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2.83uM\MMP-1(DS) 02828 nM collagen\Green\"/>
    </mc:Choice>
  </mc:AlternateContent>
  <bookViews>
    <workbookView xWindow="0" yWindow="0" windowWidth="25200" windowHeight="11850" tabRatio="599" activeTab="4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A!$N$3,A!$N$4,A!$N$5,A!$N$6,A!$N$7,A!$N$8,A!$N$11,A!$N$12,A!$N$15,A!$N$16,A!$N$19,A!$N$20</definedName>
    <definedName name="solver_adj" localSheetId="2" hidden="1">B!$N$3,B!$N$4,B!$N$5,B!$N$6,B!$N$7,B!$N$8,B!$N$11,B!$N$12,B!$N$15,B!$N$16,B!$N$19,B!$N$20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B!$N$2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27" i="90" l="1"/>
  <c r="AG27" i="90" s="1"/>
  <c r="AW27" i="90" s="1"/>
  <c r="BM29" i="90"/>
  <c r="AG29" i="90" s="1"/>
  <c r="AW29" i="90" s="1"/>
  <c r="BM75" i="90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173" i="90"/>
  <c r="BM28" i="90"/>
  <c r="AG28" i="90" s="1"/>
  <c r="BM27" i="89"/>
  <c r="AG27" i="89" s="1"/>
  <c r="BM30" i="90"/>
  <c r="BM28" i="89"/>
  <c r="AG28" i="89" s="1"/>
  <c r="BM29" i="89"/>
  <c r="BM31" i="90"/>
  <c r="AG31" i="90" s="1"/>
  <c r="BM32" i="90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BM179" i="90"/>
  <c r="AG179" i="90" s="1"/>
  <c r="BM221" i="90"/>
  <c r="AG221" i="90" s="1"/>
  <c r="BM227" i="90"/>
  <c r="BM40" i="90"/>
  <c r="AG40" i="90" s="1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BM203" i="90"/>
  <c r="AG203" i="90" s="1"/>
  <c r="BM210" i="90"/>
  <c r="AG210" i="90" s="1"/>
  <c r="BM217" i="90"/>
  <c r="BM60" i="90"/>
  <c r="AG60" i="90" s="1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AG171" i="90" s="1"/>
  <c r="BM183" i="90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AF214" i="90" s="1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BM32" i="89"/>
  <c r="AG32" i="89" s="1"/>
  <c r="BM37" i="89"/>
  <c r="AG37" i="89" s="1"/>
  <c r="BM87" i="89"/>
  <c r="AG87" i="89" s="1"/>
  <c r="BM107" i="89"/>
  <c r="BM95" i="89"/>
  <c r="AG95" i="89" s="1"/>
  <c r="BM99" i="89"/>
  <c r="AG99" i="89" s="1"/>
  <c r="BM103" i="89"/>
  <c r="AG103" i="89" s="1"/>
  <c r="BM129" i="89"/>
  <c r="BM133" i="89"/>
  <c r="AG133" i="89" s="1"/>
  <c r="BM38" i="89"/>
  <c r="AG38" i="89" s="1"/>
  <c r="BM42" i="89"/>
  <c r="AG42" i="89" s="1"/>
  <c r="BM46" i="89"/>
  <c r="BM50" i="89"/>
  <c r="AG50" i="89" s="1"/>
  <c r="BM36" i="89"/>
  <c r="AG36" i="89" s="1"/>
  <c r="BM137" i="89"/>
  <c r="AG137" i="89" s="1"/>
  <c r="BM141" i="89"/>
  <c r="BM145" i="89"/>
  <c r="AG145" i="89" s="1"/>
  <c r="BM147" i="89"/>
  <c r="AG147" i="89" s="1"/>
  <c r="BM190" i="89"/>
  <c r="AG190" i="89" s="1"/>
  <c r="BM194" i="89"/>
  <c r="BM182" i="89"/>
  <c r="AG182" i="89" s="1"/>
  <c r="BM54" i="89"/>
  <c r="AG54" i="89" s="1"/>
  <c r="BM58" i="89"/>
  <c r="AG58" i="89" s="1"/>
  <c r="BM62" i="89"/>
  <c r="BM66" i="89"/>
  <c r="AG66" i="89" s="1"/>
  <c r="BM70" i="89"/>
  <c r="AG70" i="89" s="1"/>
  <c r="BM74" i="89"/>
  <c r="AG74" i="89" s="1"/>
  <c r="BM78" i="89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BM205" i="89"/>
  <c r="AG205" i="89" s="1"/>
  <c r="BM210" i="89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BM108" i="89"/>
  <c r="AG108" i="89" s="1"/>
  <c r="BM109" i="89"/>
  <c r="AG109" i="89" s="1"/>
  <c r="BM96" i="89"/>
  <c r="AG96" i="89" s="1"/>
  <c r="BM100" i="89"/>
  <c r="BM104" i="89"/>
  <c r="AG104" i="89" s="1"/>
  <c r="BM117" i="89"/>
  <c r="AG117" i="89" s="1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BM39" i="89"/>
  <c r="AG39" i="89" s="1"/>
  <c r="BM43" i="89"/>
  <c r="AG43" i="89" s="1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BM93" i="89"/>
  <c r="AG93" i="89" s="1"/>
  <c r="BM97" i="89"/>
  <c r="AG97" i="89" s="1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BM166" i="89"/>
  <c r="AG166" i="89" s="1"/>
  <c r="BM170" i="89"/>
  <c r="AG170" i="89" s="1"/>
  <c r="BM176" i="89"/>
  <c r="AG176" i="89" s="1"/>
  <c r="BM188" i="89"/>
  <c r="BM192" i="89"/>
  <c r="AG192" i="89" s="1"/>
  <c r="BM180" i="89"/>
  <c r="AG180" i="89" s="1"/>
  <c r="BM184" i="89"/>
  <c r="AG184" i="89" s="1"/>
  <c r="BM195" i="89"/>
  <c r="BM200" i="89"/>
  <c r="AG200" i="89" s="1"/>
  <c r="BM202" i="89"/>
  <c r="AG202" i="89" s="1"/>
  <c r="BM206" i="89"/>
  <c r="AG206" i="89" s="1"/>
  <c r="BM216" i="89"/>
  <c r="AG216" i="89" s="1"/>
  <c r="BM214" i="89"/>
  <c r="AG214" i="89" s="1"/>
  <c r="BM219" i="89"/>
  <c r="AG219" i="89" s="1"/>
  <c r="BM227" i="89"/>
  <c r="AG227" i="89" s="1"/>
  <c r="BM226" i="89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210" i="89"/>
  <c r="AG84" i="89"/>
  <c r="AG29" i="89"/>
  <c r="AG107" i="89"/>
  <c r="AG46" i="89"/>
  <c r="AG194" i="89"/>
  <c r="AG78" i="89"/>
  <c r="AG114" i="89"/>
  <c r="AG199" i="89"/>
  <c r="AG100" i="89"/>
  <c r="AG142" i="89"/>
  <c r="AG213" i="89"/>
  <c r="AG35" i="89"/>
  <c r="AG67" i="89"/>
  <c r="AG111" i="89"/>
  <c r="AG131" i="89"/>
  <c r="AG163" i="89"/>
  <c r="AG195" i="89"/>
  <c r="AG226" i="89"/>
  <c r="AG31" i="89"/>
  <c r="AG129" i="89"/>
  <c r="AG141" i="89"/>
  <c r="AG62" i="89"/>
  <c r="AG89" i="89"/>
  <c r="AG188" i="89"/>
  <c r="BE34" i="90" l="1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K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Z222" i="90"/>
  <c r="AE136" i="90"/>
  <c r="AC136" i="89"/>
  <c r="AC91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AW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BL43" i="44"/>
  <c r="AF43" i="44" s="1"/>
  <c r="BL31" i="44"/>
  <c r="AF31" i="44" s="1"/>
  <c r="BL113" i="44"/>
  <c r="AF113" i="44" s="1"/>
  <c r="BL168" i="44"/>
  <c r="BL69" i="44"/>
  <c r="AF69" i="44" s="1"/>
  <c r="BL119" i="44"/>
  <c r="AF119" i="44" s="1"/>
  <c r="BL141" i="44"/>
  <c r="AF141" i="44" s="1"/>
  <c r="BL170" i="44"/>
  <c r="BL54" i="44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BL190" i="44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168" i="44"/>
  <c r="AF213" i="44"/>
  <c r="AF54" i="44"/>
  <c r="AF190" i="44"/>
  <c r="AF177" i="44"/>
  <c r="AF42" i="44"/>
  <c r="AF223" i="44"/>
  <c r="AF112" i="44"/>
  <c r="AF170" i="44"/>
  <c r="AF207" i="44"/>
  <c r="AF164" i="44"/>
  <c r="AF185" i="44"/>
  <c r="AF154" i="44"/>
  <c r="AF143" i="44"/>
  <c r="AF148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5" i="44" l="1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47" i="44"/>
  <c r="AE124" i="44"/>
  <c r="AE45" i="44"/>
  <c r="AE120" i="44"/>
  <c r="AE47" i="44"/>
  <c r="AE157" i="44"/>
  <c r="AE178" i="44"/>
  <c r="AE109" i="44"/>
  <c r="T227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<sst xmlns="http://schemas.openxmlformats.org/spreadsheetml/2006/main" count="361" uniqueCount="89">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</sst>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8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6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1" fontId="2" fillId="0" borderId="2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" fontId="2" fillId="0" borderId="4" xfId="0" applyNumberFormat="1" applyFont="1" applyFill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1" fontId="2" fillId="0" borderId="5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2" fillId="0" borderId="6" xfId="0" applyNumberFormat="1" applyFont="1" applyFill="1" applyBorder="1" applyAlignment="1">
      <alignment horizontal="center" vertical="center"/>
    </xf>
    <xf numFmtId="1" fontId="2" fillId="0" borderId="5" xfId="0" applyNumberFormat="1" applyFont="1" applyBorder="1" applyAlignment="1">
      <alignment horizontal="center" vertical="center"/>
    </xf>
    <xf numFmtId="1" fontId="2" fillId="0" borderId="6" xfId="0" applyNumberFormat="1" applyFont="1" applyBorder="1" applyAlignment="1">
      <alignment horizontal="center" vertical="center"/>
    </xf>
    <xf numFmtId="1" fontId="2" fillId="0" borderId="7" xfId="0" applyNumberFormat="1" applyFont="1" applyFill="1" applyBorder="1" applyAlignment="1">
      <alignment horizontal="center" vertical="center"/>
    </xf>
    <xf numFmtId="1" fontId="2" fillId="0" borderId="8" xfId="0" applyNumberFormat="1" applyFont="1" applyFill="1" applyBorder="1" applyAlignment="1">
      <alignment horizontal="center" vertical="center"/>
    </xf>
    <xf numFmtId="1" fontId="2" fillId="0" borderId="9" xfId="0" applyNumberFormat="1" applyFont="1" applyFill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1" fontId="2" fillId="0" borderId="9" xfId="0" applyNumberFormat="1" applyFont="1" applyBorder="1" applyAlignment="1">
      <alignment horizontal="center" vertical="center"/>
    </xf>
    <xf numFmtId="168" fontId="3" fillId="5" borderId="1" xfId="0" applyNumberFormat="1" applyFont="1" applyFill="1" applyBorder="1" applyAlignment="1">
      <alignment horizontal="center" vertical="center"/>
    </xf>
    <xf numFmtId="168" fontId="3" fillId="0" borderId="12" xfId="0" applyNumberFormat="1" applyFont="1" applyBorder="1" applyAlignment="1">
      <alignment horizontal="center" vertical="center"/>
    </xf>
    <xf numFmtId="168" fontId="3" fillId="0" borderId="13" xfId="0" applyNumberFormat="1" applyFont="1" applyBorder="1" applyAlignment="1">
      <alignment horizontal="center" vertical="center"/>
    </xf>
    <xf numFmtId="168" fontId="3" fillId="0" borderId="14" xfId="0" applyNumberFormat="1" applyFont="1" applyBorder="1" applyAlignment="1">
      <alignment horizontal="center" vertical="center"/>
    </xf>
    <xf numFmtId="168" fontId="3" fillId="6" borderId="12" xfId="0" applyNumberFormat="1" applyFont="1" applyFill="1" applyBorder="1" applyAlignment="1">
      <alignment horizontal="center" vertical="center"/>
    </xf>
    <xf numFmtId="168" fontId="3" fillId="6" borderId="14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0.31905699999999998</c:v>
                </c:pt>
                <c:pt idx="1">
                  <c:v>0.31973600000000002</c:v>
                </c:pt>
                <c:pt idx="2">
                  <c:v>0.317382</c:v>
                </c:pt>
                <c:pt idx="3">
                  <c:v>0.31376900000000002</c:v>
                </c:pt>
                <c:pt idx="4">
                  <c:v>0.316666</c:v>
                </c:pt>
                <c:pt idx="5">
                  <c:v>0.31640200000000002</c:v>
                </c:pt>
                <c:pt idx="6">
                  <c:v>0.31496299999999999</c:v>
                </c:pt>
                <c:pt idx="7">
                  <c:v>0.31632100000000002</c:v>
                </c:pt>
                <c:pt idx="8">
                  <c:v>0.31752900000000001</c:v>
                </c:pt>
                <c:pt idx="9">
                  <c:v>0.31644899999999998</c:v>
                </c:pt>
                <c:pt idx="10">
                  <c:v>0.317359</c:v>
                </c:pt>
                <c:pt idx="11">
                  <c:v>0.31291000000000002</c:v>
                </c:pt>
                <c:pt idx="12">
                  <c:v>0.32065399999999999</c:v>
                </c:pt>
                <c:pt idx="13">
                  <c:v>0.31639099999999998</c:v>
                </c:pt>
                <c:pt idx="14">
                  <c:v>0.31609599999999999</c:v>
                </c:pt>
                <c:pt idx="15">
                  <c:v>0.31973800000000002</c:v>
                </c:pt>
                <c:pt idx="16">
                  <c:v>0.31919900000000001</c:v>
                </c:pt>
                <c:pt idx="17">
                  <c:v>0.31684400000000001</c:v>
                </c:pt>
                <c:pt idx="18">
                  <c:v>0.31697999999999998</c:v>
                </c:pt>
                <c:pt idx="19">
                  <c:v>0.32197199999999998</c:v>
                </c:pt>
                <c:pt idx="20">
                  <c:v>0.32155800000000001</c:v>
                </c:pt>
                <c:pt idx="21">
                  <c:v>0.32449</c:v>
                </c:pt>
                <c:pt idx="22">
                  <c:v>0.324492</c:v>
                </c:pt>
                <c:pt idx="23">
                  <c:v>0.319936</c:v>
                </c:pt>
                <c:pt idx="24">
                  <c:v>0.31927899999999998</c:v>
                </c:pt>
                <c:pt idx="25">
                  <c:v>0.32393699999999997</c:v>
                </c:pt>
                <c:pt idx="26">
                  <c:v>0.32054300000000002</c:v>
                </c:pt>
                <c:pt idx="27">
                  <c:v>0.32153700000000002</c:v>
                </c:pt>
                <c:pt idx="28">
                  <c:v>0.32126399999999999</c:v>
                </c:pt>
                <c:pt idx="29">
                  <c:v>0.32099100000000003</c:v>
                </c:pt>
                <c:pt idx="30">
                  <c:v>0.32339400000000001</c:v>
                </c:pt>
                <c:pt idx="31">
                  <c:v>0.32225999999999999</c:v>
                </c:pt>
                <c:pt idx="32">
                  <c:v>0.32367299999999999</c:v>
                </c:pt>
                <c:pt idx="33">
                  <c:v>0.32426300000000002</c:v>
                </c:pt>
                <c:pt idx="34">
                  <c:v>0.326069</c:v>
                </c:pt>
                <c:pt idx="35">
                  <c:v>0.32734200000000002</c:v>
                </c:pt>
                <c:pt idx="36">
                  <c:v>0.32727299999999998</c:v>
                </c:pt>
                <c:pt idx="37">
                  <c:v>0.32874100000000001</c:v>
                </c:pt>
                <c:pt idx="38">
                  <c:v>0.33152999999999999</c:v>
                </c:pt>
                <c:pt idx="39">
                  <c:v>0.33767200000000003</c:v>
                </c:pt>
                <c:pt idx="40">
                  <c:v>0.33558500000000002</c:v>
                </c:pt>
                <c:pt idx="41">
                  <c:v>0.33568900000000002</c:v>
                </c:pt>
                <c:pt idx="42">
                  <c:v>0.34294200000000002</c:v>
                </c:pt>
                <c:pt idx="43">
                  <c:v>0.342866</c:v>
                </c:pt>
                <c:pt idx="44">
                  <c:v>0.34506900000000001</c:v>
                </c:pt>
                <c:pt idx="45">
                  <c:v>0.34750300000000001</c:v>
                </c:pt>
                <c:pt idx="46">
                  <c:v>0.351184</c:v>
                </c:pt>
                <c:pt idx="47">
                  <c:v>0.35964499999999999</c:v>
                </c:pt>
                <c:pt idx="48">
                  <c:v>0.36319800000000002</c:v>
                </c:pt>
                <c:pt idx="49">
                  <c:v>0.37170599999999998</c:v>
                </c:pt>
                <c:pt idx="50">
                  <c:v>0.37544699999999998</c:v>
                </c:pt>
                <c:pt idx="51">
                  <c:v>0.392986</c:v>
                </c:pt>
                <c:pt idx="52">
                  <c:v>0.40973900000000002</c:v>
                </c:pt>
                <c:pt idx="53">
                  <c:v>0.42958299999999999</c:v>
                </c:pt>
                <c:pt idx="54">
                  <c:v>0.45628299999999999</c:v>
                </c:pt>
                <c:pt idx="55">
                  <c:v>0.48377199999999998</c:v>
                </c:pt>
                <c:pt idx="56">
                  <c:v>0.52451700000000001</c:v>
                </c:pt>
                <c:pt idx="57">
                  <c:v>0.56599500000000003</c:v>
                </c:pt>
                <c:pt idx="58">
                  <c:v>0.60407999999999995</c:v>
                </c:pt>
                <c:pt idx="59">
                  <c:v>0.64395899999999995</c:v>
                </c:pt>
                <c:pt idx="60">
                  <c:v>0.67350500000000002</c:v>
                </c:pt>
                <c:pt idx="61">
                  <c:v>0.70082699999999998</c:v>
                </c:pt>
                <c:pt idx="62">
                  <c:v>0.72008399999999995</c:v>
                </c:pt>
                <c:pt idx="63">
                  <c:v>0.72914100000000004</c:v>
                </c:pt>
                <c:pt idx="64">
                  <c:v>0.73134699999999997</c:v>
                </c:pt>
                <c:pt idx="65">
                  <c:v>0.72561299999999995</c:v>
                </c:pt>
                <c:pt idx="66">
                  <c:v>0.711399</c:v>
                </c:pt>
                <c:pt idx="67">
                  <c:v>0.68823299999999998</c:v>
                </c:pt>
                <c:pt idx="68">
                  <c:v>0.63681399999999999</c:v>
                </c:pt>
                <c:pt idx="69">
                  <c:v>0.56294900000000003</c:v>
                </c:pt>
                <c:pt idx="70">
                  <c:v>0.46857399999999999</c:v>
                </c:pt>
                <c:pt idx="71">
                  <c:v>0.37734299999999998</c:v>
                </c:pt>
                <c:pt idx="72">
                  <c:v>0.33374799999999999</c:v>
                </c:pt>
                <c:pt idx="73">
                  <c:v>0.33362199999999997</c:v>
                </c:pt>
                <c:pt idx="74">
                  <c:v>0.33118700000000001</c:v>
                </c:pt>
                <c:pt idx="75">
                  <c:v>0.33970400000000001</c:v>
                </c:pt>
                <c:pt idx="76">
                  <c:v>0.349935</c:v>
                </c:pt>
                <c:pt idx="77">
                  <c:v>0.35685299999999998</c:v>
                </c:pt>
                <c:pt idx="78">
                  <c:v>0.375191</c:v>
                </c:pt>
                <c:pt idx="79">
                  <c:v>0.40032200000000001</c:v>
                </c:pt>
                <c:pt idx="80">
                  <c:v>0.42332700000000001</c:v>
                </c:pt>
                <c:pt idx="81">
                  <c:v>0.45590799999999998</c:v>
                </c:pt>
                <c:pt idx="82">
                  <c:v>0.48264499999999999</c:v>
                </c:pt>
                <c:pt idx="83">
                  <c:v>0.51156999999999997</c:v>
                </c:pt>
                <c:pt idx="84">
                  <c:v>0.53493500000000005</c:v>
                </c:pt>
                <c:pt idx="85">
                  <c:v>0.55628999999999995</c:v>
                </c:pt>
                <c:pt idx="86">
                  <c:v>0.57043299999999997</c:v>
                </c:pt>
                <c:pt idx="87">
                  <c:v>0.57969800000000005</c:v>
                </c:pt>
                <c:pt idx="88">
                  <c:v>0.57840899999999995</c:v>
                </c:pt>
                <c:pt idx="89">
                  <c:v>0.57588899999999998</c:v>
                </c:pt>
                <c:pt idx="90">
                  <c:v>0.56089699999999998</c:v>
                </c:pt>
                <c:pt idx="91">
                  <c:v>0.53023100000000001</c:v>
                </c:pt>
                <c:pt idx="92">
                  <c:v>0.47921000000000002</c:v>
                </c:pt>
                <c:pt idx="93">
                  <c:v>0.399231</c:v>
                </c:pt>
                <c:pt idx="94">
                  <c:v>0.33143899999999998</c:v>
                </c:pt>
                <c:pt idx="95">
                  <c:v>0.30707600000000002</c:v>
                </c:pt>
                <c:pt idx="96">
                  <c:v>0.298763</c:v>
                </c:pt>
                <c:pt idx="97">
                  <c:v>0.30243799999999998</c:v>
                </c:pt>
                <c:pt idx="98">
                  <c:v>0.301981</c:v>
                </c:pt>
                <c:pt idx="99">
                  <c:v>0.301873</c:v>
                </c:pt>
                <c:pt idx="100">
                  <c:v>0.303261</c:v>
                </c:pt>
                <c:pt idx="101">
                  <c:v>0.29884300000000003</c:v>
                </c:pt>
                <c:pt idx="102">
                  <c:v>0.30208099999999999</c:v>
                </c:pt>
                <c:pt idx="103">
                  <c:v>0.30040699999999998</c:v>
                </c:pt>
                <c:pt idx="104">
                  <c:v>0.29918099999999997</c:v>
                </c:pt>
                <c:pt idx="105">
                  <c:v>0.30230000000000001</c:v>
                </c:pt>
                <c:pt idx="106">
                  <c:v>0.29683700000000002</c:v>
                </c:pt>
                <c:pt idx="107">
                  <c:v>0.29997000000000001</c:v>
                </c:pt>
                <c:pt idx="108">
                  <c:v>0.29956899999999997</c:v>
                </c:pt>
                <c:pt idx="109">
                  <c:v>0.29662100000000002</c:v>
                </c:pt>
                <c:pt idx="110">
                  <c:v>0.30310199999999998</c:v>
                </c:pt>
                <c:pt idx="111">
                  <c:v>0.30000399999999999</c:v>
                </c:pt>
                <c:pt idx="112">
                  <c:v>0.30163400000000001</c:v>
                </c:pt>
                <c:pt idx="113">
                  <c:v>0.29721399999999998</c:v>
                </c:pt>
                <c:pt idx="114">
                  <c:v>0.30131999999999998</c:v>
                </c:pt>
                <c:pt idx="115">
                  <c:v>0.29911900000000002</c:v>
                </c:pt>
                <c:pt idx="116">
                  <c:v>0.29582399999999998</c:v>
                </c:pt>
                <c:pt idx="117">
                  <c:v>0.29754900000000001</c:v>
                </c:pt>
                <c:pt idx="118">
                  <c:v>0.29425099999999998</c:v>
                </c:pt>
                <c:pt idx="119">
                  <c:v>0.29452499999999998</c:v>
                </c:pt>
                <c:pt idx="120">
                  <c:v>0.29764099999999999</c:v>
                </c:pt>
                <c:pt idx="121">
                  <c:v>0.29457499999999998</c:v>
                </c:pt>
                <c:pt idx="122">
                  <c:v>0.29746099999999998</c:v>
                </c:pt>
                <c:pt idx="123">
                  <c:v>0.29262500000000002</c:v>
                </c:pt>
                <c:pt idx="124">
                  <c:v>0.28891499999999998</c:v>
                </c:pt>
                <c:pt idx="125">
                  <c:v>0.290321</c:v>
                </c:pt>
                <c:pt idx="126">
                  <c:v>0.29369099999999998</c:v>
                </c:pt>
                <c:pt idx="127">
                  <c:v>0.29026800000000003</c:v>
                </c:pt>
                <c:pt idx="128">
                  <c:v>0.29089500000000001</c:v>
                </c:pt>
                <c:pt idx="129">
                  <c:v>0.29197200000000001</c:v>
                </c:pt>
                <c:pt idx="130">
                  <c:v>0.29143400000000003</c:v>
                </c:pt>
                <c:pt idx="131">
                  <c:v>0.289995</c:v>
                </c:pt>
                <c:pt idx="132">
                  <c:v>0.290217</c:v>
                </c:pt>
                <c:pt idx="133">
                  <c:v>0.28902899999999998</c:v>
                </c:pt>
                <c:pt idx="134">
                  <c:v>0.290904</c:v>
                </c:pt>
                <c:pt idx="135">
                  <c:v>0.28915600000000002</c:v>
                </c:pt>
                <c:pt idx="136">
                  <c:v>0.28836400000000001</c:v>
                </c:pt>
                <c:pt idx="137">
                  <c:v>0.28693099999999999</c:v>
                </c:pt>
                <c:pt idx="138">
                  <c:v>0.28666900000000001</c:v>
                </c:pt>
                <c:pt idx="139">
                  <c:v>0.289605</c:v>
                </c:pt>
                <c:pt idx="140">
                  <c:v>0.288881</c:v>
                </c:pt>
                <c:pt idx="141">
                  <c:v>0.29551300000000003</c:v>
                </c:pt>
                <c:pt idx="142">
                  <c:v>0.29035699999999998</c:v>
                </c:pt>
                <c:pt idx="143">
                  <c:v>0.29061900000000002</c:v>
                </c:pt>
                <c:pt idx="144">
                  <c:v>0.28801900000000002</c:v>
                </c:pt>
                <c:pt idx="145">
                  <c:v>0.286213</c:v>
                </c:pt>
                <c:pt idx="146">
                  <c:v>0.28408699999999998</c:v>
                </c:pt>
                <c:pt idx="147">
                  <c:v>0.288636</c:v>
                </c:pt>
                <c:pt idx="148">
                  <c:v>0.286773</c:v>
                </c:pt>
                <c:pt idx="149">
                  <c:v>0.287657</c:v>
                </c:pt>
                <c:pt idx="150">
                  <c:v>0.28423199999999998</c:v>
                </c:pt>
                <c:pt idx="151">
                  <c:v>0.28559099999999998</c:v>
                </c:pt>
                <c:pt idx="152">
                  <c:v>0.28167500000000001</c:v>
                </c:pt>
                <c:pt idx="153">
                  <c:v>0.28764400000000001</c:v>
                </c:pt>
                <c:pt idx="154">
                  <c:v>0.28374199999999999</c:v>
                </c:pt>
                <c:pt idx="155">
                  <c:v>0.28184999999999999</c:v>
                </c:pt>
                <c:pt idx="156">
                  <c:v>0.28700900000000001</c:v>
                </c:pt>
                <c:pt idx="157">
                  <c:v>0.28767900000000002</c:v>
                </c:pt>
                <c:pt idx="158">
                  <c:v>0.29094399999999998</c:v>
                </c:pt>
                <c:pt idx="159">
                  <c:v>0.285246</c:v>
                </c:pt>
                <c:pt idx="160">
                  <c:v>0.28357300000000002</c:v>
                </c:pt>
                <c:pt idx="161">
                  <c:v>0.28448299999999999</c:v>
                </c:pt>
                <c:pt idx="162">
                  <c:v>0.28564499999999998</c:v>
                </c:pt>
                <c:pt idx="163">
                  <c:v>0.28043600000000002</c:v>
                </c:pt>
                <c:pt idx="164">
                  <c:v>0.28168199999999999</c:v>
                </c:pt>
                <c:pt idx="165">
                  <c:v>0.27920499999999998</c:v>
                </c:pt>
                <c:pt idx="166">
                  <c:v>0.28077999999999997</c:v>
                </c:pt>
                <c:pt idx="167">
                  <c:v>0.27956700000000001</c:v>
                </c:pt>
                <c:pt idx="168">
                  <c:v>0.27984900000000001</c:v>
                </c:pt>
                <c:pt idx="169">
                  <c:v>0.27953899999999998</c:v>
                </c:pt>
                <c:pt idx="170">
                  <c:v>0.277528</c:v>
                </c:pt>
                <c:pt idx="171">
                  <c:v>0.27777499999999999</c:v>
                </c:pt>
                <c:pt idx="172">
                  <c:v>0.283553</c:v>
                </c:pt>
                <c:pt idx="173">
                  <c:v>0.27524799999999999</c:v>
                </c:pt>
                <c:pt idx="174">
                  <c:v>0.27669100000000002</c:v>
                </c:pt>
                <c:pt idx="175">
                  <c:v>0.27585599999999999</c:v>
                </c:pt>
                <c:pt idx="176">
                  <c:v>0.273482</c:v>
                </c:pt>
                <c:pt idx="177">
                  <c:v>0.27750900000000001</c:v>
                </c:pt>
                <c:pt idx="178">
                  <c:v>0.27669700000000003</c:v>
                </c:pt>
                <c:pt idx="179">
                  <c:v>0.279387</c:v>
                </c:pt>
                <c:pt idx="180">
                  <c:v>0.28020600000000001</c:v>
                </c:pt>
                <c:pt idx="181">
                  <c:v>0.27934300000000001</c:v>
                </c:pt>
                <c:pt idx="182">
                  <c:v>0.28100599999999998</c:v>
                </c:pt>
                <c:pt idx="183">
                  <c:v>0.27775699999999998</c:v>
                </c:pt>
                <c:pt idx="184">
                  <c:v>0.27634999999999998</c:v>
                </c:pt>
                <c:pt idx="185">
                  <c:v>0.27552100000000002</c:v>
                </c:pt>
                <c:pt idx="186">
                  <c:v>0.275281</c:v>
                </c:pt>
                <c:pt idx="187">
                  <c:v>0.27254800000000001</c:v>
                </c:pt>
                <c:pt idx="188">
                  <c:v>0.27737099999999998</c:v>
                </c:pt>
                <c:pt idx="189">
                  <c:v>0.27723999999999999</c:v>
                </c:pt>
                <c:pt idx="190">
                  <c:v>0.273561</c:v>
                </c:pt>
                <c:pt idx="191">
                  <c:v>0.27296500000000001</c:v>
                </c:pt>
                <c:pt idx="192">
                  <c:v>0.27566099999999999</c:v>
                </c:pt>
                <c:pt idx="193">
                  <c:v>0.27570800000000001</c:v>
                </c:pt>
                <c:pt idx="194">
                  <c:v>0.27013700000000002</c:v>
                </c:pt>
                <c:pt idx="195">
                  <c:v>0.27385100000000001</c:v>
                </c:pt>
                <c:pt idx="196">
                  <c:v>0.27136100000000002</c:v>
                </c:pt>
                <c:pt idx="197">
                  <c:v>0.27225500000000002</c:v>
                </c:pt>
                <c:pt idx="198">
                  <c:v>0.27115</c:v>
                </c:pt>
                <c:pt idx="199">
                  <c:v>0.27293000000000001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0.31225917693477284</c:v>
                </c:pt>
                <c:pt idx="1">
                  <c:v>0.31278239141181557</c:v>
                </c:pt>
                <c:pt idx="2">
                  <c:v>0.31330590597080787</c:v>
                </c:pt>
                <c:pt idx="3">
                  <c:v>0.31382962349669846</c:v>
                </c:pt>
                <c:pt idx="4">
                  <c:v>0.31435342610659567</c:v>
                </c:pt>
                <c:pt idx="5">
                  <c:v>0.31487717229186618</c:v>
                </c:pt>
                <c:pt idx="6">
                  <c:v>0.31540069376749202</c:v>
                </c:pt>
                <c:pt idx="7">
                  <c:v>0.31592379201442905</c:v>
                </c:pt>
                <c:pt idx="8">
                  <c:v>0.31644623450421128</c:v>
                </c:pt>
                <c:pt idx="9">
                  <c:v>0.31696775060022769</c:v>
                </c:pt>
                <c:pt idx="10">
                  <c:v>0.31748802713758068</c:v>
                </c:pt>
                <c:pt idx="11">
                  <c:v>0.31800670369410794</c:v>
                </c:pt>
                <c:pt idx="12">
                  <c:v>0.31852336758038008</c:v>
                </c:pt>
                <c:pt idx="13">
                  <c:v>0.31903754859829997</c:v>
                </c:pt>
                <c:pt idx="14">
                  <c:v>0.31954871364947984</c:v>
                </c:pt>
                <c:pt idx="15">
                  <c:v>0.32005626132061521</c:v>
                </c:pt>
                <c:pt idx="16">
                  <c:v>0.32055951664084575</c:v>
                </c:pt>
                <c:pt idx="17">
                  <c:v>0.3210577263063949</c:v>
                </c:pt>
                <c:pt idx="18">
                  <c:v>0.3215500548164808</c:v>
                </c:pt>
                <c:pt idx="19">
                  <c:v>0.32203558218444517</c:v>
                </c:pt>
                <c:pt idx="20">
                  <c:v>0.32251330421134872</c:v>
                </c:pt>
                <c:pt idx="21">
                  <c:v>0.32298213677979132</c:v>
                </c:pt>
                <c:pt idx="22">
                  <c:v>0.32344092630142474</c:v>
                </c:pt>
                <c:pt idx="23">
                  <c:v>0.32388846940632776</c:v>
                </c:pt>
                <c:pt idx="24">
                  <c:v>0.32432354628568766</c:v>
                </c:pt>
                <c:pt idx="25">
                  <c:v>0.3247449738933138</c:v>
                </c:pt>
                <c:pt idx="26">
                  <c:v>0.32515168758328278</c:v>
                </c:pt>
                <c:pt idx="27">
                  <c:v>0.3255428628069153</c:v>
                </c:pt>
                <c:pt idx="28">
                  <c:v>0.32591809227376467</c:v>
                </c:pt>
                <c:pt idx="29">
                  <c:v>0.32627763848904012</c:v>
                </c:pt>
                <c:pt idx="30">
                  <c:v>0.32662278668573069</c:v>
                </c:pt>
                <c:pt idx="31">
                  <c:v>0.32695632856746482</c:v>
                </c:pt>
                <c:pt idx="32">
                  <c:v>0.32728321241772973</c:v>
                </c:pt>
                <c:pt idx="33">
                  <c:v>0.32761139915416843</c:v>
                </c:pt>
                <c:pt idx="34">
                  <c:v>0.32795296559814585</c:v>
                </c:pt>
                <c:pt idx="35">
                  <c:v>0.32832549400363514</c:v>
                </c:pt>
                <c:pt idx="36">
                  <c:v>0.3287537788329577</c:v>
                </c:pt>
                <c:pt idx="37">
                  <c:v>0.3292718657679557</c:v>
                </c:pt>
                <c:pt idx="38">
                  <c:v>0.32992541192547442</c:v>
                </c:pt>
                <c:pt idx="39">
                  <c:v>0.33077431851282862</c:v>
                </c:pt>
                <c:pt idx="40">
                  <c:v>0.33189553687108769</c:v>
                </c:pt>
                <c:pt idx="41">
                  <c:v>0.33338588657276158</c:v>
                </c:pt>
                <c:pt idx="42">
                  <c:v>0.33536465250332592</c:v>
                </c:pt>
                <c:pt idx="43">
                  <c:v>0.33797565167834664</c:v>
                </c:pt>
                <c:pt idx="44">
                  <c:v>0.3413883877269312</c:v>
                </c:pt>
                <c:pt idx="45">
                  <c:v>0.34579785205141772</c:v>
                </c:pt>
                <c:pt idx="46">
                  <c:v>0.35142249843205858</c:v>
                </c:pt>
                <c:pt idx="47">
                  <c:v>0.35849992621512211</c:v>
                </c:pt>
                <c:pt idx="48">
                  <c:v>0.36727986960220632</c:v>
                </c:pt>
                <c:pt idx="49">
                  <c:v>0.37801421761045312</c:v>
                </c:pt>
                <c:pt idx="50">
                  <c:v>0.39094398640912204</c:v>
                </c:pt>
                <c:pt idx="51">
                  <c:v>0.40628343063020239</c:v>
                </c:pt>
                <c:pt idx="52">
                  <c:v>0.42420180081897885</c:v>
                </c:pt>
                <c:pt idx="53">
                  <c:v>0.44480360754229076</c:v>
                </c:pt>
                <c:pt idx="54">
                  <c:v>0.46810860530348375</c:v>
                </c:pt>
                <c:pt idx="55">
                  <c:v>0.49403301753040502</c:v>
                </c:pt>
                <c:pt idx="56">
                  <c:v>0.5223737232426352</c:v>
                </c:pt>
                <c:pt idx="57">
                  <c:v>0.55279705055697748</c:v>
                </c:pt>
                <c:pt idx="58">
                  <c:v>0.58483280438165131</c:v>
                </c:pt>
                <c:pt idx="59">
                  <c:v>0.6178696775172221</c:v>
                </c:pt>
                <c:pt idx="60">
                  <c:v>0.65113326369531699</c:v>
                </c:pt>
                <c:pt idx="61">
                  <c:v>0.68359155552256989</c:v>
                </c:pt>
                <c:pt idx="62">
                  <c:v>0.71368051492256535</c:v>
                </c:pt>
                <c:pt idx="63">
                  <c:v>0.73875121073057526</c:v>
                </c:pt>
                <c:pt idx="64">
                  <c:v>0.75438583709323814</c:v>
                </c:pt>
                <c:pt idx="65">
                  <c:v>0.75429004258786703</c:v>
                </c:pt>
                <c:pt idx="66">
                  <c:v>0.7318735565523965</c:v>
                </c:pt>
                <c:pt idx="67">
                  <c:v>0.68386569610569803</c:v>
                </c:pt>
                <c:pt idx="68">
                  <c:v>0.61414260466134574</c:v>
                </c:pt>
                <c:pt idx="69">
                  <c:v>0.53435982338734855</c:v>
                </c:pt>
                <c:pt idx="70">
                  <c:v>0.45965827803246229</c:v>
                </c:pt>
                <c:pt idx="71">
                  <c:v>0.40195207967179636</c:v>
                </c:pt>
                <c:pt idx="72">
                  <c:v>0.36563410826801374</c:v>
                </c:pt>
                <c:pt idx="73">
                  <c:v>0.34819346407901947</c:v>
                </c:pt>
                <c:pt idx="74">
                  <c:v>0.344001634001527</c:v>
                </c:pt>
                <c:pt idx="75">
                  <c:v>0.34786416331458797</c:v>
                </c:pt>
                <c:pt idx="76">
                  <c:v>0.35652636563235185</c:v>
                </c:pt>
                <c:pt idx="77">
                  <c:v>0.36848903005138589</c:v>
                </c:pt>
                <c:pt idx="78">
                  <c:v>0.38325021597318948</c:v>
                </c:pt>
                <c:pt idx="79">
                  <c:v>0.40068275695452549</c:v>
                </c:pt>
                <c:pt idx="80">
                  <c:v>0.42069795317954461</c:v>
                </c:pt>
                <c:pt idx="81">
                  <c:v>0.44310121726857354</c:v>
                </c:pt>
                <c:pt idx="82">
                  <c:v>0.46753617215765342</c:v>
                </c:pt>
                <c:pt idx="83">
                  <c:v>0.49346214889718609</c:v>
                </c:pt>
                <c:pt idx="84">
                  <c:v>0.52013089893029529</c:v>
                </c:pt>
                <c:pt idx="85">
                  <c:v>0.54649672066050325</c:v>
                </c:pt>
                <c:pt idx="86">
                  <c:v>0.57091509044866851</c:v>
                </c:pt>
                <c:pt idx="87">
                  <c:v>0.59048211998594202</c:v>
                </c:pt>
                <c:pt idx="88">
                  <c:v>0.60027296654020668</c:v>
                </c:pt>
                <c:pt idx="89">
                  <c:v>0.59366557514849938</c:v>
                </c:pt>
                <c:pt idx="90">
                  <c:v>0.56526272518208565</c:v>
                </c:pt>
                <c:pt idx="91">
                  <c:v>0.51576922628757427</c:v>
                </c:pt>
                <c:pt idx="92">
                  <c:v>0.45457989754656281</c:v>
                </c:pt>
                <c:pt idx="93">
                  <c:v>0.39606455785748723</c:v>
                </c:pt>
                <c:pt idx="94">
                  <c:v>0.35163977646962286</c:v>
                </c:pt>
                <c:pt idx="95">
                  <c:v>0.3245634015272913</c:v>
                </c:pt>
                <c:pt idx="96">
                  <c:v>0.3111911994816246</c:v>
                </c:pt>
                <c:pt idx="97">
                  <c:v>0.30573344647770057</c:v>
                </c:pt>
                <c:pt idx="98">
                  <c:v>0.30376991339831438</c:v>
                </c:pt>
                <c:pt idx="99">
                  <c:v>0.3030109477688549</c:v>
                </c:pt>
                <c:pt idx="100">
                  <c:v>0.3025808298573911</c:v>
                </c:pt>
                <c:pt idx="101">
                  <c:v>0.30222341293067484</c:v>
                </c:pt>
                <c:pt idx="102">
                  <c:v>0.30188028316563265</c:v>
                </c:pt>
                <c:pt idx="103">
                  <c:v>0.30154086199833313</c:v>
                </c:pt>
                <c:pt idx="104">
                  <c:v>0.30120353049289056</c:v>
                </c:pt>
                <c:pt idx="105">
                  <c:v>0.30086799032682748</c:v>
                </c:pt>
                <c:pt idx="106">
                  <c:v>0.300534103305163</c:v>
                </c:pt>
                <c:pt idx="107">
                  <c:v>0.30020175313622333</c:v>
                </c:pt>
                <c:pt idx="108">
                  <c:v>0.29987083212735594</c:v>
                </c:pt>
                <c:pt idx="109">
                  <c:v>0.29954123984016368</c:v>
                </c:pt>
                <c:pt idx="110">
                  <c:v>0.2992128826580927</c:v>
                </c:pt>
                <c:pt idx="111">
                  <c:v>0.29888567342037947</c:v>
                </c:pt>
                <c:pt idx="112">
                  <c:v>0.29855953107251282</c:v>
                </c:pt>
                <c:pt idx="113">
                  <c:v>0.29823438033190247</c:v>
                </c:pt>
                <c:pt idx="114">
                  <c:v>0.29791015136949961</c:v>
                </c:pt>
                <c:pt idx="115">
                  <c:v>0.29758677950792944</c:v>
                </c:pt>
                <c:pt idx="116">
                  <c:v>0.29726420493646843</c:v>
                </c:pt>
                <c:pt idx="117">
                  <c:v>0.29694237244299876</c:v>
                </c:pt>
                <c:pt idx="118">
                  <c:v>0.29662123116290584</c:v>
                </c:pt>
                <c:pt idx="119">
                  <c:v>0.29630073434473425</c:v>
                </c:pt>
                <c:pt idx="120">
                  <c:v>0.29598083913228884</c:v>
                </c:pt>
                <c:pt idx="121">
                  <c:v>0.29566150636274502</c:v>
                </c:pt>
                <c:pt idx="122">
                  <c:v>0.29534270038021643</c:v>
                </c:pt>
                <c:pt idx="123">
                  <c:v>0.29502438886411625</c:v>
                </c:pt>
                <c:pt idx="124">
                  <c:v>0.29470654267152657</c:v>
                </c:pt>
                <c:pt idx="125">
                  <c:v>0.29438913569266678</c:v>
                </c:pt>
                <c:pt idx="126">
                  <c:v>0.29407214471841242</c:v>
                </c:pt>
                <c:pt idx="127">
                  <c:v>0.29375554931866649</c:v>
                </c:pt>
                <c:pt idx="128">
                  <c:v>0.29343933173021153</c:v>
                </c:pt>
                <c:pt idx="129">
                  <c:v>0.29312347675248801</c:v>
                </c:pt>
                <c:pt idx="130">
                  <c:v>0.29280797164953554</c:v>
                </c:pt>
                <c:pt idx="131">
                  <c:v>0.29249280605611322</c:v>
                </c:pt>
                <c:pt idx="132">
                  <c:v>0.29217797188577688</c:v>
                </c:pt>
                <c:pt idx="133">
                  <c:v>0.29186346323845613</c:v>
                </c:pt>
                <c:pt idx="134">
                  <c:v>0.29154927630484329</c:v>
                </c:pt>
                <c:pt idx="135">
                  <c:v>0.29123540926476071</c:v>
                </c:pt>
                <c:pt idx="136">
                  <c:v>0.29092186217691723</c:v>
                </c:pt>
                <c:pt idx="137">
                  <c:v>0.29060863685962246</c:v>
                </c:pt>
                <c:pt idx="138">
                  <c:v>0.29029573677311249</c:v>
                </c:pt>
                <c:pt idx="139">
                  <c:v>0.28998316696313992</c:v>
                </c:pt>
                <c:pt idx="140">
                  <c:v>0.28967093431975299</c:v>
                </c:pt>
                <c:pt idx="141">
                  <c:v>0.28935904909571619</c:v>
                </c:pt>
                <c:pt idx="142">
                  <c:v>0.28904753081433215</c:v>
                </c:pt>
                <c:pt idx="143">
                  <c:v>0.28873642778449987</c:v>
                </c:pt>
                <c:pt idx="144">
                  <c:v>0.28842587410190346</c:v>
                </c:pt>
                <c:pt idx="145">
                  <c:v>0.28811623753501098</c:v>
                </c:pt>
                <c:pt idx="146">
                  <c:v>0.2878084578033317</c:v>
                </c:pt>
                <c:pt idx="147">
                  <c:v>0.28750471762205954</c:v>
                </c:pt>
                <c:pt idx="148">
                  <c:v>0.28720956102874212</c:v>
                </c:pt>
                <c:pt idx="149">
                  <c:v>0.28693135071187564</c:v>
                </c:pt>
                <c:pt idx="150">
                  <c:v>0.28668342518362272</c:v>
                </c:pt>
                <c:pt idx="151">
                  <c:v>0.28648357083326109</c:v>
                </c:pt>
                <c:pt idx="152">
                  <c:v>0.28635000142822281</c:v>
                </c:pt>
                <c:pt idx="153">
                  <c:v>0.28629287827242572</c:v>
                </c:pt>
                <c:pt idx="154">
                  <c:v>0.28630313781034605</c:v>
                </c:pt>
                <c:pt idx="155">
                  <c:v>0.28634413118783314</c:v>
                </c:pt>
                <c:pt idx="156">
                  <c:v>0.28635342544809234</c:v>
                </c:pt>
                <c:pt idx="157">
                  <c:v>0.28625887374466841</c:v>
                </c:pt>
                <c:pt idx="158">
                  <c:v>0.28600473657777375</c:v>
                </c:pt>
                <c:pt idx="159">
                  <c:v>0.28557535128655964</c:v>
                </c:pt>
                <c:pt idx="160">
                  <c:v>0.28500275120438334</c:v>
                </c:pt>
                <c:pt idx="161">
                  <c:v>0.28435324739472179</c:v>
                </c:pt>
                <c:pt idx="162">
                  <c:v>0.28370063622697178</c:v>
                </c:pt>
                <c:pt idx="163">
                  <c:v>0.28310086186035532</c:v>
                </c:pt>
                <c:pt idx="164">
                  <c:v>0.28257979756497859</c:v>
                </c:pt>
                <c:pt idx="165">
                  <c:v>0.28213608028445475</c:v>
                </c:pt>
                <c:pt idx="166">
                  <c:v>0.28175264483329338</c:v>
                </c:pt>
                <c:pt idx="167">
                  <c:v>0.28140866384857954</c:v>
                </c:pt>
                <c:pt idx="168">
                  <c:v>0.28108693013647545</c:v>
                </c:pt>
                <c:pt idx="169">
                  <c:v>0.28077615041320192</c:v>
                </c:pt>
                <c:pt idx="170">
                  <c:v>0.28047011173688663</c:v>
                </c:pt>
                <c:pt idx="171">
                  <c:v>0.28016587310116292</c:v>
                </c:pt>
                <c:pt idx="172">
                  <c:v>0.27986221559595842</c:v>
                </c:pt>
                <c:pt idx="173">
                  <c:v>0.27955868843089876</c:v>
                </c:pt>
                <c:pt idx="174">
                  <c:v>0.27925513726705575</c:v>
                </c:pt>
                <c:pt idx="175">
                  <c:v>0.27895150861599288</c:v>
                </c:pt>
                <c:pt idx="176">
                  <c:v>0.27864778026961468</c:v>
                </c:pt>
                <c:pt idx="177">
                  <c:v>0.27834393975832655</c:v>
                </c:pt>
                <c:pt idx="178">
                  <c:v>0.27803997843598688</c:v>
                </c:pt>
                <c:pt idx="179">
                  <c:v>0.27773588995854981</c:v>
                </c:pt>
                <c:pt idx="180">
                  <c:v>0.27743166983482365</c:v>
                </c:pt>
                <c:pt idx="181">
                  <c:v>0.27712731520292899</c:v>
                </c:pt>
                <c:pt idx="182">
                  <c:v>0.27682282464745722</c:v>
                </c:pt>
                <c:pt idx="183">
                  <c:v>0.27651819802476113</c:v>
                </c:pt>
                <c:pt idx="184">
                  <c:v>0.27621343629387224</c:v>
                </c:pt>
                <c:pt idx="185">
                  <c:v>0.27590854135514614</c:v>
                </c:pt>
                <c:pt idx="186">
                  <c:v>0.27560351589877574</c:v>
                </c:pt>
                <c:pt idx="187">
                  <c:v>0.27529836326469992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0.31225917693448108</c:v>
                </c:pt>
                <c:pt idx="1">
                  <c:v>0.31278239141115499</c:v>
                </c:pt>
                <c:pt idx="2">
                  <c:v>0.31330590596933028</c:v>
                </c:pt>
                <c:pt idx="3">
                  <c:v>0.3138296234934328</c:v>
                </c:pt>
                <c:pt idx="4">
                  <c:v>0.31435342609946437</c:v>
                </c:pt>
                <c:pt idx="5">
                  <c:v>0.31487717227647938</c:v>
                </c:pt>
                <c:pt idx="6">
                  <c:v>0.31540069373468949</c:v>
                </c:pt>
                <c:pt idx="7">
                  <c:v>0.31592379194533377</c:v>
                </c:pt>
                <c:pt idx="8">
                  <c:v>0.31644623436040725</c:v>
                </c:pt>
                <c:pt idx="9">
                  <c:v>0.31696775030451174</c:v>
                </c:pt>
                <c:pt idx="10">
                  <c:v>0.31748802653673897</c:v>
                </c:pt>
                <c:pt idx="11">
                  <c:v>0.31800670248788721</c:v>
                </c:pt>
                <c:pt idx="12">
                  <c:v>0.31852336518775337</c:v>
                </c:pt>
                <c:pt idx="13">
                  <c:v>0.31903754390903744</c:v>
                </c:pt>
                <c:pt idx="14">
                  <c:v>0.31954870456885792</c:v>
                </c:pt>
                <c:pt idx="15">
                  <c:v>0.3200562439462844</c:v>
                </c:pt>
                <c:pt idx="16">
                  <c:v>0.32055948379488103</c:v>
                </c:pt>
                <c:pt idx="17">
                  <c:v>0.32105766495316912</c:v>
                </c:pt>
                <c:pt idx="18">
                  <c:v>0.32154994158316502</c:v>
                </c:pt>
                <c:pt idx="19">
                  <c:v>0.32203537569755125</c:v>
                </c:pt>
                <c:pt idx="20">
                  <c:v>0.32251293216915039</c:v>
                </c:pt>
                <c:pt idx="21">
                  <c:v>0.32298147445142428</c:v>
                </c:pt>
                <c:pt idx="22">
                  <c:v>0.32343976127452312</c:v>
                </c:pt>
                <c:pt idx="23">
                  <c:v>0.32388644461629051</c:v>
                </c:pt>
                <c:pt idx="24">
                  <c:v>0.32432006927936474</c:v>
                </c:pt>
                <c:pt idx="25">
                  <c:v>0.32473907443129663</c:v>
                </c:pt>
                <c:pt idx="26">
                  <c:v>0.32514179748102617</c:v>
                </c:pt>
                <c:pt idx="27">
                  <c:v>0.32552648066823009</c:v>
                </c:pt>
                <c:pt idx="28">
                  <c:v>0.32589128072768503</c:v>
                </c:pt>
                <c:pt idx="29">
                  <c:v>0.32623428195452053</c:v>
                </c:pt>
                <c:pt idx="30">
                  <c:v>0.32655351293393753</c:v>
                </c:pt>
                <c:pt idx="31">
                  <c:v>0.32684696710727607</c:v>
                </c:pt>
                <c:pt idx="32">
                  <c:v>0.3271126272232075</c:v>
                </c:pt>
                <c:pt idx="33">
                  <c:v>0.32734849356827184</c:v>
                </c:pt>
                <c:pt idx="34">
                  <c:v>0.32755261568759869</c:v>
                </c:pt>
                <c:pt idx="35">
                  <c:v>0.32772312710029156</c:v>
                </c:pt>
                <c:pt idx="36">
                  <c:v>0.3278582822940021</c:v>
                </c:pt>
                <c:pt idx="37">
                  <c:v>0.32795649506266794</c:v>
                </c:pt>
                <c:pt idx="38">
                  <c:v>0.32801637704632963</c:v>
                </c:pt>
                <c:pt idx="39">
                  <c:v>0.32803677516066593</c:v>
                </c:pt>
                <c:pt idx="40">
                  <c:v>0.32801680648532067</c:v>
                </c:pt>
                <c:pt idx="41">
                  <c:v>0.32795588913186008</c:v>
                </c:pt>
                <c:pt idx="42">
                  <c:v>0.32785376764838109</c:v>
                </c:pt>
                <c:pt idx="43">
                  <c:v>0.327710531646694</c:v>
                </c:pt>
                <c:pt idx="44">
                  <c:v>0.3275266265603306</c:v>
                </c:pt>
                <c:pt idx="45">
                  <c:v>0.32730285574933016</c:v>
                </c:pt>
                <c:pt idx="46">
                  <c:v>0.3270403735439128</c:v>
                </c:pt>
                <c:pt idx="47">
                  <c:v>0.32674066923905981</c:v>
                </c:pt>
                <c:pt idx="48">
                  <c:v>0.3264055424853588</c:v>
                </c:pt>
                <c:pt idx="49">
                  <c:v>0.32603707093542456</c:v>
                </c:pt>
                <c:pt idx="50">
                  <c:v>0.32563757136803673</c:v>
                </c:pt>
                <c:pt idx="51">
                  <c:v>0.32520955579669497</c:v>
                </c:pt>
                <c:pt idx="52">
                  <c:v>0.32475568425602208</c:v>
                </c:pt>
                <c:pt idx="53">
                  <c:v>0.32427871603822717</c:v>
                </c:pt>
                <c:pt idx="54">
                  <c:v>0.32378146112274375</c:v>
                </c:pt>
                <c:pt idx="55">
                  <c:v>0.32326673341469347</c:v>
                </c:pt>
                <c:pt idx="56">
                  <c:v>0.32273730719927402</c:v>
                </c:pt>
                <c:pt idx="57">
                  <c:v>0.3221958779519819</c:v>
                </c:pt>
                <c:pt idx="58">
                  <c:v>0.32164502834356262</c:v>
                </c:pt>
                <c:pt idx="59">
                  <c:v>0.32108719996814455</c:v>
                </c:pt>
                <c:pt idx="60">
                  <c:v>0.32052467102485394</c:v>
                </c:pt>
                <c:pt idx="61">
                  <c:v>0.31995953991471954</c:v>
                </c:pt>
                <c:pt idx="62">
                  <c:v>0.31939371448806481</c:v>
                </c:pt>
                <c:pt idx="63">
                  <c:v>0.31882890649974893</c:v>
                </c:pt>
                <c:pt idx="64">
                  <c:v>0.31826663070257566</c:v>
                </c:pt>
                <c:pt idx="65">
                  <c:v>0.31770820793090954</c:v>
                </c:pt>
                <c:pt idx="66">
                  <c:v>0.31715477149204002</c:v>
                </c:pt>
                <c:pt idx="67">
                  <c:v>0.31660727618517914</c:v>
                </c:pt>
                <c:pt idx="68">
                  <c:v>0.31606650929939067</c:v>
                </c:pt>
                <c:pt idx="69">
                  <c:v>0.31553310299430259</c:v>
                </c:pt>
                <c:pt idx="70">
                  <c:v>0.31500754753383348</c:v>
                </c:pt>
                <c:pt idx="71">
                  <c:v>0.31449020491690705</c:v>
                </c:pt>
                <c:pt idx="72">
                  <c:v>0.31398132252499561</c:v>
                </c:pt>
                <c:pt idx="73">
                  <c:v>0.31348104648023295</c:v>
                </c:pt>
                <c:pt idx="74">
                  <c:v>0.31298943447685262</c:v>
                </c:pt>
                <c:pt idx="75">
                  <c:v>0.3125064679109445</c:v>
                </c:pt>
                <c:pt idx="76">
                  <c:v>0.31203206318793569</c:v>
                </c:pt>
                <c:pt idx="77">
                  <c:v>0.3115660821334153</c:v>
                </c:pt>
                <c:pt idx="78">
                  <c:v>0.31110834147110145</c:v>
                </c:pt>
                <c:pt idx="79">
                  <c:v>0.31065862136235606</c:v>
                </c:pt>
                <c:pt idx="80">
                  <c:v>0.31021667302542566</c:v>
                </c:pt>
                <c:pt idx="81">
                  <c:v>0.3097822254703444</c:v>
                </c:pt>
                <c:pt idx="82">
                  <c:v>0.30935499139805556</c:v>
                </c:pt>
                <c:pt idx="83">
                  <c:v>0.30893467232064326</c:v>
                </c:pt>
                <c:pt idx="84">
                  <c:v>0.30852096296441028</c:v>
                </c:pt>
                <c:pt idx="85">
                  <c:v>0.30811355501962717</c:v>
                </c:pt>
                <c:pt idx="86">
                  <c:v>0.30771214030072219</c:v>
                </c:pt>
                <c:pt idx="87">
                  <c:v>0.30731641337904514</c:v>
                </c:pt>
                <c:pt idx="88">
                  <c:v>0.30692607374755265</c:v>
                </c:pt>
                <c:pt idx="89">
                  <c:v>0.30654082757321494</c:v>
                </c:pt>
                <c:pt idx="90">
                  <c:v>0.30616038908891119</c:v>
                </c:pt>
                <c:pt idx="91">
                  <c:v>0.30578448167231559</c:v>
                </c:pt>
                <c:pt idx="92">
                  <c:v>0.30541283865493468</c:v>
                </c:pt>
                <c:pt idx="93">
                  <c:v>0.30504520390018791</c:v>
                </c:pt>
                <c:pt idx="94">
                  <c:v>0.30468133218530691</c:v>
                </c:pt>
                <c:pt idx="95">
                  <c:v>0.30432098941794028</c:v>
                </c:pt>
                <c:pt idx="96">
                  <c:v>0.30396395271472165</c:v>
                </c:pt>
                <c:pt idx="97">
                  <c:v>0.30361001036571639</c:v>
                </c:pt>
                <c:pt idx="98">
                  <c:v>0.30325896170561378</c:v>
                </c:pt>
                <c:pt idx="99">
                  <c:v>0.30291061690977122</c:v>
                </c:pt>
                <c:pt idx="100">
                  <c:v>0.30256479673074421</c:v>
                </c:pt>
                <c:pt idx="101">
                  <c:v>0.30222133218872466</c:v>
                </c:pt>
                <c:pt idx="102">
                  <c:v>0.30188006422735519</c:v>
                </c:pt>
                <c:pt idx="103">
                  <c:v>0.30154084334466114</c:v>
                </c:pt>
                <c:pt idx="104">
                  <c:v>0.30120352920732668</c:v>
                </c:pt>
                <c:pt idx="105">
                  <c:v>0.30086799025522259</c:v>
                </c:pt>
                <c:pt idx="106">
                  <c:v>0.30053410330194186</c:v>
                </c:pt>
                <c:pt idx="107">
                  <c:v>0.30020175313610636</c:v>
                </c:pt>
                <c:pt idx="108">
                  <c:v>0.29987083212735249</c:v>
                </c:pt>
                <c:pt idx="109">
                  <c:v>0.29954123984016362</c:v>
                </c:pt>
                <c:pt idx="110">
                  <c:v>0.2992128826580927</c:v>
                </c:pt>
                <c:pt idx="111">
                  <c:v>0.29888567342037947</c:v>
                </c:pt>
                <c:pt idx="112">
                  <c:v>0.29855953107251282</c:v>
                </c:pt>
                <c:pt idx="113">
                  <c:v>0.29823438033190247</c:v>
                </c:pt>
                <c:pt idx="114">
                  <c:v>0.29791015136949961</c:v>
                </c:pt>
                <c:pt idx="115">
                  <c:v>0.29758677950792944</c:v>
                </c:pt>
                <c:pt idx="116">
                  <c:v>0.29726420493646843</c:v>
                </c:pt>
                <c:pt idx="117">
                  <c:v>0.29694237244299876</c:v>
                </c:pt>
                <c:pt idx="118">
                  <c:v>0.29662123116290584</c:v>
                </c:pt>
                <c:pt idx="119">
                  <c:v>0.29630073434473425</c:v>
                </c:pt>
                <c:pt idx="120">
                  <c:v>0.29598083913228884</c:v>
                </c:pt>
                <c:pt idx="121">
                  <c:v>0.29566150636274502</c:v>
                </c:pt>
                <c:pt idx="122">
                  <c:v>0.29534270038021643</c:v>
                </c:pt>
                <c:pt idx="123">
                  <c:v>0.29502438886411625</c:v>
                </c:pt>
                <c:pt idx="124">
                  <c:v>0.29470654267152657</c:v>
                </c:pt>
                <c:pt idx="125">
                  <c:v>0.29438913569266678</c:v>
                </c:pt>
                <c:pt idx="126">
                  <c:v>0.29407214471841242</c:v>
                </c:pt>
                <c:pt idx="127">
                  <c:v>0.29375554931866649</c:v>
                </c:pt>
                <c:pt idx="128">
                  <c:v>0.29343933173021153</c:v>
                </c:pt>
                <c:pt idx="129">
                  <c:v>0.29312347675248801</c:v>
                </c:pt>
                <c:pt idx="130">
                  <c:v>0.29280797164953554</c:v>
                </c:pt>
                <c:pt idx="131">
                  <c:v>0.29249280605611316</c:v>
                </c:pt>
                <c:pt idx="132">
                  <c:v>0.29217797188577632</c:v>
                </c:pt>
                <c:pt idx="133">
                  <c:v>0.29186346323845158</c:v>
                </c:pt>
                <c:pt idx="134">
                  <c:v>0.29154927630480781</c:v>
                </c:pt>
                <c:pt idx="135">
                  <c:v>0.29123540926450525</c:v>
                </c:pt>
                <c:pt idx="136">
                  <c:v>0.29092186217521926</c:v>
                </c:pt>
                <c:pt idx="137">
                  <c:v>0.29060863684920596</c:v>
                </c:pt>
                <c:pt idx="138">
                  <c:v>0.29029573671413822</c:v>
                </c:pt>
                <c:pt idx="139">
                  <c:v>0.28998316665500939</c:v>
                </c:pt>
                <c:pt idx="140">
                  <c:v>0.28967093283412571</c:v>
                </c:pt>
                <c:pt idx="141">
                  <c:v>0.28935904248660727</c:v>
                </c:pt>
                <c:pt idx="142">
                  <c:v>0.28904750368943694</c:v>
                </c:pt>
                <c:pt idx="143">
                  <c:v>0.28873632510294855</c:v>
                </c:pt>
                <c:pt idx="144">
                  <c:v>0.288425515684755</c:v>
                </c:pt>
                <c:pt idx="145">
                  <c:v>0.28811508437748223</c:v>
                </c:pt>
                <c:pt idx="146">
                  <c:v>0.28780503977326605</c:v>
                </c:pt>
                <c:pt idx="147">
                  <c:v>0.28749538975975086</c:v>
                </c:pt>
                <c:pt idx="148">
                  <c:v>0.28718614115421437</c:v>
                </c:pt>
                <c:pt idx="149">
                  <c:v>0.28687729933432915</c:v>
                </c:pt>
                <c:pt idx="150">
                  <c:v>0.28656886787582336</c:v>
                </c:pt>
                <c:pt idx="151">
                  <c:v>0.28626084820876363</c:v>
                </c:pt>
                <c:pt idx="152">
                  <c:v>0.28595323930518857</c:v>
                </c:pt>
                <c:pt idx="153">
                  <c:v>0.28564603741120881</c:v>
                </c:pt>
                <c:pt idx="154">
                  <c:v>0.28533923583633236</c:v>
                </c:pt>
                <c:pt idx="155">
                  <c:v>0.28503282481157866</c:v>
                </c:pt>
                <c:pt idx="156">
                  <c:v>0.28472679142589219</c:v>
                </c:pt>
                <c:pt idx="157">
                  <c:v>0.28442111964750516</c:v>
                </c:pt>
                <c:pt idx="158">
                  <c:v>0.28411579043337659</c:v>
                </c:pt>
                <c:pt idx="159">
                  <c:v>0.28381078192585096</c:v>
                </c:pt>
                <c:pt idx="160">
                  <c:v>0.28350606973152592</c:v>
                </c:pt>
                <c:pt idx="161">
                  <c:v>0.28320162727329357</c:v>
                </c:pt>
                <c:pt idx="162">
                  <c:v>0.28289742620294633</c:v>
                </c:pt>
                <c:pt idx="163">
                  <c:v>0.28259343685889704</c:v>
                </c:pt>
                <c:pt idx="164">
                  <c:v>0.28228962875166452</c:v>
                </c:pt>
                <c:pt idx="165">
                  <c:v>0.28198597105896273</c:v>
                </c:pt>
                <c:pt idx="166">
                  <c:v>0.28168243311251334</c:v>
                </c:pt>
                <c:pt idx="167">
                  <c:v>0.28137898486002733</c:v>
                </c:pt>
                <c:pt idx="168">
                  <c:v>0.28107559728798803</c:v>
                </c:pt>
                <c:pt idx="169">
                  <c:v>0.28077224279371299</c:v>
                </c:pt>
                <c:pt idx="170">
                  <c:v>0.28046889549840115</c:v>
                </c:pt>
                <c:pt idx="171">
                  <c:v>0.28016553149623225</c:v>
                </c:pt>
                <c:pt idx="172">
                  <c:v>0.27986212903782415</c:v>
                </c:pt>
                <c:pt idx="173">
                  <c:v>0.27955866864928319</c:v>
                </c:pt>
                <c:pt idx="174">
                  <c:v>0.27925513319054673</c:v>
                </c:pt>
                <c:pt idx="175">
                  <c:v>0.27895150785863665</c:v>
                </c:pt>
                <c:pt idx="176">
                  <c:v>0.27864778014278579</c:v>
                </c:pt>
                <c:pt idx="177">
                  <c:v>0.27834393973918531</c:v>
                </c:pt>
                <c:pt idx="178">
                  <c:v>0.27803997843338374</c:v>
                </c:pt>
                <c:pt idx="179">
                  <c:v>0.27773588995823084</c:v>
                </c:pt>
                <c:pt idx="180">
                  <c:v>0.27743166983478845</c:v>
                </c:pt>
                <c:pt idx="181">
                  <c:v>0.27712731520292549</c:v>
                </c:pt>
                <c:pt idx="182">
                  <c:v>0.27682282464745689</c:v>
                </c:pt>
                <c:pt idx="183">
                  <c:v>0.27651819802476113</c:v>
                </c:pt>
                <c:pt idx="184">
                  <c:v>0.27621343629387224</c:v>
                </c:pt>
                <c:pt idx="185">
                  <c:v>0.27590854135514614</c:v>
                </c:pt>
                <c:pt idx="186">
                  <c:v>0.27560351589877574</c:v>
                </c:pt>
                <c:pt idx="187">
                  <c:v>0.27529836326469992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0.323513</c:v>
                </c:pt>
                <c:pt idx="1">
                  <c:v>0.322467</c:v>
                </c:pt>
                <c:pt idx="2">
                  <c:v>0.32019300000000001</c:v>
                </c:pt>
                <c:pt idx="3">
                  <c:v>0.32051800000000003</c:v>
                </c:pt>
                <c:pt idx="4">
                  <c:v>0.31974900000000001</c:v>
                </c:pt>
                <c:pt idx="5">
                  <c:v>0.31911600000000001</c:v>
                </c:pt>
                <c:pt idx="6">
                  <c:v>0.32037399999999999</c:v>
                </c:pt>
                <c:pt idx="7">
                  <c:v>0.319795</c:v>
                </c:pt>
                <c:pt idx="8">
                  <c:v>0.32003599999999999</c:v>
                </c:pt>
                <c:pt idx="9">
                  <c:v>0.31851000000000002</c:v>
                </c:pt>
                <c:pt idx="10">
                  <c:v>0.31776100000000002</c:v>
                </c:pt>
                <c:pt idx="11">
                  <c:v>0.321853</c:v>
                </c:pt>
                <c:pt idx="12">
                  <c:v>0.31735600000000003</c:v>
                </c:pt>
                <c:pt idx="13">
                  <c:v>0.31830599999999998</c:v>
                </c:pt>
                <c:pt idx="14">
                  <c:v>0.31681799999999999</c:v>
                </c:pt>
                <c:pt idx="15">
                  <c:v>0.31462699999999999</c:v>
                </c:pt>
                <c:pt idx="16">
                  <c:v>0.32033600000000001</c:v>
                </c:pt>
                <c:pt idx="17">
                  <c:v>0.323351</c:v>
                </c:pt>
                <c:pt idx="18">
                  <c:v>0.32488499999999998</c:v>
                </c:pt>
                <c:pt idx="19">
                  <c:v>0.325239</c:v>
                </c:pt>
                <c:pt idx="20">
                  <c:v>0.32481399999999999</c:v>
                </c:pt>
                <c:pt idx="21">
                  <c:v>0.32763199999999998</c:v>
                </c:pt>
                <c:pt idx="22">
                  <c:v>0.32269300000000001</c:v>
                </c:pt>
                <c:pt idx="23">
                  <c:v>0.32018200000000002</c:v>
                </c:pt>
                <c:pt idx="24">
                  <c:v>0.31916499999999998</c:v>
                </c:pt>
                <c:pt idx="25">
                  <c:v>0.321515</c:v>
                </c:pt>
                <c:pt idx="26">
                  <c:v>0.32190600000000003</c:v>
                </c:pt>
                <c:pt idx="27">
                  <c:v>0.32386500000000001</c:v>
                </c:pt>
                <c:pt idx="28">
                  <c:v>0.32624999999999998</c:v>
                </c:pt>
                <c:pt idx="29">
                  <c:v>0.32480799999999999</c:v>
                </c:pt>
                <c:pt idx="30">
                  <c:v>0.32352399999999998</c:v>
                </c:pt>
                <c:pt idx="31">
                  <c:v>0.32761299999999999</c:v>
                </c:pt>
                <c:pt idx="32">
                  <c:v>0.32045400000000002</c:v>
                </c:pt>
                <c:pt idx="33">
                  <c:v>0.32718000000000003</c:v>
                </c:pt>
                <c:pt idx="34">
                  <c:v>0.32502599999999998</c:v>
                </c:pt>
                <c:pt idx="35">
                  <c:v>0.32394899999999999</c:v>
                </c:pt>
                <c:pt idx="36">
                  <c:v>0.327926</c:v>
                </c:pt>
                <c:pt idx="37">
                  <c:v>0.32894000000000001</c:v>
                </c:pt>
                <c:pt idx="38">
                  <c:v>0.32909899999999997</c:v>
                </c:pt>
                <c:pt idx="39">
                  <c:v>0.33075199999999999</c:v>
                </c:pt>
                <c:pt idx="40">
                  <c:v>0.33058500000000002</c:v>
                </c:pt>
                <c:pt idx="41">
                  <c:v>0.33686700000000003</c:v>
                </c:pt>
                <c:pt idx="42">
                  <c:v>0.32995799999999997</c:v>
                </c:pt>
                <c:pt idx="43">
                  <c:v>0.33754699999999999</c:v>
                </c:pt>
                <c:pt idx="44">
                  <c:v>0.33712399999999998</c:v>
                </c:pt>
                <c:pt idx="45">
                  <c:v>0.34043200000000001</c:v>
                </c:pt>
                <c:pt idx="46">
                  <c:v>0.337621</c:v>
                </c:pt>
                <c:pt idx="47">
                  <c:v>0.344113</c:v>
                </c:pt>
                <c:pt idx="48">
                  <c:v>0.34398899999999999</c:v>
                </c:pt>
                <c:pt idx="49">
                  <c:v>0.34974100000000002</c:v>
                </c:pt>
                <c:pt idx="50">
                  <c:v>0.35431499999999999</c:v>
                </c:pt>
                <c:pt idx="51">
                  <c:v>0.365012</c:v>
                </c:pt>
                <c:pt idx="52">
                  <c:v>0.37100499999999997</c:v>
                </c:pt>
                <c:pt idx="53">
                  <c:v>0.38136300000000001</c:v>
                </c:pt>
                <c:pt idx="54">
                  <c:v>0.39539400000000002</c:v>
                </c:pt>
                <c:pt idx="55">
                  <c:v>0.41486299999999998</c:v>
                </c:pt>
                <c:pt idx="56">
                  <c:v>0.43906000000000001</c:v>
                </c:pt>
                <c:pt idx="57">
                  <c:v>0.47554999999999997</c:v>
                </c:pt>
                <c:pt idx="58">
                  <c:v>0.51757799999999998</c:v>
                </c:pt>
                <c:pt idx="59">
                  <c:v>0.56714500000000001</c:v>
                </c:pt>
                <c:pt idx="60">
                  <c:v>0.61552399999999996</c:v>
                </c:pt>
                <c:pt idx="61">
                  <c:v>0.65658000000000005</c:v>
                </c:pt>
                <c:pt idx="62">
                  <c:v>0.68998599999999999</c:v>
                </c:pt>
                <c:pt idx="63">
                  <c:v>0.71592999999999996</c:v>
                </c:pt>
                <c:pt idx="64">
                  <c:v>0.731105</c:v>
                </c:pt>
                <c:pt idx="65">
                  <c:v>0.74147600000000002</c:v>
                </c:pt>
                <c:pt idx="66">
                  <c:v>0.73691600000000002</c:v>
                </c:pt>
                <c:pt idx="67">
                  <c:v>0.72865500000000005</c:v>
                </c:pt>
                <c:pt idx="68">
                  <c:v>0.70558900000000002</c:v>
                </c:pt>
                <c:pt idx="69">
                  <c:v>0.66339700000000001</c:v>
                </c:pt>
                <c:pt idx="70">
                  <c:v>0.589951</c:v>
                </c:pt>
                <c:pt idx="71">
                  <c:v>0.45334099999999999</c:v>
                </c:pt>
                <c:pt idx="72">
                  <c:v>0.344995</c:v>
                </c:pt>
                <c:pt idx="73">
                  <c:v>0.32398900000000003</c:v>
                </c:pt>
                <c:pt idx="74">
                  <c:v>0.32339299999999999</c:v>
                </c:pt>
                <c:pt idx="75">
                  <c:v>0.32716899999999999</c:v>
                </c:pt>
                <c:pt idx="76">
                  <c:v>0.335287</c:v>
                </c:pt>
                <c:pt idx="77">
                  <c:v>0.33943699999999999</c:v>
                </c:pt>
                <c:pt idx="78">
                  <c:v>0.343005</c:v>
                </c:pt>
                <c:pt idx="79">
                  <c:v>0.35475299999999999</c:v>
                </c:pt>
                <c:pt idx="80">
                  <c:v>0.37842599999999998</c:v>
                </c:pt>
                <c:pt idx="81">
                  <c:v>0.40525600000000001</c:v>
                </c:pt>
                <c:pt idx="82">
                  <c:v>0.43909199999999998</c:v>
                </c:pt>
                <c:pt idx="83">
                  <c:v>0.46861700000000001</c:v>
                </c:pt>
                <c:pt idx="84">
                  <c:v>0.50347399999999998</c:v>
                </c:pt>
                <c:pt idx="85">
                  <c:v>0.530501</c:v>
                </c:pt>
                <c:pt idx="86">
                  <c:v>0.55325400000000002</c:v>
                </c:pt>
                <c:pt idx="87">
                  <c:v>0.57617200000000002</c:v>
                </c:pt>
                <c:pt idx="88">
                  <c:v>0.58284199999999997</c:v>
                </c:pt>
                <c:pt idx="89">
                  <c:v>0.58997900000000003</c:v>
                </c:pt>
                <c:pt idx="90">
                  <c:v>0.587866</c:v>
                </c:pt>
                <c:pt idx="91">
                  <c:v>0.572183</c:v>
                </c:pt>
                <c:pt idx="92">
                  <c:v>0.54184500000000002</c:v>
                </c:pt>
                <c:pt idx="93">
                  <c:v>0.48183199999999998</c:v>
                </c:pt>
                <c:pt idx="94">
                  <c:v>0.38367299999999999</c:v>
                </c:pt>
                <c:pt idx="95">
                  <c:v>0.32192999999999999</c:v>
                </c:pt>
                <c:pt idx="96">
                  <c:v>0.30529400000000001</c:v>
                </c:pt>
                <c:pt idx="97">
                  <c:v>0.30341200000000002</c:v>
                </c:pt>
                <c:pt idx="98">
                  <c:v>0.30435099999999998</c:v>
                </c:pt>
                <c:pt idx="99">
                  <c:v>0.30677399999999999</c:v>
                </c:pt>
                <c:pt idx="100">
                  <c:v>0.30691099999999999</c:v>
                </c:pt>
                <c:pt idx="101">
                  <c:v>0.30692599999999998</c:v>
                </c:pt>
                <c:pt idx="102">
                  <c:v>0.301568</c:v>
                </c:pt>
                <c:pt idx="103">
                  <c:v>0.30381000000000002</c:v>
                </c:pt>
                <c:pt idx="104">
                  <c:v>0.30146600000000001</c:v>
                </c:pt>
                <c:pt idx="105">
                  <c:v>0.30253099999999999</c:v>
                </c:pt>
                <c:pt idx="106">
                  <c:v>0.30309000000000003</c:v>
                </c:pt>
                <c:pt idx="107">
                  <c:v>0.30269000000000001</c:v>
                </c:pt>
                <c:pt idx="108">
                  <c:v>0.29962699999999998</c:v>
                </c:pt>
                <c:pt idx="109">
                  <c:v>0.29990699999999998</c:v>
                </c:pt>
                <c:pt idx="110">
                  <c:v>0.29729699999999998</c:v>
                </c:pt>
                <c:pt idx="111">
                  <c:v>0.30018099999999998</c:v>
                </c:pt>
                <c:pt idx="112">
                  <c:v>0.305004</c:v>
                </c:pt>
                <c:pt idx="113">
                  <c:v>0.307502</c:v>
                </c:pt>
                <c:pt idx="114">
                  <c:v>0.30934899999999999</c:v>
                </c:pt>
                <c:pt idx="115">
                  <c:v>0.31007899999999999</c:v>
                </c:pt>
                <c:pt idx="116">
                  <c:v>0.30546000000000001</c:v>
                </c:pt>
                <c:pt idx="117">
                  <c:v>0.30272100000000002</c:v>
                </c:pt>
                <c:pt idx="118">
                  <c:v>0.30071700000000001</c:v>
                </c:pt>
                <c:pt idx="119">
                  <c:v>0.29830200000000001</c:v>
                </c:pt>
                <c:pt idx="120">
                  <c:v>0.299786</c:v>
                </c:pt>
                <c:pt idx="121">
                  <c:v>0.299263</c:v>
                </c:pt>
                <c:pt idx="122">
                  <c:v>0.304558</c:v>
                </c:pt>
                <c:pt idx="123">
                  <c:v>0.30573099999999998</c:v>
                </c:pt>
                <c:pt idx="124">
                  <c:v>0.30696299999999999</c:v>
                </c:pt>
                <c:pt idx="125">
                  <c:v>0.31207800000000002</c:v>
                </c:pt>
                <c:pt idx="126">
                  <c:v>0.316195</c:v>
                </c:pt>
                <c:pt idx="127">
                  <c:v>0.30975599999999998</c:v>
                </c:pt>
                <c:pt idx="128">
                  <c:v>0.306033</c:v>
                </c:pt>
                <c:pt idx="129">
                  <c:v>0.29980699999999999</c:v>
                </c:pt>
                <c:pt idx="130">
                  <c:v>0.29886600000000002</c:v>
                </c:pt>
                <c:pt idx="131">
                  <c:v>0.29659999999999997</c:v>
                </c:pt>
                <c:pt idx="132">
                  <c:v>0.29187200000000002</c:v>
                </c:pt>
                <c:pt idx="133">
                  <c:v>0.295296</c:v>
                </c:pt>
                <c:pt idx="134">
                  <c:v>0.29572100000000001</c:v>
                </c:pt>
                <c:pt idx="135">
                  <c:v>0.29378500000000002</c:v>
                </c:pt>
                <c:pt idx="136">
                  <c:v>0.29563099999999998</c:v>
                </c:pt>
                <c:pt idx="137">
                  <c:v>0.28920499999999999</c:v>
                </c:pt>
                <c:pt idx="138">
                  <c:v>0.29436899999999999</c:v>
                </c:pt>
                <c:pt idx="139">
                  <c:v>0.29653400000000002</c:v>
                </c:pt>
                <c:pt idx="140">
                  <c:v>0.29585600000000001</c:v>
                </c:pt>
                <c:pt idx="141">
                  <c:v>0.29816199999999998</c:v>
                </c:pt>
                <c:pt idx="142">
                  <c:v>0.29867899999999997</c:v>
                </c:pt>
                <c:pt idx="143">
                  <c:v>0.29568899999999998</c:v>
                </c:pt>
                <c:pt idx="144">
                  <c:v>0.29832900000000001</c:v>
                </c:pt>
                <c:pt idx="145">
                  <c:v>0.29552600000000001</c:v>
                </c:pt>
                <c:pt idx="146">
                  <c:v>0.29821500000000001</c:v>
                </c:pt>
                <c:pt idx="147">
                  <c:v>0.29014299999999998</c:v>
                </c:pt>
                <c:pt idx="148">
                  <c:v>0.29173700000000002</c:v>
                </c:pt>
                <c:pt idx="149">
                  <c:v>0.29133300000000001</c:v>
                </c:pt>
                <c:pt idx="150">
                  <c:v>0.28899999999999998</c:v>
                </c:pt>
                <c:pt idx="151">
                  <c:v>0.29312500000000002</c:v>
                </c:pt>
                <c:pt idx="152">
                  <c:v>0.29483700000000002</c:v>
                </c:pt>
                <c:pt idx="153">
                  <c:v>0.29580899999999999</c:v>
                </c:pt>
                <c:pt idx="154">
                  <c:v>0.296238</c:v>
                </c:pt>
                <c:pt idx="155">
                  <c:v>0.29317100000000001</c:v>
                </c:pt>
                <c:pt idx="156">
                  <c:v>0.29472900000000002</c:v>
                </c:pt>
                <c:pt idx="157">
                  <c:v>0.297545</c:v>
                </c:pt>
                <c:pt idx="158">
                  <c:v>0.29285600000000001</c:v>
                </c:pt>
                <c:pt idx="159">
                  <c:v>0.29359800000000003</c:v>
                </c:pt>
                <c:pt idx="160">
                  <c:v>0.28666399999999997</c:v>
                </c:pt>
                <c:pt idx="161">
                  <c:v>0.28619</c:v>
                </c:pt>
                <c:pt idx="162">
                  <c:v>0.28845900000000002</c:v>
                </c:pt>
                <c:pt idx="163">
                  <c:v>0.286526</c:v>
                </c:pt>
                <c:pt idx="164">
                  <c:v>0.28736800000000001</c:v>
                </c:pt>
                <c:pt idx="165">
                  <c:v>0.28623199999999999</c:v>
                </c:pt>
                <c:pt idx="166">
                  <c:v>0.28232299999999999</c:v>
                </c:pt>
                <c:pt idx="167">
                  <c:v>0.28791</c:v>
                </c:pt>
                <c:pt idx="168">
                  <c:v>0.28532299999999999</c:v>
                </c:pt>
                <c:pt idx="169">
                  <c:v>0.28705199999999997</c:v>
                </c:pt>
                <c:pt idx="170">
                  <c:v>0.28556799999999999</c:v>
                </c:pt>
                <c:pt idx="171">
                  <c:v>0.28225600000000001</c:v>
                </c:pt>
                <c:pt idx="172">
                  <c:v>0.28754400000000002</c:v>
                </c:pt>
                <c:pt idx="173">
                  <c:v>0.28537400000000002</c:v>
                </c:pt>
                <c:pt idx="174">
                  <c:v>0.286435</c:v>
                </c:pt>
                <c:pt idx="175">
                  <c:v>0.285889</c:v>
                </c:pt>
                <c:pt idx="176">
                  <c:v>0.288018</c:v>
                </c:pt>
                <c:pt idx="177">
                  <c:v>0.28770800000000002</c:v>
                </c:pt>
                <c:pt idx="178">
                  <c:v>0.28941099999999997</c:v>
                </c:pt>
                <c:pt idx="179">
                  <c:v>0.28979700000000003</c:v>
                </c:pt>
                <c:pt idx="180">
                  <c:v>0.28806599999999999</c:v>
                </c:pt>
                <c:pt idx="181">
                  <c:v>0.28604600000000002</c:v>
                </c:pt>
                <c:pt idx="182">
                  <c:v>0.28342400000000001</c:v>
                </c:pt>
                <c:pt idx="183">
                  <c:v>0.279943</c:v>
                </c:pt>
                <c:pt idx="184">
                  <c:v>0.28417900000000001</c:v>
                </c:pt>
                <c:pt idx="185">
                  <c:v>0.28538000000000002</c:v>
                </c:pt>
                <c:pt idx="186">
                  <c:v>0.280441</c:v>
                </c:pt>
                <c:pt idx="187">
                  <c:v>0.28449099999999999</c:v>
                </c:pt>
                <c:pt idx="188">
                  <c:v>0.284667</c:v>
                </c:pt>
                <c:pt idx="189">
                  <c:v>0.28262100000000001</c:v>
                </c:pt>
                <c:pt idx="190">
                  <c:v>0.28585700000000003</c:v>
                </c:pt>
                <c:pt idx="191">
                  <c:v>0.28520899999999999</c:v>
                </c:pt>
                <c:pt idx="192">
                  <c:v>0.287632</c:v>
                </c:pt>
                <c:pt idx="193">
                  <c:v>0.28438000000000002</c:v>
                </c:pt>
                <c:pt idx="194">
                  <c:v>0.28312199999999998</c:v>
                </c:pt>
                <c:pt idx="195">
                  <c:v>0.28430299999999997</c:v>
                </c:pt>
                <c:pt idx="196">
                  <c:v>0.28115099999999998</c:v>
                </c:pt>
                <c:pt idx="197">
                  <c:v>0.28424500000000003</c:v>
                </c:pt>
                <c:pt idx="198">
                  <c:v>0.28057399999999999</c:v>
                </c:pt>
                <c:pt idx="199">
                  <c:v>0.27837899999999999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0.31573701893128847</c:v>
                </c:pt>
                <c:pt idx="4">
                  <c:v>0.31617590228146986</c:v>
                </c:pt>
                <c:pt idx="5">
                  <c:v>0.31661422997969529</c:v>
                </c:pt>
                <c:pt idx="6">
                  <c:v>0.31705185151236076</c:v>
                </c:pt>
                <c:pt idx="7">
                  <c:v>0.31748859365108623</c:v>
                </c:pt>
                <c:pt idx="8">
                  <c:v>0.31792425776816041</c:v>
                </c:pt>
                <c:pt idx="9">
                  <c:v>0.3183586169150997</c:v>
                </c:pt>
                <c:pt idx="10">
                  <c:v>0.31879141265852018</c:v>
                </c:pt>
                <c:pt idx="11">
                  <c:v>0.31922235167147411</c:v>
                </c:pt>
                <c:pt idx="12">
                  <c:v>0.31965110208369107</c:v>
                </c:pt>
                <c:pt idx="13">
                  <c:v>0.32007728960108434</c:v>
                </c:pt>
                <c:pt idx="14">
                  <c:v>0.32050049341394438</c:v>
                </c:pt>
                <c:pt idx="15">
                  <c:v>0.3209202419250668</c:v>
                </c:pt>
                <c:pt idx="16">
                  <c:v>0.32133600834470666</c:v>
                </c:pt>
                <c:pt idx="17">
                  <c:v>0.3217472062203473</c:v>
                </c:pt>
                <c:pt idx="18">
                  <c:v>0.32215318499849221</c:v>
                </c:pt>
                <c:pt idx="19">
                  <c:v>0.32255322575747691</c:v>
                </c:pt>
                <c:pt idx="20">
                  <c:v>0.32294653731187595</c:v>
                </c:pt>
                <c:pt idx="21">
                  <c:v>0.32333225298224222</c:v>
                </c:pt>
                <c:pt idx="22">
                  <c:v>0.32370942846732176</c:v>
                </c:pt>
                <c:pt idx="23">
                  <c:v>0.32407704147863969</c:v>
                </c:pt>
                <c:pt idx="24">
                  <c:v>0.32443399414344393</c:v>
                </c:pt>
                <c:pt idx="25">
                  <c:v>0.32477911971612927</c:v>
                </c:pt>
                <c:pt idx="26">
                  <c:v>0.32511119595236004</c:v>
                </c:pt>
                <c:pt idx="27">
                  <c:v>0.32542896871992272</c:v>
                </c:pt>
                <c:pt idx="28">
                  <c:v>0.32573119121026028</c:v>
                </c:pt>
                <c:pt idx="29">
                  <c:v>0.32601668667807598</c:v>
                </c:pt>
                <c:pt idx="30">
                  <c:v>0.3262844462073099</c:v>
                </c:pt>
                <c:pt idx="31">
                  <c:v>0.32653377782176207</c:v>
                </c:pt>
                <c:pt idx="32">
                  <c:v>0.32676452953274043</c:v>
                </c:pt>
                <c:pt idx="33">
                  <c:v>0.32697741674042202</c:v>
                </c:pt>
                <c:pt idx="34">
                  <c:v>0.32717449366131662</c:v>
                </c:pt>
                <c:pt idx="35">
                  <c:v>0.32735981866732244</c:v>
                </c:pt>
                <c:pt idx="36">
                  <c:v>0.32754037359609767</c:v>
                </c:pt>
                <c:pt idx="37">
                  <c:v>0.32772730553533924</c:v>
                </c:pt>
                <c:pt idx="38">
                  <c:v>0.32793756376141753</c:v>
                </c:pt>
                <c:pt idx="39">
                  <c:v>0.32819600098918811</c:v>
                </c:pt>
                <c:pt idx="40">
                  <c:v>0.32853799261643224</c:v>
                </c:pt>
                <c:pt idx="41">
                  <c:v>0.32901259548413492</c:v>
                </c:pt>
                <c:pt idx="42">
                  <c:v>0.3296862142128496</c:v>
                </c:pt>
                <c:pt idx="43">
                  <c:v>0.33064666489228522</c:v>
                </c:pt>
                <c:pt idx="44">
                  <c:v>0.3320074216319302</c:v>
                </c:pt>
                <c:pt idx="45">
                  <c:v>0.33391170389923747</c:v>
                </c:pt>
                <c:pt idx="46">
                  <c:v>0.33653591965817431</c:v>
                </c:pt>
                <c:pt idx="47">
                  <c:v>0.34009183548562044</c:v>
                </c:pt>
                <c:pt idx="48">
                  <c:v>0.34482672130082309</c:v>
                </c:pt>
                <c:pt idx="49">
                  <c:v>0.3510206412970186</c:v>
                </c:pt>
                <c:pt idx="50">
                  <c:v>0.3589800649457629</c:v>
                </c:pt>
                <c:pt idx="51">
                  <c:v>0.36902708294956288</c:v>
                </c:pt>
                <c:pt idx="52">
                  <c:v>0.38148375710716215</c:v>
                </c:pt>
                <c:pt idx="53">
                  <c:v>0.39665152199523079</c:v>
                </c:pt>
                <c:pt idx="54">
                  <c:v>0.41478608283803303</c:v>
                </c:pt>
                <c:pt idx="55">
                  <c:v>0.43606888645761904</c:v>
                </c:pt>
                <c:pt idx="56">
                  <c:v>0.46057692303093117</c:v>
                </c:pt>
                <c:pt idx="57">
                  <c:v>0.488253263692906</c:v>
                </c:pt>
                <c:pt idx="58">
                  <c:v>0.51888125358844839</c:v>
                </c:pt>
                <c:pt idx="59">
                  <c:v>0.55206554765740901</c:v>
                </c:pt>
                <c:pt idx="60">
                  <c:v>0.58722297159528103</c:v>
                </c:pt>
                <c:pt idx="61">
                  <c:v>0.62358427863150856</c:v>
                </c:pt>
                <c:pt idx="62">
                  <c:v>0.66019704788660671</c:v>
                </c:pt>
                <c:pt idx="63">
                  <c:v>0.69587160175036333</c:v>
                </c:pt>
                <c:pt idx="64">
                  <c:v>0.72886844430605802</c:v>
                </c:pt>
                <c:pt idx="65">
                  <c:v>0.75593320166882372</c:v>
                </c:pt>
                <c:pt idx="66">
                  <c:v>0.77059188975914428</c:v>
                </c:pt>
                <c:pt idx="67">
                  <c:v>0.7623435377744664</c:v>
                </c:pt>
                <c:pt idx="68">
                  <c:v>0.72042296003238515</c:v>
                </c:pt>
                <c:pt idx="69">
                  <c:v>0.64316336704524413</c:v>
                </c:pt>
                <c:pt idx="70">
                  <c:v>0.54526821241705992</c:v>
                </c:pt>
                <c:pt idx="71">
                  <c:v>0.45235076795917484</c:v>
                </c:pt>
                <c:pt idx="72">
                  <c:v>0.38503039051583032</c:v>
                </c:pt>
                <c:pt idx="73">
                  <c:v>0.34819624878604488</c:v>
                </c:pt>
                <c:pt idx="74">
                  <c:v>0.33426883548534148</c:v>
                </c:pt>
                <c:pt idx="75">
                  <c:v>0.33308664534017135</c:v>
                </c:pt>
                <c:pt idx="76">
                  <c:v>0.33800028954999956</c:v>
                </c:pt>
                <c:pt idx="77">
                  <c:v>0.34625905055646955</c:v>
                </c:pt>
                <c:pt idx="78">
                  <c:v>0.35721736707594209</c:v>
                </c:pt>
                <c:pt idx="79">
                  <c:v>0.37094499906915324</c:v>
                </c:pt>
                <c:pt idx="80">
                  <c:v>0.38762358111718587</c:v>
                </c:pt>
                <c:pt idx="81">
                  <c:v>0.40734556018686596</c:v>
                </c:pt>
                <c:pt idx="82">
                  <c:v>0.43003870071224093</c:v>
                </c:pt>
                <c:pt idx="83">
                  <c:v>0.45542315011681345</c:v>
                </c:pt>
                <c:pt idx="84">
                  <c:v>0.4829842666852513</c:v>
                </c:pt>
                <c:pt idx="85">
                  <c:v>0.51195732520609438</c:v>
                </c:pt>
                <c:pt idx="86">
                  <c:v>0.54129148525162651</c:v>
                </c:pt>
                <c:pt idx="87">
                  <c:v>0.56945382339241113</c:v>
                </c:pt>
                <c:pt idx="88">
                  <c:v>0.59375967216785064</c:v>
                </c:pt>
                <c:pt idx="89">
                  <c:v>0.60908438668523723</c:v>
                </c:pt>
                <c:pt idx="90">
                  <c:v>0.60716999982224262</c:v>
                </c:pt>
                <c:pt idx="91">
                  <c:v>0.57955946141919346</c:v>
                </c:pt>
                <c:pt idx="92">
                  <c:v>0.52511953914086718</c:v>
                </c:pt>
                <c:pt idx="93">
                  <c:v>0.45564602015063449</c:v>
                </c:pt>
                <c:pt idx="94">
                  <c:v>0.39077288782680036</c:v>
                </c:pt>
                <c:pt idx="95">
                  <c:v>0.34501597450574117</c:v>
                </c:pt>
                <c:pt idx="96">
                  <c:v>0.32033094149138247</c:v>
                </c:pt>
                <c:pt idx="97">
                  <c:v>0.31002909978453508</c:v>
                </c:pt>
                <c:pt idx="98">
                  <c:v>0.30659843716481244</c:v>
                </c:pt>
                <c:pt idx="99">
                  <c:v>0.30556569008486228</c:v>
                </c:pt>
                <c:pt idx="100">
                  <c:v>0.30515761922883278</c:v>
                </c:pt>
                <c:pt idx="101">
                  <c:v>0.30487376489640483</c:v>
                </c:pt>
                <c:pt idx="102">
                  <c:v>0.30461045658145713</c:v>
                </c:pt>
                <c:pt idx="103">
                  <c:v>0.30435158178473115</c:v>
                </c:pt>
                <c:pt idx="104">
                  <c:v>0.30409515101428641</c:v>
                </c:pt>
                <c:pt idx="105">
                  <c:v>0.30384090882367404</c:v>
                </c:pt>
                <c:pt idx="106">
                  <c:v>0.30358885192931134</c:v>
                </c:pt>
                <c:pt idx="107">
                  <c:v>0.30333919863646086</c:v>
                </c:pt>
                <c:pt idx="108">
                  <c:v>0.30309259805402328</c:v>
                </c:pt>
                <c:pt idx="109">
                  <c:v>0.30285053485033497</c:v>
                </c:pt>
                <c:pt idx="110">
                  <c:v>0.30261602438110413</c:v>
                </c:pt>
                <c:pt idx="111">
                  <c:v>0.30239470763348225</c:v>
                </c:pt>
                <c:pt idx="112">
                  <c:v>0.30219641148617193</c:v>
                </c:pt>
                <c:pt idx="113">
                  <c:v>0.3020371051485139</c:v>
                </c:pt>
                <c:pt idx="114">
                  <c:v>0.30194092807646494</c:v>
                </c:pt>
                <c:pt idx="115">
                  <c:v>0.30194159555072109</c:v>
                </c:pt>
                <c:pt idx="116">
                  <c:v>0.30208207678259963</c:v>
                </c:pt>
                <c:pt idx="117">
                  <c:v>0.30241110972468421</c:v>
                </c:pt>
                <c:pt idx="118">
                  <c:v>0.30297496390295742</c:v>
                </c:pt>
                <c:pt idx="119">
                  <c:v>0.30380291078786525</c:v>
                </c:pt>
                <c:pt idx="120">
                  <c:v>0.30488537363752488</c:v>
                </c:pt>
                <c:pt idx="121">
                  <c:v>0.30614610280257076</c:v>
                </c:pt>
                <c:pt idx="122">
                  <c:v>0.30741671769586193</c:v>
                </c:pt>
                <c:pt idx="123">
                  <c:v>0.30843398023337881</c:v>
                </c:pt>
                <c:pt idx="124">
                  <c:v>0.30888747509514591</c:v>
                </c:pt>
                <c:pt idx="125">
                  <c:v>0.30852800814170839</c:v>
                </c:pt>
                <c:pt idx="126">
                  <c:v>0.30729778364562377</c:v>
                </c:pt>
                <c:pt idx="127">
                  <c:v>0.30539744902167965</c:v>
                </c:pt>
                <c:pt idx="128">
                  <c:v>0.30322253022758755</c:v>
                </c:pt>
                <c:pt idx="129">
                  <c:v>0.30119276813760582</c:v>
                </c:pt>
                <c:pt idx="130">
                  <c:v>0.29958391442506693</c:v>
                </c:pt>
                <c:pt idx="131">
                  <c:v>0.2984641277291849</c:v>
                </c:pt>
                <c:pt idx="132">
                  <c:v>0.29774621569624199</c:v>
                </c:pt>
                <c:pt idx="133">
                  <c:v>0.29728748180729359</c:v>
                </c:pt>
                <c:pt idx="134">
                  <c:v>0.29696507424686286</c:v>
                </c:pt>
                <c:pt idx="135">
                  <c:v>0.29670224294378134</c:v>
                </c:pt>
                <c:pt idx="136">
                  <c:v>0.29646126823603786</c:v>
                </c:pt>
                <c:pt idx="137">
                  <c:v>0.29622706398890503</c:v>
                </c:pt>
                <c:pt idx="138">
                  <c:v>0.29599462526602005</c:v>
                </c:pt>
                <c:pt idx="139">
                  <c:v>0.29576255041628891</c:v>
                </c:pt>
                <c:pt idx="140">
                  <c:v>0.29553049468022596</c:v>
                </c:pt>
                <c:pt idx="141">
                  <c:v>0.29529837245488716</c:v>
                </c:pt>
                <c:pt idx="142">
                  <c:v>0.29506615716350437</c:v>
                </c:pt>
                <c:pt idx="143">
                  <c:v>0.29483385444530563</c:v>
                </c:pt>
                <c:pt idx="144">
                  <c:v>0.2946015486956628</c:v>
                </c:pt>
                <c:pt idx="145">
                  <c:v>0.29436955857015784</c:v>
                </c:pt>
                <c:pt idx="146">
                  <c:v>0.29413883201105923</c:v>
                </c:pt>
                <c:pt idx="147">
                  <c:v>0.2939118005861161</c:v>
                </c:pt>
                <c:pt idx="148">
                  <c:v>0.29369391033756126</c:v>
                </c:pt>
                <c:pt idx="149">
                  <c:v>0.29349573142295543</c:v>
                </c:pt>
                <c:pt idx="150">
                  <c:v>0.2933346776424553</c:v>
                </c:pt>
                <c:pt idx="151">
                  <c:v>0.29323406484319198</c:v>
                </c:pt>
                <c:pt idx="152">
                  <c:v>0.29321653540212544</c:v>
                </c:pt>
                <c:pt idx="153">
                  <c:v>0.29329063099064112</c:v>
                </c:pt>
                <c:pt idx="154">
                  <c:v>0.29343454811965669</c:v>
                </c:pt>
                <c:pt idx="155">
                  <c:v>0.29358743975488927</c:v>
                </c:pt>
                <c:pt idx="156">
                  <c:v>0.29365973984283894</c:v>
                </c:pt>
                <c:pt idx="157">
                  <c:v>0.29356473689971935</c:v>
                </c:pt>
                <c:pt idx="158">
                  <c:v>0.29325760072435086</c:v>
                </c:pt>
                <c:pt idx="159">
                  <c:v>0.29275832095569965</c:v>
                </c:pt>
                <c:pt idx="160">
                  <c:v>0.29214273565148741</c:v>
                </c:pt>
                <c:pt idx="161">
                  <c:v>0.29150707422120203</c:v>
                </c:pt>
                <c:pt idx="162">
                  <c:v>0.29092863477403408</c:v>
                </c:pt>
                <c:pt idx="163">
                  <c:v>0.29044432903920026</c:v>
                </c:pt>
                <c:pt idx="164">
                  <c:v>0.2900530474985315</c:v>
                </c:pt>
                <c:pt idx="165">
                  <c:v>0.28973231484643291</c:v>
                </c:pt>
                <c:pt idx="166">
                  <c:v>0.28945553538965318</c:v>
                </c:pt>
                <c:pt idx="167">
                  <c:v>0.28920191662509559</c:v>
                </c:pt>
                <c:pt idx="168">
                  <c:v>0.28895878159970201</c:v>
                </c:pt>
                <c:pt idx="169">
                  <c:v>0.2887197668112203</c:v>
                </c:pt>
                <c:pt idx="170">
                  <c:v>0.28848217841962881</c:v>
                </c:pt>
                <c:pt idx="171">
                  <c:v>0.28824504557487102</c:v>
                </c:pt>
                <c:pt idx="172">
                  <c:v>0.28800807271383011</c:v>
                </c:pt>
                <c:pt idx="173">
                  <c:v>0.28777118857057099</c:v>
                </c:pt>
                <c:pt idx="174">
                  <c:v>0.28753438498716211</c:v>
                </c:pt>
                <c:pt idx="175">
                  <c:v>0.28729766814405377</c:v>
                </c:pt>
                <c:pt idx="176">
                  <c:v>0.28706104595217896</c:v>
                </c:pt>
                <c:pt idx="177">
                  <c:v>0.28682452529343516</c:v>
                </c:pt>
                <c:pt idx="178">
                  <c:v>0.28658811156830927</c:v>
                </c:pt>
                <c:pt idx="179">
                  <c:v>0.28635180871907556</c:v>
                </c:pt>
                <c:pt idx="180">
                  <c:v>0.28611561934441782</c:v>
                </c:pt>
                <c:pt idx="181">
                  <c:v>0.28587954483267769</c:v>
                </c:pt>
                <c:pt idx="182">
                  <c:v>0.28564358549880586</c:v>
                </c:pt>
                <c:pt idx="183">
                  <c:v>0.28540774071992592</c:v>
                </c:pt>
                <c:pt idx="184">
                  <c:v>0.28517200906642026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0.31573701893127609</c:v>
                </c:pt>
                <c:pt idx="4">
                  <c:v>0.31617590228143833</c:v>
                </c:pt>
                <c:pt idx="5">
                  <c:v>0.3166142299796163</c:v>
                </c:pt>
                <c:pt idx="6">
                  <c:v>0.31705185151216542</c:v>
                </c:pt>
                <c:pt idx="7">
                  <c:v>0.31748859365060994</c:v>
                </c:pt>
                <c:pt idx="8">
                  <c:v>0.31792425776701544</c:v>
                </c:pt>
                <c:pt idx="9">
                  <c:v>0.31835861691238598</c:v>
                </c:pt>
                <c:pt idx="10">
                  <c:v>0.31879141265217825</c:v>
                </c:pt>
                <c:pt idx="11">
                  <c:v>0.31922235165686086</c:v>
                </c:pt>
                <c:pt idx="12">
                  <c:v>0.31965110205049019</c:v>
                </c:pt>
                <c:pt idx="13">
                  <c:v>0.32007728952670916</c:v>
                </c:pt>
                <c:pt idx="14">
                  <c:v>0.32050049324966573</c:v>
                </c:pt>
                <c:pt idx="15">
                  <c:v>0.32092024156729221</c:v>
                </c:pt>
                <c:pt idx="16">
                  <c:v>0.3213360075764381</c:v>
                </c:pt>
                <c:pt idx="17">
                  <c:v>0.3217472045937057</c:v>
                </c:pt>
                <c:pt idx="18">
                  <c:v>0.32215318160266282</c:v>
                </c:pt>
                <c:pt idx="19">
                  <c:v>0.32255321876751103</c:v>
                </c:pt>
                <c:pt idx="20">
                  <c:v>0.32294652312523919</c:v>
                </c:pt>
                <c:pt idx="21">
                  <c:v>0.32333222459265731</c:v>
                </c:pt>
                <c:pt idx="22">
                  <c:v>0.32370937245109688</c:v>
                </c:pt>
                <c:pt idx="23">
                  <c:v>0.32407693249938546</c:v>
                </c:pt>
                <c:pt idx="24">
                  <c:v>0.32443378509399518</c:v>
                </c:pt>
                <c:pt idx="25">
                  <c:v>0.32477872432272337</c:v>
                </c:pt>
                <c:pt idx="26">
                  <c:v>0.32511045858311777</c:v>
                </c:pt>
                <c:pt idx="27">
                  <c:v>0.32542761285690808</c:v>
                </c:pt>
                <c:pt idx="28">
                  <c:v>0.32572873298424382</c:v>
                </c:pt>
                <c:pt idx="29">
                  <c:v>0.32601229224345513</c:v>
                </c:pt>
                <c:pt idx="30">
                  <c:v>0.32627670052991564</c:v>
                </c:pt>
                <c:pt idx="31">
                  <c:v>0.32652031639780243</c:v>
                </c:pt>
                <c:pt idx="32">
                  <c:v>0.32674146217769362</c:v>
                </c:pt>
                <c:pt idx="33">
                  <c:v>0.32693844230807795</c:v>
                </c:pt>
                <c:pt idx="34">
                  <c:v>0.32710956491802651</c:v>
                </c:pt>
                <c:pt idx="35">
                  <c:v>0.32725316657104525</c:v>
                </c:pt>
                <c:pt idx="36">
                  <c:v>0.32736763992809698</c:v>
                </c:pt>
                <c:pt idx="37">
                  <c:v>0.32745146391514413</c:v>
                </c:pt>
                <c:pt idx="38">
                  <c:v>0.32750323579443341</c:v>
                </c:pt>
                <c:pt idx="39">
                  <c:v>0.32752170434930844</c:v>
                </c:pt>
                <c:pt idx="40">
                  <c:v>0.32750580321265454</c:v>
                </c:pt>
                <c:pt idx="41">
                  <c:v>0.32745468321438526</c:v>
                </c:pt>
                <c:pt idx="42">
                  <c:v>0.32736774251004069</c:v>
                </c:pt>
                <c:pt idx="43">
                  <c:v>0.32724465319646778</c:v>
                </c:pt>
                <c:pt idx="44">
                  <c:v>0.32708538313527491</c:v>
                </c:pt>
                <c:pt idx="45">
                  <c:v>0.32689021179956917</c:v>
                </c:pt>
                <c:pt idx="46">
                  <c:v>0.32665973913756235</c:v>
                </c:pt>
                <c:pt idx="47">
                  <c:v>0.32639488670370803</c:v>
                </c:pt>
                <c:pt idx="48">
                  <c:v>0.32609689063189018</c:v>
                </c:pt>
                <c:pt idx="49">
                  <c:v>0.32576728639609331</c:v>
                </c:pt>
                <c:pt idx="50">
                  <c:v>0.3254078856962494</c:v>
                </c:pt>
                <c:pt idx="51">
                  <c:v>0.32502074619134119</c:v>
                </c:pt>
                <c:pt idx="52">
                  <c:v>0.3246081351486777</c:v>
                </c:pt>
                <c:pt idx="53">
                  <c:v>0.3241724883607533</c:v>
                </c:pt>
                <c:pt idx="54">
                  <c:v>0.32371636587831581</c:v>
                </c:pt>
                <c:pt idx="55">
                  <c:v>0.32324240620739614</c:v>
                </c:pt>
                <c:pt idx="56">
                  <c:v>0.32275328061557029</c:v>
                </c:pt>
                <c:pt idx="57">
                  <c:v>0.32225164909435944</c:v>
                </c:pt>
                <c:pt idx="58">
                  <c:v>0.32174011934418323</c:v>
                </c:pt>
                <c:pt idx="59">
                  <c:v>0.32122120990538805</c:v>
                </c:pt>
                <c:pt idx="60">
                  <c:v>0.32069731827662579</c:v>
                </c:pt>
                <c:pt idx="61">
                  <c:v>0.32017069456396291</c:v>
                </c:pt>
                <c:pt idx="62">
                  <c:v>0.31964342091249204</c:v>
                </c:pt>
                <c:pt idx="63">
                  <c:v>0.31911739670518419</c:v>
                </c:pt>
                <c:pt idx="64">
                  <c:v>0.31859432928481518</c:v>
                </c:pt>
                <c:pt idx="65">
                  <c:v>0.31807572977234833</c:v>
                </c:pt>
                <c:pt idx="66">
                  <c:v>0.31756291342253412</c:v>
                </c:pt>
                <c:pt idx="67">
                  <c:v>0.31705700387378161</c:v>
                </c:pt>
                <c:pt idx="68">
                  <c:v>0.3165589406103137</c:v>
                </c:pt>
                <c:pt idx="69">
                  <c:v>0.31606948895378895</c:v>
                </c:pt>
                <c:pt idx="70">
                  <c:v>0.3155892519312643</c:v>
                </c:pt>
                <c:pt idx="71">
                  <c:v>0.31511868341861882</c:v>
                </c:pt>
                <c:pt idx="72">
                  <c:v>0.31465810202575534</c:v>
                </c:pt>
                <c:pt idx="73">
                  <c:v>0.31420770526530756</c:v>
                </c:pt>
                <c:pt idx="74">
                  <c:v>0.31376758362459284</c:v>
                </c:pt>
                <c:pt idx="75">
                  <c:v>0.31333773423679406</c:v>
                </c:pt>
                <c:pt idx="76">
                  <c:v>0.3129180739186414</c:v>
                </c:pt>
                <c:pt idx="77">
                  <c:v>0.31250845140612288</c:v>
                </c:pt>
                <c:pt idx="78">
                  <c:v>0.31210865867580517</c:v>
                </c:pt>
                <c:pt idx="79">
                  <c:v>0.31171844128677728</c:v>
                </c:pt>
                <c:pt idx="80">
                  <c:v>0.31133750771715812</c:v>
                </c:pt>
                <c:pt idx="81">
                  <c:v>0.31096553770006446</c:v>
                </c:pt>
                <c:pt idx="82">
                  <c:v>0.310602189587665</c:v>
                </c:pt>
                <c:pt idx="83">
                  <c:v>0.31024710678936607</c:v>
                </c:pt>
                <c:pt idx="84">
                  <c:v>0.30989992334220107</c:v>
                </c:pt>
                <c:pt idx="85">
                  <c:v>0.30956026867907122</c:v>
                </c:pt>
                <c:pt idx="86">
                  <c:v>0.30922777166445636</c:v>
                </c:pt>
                <c:pt idx="87">
                  <c:v>0.30890206396836384</c:v>
                </c:pt>
                <c:pt idx="88">
                  <c:v>0.30858278284828328</c:v>
                </c:pt>
                <c:pt idx="89">
                  <c:v>0.30826957340634403</c:v>
                </c:pt>
                <c:pt idx="90">
                  <c:v>0.30796209038520528</c:v>
                </c:pt>
                <c:pt idx="91">
                  <c:v>0.30765999956183593</c:v>
                </c:pt>
                <c:pt idx="92">
                  <c:v>0.30736297879357</c:v>
                </c:pt>
                <c:pt idx="93">
                  <c:v>0.30707071876588338</c:v>
                </c:pt>
                <c:pt idx="94">
                  <c:v>0.30678292348642527</c:v>
                </c:pt>
                <c:pt idx="95">
                  <c:v>0.30649931056505431</c:v>
                </c:pt>
                <c:pt idx="96">
                  <c:v>0.30621961131509851</c:v>
                </c:pt>
                <c:pt idx="97">
                  <c:v>0.30594357070680511</c:v>
                </c:pt>
                <c:pt idx="98">
                  <c:v>0.30567094720003307</c:v>
                </c:pt>
                <c:pt idx="99">
                  <c:v>0.30540151247965813</c:v>
                </c:pt>
                <c:pt idx="100">
                  <c:v>0.30513505111393269</c:v>
                </c:pt>
                <c:pt idx="101">
                  <c:v>0.30487136015313759</c:v>
                </c:pt>
                <c:pt idx="102">
                  <c:v>0.30461024868328773</c:v>
                </c:pt>
                <c:pt idx="103">
                  <c:v>0.30435153734736675</c:v>
                </c:pt>
                <c:pt idx="104">
                  <c:v>0.30409505784456453</c:v>
                </c:pt>
                <c:pt idx="105">
                  <c:v>0.30384065241623698</c:v>
                </c:pt>
                <c:pt idx="106">
                  <c:v>0.30358817332578159</c:v>
                </c:pt>
                <c:pt idx="107">
                  <c:v>0.30333748233830621</c:v>
                </c:pt>
                <c:pt idx="108">
                  <c:v>0.30308845020483127</c:v>
                </c:pt>
                <c:pt idx="109">
                  <c:v>0.30284095615479295</c:v>
                </c:pt>
                <c:pt idx="110">
                  <c:v>0.30259488739978585</c:v>
                </c:pt>
                <c:pt idx="111">
                  <c:v>0.30235013865078175</c:v>
                </c:pt>
                <c:pt idx="112">
                  <c:v>0.30210661165046626</c:v>
                </c:pt>
                <c:pt idx="113">
                  <c:v>0.30186421472184344</c:v>
                </c:pt>
                <c:pt idx="114">
                  <c:v>0.30162286233384372</c:v>
                </c:pt>
                <c:pt idx="115">
                  <c:v>0.30138247468433732</c:v>
                </c:pt>
                <c:pt idx="116">
                  <c:v>0.30114297730068074</c:v>
                </c:pt>
                <c:pt idx="117">
                  <c:v>0.30090430065770934</c:v>
                </c:pt>
                <c:pt idx="118">
                  <c:v>0.30066637981292227</c:v>
                </c:pt>
                <c:pt idx="119">
                  <c:v>0.30042915405848897</c:v>
                </c:pt>
                <c:pt idx="120">
                  <c:v>0.30019256658962074</c:v>
                </c:pt>
                <c:pt idx="121">
                  <c:v>0.29995656418881067</c:v>
                </c:pt>
                <c:pt idx="122">
                  <c:v>0.29972109692543486</c:v>
                </c:pt>
                <c:pt idx="123">
                  <c:v>0.29948611787022672</c:v>
                </c:pt>
                <c:pt idx="124">
                  <c:v>0.29925158282419173</c:v>
                </c:pt>
                <c:pt idx="125">
                  <c:v>0.29901745006161223</c:v>
                </c:pt>
                <c:pt idx="126">
                  <c:v>0.29878368008689515</c:v>
                </c:pt>
                <c:pt idx="127">
                  <c:v>0.29855023540516656</c:v>
                </c:pt>
                <c:pt idx="128">
                  <c:v>0.2983170803066662</c:v>
                </c:pt>
                <c:pt idx="129">
                  <c:v>0.29808418066519993</c:v>
                </c:pt>
                <c:pt idx="130">
                  <c:v>0.29785150375110875</c:v>
                </c:pt>
                <c:pt idx="131">
                  <c:v>0.29761901805945234</c:v>
                </c:pt>
                <c:pt idx="132">
                  <c:v>0.29738669315434357</c:v>
                </c:pt>
                <c:pt idx="133">
                  <c:v>0.29715449953062151</c:v>
                </c:pt>
                <c:pt idx="134">
                  <c:v>0.29692240849429113</c:v>
                </c:pt>
                <c:pt idx="135">
                  <c:v>0.29669039206337849</c:v>
                </c:pt>
                <c:pt idx="136">
                  <c:v>0.29645842289103197</c:v>
                </c:pt>
                <c:pt idx="137">
                  <c:v>0.29622647421282244</c:v>
                </c:pt>
                <c:pt idx="138">
                  <c:v>0.29599451982022956</c:v>
                </c:pt>
                <c:pt idx="139">
                  <c:v>0.2957625340622233</c:v>
                </c:pt>
                <c:pt idx="140">
                  <c:v>0.295530491876632</c:v>
                </c:pt>
                <c:pt idx="141">
                  <c:v>0.29529836885259281</c:v>
                </c:pt>
                <c:pt idx="142">
                  <c:v>0.29506614132479736</c:v>
                </c:pt>
                <c:pt idx="143">
                  <c:v>0.29483378649944164</c:v>
                </c:pt>
                <c:pt idx="144">
                  <c:v>0.29460128261077095</c:v>
                </c:pt>
                <c:pt idx="145">
                  <c:v>0.29436860910587959</c:v>
                </c:pt>
                <c:pt idx="146">
                  <c:v>0.29413574685401578</c:v>
                </c:pt>
                <c:pt idx="147">
                  <c:v>0.29390267837510747</c:v>
                </c:pt>
                <c:pt idx="148">
                  <c:v>0.29366938808064402</c:v>
                </c:pt>
                <c:pt idx="149">
                  <c:v>0.2934358625185266</c:v>
                </c:pt>
                <c:pt idx="150">
                  <c:v>0.2932020906121629</c:v>
                </c:pt>
                <c:pt idx="151">
                  <c:v>0.29296806388306829</c:v>
                </c:pt>
                <c:pt idx="152">
                  <c:v>0.2927337766456764</c:v>
                </c:pt>
                <c:pt idx="153">
                  <c:v>0.29249922616309515</c:v>
                </c:pt>
                <c:pt idx="154">
                  <c:v>0.29226441275324649</c:v>
                </c:pt>
                <c:pt idx="155">
                  <c:v>0.29202933983625301</c:v>
                </c:pt>
                <c:pt idx="156">
                  <c:v>0.29179401391606186</c:v>
                </c:pt>
                <c:pt idx="157">
                  <c:v>0.29155844449203971</c:v>
                </c:pt>
                <c:pt idx="158">
                  <c:v>0.29132264389948093</c:v>
                </c:pt>
                <c:pt idx="159">
                  <c:v>0.29108662708142635</c:v>
                </c:pt>
                <c:pt idx="160">
                  <c:v>0.29085041129764905</c:v>
                </c:pt>
                <c:pt idx="161">
                  <c:v>0.29061401577985502</c:v>
                </c:pt>
                <c:pt idx="162">
                  <c:v>0.29037746134482156</c:v>
                </c:pt>
                <c:pt idx="163">
                  <c:v>0.29014076997915189</c:v>
                </c:pt>
                <c:pt idx="164">
                  <c:v>0.28990396441041472</c:v>
                </c:pt>
                <c:pt idx="165">
                  <c:v>0.28966706767961281</c:v>
                </c:pt>
                <c:pt idx="166">
                  <c:v>0.28943010272919989</c:v>
                </c:pt>
                <c:pt idx="167">
                  <c:v>0.28919309201935994</c:v>
                </c:pt>
                <c:pt idx="168">
                  <c:v>0.28895605718312578</c:v>
                </c:pt>
                <c:pt idx="169">
                  <c:v>0.28871901872836864</c:v>
                </c:pt>
                <c:pt idx="170">
                  <c:v>0.28848199579193867</c:v>
                </c:pt>
                <c:pt idx="171">
                  <c:v>0.28824500594850666</c:v>
                </c:pt>
                <c:pt idx="172">
                  <c:v>0.2880080650741077</c:v>
                </c:pt>
                <c:pt idx="173">
                  <c:v>0.28777118726218742</c:v>
                </c:pt>
                <c:pt idx="174">
                  <c:v>0.2875343847881604</c:v>
                </c:pt>
                <c:pt idx="175">
                  <c:v>0.2872976681171785</c:v>
                </c:pt>
                <c:pt idx="176">
                  <c:v>0.28706104594895682</c:v>
                </c:pt>
                <c:pt idx="177">
                  <c:v>0.28682452529309227</c:v>
                </c:pt>
                <c:pt idx="178">
                  <c:v>0.2865881115682769</c:v>
                </c:pt>
                <c:pt idx="179">
                  <c:v>0.28635180871907284</c:v>
                </c:pt>
                <c:pt idx="180">
                  <c:v>0.28611561934441759</c:v>
                </c:pt>
                <c:pt idx="181">
                  <c:v>0.28587954483267769</c:v>
                </c:pt>
                <c:pt idx="182">
                  <c:v>0.28564358549880586</c:v>
                </c:pt>
                <c:pt idx="183">
                  <c:v>0.28540774071992592</c:v>
                </c:pt>
                <c:pt idx="184">
                  <c:v>0.28517200906642026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0.32056899999999999</c:v>
                </c:pt>
                <c:pt idx="1">
                  <c:v>0.31475999999999998</c:v>
                </c:pt>
                <c:pt idx="2">
                  <c:v>0.313662</c:v>
                </c:pt>
                <c:pt idx="3">
                  <c:v>0.31453999999999999</c:v>
                </c:pt>
                <c:pt idx="4">
                  <c:v>0.31759700000000002</c:v>
                </c:pt>
                <c:pt idx="5">
                  <c:v>0.31670700000000002</c:v>
                </c:pt>
                <c:pt idx="6">
                  <c:v>0.31464199999999998</c:v>
                </c:pt>
                <c:pt idx="7">
                  <c:v>0.31434000000000001</c:v>
                </c:pt>
                <c:pt idx="8">
                  <c:v>0.31473600000000002</c:v>
                </c:pt>
                <c:pt idx="9">
                  <c:v>0.31712400000000002</c:v>
                </c:pt>
                <c:pt idx="10">
                  <c:v>0.31528800000000001</c:v>
                </c:pt>
                <c:pt idx="11">
                  <c:v>0.31683600000000001</c:v>
                </c:pt>
                <c:pt idx="12">
                  <c:v>0.319297</c:v>
                </c:pt>
                <c:pt idx="13">
                  <c:v>0.32541599999999998</c:v>
                </c:pt>
                <c:pt idx="14">
                  <c:v>0.32352199999999998</c:v>
                </c:pt>
                <c:pt idx="15">
                  <c:v>0.32148900000000002</c:v>
                </c:pt>
                <c:pt idx="16">
                  <c:v>0.32036700000000001</c:v>
                </c:pt>
                <c:pt idx="17">
                  <c:v>0.315085</c:v>
                </c:pt>
                <c:pt idx="18">
                  <c:v>0.31556200000000001</c:v>
                </c:pt>
                <c:pt idx="19">
                  <c:v>0.31789400000000001</c:v>
                </c:pt>
                <c:pt idx="20">
                  <c:v>0.31546299999999999</c:v>
                </c:pt>
                <c:pt idx="21">
                  <c:v>0.31945899999999999</c:v>
                </c:pt>
                <c:pt idx="22">
                  <c:v>0.31930900000000001</c:v>
                </c:pt>
                <c:pt idx="23">
                  <c:v>0.31767200000000001</c:v>
                </c:pt>
                <c:pt idx="24">
                  <c:v>0.31913599999999998</c:v>
                </c:pt>
                <c:pt idx="25">
                  <c:v>0.31511</c:v>
                </c:pt>
                <c:pt idx="26">
                  <c:v>0.31924000000000002</c:v>
                </c:pt>
                <c:pt idx="27">
                  <c:v>0.31990000000000002</c:v>
                </c:pt>
                <c:pt idx="28">
                  <c:v>0.32330999999999999</c:v>
                </c:pt>
                <c:pt idx="29">
                  <c:v>0.32344600000000001</c:v>
                </c:pt>
                <c:pt idx="30">
                  <c:v>0.32642700000000002</c:v>
                </c:pt>
                <c:pt idx="31">
                  <c:v>0.32522099999999998</c:v>
                </c:pt>
                <c:pt idx="32">
                  <c:v>0.32444699999999999</c:v>
                </c:pt>
                <c:pt idx="33">
                  <c:v>0.32440400000000003</c:v>
                </c:pt>
                <c:pt idx="34">
                  <c:v>0.32190400000000002</c:v>
                </c:pt>
                <c:pt idx="35">
                  <c:v>0.32492300000000002</c:v>
                </c:pt>
                <c:pt idx="36">
                  <c:v>0.32439499999999999</c:v>
                </c:pt>
                <c:pt idx="37">
                  <c:v>0.32927200000000001</c:v>
                </c:pt>
                <c:pt idx="38">
                  <c:v>0.329789</c:v>
                </c:pt>
                <c:pt idx="39">
                  <c:v>0.33751100000000001</c:v>
                </c:pt>
                <c:pt idx="40">
                  <c:v>0.33532400000000001</c:v>
                </c:pt>
                <c:pt idx="41">
                  <c:v>0.33792699999999998</c:v>
                </c:pt>
                <c:pt idx="42">
                  <c:v>0.33438099999999998</c:v>
                </c:pt>
                <c:pt idx="43">
                  <c:v>0.33663700000000002</c:v>
                </c:pt>
                <c:pt idx="44">
                  <c:v>0.339833</c:v>
                </c:pt>
                <c:pt idx="45">
                  <c:v>0.34351199999999998</c:v>
                </c:pt>
                <c:pt idx="46">
                  <c:v>0.34609499999999999</c:v>
                </c:pt>
                <c:pt idx="47">
                  <c:v>0.351881</c:v>
                </c:pt>
                <c:pt idx="48">
                  <c:v>0.358319</c:v>
                </c:pt>
                <c:pt idx="49">
                  <c:v>0.36365399999999998</c:v>
                </c:pt>
                <c:pt idx="50">
                  <c:v>0.36857600000000001</c:v>
                </c:pt>
                <c:pt idx="51">
                  <c:v>0.37636700000000001</c:v>
                </c:pt>
                <c:pt idx="52">
                  <c:v>0.39052500000000001</c:v>
                </c:pt>
                <c:pt idx="53">
                  <c:v>0.40920499999999999</c:v>
                </c:pt>
                <c:pt idx="54">
                  <c:v>0.43134299999999998</c:v>
                </c:pt>
                <c:pt idx="55">
                  <c:v>0.46528799999999998</c:v>
                </c:pt>
                <c:pt idx="56">
                  <c:v>0.51210800000000001</c:v>
                </c:pt>
                <c:pt idx="57">
                  <c:v>0.55518000000000001</c:v>
                </c:pt>
                <c:pt idx="58">
                  <c:v>0.600217</c:v>
                </c:pt>
                <c:pt idx="59">
                  <c:v>0.64007599999999998</c:v>
                </c:pt>
                <c:pt idx="60">
                  <c:v>0.67539000000000005</c:v>
                </c:pt>
                <c:pt idx="61">
                  <c:v>0.702542</c:v>
                </c:pt>
                <c:pt idx="62">
                  <c:v>0.71958800000000001</c:v>
                </c:pt>
                <c:pt idx="63">
                  <c:v>0.72772499999999996</c:v>
                </c:pt>
                <c:pt idx="64">
                  <c:v>0.72683200000000003</c:v>
                </c:pt>
                <c:pt idx="65">
                  <c:v>0.71504999999999996</c:v>
                </c:pt>
                <c:pt idx="66">
                  <c:v>0.68620999999999999</c:v>
                </c:pt>
                <c:pt idx="67">
                  <c:v>0.63632599999999995</c:v>
                </c:pt>
                <c:pt idx="68">
                  <c:v>0.54849800000000004</c:v>
                </c:pt>
                <c:pt idx="69">
                  <c:v>0.43986700000000001</c:v>
                </c:pt>
                <c:pt idx="70">
                  <c:v>0.34877599999999997</c:v>
                </c:pt>
                <c:pt idx="71">
                  <c:v>0.32130700000000001</c:v>
                </c:pt>
                <c:pt idx="72">
                  <c:v>0.31813000000000002</c:v>
                </c:pt>
                <c:pt idx="73">
                  <c:v>0.324548</c:v>
                </c:pt>
                <c:pt idx="74">
                  <c:v>0.32416800000000001</c:v>
                </c:pt>
                <c:pt idx="75">
                  <c:v>0.33350600000000002</c:v>
                </c:pt>
                <c:pt idx="76">
                  <c:v>0.337231</c:v>
                </c:pt>
                <c:pt idx="77">
                  <c:v>0.350138</c:v>
                </c:pt>
                <c:pt idx="78">
                  <c:v>0.36876300000000001</c:v>
                </c:pt>
                <c:pt idx="79">
                  <c:v>0.38945000000000002</c:v>
                </c:pt>
                <c:pt idx="80">
                  <c:v>0.420236</c:v>
                </c:pt>
                <c:pt idx="81">
                  <c:v>0.451235</c:v>
                </c:pt>
                <c:pt idx="82">
                  <c:v>0.48711900000000002</c:v>
                </c:pt>
                <c:pt idx="83">
                  <c:v>0.51829199999999997</c:v>
                </c:pt>
                <c:pt idx="84">
                  <c:v>0.54303599999999996</c:v>
                </c:pt>
                <c:pt idx="85">
                  <c:v>0.56645500000000004</c:v>
                </c:pt>
                <c:pt idx="86">
                  <c:v>0.57993300000000003</c:v>
                </c:pt>
                <c:pt idx="87">
                  <c:v>0.58806899999999995</c:v>
                </c:pt>
                <c:pt idx="88">
                  <c:v>0.58246299999999995</c:v>
                </c:pt>
                <c:pt idx="89">
                  <c:v>0.56175799999999998</c:v>
                </c:pt>
                <c:pt idx="90">
                  <c:v>0.52378000000000002</c:v>
                </c:pt>
                <c:pt idx="91">
                  <c:v>0.45122800000000002</c:v>
                </c:pt>
                <c:pt idx="92">
                  <c:v>0.375635</c:v>
                </c:pt>
                <c:pt idx="93">
                  <c:v>0.32728699999999999</c:v>
                </c:pt>
                <c:pt idx="94">
                  <c:v>0.30660599999999999</c:v>
                </c:pt>
                <c:pt idx="95">
                  <c:v>0.30103600000000003</c:v>
                </c:pt>
                <c:pt idx="96">
                  <c:v>0.301091</c:v>
                </c:pt>
                <c:pt idx="97">
                  <c:v>0.30205799999999999</c:v>
                </c:pt>
                <c:pt idx="98">
                  <c:v>0.29926000000000003</c:v>
                </c:pt>
                <c:pt idx="99">
                  <c:v>0.30094199999999999</c:v>
                </c:pt>
                <c:pt idx="100">
                  <c:v>0.29922799999999999</c:v>
                </c:pt>
                <c:pt idx="101">
                  <c:v>0.29877300000000001</c:v>
                </c:pt>
                <c:pt idx="102">
                  <c:v>0.29605700000000001</c:v>
                </c:pt>
                <c:pt idx="103">
                  <c:v>0.29771300000000001</c:v>
                </c:pt>
                <c:pt idx="104">
                  <c:v>0.29868499999999998</c:v>
                </c:pt>
                <c:pt idx="105">
                  <c:v>0.29827900000000002</c:v>
                </c:pt>
                <c:pt idx="106">
                  <c:v>0.297095</c:v>
                </c:pt>
                <c:pt idx="107">
                  <c:v>0.29796899999999998</c:v>
                </c:pt>
                <c:pt idx="108">
                  <c:v>0.30145499999999997</c:v>
                </c:pt>
                <c:pt idx="109">
                  <c:v>0.301068</c:v>
                </c:pt>
                <c:pt idx="110">
                  <c:v>0.30137399999999998</c:v>
                </c:pt>
                <c:pt idx="111">
                  <c:v>0.301207</c:v>
                </c:pt>
                <c:pt idx="112">
                  <c:v>0.30298700000000001</c:v>
                </c:pt>
                <c:pt idx="113">
                  <c:v>0.29825800000000002</c:v>
                </c:pt>
                <c:pt idx="114">
                  <c:v>0.29514800000000002</c:v>
                </c:pt>
                <c:pt idx="115">
                  <c:v>0.29833300000000001</c:v>
                </c:pt>
                <c:pt idx="116">
                  <c:v>0.29536299999999999</c:v>
                </c:pt>
                <c:pt idx="117">
                  <c:v>0.29798999999999998</c:v>
                </c:pt>
                <c:pt idx="118">
                  <c:v>0.298788</c:v>
                </c:pt>
                <c:pt idx="119">
                  <c:v>0.30007499999999998</c:v>
                </c:pt>
                <c:pt idx="120">
                  <c:v>0.30245699999999998</c:v>
                </c:pt>
                <c:pt idx="121">
                  <c:v>0.307807</c:v>
                </c:pt>
                <c:pt idx="122">
                  <c:v>0.31187999999999999</c:v>
                </c:pt>
                <c:pt idx="123">
                  <c:v>0.314944</c:v>
                </c:pt>
                <c:pt idx="124">
                  <c:v>0.320683</c:v>
                </c:pt>
                <c:pt idx="125">
                  <c:v>0.31697900000000001</c:v>
                </c:pt>
                <c:pt idx="126">
                  <c:v>0.31382300000000002</c:v>
                </c:pt>
                <c:pt idx="127">
                  <c:v>0.30699500000000002</c:v>
                </c:pt>
                <c:pt idx="128">
                  <c:v>0.29979699999999998</c:v>
                </c:pt>
                <c:pt idx="129">
                  <c:v>0.29581800000000003</c:v>
                </c:pt>
                <c:pt idx="130">
                  <c:v>0.29519800000000002</c:v>
                </c:pt>
                <c:pt idx="131">
                  <c:v>0.29193000000000002</c:v>
                </c:pt>
                <c:pt idx="132">
                  <c:v>0.29252</c:v>
                </c:pt>
                <c:pt idx="133">
                  <c:v>0.28891499999999998</c:v>
                </c:pt>
                <c:pt idx="134">
                  <c:v>0.29066500000000001</c:v>
                </c:pt>
                <c:pt idx="135">
                  <c:v>0.29092200000000001</c:v>
                </c:pt>
                <c:pt idx="136">
                  <c:v>0.29259400000000002</c:v>
                </c:pt>
                <c:pt idx="137">
                  <c:v>0.29339399999999999</c:v>
                </c:pt>
                <c:pt idx="138">
                  <c:v>0.29115200000000002</c:v>
                </c:pt>
                <c:pt idx="139">
                  <c:v>0.28779700000000003</c:v>
                </c:pt>
                <c:pt idx="140">
                  <c:v>0.288715</c:v>
                </c:pt>
                <c:pt idx="141">
                  <c:v>0.28815299999999999</c:v>
                </c:pt>
                <c:pt idx="142">
                  <c:v>0.29000199999999998</c:v>
                </c:pt>
                <c:pt idx="143">
                  <c:v>0.290051</c:v>
                </c:pt>
                <c:pt idx="144">
                  <c:v>0.28784700000000002</c:v>
                </c:pt>
                <c:pt idx="145">
                  <c:v>0.28813</c:v>
                </c:pt>
                <c:pt idx="146">
                  <c:v>0.28487200000000001</c:v>
                </c:pt>
                <c:pt idx="147">
                  <c:v>0.285107</c:v>
                </c:pt>
                <c:pt idx="148">
                  <c:v>0.28932200000000002</c:v>
                </c:pt>
                <c:pt idx="149">
                  <c:v>0.29064600000000002</c:v>
                </c:pt>
                <c:pt idx="150">
                  <c:v>0.293765</c:v>
                </c:pt>
                <c:pt idx="151">
                  <c:v>0.29211199999999998</c:v>
                </c:pt>
                <c:pt idx="152">
                  <c:v>0.30087399999999997</c:v>
                </c:pt>
                <c:pt idx="153">
                  <c:v>0.300705</c:v>
                </c:pt>
                <c:pt idx="154">
                  <c:v>0.30382599999999998</c:v>
                </c:pt>
                <c:pt idx="155">
                  <c:v>0.30298599999999998</c:v>
                </c:pt>
                <c:pt idx="156">
                  <c:v>0.29924099999999998</c:v>
                </c:pt>
                <c:pt idx="157">
                  <c:v>0.29292499999999999</c:v>
                </c:pt>
                <c:pt idx="158">
                  <c:v>0.29225800000000002</c:v>
                </c:pt>
                <c:pt idx="159">
                  <c:v>0.28756199999999998</c:v>
                </c:pt>
                <c:pt idx="160">
                  <c:v>0.28642899999999999</c:v>
                </c:pt>
                <c:pt idx="161">
                  <c:v>0.286657</c:v>
                </c:pt>
                <c:pt idx="162">
                  <c:v>0.28235900000000003</c:v>
                </c:pt>
                <c:pt idx="163">
                  <c:v>0.28378700000000001</c:v>
                </c:pt>
                <c:pt idx="164">
                  <c:v>0.28273399999999999</c:v>
                </c:pt>
                <c:pt idx="165">
                  <c:v>0.28559299999999999</c:v>
                </c:pt>
                <c:pt idx="166">
                  <c:v>0.28386099999999997</c:v>
                </c:pt>
                <c:pt idx="167">
                  <c:v>0.28917100000000001</c:v>
                </c:pt>
                <c:pt idx="168">
                  <c:v>0.28745900000000002</c:v>
                </c:pt>
                <c:pt idx="169">
                  <c:v>0.28268599999999999</c:v>
                </c:pt>
                <c:pt idx="170">
                  <c:v>0.28515400000000002</c:v>
                </c:pt>
                <c:pt idx="171">
                  <c:v>0.28592200000000001</c:v>
                </c:pt>
                <c:pt idx="172">
                  <c:v>0.28481200000000001</c:v>
                </c:pt>
                <c:pt idx="173">
                  <c:v>0.28423500000000002</c:v>
                </c:pt>
                <c:pt idx="174">
                  <c:v>0.28327999999999998</c:v>
                </c:pt>
                <c:pt idx="175">
                  <c:v>0.28406900000000002</c:v>
                </c:pt>
                <c:pt idx="176">
                  <c:v>0.28467799999999999</c:v>
                </c:pt>
                <c:pt idx="177">
                  <c:v>0.28949200000000003</c:v>
                </c:pt>
                <c:pt idx="178">
                  <c:v>0.28967900000000002</c:v>
                </c:pt>
                <c:pt idx="179">
                  <c:v>0.28704299999999999</c:v>
                </c:pt>
                <c:pt idx="180">
                  <c:v>0.28750900000000001</c:v>
                </c:pt>
                <c:pt idx="181">
                  <c:v>0.28192800000000001</c:v>
                </c:pt>
                <c:pt idx="182">
                  <c:v>0.28443099999999999</c:v>
                </c:pt>
                <c:pt idx="183">
                  <c:v>0.28147800000000001</c:v>
                </c:pt>
                <c:pt idx="184">
                  <c:v>0.282082</c:v>
                </c:pt>
                <c:pt idx="185">
                  <c:v>0.28110200000000002</c:v>
                </c:pt>
                <c:pt idx="186">
                  <c:v>0.28544399999999998</c:v>
                </c:pt>
                <c:pt idx="187">
                  <c:v>0.28079500000000002</c:v>
                </c:pt>
                <c:pt idx="188">
                  <c:v>0.28118799999999999</c:v>
                </c:pt>
                <c:pt idx="189">
                  <c:v>0.28643000000000002</c:v>
                </c:pt>
                <c:pt idx="190">
                  <c:v>0.28163899999999997</c:v>
                </c:pt>
                <c:pt idx="191">
                  <c:v>0.282719</c:v>
                </c:pt>
                <c:pt idx="192">
                  <c:v>0.28338999999999998</c:v>
                </c:pt>
                <c:pt idx="193">
                  <c:v>0.28584700000000002</c:v>
                </c:pt>
                <c:pt idx="194">
                  <c:v>0.28290399999999999</c:v>
                </c:pt>
                <c:pt idx="195">
                  <c:v>0.281551</c:v>
                </c:pt>
                <c:pt idx="196">
                  <c:v>0.28314299999999998</c:v>
                </c:pt>
                <c:pt idx="197">
                  <c:v>0.28744199999999998</c:v>
                </c:pt>
                <c:pt idx="198">
                  <c:v>0.28665400000000002</c:v>
                </c:pt>
                <c:pt idx="199">
                  <c:v>0.286437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0.31171856269445053</c:v>
                </c:pt>
                <c:pt idx="4">
                  <c:v>0.3122883357746849</c:v>
                </c:pt>
                <c:pt idx="5">
                  <c:v>0.31285748353243148</c:v>
                </c:pt>
                <c:pt idx="6">
                  <c:v>0.31342580535655545</c:v>
                </c:pt>
                <c:pt idx="7">
                  <c:v>0.31399306951705802</c:v>
                </c:pt>
                <c:pt idx="8">
                  <c:v>0.31455900949009519</c:v>
                </c:pt>
                <c:pt idx="9">
                  <c:v>0.31512331997214543</c:v>
                </c:pt>
                <c:pt idx="10">
                  <c:v>0.31568565258058107</c:v>
                </c:pt>
                <c:pt idx="11">
                  <c:v>0.31624561124456491</c:v>
                </c:pt>
                <c:pt idx="12">
                  <c:v>0.3168027472988641</c:v>
                </c:pt>
                <c:pt idx="13">
                  <c:v>0.31735655430435328</c:v>
                </c:pt>
                <c:pt idx="14">
                  <c:v>0.31790646263330347</c:v>
                </c:pt>
                <c:pt idx="15">
                  <c:v>0.31845183387604004</c:v>
                </c:pt>
                <c:pt idx="16">
                  <c:v>0.31899195514974882</c:v>
                </c:pt>
                <c:pt idx="17">
                  <c:v>0.31952603342269026</c:v>
                </c:pt>
                <c:pt idx="18">
                  <c:v>0.3200531900121672</c:v>
                </c:pt>
                <c:pt idx="19">
                  <c:v>0.3205724554795546</c:v>
                </c:pt>
                <c:pt idx="20">
                  <c:v>0.3210827652426898</c:v>
                </c:pt>
                <c:pt idx="21">
                  <c:v>0.32158295637484735</c:v>
                </c:pt>
                <c:pt idx="22">
                  <c:v>0.32207176629233386</c:v>
                </c:pt>
                <c:pt idx="23">
                  <c:v>0.3225478343992475</c:v>
                </c:pt>
                <c:pt idx="24">
                  <c:v>0.32300970833355136</c:v>
                </c:pt>
                <c:pt idx="25">
                  <c:v>0.32345585735351712</c:v>
                </c:pt>
                <c:pt idx="26">
                  <c:v>0.32388469677273929</c:v>
                </c:pt>
                <c:pt idx="27">
                  <c:v>0.32429462940346793</c:v>
                </c:pt>
                <c:pt idx="28">
                  <c:v>0.32468411296664368</c:v>
                </c:pt>
                <c:pt idx="29">
                  <c:v>0.32505176668618463</c:v>
                </c:pt>
                <c:pt idx="30">
                  <c:v>0.32539653613981528</c:v>
                </c:pt>
                <c:pt idx="31">
                  <c:v>0.32571794318871133</c:v>
                </c:pt>
                <c:pt idx="32">
                  <c:v>0.32601645762005776</c:v>
                </c:pt>
                <c:pt idx="33">
                  <c:v>0.32629403889597142</c:v>
                </c:pt>
                <c:pt idx="34">
                  <c:v>0.32655490951357918</c:v>
                </c:pt>
                <c:pt idx="35">
                  <c:v>0.32680663462420873</c:v>
                </c:pt>
                <c:pt idx="36">
                  <c:v>0.32706159343303015</c:v>
                </c:pt>
                <c:pt idx="37">
                  <c:v>0.32733893300578049</c:v>
                </c:pt>
                <c:pt idx="38">
                  <c:v>0.3276670896620239</c:v>
                </c:pt>
                <c:pt idx="39">
                  <c:v>0.32808694121063492</c:v>
                </c:pt>
                <c:pt idx="40">
                  <c:v>0.3286556083223352</c:v>
                </c:pt>
                <c:pt idx="41">
                  <c:v>0.32945084910595779</c:v>
                </c:pt>
                <c:pt idx="42">
                  <c:v>0.33057588304128965</c:v>
                </c:pt>
                <c:pt idx="43">
                  <c:v>0.33216433815982876</c:v>
                </c:pt>
                <c:pt idx="44">
                  <c:v>0.33438484405599084</c:v>
                </c:pt>
                <c:pt idx="45">
                  <c:v>0.33744460630346851</c:v>
                </c:pt>
                <c:pt idx="46">
                  <c:v>0.34159111794964991</c:v>
                </c:pt>
                <c:pt idx="47">
                  <c:v>0.34711102328818488</c:v>
                </c:pt>
                <c:pt idx="48">
                  <c:v>0.35432508795648454</c:v>
                </c:pt>
                <c:pt idx="49">
                  <c:v>0.36357829059320118</c:v>
                </c:pt>
                <c:pt idx="50">
                  <c:v>0.37522427397809072</c:v>
                </c:pt>
                <c:pt idx="51">
                  <c:v>0.38960380402295364</c:v>
                </c:pt>
                <c:pt idx="52">
                  <c:v>0.40701748670908039</c:v>
                </c:pt>
                <c:pt idx="53">
                  <c:v>0.42769375810667554</c:v>
                </c:pt>
                <c:pt idx="54">
                  <c:v>0.4517540261322221</c:v>
                </c:pt>
                <c:pt idx="55">
                  <c:v>0.47917770258268355</c:v>
                </c:pt>
                <c:pt idx="56">
                  <c:v>0.50977057875823606</c:v>
                </c:pt>
                <c:pt idx="57">
                  <c:v>0.543140313694909</c:v>
                </c:pt>
                <c:pt idx="58">
                  <c:v>0.57868179082221816</c:v>
                </c:pt>
                <c:pt idx="59">
                  <c:v>0.61556849116157042</c:v>
                </c:pt>
                <c:pt idx="60">
                  <c:v>0.65271892279363675</c:v>
                </c:pt>
                <c:pt idx="61">
                  <c:v>0.6886304045070093</c:v>
                </c:pt>
                <c:pt idx="62">
                  <c:v>0.72085533218822317</c:v>
                </c:pt>
                <c:pt idx="63">
                  <c:v>0.74495769071351903</c:v>
                </c:pt>
                <c:pt idx="64">
                  <c:v>0.75351515582262707</c:v>
                </c:pt>
                <c:pt idx="65">
                  <c:v>0.7370710880950917</c:v>
                </c:pt>
                <c:pt idx="66">
                  <c:v>0.68895299660201226</c:v>
                </c:pt>
                <c:pt idx="67">
                  <c:v>0.61219665478438656</c:v>
                </c:pt>
                <c:pt idx="68">
                  <c:v>0.52206019736653675</c:v>
                </c:pt>
                <c:pt idx="69">
                  <c:v>0.43938211194590038</c:v>
                </c:pt>
                <c:pt idx="70">
                  <c:v>0.37924092951182642</c:v>
                </c:pt>
                <c:pt idx="71">
                  <c:v>0.34478665351190985</c:v>
                </c:pt>
                <c:pt idx="72">
                  <c:v>0.33014777859093652</c:v>
                </c:pt>
                <c:pt idx="73">
                  <c:v>0.32731249971874415</c:v>
                </c:pt>
                <c:pt idx="74">
                  <c:v>0.33063750263171732</c:v>
                </c:pt>
                <c:pt idx="75">
                  <c:v>0.33752645633469153</c:v>
                </c:pt>
                <c:pt idx="76">
                  <c:v>0.34728728677858478</c:v>
                </c:pt>
                <c:pt idx="77">
                  <c:v>0.360008699736525</c:v>
                </c:pt>
                <c:pt idx="78">
                  <c:v>0.37596112317734715</c:v>
                </c:pt>
                <c:pt idx="79">
                  <c:v>0.39534865864595686</c:v>
                </c:pt>
                <c:pt idx="80">
                  <c:v>0.41819869261506187</c:v>
                </c:pt>
                <c:pt idx="81">
                  <c:v>0.44429372440785364</c:v>
                </c:pt>
                <c:pt idx="82">
                  <c:v>0.47311996517418997</c:v>
                </c:pt>
                <c:pt idx="83">
                  <c:v>0.5038148546644754</c:v>
                </c:pt>
                <c:pt idx="84">
                  <c:v>0.53504369144971009</c:v>
                </c:pt>
                <c:pt idx="85">
                  <c:v>0.56463017798213633</c:v>
                </c:pt>
                <c:pt idx="86">
                  <c:v>0.58877149205617041</c:v>
                </c:pt>
                <c:pt idx="87">
                  <c:v>0.60122880844342808</c:v>
                </c:pt>
                <c:pt idx="88">
                  <c:v>0.59407420105177999</c:v>
                </c:pt>
                <c:pt idx="89">
                  <c:v>0.5617201292699141</c:v>
                </c:pt>
                <c:pt idx="90">
                  <c:v>0.50673402756163166</c:v>
                </c:pt>
                <c:pt idx="91">
                  <c:v>0.44165940477549315</c:v>
                </c:pt>
                <c:pt idx="92">
                  <c:v>0.38292224279242293</c:v>
                </c:pt>
                <c:pt idx="93">
                  <c:v>0.34136721659168623</c:v>
                </c:pt>
                <c:pt idx="94">
                  <c:v>0.31804303991360328</c:v>
                </c:pt>
                <c:pt idx="95">
                  <c:v>0.30753645842699778</c:v>
                </c:pt>
                <c:pt idx="96">
                  <c:v>0.30362892581035467</c:v>
                </c:pt>
                <c:pt idx="97">
                  <c:v>0.30230400669688434</c:v>
                </c:pt>
                <c:pt idx="98">
                  <c:v>0.3017624509399694</c:v>
                </c:pt>
                <c:pt idx="99">
                  <c:v>0.30140841252653078</c:v>
                </c:pt>
                <c:pt idx="100">
                  <c:v>0.30109171732957296</c:v>
                </c:pt>
                <c:pt idx="101">
                  <c:v>0.30078300594635249</c:v>
                </c:pt>
                <c:pt idx="102">
                  <c:v>0.30047766820844712</c:v>
                </c:pt>
                <c:pt idx="103">
                  <c:v>0.30017500469161579</c:v>
                </c:pt>
                <c:pt idx="104">
                  <c:v>0.29987482217884714</c:v>
                </c:pt>
                <c:pt idx="105">
                  <c:v>0.29957703493206189</c:v>
                </c:pt>
                <c:pt idx="106">
                  <c:v>0.29928170172511548</c:v>
                </c:pt>
                <c:pt idx="107">
                  <c:v>0.29898920868497192</c:v>
                </c:pt>
                <c:pt idx="108">
                  <c:v>0.29870067645778353</c:v>
                </c:pt>
                <c:pt idx="109">
                  <c:v>0.29841878722082821</c:v>
                </c:pt>
                <c:pt idx="110">
                  <c:v>0.29814933328685844</c:v>
                </c:pt>
                <c:pt idx="111">
                  <c:v>0.29790386962761284</c:v>
                </c:pt>
                <c:pt idx="112">
                  <c:v>0.29770381478746649</c:v>
                </c:pt>
                <c:pt idx="113">
                  <c:v>0.29758603933630212</c:v>
                </c:pt>
                <c:pt idx="114">
                  <c:v>0.29760924959828738</c:v>
                </c:pt>
                <c:pt idx="115">
                  <c:v>0.29785925877012581</c:v>
                </c:pt>
                <c:pt idx="116">
                  <c:v>0.29844972025559813</c:v>
                </c:pt>
                <c:pt idx="117">
                  <c:v>0.29951353312829837</c:v>
                </c:pt>
                <c:pt idx="118">
                  <c:v>0.30117938555729351</c:v>
                </c:pt>
                <c:pt idx="119">
                  <c:v>0.3035279567059222</c:v>
                </c:pt>
                <c:pt idx="120">
                  <c:v>0.30652408366732448</c:v>
                </c:pt>
                <c:pt idx="121">
                  <c:v>0.30993011790435765</c:v>
                </c:pt>
                <c:pt idx="122">
                  <c:v>0.31323262141842528</c:v>
                </c:pt>
                <c:pt idx="123">
                  <c:v>0.31565863461817539</c:v>
                </c:pt>
                <c:pt idx="124">
                  <c:v>0.31637274360123302</c:v>
                </c:pt>
                <c:pt idx="125">
                  <c:v>0.31485295870308649</c:v>
                </c:pt>
                <c:pt idx="126">
                  <c:v>0.31124907039521327</c:v>
                </c:pt>
                <c:pt idx="127">
                  <c:v>0.30642292333051541</c:v>
                </c:pt>
                <c:pt idx="128">
                  <c:v>0.3015587267601661</c:v>
                </c:pt>
                <c:pt idx="129">
                  <c:v>0.29759728044361683</c:v>
                </c:pt>
                <c:pt idx="130">
                  <c:v>0.29489947465202271</c:v>
                </c:pt>
                <c:pt idx="131">
                  <c:v>0.29330905056760265</c:v>
                </c:pt>
                <c:pt idx="132">
                  <c:v>0.29244526507289881</c:v>
                </c:pt>
                <c:pt idx="133">
                  <c:v>0.29195907268985999</c:v>
                </c:pt>
                <c:pt idx="134">
                  <c:v>0.29163270567045635</c:v>
                </c:pt>
                <c:pt idx="135">
                  <c:v>0.29136301374991169</c:v>
                </c:pt>
                <c:pt idx="136">
                  <c:v>0.29111137829413108</c:v>
                </c:pt>
                <c:pt idx="137">
                  <c:v>0.29086619938263736</c:v>
                </c:pt>
                <c:pt idx="138">
                  <c:v>0.29062473161063468</c:v>
                </c:pt>
                <c:pt idx="139">
                  <c:v>0.29038657612349295</c:v>
                </c:pt>
                <c:pt idx="140">
                  <c:v>0.29015192963321113</c:v>
                </c:pt>
                <c:pt idx="141">
                  <c:v>0.28992147059266388</c:v>
                </c:pt>
                <c:pt idx="142">
                  <c:v>0.28969726438559112</c:v>
                </c:pt>
                <c:pt idx="143">
                  <c:v>0.28948554085146372</c:v>
                </c:pt>
                <c:pt idx="144">
                  <c:v>0.2893034112318062</c:v>
                </c:pt>
                <c:pt idx="145">
                  <c:v>0.28919214650276226</c:v>
                </c:pt>
                <c:pt idx="146">
                  <c:v>0.28923725766058705</c:v>
                </c:pt>
                <c:pt idx="147">
                  <c:v>0.28958692726574603</c:v>
                </c:pt>
                <c:pt idx="148">
                  <c:v>0.29044548982981877</c:v>
                </c:pt>
                <c:pt idx="149">
                  <c:v>0.29200916100752933</c:v>
                </c:pt>
                <c:pt idx="150">
                  <c:v>0.29433068246325345</c:v>
                </c:pt>
                <c:pt idx="151">
                  <c:v>0.29716177437447766</c:v>
                </c:pt>
                <c:pt idx="152">
                  <c:v>0.29989351611754234</c:v>
                </c:pt>
                <c:pt idx="153">
                  <c:v>0.30171127111589024</c:v>
                </c:pt>
                <c:pt idx="154">
                  <c:v>0.30194852966833541</c:v>
                </c:pt>
                <c:pt idx="155">
                  <c:v>0.30044082810367767</c:v>
                </c:pt>
                <c:pt idx="156">
                  <c:v>0.29762759408599343</c:v>
                </c:pt>
                <c:pt idx="157">
                  <c:v>0.29431791131899299</c:v>
                </c:pt>
                <c:pt idx="158">
                  <c:v>0.29128928614341582</c:v>
                </c:pt>
                <c:pt idx="159">
                  <c:v>0.28898965904683954</c:v>
                </c:pt>
                <c:pt idx="160">
                  <c:v>0.28748686660456807</c:v>
                </c:pt>
                <c:pt idx="161">
                  <c:v>0.28660799270105008</c:v>
                </c:pt>
                <c:pt idx="162">
                  <c:v>0.28611707550356008</c:v>
                </c:pt>
                <c:pt idx="163">
                  <c:v>0.28582542274238493</c:v>
                </c:pt>
                <c:pt idx="164">
                  <c:v>0.28561997001362194</c:v>
                </c:pt>
                <c:pt idx="165">
                  <c:v>0.28544622992132174</c:v>
                </c:pt>
                <c:pt idx="166">
                  <c:v>0.28528236386649719</c:v>
                </c:pt>
                <c:pt idx="167">
                  <c:v>0.28512089776691313</c:v>
                </c:pt>
                <c:pt idx="168">
                  <c:v>0.28495954647083843</c:v>
                </c:pt>
                <c:pt idx="169">
                  <c:v>0.2847976040021995</c:v>
                </c:pt>
                <c:pt idx="170">
                  <c:v>0.28463478518961177</c:v>
                </c:pt>
                <c:pt idx="171">
                  <c:v>0.28447091588154005</c:v>
                </c:pt>
                <c:pt idx="172">
                  <c:v>0.28430586260035556</c:v>
                </c:pt>
                <c:pt idx="173">
                  <c:v>0.28413951820260308</c:v>
                </c:pt>
                <c:pt idx="174">
                  <c:v>0.28397179837889275</c:v>
                </c:pt>
                <c:pt idx="175">
                  <c:v>0.28380263977754167</c:v>
                </c:pt>
                <c:pt idx="176">
                  <c:v>0.28363199822078095</c:v>
                </c:pt>
                <c:pt idx="177">
                  <c:v>0.28345984684895087</c:v>
                </c:pt>
                <c:pt idx="178">
                  <c:v>0.28328617422597213</c:v>
                </c:pt>
                <c:pt idx="179">
                  <c:v>0.28311098245572253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0.31171856269443848</c:v>
                </c:pt>
                <c:pt idx="4">
                  <c:v>0.3122883357746532</c:v>
                </c:pt>
                <c:pt idx="5">
                  <c:v>0.31285748353234943</c:v>
                </c:pt>
                <c:pt idx="6">
                  <c:v>0.3134258053563464</c:v>
                </c:pt>
                <c:pt idx="7">
                  <c:v>0.31399306951653322</c:v>
                </c:pt>
                <c:pt idx="8">
                  <c:v>0.31455900948879756</c:v>
                </c:pt>
                <c:pt idx="9">
                  <c:v>0.31512331996898496</c:v>
                </c:pt>
                <c:pt idx="10">
                  <c:v>0.31568565257299874</c:v>
                </c:pt>
                <c:pt idx="11">
                  <c:v>0.31624561122664652</c:v>
                </c:pt>
                <c:pt idx="12">
                  <c:v>0.31680274725715435</c:v>
                </c:pt>
                <c:pt idx="13">
                  <c:v>0.3173565542087175</c:v>
                </c:pt>
                <c:pt idx="14">
                  <c:v>0.31790646241730641</c:v>
                </c:pt>
                <c:pt idx="15">
                  <c:v>0.31845183339551136</c:v>
                </c:pt>
                <c:pt idx="16">
                  <c:v>0.31899195409673281</c:v>
                </c:pt>
                <c:pt idx="17">
                  <c:v>0.31952603114971434</c:v>
                </c:pt>
                <c:pt idx="18">
                  <c:v>0.32005318517936643</c:v>
                </c:pt>
                <c:pt idx="19">
                  <c:v>0.32057244535800217</c:v>
                </c:pt>
                <c:pt idx="20">
                  <c:v>0.32108274436225431</c:v>
                </c:pt>
                <c:pt idx="21">
                  <c:v>0.32158291394454175</c:v>
                </c:pt>
                <c:pt idx="22">
                  <c:v>0.32207168136314962</c:v>
                </c:pt>
                <c:pt idx="23">
                  <c:v>0.32254766695048959</c:v>
                </c:pt>
                <c:pt idx="24">
                  <c:v>0.32300938313313493</c:v>
                </c:pt>
                <c:pt idx="25">
                  <c:v>0.32345523524744474</c:v>
                </c:pt>
                <c:pt idx="26">
                  <c:v>0.32388352451806568</c:v>
                </c:pt>
                <c:pt idx="27">
                  <c:v>0.32429245357983238</c:v>
                </c:pt>
                <c:pt idx="28">
                  <c:v>0.32468013492255426</c:v>
                </c:pt>
                <c:pt idx="29">
                  <c:v>0.32504460261851953</c:v>
                </c:pt>
                <c:pt idx="30">
                  <c:v>0.32538382764983204</c:v>
                </c:pt>
                <c:pt idx="31">
                  <c:v>0.3256957370827589</c:v>
                </c:pt>
                <c:pt idx="32">
                  <c:v>0.32597823723578501</c:v>
                </c:pt>
                <c:pt idx="33">
                  <c:v>0.32622924085507476</c:v>
                </c:pt>
                <c:pt idx="34">
                  <c:v>0.32644669814570143</c:v>
                </c:pt>
                <c:pt idx="35">
                  <c:v>0.32662863131220254</c:v>
                </c:pt>
                <c:pt idx="36">
                  <c:v>0.32677317204399553</c:v>
                </c:pt>
                <c:pt idx="37">
                  <c:v>0.32687860114991107</c:v>
                </c:pt>
                <c:pt idx="38">
                  <c:v>0.32694338931524675</c:v>
                </c:pt>
                <c:pt idx="39">
                  <c:v>0.32696623774131045</c:v>
                </c:pt>
                <c:pt idx="40">
                  <c:v>0.32694611725071976</c:v>
                </c:pt>
                <c:pt idx="41">
                  <c:v>0.32688230432177984</c:v>
                </c:pt>
                <c:pt idx="42">
                  <c:v>0.32677441247084099</c:v>
                </c:pt>
                <c:pt idx="43">
                  <c:v>0.32662241744767206</c:v>
                </c:pt>
                <c:pt idx="44">
                  <c:v>0.32642667485460913</c:v>
                </c:pt>
                <c:pt idx="45">
                  <c:v>0.32618792904645733</c:v>
                </c:pt>
                <c:pt idx="46">
                  <c:v>0.32590731250638344</c:v>
                </c:pt>
                <c:pt idx="47">
                  <c:v>0.32558633530529513</c:v>
                </c:pt>
                <c:pt idx="48">
                  <c:v>0.32522686471181633</c:v>
                </c:pt>
                <c:pt idx="49">
                  <c:v>0.32483109549405098</c:v>
                </c:pt>
                <c:pt idx="50">
                  <c:v>0.3244015119069763</c:v>
                </c:pt>
                <c:pt idx="51">
                  <c:v>0.32394084275556023</c:v>
                </c:pt>
                <c:pt idx="52">
                  <c:v>0.3234520112333989</c:v>
                </c:pt>
                <c:pt idx="53">
                  <c:v>0.32293808143782271</c:v>
                </c:pt>
                <c:pt idx="54">
                  <c:v>0.32240220354343996</c:v>
                </c:pt>
                <c:pt idx="55">
                  <c:v>0.32184755957667083</c:v>
                </c:pt>
                <c:pt idx="56">
                  <c:v>0.32127731158433737</c:v>
                </c:pt>
                <c:pt idx="57">
                  <c:v>0.32069455374901856</c:v>
                </c:pt>
                <c:pt idx="58">
                  <c:v>0.32010226969784539</c:v>
                </c:pt>
                <c:pt idx="59">
                  <c:v>0.31950329590775634</c:v>
                </c:pt>
                <c:pt idx="60">
                  <c:v>0.31890029175667856</c:v>
                </c:pt>
                <c:pt idx="61">
                  <c:v>0.31829571643140664</c:v>
                </c:pt>
                <c:pt idx="62">
                  <c:v>0.3176918125990193</c:v>
                </c:pt>
                <c:pt idx="63">
                  <c:v>0.31709059649348192</c:v>
                </c:pt>
                <c:pt idx="64">
                  <c:v>0.31649385387049733</c:v>
                </c:pt>
                <c:pt idx="65">
                  <c:v>0.31590314114391232</c:v>
                </c:pt>
                <c:pt idx="66">
                  <c:v>0.31531979093359069</c:v>
                </c:pt>
                <c:pt idx="67">
                  <c:v>0.3147449212216869</c:v>
                </c:pt>
                <c:pt idx="68">
                  <c:v>0.31417944732354053</c:v>
                </c:pt>
                <c:pt idx="69">
                  <c:v>0.3136240959217596</c:v>
                </c:pt>
                <c:pt idx="70">
                  <c:v>0.31307942047821019</c:v>
                </c:pt>
                <c:pt idx="71">
                  <c:v>0.31254581741995324</c:v>
                </c:pt>
                <c:pt idx="72">
                  <c:v>0.31202354258417914</c:v>
                </c:pt>
                <c:pt idx="73">
                  <c:v>0.31151272749776837</c:v>
                </c:pt>
                <c:pt idx="74">
                  <c:v>0.31101339515454862</c:v>
                </c:pt>
                <c:pt idx="75">
                  <c:v>0.31052547503433431</c:v>
                </c:pt>
                <c:pt idx="76">
                  <c:v>0.31004881718027683</c:v>
                </c:pt>
                <c:pt idx="77">
                  <c:v>0.30958320521385313</c:v>
                </c:pt>
                <c:pt idx="78">
                  <c:v>0.30912836821964507</c:v>
                </c:pt>
                <c:pt idx="79">
                  <c:v>0.30868399147519782</c:v>
                </c:pt>
                <c:pt idx="80">
                  <c:v>0.30824972603536771</c:v>
                </c:pt>
                <c:pt idx="81">
                  <c:v>0.3078251972065994</c:v>
                </c:pt>
                <c:pt idx="82">
                  <c:v>0.30741001196555928</c:v>
                </c:pt>
                <c:pt idx="83">
                  <c:v>0.30700376538957358</c:v>
                </c:pt>
                <c:pt idx="84">
                  <c:v>0.30660604617441023</c:v>
                </c:pt>
                <c:pt idx="85">
                  <c:v>0.30621644131909043</c:v>
                </c:pt>
                <c:pt idx="86">
                  <c:v>0.30583454005845068</c:v>
                </c:pt>
                <c:pt idx="87">
                  <c:v>0.30545993712288566</c:v>
                </c:pt>
                <c:pt idx="88">
                  <c:v>0.30509223540168873</c:v>
                </c:pt>
                <c:pt idx="89">
                  <c:v>0.30473104808221702</c:v>
                </c:pt>
                <c:pt idx="90">
                  <c:v>0.304376000332164</c:v>
                </c:pt>
                <c:pt idx="91">
                  <c:v>0.30402673058684915</c:v>
                </c:pt>
                <c:pt idx="92">
                  <c:v>0.30368289149790662</c:v>
                </c:pt>
                <c:pt idx="93">
                  <c:v>0.30334415059425573</c:v>
                </c:pt>
                <c:pt idx="94">
                  <c:v>0.30301019070091229</c:v>
                </c:pt>
                <c:pt idx="95">
                  <c:v>0.30268071015614662</c:v>
                </c:pt>
                <c:pt idx="96">
                  <c:v>0.30235542286277617</c:v>
                </c:pt>
                <c:pt idx="97">
                  <c:v>0.3020340582050301</c:v>
                </c:pt>
                <c:pt idx="98">
                  <c:v>0.30171636085846482</c:v>
                </c:pt>
                <c:pt idx="99">
                  <c:v>0.3014020905168287</c:v>
                </c:pt>
                <c:pt idx="100">
                  <c:v>0.30109102155658157</c:v>
                </c:pt>
                <c:pt idx="101">
                  <c:v>0.30078294265692479</c:v>
                </c:pt>
                <c:pt idx="102">
                  <c:v>0.30047765639069979</c:v>
                </c:pt>
                <c:pt idx="103">
                  <c:v>0.30017497879930638</c:v>
                </c:pt>
                <c:pt idx="104">
                  <c:v>0.29987473896287897</c:v>
                </c:pt>
                <c:pt idx="105">
                  <c:v>0.29957677857529003</c:v>
                </c:pt>
                <c:pt idx="106">
                  <c:v>0.29928095153210449</c:v>
                </c:pt>
                <c:pt idx="107">
                  <c:v>0.2989871235383621</c:v>
                </c:pt>
                <c:pt idx="108">
                  <c:v>0.29869517174197885</c:v>
                </c:pt>
                <c:pt idx="109">
                  <c:v>0.29840498439761831</c:v>
                </c:pt>
                <c:pt idx="110">
                  <c:v>0.29811646056505442</c:v>
                </c:pt>
                <c:pt idx="111">
                  <c:v>0.29782950984530554</c:v>
                </c:pt>
                <c:pt idx="112">
                  <c:v>0.29754405215714536</c:v>
                </c:pt>
                <c:pt idx="113">
                  <c:v>0.29726001755595327</c:v>
                </c:pt>
                <c:pt idx="114">
                  <c:v>0.29697734609624027</c:v>
                </c:pt>
                <c:pt idx="115">
                  <c:v>0.29669598773854439</c:v>
                </c:pt>
                <c:pt idx="116">
                  <c:v>0.29641590230070503</c:v>
                </c:pt>
                <c:pt idx="117">
                  <c:v>0.29613705945277452</c:v>
                </c:pt>
                <c:pt idx="118">
                  <c:v>0.29585943875397697</c:v>
                </c:pt>
                <c:pt idx="119">
                  <c:v>0.29558302972914829</c:v>
                </c:pt>
                <c:pt idx="120">
                  <c:v>0.29530783198096733</c:v>
                </c:pt>
                <c:pt idx="121">
                  <c:v>0.29503385533297449</c:v>
                </c:pt>
                <c:pt idx="122">
                  <c:v>0.29476111999686494</c:v>
                </c:pt>
                <c:pt idx="123">
                  <c:v>0.29448965675579747</c:v>
                </c:pt>
                <c:pt idx="124">
                  <c:v>0.29421950715348139</c:v>
                </c:pt>
                <c:pt idx="125">
                  <c:v>0.29395072367657726</c:v>
                </c:pt>
                <c:pt idx="126">
                  <c:v>0.29368336991548627</c:v>
                </c:pt>
                <c:pt idx="127">
                  <c:v>0.29341752068594135</c:v>
                </c:pt>
                <c:pt idx="128">
                  <c:v>0.29315326209099474</c:v>
                </c:pt>
                <c:pt idx="129">
                  <c:v>0.29289069150011876</c:v>
                </c:pt>
                <c:pt idx="130">
                  <c:v>0.2926299174193065</c:v>
                </c:pt>
                <c:pt idx="131">
                  <c:v>0.29237105922345413</c:v>
                </c:pt>
                <c:pt idx="132">
                  <c:v>0.2921142467201237</c:v>
                </c:pt>
                <c:pt idx="133">
                  <c:v>0.29185961951230122</c:v>
                </c:pt>
                <c:pt idx="134">
                  <c:v>0.29160732612726564</c:v>
                </c:pt>
                <c:pt idx="135">
                  <c:v>0.29135752287954308</c:v>
                </c:pt>
                <c:pt idx="136">
                  <c:v>0.2911103724384852</c:v>
                </c:pt>
                <c:pt idx="137">
                  <c:v>0.29086604207568023</c:v>
                </c:pt>
                <c:pt idx="138">
                  <c:v>0.29062470157450654</c:v>
                </c:pt>
                <c:pt idx="139">
                  <c:v>0.29038652079395544</c:v>
                </c:pt>
                <c:pt idx="140">
                  <c:v>0.29015166689151756</c:v>
                </c:pt>
                <c:pt idx="141">
                  <c:v>0.28992030122540524</c:v>
                </c:pt>
                <c:pt idx="142">
                  <c:v>0.28969257597438691</c:v>
                </c:pt>
                <c:pt idx="143">
                  <c:v>0.28946863053344263</c:v>
                </c:pt>
                <c:pt idx="144">
                  <c:v>0.28924858776440893</c:v>
                </c:pt>
                <c:pt idx="145">
                  <c:v>0.28903255020150326</c:v>
                </c:pt>
                <c:pt idx="146">
                  <c:v>0.28882059633055485</c:v>
                </c:pt>
                <c:pt idx="147">
                  <c:v>0.28861277707616295</c:v>
                </c:pt>
                <c:pt idx="148">
                  <c:v>0.2884091126409995</c:v>
                </c:pt>
                <c:pt idx="149">
                  <c:v>0.28820958984435996</c:v>
                </c:pt>
                <c:pt idx="150">
                  <c:v>0.28801416010141984</c:v>
                </c:pt>
                <c:pt idx="151">
                  <c:v>0.28782273816963067</c:v>
                </c:pt>
                <c:pt idx="152">
                  <c:v>0.28763520176417423</c:v>
                </c:pt>
                <c:pt idx="153">
                  <c:v>0.28745139211114784</c:v>
                </c:pt>
                <c:pt idx="154">
                  <c:v>0.28727111546687367</c:v>
                </c:pt>
                <c:pt idx="155">
                  <c:v>0.28709414558692337</c:v>
                </c:pt>
                <c:pt idx="156">
                  <c:v>0.28692022708228959</c:v>
                </c:pt>
                <c:pt idx="157">
                  <c:v>0.28674907955611084</c:v>
                </c:pt>
                <c:pt idx="158">
                  <c:v>0.28658040237590754</c:v>
                </c:pt>
                <c:pt idx="159">
                  <c:v>0.28641387990643907</c:v>
                </c:pt>
                <c:pt idx="160">
                  <c:v>0.28624918700928781</c:v>
                </c:pt>
                <c:pt idx="161">
                  <c:v>0.28608599460834339</c:v>
                </c:pt>
                <c:pt idx="162">
                  <c:v>0.28592397512560042</c:v>
                </c:pt>
                <c:pt idx="163">
                  <c:v>0.28576280760809597</c:v>
                </c:pt>
                <c:pt idx="164">
                  <c:v>0.28560218239248614</c:v>
                </c:pt>
                <c:pt idx="165">
                  <c:v>0.285441805186116</c:v>
                </c:pt>
                <c:pt idx="166">
                  <c:v>0.28528140047958428</c:v>
                </c:pt>
                <c:pt idx="167">
                  <c:v>0.28512071424284563</c:v>
                </c:pt>
                <c:pt idx="168">
                  <c:v>0.28495951589222379</c:v>
                </c:pt>
                <c:pt idx="169">
                  <c:v>0.28479759954722478</c:v>
                </c:pt>
                <c:pt idx="170">
                  <c:v>0.28463478462225023</c:v>
                </c:pt>
                <c:pt idx="171">
                  <c:v>0.28447091581839218</c:v>
                </c:pt>
                <c:pt idx="172">
                  <c:v>0.28430586259421442</c:v>
                </c:pt>
                <c:pt idx="173">
                  <c:v>0.28413951820208133</c:v>
                </c:pt>
                <c:pt idx="174">
                  <c:v>0.28397179837885406</c:v>
                </c:pt>
                <c:pt idx="175">
                  <c:v>0.28380263977753917</c:v>
                </c:pt>
                <c:pt idx="176">
                  <c:v>0.28363199822078078</c:v>
                </c:pt>
                <c:pt idx="177">
                  <c:v>0.28345984684895087</c:v>
                </c:pt>
                <c:pt idx="178">
                  <c:v>0.28328617422597213</c:v>
                </c:pt>
                <c:pt idx="179">
                  <c:v>0.28311098245572253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0.30970199999999998</c:v>
                </c:pt>
                <c:pt idx="1">
                  <c:v>0.310919</c:v>
                </c:pt>
                <c:pt idx="2">
                  <c:v>0.31167699999999998</c:v>
                </c:pt>
                <c:pt idx="3">
                  <c:v>0.31406200000000001</c:v>
                </c:pt>
                <c:pt idx="4">
                  <c:v>0.31245200000000001</c:v>
                </c:pt>
                <c:pt idx="5">
                  <c:v>0.30934800000000001</c:v>
                </c:pt>
                <c:pt idx="6">
                  <c:v>0.31253500000000001</c:v>
                </c:pt>
                <c:pt idx="7">
                  <c:v>0.31117099999999998</c:v>
                </c:pt>
                <c:pt idx="8">
                  <c:v>0.313475</c:v>
                </c:pt>
                <c:pt idx="9">
                  <c:v>0.31616899999999998</c:v>
                </c:pt>
                <c:pt idx="10">
                  <c:v>0.31875500000000001</c:v>
                </c:pt>
                <c:pt idx="11">
                  <c:v>0.320886</c:v>
                </c:pt>
                <c:pt idx="12">
                  <c:v>0.31924599999999997</c:v>
                </c:pt>
                <c:pt idx="13">
                  <c:v>0.31898700000000002</c:v>
                </c:pt>
                <c:pt idx="14">
                  <c:v>0.31738699999999997</c:v>
                </c:pt>
                <c:pt idx="15">
                  <c:v>0.31521500000000002</c:v>
                </c:pt>
                <c:pt idx="16">
                  <c:v>0.31630200000000003</c:v>
                </c:pt>
                <c:pt idx="17">
                  <c:v>0.31336199999999997</c:v>
                </c:pt>
                <c:pt idx="18">
                  <c:v>0.312552</c:v>
                </c:pt>
                <c:pt idx="19">
                  <c:v>0.31352200000000002</c:v>
                </c:pt>
                <c:pt idx="20">
                  <c:v>0.311639</c:v>
                </c:pt>
                <c:pt idx="21">
                  <c:v>0.31350699999999998</c:v>
                </c:pt>
                <c:pt idx="22">
                  <c:v>0.31417200000000001</c:v>
                </c:pt>
                <c:pt idx="23">
                  <c:v>0.31461299999999998</c:v>
                </c:pt>
                <c:pt idx="24">
                  <c:v>0.31515100000000001</c:v>
                </c:pt>
                <c:pt idx="25">
                  <c:v>0.31677899999999998</c:v>
                </c:pt>
                <c:pt idx="26">
                  <c:v>0.31680399999999997</c:v>
                </c:pt>
                <c:pt idx="27">
                  <c:v>0.31556000000000001</c:v>
                </c:pt>
                <c:pt idx="28">
                  <c:v>0.3196</c:v>
                </c:pt>
                <c:pt idx="29">
                  <c:v>0.32231799999999999</c:v>
                </c:pt>
                <c:pt idx="30">
                  <c:v>0.32340799999999997</c:v>
                </c:pt>
                <c:pt idx="31">
                  <c:v>0.32179000000000002</c:v>
                </c:pt>
                <c:pt idx="32">
                  <c:v>0.32397900000000002</c:v>
                </c:pt>
                <c:pt idx="33">
                  <c:v>0.32275999999999999</c:v>
                </c:pt>
                <c:pt idx="34">
                  <c:v>0.324878</c:v>
                </c:pt>
                <c:pt idx="35">
                  <c:v>0.32457200000000003</c:v>
                </c:pt>
                <c:pt idx="36">
                  <c:v>0.32521600000000001</c:v>
                </c:pt>
                <c:pt idx="37">
                  <c:v>0.32723400000000002</c:v>
                </c:pt>
                <c:pt idx="38">
                  <c:v>0.33063999999999999</c:v>
                </c:pt>
                <c:pt idx="39">
                  <c:v>0.32705000000000001</c:v>
                </c:pt>
                <c:pt idx="40">
                  <c:v>0.33011000000000001</c:v>
                </c:pt>
                <c:pt idx="41">
                  <c:v>0.32751599999999997</c:v>
                </c:pt>
                <c:pt idx="42">
                  <c:v>0.329849</c:v>
                </c:pt>
                <c:pt idx="43">
                  <c:v>0.32953100000000002</c:v>
                </c:pt>
                <c:pt idx="44">
                  <c:v>0.33421200000000001</c:v>
                </c:pt>
                <c:pt idx="45">
                  <c:v>0.33732099999999998</c:v>
                </c:pt>
                <c:pt idx="46">
                  <c:v>0.34345700000000001</c:v>
                </c:pt>
                <c:pt idx="47">
                  <c:v>0.346161</c:v>
                </c:pt>
                <c:pt idx="48">
                  <c:v>0.35561500000000001</c:v>
                </c:pt>
                <c:pt idx="49">
                  <c:v>0.36956499999999998</c:v>
                </c:pt>
                <c:pt idx="50">
                  <c:v>0.38697500000000001</c:v>
                </c:pt>
                <c:pt idx="51">
                  <c:v>0.41000999999999999</c:v>
                </c:pt>
                <c:pt idx="52">
                  <c:v>0.44250499999999998</c:v>
                </c:pt>
                <c:pt idx="53">
                  <c:v>0.48778300000000002</c:v>
                </c:pt>
                <c:pt idx="54">
                  <c:v>0.53154299999999999</c:v>
                </c:pt>
                <c:pt idx="55">
                  <c:v>0.57825300000000002</c:v>
                </c:pt>
                <c:pt idx="56">
                  <c:v>0.62355899999999997</c:v>
                </c:pt>
                <c:pt idx="57">
                  <c:v>0.66030299999999997</c:v>
                </c:pt>
                <c:pt idx="58">
                  <c:v>0.69084599999999996</c:v>
                </c:pt>
                <c:pt idx="59">
                  <c:v>0.71135000000000004</c:v>
                </c:pt>
                <c:pt idx="60">
                  <c:v>0.71974199999999999</c:v>
                </c:pt>
                <c:pt idx="61">
                  <c:v>0.71951500000000002</c:v>
                </c:pt>
                <c:pt idx="62">
                  <c:v>0.70452000000000004</c:v>
                </c:pt>
                <c:pt idx="63">
                  <c:v>0.66425400000000001</c:v>
                </c:pt>
                <c:pt idx="64">
                  <c:v>0.58669300000000002</c:v>
                </c:pt>
                <c:pt idx="65">
                  <c:v>0.49968099999999999</c:v>
                </c:pt>
                <c:pt idx="66">
                  <c:v>0.40982000000000002</c:v>
                </c:pt>
                <c:pt idx="67">
                  <c:v>0.337202</c:v>
                </c:pt>
                <c:pt idx="68">
                  <c:v>0.31401899999999999</c:v>
                </c:pt>
                <c:pt idx="69">
                  <c:v>0.314334</c:v>
                </c:pt>
                <c:pt idx="70">
                  <c:v>0.31235299999999999</c:v>
                </c:pt>
                <c:pt idx="71">
                  <c:v>0.31851699999999999</c:v>
                </c:pt>
                <c:pt idx="72">
                  <c:v>0.321247</c:v>
                </c:pt>
                <c:pt idx="73">
                  <c:v>0.33144899999999999</c:v>
                </c:pt>
                <c:pt idx="74">
                  <c:v>0.33933000000000002</c:v>
                </c:pt>
                <c:pt idx="75">
                  <c:v>0.36337900000000001</c:v>
                </c:pt>
                <c:pt idx="76">
                  <c:v>0.38650400000000001</c:v>
                </c:pt>
                <c:pt idx="77">
                  <c:v>0.41798000000000002</c:v>
                </c:pt>
                <c:pt idx="78">
                  <c:v>0.45291799999999999</c:v>
                </c:pt>
                <c:pt idx="79">
                  <c:v>0.487821</c:v>
                </c:pt>
                <c:pt idx="80">
                  <c:v>0.51848099999999997</c:v>
                </c:pt>
                <c:pt idx="81">
                  <c:v>0.55061700000000002</c:v>
                </c:pt>
                <c:pt idx="82">
                  <c:v>0.56578899999999999</c:v>
                </c:pt>
                <c:pt idx="83">
                  <c:v>0.58183600000000002</c:v>
                </c:pt>
                <c:pt idx="84">
                  <c:v>0.58894800000000003</c:v>
                </c:pt>
                <c:pt idx="85">
                  <c:v>0.57352499999999995</c:v>
                </c:pt>
                <c:pt idx="86">
                  <c:v>0.52920699999999998</c:v>
                </c:pt>
                <c:pt idx="87">
                  <c:v>0.45543899999999998</c:v>
                </c:pt>
                <c:pt idx="88">
                  <c:v>0.39158999999999999</c:v>
                </c:pt>
                <c:pt idx="89">
                  <c:v>0.33549000000000001</c:v>
                </c:pt>
                <c:pt idx="90">
                  <c:v>0.30401</c:v>
                </c:pt>
                <c:pt idx="91">
                  <c:v>0.29793199999999997</c:v>
                </c:pt>
                <c:pt idx="92">
                  <c:v>0.29486000000000001</c:v>
                </c:pt>
                <c:pt idx="93">
                  <c:v>0.29237000000000002</c:v>
                </c:pt>
                <c:pt idx="94">
                  <c:v>0.29284199999999999</c:v>
                </c:pt>
                <c:pt idx="95">
                  <c:v>0.29714600000000002</c:v>
                </c:pt>
                <c:pt idx="96">
                  <c:v>0.29541699999999999</c:v>
                </c:pt>
                <c:pt idx="97">
                  <c:v>0.294742</c:v>
                </c:pt>
                <c:pt idx="98">
                  <c:v>0.29543900000000001</c:v>
                </c:pt>
                <c:pt idx="99">
                  <c:v>0.29605500000000001</c:v>
                </c:pt>
                <c:pt idx="100">
                  <c:v>0.29677100000000001</c:v>
                </c:pt>
                <c:pt idx="101">
                  <c:v>0.29450999999999999</c:v>
                </c:pt>
                <c:pt idx="102">
                  <c:v>0.29490699999999997</c:v>
                </c:pt>
                <c:pt idx="103">
                  <c:v>0.29345300000000002</c:v>
                </c:pt>
                <c:pt idx="104">
                  <c:v>0.29740899999999998</c:v>
                </c:pt>
                <c:pt idx="105">
                  <c:v>0.29847699999999999</c:v>
                </c:pt>
                <c:pt idx="106">
                  <c:v>0.30043300000000001</c:v>
                </c:pt>
                <c:pt idx="107">
                  <c:v>0.29781299999999999</c:v>
                </c:pt>
                <c:pt idx="108">
                  <c:v>0.29921500000000001</c:v>
                </c:pt>
                <c:pt idx="109">
                  <c:v>0.29599399999999998</c:v>
                </c:pt>
                <c:pt idx="110">
                  <c:v>0.29633900000000002</c:v>
                </c:pt>
                <c:pt idx="111">
                  <c:v>0.29173100000000002</c:v>
                </c:pt>
                <c:pt idx="112">
                  <c:v>0.29019499999999998</c:v>
                </c:pt>
                <c:pt idx="113">
                  <c:v>0.29410599999999998</c:v>
                </c:pt>
                <c:pt idx="114">
                  <c:v>0.29101399999999999</c:v>
                </c:pt>
                <c:pt idx="115">
                  <c:v>0.29434100000000002</c:v>
                </c:pt>
                <c:pt idx="116">
                  <c:v>0.29754399999999998</c:v>
                </c:pt>
                <c:pt idx="117">
                  <c:v>0.30390200000000001</c:v>
                </c:pt>
                <c:pt idx="118">
                  <c:v>0.30473099999999997</c:v>
                </c:pt>
                <c:pt idx="119">
                  <c:v>0.312996</c:v>
                </c:pt>
                <c:pt idx="120">
                  <c:v>0.31625900000000001</c:v>
                </c:pt>
                <c:pt idx="121">
                  <c:v>0.31801499999999999</c:v>
                </c:pt>
                <c:pt idx="122">
                  <c:v>0.311832</c:v>
                </c:pt>
                <c:pt idx="123">
                  <c:v>0.30909500000000001</c:v>
                </c:pt>
                <c:pt idx="124">
                  <c:v>0.30118800000000001</c:v>
                </c:pt>
                <c:pt idx="125">
                  <c:v>0.29311999999999999</c:v>
                </c:pt>
                <c:pt idx="126">
                  <c:v>0.29010799999999998</c:v>
                </c:pt>
                <c:pt idx="127">
                  <c:v>0.285578</c:v>
                </c:pt>
                <c:pt idx="128">
                  <c:v>0.284663</c:v>
                </c:pt>
                <c:pt idx="129">
                  <c:v>0.28431299999999998</c:v>
                </c:pt>
                <c:pt idx="130">
                  <c:v>0.28263500000000003</c:v>
                </c:pt>
                <c:pt idx="131">
                  <c:v>0.285472</c:v>
                </c:pt>
                <c:pt idx="132">
                  <c:v>0.28217799999999998</c:v>
                </c:pt>
                <c:pt idx="133">
                  <c:v>0.28221200000000002</c:v>
                </c:pt>
                <c:pt idx="134">
                  <c:v>0.28326899999999999</c:v>
                </c:pt>
                <c:pt idx="135">
                  <c:v>0.285132</c:v>
                </c:pt>
                <c:pt idx="136">
                  <c:v>0.28348499999999999</c:v>
                </c:pt>
                <c:pt idx="137">
                  <c:v>0.28446100000000002</c:v>
                </c:pt>
                <c:pt idx="138">
                  <c:v>0.28264699999999998</c:v>
                </c:pt>
                <c:pt idx="139">
                  <c:v>0.281557</c:v>
                </c:pt>
                <c:pt idx="140">
                  <c:v>0.28108699999999998</c:v>
                </c:pt>
                <c:pt idx="141">
                  <c:v>0.28335700000000003</c:v>
                </c:pt>
                <c:pt idx="142">
                  <c:v>0.28341499999999997</c:v>
                </c:pt>
                <c:pt idx="143">
                  <c:v>0.28429199999999999</c:v>
                </c:pt>
                <c:pt idx="144">
                  <c:v>0.28205200000000002</c:v>
                </c:pt>
                <c:pt idx="145">
                  <c:v>0.28914800000000002</c:v>
                </c:pt>
                <c:pt idx="146">
                  <c:v>0.28684100000000001</c:v>
                </c:pt>
                <c:pt idx="147">
                  <c:v>0.288665</c:v>
                </c:pt>
                <c:pt idx="148">
                  <c:v>0.29087099999999999</c:v>
                </c:pt>
                <c:pt idx="149">
                  <c:v>0.29898999999999998</c:v>
                </c:pt>
                <c:pt idx="150">
                  <c:v>0.29847800000000002</c:v>
                </c:pt>
                <c:pt idx="151">
                  <c:v>0.29891200000000001</c:v>
                </c:pt>
                <c:pt idx="152">
                  <c:v>0.30135800000000001</c:v>
                </c:pt>
                <c:pt idx="153">
                  <c:v>0.29522799999999999</c:v>
                </c:pt>
                <c:pt idx="154">
                  <c:v>0.293713</c:v>
                </c:pt>
                <c:pt idx="155">
                  <c:v>0.28879500000000002</c:v>
                </c:pt>
                <c:pt idx="156">
                  <c:v>0.28612599999999999</c:v>
                </c:pt>
                <c:pt idx="157">
                  <c:v>0.28348600000000002</c:v>
                </c:pt>
                <c:pt idx="158">
                  <c:v>0.28079599999999999</c:v>
                </c:pt>
                <c:pt idx="159">
                  <c:v>0.280362</c:v>
                </c:pt>
                <c:pt idx="160">
                  <c:v>0.27601199999999998</c:v>
                </c:pt>
                <c:pt idx="161">
                  <c:v>0.278528</c:v>
                </c:pt>
                <c:pt idx="162">
                  <c:v>0.280111</c:v>
                </c:pt>
                <c:pt idx="163">
                  <c:v>0.28062300000000001</c:v>
                </c:pt>
                <c:pt idx="164">
                  <c:v>0.27853600000000001</c:v>
                </c:pt>
                <c:pt idx="165">
                  <c:v>0.28028999999999998</c:v>
                </c:pt>
                <c:pt idx="166">
                  <c:v>0.27833000000000002</c:v>
                </c:pt>
                <c:pt idx="167">
                  <c:v>0.28109099999999998</c:v>
                </c:pt>
                <c:pt idx="168">
                  <c:v>0.28056399999999998</c:v>
                </c:pt>
                <c:pt idx="169">
                  <c:v>0.27751799999999999</c:v>
                </c:pt>
                <c:pt idx="170">
                  <c:v>0.27837499999999998</c:v>
                </c:pt>
                <c:pt idx="171">
                  <c:v>0.282364</c:v>
                </c:pt>
                <c:pt idx="172">
                  <c:v>0.28207900000000002</c:v>
                </c:pt>
                <c:pt idx="173">
                  <c:v>0.27754800000000002</c:v>
                </c:pt>
                <c:pt idx="174">
                  <c:v>0.28272399999999998</c:v>
                </c:pt>
                <c:pt idx="175">
                  <c:v>0.28203</c:v>
                </c:pt>
                <c:pt idx="176">
                  <c:v>0.284279</c:v>
                </c:pt>
                <c:pt idx="177">
                  <c:v>0.282032</c:v>
                </c:pt>
                <c:pt idx="178">
                  <c:v>0.27932699999999999</c:v>
                </c:pt>
                <c:pt idx="179">
                  <c:v>0.28171099999999999</c:v>
                </c:pt>
                <c:pt idx="180">
                  <c:v>0.27804899999999999</c:v>
                </c:pt>
                <c:pt idx="181">
                  <c:v>0.27956199999999998</c:v>
                </c:pt>
                <c:pt idx="182">
                  <c:v>0.28154099999999999</c:v>
                </c:pt>
                <c:pt idx="183">
                  <c:v>0.28065099999999998</c:v>
                </c:pt>
                <c:pt idx="184">
                  <c:v>0.28048699999999999</c:v>
                </c:pt>
                <c:pt idx="185">
                  <c:v>0.28040799999999999</c:v>
                </c:pt>
                <c:pt idx="186">
                  <c:v>0.276916</c:v>
                </c:pt>
                <c:pt idx="187">
                  <c:v>0.28173500000000001</c:v>
                </c:pt>
                <c:pt idx="188">
                  <c:v>0.27989599999999998</c:v>
                </c:pt>
                <c:pt idx="189">
                  <c:v>0.28076200000000001</c:v>
                </c:pt>
                <c:pt idx="190">
                  <c:v>0.27967399999999998</c:v>
                </c:pt>
                <c:pt idx="191">
                  <c:v>0.27653899999999998</c:v>
                </c:pt>
                <c:pt idx="192">
                  <c:v>0.282219</c:v>
                </c:pt>
                <c:pt idx="193">
                  <c:v>0.28029799999999999</c:v>
                </c:pt>
                <c:pt idx="194">
                  <c:v>0.27951300000000001</c:v>
                </c:pt>
                <c:pt idx="195">
                  <c:v>0.280144</c:v>
                </c:pt>
                <c:pt idx="196">
                  <c:v>0.28010699999999999</c:v>
                </c:pt>
                <c:pt idx="197">
                  <c:v>0.28261799999999998</c:v>
                </c:pt>
                <c:pt idx="198">
                  <c:v>0.28175499999999998</c:v>
                </c:pt>
                <c:pt idx="199">
                  <c:v>0.27764499999999998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0.3110642968940302</c:v>
                </c:pt>
                <c:pt idx="5">
                  <c:v>0.31151815393315013</c:v>
                </c:pt>
                <c:pt idx="6">
                  <c:v>0.31197153542123934</c:v>
                </c:pt>
                <c:pt idx="7">
                  <c:v>0.31242421662385444</c:v>
                </c:pt>
                <c:pt idx="8">
                  <c:v>0.31287593660783514</c:v>
                </c:pt>
                <c:pt idx="9">
                  <c:v>0.31332639407677382</c:v>
                </c:pt>
                <c:pt idx="10">
                  <c:v>0.31377524290936831</c:v>
                </c:pt>
                <c:pt idx="11">
                  <c:v>0.3142220874165878</c:v>
                </c:pt>
                <c:pt idx="12">
                  <c:v>0.31466647734526948</c:v>
                </c:pt>
                <c:pt idx="13">
                  <c:v>0.31510790267039834</c:v>
                </c:pt>
                <c:pt idx="14">
                  <c:v>0.31554578823665458</c:v>
                </c:pt>
                <c:pt idx="15">
                  <c:v>0.31597948833308304</c:v>
                </c:pt>
                <c:pt idx="16">
                  <c:v>0.31640828131516613</c:v>
                </c:pt>
                <c:pt idx="17">
                  <c:v>0.31683136443026771</c:v>
                </c:pt>
                <c:pt idx="18">
                  <c:v>0.31724784906303555</c:v>
                </c:pt>
                <c:pt idx="19">
                  <c:v>0.31765675671111276</c:v>
                </c:pt>
                <c:pt idx="20">
                  <c:v>0.31805701615407339</c:v>
                </c:pt>
                <c:pt idx="21">
                  <c:v>0.31844746253497824</c:v>
                </c:pt>
                <c:pt idx="22">
                  <c:v>0.31882683951104629</c:v>
                </c:pt>
                <c:pt idx="23">
                  <c:v>0.31919380637360018</c:v>
                </c:pt>
                <c:pt idx="24">
                  <c:v>0.31954695328655064</c:v>
                </c:pt>
                <c:pt idx="25">
                  <c:v>0.31988482984815109</c:v>
                </c:pt>
                <c:pt idx="26">
                  <c:v>0.32020599547627449</c:v>
                </c:pt>
                <c:pt idx="27">
                  <c:v>0.32050910524318321</c:v>
                </c:pt>
                <c:pt idx="28">
                  <c:v>0.32079305248891343</c:v>
                </c:pt>
                <c:pt idx="29">
                  <c:v>0.32105720067941756</c:v>
                </c:pt>
                <c:pt idx="30">
                  <c:v>0.32130175238098591</c:v>
                </c:pt>
                <c:pt idx="31">
                  <c:v>0.32152832345288851</c:v>
                </c:pt>
                <c:pt idx="32">
                  <c:v>0.32174081547620975</c:v>
                </c:pt>
                <c:pt idx="33">
                  <c:v>0.32194670760419414</c:v>
                </c:pt>
                <c:pt idx="34">
                  <c:v>0.32215891695857402</c:v>
                </c:pt>
                <c:pt idx="35">
                  <c:v>0.32239839808639303</c:v>
                </c:pt>
                <c:pt idx="36">
                  <c:v>0.3226976570411777</c:v>
                </c:pt>
                <c:pt idx="37">
                  <c:v>0.32310533096745314</c:v>
                </c:pt>
                <c:pt idx="38">
                  <c:v>0.32369191344811304</c:v>
                </c:pt>
                <c:pt idx="39">
                  <c:v>0.32455657248097741</c:v>
                </c:pt>
                <c:pt idx="40">
                  <c:v>0.32583479817271244</c:v>
                </c:pt>
                <c:pt idx="41">
                  <c:v>0.32770632625788565</c:v>
                </c:pt>
                <c:pt idx="42">
                  <c:v>0.33040242206947784</c:v>
                </c:pt>
                <c:pt idx="43">
                  <c:v>0.3342112104523064</c:v>
                </c:pt>
                <c:pt idx="44">
                  <c:v>0.33947935985943711</c:v>
                </c:pt>
                <c:pt idx="45">
                  <c:v>0.34660815969401432</c:v>
                </c:pt>
                <c:pt idx="46">
                  <c:v>0.35604197462385379</c:v>
                </c:pt>
                <c:pt idx="47">
                  <c:v>0.36824732773555413</c:v>
                </c:pt>
                <c:pt idx="48">
                  <c:v>0.38368154536049326</c:v>
                </c:pt>
                <c:pt idx="49">
                  <c:v>0.40275102951853098</c:v>
                </c:pt>
                <c:pt idx="50">
                  <c:v>0.42576076861523865</c:v>
                </c:pt>
                <c:pt idx="51">
                  <c:v>0.45285850778362108</c:v>
                </c:pt>
                <c:pt idx="52">
                  <c:v>0.48397878631573626</c:v>
                </c:pt>
                <c:pt idx="53">
                  <c:v>0.51879313391470439</c:v>
                </c:pt>
                <c:pt idx="54">
                  <c:v>0.55667072452084354</c:v>
                </c:pt>
                <c:pt idx="55">
                  <c:v>0.59664008885372954</c:v>
                </c:pt>
                <c:pt idx="56">
                  <c:v>0.63729528881692565</c:v>
                </c:pt>
                <c:pt idx="57">
                  <c:v>0.67649062439294205</c:v>
                </c:pt>
                <c:pt idx="58">
                  <c:v>0.71060589846227606</c:v>
                </c:pt>
                <c:pt idx="59">
                  <c:v>0.7334889214718866</c:v>
                </c:pt>
                <c:pt idx="60">
                  <c:v>0.73622399170744479</c:v>
                </c:pt>
                <c:pt idx="61">
                  <c:v>0.70979993918654505</c:v>
                </c:pt>
                <c:pt idx="62">
                  <c:v>0.65119328011168931</c:v>
                </c:pt>
                <c:pt idx="63">
                  <c:v>0.56884676463278616</c:v>
                </c:pt>
                <c:pt idx="64">
                  <c:v>0.48121250047356612</c:v>
                </c:pt>
                <c:pt idx="65">
                  <c:v>0.40744306690034243</c:v>
                </c:pt>
                <c:pt idx="66">
                  <c:v>0.35769591511040383</c:v>
                </c:pt>
                <c:pt idx="67">
                  <c:v>0.33093668103364304</c:v>
                </c:pt>
                <c:pt idx="68">
                  <c:v>0.32000541241836394</c:v>
                </c:pt>
                <c:pt idx="69">
                  <c:v>0.31774518100809818</c:v>
                </c:pt>
                <c:pt idx="70">
                  <c:v>0.31983263504869563</c:v>
                </c:pt>
                <c:pt idx="71">
                  <c:v>0.32456675619481068</c:v>
                </c:pt>
                <c:pt idx="72">
                  <c:v>0.3316976428394352</c:v>
                </c:pt>
                <c:pt idx="73">
                  <c:v>0.34154682521594532</c:v>
                </c:pt>
                <c:pt idx="74">
                  <c:v>0.35458160146621626</c:v>
                </c:pt>
                <c:pt idx="75">
                  <c:v>0.37123057575616902</c:v>
                </c:pt>
                <c:pt idx="76">
                  <c:v>0.39177599722204381</c:v>
                </c:pt>
                <c:pt idx="77">
                  <c:v>0.41626233172545501</c:v>
                </c:pt>
                <c:pt idx="78">
                  <c:v>0.44441355741497884</c:v>
                </c:pt>
                <c:pt idx="79">
                  <c:v>0.47556432065494481</c:v>
                </c:pt>
                <c:pt idx="80">
                  <c:v>0.50858440812080186</c:v>
                </c:pt>
                <c:pt idx="81">
                  <c:v>0.54167159111312413</c:v>
                </c:pt>
                <c:pt idx="82">
                  <c:v>0.57170964813214165</c:v>
                </c:pt>
                <c:pt idx="83">
                  <c:v>0.59303343821294474</c:v>
                </c:pt>
                <c:pt idx="84">
                  <c:v>0.596763915237702</c:v>
                </c:pt>
                <c:pt idx="85">
                  <c:v>0.57373428432555751</c:v>
                </c:pt>
                <c:pt idx="86">
                  <c:v>0.52212274183401375</c:v>
                </c:pt>
                <c:pt idx="87">
                  <c:v>0.45343432283151092</c:v>
                </c:pt>
                <c:pt idx="88">
                  <c:v>0.38775580445971902</c:v>
                </c:pt>
                <c:pt idx="89">
                  <c:v>0.34057978332117739</c:v>
                </c:pt>
                <c:pt idx="90">
                  <c:v>0.31469056095378051</c:v>
                </c:pt>
                <c:pt idx="91">
                  <c:v>0.30367636496765515</c:v>
                </c:pt>
                <c:pt idx="92">
                  <c:v>0.29990257687442418</c:v>
                </c:pt>
                <c:pt idx="93">
                  <c:v>0.29869953005083466</c:v>
                </c:pt>
                <c:pt idx="94">
                  <c:v>0.29817761990703734</c:v>
                </c:pt>
                <c:pt idx="95">
                  <c:v>0.29779348254035182</c:v>
                </c:pt>
                <c:pt idx="96">
                  <c:v>0.29743250587863684</c:v>
                </c:pt>
                <c:pt idx="97">
                  <c:v>0.29707655787143</c:v>
                </c:pt>
                <c:pt idx="98">
                  <c:v>0.29672335192960714</c:v>
                </c:pt>
                <c:pt idx="99">
                  <c:v>0.2963725419103343</c:v>
                </c:pt>
                <c:pt idx="100">
                  <c:v>0.29602397054901275</c:v>
                </c:pt>
                <c:pt idx="101">
                  <c:v>0.29567750960093431</c:v>
                </c:pt>
                <c:pt idx="102">
                  <c:v>0.29533306190461117</c:v>
                </c:pt>
                <c:pt idx="103">
                  <c:v>0.29499060086524376</c:v>
                </c:pt>
                <c:pt idx="104">
                  <c:v>0.29465027973546848</c:v>
                </c:pt>
                <c:pt idx="105">
                  <c:v>0.2943127071138924</c:v>
                </c:pt>
                <c:pt idx="106">
                  <c:v>0.29397958743651692</c:v>
                </c:pt>
                <c:pt idx="107">
                  <c:v>0.29365508838201365</c:v>
                </c:pt>
                <c:pt idx="108">
                  <c:v>0.29334850367683152</c:v>
                </c:pt>
                <c:pt idx="109">
                  <c:v>0.29307893391317236</c:v>
                </c:pt>
                <c:pt idx="110">
                  <c:v>0.29288258679923568</c:v>
                </c:pt>
                <c:pt idx="111">
                  <c:v>0.2928225536564919</c:v>
                </c:pt>
                <c:pt idx="112">
                  <c:v>0.29299921242426424</c:v>
                </c:pt>
                <c:pt idx="113">
                  <c:v>0.29355671727296556</c:v>
                </c:pt>
                <c:pt idx="114">
                  <c:v>0.2946779776774735</c:v>
                </c:pt>
                <c:pt idx="115">
                  <c:v>0.29655822884679894</c:v>
                </c:pt>
                <c:pt idx="116">
                  <c:v>0.29934655444121588</c:v>
                </c:pt>
                <c:pt idx="117">
                  <c:v>0.30304645187311058</c:v>
                </c:pt>
                <c:pt idx="118">
                  <c:v>0.30737806387587613</c:v>
                </c:pt>
                <c:pt idx="119">
                  <c:v>0.31164717438813111</c:v>
                </c:pt>
                <c:pt idx="120">
                  <c:v>0.31474876952533298</c:v>
                </c:pt>
                <c:pt idx="121">
                  <c:v>0.31547585594043709</c:v>
                </c:pt>
                <c:pt idx="122">
                  <c:v>0.31313782394990425</c:v>
                </c:pt>
                <c:pt idx="123">
                  <c:v>0.30811781007198508</c:v>
                </c:pt>
                <c:pt idx="124">
                  <c:v>0.30182810459966708</c:v>
                </c:pt>
                <c:pt idx="125">
                  <c:v>0.29595936152441299</c:v>
                </c:pt>
                <c:pt idx="126">
                  <c:v>0.29160421134647213</c:v>
                </c:pt>
                <c:pt idx="127">
                  <c:v>0.28893467586391025</c:v>
                </c:pt>
                <c:pt idx="128">
                  <c:v>0.28751197070648571</c:v>
                </c:pt>
                <c:pt idx="129">
                  <c:v>0.28677920633507437</c:v>
                </c:pt>
                <c:pt idx="130">
                  <c:v>0.28634501664935225</c:v>
                </c:pt>
                <c:pt idx="131">
                  <c:v>0.28601496864433246</c:v>
                </c:pt>
                <c:pt idx="132">
                  <c:v>0.28571593731514994</c:v>
                </c:pt>
                <c:pt idx="133">
                  <c:v>0.28542655727346355</c:v>
                </c:pt>
                <c:pt idx="134">
                  <c:v>0.28514201479081563</c:v>
                </c:pt>
                <c:pt idx="135">
                  <c:v>0.28486160132056154</c:v>
                </c:pt>
                <c:pt idx="136">
                  <c:v>0.28458541626037315</c:v>
                </c:pt>
                <c:pt idx="137">
                  <c:v>0.28431371246121923</c:v>
                </c:pt>
                <c:pt idx="138">
                  <c:v>0.28404691053192727</c:v>
                </c:pt>
                <c:pt idx="139">
                  <c:v>0.28378611437478646</c:v>
                </c:pt>
                <c:pt idx="140">
                  <c:v>0.28353501278412829</c:v>
                </c:pt>
                <c:pt idx="141">
                  <c:v>0.28330563224304589</c:v>
                </c:pt>
                <c:pt idx="142">
                  <c:v>0.28313269196958873</c:v>
                </c:pt>
                <c:pt idx="143">
                  <c:v>0.28310196268799281</c:v>
                </c:pt>
                <c:pt idx="144">
                  <c:v>0.28339025945375107</c:v>
                </c:pt>
                <c:pt idx="145">
                  <c:v>0.28429045017885429</c:v>
                </c:pt>
                <c:pt idx="146">
                  <c:v>0.2861607370281844</c:v>
                </c:pt>
                <c:pt idx="147">
                  <c:v>0.28923525084401536</c:v>
                </c:pt>
                <c:pt idx="148">
                  <c:v>0.29332263619890875</c:v>
                </c:pt>
                <c:pt idx="149">
                  <c:v>0.29758913082211935</c:v>
                </c:pt>
                <c:pt idx="150">
                  <c:v>0.30070820737030884</c:v>
                </c:pt>
                <c:pt idx="151">
                  <c:v>0.30145886734944505</c:v>
                </c:pt>
                <c:pt idx="152">
                  <c:v>0.29943679529618622</c:v>
                </c:pt>
                <c:pt idx="153">
                  <c:v>0.29532615743238155</c:v>
                </c:pt>
                <c:pt idx="154">
                  <c:v>0.29048866331366308</c:v>
                </c:pt>
                <c:pt idx="155">
                  <c:v>0.28620235023709861</c:v>
                </c:pt>
                <c:pt idx="156">
                  <c:v>0.28312531991048517</c:v>
                </c:pt>
                <c:pt idx="157">
                  <c:v>0.28126233251246219</c:v>
                </c:pt>
                <c:pt idx="158">
                  <c:v>0.28026701763125617</c:v>
                </c:pt>
                <c:pt idx="159">
                  <c:v>0.2797570093271845</c:v>
                </c:pt>
                <c:pt idx="160">
                  <c:v>0.27946752378702727</c:v>
                </c:pt>
                <c:pt idx="161">
                  <c:v>0.2792610115529352</c:v>
                </c:pt>
                <c:pt idx="162">
                  <c:v>0.27908058587750101</c:v>
                </c:pt>
                <c:pt idx="163">
                  <c:v>0.27890689552665637</c:v>
                </c:pt>
                <c:pt idx="164">
                  <c:v>0.27873431924509851</c:v>
                </c:pt>
                <c:pt idx="165">
                  <c:v>0.2785613193983445</c:v>
                </c:pt>
                <c:pt idx="166">
                  <c:v>0.27838737842901001</c:v>
                </c:pt>
                <c:pt idx="167">
                  <c:v>0.27821221288566511</c:v>
                </c:pt>
                <c:pt idx="168">
                  <c:v>0.27803560746587058</c:v>
                </c:pt>
                <c:pt idx="169">
                  <c:v>0.27785738523572134</c:v>
                </c:pt>
                <c:pt idx="170">
                  <c:v>0.27767740207004521</c:v>
                </c:pt>
                <c:pt idx="171">
                  <c:v>0.27749554435715612</c:v>
                </c:pt>
                <c:pt idx="172">
                  <c:v>0.27731172682128058</c:v>
                </c:pt>
                <c:pt idx="173">
                  <c:v>0.27712589015219985</c:v>
                </c:pt>
                <c:pt idx="174">
                  <c:v>0.27693799849563772</c:v>
                </c:pt>
                <c:pt idx="175">
                  <c:v>0.27674803688604677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0.31106429689402315</c:v>
                </c:pt>
                <c:pt idx="5">
                  <c:v>0.31151815393312948</c:v>
                </c:pt>
                <c:pt idx="6">
                  <c:v>0.31197153542118017</c:v>
                </c:pt>
                <c:pt idx="7">
                  <c:v>0.31242421662368786</c:v>
                </c:pt>
                <c:pt idx="8">
                  <c:v>0.31287593660737467</c:v>
                </c:pt>
                <c:pt idx="9">
                  <c:v>0.31332639407552421</c:v>
                </c:pt>
                <c:pt idx="10">
                  <c:v>0.31377524290603864</c:v>
                </c:pt>
                <c:pt idx="11">
                  <c:v>0.31422208740787655</c:v>
                </c:pt>
                <c:pt idx="12">
                  <c:v>0.31466647732289188</c:v>
                </c:pt>
                <c:pt idx="13">
                  <c:v>0.31510790261395716</c:v>
                </c:pt>
                <c:pt idx="14">
                  <c:v>0.31554578809687989</c:v>
                </c:pt>
                <c:pt idx="15">
                  <c:v>0.31597948799321457</c:v>
                </c:pt>
                <c:pt idx="16">
                  <c:v>0.31640828050375092</c:v>
                </c:pt>
                <c:pt idx="17">
                  <c:v>0.31683136252820299</c:v>
                </c:pt>
                <c:pt idx="18">
                  <c:v>0.31724784468522105</c:v>
                </c:pt>
                <c:pt idx="19">
                  <c:v>0.31765674681785516</c:v>
                </c:pt>
                <c:pt idx="20">
                  <c:v>0.31805699420222044</c:v>
                </c:pt>
                <c:pt idx="21">
                  <c:v>0.31844741471020099</c:v>
                </c:pt>
                <c:pt idx="22">
                  <c:v>0.31882673720892668</c:v>
                </c:pt>
                <c:pt idx="23">
                  <c:v>0.31919359150833571</c:v>
                </c:pt>
                <c:pt idx="24">
                  <c:v>0.31954651019068586</c:v>
                </c:pt>
                <c:pt idx="25">
                  <c:v>0.31988393266917925</c:v>
                </c:pt>
                <c:pt idx="26">
                  <c:v>0.32020421182323033</c:v>
                </c:pt>
                <c:pt idx="27">
                  <c:v>0.3205056235413426</c:v>
                </c:pt>
                <c:pt idx="28">
                  <c:v>0.3207863794650313</c:v>
                </c:pt>
                <c:pt idx="29">
                  <c:v>0.32104464316499659</c:v>
                </c:pt>
                <c:pt idx="30">
                  <c:v>0.32127854989086974</c:v>
                </c:pt>
                <c:pt idx="31">
                  <c:v>0.32148622991669751</c:v>
                </c:pt>
                <c:pt idx="32">
                  <c:v>0.32166583535624554</c:v>
                </c:pt>
                <c:pt idx="33">
                  <c:v>0.32181557014806222</c:v>
                </c:pt>
                <c:pt idx="34">
                  <c:v>0.32193372271600307</c:v>
                </c:pt>
                <c:pt idx="35">
                  <c:v>0.32201870060581705</c:v>
                </c:pt>
                <c:pt idx="36">
                  <c:v>0.32206906619500614</c:v>
                </c:pt>
                <c:pt idx="37">
                  <c:v>0.32208357238682483</c:v>
                </c:pt>
                <c:pt idx="38">
                  <c:v>0.32206119704715996</c:v>
                </c:pt>
                <c:pt idx="39">
                  <c:v>0.32200117484264201</c:v>
                </c:pt>
                <c:pt idx="40">
                  <c:v>0.32190302510566654</c:v>
                </c:pt>
                <c:pt idx="41">
                  <c:v>0.32176657439941825</c:v>
                </c:pt>
                <c:pt idx="42">
                  <c:v>0.32159197259018457</c:v>
                </c:pt>
                <c:pt idx="43">
                  <c:v>0.32137970145464123</c:v>
                </c:pt>
                <c:pt idx="44">
                  <c:v>0.32113057514758286</c:v>
                </c:pt>
                <c:pt idx="45">
                  <c:v>0.32084573221378959</c:v>
                </c:pt>
                <c:pt idx="46">
                  <c:v>0.32052661922241266</c:v>
                </c:pt>
                <c:pt idx="47">
                  <c:v>0.32017496650463728</c:v>
                </c:pt>
                <c:pt idx="48">
                  <c:v>0.3197927568548502</c:v>
                </c:pt>
                <c:pt idx="49">
                  <c:v>0.3193821883830123</c:v>
                </c:pt>
                <c:pt idx="50">
                  <c:v>0.31894563295710338</c:v>
                </c:pt>
                <c:pt idx="51">
                  <c:v>0.31848559183242908</c:v>
                </c:pt>
                <c:pt idx="52">
                  <c:v>0.31800465012133711</c:v>
                </c:pt>
                <c:pt idx="53">
                  <c:v>0.31750543171397921</c:v>
                </c:pt>
                <c:pt idx="54">
                  <c:v>0.31699055612833515</c:v>
                </c:pt>
                <c:pt idx="55">
                  <c:v>0.31646259856279768</c:v>
                </c:pt>
                <c:pt idx="56">
                  <c:v>0.31592405416867725</c:v>
                </c:pt>
                <c:pt idx="57">
                  <c:v>0.31537730727625224</c:v>
                </c:pt>
                <c:pt idx="58">
                  <c:v>0.31482460601895562</c:v>
                </c:pt>
                <c:pt idx="59">
                  <c:v>0.31426804252564849</c:v>
                </c:pt>
                <c:pt idx="60">
                  <c:v>0.31370953860616629</c:v>
                </c:pt>
                <c:pt idx="61">
                  <c:v>0.31315083665104321</c:v>
                </c:pt>
                <c:pt idx="62">
                  <c:v>0.3125934953081772</c:v>
                </c:pt>
                <c:pt idx="63">
                  <c:v>0.31203888938842306</c:v>
                </c:pt>
                <c:pt idx="64">
                  <c:v>0.31148821338627475</c:v>
                </c:pt>
                <c:pt idx="65">
                  <c:v>0.31094248797590135</c:v>
                </c:pt>
                <c:pt idx="66">
                  <c:v>0.3104025688501702</c:v>
                </c:pt>
                <c:pt idx="67">
                  <c:v>0.30986915730357362</c:v>
                </c:pt>
                <c:pt idx="68">
                  <c:v>0.30934281201184161</c:v>
                </c:pt>
                <c:pt idx="69">
                  <c:v>0.30882396152471348</c:v>
                </c:pt>
                <c:pt idx="70">
                  <c:v>0.30831291705802799</c:v>
                </c:pt>
                <c:pt idx="71">
                  <c:v>0.30780988524221492</c:v>
                </c:pt>
                <c:pt idx="72">
                  <c:v>0.30731498055281886</c:v>
                </c:pt>
                <c:pt idx="73">
                  <c:v>0.3068282372122903</c:v>
                </c:pt>
                <c:pt idx="74">
                  <c:v>0.30634962040930935</c:v>
                </c:pt>
                <c:pt idx="75">
                  <c:v>0.30587903673150779</c:v>
                </c:pt>
                <c:pt idx="76">
                  <c:v>0.30541634374937948</c:v>
                </c:pt>
                <c:pt idx="77">
                  <c:v>0.30496135872360913</c:v>
                </c:pt>
                <c:pt idx="78">
                  <c:v>0.30451386643551992</c:v>
                </c:pt>
                <c:pt idx="79">
                  <c:v>0.30407362616152883</c:v>
                </c:pt>
                <c:pt idx="80">
                  <c:v>0.3036403778282013</c:v>
                </c:pt>
                <c:pt idx="81">
                  <c:v>0.3032138473955332</c:v>
                </c:pt>
                <c:pt idx="82">
                  <c:v>0.30279375152324534</c:v>
                </c:pt>
                <c:pt idx="83">
                  <c:v>0.30237980157890071</c:v>
                </c:pt>
                <c:pt idx="84">
                  <c:v>0.30197170704820481</c:v>
                </c:pt>
                <c:pt idx="85">
                  <c:v>0.30156917840750214</c:v>
                </c:pt>
                <c:pt idx="86">
                  <c:v>0.30117192951673138</c:v>
                </c:pt>
                <c:pt idx="87">
                  <c:v>0.30077967958835938</c:v>
                </c:pt>
                <c:pt idx="88">
                  <c:v>0.30039215478440701</c:v>
                </c:pt>
                <c:pt idx="89">
                  <c:v>0.30000908948988042</c:v>
                </c:pt>
                <c:pt idx="90">
                  <c:v>0.29963022730693356</c:v>
                </c:pt>
                <c:pt idx="91">
                  <c:v>0.29925532181007031</c:v>
                </c:pt>
                <c:pt idx="92">
                  <c:v>0.29888413709876294</c:v>
                </c:pt>
                <c:pt idx="93">
                  <c:v>0.29851644818009759</c:v>
                </c:pt>
                <c:pt idx="94">
                  <c:v>0.29815204121052158</c:v>
                </c:pt>
                <c:pt idx="95">
                  <c:v>0.29779071362247816</c:v>
                </c:pt>
                <c:pt idx="96">
                  <c:v>0.29743227415871254</c:v>
                </c:pt>
                <c:pt idx="97">
                  <c:v>0.29707654283429658</c:v>
                </c:pt>
                <c:pt idx="98">
                  <c:v>0.29672335084397128</c:v>
                </c:pt>
                <c:pt idx="99">
                  <c:v>0.29637254043021238</c:v>
                </c:pt>
                <c:pt idx="100">
                  <c:v>0.29602396472548265</c:v>
                </c:pt>
                <c:pt idx="101">
                  <c:v>0.295677487580422</c:v>
                </c:pt>
                <c:pt idx="102">
                  <c:v>0.29533298338821901</c:v>
                </c:pt>
                <c:pt idx="103">
                  <c:v>0.29499033691408988</c:v>
                </c:pt>
                <c:pt idx="104">
                  <c:v>0.29464944313762947</c:v>
                </c:pt>
                <c:pt idx="105">
                  <c:v>0.29431020711478234</c:v>
                </c:pt>
                <c:pt idx="106">
                  <c:v>0.29397254386527155</c:v>
                </c:pt>
                <c:pt idx="107">
                  <c:v>0.29363637829051081</c:v>
                </c:pt>
                <c:pt idx="108">
                  <c:v>0.2933016451262675</c:v>
                </c:pt>
                <c:pt idx="109">
                  <c:v>0.29296828893363197</c:v>
                </c:pt>
                <c:pt idx="110">
                  <c:v>0.29263626413114169</c:v>
                </c:pt>
                <c:pt idx="111">
                  <c:v>0.29230553507018797</c:v>
                </c:pt>
                <c:pt idx="112">
                  <c:v>0.29197607615505983</c:v>
                </c:pt>
                <c:pt idx="113">
                  <c:v>0.29164787200813336</c:v>
                </c:pt>
                <c:pt idx="114">
                  <c:v>0.29132091767975038</c:v>
                </c:pt>
                <c:pt idx="115">
                  <c:v>0.29099521890122376</c:v>
                </c:pt>
                <c:pt idx="116">
                  <c:v>0.29067079237811516</c:v>
                </c:pt>
                <c:pt idx="117">
                  <c:v>0.29034766611942131</c:v>
                </c:pt>
                <c:pt idx="118">
                  <c:v>0.29002587979654421</c:v>
                </c:pt>
                <c:pt idx="119">
                  <c:v>0.2897054851238739</c:v>
                </c:pt>
                <c:pt idx="120">
                  <c:v>0.28938654625045257</c:v>
                </c:pt>
                <c:pt idx="121">
                  <c:v>0.28906914014950524</c:v>
                </c:pt>
                <c:pt idx="122">
                  <c:v>0.28875335698960014</c:v>
                </c:pt>
                <c:pt idx="123">
                  <c:v>0.28843930046786576</c:v>
                </c:pt>
                <c:pt idx="124">
                  <c:v>0.28812708808207588</c:v>
                </c:pt>
                <c:pt idx="125">
                  <c:v>0.28781685131459273</c:v>
                </c:pt>
                <c:pt idx="126">
                  <c:v>0.28750873569724628</c:v>
                </c:pt>
                <c:pt idx="127">
                  <c:v>0.28720290072238708</c:v>
                </c:pt>
                <c:pt idx="128">
                  <c:v>0.28689951956180459</c:v>
                </c:pt>
                <c:pt idx="129">
                  <c:v>0.28659877855222926</c:v>
                </c:pt>
                <c:pt idx="130">
                  <c:v>0.28630087640409724</c:v>
                </c:pt>
                <c:pt idx="131">
                  <c:v>0.28600602308955253</c:v>
                </c:pt>
                <c:pt idx="132">
                  <c:v>0.28571443836677485</c:v>
                </c:pt>
                <c:pt idx="133">
                  <c:v>0.28542634990114335</c:v>
                </c:pt>
                <c:pt idx="134">
                  <c:v>0.28514199095000048</c:v>
                </c:pt>
                <c:pt idx="135">
                  <c:v>0.28486159758731755</c:v>
                </c:pt>
                <c:pt idx="136">
                  <c:v>0.28458540545776312</c:v>
                </c:pt>
                <c:pt idx="137">
                  <c:v>0.28431364606673015</c:v>
                </c:pt>
                <c:pt idx="138">
                  <c:v>0.28404654263373064</c:v>
                </c:pt>
                <c:pt idx="139">
                  <c:v>0.28378430556083706</c:v>
                </c:pt>
                <c:pt idx="140">
                  <c:v>0.28352712759475218</c:v>
                </c:pt>
                <c:pt idx="141">
                  <c:v>0.28327517878938824</c:v>
                </c:pt>
                <c:pt idx="142">
                  <c:v>0.28302860140384867</c:v>
                </c:pt>
                <c:pt idx="143">
                  <c:v>0.28278750489634119</c:v>
                </c:pt>
                <c:pt idx="144">
                  <c:v>0.28255196119542769</c:v>
                </c:pt>
                <c:pt idx="145">
                  <c:v>0.28232200044364042</c:v>
                </c:pt>
                <c:pt idx="146">
                  <c:v>0.2820976074125337</c:v>
                </c:pt>
                <c:pt idx="147">
                  <c:v>0.28187871878077081</c:v>
                </c:pt>
                <c:pt idx="148">
                  <c:v>0.28166522144670392</c:v>
                </c:pt>
                <c:pt idx="149">
                  <c:v>0.28145695201391996</c:v>
                </c:pt>
                <c:pt idx="150">
                  <c:v>0.28125369754340646</c:v>
                </c:pt>
                <c:pt idx="151">
                  <c:v>0.28105519761161113</c:v>
                </c:pt>
                <c:pt idx="152">
                  <c:v>0.28086114765310632</c:v>
                </c:pt>
                <c:pt idx="153">
                  <c:v>0.2806712035041028</c:v>
                </c:pt>
                <c:pt idx="154">
                  <c:v>0.28048498700339047</c:v>
                </c:pt>
                <c:pt idx="155">
                  <c:v>0.28030209245510229</c:v>
                </c:pt>
                <c:pt idx="156">
                  <c:v>0.2801220937170919</c:v>
                </c:pt>
                <c:pt idx="157">
                  <c:v>0.27994455165274618</c:v>
                </c:pt>
                <c:pt idx="158">
                  <c:v>0.2797690216744193</c:v>
                </c:pt>
                <c:pt idx="159">
                  <c:v>0.279595061113521</c:v>
                </c:pt>
                <c:pt idx="160">
                  <c:v>0.27942223617430706</c:v>
                </c:pt>
                <c:pt idx="161">
                  <c:v>0.27925012826301637</c:v>
                </c:pt>
                <c:pt idx="162">
                  <c:v>0.27907833952771161</c:v>
                </c:pt>
                <c:pt idx="163">
                  <c:v>0.27890649749309038</c:v>
                </c:pt>
                <c:pt idx="164">
                  <c:v>0.27873425872471402</c:v>
                </c:pt>
                <c:pt idx="165">
                  <c:v>0.27856131150501545</c:v>
                </c:pt>
                <c:pt idx="166">
                  <c:v>0.278387377546232</c:v>
                </c:pt>
                <c:pt idx="167">
                  <c:v>0.27821221280103042</c:v>
                </c:pt>
                <c:pt idx="168">
                  <c:v>0.27803560745891653</c:v>
                </c:pt>
                <c:pt idx="169">
                  <c:v>0.27785738523523179</c:v>
                </c:pt>
                <c:pt idx="170">
                  <c:v>0.27767740207001568</c:v>
                </c:pt>
                <c:pt idx="171">
                  <c:v>0.27749554435715462</c:v>
                </c:pt>
                <c:pt idx="172">
                  <c:v>0.27731172682128052</c:v>
                </c:pt>
                <c:pt idx="173">
                  <c:v>0.27712589015219985</c:v>
                </c:pt>
                <c:pt idx="174">
                  <c:v>0.27693799849563772</c:v>
                </c:pt>
                <c:pt idx="175">
                  <c:v>0.27674803688604677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0.313162</c:v>
                </c:pt>
                <c:pt idx="1">
                  <c:v>0.31456400000000001</c:v>
                </c:pt>
                <c:pt idx="2">
                  <c:v>0.31321599999999999</c:v>
                </c:pt>
                <c:pt idx="3">
                  <c:v>0.31550299999999998</c:v>
                </c:pt>
                <c:pt idx="4">
                  <c:v>0.31456299999999998</c:v>
                </c:pt>
                <c:pt idx="5">
                  <c:v>0.318189</c:v>
                </c:pt>
                <c:pt idx="6">
                  <c:v>0.31451899999999999</c:v>
                </c:pt>
                <c:pt idx="7">
                  <c:v>0.31041400000000002</c:v>
                </c:pt>
                <c:pt idx="8">
                  <c:v>0.31446299999999999</c:v>
                </c:pt>
                <c:pt idx="9">
                  <c:v>0.31695699999999999</c:v>
                </c:pt>
                <c:pt idx="10">
                  <c:v>0.31391599999999997</c:v>
                </c:pt>
                <c:pt idx="11">
                  <c:v>0.32035400000000003</c:v>
                </c:pt>
                <c:pt idx="12">
                  <c:v>0.31849899999999998</c:v>
                </c:pt>
                <c:pt idx="13">
                  <c:v>0.31727</c:v>
                </c:pt>
                <c:pt idx="14">
                  <c:v>0.31823699999999999</c:v>
                </c:pt>
                <c:pt idx="15">
                  <c:v>0.31671300000000002</c:v>
                </c:pt>
                <c:pt idx="16">
                  <c:v>0.31586199999999998</c:v>
                </c:pt>
                <c:pt idx="17">
                  <c:v>0.31747999999999998</c:v>
                </c:pt>
                <c:pt idx="18">
                  <c:v>0.31736599999999998</c:v>
                </c:pt>
                <c:pt idx="19">
                  <c:v>0.31537500000000002</c:v>
                </c:pt>
                <c:pt idx="20">
                  <c:v>0.31709300000000001</c:v>
                </c:pt>
                <c:pt idx="21">
                  <c:v>0.31991799999999998</c:v>
                </c:pt>
                <c:pt idx="22">
                  <c:v>0.32162299999999999</c:v>
                </c:pt>
                <c:pt idx="23">
                  <c:v>0.32580100000000001</c:v>
                </c:pt>
                <c:pt idx="24">
                  <c:v>0.32244899999999999</c:v>
                </c:pt>
                <c:pt idx="25">
                  <c:v>0.32405499999999998</c:v>
                </c:pt>
                <c:pt idx="26">
                  <c:v>0.32357999999999998</c:v>
                </c:pt>
                <c:pt idx="27">
                  <c:v>0.32089800000000002</c:v>
                </c:pt>
                <c:pt idx="28">
                  <c:v>0.32400600000000002</c:v>
                </c:pt>
                <c:pt idx="29">
                  <c:v>0.32671099999999997</c:v>
                </c:pt>
                <c:pt idx="30">
                  <c:v>0.33091799999999999</c:v>
                </c:pt>
                <c:pt idx="31">
                  <c:v>0.32964599999999999</c:v>
                </c:pt>
                <c:pt idx="32">
                  <c:v>0.32775399999999999</c:v>
                </c:pt>
                <c:pt idx="33">
                  <c:v>0.330258</c:v>
                </c:pt>
                <c:pt idx="34">
                  <c:v>0.33152300000000001</c:v>
                </c:pt>
                <c:pt idx="35">
                  <c:v>0.33177499999999999</c:v>
                </c:pt>
                <c:pt idx="36">
                  <c:v>0.33699200000000001</c:v>
                </c:pt>
                <c:pt idx="37">
                  <c:v>0.33748699999999998</c:v>
                </c:pt>
                <c:pt idx="38">
                  <c:v>0.34154200000000001</c:v>
                </c:pt>
                <c:pt idx="39">
                  <c:v>0.34912300000000002</c:v>
                </c:pt>
                <c:pt idx="40">
                  <c:v>0.35162399999999999</c:v>
                </c:pt>
                <c:pt idx="41">
                  <c:v>0.35926999999999998</c:v>
                </c:pt>
                <c:pt idx="42">
                  <c:v>0.36723499999999998</c:v>
                </c:pt>
                <c:pt idx="43">
                  <c:v>0.38147700000000001</c:v>
                </c:pt>
                <c:pt idx="44">
                  <c:v>0.40413700000000002</c:v>
                </c:pt>
                <c:pt idx="45">
                  <c:v>0.427172</c:v>
                </c:pt>
                <c:pt idx="46">
                  <c:v>0.467663</c:v>
                </c:pt>
                <c:pt idx="47">
                  <c:v>0.51095100000000004</c:v>
                </c:pt>
                <c:pt idx="48">
                  <c:v>0.56107799999999997</c:v>
                </c:pt>
                <c:pt idx="49">
                  <c:v>0.60677099999999995</c:v>
                </c:pt>
                <c:pt idx="50">
                  <c:v>0.64460200000000001</c:v>
                </c:pt>
                <c:pt idx="51">
                  <c:v>0.67833900000000003</c:v>
                </c:pt>
                <c:pt idx="52">
                  <c:v>0.69972299999999998</c:v>
                </c:pt>
                <c:pt idx="53">
                  <c:v>0.71657099999999996</c:v>
                </c:pt>
                <c:pt idx="54">
                  <c:v>0.72171300000000005</c:v>
                </c:pt>
                <c:pt idx="55">
                  <c:v>0.71611499999999995</c:v>
                </c:pt>
                <c:pt idx="56">
                  <c:v>0.69174899999999995</c:v>
                </c:pt>
                <c:pt idx="57">
                  <c:v>0.63655799999999996</c:v>
                </c:pt>
                <c:pt idx="58">
                  <c:v>0.53464400000000001</c:v>
                </c:pt>
                <c:pt idx="59">
                  <c:v>0.43223899999999998</c:v>
                </c:pt>
                <c:pt idx="60">
                  <c:v>0.35166799999999998</c:v>
                </c:pt>
                <c:pt idx="61">
                  <c:v>0.31657600000000002</c:v>
                </c:pt>
                <c:pt idx="62">
                  <c:v>0.31148999999999999</c:v>
                </c:pt>
                <c:pt idx="63">
                  <c:v>0.31351000000000001</c:v>
                </c:pt>
                <c:pt idx="64">
                  <c:v>0.317693</c:v>
                </c:pt>
                <c:pt idx="65">
                  <c:v>0.32534400000000002</c:v>
                </c:pt>
                <c:pt idx="66">
                  <c:v>0.32863199999999998</c:v>
                </c:pt>
                <c:pt idx="67">
                  <c:v>0.33788299999999999</c:v>
                </c:pt>
                <c:pt idx="68">
                  <c:v>0.35117500000000001</c:v>
                </c:pt>
                <c:pt idx="69">
                  <c:v>0.37446099999999999</c:v>
                </c:pt>
                <c:pt idx="70">
                  <c:v>0.40015800000000001</c:v>
                </c:pt>
                <c:pt idx="71">
                  <c:v>0.429259</c:v>
                </c:pt>
                <c:pt idx="72">
                  <c:v>0.46310099999999998</c:v>
                </c:pt>
                <c:pt idx="73">
                  <c:v>0.49610199999999999</c:v>
                </c:pt>
                <c:pt idx="74">
                  <c:v>0.526254</c:v>
                </c:pt>
                <c:pt idx="75">
                  <c:v>0.55188599999999999</c:v>
                </c:pt>
                <c:pt idx="76">
                  <c:v>0.56998899999999997</c:v>
                </c:pt>
                <c:pt idx="77">
                  <c:v>0.580488</c:v>
                </c:pt>
                <c:pt idx="78">
                  <c:v>0.58406800000000003</c:v>
                </c:pt>
                <c:pt idx="79">
                  <c:v>0.56652400000000003</c:v>
                </c:pt>
                <c:pt idx="80">
                  <c:v>0.51591399999999998</c:v>
                </c:pt>
                <c:pt idx="81">
                  <c:v>0.43656200000000001</c:v>
                </c:pt>
                <c:pt idx="82">
                  <c:v>0.36412600000000001</c:v>
                </c:pt>
                <c:pt idx="83">
                  <c:v>0.31768299999999999</c:v>
                </c:pt>
                <c:pt idx="84">
                  <c:v>0.302236</c:v>
                </c:pt>
                <c:pt idx="85">
                  <c:v>0.30050900000000003</c:v>
                </c:pt>
                <c:pt idx="86">
                  <c:v>0.30139500000000002</c:v>
                </c:pt>
                <c:pt idx="87">
                  <c:v>0.30058499999999999</c:v>
                </c:pt>
                <c:pt idx="88">
                  <c:v>0.30149999999999999</c:v>
                </c:pt>
                <c:pt idx="89">
                  <c:v>0.30107499999999998</c:v>
                </c:pt>
                <c:pt idx="90">
                  <c:v>0.29643999999999998</c:v>
                </c:pt>
                <c:pt idx="91">
                  <c:v>0.29520299999999999</c:v>
                </c:pt>
                <c:pt idx="92">
                  <c:v>0.29325200000000001</c:v>
                </c:pt>
                <c:pt idx="93">
                  <c:v>0.29550999999999999</c:v>
                </c:pt>
                <c:pt idx="94">
                  <c:v>0.29520999999999997</c:v>
                </c:pt>
                <c:pt idx="95">
                  <c:v>0.29520800000000003</c:v>
                </c:pt>
                <c:pt idx="96">
                  <c:v>0.295207</c:v>
                </c:pt>
                <c:pt idx="97">
                  <c:v>0.29368300000000003</c:v>
                </c:pt>
                <c:pt idx="98">
                  <c:v>0.29860199999999998</c:v>
                </c:pt>
                <c:pt idx="99">
                  <c:v>0.29940099999999997</c:v>
                </c:pt>
                <c:pt idx="100">
                  <c:v>0.29747000000000001</c:v>
                </c:pt>
                <c:pt idx="101">
                  <c:v>0.29835</c:v>
                </c:pt>
                <c:pt idx="102">
                  <c:v>0.29848799999999998</c:v>
                </c:pt>
                <c:pt idx="103">
                  <c:v>0.29463200000000001</c:v>
                </c:pt>
                <c:pt idx="104">
                  <c:v>0.29835800000000001</c:v>
                </c:pt>
                <c:pt idx="105">
                  <c:v>0.297153</c:v>
                </c:pt>
                <c:pt idx="106">
                  <c:v>0.29508299999999998</c:v>
                </c:pt>
                <c:pt idx="107">
                  <c:v>0.29616100000000001</c:v>
                </c:pt>
                <c:pt idx="108">
                  <c:v>0.29843799999999998</c:v>
                </c:pt>
                <c:pt idx="109">
                  <c:v>0.30122100000000002</c:v>
                </c:pt>
                <c:pt idx="110">
                  <c:v>0.30335899999999999</c:v>
                </c:pt>
                <c:pt idx="111">
                  <c:v>0.30798399999999998</c:v>
                </c:pt>
                <c:pt idx="112">
                  <c:v>0.313747</c:v>
                </c:pt>
                <c:pt idx="113">
                  <c:v>0.31910899999999998</c:v>
                </c:pt>
                <c:pt idx="114">
                  <c:v>0.321855</c:v>
                </c:pt>
                <c:pt idx="115">
                  <c:v>0.32537700000000003</c:v>
                </c:pt>
                <c:pt idx="116">
                  <c:v>0.322598</c:v>
                </c:pt>
                <c:pt idx="117">
                  <c:v>0.31843100000000002</c:v>
                </c:pt>
                <c:pt idx="118">
                  <c:v>0.31437700000000002</c:v>
                </c:pt>
                <c:pt idx="119">
                  <c:v>0.30280699999999999</c:v>
                </c:pt>
                <c:pt idx="120">
                  <c:v>0.300396</c:v>
                </c:pt>
                <c:pt idx="121">
                  <c:v>0.29159600000000002</c:v>
                </c:pt>
                <c:pt idx="122">
                  <c:v>0.28828900000000002</c:v>
                </c:pt>
                <c:pt idx="123">
                  <c:v>0.28757199999999999</c:v>
                </c:pt>
                <c:pt idx="124">
                  <c:v>0.28564200000000001</c:v>
                </c:pt>
                <c:pt idx="125">
                  <c:v>0.28661199999999998</c:v>
                </c:pt>
                <c:pt idx="126">
                  <c:v>0.28925699999999999</c:v>
                </c:pt>
                <c:pt idx="127">
                  <c:v>0.28595700000000002</c:v>
                </c:pt>
                <c:pt idx="128">
                  <c:v>0.285524</c:v>
                </c:pt>
                <c:pt idx="129">
                  <c:v>0.28676299999999999</c:v>
                </c:pt>
                <c:pt idx="130">
                  <c:v>0.27880899999999997</c:v>
                </c:pt>
                <c:pt idx="131">
                  <c:v>0.28423100000000001</c:v>
                </c:pt>
                <c:pt idx="132">
                  <c:v>0.28279900000000002</c:v>
                </c:pt>
                <c:pt idx="133">
                  <c:v>0.283306</c:v>
                </c:pt>
                <c:pt idx="134">
                  <c:v>0.28300999999999998</c:v>
                </c:pt>
                <c:pt idx="135">
                  <c:v>0.284028</c:v>
                </c:pt>
                <c:pt idx="136">
                  <c:v>0.28436099999999997</c:v>
                </c:pt>
                <c:pt idx="137">
                  <c:v>0.28514400000000001</c:v>
                </c:pt>
                <c:pt idx="138">
                  <c:v>0.284553</c:v>
                </c:pt>
                <c:pt idx="139">
                  <c:v>0.28552100000000002</c:v>
                </c:pt>
                <c:pt idx="140">
                  <c:v>0.28599000000000002</c:v>
                </c:pt>
                <c:pt idx="141">
                  <c:v>0.287358</c:v>
                </c:pt>
                <c:pt idx="142">
                  <c:v>0.29481000000000002</c:v>
                </c:pt>
                <c:pt idx="143">
                  <c:v>0.29758099999999998</c:v>
                </c:pt>
                <c:pt idx="144">
                  <c:v>0.29915999999999998</c:v>
                </c:pt>
                <c:pt idx="145">
                  <c:v>0.303064</c:v>
                </c:pt>
                <c:pt idx="146">
                  <c:v>0.30237399999999998</c:v>
                </c:pt>
                <c:pt idx="147">
                  <c:v>0.29830000000000001</c:v>
                </c:pt>
                <c:pt idx="148">
                  <c:v>0.29290300000000002</c:v>
                </c:pt>
                <c:pt idx="149">
                  <c:v>0.29320200000000002</c:v>
                </c:pt>
                <c:pt idx="150">
                  <c:v>0.28598600000000002</c:v>
                </c:pt>
                <c:pt idx="151">
                  <c:v>0.28397699999999998</c:v>
                </c:pt>
                <c:pt idx="152">
                  <c:v>0.28529900000000002</c:v>
                </c:pt>
                <c:pt idx="153">
                  <c:v>0.28294200000000003</c:v>
                </c:pt>
                <c:pt idx="154">
                  <c:v>0.28173900000000002</c:v>
                </c:pt>
                <c:pt idx="155">
                  <c:v>0.280862</c:v>
                </c:pt>
                <c:pt idx="156">
                  <c:v>0.27737099999999998</c:v>
                </c:pt>
                <c:pt idx="157">
                  <c:v>0.27864699999999998</c:v>
                </c:pt>
                <c:pt idx="158">
                  <c:v>0.27925899999999998</c:v>
                </c:pt>
                <c:pt idx="159">
                  <c:v>0.27790300000000001</c:v>
                </c:pt>
                <c:pt idx="160">
                  <c:v>0.28005099999999999</c:v>
                </c:pt>
                <c:pt idx="161">
                  <c:v>0.27912999999999999</c:v>
                </c:pt>
                <c:pt idx="162">
                  <c:v>0.27850200000000003</c:v>
                </c:pt>
                <c:pt idx="163">
                  <c:v>0.275364</c:v>
                </c:pt>
                <c:pt idx="164">
                  <c:v>0.276281</c:v>
                </c:pt>
                <c:pt idx="165">
                  <c:v>0.27894200000000002</c:v>
                </c:pt>
                <c:pt idx="166">
                  <c:v>0.283086</c:v>
                </c:pt>
                <c:pt idx="167">
                  <c:v>0.27677099999999999</c:v>
                </c:pt>
                <c:pt idx="168">
                  <c:v>0.277086</c:v>
                </c:pt>
                <c:pt idx="169">
                  <c:v>0.27663700000000002</c:v>
                </c:pt>
                <c:pt idx="170">
                  <c:v>0.27835799999999999</c:v>
                </c:pt>
                <c:pt idx="171">
                  <c:v>0.27654400000000001</c:v>
                </c:pt>
                <c:pt idx="172">
                  <c:v>0.27839799999999998</c:v>
                </c:pt>
                <c:pt idx="173">
                  <c:v>0.27688000000000001</c:v>
                </c:pt>
                <c:pt idx="174">
                  <c:v>0.27982899999999999</c:v>
                </c:pt>
                <c:pt idx="175">
                  <c:v>0.27707500000000002</c:v>
                </c:pt>
                <c:pt idx="176">
                  <c:v>0.28040999999999999</c:v>
                </c:pt>
                <c:pt idx="177">
                  <c:v>0.28178599999999998</c:v>
                </c:pt>
                <c:pt idx="178">
                  <c:v>0.28157500000000002</c:v>
                </c:pt>
                <c:pt idx="179">
                  <c:v>0.28115099999999998</c:v>
                </c:pt>
                <c:pt idx="180">
                  <c:v>0.27563100000000001</c:v>
                </c:pt>
                <c:pt idx="181">
                  <c:v>0.275752</c:v>
                </c:pt>
                <c:pt idx="182">
                  <c:v>0.27728799999999998</c:v>
                </c:pt>
                <c:pt idx="183">
                  <c:v>0.27769300000000002</c:v>
                </c:pt>
                <c:pt idx="184">
                  <c:v>0.278391</c:v>
                </c:pt>
                <c:pt idx="185">
                  <c:v>0.27703699999999998</c:v>
                </c:pt>
                <c:pt idx="186">
                  <c:v>0.27985399999999999</c:v>
                </c:pt>
                <c:pt idx="187">
                  <c:v>0.278914</c:v>
                </c:pt>
                <c:pt idx="188">
                  <c:v>0.280306</c:v>
                </c:pt>
                <c:pt idx="189">
                  <c:v>0.276368</c:v>
                </c:pt>
                <c:pt idx="190">
                  <c:v>0.27612799999999998</c:v>
                </c:pt>
                <c:pt idx="191">
                  <c:v>0.27883400000000003</c:v>
                </c:pt>
                <c:pt idx="192">
                  <c:v>0.28022399999999997</c:v>
                </c:pt>
                <c:pt idx="193">
                  <c:v>0.27723799999999998</c:v>
                </c:pt>
                <c:pt idx="194">
                  <c:v>0.28021000000000001</c:v>
                </c:pt>
                <c:pt idx="195">
                  <c:v>0.28017700000000001</c:v>
                </c:pt>
                <c:pt idx="196">
                  <c:v>0.27742499999999998</c:v>
                </c:pt>
                <c:pt idx="197">
                  <c:v>0.28132499999999999</c:v>
                </c:pt>
                <c:pt idx="198">
                  <c:v>0.27765699999999999</c:v>
                </c:pt>
                <c:pt idx="199">
                  <c:v>0.27634300000000001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0.310613987350775</c:v>
                </c:pt>
                <c:pt idx="1">
                  <c:v>0.31123390687797847</c:v>
                </c:pt>
                <c:pt idx="2">
                  <c:v>0.31185284328200746</c:v>
                </c:pt>
                <c:pt idx="3">
                  <c:v>0.31247045208236546</c:v>
                </c:pt>
                <c:pt idx="4">
                  <c:v>0.31308633633541516</c:v>
                </c:pt>
                <c:pt idx="5">
                  <c:v>0.31370004096182469</c:v>
                </c:pt>
                <c:pt idx="6">
                  <c:v>0.31431104674713195</c:v>
                </c:pt>
                <c:pt idx="7">
                  <c:v>0.31491876405958363</c:v>
                </c:pt>
                <c:pt idx="8">
                  <c:v>0.3155225263499421</c:v>
                </c:pt>
                <c:pt idx="9">
                  <c:v>0.31612158352379516</c:v>
                </c:pt>
                <c:pt idx="10">
                  <c:v>0.31671509531008085</c:v>
                </c:pt>
                <c:pt idx="11">
                  <c:v>0.3173021247936833</c:v>
                </c:pt>
                <c:pt idx="12">
                  <c:v>0.31788163234182876</c:v>
                </c:pt>
                <c:pt idx="13">
                  <c:v>0.31845247024589246</c:v>
                </c:pt>
                <c:pt idx="14">
                  <c:v>0.31901337854434669</c:v>
                </c:pt>
                <c:pt idx="15">
                  <c:v>0.31956298272782913</c:v>
                </c:pt>
                <c:pt idx="16">
                  <c:v>0.32009979441989489</c:v>
                </c:pt>
                <c:pt idx="17">
                  <c:v>0.32062221678571673</c:v>
                </c:pt>
                <c:pt idx="18">
                  <c:v>0.32112855751794539</c:v>
                </c:pt>
                <c:pt idx="19">
                  <c:v>0.32161705404546059</c:v>
                </c:pt>
                <c:pt idx="20">
                  <c:v>0.3220859184852593</c:v>
                </c:pt>
                <c:pt idx="21">
                  <c:v>0.32253341432890825</c:v>
                </c:pt>
                <c:pt idx="22">
                  <c:v>0.32295798358675765</c:v>
                </c:pt>
                <c:pt idx="23">
                  <c:v>0.3233584528803703</c:v>
                </c:pt>
                <c:pt idx="24">
                  <c:v>0.32373436055876437</c:v>
                </c:pt>
                <c:pt idx="25">
                  <c:v>0.32408646489817222</c:v>
                </c:pt>
                <c:pt idx="26">
                  <c:v>0.32441751585831669</c:v>
                </c:pt>
                <c:pt idx="27">
                  <c:v>0.32473339867927942</c:v>
                </c:pt>
                <c:pt idx="28">
                  <c:v>0.3250447840621456</c:v>
                </c:pt>
                <c:pt idx="29">
                  <c:v>0.32536944159161657</c:v>
                </c:pt>
                <c:pt idx="30">
                  <c:v>0.32573538217172898</c:v>
                </c:pt>
                <c:pt idx="31">
                  <c:v>0.32618497998319307</c:v>
                </c:pt>
                <c:pt idx="32">
                  <c:v>0.32678017043361512</c:v>
                </c:pt>
                <c:pt idx="33">
                  <c:v>0.32760871216924459</c:v>
                </c:pt>
                <c:pt idx="34">
                  <c:v>0.32879132477380479</c:v>
                </c:pt>
                <c:pt idx="35">
                  <c:v>0.33048926220882147</c:v>
                </c:pt>
                <c:pt idx="36">
                  <c:v>0.33291156074415035</c:v>
                </c:pt>
                <c:pt idx="37">
                  <c:v>0.33632083313359523</c:v>
                </c:pt>
                <c:pt idx="38">
                  <c:v>0.34103611565226999</c:v>
                </c:pt>
                <c:pt idx="39">
                  <c:v>0.34743098375288306</c:v>
                </c:pt>
                <c:pt idx="40">
                  <c:v>0.35592502847444168</c:v>
                </c:pt>
                <c:pt idx="41">
                  <c:v>0.36696693102821376</c:v>
                </c:pt>
                <c:pt idx="42">
                  <c:v>0.38100787793454727</c:v>
                </c:pt>
                <c:pt idx="43">
                  <c:v>0.39846497774513773</c:v>
                </c:pt>
                <c:pt idx="44">
                  <c:v>0.41967566260824501</c:v>
                </c:pt>
                <c:pt idx="45">
                  <c:v>0.44484568667966184</c:v>
                </c:pt>
                <c:pt idx="46">
                  <c:v>0.47399507347490366</c:v>
                </c:pt>
                <c:pt idx="47">
                  <c:v>0.5069079125036472</c:v>
                </c:pt>
                <c:pt idx="48">
                  <c:v>0.54309268330923255</c:v>
                </c:pt>
                <c:pt idx="49">
                  <c:v>0.58175756785492116</c:v>
                </c:pt>
                <c:pt idx="50">
                  <c:v>0.62178958497051429</c:v>
                </c:pt>
                <c:pt idx="51">
                  <c:v>0.66166300855628546</c:v>
                </c:pt>
                <c:pt idx="52">
                  <c:v>0.69904386051004253</c:v>
                </c:pt>
                <c:pt idx="53">
                  <c:v>0.7297251167161215</c:v>
                </c:pt>
                <c:pt idx="54">
                  <c:v>0.74606733926313251</c:v>
                </c:pt>
                <c:pt idx="55">
                  <c:v>0.73698591938337832</c:v>
                </c:pt>
                <c:pt idx="56">
                  <c:v>0.69285464638700711</c:v>
                </c:pt>
                <c:pt idx="57">
                  <c:v>0.61478486987978265</c:v>
                </c:pt>
                <c:pt idx="58">
                  <c:v>0.51966008716339274</c:v>
                </c:pt>
                <c:pt idx="59">
                  <c:v>0.43242226744324247</c:v>
                </c:pt>
                <c:pt idx="60">
                  <c:v>0.37080307929011291</c:v>
                </c:pt>
                <c:pt idx="61">
                  <c:v>0.33728225113117105</c:v>
                </c:pt>
                <c:pt idx="62">
                  <c:v>0.32382512685046666</c:v>
                </c:pt>
                <c:pt idx="63">
                  <c:v>0.32108737632311568</c:v>
                </c:pt>
                <c:pt idx="64">
                  <c:v>0.32333291497858513</c:v>
                </c:pt>
                <c:pt idx="65">
                  <c:v>0.32836901910326455</c:v>
                </c:pt>
                <c:pt idx="66">
                  <c:v>0.33586250376229204</c:v>
                </c:pt>
                <c:pt idx="67">
                  <c:v>0.34613508043123759</c:v>
                </c:pt>
                <c:pt idx="68">
                  <c:v>0.35964401102535548</c:v>
                </c:pt>
                <c:pt idx="69">
                  <c:v>0.37678683688164449</c:v>
                </c:pt>
                <c:pt idx="70">
                  <c:v>0.39779555563594238</c:v>
                </c:pt>
                <c:pt idx="71">
                  <c:v>0.42264771541680912</c:v>
                </c:pt>
                <c:pt idx="72">
                  <c:v>0.45098874541612743</c:v>
                </c:pt>
                <c:pt idx="73">
                  <c:v>0.48207436608169696</c:v>
                </c:pt>
                <c:pt idx="74">
                  <c:v>0.51471970926940247</c:v>
                </c:pt>
                <c:pt idx="75">
                  <c:v>0.54712554165243765</c:v>
                </c:pt>
                <c:pt idx="76">
                  <c:v>0.57617706694660642</c:v>
                </c:pt>
                <c:pt idx="77">
                  <c:v>0.59582316212779673</c:v>
                </c:pt>
                <c:pt idx="78">
                  <c:v>0.59591526306304798</c:v>
                </c:pt>
                <c:pt idx="79">
                  <c:v>0.56599393687811506</c:v>
                </c:pt>
                <c:pt idx="80">
                  <c:v>0.50573562178234688</c:v>
                </c:pt>
                <c:pt idx="81">
                  <c:v>0.43172663680611567</c:v>
                </c:pt>
                <c:pt idx="82">
                  <c:v>0.36795779601169243</c:v>
                </c:pt>
                <c:pt idx="83">
                  <c:v>0.32804677264135806</c:v>
                </c:pt>
                <c:pt idx="84">
                  <c:v>0.30960987416820779</c:v>
                </c:pt>
                <c:pt idx="85">
                  <c:v>0.30316098174993061</c:v>
                </c:pt>
                <c:pt idx="86">
                  <c:v>0.30127537460559661</c:v>
                </c:pt>
                <c:pt idx="87">
                  <c:v>0.30061853070571581</c:v>
                </c:pt>
                <c:pt idx="88">
                  <c:v>0.30020187407110721</c:v>
                </c:pt>
                <c:pt idx="89">
                  <c:v>0.29982201018285154</c:v>
                </c:pt>
                <c:pt idx="90">
                  <c:v>0.29944906064133364</c:v>
                </c:pt>
                <c:pt idx="91">
                  <c:v>0.29907968960284281</c:v>
                </c:pt>
                <c:pt idx="92">
                  <c:v>0.29871344689913648</c:v>
                </c:pt>
                <c:pt idx="93">
                  <c:v>0.29835011877813372</c:v>
                </c:pt>
                <c:pt idx="94">
                  <c:v>0.29798951891450515</c:v>
                </c:pt>
                <c:pt idx="95">
                  <c:v>0.29763148261866557</c:v>
                </c:pt>
                <c:pt idx="96">
                  <c:v>0.29727588652692394</c:v>
                </c:pt>
                <c:pt idx="97">
                  <c:v>0.29692270802641824</c:v>
                </c:pt>
                <c:pt idx="98">
                  <c:v>0.29657218656983997</c:v>
                </c:pt>
                <c:pt idx="99">
                  <c:v>0.2962252279690813</c:v>
                </c:pt>
                <c:pt idx="100">
                  <c:v>0.29588433811354764</c:v>
                </c:pt>
                <c:pt idx="101">
                  <c:v>0.29555560119396984</c:v>
                </c:pt>
                <c:pt idx="102">
                  <c:v>0.29525249758557998</c:v>
                </c:pt>
                <c:pt idx="103">
                  <c:v>0.29500254268688653</c:v>
                </c:pt>
                <c:pt idx="104">
                  <c:v>0.29485749759263152</c:v>
                </c:pt>
                <c:pt idx="105">
                  <c:v>0.29490677196291704</c:v>
                </c:pt>
                <c:pt idx="106">
                  <c:v>0.29529117347226691</c:v>
                </c:pt>
                <c:pt idx="107">
                  <c:v>0.29621040777697755</c:v>
                </c:pt>
                <c:pt idx="108">
                  <c:v>0.29791364069862802</c:v>
                </c:pt>
                <c:pt idx="109">
                  <c:v>0.30065953917593197</c:v>
                </c:pt>
                <c:pt idx="110">
                  <c:v>0.30463149348799878</c:v>
                </c:pt>
                <c:pt idx="111">
                  <c:v>0.30979682880961756</c:v>
                </c:pt>
                <c:pt idx="112">
                  <c:v>0.3157177489583422</c:v>
                </c:pt>
                <c:pt idx="113">
                  <c:v>0.32138665167136432</c:v>
                </c:pt>
                <c:pt idx="114">
                  <c:v>0.32527288441760976</c:v>
                </c:pt>
                <c:pt idx="115">
                  <c:v>0.32580190927832103</c:v>
                </c:pt>
                <c:pt idx="116">
                  <c:v>0.32221467753997896</c:v>
                </c:pt>
                <c:pt idx="117">
                  <c:v>0.31524347980194667</c:v>
                </c:pt>
                <c:pt idx="118">
                  <c:v>0.30690561302560226</c:v>
                </c:pt>
                <c:pt idx="119">
                  <c:v>0.29940893408512043</c:v>
                </c:pt>
                <c:pt idx="120">
                  <c:v>0.29403838816111372</c:v>
                </c:pt>
                <c:pt idx="121">
                  <c:v>0.29086348453153332</c:v>
                </c:pt>
                <c:pt idx="122">
                  <c:v>0.28923504748967849</c:v>
                </c:pt>
                <c:pt idx="123">
                  <c:v>0.28842719807245765</c:v>
                </c:pt>
                <c:pt idx="124">
                  <c:v>0.28796015075240827</c:v>
                </c:pt>
                <c:pt idx="125">
                  <c:v>0.2876064427984879</c:v>
                </c:pt>
                <c:pt idx="126">
                  <c:v>0.28728394894766679</c:v>
                </c:pt>
                <c:pt idx="127">
                  <c:v>0.28696950675518229</c:v>
                </c:pt>
                <c:pt idx="128">
                  <c:v>0.28665799025910332</c:v>
                </c:pt>
                <c:pt idx="129">
                  <c:v>0.28634856460717178</c:v>
                </c:pt>
                <c:pt idx="130">
                  <c:v>0.28604120368860808</c:v>
                </c:pt>
                <c:pt idx="131">
                  <c:v>0.28573600583532133</c:v>
                </c:pt>
                <c:pt idx="132">
                  <c:v>0.28543309809269035</c:v>
                </c:pt>
                <c:pt idx="133">
                  <c:v>0.28513268546025228</c:v>
                </c:pt>
                <c:pt idx="134">
                  <c:v>0.28483533670876554</c:v>
                </c:pt>
                <c:pt idx="135">
                  <c:v>0.28454309893718466</c:v>
                </c:pt>
                <c:pt idx="136">
                  <c:v>0.28426316283988279</c:v>
                </c:pt>
                <c:pt idx="137">
                  <c:v>0.28401792642651058</c:v>
                </c:pt>
                <c:pt idx="138">
                  <c:v>0.28386738291086361</c:v>
                </c:pt>
                <c:pt idx="139">
                  <c:v>0.28394691453867638</c:v>
                </c:pt>
                <c:pt idx="140">
                  <c:v>0.28450674622126521</c:v>
                </c:pt>
                <c:pt idx="141">
                  <c:v>0.28590522060927648</c:v>
                </c:pt>
                <c:pt idx="142">
                  <c:v>0.28848203540414818</c:v>
                </c:pt>
                <c:pt idx="143">
                  <c:v>0.29228141322240714</c:v>
                </c:pt>
                <c:pt idx="144">
                  <c:v>0.29674696137347895</c:v>
                </c:pt>
                <c:pt idx="145">
                  <c:v>0.3006716467384366</c:v>
                </c:pt>
                <c:pt idx="146">
                  <c:v>0.30262862481590319</c:v>
                </c:pt>
                <c:pt idx="147">
                  <c:v>0.30173451908414023</c:v>
                </c:pt>
                <c:pt idx="148">
                  <c:v>0.29820702686737105</c:v>
                </c:pt>
                <c:pt idx="149">
                  <c:v>0.29324642788340494</c:v>
                </c:pt>
                <c:pt idx="150">
                  <c:v>0.28832600703734834</c:v>
                </c:pt>
                <c:pt idx="151">
                  <c:v>0.2844583405801393</c:v>
                </c:pt>
                <c:pt idx="152">
                  <c:v>0.28192374329999598</c:v>
                </c:pt>
                <c:pt idx="153">
                  <c:v>0.28047421838687214</c:v>
                </c:pt>
                <c:pt idx="154">
                  <c:v>0.27969491346601139</c:v>
                </c:pt>
                <c:pt idx="155">
                  <c:v>0.27924718510263447</c:v>
                </c:pt>
                <c:pt idx="156">
                  <c:v>0.27893415364488799</c:v>
                </c:pt>
                <c:pt idx="157">
                  <c:v>0.27866665775271204</c:v>
                </c:pt>
                <c:pt idx="158">
                  <c:v>0.27841202139439858</c:v>
                </c:pt>
                <c:pt idx="159">
                  <c:v>0.27816030726638313</c:v>
                </c:pt>
                <c:pt idx="160">
                  <c:v>0.27790891263385203</c:v>
                </c:pt>
                <c:pt idx="161">
                  <c:v>0.27765717900860359</c:v>
                </c:pt>
                <c:pt idx="162">
                  <c:v>0.27740488556716941</c:v>
                </c:pt>
                <c:pt idx="163">
                  <c:v>0.27715190545667828</c:v>
                </c:pt>
                <c:pt idx="164">
                  <c:v>0.27689814072489932</c:v>
                </c:pt>
                <c:pt idx="165">
                  <c:v>0.27664351157936262</c:v>
                </c:pt>
                <c:pt idx="166">
                  <c:v>0.27638795423384788</c:v>
                </c:pt>
                <c:pt idx="167">
                  <c:v>0.27613141974685035</c:v>
                </c:pt>
                <c:pt idx="168">
                  <c:v>0.27587387285021747</c:v>
                </c:pt>
                <c:pt idx="169">
                  <c:v>0.27561529069823087</c:v>
                </c:pt>
                <c:pt idx="170">
                  <c:v>0.27535566157156427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0.31061398735071744</c:v>
                </c:pt>
                <c:pt idx="1">
                  <c:v>0.31123390687781771</c:v>
                </c:pt>
                <c:pt idx="2">
                  <c:v>0.31185284328156648</c:v>
                </c:pt>
                <c:pt idx="3">
                  <c:v>0.31247045208117719</c:v>
                </c:pt>
                <c:pt idx="4">
                  <c:v>0.31308633633227057</c:v>
                </c:pt>
                <c:pt idx="5">
                  <c:v>0.31370004095365128</c:v>
                </c:pt>
                <c:pt idx="6">
                  <c:v>0.31431104672626725</c:v>
                </c:pt>
                <c:pt idx="7">
                  <c:v>0.31491876400727231</c:v>
                </c:pt>
                <c:pt idx="8">
                  <c:v>0.31552252622113069</c:v>
                </c:pt>
                <c:pt idx="9">
                  <c:v>0.31612158321227429</c:v>
                </c:pt>
                <c:pt idx="10">
                  <c:v>0.31671509457014396</c:v>
                </c:pt>
                <c:pt idx="11">
                  <c:v>0.31730212306754024</c:v>
                </c:pt>
                <c:pt idx="12">
                  <c:v>0.31788162838694717</c:v>
                </c:pt>
                <c:pt idx="13">
                  <c:v>0.31845246134640953</c:v>
                </c:pt>
                <c:pt idx="14">
                  <c:v>0.31901335887587318</c:v>
                </c:pt>
                <c:pt idx="15">
                  <c:v>0.31956294003537422</c:v>
                </c:pt>
                <c:pt idx="16">
                  <c:v>0.32009970340631577</c:v>
                </c:pt>
                <c:pt idx="17">
                  <c:v>0.32062202622391506</c:v>
                </c:pt>
                <c:pt idx="18">
                  <c:v>0.32112816564967572</c:v>
                </c:pt>
                <c:pt idx="19">
                  <c:v>0.32161626260373999</c:v>
                </c:pt>
                <c:pt idx="20">
                  <c:v>0.32208434858387203</c:v>
                </c:pt>
                <c:pt idx="21">
                  <c:v>0.32253035588585743</c:v>
                </c:pt>
                <c:pt idx="22">
                  <c:v>0.32295213160430519</c:v>
                </c:pt>
                <c:pt idx="23">
                  <c:v>0.32334745572846219</c:v>
                </c:pt>
                <c:pt idx="24">
                  <c:v>0.32371406355065829</c:v>
                </c:pt>
                <c:pt idx="25">
                  <c:v>0.3240496724727579</c:v>
                </c:pt>
                <c:pt idx="26">
                  <c:v>0.32435201312795681</c:v>
                </c:pt>
                <c:pt idx="27">
                  <c:v>0.32461886453376376</c:v>
                </c:pt>
                <c:pt idx="28">
                  <c:v>0.32484809276289212</c:v>
                </c:pt>
                <c:pt idx="29">
                  <c:v>0.32503769237189428</c:v>
                </c:pt>
                <c:pt idx="30">
                  <c:v>0.3251858295766063</c:v>
                </c:pt>
                <c:pt idx="31">
                  <c:v>0.32529088592643923</c:v>
                </c:pt>
                <c:pt idx="32">
                  <c:v>0.32535150102656679</c:v>
                </c:pt>
                <c:pt idx="33">
                  <c:v>0.32536661270955919</c:v>
                </c:pt>
                <c:pt idx="34">
                  <c:v>0.32533549298642112</c:v>
                </c:pt>
                <c:pt idx="35">
                  <c:v>0.32525777812822931</c:v>
                </c:pt>
                <c:pt idx="36">
                  <c:v>0.32513349135449504</c:v>
                </c:pt>
                <c:pt idx="37">
                  <c:v>0.32496305683561244</c:v>
                </c:pt>
                <c:pt idx="38">
                  <c:v>0.32474730404717606</c:v>
                </c:pt>
                <c:pt idx="39">
                  <c:v>0.32448746192632638</c:v>
                </c:pt>
                <c:pt idx="40">
                  <c:v>0.3241851427482354</c:v>
                </c:pt>
                <c:pt idx="41">
                  <c:v>0.32384231613105202</c:v>
                </c:pt>
                <c:pt idx="42">
                  <c:v>0.32346127405321495</c:v>
                </c:pt>
                <c:pt idx="43">
                  <c:v>0.32304458819152293</c:v>
                </c:pt>
                <c:pt idx="44">
                  <c:v>0.32259506122971837</c:v>
                </c:pt>
                <c:pt idx="45">
                  <c:v>0.32211567402155428</c:v>
                </c:pt>
                <c:pt idx="46">
                  <c:v>0.32160953060574266</c:v>
                </c:pt>
                <c:pt idx="47">
                  <c:v>0.3210798030606421</c:v>
                </c:pt>
                <c:pt idx="48">
                  <c:v>0.32052967806284666</c:v>
                </c:pt>
                <c:pt idx="49">
                  <c:v>0.31996230679400056</c:v>
                </c:pt>
                <c:pt idx="50">
                  <c:v>0.31938075954869866</c:v>
                </c:pt>
                <c:pt idx="51">
                  <c:v>0.31878798606104691</c:v>
                </c:pt>
                <c:pt idx="52">
                  <c:v>0.31818678221625818</c:v>
                </c:pt>
                <c:pt idx="53">
                  <c:v>0.3175797634718947</c:v>
                </c:pt>
                <c:pt idx="54">
                  <c:v>0.31696934500174834</c:v>
                </c:pt>
                <c:pt idx="55">
                  <c:v>0.3163577283088887</c:v>
                </c:pt>
                <c:pt idx="56">
                  <c:v>0.31574689384205351</c:v>
                </c:pt>
                <c:pt idx="57">
                  <c:v>0.31513859899461222</c:v>
                </c:pt>
                <c:pt idx="58">
                  <c:v>0.31453438076631712</c:v>
                </c:pt>
                <c:pt idx="59">
                  <c:v>0.3139355623198774</c:v>
                </c:pt>
                <c:pt idx="60">
                  <c:v>0.31334326265955037</c:v>
                </c:pt>
                <c:pt idx="61">
                  <c:v>0.31275840868874422</c:v>
                </c:pt>
                <c:pt idx="62">
                  <c:v>0.31218174895907524</c:v>
                </c:pt>
                <c:pt idx="63">
                  <c:v>0.31161386849595901</c:v>
                </c:pt>
                <c:pt idx="64">
                  <c:v>0.31105520416812316</c:v>
                </c:pt>
                <c:pt idx="65">
                  <c:v>0.31050606015419469</c:v>
                </c:pt>
                <c:pt idx="66">
                  <c:v>0.30996662314385193</c:v>
                </c:pt>
                <c:pt idx="67">
                  <c:v>0.30943697699040518</c:v>
                </c:pt>
                <c:pt idx="68">
                  <c:v>0.30891711660370191</c:v>
                </c:pt>
                <c:pt idx="69">
                  <c:v>0.30840696093560765</c:v>
                </c:pt>
                <c:pt idx="70">
                  <c:v>0.30790636496442247</c:v>
                </c:pt>
                <c:pt idx="71">
                  <c:v>0.30741513062954129</c:v>
                </c:pt>
                <c:pt idx="72">
                  <c:v>0.30693301670392098</c:v>
                </c:pt>
                <c:pt idx="73">
                  <c:v>0.30645974762026673</c:v>
                </c:pt>
                <c:pt idx="74">
                  <c:v>0.30599502128820633</c:v>
                </c:pt>
                <c:pt idx="75">
                  <c:v>0.3055385159550707</c:v>
                </c:pt>
                <c:pt idx="76">
                  <c:v>0.30508989617321913</c:v>
                </c:pt>
                <c:pt idx="77">
                  <c:v>0.3046488179430476</c:v>
                </c:pt>
                <c:pt idx="78">
                  <c:v>0.30421493310374553</c:v>
                </c:pt>
                <c:pt idx="79">
                  <c:v>0.30378789304425013</c:v>
                </c:pt>
                <c:pt idx="80">
                  <c:v>0.30336735180530938</c:v>
                </c:pt>
                <c:pt idx="81">
                  <c:v>0.30295296864066285</c:v>
                </c:pt>
                <c:pt idx="82">
                  <c:v>0.30254441010148414</c:v>
                </c:pt>
                <c:pt idx="83">
                  <c:v>0.3021413517037822</c:v>
                </c:pt>
                <c:pt idx="84">
                  <c:v>0.30174347923368322</c:v>
                </c:pt>
                <c:pt idx="85">
                  <c:v>0.301350489740637</c:v>
                </c:pt>
                <c:pt idx="86">
                  <c:v>0.30096209226375753</c:v>
                </c:pt>
                <c:pt idx="87">
                  <c:v>0.300578008331845</c:v>
                </c:pt>
                <c:pt idx="88">
                  <c:v>0.30019797227320649</c:v>
                </c:pt>
                <c:pt idx="89">
                  <c:v>0.29982173136726281</c:v>
                </c:pt>
                <c:pt idx="90">
                  <c:v>0.29944904586611581</c:v>
                </c:pt>
                <c:pt idx="91">
                  <c:v>0.29907968891077064</c:v>
                </c:pt>
                <c:pt idx="92">
                  <c:v>0.29871344636356034</c:v>
                </c:pt>
                <c:pt idx="93">
                  <c:v>0.29835011657549704</c:v>
                </c:pt>
                <c:pt idx="94">
                  <c:v>0.29798951010475289</c:v>
                </c:pt>
                <c:pt idx="95">
                  <c:v>0.29763144940024672</c:v>
                </c:pt>
                <c:pt idx="96">
                  <c:v>0.29727576846234588</c:v>
                </c:pt>
                <c:pt idx="97">
                  <c:v>0.29692231249096812</c:v>
                </c:pt>
                <c:pt idx="98">
                  <c:v>0.29657093752986358</c:v>
                </c:pt>
                <c:pt idx="99">
                  <c:v>0.29622151011453957</c:v>
                </c:pt>
                <c:pt idx="100">
                  <c:v>0.29587390693015309</c:v>
                </c:pt>
                <c:pt idx="101">
                  <c:v>0.29552801448469157</c:v>
                </c:pt>
                <c:pt idx="102">
                  <c:v>0.29518372880189692</c:v>
                </c:pt>
                <c:pt idx="103">
                  <c:v>0.29484095513761033</c:v>
                </c:pt>
                <c:pt idx="104">
                  <c:v>0.29449960772253364</c:v>
                </c:pt>
                <c:pt idx="105">
                  <c:v>0.29415960953377035</c:v>
                </c:pt>
                <c:pt idx="106">
                  <c:v>0.29382089209692419</c:v>
                </c:pt>
                <c:pt idx="107">
                  <c:v>0.29348339531996459</c:v>
                </c:pt>
                <c:pt idx="108">
                  <c:v>0.29314706735950063</c:v>
                </c:pt>
                <c:pt idx="109">
                  <c:v>0.29281186451951441</c:v>
                </c:pt>
                <c:pt idx="110">
                  <c:v>0.292477751181973</c:v>
                </c:pt>
                <c:pt idx="111">
                  <c:v>0.29214469976803953</c:v>
                </c:pt>
                <c:pt idx="112">
                  <c:v>0.29181269072782523</c:v>
                </c:pt>
                <c:pt idx="113">
                  <c:v>0.29148171255573768</c:v>
                </c:pt>
                <c:pt idx="114">
                  <c:v>0.2911517618274666</c:v>
                </c:pt>
                <c:pt idx="115">
                  <c:v>0.29082284325350138</c:v>
                </c:pt>
                <c:pt idx="116">
                  <c:v>0.29049496974276784</c:v>
                </c:pt>
                <c:pt idx="117">
                  <c:v>0.29016816246850752</c:v>
                </c:pt>
                <c:pt idx="118">
                  <c:v>0.28984245092689975</c:v>
                </c:pt>
                <c:pt idx="119">
                  <c:v>0.28951787297716103</c:v>
                </c:pt>
                <c:pt idx="120">
                  <c:v>0.28919447484997191</c:v>
                </c:pt>
                <c:pt idx="121">
                  <c:v>0.28887231110912881</c:v>
                </c:pt>
                <c:pt idx="122">
                  <c:v>0.28855144454936899</c:v>
                </c:pt>
                <c:pt idx="123">
                  <c:v>0.28823194601146385</c:v>
                </c:pt>
                <c:pt idx="124">
                  <c:v>0.28791389409405443</c:v>
                </c:pt>
                <c:pt idx="125">
                  <c:v>0.28759737474047148</c:v>
                </c:pt>
                <c:pt idx="126">
                  <c:v>0.28728248067813134</c:v>
                </c:pt>
                <c:pt idx="127">
                  <c:v>0.28696931068826709</c:v>
                </c:pt>
                <c:pt idx="128">
                  <c:v>0.28665796868497162</c:v>
                </c:pt>
                <c:pt idx="129">
                  <c:v>0.28634856258506652</c:v>
                </c:pt>
                <c:pt idx="130">
                  <c:v>0.28604120295440782</c:v>
                </c:pt>
                <c:pt idx="131">
                  <c:v>0.28573600142211014</c:v>
                </c:pt>
                <c:pt idx="132">
                  <c:v>0.28543306886194941</c:v>
                </c:pt>
                <c:pt idx="133">
                  <c:v>0.28513251334993139</c:v>
                </c:pt>
                <c:pt idx="134">
                  <c:v>0.28483443791855839</c:v>
                </c:pt>
                <c:pt idx="135">
                  <c:v>0.28453893814139575</c:v>
                </c:pt>
                <c:pt idx="136">
                  <c:v>0.28424609959560088</c:v>
                </c:pt>
                <c:pt idx="137">
                  <c:v>0.2839559952643812</c:v>
                </c:pt>
                <c:pt idx="138">
                  <c:v>0.28366868295492315</c:v>
                </c:pt>
                <c:pt idx="139">
                  <c:v>0.28338420281903126</c:v>
                </c:pt>
                <c:pt idx="140">
                  <c:v>0.28310257507229331</c:v>
                </c:pt>
                <c:pt idx="141">
                  <c:v>0.28282379801181351</c:v>
                </c:pt>
                <c:pt idx="142">
                  <c:v>0.28254784643135422</c:v>
                </c:pt>
                <c:pt idx="143">
                  <c:v>0.28227467052532962</c:v>
                </c:pt>
                <c:pt idx="144">
                  <c:v>0.28200419535918653</c:v>
                </c:pt>
                <c:pt idx="145">
                  <c:v>0.28173632096353685</c:v>
                </c:pt>
                <c:pt idx="146">
                  <c:v>0.28147092308384425</c:v>
                </c:pt>
                <c:pt idx="147">
                  <c:v>0.28120785458799458</c:v>
                </c:pt>
                <c:pt idx="148">
                  <c:v>0.28094694750268046</c:v>
                </c:pt>
                <c:pt idx="149">
                  <c:v>0.28068801561852019</c:v>
                </c:pt>
                <c:pt idx="150">
                  <c:v>0.28043085757560327</c:v>
                </c:pt>
                <c:pt idx="151">
                  <c:v>0.28017526031794626</c:v>
                </c:pt>
                <c:pt idx="152">
                  <c:v>0.27992100278893706</c:v>
                </c:pt>
                <c:pt idx="153">
                  <c:v>0.27966785973142028</c:v>
                </c:pt>
                <c:pt idx="154">
                  <c:v>0.27941560545603689</c:v>
                </c:pt>
                <c:pt idx="155">
                  <c:v>0.27916401744942732</c:v>
                </c:pt>
                <c:pt idx="156">
                  <c:v>0.27891287970888751</c:v>
                </c:pt>
                <c:pt idx="157">
                  <c:v>0.27866198571044104</c:v>
                </c:pt>
                <c:pt idx="158">
                  <c:v>0.27841114094115371</c:v>
                </c:pt>
                <c:pt idx="159">
                  <c:v>0.27816016495185314</c:v>
                </c:pt>
                <c:pt idx="160">
                  <c:v>0.2779088929113348</c:v>
                </c:pt>
                <c:pt idx="161">
                  <c:v>0.2776571766660309</c:v>
                </c:pt>
                <c:pt idx="162">
                  <c:v>0.27740488532876911</c:v>
                </c:pt>
                <c:pt idx="163">
                  <c:v>0.27715190543589641</c:v>
                </c:pt>
                <c:pt idx="164">
                  <c:v>0.27689814072334795</c:v>
                </c:pt>
                <c:pt idx="165">
                  <c:v>0.27664351157926348</c:v>
                </c:pt>
                <c:pt idx="166">
                  <c:v>0.27638795423384244</c:v>
                </c:pt>
                <c:pt idx="167">
                  <c:v>0.27613141974685007</c:v>
                </c:pt>
                <c:pt idx="168">
                  <c:v>0.27587387285021747</c:v>
                </c:pt>
                <c:pt idx="169">
                  <c:v>0.27561529069823087</c:v>
                </c:pt>
                <c:pt idx="170">
                  <c:v>0.27535566157156427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0.310305</c:v>
                </c:pt>
                <c:pt idx="1">
                  <c:v>0.31079600000000002</c:v>
                </c:pt>
                <c:pt idx="2">
                  <c:v>0.31260900000000003</c:v>
                </c:pt>
                <c:pt idx="3">
                  <c:v>0.311473</c:v>
                </c:pt>
                <c:pt idx="4">
                  <c:v>0.31046000000000001</c:v>
                </c:pt>
                <c:pt idx="5">
                  <c:v>0.31248100000000001</c:v>
                </c:pt>
                <c:pt idx="6">
                  <c:v>0.30938100000000002</c:v>
                </c:pt>
                <c:pt idx="7">
                  <c:v>0.30888500000000002</c:v>
                </c:pt>
                <c:pt idx="8">
                  <c:v>0.310921</c:v>
                </c:pt>
                <c:pt idx="9">
                  <c:v>0.30881199999999998</c:v>
                </c:pt>
                <c:pt idx="10">
                  <c:v>0.31148900000000002</c:v>
                </c:pt>
                <c:pt idx="11">
                  <c:v>0.31395499999999998</c:v>
                </c:pt>
                <c:pt idx="12">
                  <c:v>0.31425500000000001</c:v>
                </c:pt>
                <c:pt idx="13">
                  <c:v>0.313137</c:v>
                </c:pt>
                <c:pt idx="14">
                  <c:v>0.31351200000000001</c:v>
                </c:pt>
                <c:pt idx="15">
                  <c:v>0.31351099999999998</c:v>
                </c:pt>
                <c:pt idx="16">
                  <c:v>0.31358000000000003</c:v>
                </c:pt>
                <c:pt idx="17">
                  <c:v>0.312693</c:v>
                </c:pt>
                <c:pt idx="18">
                  <c:v>0.31437199999999998</c:v>
                </c:pt>
                <c:pt idx="19">
                  <c:v>0.31431799999999999</c:v>
                </c:pt>
                <c:pt idx="20">
                  <c:v>0.30984200000000001</c:v>
                </c:pt>
                <c:pt idx="21">
                  <c:v>0.31351099999999998</c:v>
                </c:pt>
                <c:pt idx="22">
                  <c:v>0.31737199999999999</c:v>
                </c:pt>
                <c:pt idx="23">
                  <c:v>0.31905699999999998</c:v>
                </c:pt>
                <c:pt idx="24">
                  <c:v>0.321191</c:v>
                </c:pt>
                <c:pt idx="25">
                  <c:v>0.31858300000000001</c:v>
                </c:pt>
                <c:pt idx="26">
                  <c:v>0.31951600000000002</c:v>
                </c:pt>
                <c:pt idx="27">
                  <c:v>0.32482800000000001</c:v>
                </c:pt>
                <c:pt idx="28">
                  <c:v>0.32307599999999997</c:v>
                </c:pt>
                <c:pt idx="29">
                  <c:v>0.326573</c:v>
                </c:pt>
                <c:pt idx="30">
                  <c:v>0.32456699999999999</c:v>
                </c:pt>
                <c:pt idx="31">
                  <c:v>0.32856099999999999</c:v>
                </c:pt>
                <c:pt idx="32">
                  <c:v>0.330486</c:v>
                </c:pt>
                <c:pt idx="33">
                  <c:v>0.33332699999999998</c:v>
                </c:pt>
                <c:pt idx="34">
                  <c:v>0.33455499999999999</c:v>
                </c:pt>
                <c:pt idx="35">
                  <c:v>0.34116800000000003</c:v>
                </c:pt>
                <c:pt idx="36">
                  <c:v>0.34844000000000003</c:v>
                </c:pt>
                <c:pt idx="37">
                  <c:v>0.35478500000000002</c:v>
                </c:pt>
                <c:pt idx="38">
                  <c:v>0.36160500000000001</c:v>
                </c:pt>
                <c:pt idx="39">
                  <c:v>0.37612899999999999</c:v>
                </c:pt>
                <c:pt idx="40">
                  <c:v>0.39127400000000001</c:v>
                </c:pt>
                <c:pt idx="41">
                  <c:v>0.41667999999999999</c:v>
                </c:pt>
                <c:pt idx="42">
                  <c:v>0.448376</c:v>
                </c:pt>
                <c:pt idx="43">
                  <c:v>0.49394399999999999</c:v>
                </c:pt>
                <c:pt idx="44">
                  <c:v>0.540358</c:v>
                </c:pt>
                <c:pt idx="45">
                  <c:v>0.58670699999999998</c:v>
                </c:pt>
                <c:pt idx="46">
                  <c:v>0.63031000000000004</c:v>
                </c:pt>
                <c:pt idx="47">
                  <c:v>0.66532999999999998</c:v>
                </c:pt>
                <c:pt idx="48">
                  <c:v>0.69396999999999998</c:v>
                </c:pt>
                <c:pt idx="49">
                  <c:v>0.70927300000000004</c:v>
                </c:pt>
                <c:pt idx="50">
                  <c:v>0.71803099999999997</c:v>
                </c:pt>
                <c:pt idx="51">
                  <c:v>0.718781</c:v>
                </c:pt>
                <c:pt idx="52">
                  <c:v>0.69904200000000005</c:v>
                </c:pt>
                <c:pt idx="53">
                  <c:v>0.65829099999999996</c:v>
                </c:pt>
                <c:pt idx="54">
                  <c:v>0.56372599999999995</c:v>
                </c:pt>
                <c:pt idx="55">
                  <c:v>0.42399599999999998</c:v>
                </c:pt>
                <c:pt idx="56">
                  <c:v>0.33317099999999999</c:v>
                </c:pt>
                <c:pt idx="57">
                  <c:v>0.30881199999999998</c:v>
                </c:pt>
                <c:pt idx="58">
                  <c:v>0.30979299999999999</c:v>
                </c:pt>
                <c:pt idx="59">
                  <c:v>0.311865</c:v>
                </c:pt>
                <c:pt idx="60">
                  <c:v>0.313191</c:v>
                </c:pt>
                <c:pt idx="61">
                  <c:v>0.31283699999999998</c:v>
                </c:pt>
                <c:pt idx="62">
                  <c:v>0.323828</c:v>
                </c:pt>
                <c:pt idx="63">
                  <c:v>0.33221499999999998</c:v>
                </c:pt>
                <c:pt idx="64">
                  <c:v>0.34152399999999999</c:v>
                </c:pt>
                <c:pt idx="65">
                  <c:v>0.36011100000000001</c:v>
                </c:pt>
                <c:pt idx="66">
                  <c:v>0.38131599999999999</c:v>
                </c:pt>
                <c:pt idx="67">
                  <c:v>0.40787400000000001</c:v>
                </c:pt>
                <c:pt idx="68">
                  <c:v>0.443608</c:v>
                </c:pt>
                <c:pt idx="69">
                  <c:v>0.47653600000000002</c:v>
                </c:pt>
                <c:pt idx="70">
                  <c:v>0.50805999999999996</c:v>
                </c:pt>
                <c:pt idx="71">
                  <c:v>0.53515699999999999</c:v>
                </c:pt>
                <c:pt idx="72">
                  <c:v>0.55824300000000004</c:v>
                </c:pt>
                <c:pt idx="73">
                  <c:v>0.573488</c:v>
                </c:pt>
                <c:pt idx="74">
                  <c:v>0.58148200000000005</c:v>
                </c:pt>
                <c:pt idx="75">
                  <c:v>0.57645900000000005</c:v>
                </c:pt>
                <c:pt idx="76">
                  <c:v>0.54521399999999998</c:v>
                </c:pt>
                <c:pt idx="77">
                  <c:v>0.47098600000000002</c:v>
                </c:pt>
                <c:pt idx="78">
                  <c:v>0.37497999999999998</c:v>
                </c:pt>
                <c:pt idx="79">
                  <c:v>0.313002</c:v>
                </c:pt>
                <c:pt idx="80">
                  <c:v>0.29967899999999997</c:v>
                </c:pt>
                <c:pt idx="81">
                  <c:v>0.29675000000000001</c:v>
                </c:pt>
                <c:pt idx="82">
                  <c:v>0.29488599999999998</c:v>
                </c:pt>
                <c:pt idx="83">
                  <c:v>0.29473700000000003</c:v>
                </c:pt>
                <c:pt idx="84">
                  <c:v>0.29402</c:v>
                </c:pt>
                <c:pt idx="85">
                  <c:v>0.29316700000000001</c:v>
                </c:pt>
                <c:pt idx="86">
                  <c:v>0.29452699999999998</c:v>
                </c:pt>
                <c:pt idx="87">
                  <c:v>0.29392499999999999</c:v>
                </c:pt>
                <c:pt idx="88">
                  <c:v>0.296622</c:v>
                </c:pt>
                <c:pt idx="89">
                  <c:v>0.29644700000000002</c:v>
                </c:pt>
                <c:pt idx="90">
                  <c:v>0.29885299999999998</c:v>
                </c:pt>
                <c:pt idx="91">
                  <c:v>0.293072</c:v>
                </c:pt>
                <c:pt idx="92">
                  <c:v>0.29376200000000002</c:v>
                </c:pt>
                <c:pt idx="93">
                  <c:v>0.29389100000000001</c:v>
                </c:pt>
                <c:pt idx="94">
                  <c:v>0.29304799999999998</c:v>
                </c:pt>
                <c:pt idx="95">
                  <c:v>0.29214000000000001</c:v>
                </c:pt>
                <c:pt idx="96">
                  <c:v>0.29394900000000002</c:v>
                </c:pt>
                <c:pt idx="97">
                  <c:v>0.29491200000000001</c:v>
                </c:pt>
                <c:pt idx="98">
                  <c:v>0.29633399999999999</c:v>
                </c:pt>
                <c:pt idx="99">
                  <c:v>0.29400700000000002</c:v>
                </c:pt>
                <c:pt idx="100">
                  <c:v>0.29572399999999999</c:v>
                </c:pt>
                <c:pt idx="101">
                  <c:v>0.29155900000000001</c:v>
                </c:pt>
                <c:pt idx="102">
                  <c:v>0.29478599999999999</c:v>
                </c:pt>
                <c:pt idx="103">
                  <c:v>0.29416500000000001</c:v>
                </c:pt>
                <c:pt idx="104">
                  <c:v>0.29111300000000001</c:v>
                </c:pt>
                <c:pt idx="105">
                  <c:v>0.29494599999999999</c:v>
                </c:pt>
                <c:pt idx="106">
                  <c:v>0.29646</c:v>
                </c:pt>
                <c:pt idx="107">
                  <c:v>0.30435400000000001</c:v>
                </c:pt>
                <c:pt idx="108">
                  <c:v>0.31163400000000002</c:v>
                </c:pt>
                <c:pt idx="109">
                  <c:v>0.31940499999999999</c:v>
                </c:pt>
                <c:pt idx="110">
                  <c:v>0.32915299999999997</c:v>
                </c:pt>
                <c:pt idx="111">
                  <c:v>0.33073399999999997</c:v>
                </c:pt>
                <c:pt idx="112">
                  <c:v>0.33020899999999997</c:v>
                </c:pt>
                <c:pt idx="113">
                  <c:v>0.32553199999999999</c:v>
                </c:pt>
                <c:pt idx="114">
                  <c:v>0.31768600000000002</c:v>
                </c:pt>
                <c:pt idx="115">
                  <c:v>0.31184099999999998</c:v>
                </c:pt>
                <c:pt idx="116">
                  <c:v>0.30090699999999998</c:v>
                </c:pt>
                <c:pt idx="117">
                  <c:v>0.29486200000000001</c:v>
                </c:pt>
                <c:pt idx="118">
                  <c:v>0.28737000000000001</c:v>
                </c:pt>
                <c:pt idx="119">
                  <c:v>0.28623199999999999</c:v>
                </c:pt>
                <c:pt idx="120">
                  <c:v>0.28361799999999998</c:v>
                </c:pt>
                <c:pt idx="121">
                  <c:v>0.28343800000000002</c:v>
                </c:pt>
                <c:pt idx="122">
                  <c:v>0.28373399999999999</c:v>
                </c:pt>
                <c:pt idx="123">
                  <c:v>0.28220200000000001</c:v>
                </c:pt>
                <c:pt idx="124">
                  <c:v>0.28454299999999999</c:v>
                </c:pt>
                <c:pt idx="125">
                  <c:v>0.28960999999999998</c:v>
                </c:pt>
                <c:pt idx="126">
                  <c:v>0.28478500000000001</c:v>
                </c:pt>
                <c:pt idx="127">
                  <c:v>0.28833599999999998</c:v>
                </c:pt>
                <c:pt idx="128">
                  <c:v>0.28236699999999998</c:v>
                </c:pt>
                <c:pt idx="129">
                  <c:v>0.27828199999999997</c:v>
                </c:pt>
                <c:pt idx="130">
                  <c:v>0.28403200000000001</c:v>
                </c:pt>
                <c:pt idx="131">
                  <c:v>0.28232200000000002</c:v>
                </c:pt>
                <c:pt idx="132">
                  <c:v>0.27984300000000001</c:v>
                </c:pt>
                <c:pt idx="133">
                  <c:v>0.28217500000000001</c:v>
                </c:pt>
                <c:pt idx="134">
                  <c:v>0.28306199999999998</c:v>
                </c:pt>
                <c:pt idx="135">
                  <c:v>0.28328399999999998</c:v>
                </c:pt>
                <c:pt idx="136">
                  <c:v>0.28168799999999999</c:v>
                </c:pt>
                <c:pt idx="137">
                  <c:v>0.28665099999999999</c:v>
                </c:pt>
                <c:pt idx="138">
                  <c:v>0.29036299999999998</c:v>
                </c:pt>
                <c:pt idx="139">
                  <c:v>0.29254799999999997</c:v>
                </c:pt>
                <c:pt idx="140">
                  <c:v>0.30023499999999997</c:v>
                </c:pt>
                <c:pt idx="141">
                  <c:v>0.30316500000000002</c:v>
                </c:pt>
                <c:pt idx="142">
                  <c:v>0.30691000000000002</c:v>
                </c:pt>
                <c:pt idx="143">
                  <c:v>0.30309799999999998</c:v>
                </c:pt>
                <c:pt idx="144">
                  <c:v>0.30164200000000002</c:v>
                </c:pt>
                <c:pt idx="145">
                  <c:v>0.29294399999999998</c:v>
                </c:pt>
                <c:pt idx="146">
                  <c:v>0.28888599999999998</c:v>
                </c:pt>
                <c:pt idx="147">
                  <c:v>0.28196900000000003</c:v>
                </c:pt>
                <c:pt idx="148">
                  <c:v>0.27826899999999999</c:v>
                </c:pt>
                <c:pt idx="149">
                  <c:v>0.27449400000000002</c:v>
                </c:pt>
                <c:pt idx="150">
                  <c:v>0.27654400000000001</c:v>
                </c:pt>
                <c:pt idx="151">
                  <c:v>0.279032</c:v>
                </c:pt>
                <c:pt idx="152">
                  <c:v>0.27631600000000001</c:v>
                </c:pt>
                <c:pt idx="153">
                  <c:v>0.27444099999999999</c:v>
                </c:pt>
                <c:pt idx="154">
                  <c:v>0.27495900000000001</c:v>
                </c:pt>
                <c:pt idx="155">
                  <c:v>0.27353499999999997</c:v>
                </c:pt>
                <c:pt idx="156">
                  <c:v>0.27742899999999998</c:v>
                </c:pt>
                <c:pt idx="157">
                  <c:v>0.27557999999999999</c:v>
                </c:pt>
                <c:pt idx="158">
                  <c:v>0.27598699999999998</c:v>
                </c:pt>
                <c:pt idx="159">
                  <c:v>0.27746500000000002</c:v>
                </c:pt>
                <c:pt idx="160">
                  <c:v>0.27685900000000002</c:v>
                </c:pt>
                <c:pt idx="161">
                  <c:v>0.27607500000000001</c:v>
                </c:pt>
                <c:pt idx="162">
                  <c:v>0.27402599999999999</c:v>
                </c:pt>
                <c:pt idx="163">
                  <c:v>0.276397</c:v>
                </c:pt>
                <c:pt idx="164">
                  <c:v>0.27943200000000001</c:v>
                </c:pt>
                <c:pt idx="165">
                  <c:v>0.27598600000000001</c:v>
                </c:pt>
                <c:pt idx="166">
                  <c:v>0.277007</c:v>
                </c:pt>
                <c:pt idx="167">
                  <c:v>0.27643200000000001</c:v>
                </c:pt>
                <c:pt idx="168">
                  <c:v>0.27679199999999998</c:v>
                </c:pt>
                <c:pt idx="169">
                  <c:v>0.27579799999999999</c:v>
                </c:pt>
                <c:pt idx="170">
                  <c:v>0.27559299999999998</c:v>
                </c:pt>
                <c:pt idx="171">
                  <c:v>0.27700799999999998</c:v>
                </c:pt>
                <c:pt idx="172">
                  <c:v>0.27184399999999997</c:v>
                </c:pt>
                <c:pt idx="173">
                  <c:v>0.27429500000000001</c:v>
                </c:pt>
                <c:pt idx="174">
                  <c:v>0.27147500000000002</c:v>
                </c:pt>
                <c:pt idx="175">
                  <c:v>0.277256</c:v>
                </c:pt>
                <c:pt idx="176">
                  <c:v>0.28044000000000002</c:v>
                </c:pt>
                <c:pt idx="177">
                  <c:v>0.27477299999999999</c:v>
                </c:pt>
                <c:pt idx="178">
                  <c:v>0.27529500000000001</c:v>
                </c:pt>
                <c:pt idx="179">
                  <c:v>0.27142300000000003</c:v>
                </c:pt>
                <c:pt idx="180">
                  <c:v>0.272534</c:v>
                </c:pt>
                <c:pt idx="181">
                  <c:v>0.27144200000000002</c:v>
                </c:pt>
                <c:pt idx="182">
                  <c:v>0.26940999999999998</c:v>
                </c:pt>
                <c:pt idx="183">
                  <c:v>0.27352399999999999</c:v>
                </c:pt>
                <c:pt idx="184">
                  <c:v>0.27133000000000002</c:v>
                </c:pt>
                <c:pt idx="185">
                  <c:v>0.27166299999999999</c:v>
                </c:pt>
                <c:pt idx="186">
                  <c:v>0.27288299999999999</c:v>
                </c:pt>
                <c:pt idx="187">
                  <c:v>0.27572600000000003</c:v>
                </c:pt>
                <c:pt idx="188">
                  <c:v>0.27015</c:v>
                </c:pt>
                <c:pt idx="189">
                  <c:v>0.27401599999999998</c:v>
                </c:pt>
                <c:pt idx="190">
                  <c:v>0.27445599999999998</c:v>
                </c:pt>
                <c:pt idx="191">
                  <c:v>0.27241500000000002</c:v>
                </c:pt>
                <c:pt idx="192">
                  <c:v>0.27338499999999999</c:v>
                </c:pt>
                <c:pt idx="193">
                  <c:v>0.27368199999999998</c:v>
                </c:pt>
                <c:pt idx="194">
                  <c:v>0.27416299999999999</c:v>
                </c:pt>
                <c:pt idx="195">
                  <c:v>0.27254400000000001</c:v>
                </c:pt>
                <c:pt idx="196">
                  <c:v>0.27593699999999999</c:v>
                </c:pt>
                <c:pt idx="197">
                  <c:v>0.27552300000000002</c:v>
                </c:pt>
                <c:pt idx="198">
                  <c:v>0.276285</c:v>
                </c:pt>
                <c:pt idx="199">
                  <c:v>0.279366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0.30782538168746593</c:v>
                </c:pt>
                <c:pt idx="1">
                  <c:v>0.30838498946009102</c:v>
                </c:pt>
                <c:pt idx="2">
                  <c:v>0.30894284114970505</c:v>
                </c:pt>
                <c:pt idx="3">
                  <c:v>0.30949841540254475</c:v>
                </c:pt>
                <c:pt idx="4">
                  <c:v>0.31005111835017168</c:v>
                </c:pt>
                <c:pt idx="5">
                  <c:v>0.31060027734141032</c:v>
                </c:pt>
                <c:pt idx="6">
                  <c:v>0.31114513478516986</c:v>
                </c:pt>
                <c:pt idx="7">
                  <c:v>0.31168484235134991</c:v>
                </c:pt>
                <c:pt idx="8">
                  <c:v>0.31221845590071562</c:v>
                </c:pt>
                <c:pt idx="9">
                  <c:v>0.31274493171417062</c:v>
                </c:pt>
                <c:pt idx="10">
                  <c:v>0.31326312491873776</c:v>
                </c:pt>
                <c:pt idx="11">
                  <c:v>0.31377179154434442</c:v>
                </c:pt>
                <c:pt idx="12">
                  <c:v>0.3142695965202098</c:v>
                </c:pt>
                <c:pt idx="13">
                  <c:v>0.31475513132302713</c:v>
                </c:pt>
                <c:pt idx="14">
                  <c:v>0.3152269471932993</c:v>
                </c:pt>
                <c:pt idx="15">
                  <c:v>0.31568361320946564</c:v>
                </c:pt>
                <c:pt idx="16">
                  <c:v>0.31612381351940344</c:v>
                </c:pt>
                <c:pt idx="17">
                  <c:v>0.31654650521995631</c:v>
                </c:pt>
                <c:pt idx="18">
                  <c:v>0.3169511683023683</c:v>
                </c:pt>
                <c:pt idx="19">
                  <c:v>0.31733819217781983</c:v>
                </c:pt>
                <c:pt idx="20">
                  <c:v>0.31770945965199798</c:v>
                </c:pt>
                <c:pt idx="21">
                  <c:v>0.31806920825173679</c:v>
                </c:pt>
                <c:pt idx="22">
                  <c:v>0.31842526885035233</c:v>
                </c:pt>
                <c:pt idx="23">
                  <c:v>0.31879079935160232</c:v>
                </c:pt>
                <c:pt idx="24">
                  <c:v>0.31918664152265369</c:v>
                </c:pt>
                <c:pt idx="25">
                  <c:v>0.31964442439736268</c:v>
                </c:pt>
                <c:pt idx="26">
                  <c:v>0.32021050837777487</c:v>
                </c:pt>
                <c:pt idx="27">
                  <c:v>0.3209507993258619</c:v>
                </c:pt>
                <c:pt idx="28">
                  <c:v>0.32195635105203863</c:v>
                </c:pt>
                <c:pt idx="29">
                  <c:v>0.32334951029333092</c:v>
                </c:pt>
                <c:pt idx="30">
                  <c:v>0.3252901399164716</c:v>
                </c:pt>
                <c:pt idx="31">
                  <c:v>0.32798119395387865</c:v>
                </c:pt>
                <c:pt idx="32">
                  <c:v>0.3316726371451228</c:v>
                </c:pt>
                <c:pt idx="33">
                  <c:v>0.33666244383289112</c:v>
                </c:pt>
                <c:pt idx="34">
                  <c:v>0.34329323455409988</c:v>
                </c:pt>
                <c:pt idx="35">
                  <c:v>0.35194308301723259</c:v>
                </c:pt>
                <c:pt idx="36">
                  <c:v>0.36300922225054683</c:v>
                </c:pt>
                <c:pt idx="37">
                  <c:v>0.37688385395994883</c:v>
                </c:pt>
                <c:pt idx="38">
                  <c:v>0.3939220455655626</c:v>
                </c:pt>
                <c:pt idx="39">
                  <c:v>0.41440276179194901</c:v>
                </c:pt>
                <c:pt idx="40">
                  <c:v>0.43848533647258098</c:v>
                </c:pt>
                <c:pt idx="41">
                  <c:v>0.46616499372478981</c:v>
                </c:pt>
                <c:pt idx="42">
                  <c:v>0.4972321658551852</c:v>
                </c:pt>
                <c:pt idx="43">
                  <c:v>0.53124104839208719</c:v>
                </c:pt>
                <c:pt idx="44">
                  <c:v>0.5674923717618352</c:v>
                </c:pt>
                <c:pt idx="45">
                  <c:v>0.60502977311341954</c:v>
                </c:pt>
                <c:pt idx="46">
                  <c:v>0.64261827923823522</c:v>
                </c:pt>
                <c:pt idx="47">
                  <c:v>0.67855656676079079</c:v>
                </c:pt>
                <c:pt idx="48">
                  <c:v>0.70993167853186501</c:v>
                </c:pt>
                <c:pt idx="49">
                  <c:v>0.7309439228802791</c:v>
                </c:pt>
                <c:pt idx="50">
                  <c:v>0.73138291395599586</c:v>
                </c:pt>
                <c:pt idx="51">
                  <c:v>0.69914075667220443</c:v>
                </c:pt>
                <c:pt idx="52">
                  <c:v>0.62960964627275628</c:v>
                </c:pt>
                <c:pt idx="53">
                  <c:v>0.53530359905371427</c:v>
                </c:pt>
                <c:pt idx="54">
                  <c:v>0.44241026034762343</c:v>
                </c:pt>
                <c:pt idx="55">
                  <c:v>0.37369780372498929</c:v>
                </c:pt>
                <c:pt idx="56">
                  <c:v>0.33527719900100467</c:v>
                </c:pt>
                <c:pt idx="57">
                  <c:v>0.31936116207108206</c:v>
                </c:pt>
                <c:pt idx="58">
                  <c:v>0.31526069945378754</c:v>
                </c:pt>
                <c:pt idx="59">
                  <c:v>0.31615430936683325</c:v>
                </c:pt>
                <c:pt idx="60">
                  <c:v>0.31937171576757184</c:v>
                </c:pt>
                <c:pt idx="61">
                  <c:v>0.32440079666167115</c:v>
                </c:pt>
                <c:pt idx="62">
                  <c:v>0.33147121363601506</c:v>
                </c:pt>
                <c:pt idx="63">
                  <c:v>0.34099479753124118</c:v>
                </c:pt>
                <c:pt idx="64">
                  <c:v>0.3533915797642686</c:v>
                </c:pt>
                <c:pt idx="65">
                  <c:v>0.36901235540443877</c:v>
                </c:pt>
                <c:pt idx="66">
                  <c:v>0.38807133038902497</c:v>
                </c:pt>
                <c:pt idx="67">
                  <c:v>0.4105774002386211</c:v>
                </c:pt>
                <c:pt idx="68">
                  <c:v>0.43627104131526112</c:v>
                </c:pt>
                <c:pt idx="69">
                  <c:v>0.46457802652691982</c:v>
                </c:pt>
                <c:pt idx="70">
                  <c:v>0.49459098906295951</c:v>
                </c:pt>
                <c:pt idx="71">
                  <c:v>0.52507733860830341</c:v>
                </c:pt>
                <c:pt idx="72">
                  <c:v>0.55441041434460481</c:v>
                </c:pt>
                <c:pt idx="73">
                  <c:v>0.57984190234242661</c:v>
                </c:pt>
                <c:pt idx="74">
                  <c:v>0.59481483826785342</c:v>
                </c:pt>
                <c:pt idx="75">
                  <c:v>0.58569883302293535</c:v>
                </c:pt>
                <c:pt idx="76">
                  <c:v>0.53825961442486525</c:v>
                </c:pt>
                <c:pt idx="77">
                  <c:v>0.45850580805270391</c:v>
                </c:pt>
                <c:pt idx="78">
                  <c:v>0.37871184154890425</c:v>
                </c:pt>
                <c:pt idx="79">
                  <c:v>0.32756955629051143</c:v>
                </c:pt>
                <c:pt idx="80">
                  <c:v>0.30610229238097253</c:v>
                </c:pt>
                <c:pt idx="81">
                  <c:v>0.30001210919625371</c:v>
                </c:pt>
                <c:pt idx="82">
                  <c:v>0.29863852213276915</c:v>
                </c:pt>
                <c:pt idx="83">
                  <c:v>0.29816803328174962</c:v>
                </c:pt>
                <c:pt idx="84">
                  <c:v>0.29780991257101891</c:v>
                </c:pt>
                <c:pt idx="85">
                  <c:v>0.29746318523385895</c:v>
                </c:pt>
                <c:pt idx="86">
                  <c:v>0.29711956456992333</c:v>
                </c:pt>
                <c:pt idx="87">
                  <c:v>0.29677846652283701</c:v>
                </c:pt>
                <c:pt idx="88">
                  <c:v>0.29643971988799034</c:v>
                </c:pt>
                <c:pt idx="89">
                  <c:v>0.29610317651956858</c:v>
                </c:pt>
                <c:pt idx="90">
                  <c:v>0.29576869916883841</c:v>
                </c:pt>
                <c:pt idx="91">
                  <c:v>0.29543616511100551</c:v>
                </c:pt>
                <c:pt idx="92">
                  <c:v>0.2951054786395429</c:v>
                </c:pt>
                <c:pt idx="93">
                  <c:v>0.29477660766621894</c:v>
                </c:pt>
                <c:pt idx="94">
                  <c:v>0.29444968314566344</c:v>
                </c:pt>
                <c:pt idx="95">
                  <c:v>0.29412525016258295</c:v>
                </c:pt>
                <c:pt idx="96">
                  <c:v>0.2938048566219279</c:v>
                </c:pt>
                <c:pt idx="97">
                  <c:v>0.29349233047013984</c:v>
                </c:pt>
                <c:pt idx="98">
                  <c:v>0.29319633111893695</c:v>
                </c:pt>
                <c:pt idx="99">
                  <c:v>0.29293500735621747</c:v>
                </c:pt>
                <c:pt idx="100">
                  <c:v>0.29274367854611344</c:v>
                </c:pt>
                <c:pt idx="101">
                  <c:v>0.29268605067035702</c:v>
                </c:pt>
                <c:pt idx="102">
                  <c:v>0.2928681555987569</c:v>
                </c:pt>
                <c:pt idx="103">
                  <c:v>0.2934516566957614</c:v>
                </c:pt>
                <c:pt idx="104">
                  <c:v>0.29465959649434348</c:v>
                </c:pt>
                <c:pt idx="105">
                  <c:v>0.29676403490220477</c:v>
                </c:pt>
                <c:pt idx="106">
                  <c:v>0.30004265696204979</c:v>
                </c:pt>
                <c:pt idx="107">
                  <c:v>0.30469101522824754</c:v>
                </c:pt>
                <c:pt idx="108">
                  <c:v>0.31068011312707838</c:v>
                </c:pt>
                <c:pt idx="109">
                  <c:v>0.31756639823089294</c:v>
                </c:pt>
                <c:pt idx="110">
                  <c:v>0.32431948617030359</c:v>
                </c:pt>
                <c:pt idx="111">
                  <c:v>0.32933798542786735</c:v>
                </c:pt>
                <c:pt idx="112">
                  <c:v>0.33087139868587451</c:v>
                </c:pt>
                <c:pt idx="113">
                  <c:v>0.32785440447371061</c:v>
                </c:pt>
                <c:pt idx="114">
                  <c:v>0.32069195063776579</c:v>
                </c:pt>
                <c:pt idx="115">
                  <c:v>0.3112916212833961</c:v>
                </c:pt>
                <c:pt idx="116">
                  <c:v>0.30212912624512861</c:v>
                </c:pt>
                <c:pt idx="117">
                  <c:v>0.29500984680435621</c:v>
                </c:pt>
                <c:pt idx="118">
                  <c:v>0.29045431422796186</c:v>
                </c:pt>
                <c:pt idx="119">
                  <c:v>0.28797581136094791</c:v>
                </c:pt>
                <c:pt idx="120">
                  <c:v>0.28675616165383105</c:v>
                </c:pt>
                <c:pt idx="121">
                  <c:v>0.28613589889561181</c:v>
                </c:pt>
                <c:pt idx="122">
                  <c:v>0.2857452521573367</c:v>
                </c:pt>
                <c:pt idx="123">
                  <c:v>0.28542680497948658</c:v>
                </c:pt>
                <c:pt idx="124">
                  <c:v>0.28512786560868175</c:v>
                </c:pt>
                <c:pt idx="125">
                  <c:v>0.28483435287664099</c:v>
                </c:pt>
                <c:pt idx="126">
                  <c:v>0.28454328147450925</c:v>
                </c:pt>
                <c:pt idx="127">
                  <c:v>0.28425420881680641</c:v>
                </c:pt>
                <c:pt idx="128">
                  <c:v>0.28396718444320734</c:v>
                </c:pt>
                <c:pt idx="129">
                  <c:v>0.28368244743908866</c:v>
                </c:pt>
                <c:pt idx="130">
                  <c:v>0.28340076227036232</c:v>
                </c:pt>
                <c:pt idx="131">
                  <c:v>0.28312483452473985</c:v>
                </c:pt>
                <c:pt idx="132">
                  <c:v>0.28286367251595668</c:v>
                </c:pt>
                <c:pt idx="133">
                  <c:v>0.28264384917210744</c:v>
                </c:pt>
                <c:pt idx="134">
                  <c:v>0.2825332673581884</c:v>
                </c:pt>
                <c:pt idx="135">
                  <c:v>0.28267957310368219</c:v>
                </c:pt>
                <c:pt idx="136">
                  <c:v>0.28334895684390238</c:v>
                </c:pt>
                <c:pt idx="137">
                  <c:v>0.28491979879982204</c:v>
                </c:pt>
                <c:pt idx="138">
                  <c:v>0.28776209422621624</c:v>
                </c:pt>
                <c:pt idx="139">
                  <c:v>0.29197064713954662</c:v>
                </c:pt>
                <c:pt idx="140">
                  <c:v>0.29705265762771726</c:v>
                </c:pt>
                <c:pt idx="141">
                  <c:v>0.30182447224404246</c:v>
                </c:pt>
                <c:pt idx="142">
                  <c:v>0.30475590690029963</c:v>
                </c:pt>
                <c:pt idx="143">
                  <c:v>0.30469807380258751</c:v>
                </c:pt>
                <c:pt idx="144">
                  <c:v>0.30154320724902833</c:v>
                </c:pt>
                <c:pt idx="145">
                  <c:v>0.29630888182772552</c:v>
                </c:pt>
                <c:pt idx="146">
                  <c:v>0.29056375069564316</c:v>
                </c:pt>
                <c:pt idx="147">
                  <c:v>0.28563333766887872</c:v>
                </c:pt>
                <c:pt idx="148">
                  <c:v>0.28212943768233456</c:v>
                </c:pt>
                <c:pt idx="149">
                  <c:v>0.27998973394571208</c:v>
                </c:pt>
                <c:pt idx="150">
                  <c:v>0.27881330385197406</c:v>
                </c:pt>
                <c:pt idx="151">
                  <c:v>0.27817931378683775</c:v>
                </c:pt>
                <c:pt idx="152">
                  <c:v>0.27779683852389481</c:v>
                </c:pt>
                <c:pt idx="153">
                  <c:v>0.27751195772240761</c:v>
                </c:pt>
                <c:pt idx="154">
                  <c:v>0.27725900482253246</c:v>
                </c:pt>
                <c:pt idx="155">
                  <c:v>0.27701478251866229</c:v>
                </c:pt>
                <c:pt idx="156">
                  <c:v>0.27677236049406906</c:v>
                </c:pt>
                <c:pt idx="157">
                  <c:v>0.27652991956680301</c:v>
                </c:pt>
                <c:pt idx="158">
                  <c:v>0.27628698615001784</c:v>
                </c:pt>
                <c:pt idx="159">
                  <c:v>0.27604339428153302</c:v>
                </c:pt>
                <c:pt idx="160">
                  <c:v>0.27579904785654646</c:v>
                </c:pt>
                <c:pt idx="161">
                  <c:v>0.27555387453154423</c:v>
                </c:pt>
                <c:pt idx="162">
                  <c:v>0.27530781759636558</c:v>
                </c:pt>
                <c:pt idx="163">
                  <c:v>0.27506083403466153</c:v>
                </c:pt>
                <c:pt idx="164">
                  <c:v>0.274812893346567</c:v>
                </c:pt>
                <c:pt idx="165">
                  <c:v>0.27456397639099867</c:v>
                </c:pt>
                <c:pt idx="166">
                  <c:v>0.27431407419411419</c:v>
                </c:pt>
                <c:pt idx="167">
                  <c:v>0.2740631867506565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0.30782538165955808</c:v>
                </c:pt>
                <c:pt idx="1">
                  <c:v>0.30838498939249803</c:v>
                </c:pt>
                <c:pt idx="2">
                  <c:v>0.30894284098873959</c:v>
                </c:pt>
                <c:pt idx="3">
                  <c:v>0.30949841502565079</c:v>
                </c:pt>
                <c:pt idx="4">
                  <c:v>0.31005111748248876</c:v>
                </c:pt>
                <c:pt idx="5">
                  <c:v>0.31060027537733415</c:v>
                </c:pt>
                <c:pt idx="6">
                  <c:v>0.31114513041386593</c:v>
                </c:pt>
                <c:pt idx="7">
                  <c:v>0.31168483278559839</c:v>
                </c:pt>
                <c:pt idx="8">
                  <c:v>0.31221843531895144</c:v>
                </c:pt>
                <c:pt idx="9">
                  <c:v>0.31274488817285834</c:v>
                </c:pt>
                <c:pt idx="10">
                  <c:v>0.31326303435051567</c:v>
                </c:pt>
                <c:pt idx="11">
                  <c:v>0.31377160631679385</c:v>
                </c:pt>
                <c:pt idx="12">
                  <c:v>0.31426922405069108</c:v>
                </c:pt>
                <c:pt idx="13">
                  <c:v>0.31475439489331114</c:v>
                </c:pt>
                <c:pt idx="14">
                  <c:v>0.3152255155748579</c:v>
                </c:pt>
                <c:pt idx="15">
                  <c:v>0.31568087681517021</c:v>
                </c:pt>
                <c:pt idx="16">
                  <c:v>0.31611867088700712</c:v>
                </c:pt>
                <c:pt idx="17">
                  <c:v>0.31653700250507172</c:v>
                </c:pt>
                <c:pt idx="18">
                  <c:v>0.31693390335218685</c:v>
                </c:pt>
                <c:pt idx="19">
                  <c:v>0.31730735047325614</c:v>
                </c:pt>
                <c:pt idx="20">
                  <c:v>0.31765528865501269</c:v>
                </c:pt>
                <c:pt idx="21">
                  <c:v>0.3179756567642561</c:v>
                </c:pt>
                <c:pt idx="22">
                  <c:v>0.31826641784104448</c:v>
                </c:pt>
                <c:pt idx="23">
                  <c:v>0.3185255925410127</c:v>
                </c:pt>
                <c:pt idx="24">
                  <c:v>0.31875129530108198</c:v>
                </c:pt>
                <c:pt idx="25">
                  <c:v>0.31894177237744364</c:v>
                </c:pt>
                <c:pt idx="26">
                  <c:v>0.31909544068932444</c:v>
                </c:pt>
                <c:pt idx="27">
                  <c:v>0.31921092621465574</c:v>
                </c:pt>
                <c:pt idx="28">
                  <c:v>0.31928710054346165</c:v>
                </c:pt>
                <c:pt idx="29">
                  <c:v>0.31932311411982073</c:v>
                </c:pt>
                <c:pt idx="30">
                  <c:v>0.31931842470892702</c:v>
                </c:pt>
                <c:pt idx="31">
                  <c:v>0.31927281972209232</c:v>
                </c:pt>
                <c:pt idx="32">
                  <c:v>0.31918643122229912</c:v>
                </c:pt>
                <c:pt idx="33">
                  <c:v>0.31905974271042298</c:v>
                </c:pt>
                <c:pt idx="34">
                  <c:v>0.31889358714295585</c:v>
                </c:pt>
                <c:pt idx="35">
                  <c:v>0.31868913603338989</c:v>
                </c:pt>
                <c:pt idx="36">
                  <c:v>0.31844787991271806</c:v>
                </c:pt>
                <c:pt idx="37">
                  <c:v>0.31817160083795865</c:v>
                </c:pt>
                <c:pt idx="38">
                  <c:v>0.31786233800965186</c:v>
                </c:pt>
                <c:pt idx="39">
                  <c:v>0.31752234786214462</c:v>
                </c:pt>
                <c:pt idx="40">
                  <c:v>0.31715406020317083</c:v>
                </c:pt>
                <c:pt idx="41">
                  <c:v>0.31676003208961712</c:v>
                </c:pt>
                <c:pt idx="42">
                  <c:v>0.31634290113206875</c:v>
                </c:pt>
                <c:pt idx="43">
                  <c:v>0.31590533982871882</c:v>
                </c:pt>
                <c:pt idx="44">
                  <c:v>0.31545001235435188</c:v>
                </c:pt>
                <c:pt idx="45">
                  <c:v>0.31497953499274706</c:v>
                </c:pt>
                <c:pt idx="46">
                  <c:v>0.31449644112425346</c:v>
                </c:pt>
                <c:pt idx="47">
                  <c:v>0.31400315138790863</c:v>
                </c:pt>
                <c:pt idx="48">
                  <c:v>0.31350194935066117</c:v>
                </c:pt>
                <c:pt idx="49">
                  <c:v>0.31299496275261557</c:v>
                </c:pt>
                <c:pt idx="50">
                  <c:v>0.31248415016961434</c:v>
                </c:pt>
                <c:pt idx="51">
                  <c:v>0.3119712927507638</c:v>
                </c:pt>
                <c:pt idx="52">
                  <c:v>0.3114579905518689</c:v>
                </c:pt>
                <c:pt idx="53">
                  <c:v>0.31094566289533843</c:v>
                </c:pt>
                <c:pt idx="54">
                  <c:v>0.31043555213907947</c:v>
                </c:pt>
                <c:pt idx="55">
                  <c:v>0.30992873022531681</c:v>
                </c:pt>
                <c:pt idx="56">
                  <c:v>0.30942610739814042</c:v>
                </c:pt>
                <c:pt idx="57">
                  <c:v>0.30892844251863394</c:v>
                </c:pt>
                <c:pt idx="58">
                  <c:v>0.30843635446171858</c:v>
                </c:pt>
                <c:pt idx="59">
                  <c:v>0.30795033414317441</c:v>
                </c:pt>
                <c:pt idx="60">
                  <c:v>0.30747075679347968</c:v>
                </c:pt>
                <c:pt idx="61">
                  <c:v>0.30699789416303258</c:v>
                </c:pt>
                <c:pt idx="62">
                  <c:v>0.30653192640794669</c:v>
                </c:pt>
                <c:pt idx="63">
                  <c:v>0.30607295346486368</c:v>
                </c:pt>
                <c:pt idx="64">
                  <c:v>0.3056210057758646</c:v>
                </c:pt>
                <c:pt idx="65">
                  <c:v>0.30517605426999572</c:v>
                </c:pt>
                <c:pt idx="66">
                  <c:v>0.30473801954610119</c:v>
                </c:pt>
                <c:pt idx="67">
                  <c:v>0.30430678023287172</c:v>
                </c:pt>
                <c:pt idx="68">
                  <c:v>0.30388218052681421</c:v>
                </c:pt>
                <c:pt idx="69">
                  <c:v>0.30346403692793028</c:v>
                </c:pt>
                <c:pt idx="70">
                  <c:v>0.30305214420699389</c:v>
                </c:pt>
                <c:pt idx="71">
                  <c:v>0.30264628064822074</c:v>
                </c:pt>
                <c:pt idx="72">
                  <c:v>0.30224621261753798</c:v>
                </c:pt>
                <c:pt idx="73">
                  <c:v>0.30185169851026944</c:v>
                </c:pt>
                <c:pt idx="74">
                  <c:v>0.30146249213344412</c:v>
                </c:pt>
                <c:pt idx="75">
                  <c:v>0.30107834557762353</c:v>
                </c:pt>
                <c:pt idx="76">
                  <c:v>0.30069901163157986</c:v>
                </c:pt>
                <c:pt idx="77">
                  <c:v>0.30032424579069011</c:v>
                </c:pt>
                <c:pt idx="78">
                  <c:v>0.29995380790685011</c:v>
                </c:pt>
                <c:pt idx="79">
                  <c:v>0.29958746352428522</c:v>
                </c:pt>
                <c:pt idx="80">
                  <c:v>0.29922498494203081</c:v>
                </c:pt>
                <c:pt idx="81">
                  <c:v>0.29886615204021061</c:v>
                </c:pt>
                <c:pt idx="82">
                  <c:v>0.29851075290366691</c:v>
                </c:pt>
                <c:pt idx="83">
                  <c:v>0.29815858427305486</c:v>
                </c:pt>
                <c:pt idx="84">
                  <c:v>0.29780945185026975</c:v>
                </c:pt>
                <c:pt idx="85">
                  <c:v>0.2974631704820479</c:v>
                </c:pt>
                <c:pt idx="86">
                  <c:v>0.29711956424279473</c:v>
                </c:pt>
                <c:pt idx="87">
                  <c:v>0.29677846643515371</c:v>
                </c:pt>
                <c:pt idx="88">
                  <c:v>0.29643971952452752</c:v>
                </c:pt>
                <c:pt idx="89">
                  <c:v>0.29610317502169825</c:v>
                </c:pt>
                <c:pt idx="90">
                  <c:v>0.29576869332585215</c:v>
                </c:pt>
                <c:pt idx="91">
                  <c:v>0.29543614353867675</c:v>
                </c:pt>
                <c:pt idx="92">
                  <c:v>0.29510540325875717</c:v>
                </c:pt>
                <c:pt idx="93">
                  <c:v>0.29477635836422555</c:v>
                </c:pt>
                <c:pt idx="94">
                  <c:v>0.29444890279050701</c:v>
                </c:pt>
                <c:pt idx="95">
                  <c:v>0.29412293830902908</c:v>
                </c:pt>
                <c:pt idx="96">
                  <c:v>0.29379837431190969</c:v>
                </c:pt>
                <c:pt idx="97">
                  <c:v>0.29347512760689043</c:v>
                </c:pt>
                <c:pt idx="98">
                  <c:v>0.29315312222612289</c:v>
                </c:pt>
                <c:pt idx="99">
                  <c:v>0.29283228925182569</c:v>
                </c:pt>
                <c:pt idx="100">
                  <c:v>0.29251256666130127</c:v>
                </c:pt>
                <c:pt idx="101">
                  <c:v>0.2921938991933089</c:v>
                </c:pt>
                <c:pt idx="102">
                  <c:v>0.29187623823732078</c:v>
                </c:pt>
                <c:pt idx="103">
                  <c:v>0.29155954174673476</c:v>
                </c:pt>
                <c:pt idx="104">
                  <c:v>0.29124377417664382</c:v>
                </c:pt>
                <c:pt idx="105">
                  <c:v>0.29092890644627789</c:v>
                </c:pt>
                <c:pt idx="106">
                  <c:v>0.29061491592569427</c:v>
                </c:pt>
                <c:pt idx="107">
                  <c:v>0.29030178644570598</c:v>
                </c:pt>
                <c:pt idx="108">
                  <c:v>0.28998950832936499</c:v>
                </c:pt>
                <c:pt idx="109">
                  <c:v>0.28967807844256022</c:v>
                </c:pt>
                <c:pt idx="110">
                  <c:v>0.28936750026041608</c:v>
                </c:pt>
                <c:pt idx="111">
                  <c:v>0.28905778394518689</c:v>
                </c:pt>
                <c:pt idx="112">
                  <c:v>0.2887489464302162</c:v>
                </c:pt>
                <c:pt idx="113">
                  <c:v>0.28844101150326329</c:v>
                </c:pt>
                <c:pt idx="114">
                  <c:v>0.28813400988109694</c:v>
                </c:pt>
                <c:pt idx="115">
                  <c:v>0.28782797926572751</c:v>
                </c:pt>
                <c:pt idx="116">
                  <c:v>0.28752296437101399</c:v>
                </c:pt>
                <c:pt idx="117">
                  <c:v>0.28721901690668628</c:v>
                </c:pt>
                <c:pt idx="118">
                  <c:v>0.28691619550512387</c:v>
                </c:pt>
                <c:pt idx="119">
                  <c:v>0.28661456557460802</c:v>
                </c:pt>
                <c:pt idx="120">
                  <c:v>0.28631419906132938</c:v>
                </c:pt>
                <c:pt idx="121">
                  <c:v>0.28601517410132526</c:v>
                </c:pt>
                <c:pt idx="122">
                  <c:v>0.28571757454290236</c:v>
                </c:pt>
                <c:pt idx="123">
                  <c:v>0.28542148932016548</c:v>
                </c:pt>
                <c:pt idx="124">
                  <c:v>0.28512701165924453</c:v>
                </c:pt>
                <c:pt idx="125">
                  <c:v>0.2848342381008977</c:v>
                </c:pt>
                <c:pt idx="126">
                  <c:v>0.28454326732660601</c:v>
                </c:pt>
                <c:pt idx="127">
                  <c:v>0.28425419878023772</c:v>
                </c:pt>
                <c:pt idx="128">
                  <c:v>0.28396713108399568</c:v>
                </c:pt>
                <c:pt idx="129">
                  <c:v>0.2836821602557012</c:v>
                </c:pt>
                <c:pt idx="130">
                  <c:v>0.28339937774444435</c:v>
                </c:pt>
                <c:pt idx="131">
                  <c:v>0.28311886831298561</c:v>
                </c:pt>
                <c:pt idx="132">
                  <c:v>0.28284070780761672</c:v>
                </c:pt>
                <c:pt idx="133">
                  <c:v>0.28256496086883448</c:v>
                </c:pt>
                <c:pt idx="134">
                  <c:v>0.28229167864832733</c:v>
                </c:pt>
                <c:pt idx="135">
                  <c:v>0.28202089660843166</c:v>
                </c:pt>
                <c:pt idx="136">
                  <c:v>0.28175263248828564</c:v>
                </c:pt>
                <c:pt idx="137">
                  <c:v>0.28148688452529397</c:v>
                </c:pt>
                <c:pt idx="138">
                  <c:v>0.28122363002022777</c:v>
                </c:pt>
                <c:pt idx="139">
                  <c:v>0.28096282432858199</c:v>
                </c:pt>
                <c:pt idx="140">
                  <c:v>0.28070440034932675</c:v>
                </c:pt>
                <c:pt idx="141">
                  <c:v>0.2804482685650514</c:v>
                </c:pt>
                <c:pt idx="142">
                  <c:v>0.2801943176653785</c:v>
                </c:pt>
                <c:pt idx="143">
                  <c:v>0.27994241575964363</c:v>
                </c:pt>
                <c:pt idx="144">
                  <c:v>0.27969241215689922</c:v>
                </c:pt>
                <c:pt idx="145">
                  <c:v>0.27944413966332476</c:v>
                </c:pt>
                <c:pt idx="146">
                  <c:v>0.27919741732128045</c:v>
                </c:pt>
                <c:pt idx="147">
                  <c:v>0.2789520534925467</c:v>
                </c:pt>
                <c:pt idx="148">
                  <c:v>0.27870784917247604</c:v>
                </c:pt>
                <c:pt idx="149">
                  <c:v>0.27846460141298662</c:v>
                </c:pt>
                <c:pt idx="150">
                  <c:v>0.27822210673107167</c:v>
                </c:pt>
                <c:pt idx="151">
                  <c:v>0.27798016438558637</c:v>
                </c:pt>
                <c:pt idx="152">
                  <c:v>0.27773857941766544</c:v>
                </c:pt>
                <c:pt idx="153">
                  <c:v>0.27749716536786945</c:v>
                </c:pt>
                <c:pt idx="154">
                  <c:v>0.27725574660436603</c:v>
                </c:pt>
                <c:pt idx="155">
                  <c:v>0.27701416021930619</c:v>
                </c:pt>
                <c:pt idx="156">
                  <c:v>0.2767722574733118</c:v>
                </c:pt>
                <c:pt idx="157">
                  <c:v>0.27652990478912914</c:v>
                </c:pt>
                <c:pt idx="158">
                  <c:v>0.27628698431385823</c:v>
                </c:pt>
                <c:pt idx="159">
                  <c:v>0.2760433940839635</c:v>
                </c:pt>
                <c:pt idx="160">
                  <c:v>0.27579904783814174</c:v>
                </c:pt>
                <c:pt idx="161">
                  <c:v>0.27555387453006019</c:v>
                </c:pt>
                <c:pt idx="162">
                  <c:v>0.27530781759626199</c:v>
                </c:pt>
                <c:pt idx="163">
                  <c:v>0.27506083403465525</c:v>
                </c:pt>
                <c:pt idx="164">
                  <c:v>0.27481289334656667</c:v>
                </c:pt>
                <c:pt idx="165">
                  <c:v>0.27456397639099867</c:v>
                </c:pt>
                <c:pt idx="166">
                  <c:v>0.27431407419411419</c:v>
                </c:pt>
                <c:pt idx="167">
                  <c:v>0.2740631867506565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0.30945899999999998</c:v>
                </c:pt>
                <c:pt idx="1">
                  <c:v>0.30733100000000002</c:v>
                </c:pt>
                <c:pt idx="2">
                  <c:v>0.308392</c:v>
                </c:pt>
                <c:pt idx="3">
                  <c:v>0.30945800000000001</c:v>
                </c:pt>
                <c:pt idx="4">
                  <c:v>0.30826199999999998</c:v>
                </c:pt>
                <c:pt idx="5">
                  <c:v>0.31020399999999998</c:v>
                </c:pt>
                <c:pt idx="6">
                  <c:v>0.31130400000000003</c:v>
                </c:pt>
                <c:pt idx="7">
                  <c:v>0.31094100000000002</c:v>
                </c:pt>
                <c:pt idx="8">
                  <c:v>0.30844300000000002</c:v>
                </c:pt>
                <c:pt idx="9">
                  <c:v>0.30786599999999997</c:v>
                </c:pt>
                <c:pt idx="10">
                  <c:v>0.307618</c:v>
                </c:pt>
                <c:pt idx="11">
                  <c:v>0.31323699999999999</c:v>
                </c:pt>
                <c:pt idx="12">
                  <c:v>0.310587</c:v>
                </c:pt>
                <c:pt idx="13">
                  <c:v>0.31120199999999998</c:v>
                </c:pt>
                <c:pt idx="14">
                  <c:v>0.31334200000000001</c:v>
                </c:pt>
                <c:pt idx="15">
                  <c:v>0.31498300000000001</c:v>
                </c:pt>
                <c:pt idx="16">
                  <c:v>0.31582500000000002</c:v>
                </c:pt>
                <c:pt idx="17">
                  <c:v>0.313195</c:v>
                </c:pt>
                <c:pt idx="18">
                  <c:v>0.31874400000000003</c:v>
                </c:pt>
                <c:pt idx="19">
                  <c:v>0.31766800000000001</c:v>
                </c:pt>
                <c:pt idx="20">
                  <c:v>0.31493599999999999</c:v>
                </c:pt>
                <c:pt idx="21">
                  <c:v>0.31484499999999999</c:v>
                </c:pt>
                <c:pt idx="22">
                  <c:v>0.31821300000000002</c:v>
                </c:pt>
                <c:pt idx="23">
                  <c:v>0.31920799999999999</c:v>
                </c:pt>
                <c:pt idx="24">
                  <c:v>0.31858799999999998</c:v>
                </c:pt>
                <c:pt idx="25">
                  <c:v>0.32130399999999998</c:v>
                </c:pt>
                <c:pt idx="26">
                  <c:v>0.32340000000000002</c:v>
                </c:pt>
                <c:pt idx="27">
                  <c:v>0.31832500000000002</c:v>
                </c:pt>
                <c:pt idx="28">
                  <c:v>0.32053399999999999</c:v>
                </c:pt>
                <c:pt idx="29">
                  <c:v>0.322737</c:v>
                </c:pt>
                <c:pt idx="30">
                  <c:v>0.32259399999999999</c:v>
                </c:pt>
                <c:pt idx="31">
                  <c:v>0.32979199999999997</c:v>
                </c:pt>
                <c:pt idx="32">
                  <c:v>0.33324900000000002</c:v>
                </c:pt>
                <c:pt idx="33">
                  <c:v>0.337119</c:v>
                </c:pt>
                <c:pt idx="34">
                  <c:v>0.34146799999999999</c:v>
                </c:pt>
                <c:pt idx="35">
                  <c:v>0.34831200000000001</c:v>
                </c:pt>
                <c:pt idx="36">
                  <c:v>0.35798400000000002</c:v>
                </c:pt>
                <c:pt idx="37">
                  <c:v>0.36762899999999998</c:v>
                </c:pt>
                <c:pt idx="38">
                  <c:v>0.37979000000000002</c:v>
                </c:pt>
                <c:pt idx="39">
                  <c:v>0.40466299999999999</c:v>
                </c:pt>
                <c:pt idx="40">
                  <c:v>0.43587300000000001</c:v>
                </c:pt>
                <c:pt idx="41">
                  <c:v>0.48069699999999999</c:v>
                </c:pt>
                <c:pt idx="42">
                  <c:v>0.52860799999999997</c:v>
                </c:pt>
                <c:pt idx="43">
                  <c:v>0.57322399999999996</c:v>
                </c:pt>
                <c:pt idx="44">
                  <c:v>0.61841000000000002</c:v>
                </c:pt>
                <c:pt idx="45">
                  <c:v>0.65334999999999999</c:v>
                </c:pt>
                <c:pt idx="46">
                  <c:v>0.68228500000000003</c:v>
                </c:pt>
                <c:pt idx="47">
                  <c:v>0.70239200000000002</c:v>
                </c:pt>
                <c:pt idx="48">
                  <c:v>0.717723</c:v>
                </c:pt>
                <c:pt idx="49">
                  <c:v>0.72178500000000001</c:v>
                </c:pt>
                <c:pt idx="50">
                  <c:v>0.709534</c:v>
                </c:pt>
                <c:pt idx="51">
                  <c:v>0.67582699999999996</c:v>
                </c:pt>
                <c:pt idx="52">
                  <c:v>0.61469099999999999</c:v>
                </c:pt>
                <c:pt idx="53">
                  <c:v>0.502467</c:v>
                </c:pt>
                <c:pt idx="54">
                  <c:v>0.37856499999999998</c:v>
                </c:pt>
                <c:pt idx="55">
                  <c:v>0.31844899999999998</c:v>
                </c:pt>
                <c:pt idx="56">
                  <c:v>0.30803999999999998</c:v>
                </c:pt>
                <c:pt idx="57">
                  <c:v>0.30574899999999999</c:v>
                </c:pt>
                <c:pt idx="58">
                  <c:v>0.307591</c:v>
                </c:pt>
                <c:pt idx="59">
                  <c:v>0.30515900000000001</c:v>
                </c:pt>
                <c:pt idx="60">
                  <c:v>0.314554</c:v>
                </c:pt>
                <c:pt idx="61">
                  <c:v>0.32335399999999997</c:v>
                </c:pt>
                <c:pt idx="62">
                  <c:v>0.33123799999999998</c:v>
                </c:pt>
                <c:pt idx="63">
                  <c:v>0.349055</c:v>
                </c:pt>
                <c:pt idx="64">
                  <c:v>0.36531200000000003</c:v>
                </c:pt>
                <c:pt idx="65">
                  <c:v>0.39790799999999998</c:v>
                </c:pt>
                <c:pt idx="66">
                  <c:v>0.42979400000000001</c:v>
                </c:pt>
                <c:pt idx="67">
                  <c:v>0.46385799999999999</c:v>
                </c:pt>
                <c:pt idx="68">
                  <c:v>0.49394399999999999</c:v>
                </c:pt>
                <c:pt idx="69">
                  <c:v>0.52186399999999999</c:v>
                </c:pt>
                <c:pt idx="70">
                  <c:v>0.54773700000000003</c:v>
                </c:pt>
                <c:pt idx="71">
                  <c:v>0.56474199999999997</c:v>
                </c:pt>
                <c:pt idx="72">
                  <c:v>0.57352999999999998</c:v>
                </c:pt>
                <c:pt idx="73">
                  <c:v>0.57172500000000004</c:v>
                </c:pt>
                <c:pt idx="74">
                  <c:v>0.55400899999999997</c:v>
                </c:pt>
                <c:pt idx="75">
                  <c:v>0.50912800000000002</c:v>
                </c:pt>
                <c:pt idx="76">
                  <c:v>0.42729600000000001</c:v>
                </c:pt>
                <c:pt idx="77">
                  <c:v>0.34451999999999999</c:v>
                </c:pt>
                <c:pt idx="78">
                  <c:v>0.30018499999999998</c:v>
                </c:pt>
                <c:pt idx="79">
                  <c:v>0.293377</c:v>
                </c:pt>
                <c:pt idx="80">
                  <c:v>0.28817599999999999</c:v>
                </c:pt>
                <c:pt idx="81">
                  <c:v>0.28892499999999999</c:v>
                </c:pt>
                <c:pt idx="82">
                  <c:v>0.28936400000000001</c:v>
                </c:pt>
                <c:pt idx="83">
                  <c:v>0.29111100000000001</c:v>
                </c:pt>
                <c:pt idx="84">
                  <c:v>0.29018699999999997</c:v>
                </c:pt>
                <c:pt idx="85">
                  <c:v>0.29123399999999999</c:v>
                </c:pt>
                <c:pt idx="86">
                  <c:v>0.29525899999999999</c:v>
                </c:pt>
                <c:pt idx="87">
                  <c:v>0.29211300000000001</c:v>
                </c:pt>
                <c:pt idx="88">
                  <c:v>0.29594500000000001</c:v>
                </c:pt>
                <c:pt idx="89">
                  <c:v>0.29486499999999999</c:v>
                </c:pt>
                <c:pt idx="90">
                  <c:v>0.29251199999999999</c:v>
                </c:pt>
                <c:pt idx="91">
                  <c:v>0.29155700000000001</c:v>
                </c:pt>
                <c:pt idx="92">
                  <c:v>0.28963699999999998</c:v>
                </c:pt>
                <c:pt idx="93">
                  <c:v>0.29194599999999998</c:v>
                </c:pt>
                <c:pt idx="94">
                  <c:v>0.29066399999999998</c:v>
                </c:pt>
                <c:pt idx="95">
                  <c:v>0.29119899999999999</c:v>
                </c:pt>
                <c:pt idx="96">
                  <c:v>0.29542600000000002</c:v>
                </c:pt>
                <c:pt idx="97">
                  <c:v>0.29344900000000002</c:v>
                </c:pt>
                <c:pt idx="98">
                  <c:v>0.29134199999999999</c:v>
                </c:pt>
                <c:pt idx="99">
                  <c:v>0.28899900000000001</c:v>
                </c:pt>
                <c:pt idx="100">
                  <c:v>0.290904</c:v>
                </c:pt>
                <c:pt idx="101">
                  <c:v>0.28915200000000002</c:v>
                </c:pt>
                <c:pt idx="102">
                  <c:v>0.29461199999999999</c:v>
                </c:pt>
                <c:pt idx="103">
                  <c:v>0.29082400000000003</c:v>
                </c:pt>
                <c:pt idx="104">
                  <c:v>0.29500999999999999</c:v>
                </c:pt>
                <c:pt idx="105">
                  <c:v>0.30141400000000002</c:v>
                </c:pt>
                <c:pt idx="106">
                  <c:v>0.30503200000000003</c:v>
                </c:pt>
                <c:pt idx="107">
                  <c:v>0.31706800000000002</c:v>
                </c:pt>
                <c:pt idx="108">
                  <c:v>0.32553799999999999</c:v>
                </c:pt>
                <c:pt idx="109">
                  <c:v>0.33327899999999999</c:v>
                </c:pt>
                <c:pt idx="110">
                  <c:v>0.33790399999999998</c:v>
                </c:pt>
                <c:pt idx="111">
                  <c:v>0.33409</c:v>
                </c:pt>
                <c:pt idx="112">
                  <c:v>0.32607999999999998</c:v>
                </c:pt>
                <c:pt idx="113">
                  <c:v>0.316278</c:v>
                </c:pt>
                <c:pt idx="114">
                  <c:v>0.29883300000000002</c:v>
                </c:pt>
                <c:pt idx="115">
                  <c:v>0.29407800000000001</c:v>
                </c:pt>
                <c:pt idx="116">
                  <c:v>0.28709499999999999</c:v>
                </c:pt>
                <c:pt idx="117">
                  <c:v>0.282495</c:v>
                </c:pt>
                <c:pt idx="118">
                  <c:v>0.28043200000000001</c:v>
                </c:pt>
                <c:pt idx="119">
                  <c:v>0.28189900000000001</c:v>
                </c:pt>
                <c:pt idx="120">
                  <c:v>0.278252</c:v>
                </c:pt>
                <c:pt idx="121">
                  <c:v>0.28734100000000001</c:v>
                </c:pt>
                <c:pt idx="122">
                  <c:v>0.281887</c:v>
                </c:pt>
                <c:pt idx="123">
                  <c:v>0.28218199999999999</c:v>
                </c:pt>
                <c:pt idx="124">
                  <c:v>0.28078799999999998</c:v>
                </c:pt>
                <c:pt idx="125">
                  <c:v>0.27854400000000001</c:v>
                </c:pt>
                <c:pt idx="126">
                  <c:v>0.27952100000000002</c:v>
                </c:pt>
                <c:pt idx="127">
                  <c:v>0.28023999999999999</c:v>
                </c:pt>
                <c:pt idx="128">
                  <c:v>0.28137400000000001</c:v>
                </c:pt>
                <c:pt idx="129">
                  <c:v>0.27932800000000002</c:v>
                </c:pt>
                <c:pt idx="130">
                  <c:v>0.27851300000000001</c:v>
                </c:pt>
                <c:pt idx="131">
                  <c:v>0.277279</c:v>
                </c:pt>
                <c:pt idx="132">
                  <c:v>0.28107100000000002</c:v>
                </c:pt>
                <c:pt idx="133">
                  <c:v>0.27984399999999998</c:v>
                </c:pt>
                <c:pt idx="134">
                  <c:v>0.28003699999999998</c:v>
                </c:pt>
                <c:pt idx="135">
                  <c:v>0.28066600000000003</c:v>
                </c:pt>
                <c:pt idx="136">
                  <c:v>0.29091600000000001</c:v>
                </c:pt>
                <c:pt idx="137">
                  <c:v>0.293128</c:v>
                </c:pt>
                <c:pt idx="138">
                  <c:v>0.30110300000000001</c:v>
                </c:pt>
                <c:pt idx="139">
                  <c:v>0.304533</c:v>
                </c:pt>
                <c:pt idx="140">
                  <c:v>0.309251</c:v>
                </c:pt>
                <c:pt idx="141">
                  <c:v>0.30785699999999999</c:v>
                </c:pt>
                <c:pt idx="142">
                  <c:v>0.30136200000000002</c:v>
                </c:pt>
                <c:pt idx="143">
                  <c:v>0.291572</c:v>
                </c:pt>
                <c:pt idx="144">
                  <c:v>0.28407900000000003</c:v>
                </c:pt>
                <c:pt idx="145">
                  <c:v>0.27633200000000002</c:v>
                </c:pt>
                <c:pt idx="146">
                  <c:v>0.275368</c:v>
                </c:pt>
                <c:pt idx="147">
                  <c:v>0.27507999999999999</c:v>
                </c:pt>
                <c:pt idx="148">
                  <c:v>0.27468599999999999</c:v>
                </c:pt>
                <c:pt idx="149">
                  <c:v>0.27063700000000002</c:v>
                </c:pt>
                <c:pt idx="150">
                  <c:v>0.27594800000000003</c:v>
                </c:pt>
                <c:pt idx="151">
                  <c:v>0.27824300000000002</c:v>
                </c:pt>
                <c:pt idx="152">
                  <c:v>0.27667000000000003</c:v>
                </c:pt>
                <c:pt idx="153">
                  <c:v>0.274343</c:v>
                </c:pt>
                <c:pt idx="154">
                  <c:v>0.27537400000000001</c:v>
                </c:pt>
                <c:pt idx="155">
                  <c:v>0.276505</c:v>
                </c:pt>
                <c:pt idx="156">
                  <c:v>0.27126400000000001</c:v>
                </c:pt>
                <c:pt idx="157">
                  <c:v>0.27745599999999998</c:v>
                </c:pt>
                <c:pt idx="158">
                  <c:v>0.27594800000000003</c:v>
                </c:pt>
                <c:pt idx="159">
                  <c:v>0.278061</c:v>
                </c:pt>
                <c:pt idx="160">
                  <c:v>0.27402300000000002</c:v>
                </c:pt>
                <c:pt idx="161">
                  <c:v>0.27335300000000001</c:v>
                </c:pt>
                <c:pt idx="162">
                  <c:v>0.27404400000000001</c:v>
                </c:pt>
                <c:pt idx="163">
                  <c:v>0.27593299999999998</c:v>
                </c:pt>
                <c:pt idx="164">
                  <c:v>0.27523300000000001</c:v>
                </c:pt>
                <c:pt idx="165">
                  <c:v>0.27589200000000003</c:v>
                </c:pt>
                <c:pt idx="166">
                  <c:v>0.27206399999999997</c:v>
                </c:pt>
                <c:pt idx="167">
                  <c:v>0.27390100000000001</c:v>
                </c:pt>
                <c:pt idx="168">
                  <c:v>0.27255400000000002</c:v>
                </c:pt>
                <c:pt idx="169">
                  <c:v>0.27299899999999999</c:v>
                </c:pt>
                <c:pt idx="170">
                  <c:v>0.27233600000000002</c:v>
                </c:pt>
                <c:pt idx="171">
                  <c:v>0.269814</c:v>
                </c:pt>
                <c:pt idx="172">
                  <c:v>0.270812</c:v>
                </c:pt>
                <c:pt idx="173">
                  <c:v>0.27024599999999999</c:v>
                </c:pt>
                <c:pt idx="174">
                  <c:v>0.27568599999999999</c:v>
                </c:pt>
                <c:pt idx="175">
                  <c:v>0.27215699999999998</c:v>
                </c:pt>
                <c:pt idx="176">
                  <c:v>0.27859299999999998</c:v>
                </c:pt>
                <c:pt idx="177">
                  <c:v>0.27889900000000001</c:v>
                </c:pt>
                <c:pt idx="178">
                  <c:v>0.28214400000000001</c:v>
                </c:pt>
                <c:pt idx="179">
                  <c:v>0.27514499999999997</c:v>
                </c:pt>
                <c:pt idx="180">
                  <c:v>0.27181899999999998</c:v>
                </c:pt>
                <c:pt idx="181">
                  <c:v>0.272976</c:v>
                </c:pt>
                <c:pt idx="182">
                  <c:v>0.27350400000000002</c:v>
                </c:pt>
                <c:pt idx="183">
                  <c:v>0.27381</c:v>
                </c:pt>
                <c:pt idx="184">
                  <c:v>0.27246999999999999</c:v>
                </c:pt>
                <c:pt idx="185">
                  <c:v>0.27107199999999998</c:v>
                </c:pt>
                <c:pt idx="186">
                  <c:v>0.27059499999999997</c:v>
                </c:pt>
                <c:pt idx="187">
                  <c:v>0.26943400000000001</c:v>
                </c:pt>
                <c:pt idx="188">
                  <c:v>0.271368</c:v>
                </c:pt>
                <c:pt idx="189">
                  <c:v>0.27388600000000002</c:v>
                </c:pt>
                <c:pt idx="190">
                  <c:v>0.27307999999999999</c:v>
                </c:pt>
                <c:pt idx="191">
                  <c:v>0.270422</c:v>
                </c:pt>
                <c:pt idx="192">
                  <c:v>0.27032600000000001</c:v>
                </c:pt>
                <c:pt idx="193">
                  <c:v>0.274449</c:v>
                </c:pt>
                <c:pt idx="194">
                  <c:v>0.271588</c:v>
                </c:pt>
                <c:pt idx="195">
                  <c:v>0.27138499999999999</c:v>
                </c:pt>
                <c:pt idx="196">
                  <c:v>0.27336500000000002</c:v>
                </c:pt>
                <c:pt idx="197">
                  <c:v>0.273785</c:v>
                </c:pt>
                <c:pt idx="198">
                  <c:v>0.27405299999999999</c:v>
                </c:pt>
                <c:pt idx="199">
                  <c:v>0.27387299999999998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0.30620331282864127</c:v>
                </c:pt>
                <c:pt idx="1">
                  <c:v>0.30682142042983984</c:v>
                </c:pt>
                <c:pt idx="2">
                  <c:v>0.30743619118769827</c:v>
                </c:pt>
                <c:pt idx="3">
                  <c:v>0.30804694309074665</c:v>
                </c:pt>
                <c:pt idx="4">
                  <c:v>0.30865290922987737</c:v>
                </c:pt>
                <c:pt idx="5">
                  <c:v>0.30925323133175309</c:v>
                </c:pt>
                <c:pt idx="6">
                  <c:v>0.30984695358276704</c:v>
                </c:pt>
                <c:pt idx="7">
                  <c:v>0.3104330170399362</c:v>
                </c:pt>
                <c:pt idx="8">
                  <c:v>0.31101025506176128</c:v>
                </c:pt>
                <c:pt idx="9">
                  <c:v>0.31157739041277072</c:v>
                </c:pt>
                <c:pt idx="10">
                  <c:v>0.31213303505874612</c:v>
                </c:pt>
                <c:pt idx="11">
                  <c:v>0.31267569427037967</c:v>
                </c:pt>
                <c:pt idx="12">
                  <c:v>0.31320377763950397</c:v>
                </c:pt>
                <c:pt idx="13">
                  <c:v>0.31371562120636254</c:v>
                </c:pt>
                <c:pt idx="14">
                  <c:v>0.31420952741731584</c:v>
                </c:pt>
                <c:pt idx="15">
                  <c:v>0.31468383351282109</c:v>
                </c:pt>
                <c:pt idx="16">
                  <c:v>0.31513702473590294</c:v>
                </c:pt>
                <c:pt idx="17">
                  <c:v>0.31556791709153609</c:v>
                </c:pt>
                <c:pt idx="18">
                  <c:v>0.31597594592436157</c:v>
                </c:pt>
                <c:pt idx="19">
                  <c:v>0.31636161180568562</c:v>
                </c:pt>
                <c:pt idx="20">
                  <c:v>0.3167271541894543</c:v>
                </c:pt>
                <c:pt idx="21">
                  <c:v>0.3170775452389788</c:v>
                </c:pt>
                <c:pt idx="22">
                  <c:v>0.31742191902324718</c:v>
                </c:pt>
                <c:pt idx="23">
                  <c:v>0.31777557089262187</c:v>
                </c:pt>
                <c:pt idx="24">
                  <c:v>0.31816267178974145</c:v>
                </c:pt>
                <c:pt idx="25">
                  <c:v>0.31861983336267891</c:v>
                </c:pt>
                <c:pt idx="26">
                  <c:v>0.31920062044490993</c:v>
                </c:pt>
                <c:pt idx="27">
                  <c:v>0.31998102488974162</c:v>
                </c:pt>
                <c:pt idx="28">
                  <c:v>0.32106577699706118</c:v>
                </c:pt>
                <c:pt idx="29">
                  <c:v>0.32259517038719071</c:v>
                </c:pt>
                <c:pt idx="30">
                  <c:v>0.32475181466357228</c:v>
                </c:pt>
                <c:pt idx="31">
                  <c:v>0.32776642299239661</c:v>
                </c:pt>
                <c:pt idx="32">
                  <c:v>0.33192142245535627</c:v>
                </c:pt>
                <c:pt idx="33">
                  <c:v>0.33755089761343826</c:v>
                </c:pt>
                <c:pt idx="34">
                  <c:v>0.3450352144079501</c:v>
                </c:pt>
                <c:pt idx="35">
                  <c:v>0.35478870547916469</c:v>
                </c:pt>
                <c:pt idx="36">
                  <c:v>0.3672391096339227</c:v>
                </c:pt>
                <c:pt idx="37">
                  <c:v>0.38279810614933779</c:v>
                </c:pt>
                <c:pt idx="38">
                  <c:v>0.40182328370657722</c:v>
                </c:pt>
                <c:pt idx="39">
                  <c:v>0.42457318482306572</c:v>
                </c:pt>
                <c:pt idx="40">
                  <c:v>0.45115854373643965</c:v>
                </c:pt>
                <c:pt idx="41">
                  <c:v>0.48149428659667737</c:v>
                </c:pt>
                <c:pt idx="42">
                  <c:v>0.51525802245728791</c:v>
                </c:pt>
                <c:pt idx="43">
                  <c:v>0.55186124995068286</c:v>
                </c:pt>
                <c:pt idx="44">
                  <c:v>0.59043805461427423</c:v>
                </c:pt>
                <c:pt idx="45">
                  <c:v>0.62984462516567807</c:v>
                </c:pt>
                <c:pt idx="46">
                  <c:v>0.66860325424653011</c:v>
                </c:pt>
                <c:pt idx="47">
                  <c:v>0.70452300010600433</c:v>
                </c:pt>
                <c:pt idx="48">
                  <c:v>0.73342828001968674</c:v>
                </c:pt>
                <c:pt idx="49">
                  <c:v>0.74691631348137189</c:v>
                </c:pt>
                <c:pt idx="50">
                  <c:v>0.73185641983202832</c:v>
                </c:pt>
                <c:pt idx="51">
                  <c:v>0.6770233147490482</c:v>
                </c:pt>
                <c:pt idx="52">
                  <c:v>0.58612019239075697</c:v>
                </c:pt>
                <c:pt idx="53">
                  <c:v>0.48298527177787481</c:v>
                </c:pt>
                <c:pt idx="54">
                  <c:v>0.39743235292773321</c:v>
                </c:pt>
                <c:pt idx="55">
                  <c:v>0.34472308014624742</c:v>
                </c:pt>
                <c:pt idx="56">
                  <c:v>0.32082663759571545</c:v>
                </c:pt>
                <c:pt idx="57">
                  <c:v>0.31363143007545657</c:v>
                </c:pt>
                <c:pt idx="58">
                  <c:v>0.3137618467467681</c:v>
                </c:pt>
                <c:pt idx="59">
                  <c:v>0.31705955660543872</c:v>
                </c:pt>
                <c:pt idx="60">
                  <c:v>0.32252772537393604</c:v>
                </c:pt>
                <c:pt idx="61">
                  <c:v>0.33033784893752599</c:v>
                </c:pt>
                <c:pt idx="62">
                  <c:v>0.34095532875464385</c:v>
                </c:pt>
                <c:pt idx="63">
                  <c:v>0.35486406884806582</c:v>
                </c:pt>
                <c:pt idx="64">
                  <c:v>0.37245624705849573</c:v>
                </c:pt>
                <c:pt idx="65">
                  <c:v>0.39394442967983129</c:v>
                </c:pt>
                <c:pt idx="66">
                  <c:v>0.41927480381158566</c:v>
                </c:pt>
                <c:pt idx="67">
                  <c:v>0.44805031669834489</c:v>
                </c:pt>
                <c:pt idx="68">
                  <c:v>0.47947420016872344</c:v>
                </c:pt>
                <c:pt idx="69">
                  <c:v>0.51229291496140128</c:v>
                </c:pt>
                <c:pt idx="70">
                  <c:v>0.54458018219461057</c:v>
                </c:pt>
                <c:pt idx="71">
                  <c:v>0.57291972269711633</c:v>
                </c:pt>
                <c:pt idx="72">
                  <c:v>0.59069848908039269</c:v>
                </c:pt>
                <c:pt idx="73">
                  <c:v>0.58732253358662911</c:v>
                </c:pt>
                <c:pt idx="74">
                  <c:v>0.55302789223052051</c:v>
                </c:pt>
                <c:pt idx="75">
                  <c:v>0.48970737510217777</c:v>
                </c:pt>
                <c:pt idx="76">
                  <c:v>0.41590446063911579</c:v>
                </c:pt>
                <c:pt idx="77">
                  <c:v>0.35512377461232475</c:v>
                </c:pt>
                <c:pt idx="78">
                  <c:v>0.31867785285824446</c:v>
                </c:pt>
                <c:pt idx="79">
                  <c:v>0.30252077689028484</c:v>
                </c:pt>
                <c:pt idx="80">
                  <c:v>0.29707370449310327</c:v>
                </c:pt>
                <c:pt idx="81">
                  <c:v>0.29550841019709206</c:v>
                </c:pt>
                <c:pt idx="82">
                  <c:v>0.29494180766044337</c:v>
                </c:pt>
                <c:pt idx="83">
                  <c:v>0.29456247625023879</c:v>
                </c:pt>
                <c:pt idx="84">
                  <c:v>0.29421122188614196</c:v>
                </c:pt>
                <c:pt idx="85">
                  <c:v>0.29386566105602252</c:v>
                </c:pt>
                <c:pt idx="86">
                  <c:v>0.29352336046381361</c:v>
                </c:pt>
                <c:pt idx="87">
                  <c:v>0.29318396170656358</c:v>
                </c:pt>
                <c:pt idx="88">
                  <c:v>0.29284727203932837</c:v>
                </c:pt>
                <c:pt idx="89">
                  <c:v>0.29251312040004679</c:v>
                </c:pt>
                <c:pt idx="90">
                  <c:v>0.29218135398581385</c:v>
                </c:pt>
                <c:pt idx="91">
                  <c:v>0.29185185330784585</c:v>
                </c:pt>
                <c:pt idx="92">
                  <c:v>0.29152457961560124</c:v>
                </c:pt>
                <c:pt idx="93">
                  <c:v>0.29119970973725751</c:v>
                </c:pt>
                <c:pt idx="94">
                  <c:v>0.29087799035673534</c:v>
                </c:pt>
                <c:pt idx="95">
                  <c:v>0.29056159715843466</c:v>
                </c:pt>
                <c:pt idx="96">
                  <c:v>0.29025605087972911</c:v>
                </c:pt>
                <c:pt idx="97">
                  <c:v>0.28997412467509526</c:v>
                </c:pt>
                <c:pt idx="98">
                  <c:v>0.28974306746522005</c:v>
                </c:pt>
                <c:pt idx="99">
                  <c:v>0.2896165427637824</c:v>
                </c:pt>
                <c:pt idx="100">
                  <c:v>0.28969184216633964</c:v>
                </c:pt>
                <c:pt idx="101">
                  <c:v>0.29013043441009878</c:v>
                </c:pt>
                <c:pt idx="102">
                  <c:v>0.29117534428262359</c:v>
                </c:pt>
                <c:pt idx="103">
                  <c:v>0.29315285953969733</c:v>
                </c:pt>
                <c:pt idx="104">
                  <c:v>0.29644059172539089</c:v>
                </c:pt>
                <c:pt idx="105">
                  <c:v>0.30138106316867241</c:v>
                </c:pt>
                <c:pt idx="106">
                  <c:v>0.30812086328036453</c:v>
                </c:pt>
                <c:pt idx="107">
                  <c:v>0.31636707868191372</c:v>
                </c:pt>
                <c:pt idx="108">
                  <c:v>0.32510661434105809</c:v>
                </c:pt>
                <c:pt idx="109">
                  <c:v>0.33247198984130033</c:v>
                </c:pt>
                <c:pt idx="110">
                  <c:v>0.33608753414107934</c:v>
                </c:pt>
                <c:pt idx="111">
                  <c:v>0.33409291910009492</c:v>
                </c:pt>
                <c:pt idx="112">
                  <c:v>0.32640220600260916</c:v>
                </c:pt>
                <c:pt idx="113">
                  <c:v>0.31513913667160631</c:v>
                </c:pt>
                <c:pt idx="114">
                  <c:v>0.30359683157583978</c:v>
                </c:pt>
                <c:pt idx="115">
                  <c:v>0.29443503999251458</c:v>
                </c:pt>
                <c:pt idx="116">
                  <c:v>0.2885802856812047</c:v>
                </c:pt>
                <c:pt idx="117">
                  <c:v>0.28547383635233375</c:v>
                </c:pt>
                <c:pt idx="118">
                  <c:v>0.28402594858805125</c:v>
                </c:pt>
                <c:pt idx="119">
                  <c:v>0.28334847501357024</c:v>
                </c:pt>
                <c:pt idx="120">
                  <c:v>0.28295403420042725</c:v>
                </c:pt>
                <c:pt idx="121">
                  <c:v>0.28264372379837133</c:v>
                </c:pt>
                <c:pt idx="122">
                  <c:v>0.28235482142905416</c:v>
                </c:pt>
                <c:pt idx="123">
                  <c:v>0.28207179878139998</c:v>
                </c:pt>
                <c:pt idx="124">
                  <c:v>0.28179167204499334</c:v>
                </c:pt>
                <c:pt idx="125">
                  <c:v>0.28151407451568089</c:v>
                </c:pt>
                <c:pt idx="126">
                  <c:v>0.28123909056381297</c:v>
                </c:pt>
                <c:pt idx="127">
                  <c:v>0.28096696671531035</c:v>
                </c:pt>
                <c:pt idx="128">
                  <c:v>0.28069845899560381</c:v>
                </c:pt>
                <c:pt idx="129">
                  <c:v>0.28043638526991804</c:v>
                </c:pt>
                <c:pt idx="130">
                  <c:v>0.28019078326570296</c:v>
                </c:pt>
                <c:pt idx="131">
                  <c:v>0.2799931654764376</c:v>
                </c:pt>
                <c:pt idx="132">
                  <c:v>0.27992841584701883</c:v>
                </c:pt>
                <c:pt idx="133">
                  <c:v>0.28018892441756926</c:v>
                </c:pt>
                <c:pt idx="134">
                  <c:v>0.28113143531564999</c:v>
                </c:pt>
                <c:pt idx="135">
                  <c:v>0.28326779280285647</c:v>
                </c:pt>
                <c:pt idx="136">
                  <c:v>0.28708285195017375</c:v>
                </c:pt>
                <c:pt idx="137">
                  <c:v>0.29263617529330993</c:v>
                </c:pt>
                <c:pt idx="138">
                  <c:v>0.29912434652419989</c:v>
                </c:pt>
                <c:pt idx="139">
                  <c:v>0.304814314875683</c:v>
                </c:pt>
                <c:pt idx="140">
                  <c:v>0.30767090814074782</c:v>
                </c:pt>
                <c:pt idx="141">
                  <c:v>0.30645581255888893</c:v>
                </c:pt>
                <c:pt idx="142">
                  <c:v>0.3015155556564294</c:v>
                </c:pt>
                <c:pt idx="143">
                  <c:v>0.29458852572823485</c:v>
                </c:pt>
                <c:pt idx="144">
                  <c:v>0.28777342438379427</c:v>
                </c:pt>
                <c:pt idx="145">
                  <c:v>0.28248633406271284</c:v>
                </c:pt>
                <c:pt idx="146">
                  <c:v>0.27909470137755976</c:v>
                </c:pt>
                <c:pt idx="147">
                  <c:v>0.27722648333429811</c:v>
                </c:pt>
                <c:pt idx="148">
                  <c:v>0.27628859832350405</c:v>
                </c:pt>
                <c:pt idx="149">
                  <c:v>0.27580570325316933</c:v>
                </c:pt>
                <c:pt idx="150">
                  <c:v>0.27550537386066809</c:v>
                </c:pt>
                <c:pt idx="151">
                  <c:v>0.27526590933411221</c:v>
                </c:pt>
                <c:pt idx="152">
                  <c:v>0.27504333597138003</c:v>
                </c:pt>
                <c:pt idx="153">
                  <c:v>0.27482449275314552</c:v>
                </c:pt>
                <c:pt idx="154">
                  <c:v>0.27460600590553741</c:v>
                </c:pt>
                <c:pt idx="155">
                  <c:v>0.2743870541466778</c:v>
                </c:pt>
                <c:pt idx="156">
                  <c:v>0.27416737975772343</c:v>
                </c:pt>
                <c:pt idx="157">
                  <c:v>0.27394684237281308</c:v>
                </c:pt>
                <c:pt idx="158">
                  <c:v>0.2737253359202676</c:v>
                </c:pt>
                <c:pt idx="159">
                  <c:v>0.27350277514629695</c:v>
                </c:pt>
                <c:pt idx="160">
                  <c:v>0.2732790929670818</c:v>
                </c:pt>
                <c:pt idx="161">
                  <c:v>0.27305423907317911</c:v>
                </c:pt>
                <c:pt idx="162">
                  <c:v>0.2728281785432165</c:v>
                </c:pt>
                <c:pt idx="163">
                  <c:v>0.2726008903783268</c:v>
                </c:pt>
                <c:pt idx="164">
                  <c:v>0.27237236599527703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0.30620331280271168</c:v>
                </c:pt>
                <c:pt idx="1">
                  <c:v>0.30682142036620375</c:v>
                </c:pt>
                <c:pt idx="2">
                  <c:v>0.30743619103420916</c:v>
                </c:pt>
                <c:pt idx="3">
                  <c:v>0.30804694272689992</c:v>
                </c:pt>
                <c:pt idx="4">
                  <c:v>0.30865290838220871</c:v>
                </c:pt>
                <c:pt idx="5">
                  <c:v>0.30925322939086503</c:v>
                </c:pt>
                <c:pt idx="6">
                  <c:v>0.30984694921517958</c:v>
                </c:pt>
                <c:pt idx="7">
                  <c:v>0.31043300738055124</c:v>
                </c:pt>
                <c:pt idx="8">
                  <c:v>0.31101023406636447</c:v>
                </c:pt>
                <c:pt idx="9">
                  <c:v>0.31157734556246092</c:v>
                </c:pt>
                <c:pt idx="10">
                  <c:v>0.31213294089720578</c:v>
                </c:pt>
                <c:pt idx="11">
                  <c:v>0.31267549998129229</c:v>
                </c:pt>
                <c:pt idx="12">
                  <c:v>0.31320338364514</c:v>
                </c:pt>
                <c:pt idx="13">
                  <c:v>0.31371483597369776</c:v>
                </c:pt>
                <c:pt idx="14">
                  <c:v>0.31420798935669642</c:v>
                </c:pt>
                <c:pt idx="15">
                  <c:v>0.31468087267039746</c:v>
                </c:pt>
                <c:pt idx="16">
                  <c:v>0.31513142298382346</c:v>
                </c:pt>
                <c:pt idx="17">
                  <c:v>0.3155575011335286</c:v>
                </c:pt>
                <c:pt idx="18">
                  <c:v>0.31595691143179144</c:v>
                </c:pt>
                <c:pt idx="19">
                  <c:v>0.3163274256603914</c:v>
                </c:pt>
                <c:pt idx="20">
                  <c:v>0.31666681135426228</c:v>
                </c:pt>
                <c:pt idx="21">
                  <c:v>0.31697286419720933</c:v>
                </c:pt>
                <c:pt idx="22">
                  <c:v>0.31724344413957567</c:v>
                </c:pt>
                <c:pt idx="23">
                  <c:v>0.31747651461304438</c:v>
                </c:pt>
                <c:pt idx="24">
                  <c:v>0.31767018397245267</c:v>
                </c:pt>
                <c:pt idx="25">
                  <c:v>0.31782274805420951</c:v>
                </c:pt>
                <c:pt idx="26">
                  <c:v>0.31793273252443888</c:v>
                </c:pt>
                <c:pt idx="27">
                  <c:v>0.31799893351798442</c:v>
                </c:pt>
                <c:pt idx="28">
                  <c:v>0.3180204549625808</c:v>
                </c:pt>
                <c:pt idx="29">
                  <c:v>0.31799674095918617</c:v>
                </c:pt>
                <c:pt idx="30">
                  <c:v>0.31792760166323891</c:v>
                </c:pt>
                <c:pt idx="31">
                  <c:v>0.31781323128887945</c:v>
                </c:pt>
                <c:pt idx="32">
                  <c:v>0.31765421713640041</c:v>
                </c:pt>
                <c:pt idx="33">
                  <c:v>0.3174515389100151</c:v>
                </c:pt>
                <c:pt idx="34">
                  <c:v>0.31720655802660847</c:v>
                </c:pt>
                <c:pt idx="35">
                  <c:v>0.31692099708675414</c:v>
                </c:pt>
                <c:pt idx="36">
                  <c:v>0.31659691015222224</c:v>
                </c:pt>
                <c:pt idx="37">
                  <c:v>0.3162366449133584</c:v>
                </c:pt>
                <c:pt idx="38">
                  <c:v>0.31584279820161371</c:v>
                </c:pt>
                <c:pt idx="39">
                  <c:v>0.31541816657996524</c:v>
                </c:pt>
                <c:pt idx="40">
                  <c:v>0.31496569390904633</c:v>
                </c:pt>
                <c:pt idx="41">
                  <c:v>0.3144884178323526</c:v>
                </c:pt>
                <c:pt idx="42">
                  <c:v>0.31398941705378847</c:v>
                </c:pt>
                <c:pt idx="43">
                  <c:v>0.31347176110877056</c:v>
                </c:pt>
                <c:pt idx="44">
                  <c:v>0.31293846407735798</c:v>
                </c:pt>
                <c:pt idx="45">
                  <c:v>0.31239244338025424</c:v>
                </c:pt>
                <c:pt idx="46">
                  <c:v>0.31183648446332463</c:v>
                </c:pt>
                <c:pt idx="47">
                  <c:v>0.31127321183935969</c:v>
                </c:pt>
                <c:pt idx="48">
                  <c:v>0.31070506663941294</c:v>
                </c:pt>
                <c:pt idx="49">
                  <c:v>0.31013429054720976</c:v>
                </c:pt>
                <c:pt idx="50">
                  <c:v>0.30956291576015715</c:v>
                </c:pt>
                <c:pt idx="51">
                  <c:v>0.30899276044496299</c:v>
                </c:pt>
                <c:pt idx="52">
                  <c:v>0.30842542903537484</c:v>
                </c:pt>
                <c:pt idx="53">
                  <c:v>0.3078623166506062</c:v>
                </c:pt>
                <c:pt idx="54">
                  <c:v>0.30730461688936123</c:v>
                </c:pt>
                <c:pt idx="55">
                  <c:v>0.30675333226802909</c:v>
                </c:pt>
                <c:pt idx="56">
                  <c:v>0.30620928661398988</c:v>
                </c:pt>
                <c:pt idx="57">
                  <c:v>0.30567313878762065</c:v>
                </c:pt>
                <c:pt idx="58">
                  <c:v>0.30514539718182054</c:v>
                </c:pt>
                <c:pt idx="59">
                  <c:v>0.30462643452913019</c:v>
                </c:pt>
                <c:pt idx="60">
                  <c:v>0.30411650262849776</c:v>
                </c:pt>
                <c:pt idx="61">
                  <c:v>0.30361574668246821</c:v>
                </c:pt>
                <c:pt idx="62">
                  <c:v>0.30312421900823966</c:v>
                </c:pt>
                <c:pt idx="63">
                  <c:v>0.30264189195092189</c:v>
                </c:pt>
                <c:pt idx="64">
                  <c:v>0.30216866988356311</c:v>
                </c:pt>
                <c:pt idx="65">
                  <c:v>0.30170440022588624</c:v>
                </c:pt>
                <c:pt idx="66">
                  <c:v>0.30124888345248113</c:v>
                </c:pt>
                <c:pt idx="67">
                  <c:v>0.30080188209205949</c:v>
                </c:pt>
                <c:pt idx="68">
                  <c:v>0.30036312874310911</c:v>
                </c:pt>
                <c:pt idx="69">
                  <c:v>0.29993233314880874</c:v>
                </c:pt>
                <c:pt idx="70">
                  <c:v>0.29950918838632129</c:v>
                </c:pt>
                <c:pt idx="71">
                  <c:v>0.29909337623347532</c:v>
                </c:pt>
                <c:pt idx="72">
                  <c:v>0.29868457178021635</c:v>
                </c:pt>
                <c:pt idx="73">
                  <c:v>0.29828244735380494</c:v>
                </c:pt>
                <c:pt idx="74">
                  <c:v>0.29788667582621109</c:v>
                </c:pt>
                <c:pt idx="75">
                  <c:v>0.29749693337005739</c:v>
                </c:pt>
                <c:pt idx="76">
                  <c:v>0.29711290172626242</c:v>
                </c:pt>
                <c:pt idx="77">
                  <c:v>0.29673427004258784</c:v>
                </c:pt>
                <c:pt idx="78">
                  <c:v>0.29636073633792448</c:v>
                </c:pt>
                <c:pt idx="79">
                  <c:v>0.29599200864256026</c:v>
                </c:pt>
                <c:pt idx="80">
                  <c:v>0.29562780586006493</c:v>
                </c:pt>
                <c:pt idx="81">
                  <c:v>0.29526785839191128</c:v>
                </c:pt>
                <c:pt idx="82">
                  <c:v>0.29491190856162769</c:v>
                </c:pt>
                <c:pt idx="83">
                  <c:v>0.29455971087120958</c:v>
                </c:pt>
                <c:pt idx="84">
                  <c:v>0.29421103211873495</c:v>
                </c:pt>
                <c:pt idx="85">
                  <c:v>0.29386565140266069</c:v>
                </c:pt>
                <c:pt idx="86">
                  <c:v>0.29352336003511931</c:v>
                </c:pt>
                <c:pt idx="87">
                  <c:v>0.29318396138369207</c:v>
                </c:pt>
                <c:pt idx="88">
                  <c:v>0.29284727065858779</c:v>
                </c:pt>
                <c:pt idx="89">
                  <c:v>0.29251311465989122</c:v>
                </c:pt>
                <c:pt idx="90">
                  <c:v>0.29218133149754227</c:v>
                </c:pt>
                <c:pt idx="91">
                  <c:v>0.29185177029494319</c:v>
                </c:pt>
                <c:pt idx="92">
                  <c:v>0.29152429088554155</c:v>
                </c:pt>
                <c:pt idx="93">
                  <c:v>0.29119876351038287</c:v>
                </c:pt>
                <c:pt idx="94">
                  <c:v>0.29087506852343986</c:v>
                </c:pt>
                <c:pt idx="95">
                  <c:v>0.29055309611048447</c:v>
                </c:pt>
                <c:pt idx="96">
                  <c:v>0.29023274602635374</c:v>
                </c:pt>
                <c:pt idx="97">
                  <c:v>0.28991392735464316</c:v>
                </c:pt>
                <c:pt idx="98">
                  <c:v>0.28959655829312508</c:v>
                </c:pt>
                <c:pt idx="99">
                  <c:v>0.28928056596751217</c:v>
                </c:pt>
                <c:pt idx="100">
                  <c:v>0.2889658862755391</c:v>
                </c:pt>
                <c:pt idx="101">
                  <c:v>0.28865246376270987</c:v>
                </c:pt>
                <c:pt idx="102">
                  <c:v>0.28834025153041576</c:v>
                </c:pt>
                <c:pt idx="103">
                  <c:v>0.28802921117646213</c:v>
                </c:pt>
                <c:pt idx="104">
                  <c:v>0.28771931276732005</c:v>
                </c:pt>
                <c:pt idx="105">
                  <c:v>0.28741053484061579</c:v>
                </c:pt>
                <c:pt idx="106">
                  <c:v>0.28710286443547611</c:v>
                </c:pt>
                <c:pt idx="107">
                  <c:v>0.28679629714732408</c:v>
                </c:pt>
                <c:pt idx="108">
                  <c:v>0.28649083720256113</c:v>
                </c:pt>
                <c:pt idx="109">
                  <c:v>0.28618649754724729</c:v>
                </c:pt>
                <c:pt idx="110">
                  <c:v>0.28588329994240419</c:v>
                </c:pt>
                <c:pt idx="111">
                  <c:v>0.28558127505689324</c:v>
                </c:pt>
                <c:pt idx="112">
                  <c:v>0.28528046254698414</c:v>
                </c:pt>
                <c:pt idx="113">
                  <c:v>0.28498091110973467</c:v>
                </c:pt>
                <c:pt idx="114">
                  <c:v>0.28468267849518808</c:v>
                </c:pt>
                <c:pt idx="115">
                  <c:v>0.28438583146022317</c:v>
                </c:pt>
                <c:pt idx="116">
                  <c:v>0.2840904456447359</c:v>
                </c:pt>
                <c:pt idx="117">
                  <c:v>0.28379660534882123</c:v>
                </c:pt>
                <c:pt idx="118">
                  <c:v>0.28350440318789005</c:v>
                </c:pt>
                <c:pt idx="119">
                  <c:v>0.28321393960140251</c:v>
                </c:pt>
                <c:pt idx="120">
                  <c:v>0.28292532219033739</c:v>
                </c:pt>
                <c:pt idx="121">
                  <c:v>0.28263866485890576</c:v>
                </c:pt>
                <c:pt idx="122">
                  <c:v>0.28235408673763651</c:v>
                </c:pt>
                <c:pt idx="123">
                  <c:v>0.28207171086809552</c:v>
                </c:pt>
                <c:pt idx="124">
                  <c:v>0.28179166263441724</c:v>
                </c:pt>
                <c:pt idx="125">
                  <c:v>0.28151406793375933</c:v>
                </c:pt>
                <c:pt idx="126">
                  <c:v>0.28123905108686931</c:v>
                </c:pt>
                <c:pt idx="127">
                  <c:v>0.28096673250119802</c:v>
                </c:pt>
                <c:pt idx="128">
                  <c:v>0.28069722611223735</c:v>
                </c:pt>
                <c:pt idx="129">
                  <c:v>0.28043063664363577</c:v>
                </c:pt>
                <c:pt idx="130">
                  <c:v>0.28016705674251741</c:v>
                </c:pt>
                <c:pt idx="131">
                  <c:v>0.27990656406243453</c:v>
                </c:pt>
                <c:pt idx="132">
                  <c:v>0.27964921838137841</c:v>
                </c:pt>
                <c:pt idx="133">
                  <c:v>0.27939505885497529</c:v>
                </c:pt>
                <c:pt idx="134">
                  <c:v>0.27914410151396796</c:v>
                </c:pt>
                <c:pt idx="135">
                  <c:v>0.27889633711898587</c:v>
                </c:pt>
                <c:pt idx="136">
                  <c:v>0.27865172948324068</c:v>
                </c:pt>
                <c:pt idx="137">
                  <c:v>0.27841021436435087</c:v>
                </c:pt>
                <c:pt idx="138">
                  <c:v>0.27817169900971189</c:v>
                </c:pt>
                <c:pt idx="139">
                  <c:v>0.27793606241605362</c:v>
                </c:pt>
                <c:pt idx="140">
                  <c:v>0.2777031563341455</c:v>
                </c:pt>
                <c:pt idx="141">
                  <c:v>0.27747280701576027</c:v>
                </c:pt>
                <c:pt idx="142">
                  <c:v>0.27724481766431552</c:v>
                </c:pt>
                <c:pt idx="143">
                  <c:v>0.27701897151570631</c:v>
                </c:pt>
                <c:pt idx="144">
                  <c:v>0.27679503544445516</c:v>
                </c:pt>
                <c:pt idx="145">
                  <c:v>0.27657276396491043</c:v>
                </c:pt>
                <c:pt idx="146">
                  <c:v>0.27635190347978766</c:v>
                </c:pt>
                <c:pt idx="147">
                  <c:v>0.27613219662010624</c:v>
                </c:pt>
                <c:pt idx="148">
                  <c:v>0.27591338652187625</c:v>
                </c:pt>
                <c:pt idx="149">
                  <c:v>0.2756952208952454</c:v>
                </c:pt>
                <c:pt idx="150">
                  <c:v>0.27547745575992877</c:v>
                </c:pt>
                <c:pt idx="151">
                  <c:v>0.27525985874474546</c:v>
                </c:pt>
                <c:pt idx="152">
                  <c:v>0.27504221187676853</c:v>
                </c:pt>
                <c:pt idx="153">
                  <c:v>0.27482431381466094</c:v>
                </c:pt>
                <c:pt idx="154">
                  <c:v>0.2746059815090815</c:v>
                </c:pt>
                <c:pt idx="155">
                  <c:v>0.27438705129881524</c:v>
                </c:pt>
                <c:pt idx="156">
                  <c:v>0.27416737947318182</c:v>
                </c:pt>
                <c:pt idx="157">
                  <c:v>0.2739468423484861</c:v>
                </c:pt>
                <c:pt idx="158">
                  <c:v>0.27372533591848835</c:v>
                </c:pt>
                <c:pt idx="159">
                  <c:v>0.27350277514618565</c:v>
                </c:pt>
                <c:pt idx="160">
                  <c:v>0.27327909296707587</c:v>
                </c:pt>
                <c:pt idx="161">
                  <c:v>0.27305423907317883</c:v>
                </c:pt>
                <c:pt idx="162">
                  <c:v>0.2728281785432165</c:v>
                </c:pt>
                <c:pt idx="163">
                  <c:v>0.2726008903783268</c:v>
                </c:pt>
                <c:pt idx="164">
                  <c:v>0.27237236599527703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0.310562</c:v>
                </c:pt>
                <c:pt idx="1">
                  <c:v>0.31501899999999999</c:v>
                </c:pt>
                <c:pt idx="2">
                  <c:v>0.316137</c:v>
                </c:pt>
                <c:pt idx="3">
                  <c:v>0.31345099999999998</c:v>
                </c:pt>
                <c:pt idx="4">
                  <c:v>0.311948</c:v>
                </c:pt>
                <c:pt idx="5">
                  <c:v>0.31217899999999998</c:v>
                </c:pt>
                <c:pt idx="6">
                  <c:v>0.31453399999999998</c:v>
                </c:pt>
                <c:pt idx="7">
                  <c:v>0.31311099999999997</c:v>
                </c:pt>
                <c:pt idx="8">
                  <c:v>0.31296600000000002</c:v>
                </c:pt>
                <c:pt idx="9">
                  <c:v>0.31165199999999998</c:v>
                </c:pt>
                <c:pt idx="10">
                  <c:v>0.31464599999999998</c:v>
                </c:pt>
                <c:pt idx="11">
                  <c:v>0.315662</c:v>
                </c:pt>
                <c:pt idx="12">
                  <c:v>0.31391799999999997</c:v>
                </c:pt>
                <c:pt idx="13">
                  <c:v>0.31994600000000001</c:v>
                </c:pt>
                <c:pt idx="14">
                  <c:v>0.31792300000000001</c:v>
                </c:pt>
                <c:pt idx="15">
                  <c:v>0.322801</c:v>
                </c:pt>
                <c:pt idx="16">
                  <c:v>0.32148700000000002</c:v>
                </c:pt>
                <c:pt idx="17">
                  <c:v>0.32192999999999999</c:v>
                </c:pt>
                <c:pt idx="18">
                  <c:v>0.32007999999999998</c:v>
                </c:pt>
                <c:pt idx="19">
                  <c:v>0.32271</c:v>
                </c:pt>
                <c:pt idx="20">
                  <c:v>0.322988</c:v>
                </c:pt>
                <c:pt idx="21">
                  <c:v>0.32217099999999999</c:v>
                </c:pt>
                <c:pt idx="22">
                  <c:v>0.31906200000000001</c:v>
                </c:pt>
                <c:pt idx="23">
                  <c:v>0.32159399999999999</c:v>
                </c:pt>
                <c:pt idx="24">
                  <c:v>0.32337100000000002</c:v>
                </c:pt>
                <c:pt idx="25">
                  <c:v>0.327567</c:v>
                </c:pt>
                <c:pt idx="26">
                  <c:v>0.32581300000000002</c:v>
                </c:pt>
                <c:pt idx="27">
                  <c:v>0.32970100000000002</c:v>
                </c:pt>
                <c:pt idx="28">
                  <c:v>0.32669500000000001</c:v>
                </c:pt>
                <c:pt idx="29">
                  <c:v>0.32734200000000002</c:v>
                </c:pt>
                <c:pt idx="30">
                  <c:v>0.32966099999999998</c:v>
                </c:pt>
                <c:pt idx="31">
                  <c:v>0.33200099999999999</c:v>
                </c:pt>
                <c:pt idx="32">
                  <c:v>0.33802100000000002</c:v>
                </c:pt>
                <c:pt idx="33">
                  <c:v>0.342362</c:v>
                </c:pt>
                <c:pt idx="34">
                  <c:v>0.34576000000000001</c:v>
                </c:pt>
                <c:pt idx="35">
                  <c:v>0.34897600000000001</c:v>
                </c:pt>
                <c:pt idx="36">
                  <c:v>0.35744700000000001</c:v>
                </c:pt>
                <c:pt idx="37">
                  <c:v>0.36634499999999998</c:v>
                </c:pt>
                <c:pt idx="38">
                  <c:v>0.368925</c:v>
                </c:pt>
                <c:pt idx="39">
                  <c:v>0.38667800000000002</c:v>
                </c:pt>
                <c:pt idx="40">
                  <c:v>0.40688200000000002</c:v>
                </c:pt>
                <c:pt idx="41">
                  <c:v>0.439496</c:v>
                </c:pt>
                <c:pt idx="42">
                  <c:v>0.47914400000000001</c:v>
                </c:pt>
                <c:pt idx="43">
                  <c:v>0.52571000000000001</c:v>
                </c:pt>
                <c:pt idx="44">
                  <c:v>0.57555299999999998</c:v>
                </c:pt>
                <c:pt idx="45">
                  <c:v>0.62157700000000005</c:v>
                </c:pt>
                <c:pt idx="46">
                  <c:v>0.65849100000000005</c:v>
                </c:pt>
                <c:pt idx="47">
                  <c:v>0.68667100000000003</c:v>
                </c:pt>
                <c:pt idx="48">
                  <c:v>0.70849499999999999</c:v>
                </c:pt>
                <c:pt idx="49">
                  <c:v>0.72175299999999998</c:v>
                </c:pt>
                <c:pt idx="50">
                  <c:v>0.72396700000000003</c:v>
                </c:pt>
                <c:pt idx="51">
                  <c:v>0.71153999999999995</c:v>
                </c:pt>
                <c:pt idx="52">
                  <c:v>0.682504</c:v>
                </c:pt>
                <c:pt idx="53">
                  <c:v>0.61143400000000003</c:v>
                </c:pt>
                <c:pt idx="54">
                  <c:v>0.49831599999999998</c:v>
                </c:pt>
                <c:pt idx="55">
                  <c:v>0.382324</c:v>
                </c:pt>
                <c:pt idx="56">
                  <c:v>0.326899</c:v>
                </c:pt>
                <c:pt idx="57">
                  <c:v>0.32372400000000001</c:v>
                </c:pt>
                <c:pt idx="58">
                  <c:v>0.32409300000000002</c:v>
                </c:pt>
                <c:pt idx="59">
                  <c:v>0.32073099999999999</c:v>
                </c:pt>
                <c:pt idx="60">
                  <c:v>0.32500299999999999</c:v>
                </c:pt>
                <c:pt idx="61">
                  <c:v>0.32632100000000003</c:v>
                </c:pt>
                <c:pt idx="62">
                  <c:v>0.33004</c:v>
                </c:pt>
                <c:pt idx="63">
                  <c:v>0.34046799999999999</c:v>
                </c:pt>
                <c:pt idx="64">
                  <c:v>0.35596299999999997</c:v>
                </c:pt>
                <c:pt idx="65">
                  <c:v>0.379917</c:v>
                </c:pt>
                <c:pt idx="66">
                  <c:v>0.410275</c:v>
                </c:pt>
                <c:pt idx="67">
                  <c:v>0.44275300000000001</c:v>
                </c:pt>
                <c:pt idx="68">
                  <c:v>0.47874299999999997</c:v>
                </c:pt>
                <c:pt idx="69">
                  <c:v>0.510965</c:v>
                </c:pt>
                <c:pt idx="70">
                  <c:v>0.53898599999999997</c:v>
                </c:pt>
                <c:pt idx="71">
                  <c:v>0.56125800000000003</c:v>
                </c:pt>
                <c:pt idx="72">
                  <c:v>0.57589999999999997</c:v>
                </c:pt>
                <c:pt idx="73">
                  <c:v>0.58511599999999997</c:v>
                </c:pt>
                <c:pt idx="74">
                  <c:v>0.57669199999999998</c:v>
                </c:pt>
                <c:pt idx="75">
                  <c:v>0.54740200000000006</c:v>
                </c:pt>
                <c:pt idx="76">
                  <c:v>0.48934299999999997</c:v>
                </c:pt>
                <c:pt idx="77">
                  <c:v>0.40261999999999998</c:v>
                </c:pt>
                <c:pt idx="78">
                  <c:v>0.32728000000000002</c:v>
                </c:pt>
                <c:pt idx="79">
                  <c:v>0.31047400000000003</c:v>
                </c:pt>
                <c:pt idx="80">
                  <c:v>0.29851100000000003</c:v>
                </c:pt>
                <c:pt idx="81">
                  <c:v>0.30052000000000001</c:v>
                </c:pt>
                <c:pt idx="82">
                  <c:v>0.30285000000000001</c:v>
                </c:pt>
                <c:pt idx="83">
                  <c:v>0.30186000000000002</c:v>
                </c:pt>
                <c:pt idx="84">
                  <c:v>0.30080600000000002</c:v>
                </c:pt>
                <c:pt idx="85">
                  <c:v>0.29960199999999998</c:v>
                </c:pt>
                <c:pt idx="86">
                  <c:v>0.30029400000000001</c:v>
                </c:pt>
                <c:pt idx="87">
                  <c:v>0.29880499999999999</c:v>
                </c:pt>
                <c:pt idx="88">
                  <c:v>0.297435</c:v>
                </c:pt>
                <c:pt idx="89">
                  <c:v>0.29628599999999999</c:v>
                </c:pt>
                <c:pt idx="90">
                  <c:v>0.29700199999999999</c:v>
                </c:pt>
                <c:pt idx="91">
                  <c:v>0.30159999999999998</c:v>
                </c:pt>
                <c:pt idx="92">
                  <c:v>0.301396</c:v>
                </c:pt>
                <c:pt idx="93">
                  <c:v>0.30136800000000002</c:v>
                </c:pt>
                <c:pt idx="94">
                  <c:v>0.29952899999999999</c:v>
                </c:pt>
                <c:pt idx="95">
                  <c:v>0.29566500000000001</c:v>
                </c:pt>
                <c:pt idx="96">
                  <c:v>0.29450900000000002</c:v>
                </c:pt>
                <c:pt idx="97">
                  <c:v>0.29393200000000003</c:v>
                </c:pt>
                <c:pt idx="98">
                  <c:v>0.29642099999999999</c:v>
                </c:pt>
                <c:pt idx="99">
                  <c:v>0.29617399999999999</c:v>
                </c:pt>
                <c:pt idx="100">
                  <c:v>0.293709</c:v>
                </c:pt>
                <c:pt idx="101">
                  <c:v>0.292352</c:v>
                </c:pt>
                <c:pt idx="102">
                  <c:v>0.29335299999999997</c:v>
                </c:pt>
                <c:pt idx="103">
                  <c:v>0.29672900000000002</c:v>
                </c:pt>
                <c:pt idx="104">
                  <c:v>0.299153</c:v>
                </c:pt>
                <c:pt idx="105">
                  <c:v>0.30529400000000001</c:v>
                </c:pt>
                <c:pt idx="106">
                  <c:v>0.31607099999999999</c:v>
                </c:pt>
                <c:pt idx="107">
                  <c:v>0.322272</c:v>
                </c:pt>
                <c:pt idx="108">
                  <c:v>0.33494099999999999</c:v>
                </c:pt>
                <c:pt idx="109">
                  <c:v>0.338754</c:v>
                </c:pt>
                <c:pt idx="110">
                  <c:v>0.34194799999999997</c:v>
                </c:pt>
                <c:pt idx="111">
                  <c:v>0.33958199999999999</c:v>
                </c:pt>
                <c:pt idx="112">
                  <c:v>0.32967600000000002</c:v>
                </c:pt>
                <c:pt idx="113">
                  <c:v>0.31888499999999997</c:v>
                </c:pt>
                <c:pt idx="114">
                  <c:v>0.29942999999999997</c:v>
                </c:pt>
                <c:pt idx="115">
                  <c:v>0.29692800000000003</c:v>
                </c:pt>
                <c:pt idx="116">
                  <c:v>0.28684500000000002</c:v>
                </c:pt>
                <c:pt idx="117">
                  <c:v>0.28560600000000003</c:v>
                </c:pt>
                <c:pt idx="118">
                  <c:v>0.28336800000000001</c:v>
                </c:pt>
                <c:pt idx="119">
                  <c:v>0.28380899999999998</c:v>
                </c:pt>
                <c:pt idx="120">
                  <c:v>0.28650700000000001</c:v>
                </c:pt>
                <c:pt idx="121">
                  <c:v>0.28111000000000003</c:v>
                </c:pt>
                <c:pt idx="122">
                  <c:v>0.28400799999999998</c:v>
                </c:pt>
                <c:pt idx="123">
                  <c:v>0.28420899999999999</c:v>
                </c:pt>
                <c:pt idx="124">
                  <c:v>0.28193600000000002</c:v>
                </c:pt>
                <c:pt idx="125">
                  <c:v>0.28004299999999999</c:v>
                </c:pt>
                <c:pt idx="126">
                  <c:v>0.27906799999999998</c:v>
                </c:pt>
                <c:pt idx="127">
                  <c:v>0.28127200000000002</c:v>
                </c:pt>
                <c:pt idx="128">
                  <c:v>0.28242699999999998</c:v>
                </c:pt>
                <c:pt idx="129">
                  <c:v>0.28361799999999998</c:v>
                </c:pt>
                <c:pt idx="130">
                  <c:v>0.280889</c:v>
                </c:pt>
                <c:pt idx="131">
                  <c:v>0.281306</c:v>
                </c:pt>
                <c:pt idx="132">
                  <c:v>0.28071099999999999</c:v>
                </c:pt>
                <c:pt idx="133">
                  <c:v>0.28554800000000002</c:v>
                </c:pt>
                <c:pt idx="134">
                  <c:v>0.28973300000000002</c:v>
                </c:pt>
                <c:pt idx="135">
                  <c:v>0.29183799999999999</c:v>
                </c:pt>
                <c:pt idx="136">
                  <c:v>0.29955300000000001</c:v>
                </c:pt>
                <c:pt idx="137">
                  <c:v>0.30506299999999997</c:v>
                </c:pt>
                <c:pt idx="138">
                  <c:v>0.310811</c:v>
                </c:pt>
                <c:pt idx="139">
                  <c:v>0.31142700000000001</c:v>
                </c:pt>
                <c:pt idx="140">
                  <c:v>0.30982799999999999</c:v>
                </c:pt>
                <c:pt idx="141">
                  <c:v>0.29800399999999999</c:v>
                </c:pt>
                <c:pt idx="142">
                  <c:v>0.28939399999999998</c:v>
                </c:pt>
                <c:pt idx="143">
                  <c:v>0.28261700000000001</c:v>
                </c:pt>
                <c:pt idx="144">
                  <c:v>0.27928199999999997</c:v>
                </c:pt>
                <c:pt idx="145">
                  <c:v>0.27687899999999999</c:v>
                </c:pt>
                <c:pt idx="146">
                  <c:v>0.27230100000000002</c:v>
                </c:pt>
                <c:pt idx="147">
                  <c:v>0.27568799999999999</c:v>
                </c:pt>
                <c:pt idx="148">
                  <c:v>0.27555499999999999</c:v>
                </c:pt>
                <c:pt idx="149">
                  <c:v>0.27773999999999999</c:v>
                </c:pt>
                <c:pt idx="150">
                  <c:v>0.277976</c:v>
                </c:pt>
                <c:pt idx="151">
                  <c:v>0.27546500000000002</c:v>
                </c:pt>
                <c:pt idx="152">
                  <c:v>0.27474100000000001</c:v>
                </c:pt>
                <c:pt idx="153">
                  <c:v>0.27654299999999998</c:v>
                </c:pt>
                <c:pt idx="154">
                  <c:v>0.28049400000000002</c:v>
                </c:pt>
                <c:pt idx="155">
                  <c:v>0.27737200000000001</c:v>
                </c:pt>
                <c:pt idx="156">
                  <c:v>0.275671</c:v>
                </c:pt>
                <c:pt idx="157">
                  <c:v>0.27571099999999998</c:v>
                </c:pt>
                <c:pt idx="158">
                  <c:v>0.27577800000000002</c:v>
                </c:pt>
                <c:pt idx="159">
                  <c:v>0.27593299999999998</c:v>
                </c:pt>
                <c:pt idx="160">
                  <c:v>0.27457100000000001</c:v>
                </c:pt>
                <c:pt idx="161">
                  <c:v>0.27350000000000002</c:v>
                </c:pt>
                <c:pt idx="162">
                  <c:v>0.27155200000000002</c:v>
                </c:pt>
                <c:pt idx="163">
                  <c:v>0.27220800000000001</c:v>
                </c:pt>
                <c:pt idx="164">
                  <c:v>0.27550999999999998</c:v>
                </c:pt>
                <c:pt idx="165">
                  <c:v>0.27239400000000002</c:v>
                </c:pt>
                <c:pt idx="166">
                  <c:v>0.27224900000000002</c:v>
                </c:pt>
                <c:pt idx="167">
                  <c:v>0.274785</c:v>
                </c:pt>
                <c:pt idx="168">
                  <c:v>0.27496199999999998</c:v>
                </c:pt>
                <c:pt idx="169">
                  <c:v>0.27329500000000001</c:v>
                </c:pt>
                <c:pt idx="170">
                  <c:v>0.27368100000000001</c:v>
                </c:pt>
                <c:pt idx="171">
                  <c:v>0.27763100000000002</c:v>
                </c:pt>
                <c:pt idx="172">
                  <c:v>0.27512599999999998</c:v>
                </c:pt>
                <c:pt idx="173">
                  <c:v>0.27237600000000001</c:v>
                </c:pt>
                <c:pt idx="174">
                  <c:v>0.27252599999999999</c:v>
                </c:pt>
                <c:pt idx="175">
                  <c:v>0.27558700000000003</c:v>
                </c:pt>
                <c:pt idx="176">
                  <c:v>0.27538699999999999</c:v>
                </c:pt>
                <c:pt idx="177">
                  <c:v>0.27374199999999999</c:v>
                </c:pt>
                <c:pt idx="178">
                  <c:v>0.275202</c:v>
                </c:pt>
                <c:pt idx="179">
                  <c:v>0.27512799999999998</c:v>
                </c:pt>
                <c:pt idx="180">
                  <c:v>0.279723</c:v>
                </c:pt>
                <c:pt idx="181">
                  <c:v>0.275256</c:v>
                </c:pt>
                <c:pt idx="182">
                  <c:v>0.27338699999999999</c:v>
                </c:pt>
                <c:pt idx="183">
                  <c:v>0.27227200000000001</c:v>
                </c:pt>
                <c:pt idx="184">
                  <c:v>0.27234900000000001</c:v>
                </c:pt>
                <c:pt idx="185">
                  <c:v>0.272007</c:v>
                </c:pt>
                <c:pt idx="186">
                  <c:v>0.27048899999999998</c:v>
                </c:pt>
                <c:pt idx="187">
                  <c:v>0.27231100000000003</c:v>
                </c:pt>
                <c:pt idx="188">
                  <c:v>0.27018700000000001</c:v>
                </c:pt>
                <c:pt idx="189">
                  <c:v>0.27118500000000001</c:v>
                </c:pt>
                <c:pt idx="190">
                  <c:v>0.27107599999999998</c:v>
                </c:pt>
                <c:pt idx="191">
                  <c:v>0.27058599999999999</c:v>
                </c:pt>
                <c:pt idx="192">
                  <c:v>0.269038</c:v>
                </c:pt>
                <c:pt idx="193">
                  <c:v>0.27382200000000001</c:v>
                </c:pt>
                <c:pt idx="194">
                  <c:v>0.267183</c:v>
                </c:pt>
                <c:pt idx="195">
                  <c:v>0.27280700000000002</c:v>
                </c:pt>
                <c:pt idx="196">
                  <c:v>0.26948299999999997</c:v>
                </c:pt>
                <c:pt idx="197">
                  <c:v>0.27036300000000002</c:v>
                </c:pt>
                <c:pt idx="198">
                  <c:v>0.27189000000000002</c:v>
                </c:pt>
                <c:pt idx="199">
                  <c:v>0.27057100000000001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0.31058427792318732</c:v>
                </c:pt>
                <c:pt idx="1">
                  <c:v>0.31135399124350788</c:v>
                </c:pt>
                <c:pt idx="2">
                  <c:v>0.31212463433965826</c:v>
                </c:pt>
                <c:pt idx="3">
                  <c:v>0.31289578581351662</c:v>
                </c:pt>
                <c:pt idx="4">
                  <c:v>0.31366694318591498</c:v>
                </c:pt>
                <c:pt idx="5">
                  <c:v>0.31443751380131973</c:v>
                </c:pt>
                <c:pt idx="6">
                  <c:v>0.31520680536702445</c:v>
                </c:pt>
                <c:pt idx="7">
                  <c:v>0.31597401628182725</c:v>
                </c:pt>
                <c:pt idx="8">
                  <c:v>0.31673822598367529</c:v>
                </c:pt>
                <c:pt idx="9">
                  <c:v>0.31749838565792654</c:v>
                </c:pt>
                <c:pt idx="10">
                  <c:v>0.31825330982418337</c:v>
                </c:pt>
                <c:pt idx="11">
                  <c:v>0.31900166960569137</c:v>
                </c:pt>
                <c:pt idx="12">
                  <c:v>0.31974198895739037</c:v>
                </c:pt>
                <c:pt idx="13">
                  <c:v>0.32047264591044944</c:v>
                </c:pt>
                <c:pt idx="14">
                  <c:v>0.32119188217510958</c:v>
                </c:pt>
                <c:pt idx="15">
                  <c:v>0.32189782651767718</c:v>
                </c:pt>
                <c:pt idx="16">
                  <c:v>0.32258854060091813</c:v>
                </c:pt>
                <c:pt idx="17">
                  <c:v>0.32326210099914288</c:v>
                </c:pt>
                <c:pt idx="18">
                  <c:v>0.32391673855402192</c:v>
                </c:pt>
                <c:pt idx="19">
                  <c:v>0.32455106689168634</c:v>
                </c:pt>
                <c:pt idx="20">
                  <c:v>0.32516444649614523</c:v>
                </c:pt>
                <c:pt idx="21">
                  <c:v>0.3257575496579958</c:v>
                </c:pt>
                <c:pt idx="22">
                  <c:v>0.32633321464069615</c:v>
                </c:pt>
                <c:pt idx="23">
                  <c:v>0.3268977030541767</c:v>
                </c:pt>
                <c:pt idx="24">
                  <c:v>0.32746249932749932</c:v>
                </c:pt>
                <c:pt idx="25">
                  <c:v>0.32804680937201092</c:v>
                </c:pt>
                <c:pt idx="26">
                  <c:v>0.32868091796116256</c:v>
                </c:pt>
                <c:pt idx="27">
                  <c:v>0.32941053880429544</c:v>
                </c:pt>
                <c:pt idx="28">
                  <c:v>0.330302223179814</c:v>
                </c:pt>
                <c:pt idx="29">
                  <c:v>0.33144976740006615</c:v>
                </c:pt>
                <c:pt idx="30">
                  <c:v>0.33298136456142946</c:v>
                </c:pt>
                <c:pt idx="31">
                  <c:v>0.33506697839287169</c:v>
                </c:pt>
                <c:pt idx="32">
                  <c:v>0.33792508703865537</c:v>
                </c:pt>
                <c:pt idx="33">
                  <c:v>0.34182758262333995</c:v>
                </c:pt>
                <c:pt idx="34">
                  <c:v>0.34710127246994954</c:v>
                </c:pt>
                <c:pt idx="35">
                  <c:v>0.35412418735938767</c:v>
                </c:pt>
                <c:pt idx="36">
                  <c:v>0.36331485576311096</c:v>
                </c:pt>
                <c:pt idx="37">
                  <c:v>0.37511294817900881</c:v>
                </c:pt>
                <c:pt idx="38">
                  <c:v>0.38995031201181718</c:v>
                </c:pt>
                <c:pt idx="39">
                  <c:v>0.40821244006622653</c:v>
                </c:pt>
                <c:pt idx="40">
                  <c:v>0.4301918096780315</c:v>
                </c:pt>
                <c:pt idx="41">
                  <c:v>0.45603617086458859</c:v>
                </c:pt>
                <c:pt idx="42">
                  <c:v>0.48569653374998456</c:v>
                </c:pt>
                <c:pt idx="43">
                  <c:v>0.51888101230254191</c:v>
                </c:pt>
                <c:pt idx="44">
                  <c:v>0.55502143565608286</c:v>
                </c:pt>
                <c:pt idx="45">
                  <c:v>0.59325866930752769</c:v>
                </c:pt>
                <c:pt idx="46">
                  <c:v>0.63244304646986294</c:v>
                </c:pt>
                <c:pt idx="47">
                  <c:v>0.67109170353024794</c:v>
                </c:pt>
                <c:pt idx="48">
                  <c:v>0.70704002122281129</c:v>
                </c:pt>
                <c:pt idx="49">
                  <c:v>0.73616512953054525</c:v>
                </c:pt>
                <c:pt idx="50">
                  <c:v>0.74996167582890483</c:v>
                </c:pt>
                <c:pt idx="51">
                  <c:v>0.73478400006856937</c:v>
                </c:pt>
                <c:pt idx="52">
                  <c:v>0.67887251457013786</c:v>
                </c:pt>
                <c:pt idx="53">
                  <c:v>0.58656843237928069</c:v>
                </c:pt>
                <c:pt idx="54">
                  <c:v>0.48357060360842619</c:v>
                </c:pt>
                <c:pt idx="55">
                  <c:v>0.40063680864399814</c:v>
                </c:pt>
                <c:pt idx="56">
                  <c:v>0.35172534959590585</c:v>
                </c:pt>
                <c:pt idx="57">
                  <c:v>0.33086366568609088</c:v>
                </c:pt>
                <c:pt idx="58">
                  <c:v>0.3252620291567202</c:v>
                </c:pt>
                <c:pt idx="59">
                  <c:v>0.32600775964938244</c:v>
                </c:pt>
                <c:pt idx="60">
                  <c:v>0.32954946546540914</c:v>
                </c:pt>
                <c:pt idx="61">
                  <c:v>0.33520611343744644</c:v>
                </c:pt>
                <c:pt idx="62">
                  <c:v>0.34324711265792529</c:v>
                </c:pt>
                <c:pt idx="63">
                  <c:v>0.354149889425866</c:v>
                </c:pt>
                <c:pt idx="64">
                  <c:v>0.36837926493088308</c:v>
                </c:pt>
                <c:pt idx="65">
                  <c:v>0.38628836216630591</c:v>
                </c:pt>
                <c:pt idx="66">
                  <c:v>0.40803152604670756</c:v>
                </c:pt>
                <c:pt idx="67">
                  <c:v>0.43347924424557105</c:v>
                </c:pt>
                <c:pt idx="68">
                  <c:v>0.46214695666497407</c:v>
                </c:pt>
                <c:pt idx="69">
                  <c:v>0.49315236922627625</c:v>
                </c:pt>
                <c:pt idx="70">
                  <c:v>0.52519812104576169</c:v>
                </c:pt>
                <c:pt idx="71">
                  <c:v>0.55645071619275954</c:v>
                </c:pt>
                <c:pt idx="72">
                  <c:v>0.58372255758731206</c:v>
                </c:pt>
                <c:pt idx="73">
                  <c:v>0.59998161698024899</c:v>
                </c:pt>
                <c:pt idx="74">
                  <c:v>0.59209124091925669</c:v>
                </c:pt>
                <c:pt idx="75">
                  <c:v>0.54743036148315172</c:v>
                </c:pt>
                <c:pt idx="76">
                  <c:v>0.47154660870332665</c:v>
                </c:pt>
                <c:pt idx="77">
                  <c:v>0.39307280206555967</c:v>
                </c:pt>
                <c:pt idx="78">
                  <c:v>0.33938795434697927</c:v>
                </c:pt>
                <c:pt idx="79">
                  <c:v>0.31446078812508077</c:v>
                </c:pt>
                <c:pt idx="80">
                  <c:v>0.30634425175756713</c:v>
                </c:pt>
                <c:pt idx="81">
                  <c:v>0.30421055498150301</c:v>
                </c:pt>
                <c:pt idx="82">
                  <c:v>0.30344934497957726</c:v>
                </c:pt>
                <c:pt idx="83">
                  <c:v>0.30289833496863683</c:v>
                </c:pt>
                <c:pt idx="84">
                  <c:v>0.30237176872001986</c:v>
                </c:pt>
                <c:pt idx="85">
                  <c:v>0.30185012773407432</c:v>
                </c:pt>
                <c:pt idx="86">
                  <c:v>0.30133189186150217</c:v>
                </c:pt>
                <c:pt idx="87">
                  <c:v>0.30081682040228591</c:v>
                </c:pt>
                <c:pt idx="88">
                  <c:v>0.30030474204924579</c:v>
                </c:pt>
                <c:pt idx="89">
                  <c:v>0.29979549977272218</c:v>
                </c:pt>
                <c:pt idx="90">
                  <c:v>0.29928895625843704</c:v>
                </c:pt>
                <c:pt idx="91">
                  <c:v>0.29878501653437206</c:v>
                </c:pt>
                <c:pt idx="92">
                  <c:v>0.29828369554079115</c:v>
                </c:pt>
                <c:pt idx="93">
                  <c:v>0.29778530616969701</c:v>
                </c:pt>
                <c:pt idx="94">
                  <c:v>0.29729094423433933</c:v>
                </c:pt>
                <c:pt idx="95">
                  <c:v>0.29680364235816198</c:v>
                </c:pt>
                <c:pt idx="96">
                  <c:v>0.29633089014653474</c:v>
                </c:pt>
                <c:pt idx="97">
                  <c:v>0.29588965281385343</c:v>
                </c:pt>
                <c:pt idx="98">
                  <c:v>0.29551539238363173</c:v>
                </c:pt>
                <c:pt idx="99">
                  <c:v>0.29527646678385777</c:v>
                </c:pt>
                <c:pt idx="100">
                  <c:v>0.29529392416833689</c:v>
                </c:pt>
                <c:pt idx="101">
                  <c:v>0.2957633487955042</c:v>
                </c:pt>
                <c:pt idx="102">
                  <c:v>0.29696986780362561</c:v>
                </c:pt>
                <c:pt idx="103">
                  <c:v>0.29928085496999374</c:v>
                </c:pt>
                <c:pt idx="104">
                  <c:v>0.30309565943874617</c:v>
                </c:pt>
                <c:pt idx="105">
                  <c:v>0.30872975049779355</c:v>
                </c:pt>
                <c:pt idx="106">
                  <c:v>0.31621375725012596</c:v>
                </c:pt>
                <c:pt idx="107">
                  <c:v>0.32501023151366348</c:v>
                </c:pt>
                <c:pt idx="108">
                  <c:v>0.33373678533697521</c:v>
                </c:pt>
                <c:pt idx="109">
                  <c:v>0.34015821619702269</c:v>
                </c:pt>
                <c:pt idx="110">
                  <c:v>0.34181013600447174</c:v>
                </c:pt>
                <c:pt idx="111">
                  <c:v>0.3372768239782627</c:v>
                </c:pt>
                <c:pt idx="112">
                  <c:v>0.32735065791951334</c:v>
                </c:pt>
                <c:pt idx="113">
                  <c:v>0.31493064626652911</c:v>
                </c:pt>
                <c:pt idx="114">
                  <c:v>0.30344920104977302</c:v>
                </c:pt>
                <c:pt idx="115">
                  <c:v>0.29506868911462064</c:v>
                </c:pt>
                <c:pt idx="116">
                  <c:v>0.29006347828780271</c:v>
                </c:pt>
                <c:pt idx="117">
                  <c:v>0.28750231216485966</c:v>
                </c:pt>
                <c:pt idx="118">
                  <c:v>0.28626164503027102</c:v>
                </c:pt>
                <c:pt idx="119">
                  <c:v>0.28557656547015819</c:v>
                </c:pt>
                <c:pt idx="120">
                  <c:v>0.28507852894543406</c:v>
                </c:pt>
                <c:pt idx="121">
                  <c:v>0.28463332216566473</c:v>
                </c:pt>
                <c:pt idx="122">
                  <c:v>0.28420301626778449</c:v>
                </c:pt>
                <c:pt idx="123">
                  <c:v>0.28377929690701326</c:v>
                </c:pt>
                <c:pt idx="124">
                  <c:v>0.28336090015012888</c:v>
                </c:pt>
                <c:pt idx="125">
                  <c:v>0.28294792739213925</c:v>
                </c:pt>
                <c:pt idx="126">
                  <c:v>0.28254093437355848</c:v>
                </c:pt>
                <c:pt idx="127">
                  <c:v>0.28214166863088996</c:v>
                </c:pt>
                <c:pt idx="128">
                  <c:v>0.28175635473368316</c:v>
                </c:pt>
                <c:pt idx="129">
                  <c:v>0.28140577361094438</c:v>
                </c:pt>
                <c:pt idx="130">
                  <c:v>0.2811505346465748</c:v>
                </c:pt>
                <c:pt idx="131">
                  <c:v>0.28114092137063629</c:v>
                </c:pt>
                <c:pt idx="132">
                  <c:v>0.28168613443207335</c:v>
                </c:pt>
                <c:pt idx="133">
                  <c:v>0.28329345017831598</c:v>
                </c:pt>
                <c:pt idx="134">
                  <c:v>0.28656787987637899</c:v>
                </c:pt>
                <c:pt idx="135">
                  <c:v>0.29186632637406595</c:v>
                </c:pt>
                <c:pt idx="136">
                  <c:v>0.29877277498737387</c:v>
                </c:pt>
                <c:pt idx="137">
                  <c:v>0.30576409604521859</c:v>
                </c:pt>
                <c:pt idx="138">
                  <c:v>0.31055315451162974</c:v>
                </c:pt>
                <c:pt idx="139">
                  <c:v>0.31118535058747337</c:v>
                </c:pt>
                <c:pt idx="140">
                  <c:v>0.30722104868471717</c:v>
                </c:pt>
                <c:pt idx="141">
                  <c:v>0.30004981523824531</c:v>
                </c:pt>
                <c:pt idx="142">
                  <c:v>0.29203966902014844</c:v>
                </c:pt>
                <c:pt idx="143">
                  <c:v>0.28522317309538742</c:v>
                </c:pt>
                <c:pt idx="144">
                  <c:v>0.28050376397386739</c:v>
                </c:pt>
                <c:pt idx="145">
                  <c:v>0.27773485577197776</c:v>
                </c:pt>
                <c:pt idx="146">
                  <c:v>0.2762837387655952</c:v>
                </c:pt>
                <c:pt idx="147">
                  <c:v>0.27553275756110035</c:v>
                </c:pt>
                <c:pt idx="148">
                  <c:v>0.27508406913989808</c:v>
                </c:pt>
                <c:pt idx="149">
                  <c:v>0.27474323385512861</c:v>
                </c:pt>
                <c:pt idx="150">
                  <c:v>0.27443437849189978</c:v>
                </c:pt>
                <c:pt idx="151">
                  <c:v>0.27413315665962146</c:v>
                </c:pt>
                <c:pt idx="152">
                  <c:v>0.27383290476112554</c:v>
                </c:pt>
                <c:pt idx="153">
                  <c:v>0.27353189858748167</c:v>
                </c:pt>
                <c:pt idx="154">
                  <c:v>0.27322957394729552</c:v>
                </c:pt>
                <c:pt idx="155">
                  <c:v>0.27292561999810333</c:v>
                </c:pt>
                <c:pt idx="156">
                  <c:v>0.27261980012564985</c:v>
                </c:pt>
                <c:pt idx="157">
                  <c:v>0.27231192161180229</c:v>
                </c:pt>
                <c:pt idx="158">
                  <c:v>0.27200182988382854</c:v>
                </c:pt>
                <c:pt idx="159">
                  <c:v>0.27168940578132939</c:v>
                </c:pt>
                <c:pt idx="160">
                  <c:v>0.27137456285983486</c:v>
                </c:pt>
                <c:pt idx="161">
                  <c:v>0.27105724448636065</c:v>
                </c:pt>
                <c:pt idx="162">
                  <c:v>0.27073742080311325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0.3105842779189617</c:v>
                </c:pt>
                <c:pt idx="1">
                  <c:v>0.31135399123259488</c:v>
                </c:pt>
                <c:pt idx="2">
                  <c:v>0.31212463431197746</c:v>
                </c:pt>
                <c:pt idx="3">
                  <c:v>0.31289578574455712</c:v>
                </c:pt>
                <c:pt idx="4">
                  <c:v>0.31366694301718567</c:v>
                </c:pt>
                <c:pt idx="5">
                  <c:v>0.31443751339584169</c:v>
                </c:pt>
                <c:pt idx="6">
                  <c:v>0.31520680440999593</c:v>
                </c:pt>
                <c:pt idx="7">
                  <c:v>0.31597401406330888</c:v>
                </c:pt>
                <c:pt idx="8">
                  <c:v>0.31673822093262394</c:v>
                </c:pt>
                <c:pt idx="9">
                  <c:v>0.31749837436305856</c:v>
                </c:pt>
                <c:pt idx="10">
                  <c:v>0.31825328501793138</c:v>
                </c:pt>
                <c:pt idx="11">
                  <c:v>0.31900161609731664</c:v>
                </c:pt>
                <c:pt idx="12">
                  <c:v>0.31974187559656869</c:v>
                </c:pt>
                <c:pt idx="13">
                  <c:v>0.32047241003386645</c:v>
                </c:pt>
                <c:pt idx="14">
                  <c:v>0.32119140013043707</c:v>
                </c:pt>
                <c:pt idx="15">
                  <c:v>0.32189685897447895</c:v>
                </c:pt>
                <c:pt idx="16">
                  <c:v>0.32258663323482484</c:v>
                </c:pt>
                <c:pt idx="17">
                  <c:v>0.3232584080071253</c:v>
                </c:pt>
                <c:pt idx="18">
                  <c:v>0.32390971586727296</c:v>
                </c:pt>
                <c:pt idx="19">
                  <c:v>0.32453795066717456</c:v>
                </c:pt>
                <c:pt idx="20">
                  <c:v>0.32514038653043625</c:v>
                </c:pt>
                <c:pt idx="21">
                  <c:v>0.32571420238477206</c:v>
                </c:pt>
                <c:pt idx="22">
                  <c:v>0.32625651220072172</c:v>
                </c:pt>
                <c:pt idx="23">
                  <c:v>0.3267644008923003</c:v>
                </c:pt>
                <c:pt idx="24">
                  <c:v>0.32723496557818849</c:v>
                </c:pt>
                <c:pt idx="25">
                  <c:v>0.32766536161045406</c:v>
                </c:pt>
                <c:pt idx="26">
                  <c:v>0.32805285246519444</c:v>
                </c:pt>
                <c:pt idx="27">
                  <c:v>0.32839486227464715</c:v>
                </c:pt>
                <c:pt idx="28">
                  <c:v>0.32868902948627593</c:v>
                </c:pt>
                <c:pt idx="29">
                  <c:v>0.32893325988695465</c:v>
                </c:pt>
                <c:pt idx="30">
                  <c:v>0.32912577705596907</c:v>
                </c:pt>
                <c:pt idx="31">
                  <c:v>0.32926516823312446</c:v>
                </c:pt>
                <c:pt idx="32">
                  <c:v>0.32935042362628092</c:v>
                </c:pt>
                <c:pt idx="33">
                  <c:v>0.32938096734620714</c:v>
                </c:pt>
                <c:pt idx="34">
                  <c:v>0.3293566784451239</c:v>
                </c:pt>
                <c:pt idx="35">
                  <c:v>0.32927790093616849</c:v>
                </c:pt>
                <c:pt idx="36">
                  <c:v>0.32914544216020925</c:v>
                </c:pt>
                <c:pt idx="37">
                  <c:v>0.32896055941017827</c:v>
                </c:pt>
                <c:pt idx="38">
                  <c:v>0.32872493528120494</c:v>
                </c:pt>
                <c:pt idx="39">
                  <c:v>0.32844064274501106</c:v>
                </c:pt>
                <c:pt idx="40">
                  <c:v>0.32811010140947078</c:v>
                </c:pt>
                <c:pt idx="41">
                  <c:v>0.32773602678603436</c:v>
                </c:pt>
                <c:pt idx="42">
                  <c:v>0.32732137462616695</c:v>
                </c:pt>
                <c:pt idx="43">
                  <c:v>0.32686928249254704</c:v>
                </c:pt>
                <c:pt idx="44">
                  <c:v>0.32638301070347442</c:v>
                </c:pt>
                <c:pt idx="45">
                  <c:v>0.32586588464295874</c:v>
                </c:pt>
                <c:pt idx="46">
                  <c:v>0.32532124018625125</c:v>
                </c:pt>
                <c:pt idx="47">
                  <c:v>0.32475237367863186</c:v>
                </c:pt>
                <c:pt idx="48">
                  <c:v>0.32416249755366355</c:v>
                </c:pt>
                <c:pt idx="49">
                  <c:v>0.32355470231438827</c:v>
                </c:pt>
                <c:pt idx="50">
                  <c:v>0.32293192525202596</c:v>
                </c:pt>
                <c:pt idx="51">
                  <c:v>0.32229692596134268</c:v>
                </c:pt>
                <c:pt idx="52">
                  <c:v>0.32165226844364697</c:v>
                </c:pt>
                <c:pt idx="53">
                  <c:v>0.32100030937497281</c:v>
                </c:pt>
                <c:pt idx="54">
                  <c:v>0.32034319196061323</c:v>
                </c:pt>
                <c:pt idx="55">
                  <c:v>0.31968284469555064</c:v>
                </c:pt>
                <c:pt idx="56">
                  <c:v>0.31902098429803055</c:v>
                </c:pt>
                <c:pt idx="57">
                  <c:v>0.31835912207304695</c:v>
                </c:pt>
                <c:pt idx="58">
                  <c:v>0.31769857298540227</c:v>
                </c:pt>
                <c:pt idx="59">
                  <c:v>0.31704046676972908</c:v>
                </c:pt>
                <c:pt idx="60">
                  <c:v>0.31638576046943473</c:v>
                </c:pt>
                <c:pt idx="61">
                  <c:v>0.31573525187095702</c:v>
                </c:pt>
                <c:pt idx="62">
                  <c:v>0.31508959337819142</c:v>
                </c:pt>
                <c:pt idx="63">
                  <c:v>0.31444930594992831</c:v>
                </c:pt>
                <c:pt idx="64">
                  <c:v>0.31381479279727137</c:v>
                </c:pt>
                <c:pt idx="65">
                  <c:v>0.31318635260606159</c:v>
                </c:pt>
                <c:pt idx="66">
                  <c:v>0.31256419210991976</c:v>
                </c:pt>
                <c:pt idx="67">
                  <c:v>0.31194843789206089</c:v>
                </c:pt>
                <c:pt idx="68">
                  <c:v>0.31133914733844259</c:v>
                </c:pt>
                <c:pt idx="69">
                  <c:v>0.31073631870142349</c:v>
                </c:pt>
                <c:pt idx="70">
                  <c:v>0.31013990026253624</c:v>
                </c:pt>
                <c:pt idx="71">
                  <c:v>0.30954979860596049</c:v>
                </c:pt>
                <c:pt idx="72">
                  <c:v>0.30896588603165226</c:v>
                </c:pt>
                <c:pt idx="73">
                  <c:v>0.30838800714966375</c:v>
                </c:pt>
                <c:pt idx="74">
                  <c:v>0.30781598470578481</c:v>
                </c:pt>
                <c:pt idx="75">
                  <c:v>0.3072496246939756</c:v>
                </c:pt>
                <c:pt idx="76">
                  <c:v>0.30668872081380394</c:v>
                </c:pt>
                <c:pt idx="77">
                  <c:v>0.30613305833182897</c:v>
                </c:pt>
                <c:pt idx="78">
                  <c:v>0.30558241740506181</c:v>
                </c:pt>
                <c:pt idx="79">
                  <c:v>0.30503657592271344</c:v>
                </c:pt>
                <c:pt idx="80">
                  <c:v>0.30449531191972468</c:v>
                </c:pt>
                <c:pt idx="81">
                  <c:v>0.3039584056123576</c:v>
                </c:pt>
                <c:pt idx="82">
                  <c:v>0.30342564110260944</c:v>
                </c:pt>
                <c:pt idx="83">
                  <c:v>0.30289680779456274</c:v>
                </c:pt>
                <c:pt idx="84">
                  <c:v>0.30237170156213478</c:v>
                </c:pt>
                <c:pt idx="85">
                  <c:v>0.30185012570412584</c:v>
                </c:pt>
                <c:pt idx="86">
                  <c:v>0.30133189171905617</c:v>
                </c:pt>
                <c:pt idx="87">
                  <c:v>0.30081681992906067</c:v>
                </c:pt>
                <c:pt idx="88">
                  <c:v>0.30030473997911822</c:v>
                </c:pt>
                <c:pt idx="89">
                  <c:v>0.29979549123512578</c:v>
                </c:pt>
                <c:pt idx="90">
                  <c:v>0.29928892310179128</c:v>
                </c:pt>
                <c:pt idx="91">
                  <c:v>0.29878489527901575</c:v>
                </c:pt>
                <c:pt idx="92">
                  <c:v>0.29828327797333209</c:v>
                </c:pt>
                <c:pt idx="93">
                  <c:v>0.29778395207906683</c:v>
                </c:pt>
                <c:pt idx="94">
                  <c:v>0.29728680934214952</c:v>
                </c:pt>
                <c:pt idx="95">
                  <c:v>0.29679175251790829</c:v>
                </c:pt>
                <c:pt idx="96">
                  <c:v>0.29629869553270666</c:v>
                </c:pt>
                <c:pt idx="97">
                  <c:v>0.29580756365788957</c:v>
                </c:pt>
                <c:pt idx="98">
                  <c:v>0.29531829370316071</c:v>
                </c:pt>
                <c:pt idx="99">
                  <c:v>0.29483083423519424</c:v>
                </c:pt>
                <c:pt idx="100">
                  <c:v>0.2943451458259328</c:v>
                </c:pt>
                <c:pt idx="101">
                  <c:v>0.2938612013336212</c:v>
                </c:pt>
                <c:pt idx="102">
                  <c:v>0.29337898621811676</c:v>
                </c:pt>
                <c:pt idx="103">
                  <c:v>0.29289849889036201</c:v>
                </c:pt>
                <c:pt idx="104">
                  <c:v>0.29241975109406543</c:v>
                </c:pt>
                <c:pt idx="105">
                  <c:v>0.29194276831556309</c:v>
                </c:pt>
                <c:pt idx="106">
                  <c:v>0.29146759021548352</c:v>
                </c:pt>
                <c:pt idx="107">
                  <c:v>0.29099427107318249</c:v>
                </c:pt>
                <c:pt idx="108">
                  <c:v>0.29052288023191464</c:v>
                </c:pt>
                <c:pt idx="109">
                  <c:v>0.29005350252935336</c:v>
                </c:pt>
                <c:pt idx="110">
                  <c:v>0.2895862386943534</c:v>
                </c:pt>
                <c:pt idx="111">
                  <c:v>0.2891212056868035</c:v>
                </c:pt>
                <c:pt idx="112">
                  <c:v>0.28865853695308397</c:v>
                </c:pt>
                <c:pt idx="113">
                  <c:v>0.28819838256513025</c:v>
                </c:pt>
                <c:pt idx="114">
                  <c:v>0.28774090920655082</c:v>
                </c:pt>
                <c:pt idx="115">
                  <c:v>0.28728629996485855</c:v>
                </c:pt>
                <c:pt idx="116">
                  <c:v>0.28683475388492702</c:v>
                </c:pt>
                <c:pt idx="117">
                  <c:v>0.28638648523561944</c:v>
                </c:pt>
                <c:pt idx="118">
                  <c:v>0.28594172243958771</c:v>
                </c:pt>
                <c:pt idx="119">
                  <c:v>0.28550070661598814</c:v>
                </c:pt>
                <c:pt idx="120">
                  <c:v>0.2850636896878736</c:v>
                </c:pt>
                <c:pt idx="121">
                  <c:v>0.28463093201087308</c:v>
                </c:pt>
                <c:pt idx="122">
                  <c:v>0.28420269948804511</c:v>
                </c:pt>
                <c:pt idx="123">
                  <c:v>0.28377926014799892</c:v>
                </c:pt>
                <c:pt idx="124">
                  <c:v>0.28336088017989641</c:v>
                </c:pt>
                <c:pt idx="125">
                  <c:v>0.28294781943994141</c:v>
                </c:pt>
                <c:pt idx="126">
                  <c:v>0.28254032646926791</c:v>
                </c:pt>
                <c:pt idx="127">
                  <c:v>0.28213863309219855</c:v>
                </c:pt>
                <c:pt idx="128">
                  <c:v>0.28174294869562427</c:v>
                </c:pt>
                <c:pt idx="129">
                  <c:v>0.28135345432318015</c:v>
                </c:pt>
                <c:pt idx="130">
                  <c:v>0.28097029674988849</c:v>
                </c:pt>
                <c:pt idx="131">
                  <c:v>0.28059358273147583</c:v>
                </c:pt>
                <c:pt idx="132">
                  <c:v>0.28022337364481958</c:v>
                </c:pt>
                <c:pt idx="133">
                  <c:v>0.2798596807490803</c:v>
                </c:pt>
                <c:pt idx="134">
                  <c:v>0.27950246129836398</c:v>
                </c:pt>
                <c:pt idx="135">
                  <c:v>0.2791516157242207</c:v>
                </c:pt>
                <c:pt idx="136">
                  <c:v>0.27880698607878746</c:v>
                </c:pt>
                <c:pt idx="137">
                  <c:v>0.27846835588706914</c:v>
                </c:pt>
                <c:pt idx="138">
                  <c:v>0.2781354515012463</c:v>
                </c:pt>
                <c:pt idx="139">
                  <c:v>0.27780794498399053</c:v>
                </c:pt>
                <c:pt idx="140">
                  <c:v>0.27748545847579908</c:v>
                </c:pt>
                <c:pt idx="141">
                  <c:v>0.27716756992850189</c:v>
                </c:pt>
                <c:pt idx="142">
                  <c:v>0.27685382001891351</c:v>
                </c:pt>
                <c:pt idx="143">
                  <c:v>0.27654371999847227</c:v>
                </c:pt>
                <c:pt idx="144">
                  <c:v>0.27623676019119059</c:v>
                </c:pt>
                <c:pt idx="145">
                  <c:v>0.2759324188265771</c:v>
                </c:pt>
                <c:pt idx="146">
                  <c:v>0.2756301708879404</c:v>
                </c:pt>
                <c:pt idx="147">
                  <c:v>0.27532949666940559</c:v>
                </c:pt>
                <c:pt idx="148">
                  <c:v>0.27502988976512671</c:v>
                </c:pt>
                <c:pt idx="149">
                  <c:v>0.27473086425821691</c:v>
                </c:pt>
                <c:pt idx="150">
                  <c:v>0.27443196093058597</c:v>
                </c:pt>
                <c:pt idx="151">
                  <c:v>0.27413275237349038</c:v>
                </c:pt>
                <c:pt idx="152">
                  <c:v>0.27383284693760374</c:v>
                </c:pt>
                <c:pt idx="153">
                  <c:v>0.27353189151678903</c:v>
                </c:pt>
                <c:pt idx="154">
                  <c:v>0.27322957320834079</c:v>
                </c:pt>
                <c:pt idx="155">
                  <c:v>0.27292561993211828</c:v>
                </c:pt>
                <c:pt idx="156">
                  <c:v>0.27261980012061676</c:v>
                </c:pt>
                <c:pt idx="157">
                  <c:v>0.27231192161147444</c:v>
                </c:pt>
                <c:pt idx="158">
                  <c:v>0.27200182988381033</c:v>
                </c:pt>
                <c:pt idx="159">
                  <c:v>0.2716894057813285</c:v>
                </c:pt>
                <c:pt idx="160">
                  <c:v>0.2713745628598348</c:v>
                </c:pt>
                <c:pt idx="161">
                  <c:v>0.27105724448636065</c:v>
                </c:pt>
                <c:pt idx="162">
                  <c:v>0.27073742080311325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0.308587</c:v>
                </c:pt>
                <c:pt idx="1">
                  <c:v>0.308008</c:v>
                </c:pt>
                <c:pt idx="2">
                  <c:v>0.30783700000000003</c:v>
                </c:pt>
                <c:pt idx="3">
                  <c:v>0.30365799999999998</c:v>
                </c:pt>
                <c:pt idx="4">
                  <c:v>0.30687900000000001</c:v>
                </c:pt>
                <c:pt idx="5">
                  <c:v>0.305419</c:v>
                </c:pt>
                <c:pt idx="6">
                  <c:v>0.30841000000000002</c:v>
                </c:pt>
                <c:pt idx="7">
                  <c:v>0.30658999999999997</c:v>
                </c:pt>
                <c:pt idx="8">
                  <c:v>0.308701</c:v>
                </c:pt>
                <c:pt idx="9">
                  <c:v>0.30696400000000001</c:v>
                </c:pt>
                <c:pt idx="10">
                  <c:v>0.30605500000000002</c:v>
                </c:pt>
                <c:pt idx="11">
                  <c:v>0.30624200000000001</c:v>
                </c:pt>
                <c:pt idx="12">
                  <c:v>0.30613899999999999</c:v>
                </c:pt>
                <c:pt idx="13">
                  <c:v>0.30899300000000002</c:v>
                </c:pt>
                <c:pt idx="14">
                  <c:v>0.30609599999999998</c:v>
                </c:pt>
                <c:pt idx="15">
                  <c:v>0.30802000000000002</c:v>
                </c:pt>
                <c:pt idx="16">
                  <c:v>0.31238300000000002</c:v>
                </c:pt>
                <c:pt idx="17">
                  <c:v>0.31350600000000001</c:v>
                </c:pt>
                <c:pt idx="18">
                  <c:v>0.31544100000000003</c:v>
                </c:pt>
                <c:pt idx="19">
                  <c:v>0.31745400000000001</c:v>
                </c:pt>
                <c:pt idx="20">
                  <c:v>0.31252799999999997</c:v>
                </c:pt>
                <c:pt idx="21">
                  <c:v>0.31165399999999999</c:v>
                </c:pt>
                <c:pt idx="22">
                  <c:v>0.313718</c:v>
                </c:pt>
                <c:pt idx="23">
                  <c:v>0.31323699999999999</c:v>
                </c:pt>
                <c:pt idx="24">
                  <c:v>0.31379000000000001</c:v>
                </c:pt>
                <c:pt idx="25">
                  <c:v>0.318027</c:v>
                </c:pt>
                <c:pt idx="26">
                  <c:v>0.31971100000000002</c:v>
                </c:pt>
                <c:pt idx="27">
                  <c:v>0.31921899999999997</c:v>
                </c:pt>
                <c:pt idx="28">
                  <c:v>0.31831399999999999</c:v>
                </c:pt>
                <c:pt idx="29">
                  <c:v>0.31963799999999998</c:v>
                </c:pt>
                <c:pt idx="30">
                  <c:v>0.32314399999999999</c:v>
                </c:pt>
                <c:pt idx="31">
                  <c:v>0.32397500000000001</c:v>
                </c:pt>
                <c:pt idx="32">
                  <c:v>0.32962000000000002</c:v>
                </c:pt>
                <c:pt idx="33">
                  <c:v>0.33224199999999998</c:v>
                </c:pt>
                <c:pt idx="34">
                  <c:v>0.33735599999999999</c:v>
                </c:pt>
                <c:pt idx="35">
                  <c:v>0.34267300000000001</c:v>
                </c:pt>
                <c:pt idx="36">
                  <c:v>0.34614299999999998</c:v>
                </c:pt>
                <c:pt idx="37">
                  <c:v>0.35596100000000003</c:v>
                </c:pt>
                <c:pt idx="38">
                  <c:v>0.37079000000000001</c:v>
                </c:pt>
                <c:pt idx="39">
                  <c:v>0.38966200000000001</c:v>
                </c:pt>
                <c:pt idx="40">
                  <c:v>0.42366599999999999</c:v>
                </c:pt>
                <c:pt idx="41">
                  <c:v>0.46168199999999998</c:v>
                </c:pt>
                <c:pt idx="42">
                  <c:v>0.51314899999999997</c:v>
                </c:pt>
                <c:pt idx="43">
                  <c:v>0.562778</c:v>
                </c:pt>
                <c:pt idx="44">
                  <c:v>0.60809899999999995</c:v>
                </c:pt>
                <c:pt idx="45">
                  <c:v>0.65026700000000004</c:v>
                </c:pt>
                <c:pt idx="46">
                  <c:v>0.68403400000000003</c:v>
                </c:pt>
                <c:pt idx="47">
                  <c:v>0.70889000000000002</c:v>
                </c:pt>
                <c:pt idx="48">
                  <c:v>0.72490699999999997</c:v>
                </c:pt>
                <c:pt idx="49">
                  <c:v>0.72875100000000004</c:v>
                </c:pt>
                <c:pt idx="50">
                  <c:v>0.71924399999999999</c:v>
                </c:pt>
                <c:pt idx="51">
                  <c:v>0.69059999999999999</c:v>
                </c:pt>
                <c:pt idx="52">
                  <c:v>0.62816300000000003</c:v>
                </c:pt>
                <c:pt idx="53">
                  <c:v>0.51770799999999995</c:v>
                </c:pt>
                <c:pt idx="54">
                  <c:v>0.39044200000000001</c:v>
                </c:pt>
                <c:pt idx="55">
                  <c:v>0.319492</c:v>
                </c:pt>
                <c:pt idx="56">
                  <c:v>0.306477</c:v>
                </c:pt>
                <c:pt idx="57">
                  <c:v>0.306369</c:v>
                </c:pt>
                <c:pt idx="58">
                  <c:v>0.30994300000000002</c:v>
                </c:pt>
                <c:pt idx="59">
                  <c:v>0.30768000000000001</c:v>
                </c:pt>
                <c:pt idx="60">
                  <c:v>0.31376199999999999</c:v>
                </c:pt>
                <c:pt idx="61">
                  <c:v>0.31992900000000002</c:v>
                </c:pt>
                <c:pt idx="62">
                  <c:v>0.332619</c:v>
                </c:pt>
                <c:pt idx="63">
                  <c:v>0.35192800000000002</c:v>
                </c:pt>
                <c:pt idx="64">
                  <c:v>0.37580799999999998</c:v>
                </c:pt>
                <c:pt idx="65">
                  <c:v>0.40194000000000002</c:v>
                </c:pt>
                <c:pt idx="66">
                  <c:v>0.44222</c:v>
                </c:pt>
                <c:pt idx="67">
                  <c:v>0.47813299999999997</c:v>
                </c:pt>
                <c:pt idx="68">
                  <c:v>0.51627599999999996</c:v>
                </c:pt>
                <c:pt idx="69">
                  <c:v>0.54139099999999996</c:v>
                </c:pt>
                <c:pt idx="70">
                  <c:v>0.56718999999999997</c:v>
                </c:pt>
                <c:pt idx="71">
                  <c:v>0.583152</c:v>
                </c:pt>
                <c:pt idx="72">
                  <c:v>0.58396700000000001</c:v>
                </c:pt>
                <c:pt idx="73">
                  <c:v>0.570133</c:v>
                </c:pt>
                <c:pt idx="74">
                  <c:v>0.53765399999999997</c:v>
                </c:pt>
                <c:pt idx="75">
                  <c:v>0.45813199999999998</c:v>
                </c:pt>
                <c:pt idx="76">
                  <c:v>0.371388</c:v>
                </c:pt>
                <c:pt idx="77">
                  <c:v>0.31234400000000001</c:v>
                </c:pt>
                <c:pt idx="78">
                  <c:v>0.29462500000000003</c:v>
                </c:pt>
                <c:pt idx="79">
                  <c:v>0.29280099999999998</c:v>
                </c:pt>
                <c:pt idx="80">
                  <c:v>0.29015299999999999</c:v>
                </c:pt>
                <c:pt idx="81">
                  <c:v>0.28950100000000001</c:v>
                </c:pt>
                <c:pt idx="82">
                  <c:v>0.28947600000000001</c:v>
                </c:pt>
                <c:pt idx="83">
                  <c:v>0.28876600000000002</c:v>
                </c:pt>
                <c:pt idx="84">
                  <c:v>0.2883</c:v>
                </c:pt>
                <c:pt idx="85">
                  <c:v>0.29075699999999999</c:v>
                </c:pt>
                <c:pt idx="86">
                  <c:v>0.28886200000000001</c:v>
                </c:pt>
                <c:pt idx="87">
                  <c:v>0.28801300000000002</c:v>
                </c:pt>
                <c:pt idx="88">
                  <c:v>0.28991099999999997</c:v>
                </c:pt>
                <c:pt idx="89">
                  <c:v>0.28967199999999999</c:v>
                </c:pt>
                <c:pt idx="90">
                  <c:v>0.28953099999999998</c:v>
                </c:pt>
                <c:pt idx="91">
                  <c:v>0.28836000000000001</c:v>
                </c:pt>
                <c:pt idx="92">
                  <c:v>0.29337000000000002</c:v>
                </c:pt>
                <c:pt idx="93">
                  <c:v>0.28954600000000003</c:v>
                </c:pt>
                <c:pt idx="94">
                  <c:v>0.29215600000000003</c:v>
                </c:pt>
                <c:pt idx="95">
                  <c:v>0.29253099999999999</c:v>
                </c:pt>
                <c:pt idx="96">
                  <c:v>0.29103299999999999</c:v>
                </c:pt>
                <c:pt idx="97">
                  <c:v>0.288103</c:v>
                </c:pt>
                <c:pt idx="98">
                  <c:v>0.287522</c:v>
                </c:pt>
                <c:pt idx="99">
                  <c:v>0.28792899999999999</c:v>
                </c:pt>
                <c:pt idx="100">
                  <c:v>0.28691699999999998</c:v>
                </c:pt>
                <c:pt idx="101">
                  <c:v>0.28911799999999999</c:v>
                </c:pt>
                <c:pt idx="102">
                  <c:v>0.29390699999999997</c:v>
                </c:pt>
                <c:pt idx="103">
                  <c:v>0.30096200000000001</c:v>
                </c:pt>
                <c:pt idx="104">
                  <c:v>0.31018400000000002</c:v>
                </c:pt>
                <c:pt idx="105">
                  <c:v>0.324382</c:v>
                </c:pt>
                <c:pt idx="106">
                  <c:v>0.33526499999999998</c:v>
                </c:pt>
                <c:pt idx="107">
                  <c:v>0.34582499999999999</c:v>
                </c:pt>
                <c:pt idx="108">
                  <c:v>0.349443</c:v>
                </c:pt>
                <c:pt idx="109">
                  <c:v>0.34588200000000002</c:v>
                </c:pt>
                <c:pt idx="110">
                  <c:v>0.33340599999999998</c:v>
                </c:pt>
                <c:pt idx="111">
                  <c:v>0.31962499999999999</c:v>
                </c:pt>
                <c:pt idx="112">
                  <c:v>0.30632500000000001</c:v>
                </c:pt>
                <c:pt idx="113">
                  <c:v>0.291381</c:v>
                </c:pt>
                <c:pt idx="114">
                  <c:v>0.28551900000000002</c:v>
                </c:pt>
                <c:pt idx="115">
                  <c:v>0.28471999999999997</c:v>
                </c:pt>
                <c:pt idx="116">
                  <c:v>0.28465699999999999</c:v>
                </c:pt>
                <c:pt idx="117">
                  <c:v>0.28237400000000001</c:v>
                </c:pt>
                <c:pt idx="118">
                  <c:v>0.28120699999999998</c:v>
                </c:pt>
                <c:pt idx="119">
                  <c:v>0.280727</c:v>
                </c:pt>
                <c:pt idx="120">
                  <c:v>0.27964699999999998</c:v>
                </c:pt>
                <c:pt idx="121">
                  <c:v>0.27982000000000001</c:v>
                </c:pt>
                <c:pt idx="122">
                  <c:v>0.280804</c:v>
                </c:pt>
                <c:pt idx="123">
                  <c:v>0.280752</c:v>
                </c:pt>
                <c:pt idx="124">
                  <c:v>0.277777</c:v>
                </c:pt>
                <c:pt idx="125">
                  <c:v>0.27869899999999997</c:v>
                </c:pt>
                <c:pt idx="126">
                  <c:v>0.28138999999999997</c:v>
                </c:pt>
                <c:pt idx="127">
                  <c:v>0.28370499999999998</c:v>
                </c:pt>
                <c:pt idx="128">
                  <c:v>0.28434300000000001</c:v>
                </c:pt>
                <c:pt idx="129">
                  <c:v>0.285881</c:v>
                </c:pt>
                <c:pt idx="130">
                  <c:v>0.28926099999999999</c:v>
                </c:pt>
                <c:pt idx="131">
                  <c:v>0.290128</c:v>
                </c:pt>
                <c:pt idx="132">
                  <c:v>0.29075800000000002</c:v>
                </c:pt>
                <c:pt idx="133">
                  <c:v>0.292879</c:v>
                </c:pt>
                <c:pt idx="134">
                  <c:v>0.30077799999999999</c:v>
                </c:pt>
                <c:pt idx="135">
                  <c:v>0.31168400000000002</c:v>
                </c:pt>
                <c:pt idx="136">
                  <c:v>0.31428899999999999</c:v>
                </c:pt>
                <c:pt idx="137">
                  <c:v>0.31677499999999997</c:v>
                </c:pt>
                <c:pt idx="138">
                  <c:v>0.30708400000000002</c:v>
                </c:pt>
                <c:pt idx="139">
                  <c:v>0.29786800000000002</c:v>
                </c:pt>
                <c:pt idx="140">
                  <c:v>0.28771400000000003</c:v>
                </c:pt>
                <c:pt idx="141">
                  <c:v>0.28472900000000001</c:v>
                </c:pt>
                <c:pt idx="142">
                  <c:v>0.28077000000000002</c:v>
                </c:pt>
                <c:pt idx="143">
                  <c:v>0.28021800000000002</c:v>
                </c:pt>
                <c:pt idx="144">
                  <c:v>0.28168199999999999</c:v>
                </c:pt>
                <c:pt idx="145">
                  <c:v>0.276362</c:v>
                </c:pt>
                <c:pt idx="146">
                  <c:v>0.27563399999999999</c:v>
                </c:pt>
                <c:pt idx="147">
                  <c:v>0.276922</c:v>
                </c:pt>
                <c:pt idx="148">
                  <c:v>0.27761400000000003</c:v>
                </c:pt>
                <c:pt idx="149">
                  <c:v>0.27634599999999998</c:v>
                </c:pt>
                <c:pt idx="150">
                  <c:v>0.27643899999999999</c:v>
                </c:pt>
                <c:pt idx="151">
                  <c:v>0.27904099999999998</c:v>
                </c:pt>
                <c:pt idx="152">
                  <c:v>0.27499299999999999</c:v>
                </c:pt>
                <c:pt idx="153">
                  <c:v>0.27932200000000001</c:v>
                </c:pt>
                <c:pt idx="154">
                  <c:v>0.27759200000000001</c:v>
                </c:pt>
                <c:pt idx="155">
                  <c:v>0.27793699999999999</c:v>
                </c:pt>
                <c:pt idx="156">
                  <c:v>0.27683799999999997</c:v>
                </c:pt>
                <c:pt idx="157">
                  <c:v>0.276588</c:v>
                </c:pt>
                <c:pt idx="158">
                  <c:v>0.27915099999999998</c:v>
                </c:pt>
                <c:pt idx="159">
                  <c:v>0.28075099999999997</c:v>
                </c:pt>
                <c:pt idx="160">
                  <c:v>0.28056399999999998</c:v>
                </c:pt>
                <c:pt idx="161">
                  <c:v>0.27593699999999999</c:v>
                </c:pt>
                <c:pt idx="162">
                  <c:v>0.27435399999999999</c:v>
                </c:pt>
                <c:pt idx="163">
                  <c:v>0.27609699999999998</c:v>
                </c:pt>
                <c:pt idx="164">
                  <c:v>0.27882699999999999</c:v>
                </c:pt>
                <c:pt idx="165">
                  <c:v>0.27556000000000003</c:v>
                </c:pt>
                <c:pt idx="166">
                  <c:v>0.27432099999999998</c:v>
                </c:pt>
                <c:pt idx="167">
                  <c:v>0.27478900000000001</c:v>
                </c:pt>
                <c:pt idx="168">
                  <c:v>0.27399099999999998</c:v>
                </c:pt>
                <c:pt idx="169">
                  <c:v>0.275057</c:v>
                </c:pt>
                <c:pt idx="170">
                  <c:v>0.27302100000000001</c:v>
                </c:pt>
                <c:pt idx="171">
                  <c:v>0.27305000000000001</c:v>
                </c:pt>
                <c:pt idx="172">
                  <c:v>0.27458399999999999</c:v>
                </c:pt>
                <c:pt idx="173">
                  <c:v>0.27723900000000001</c:v>
                </c:pt>
                <c:pt idx="174">
                  <c:v>0.27651100000000001</c:v>
                </c:pt>
                <c:pt idx="175">
                  <c:v>0.27437400000000001</c:v>
                </c:pt>
                <c:pt idx="176">
                  <c:v>0.27609099999999998</c:v>
                </c:pt>
                <c:pt idx="177">
                  <c:v>0.27969100000000002</c:v>
                </c:pt>
                <c:pt idx="178">
                  <c:v>0.27474500000000002</c:v>
                </c:pt>
                <c:pt idx="179">
                  <c:v>0.27515099999999998</c:v>
                </c:pt>
                <c:pt idx="180">
                  <c:v>0.274646</c:v>
                </c:pt>
                <c:pt idx="181">
                  <c:v>0.27835700000000002</c:v>
                </c:pt>
                <c:pt idx="182">
                  <c:v>0.27920699999999998</c:v>
                </c:pt>
                <c:pt idx="183">
                  <c:v>0.27547899999999997</c:v>
                </c:pt>
                <c:pt idx="184">
                  <c:v>0.27799400000000002</c:v>
                </c:pt>
                <c:pt idx="185">
                  <c:v>0.27726699999999999</c:v>
                </c:pt>
                <c:pt idx="186">
                  <c:v>0.27402199999999999</c:v>
                </c:pt>
                <c:pt idx="187">
                  <c:v>0.276416</c:v>
                </c:pt>
                <c:pt idx="188">
                  <c:v>0.27131499999999997</c:v>
                </c:pt>
                <c:pt idx="189">
                  <c:v>0.27300999999999997</c:v>
                </c:pt>
                <c:pt idx="190">
                  <c:v>0.275841</c:v>
                </c:pt>
                <c:pt idx="191">
                  <c:v>0.276451</c:v>
                </c:pt>
                <c:pt idx="192">
                  <c:v>0.27214899999999997</c:v>
                </c:pt>
                <c:pt idx="193">
                  <c:v>0.27366800000000002</c:v>
                </c:pt>
                <c:pt idx="194">
                  <c:v>0.275509</c:v>
                </c:pt>
                <c:pt idx="195">
                  <c:v>0.27260400000000001</c:v>
                </c:pt>
                <c:pt idx="196">
                  <c:v>0.27616000000000002</c:v>
                </c:pt>
                <c:pt idx="197">
                  <c:v>0.27565499999999998</c:v>
                </c:pt>
                <c:pt idx="198">
                  <c:v>0.27444200000000002</c:v>
                </c:pt>
                <c:pt idx="199">
                  <c:v>0.27446100000000001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0.3029663333916941</c:v>
                </c:pt>
                <c:pt idx="1">
                  <c:v>0.30359579116172331</c:v>
                </c:pt>
                <c:pt idx="2">
                  <c:v>0.30422126974131575</c:v>
                </c:pt>
                <c:pt idx="3">
                  <c:v>0.30484207287654441</c:v>
                </c:pt>
                <c:pt idx="4">
                  <c:v>0.30545742194145559</c:v>
                </c:pt>
                <c:pt idx="5">
                  <c:v>0.30606644979907244</c:v>
                </c:pt>
                <c:pt idx="6">
                  <c:v>0.30666819488261104</c:v>
                </c:pt>
                <c:pt idx="7">
                  <c:v>0.30726159571774941</c:v>
                </c:pt>
                <c:pt idx="8">
                  <c:v>0.30784548618795715</c:v>
                </c:pt>
                <c:pt idx="9">
                  <c:v>0.30841859197136162</c:v>
                </c:pt>
                <c:pt idx="10">
                  <c:v>0.30897952878474505</c:v>
                </c:pt>
                <c:pt idx="11">
                  <c:v>0.3095268034196737</c:v>
                </c:pt>
                <c:pt idx="12">
                  <c:v>0.31005881915119599</c:v>
                </c:pt>
                <c:pt idx="13">
                  <c:v>0.31057388810919412</c:v>
                </c:pt>
                <c:pt idx="14">
                  <c:v>0.31107025488792223</c:v>
                </c:pt>
                <c:pt idx="15">
                  <c:v>0.31154613841918588</c:v>
                </c:pt>
                <c:pt idx="16">
                  <c:v>0.31199980349670769</c:v>
                </c:pt>
                <c:pt idx="17">
                  <c:v>0.31242968003742905</c:v>
                </c:pt>
                <c:pt idx="18">
                  <c:v>0.31283455808006455</c:v>
                </c:pt>
                <c:pt idx="19">
                  <c:v>0.31321390059814408</c:v>
                </c:pt>
                <c:pt idx="20">
                  <c:v>0.31356833525176686</c:v>
                </c:pt>
                <c:pt idx="21">
                  <c:v>0.31390041052518214</c:v>
                </c:pt>
                <c:pt idx="22">
                  <c:v>0.31421573054249874</c:v>
                </c:pt>
                <c:pt idx="23">
                  <c:v>0.31452461365818501</c:v>
                </c:pt>
                <c:pt idx="24">
                  <c:v>0.31484444743727147</c:v>
                </c:pt>
                <c:pt idx="25">
                  <c:v>0.31520292812376693</c:v>
                </c:pt>
                <c:pt idx="26">
                  <c:v>0.31564236342724705</c:v>
                </c:pt>
                <c:pt idx="27">
                  <c:v>0.31622516707056703</c:v>
                </c:pt>
                <c:pt idx="28">
                  <c:v>0.31704056362997446</c:v>
                </c:pt>
                <c:pt idx="29">
                  <c:v>0.31821233566479351</c:v>
                </c:pt>
                <c:pt idx="30">
                  <c:v>0.3199071714777561</c:v>
                </c:pt>
                <c:pt idx="31">
                  <c:v>0.32234281410573296</c:v>
                </c:pt>
                <c:pt idx="32">
                  <c:v>0.32579479445698423</c:v>
                </c:pt>
                <c:pt idx="33">
                  <c:v>0.3306001054790601</c:v>
                </c:pt>
                <c:pt idx="34">
                  <c:v>0.33715582144878203</c:v>
                </c:pt>
                <c:pt idx="35">
                  <c:v>0.34591049439183852</c:v>
                </c:pt>
                <c:pt idx="36">
                  <c:v>0.3573462885222361</c:v>
                </c:pt>
                <c:pt idx="37">
                  <c:v>0.37195035365143231</c:v>
                </c:pt>
                <c:pt idx="38">
                  <c:v>0.39017495917647688</c:v>
                </c:pt>
                <c:pt idx="39">
                  <c:v>0.41238740657404221</c:v>
                </c:pt>
                <c:pt idx="40">
                  <c:v>0.43881260267918237</c:v>
                </c:pt>
                <c:pt idx="41">
                  <c:v>0.46947318459088122</c:v>
                </c:pt>
                <c:pt idx="42">
                  <c:v>0.50413390421114546</c:v>
                </c:pt>
                <c:pt idx="43">
                  <c:v>0.54225810490805149</c:v>
                </c:pt>
                <c:pt idx="44">
                  <c:v>0.58298302560362769</c:v>
                </c:pt>
                <c:pt idx="45">
                  <c:v>0.62510883367531855</c:v>
                </c:pt>
                <c:pt idx="46">
                  <c:v>0.66703583441230041</c:v>
                </c:pt>
                <c:pt idx="47">
                  <c:v>0.70638797710601398</c:v>
                </c:pt>
                <c:pt idx="48">
                  <c:v>0.73878023825689554</c:v>
                </c:pt>
                <c:pt idx="49">
                  <c:v>0.75566390844251929</c:v>
                </c:pt>
                <c:pt idx="50">
                  <c:v>0.7438053397701776</c:v>
                </c:pt>
                <c:pt idx="51">
                  <c:v>0.69152667836247328</c:v>
                </c:pt>
                <c:pt idx="52">
                  <c:v>0.60135986900870464</c:v>
                </c:pt>
                <c:pt idx="53">
                  <c:v>0.49601701660502817</c:v>
                </c:pt>
                <c:pt idx="54">
                  <c:v>0.40577747342414777</c:v>
                </c:pt>
                <c:pt idx="55">
                  <c:v>0.34800698572624456</c:v>
                </c:pt>
                <c:pt idx="56">
                  <c:v>0.32056013842038777</c:v>
                </c:pt>
                <c:pt idx="57">
                  <c:v>0.31170803254701479</c:v>
                </c:pt>
                <c:pt idx="58">
                  <c:v>0.31146294467470748</c:v>
                </c:pt>
                <c:pt idx="59">
                  <c:v>0.31504898028387873</c:v>
                </c:pt>
                <c:pt idx="60">
                  <c:v>0.32120611970630897</c:v>
                </c:pt>
                <c:pt idx="61">
                  <c:v>0.3300863170124323</c:v>
                </c:pt>
                <c:pt idx="62">
                  <c:v>0.34222117986700729</c:v>
                </c:pt>
                <c:pt idx="63">
                  <c:v>0.35816496088662991</c:v>
                </c:pt>
                <c:pt idx="64">
                  <c:v>0.37834575515005842</c:v>
                </c:pt>
                <c:pt idx="65">
                  <c:v>0.40295066480657893</c:v>
                </c:pt>
                <c:pt idx="66">
                  <c:v>0.43181672420587752</c:v>
                </c:pt>
                <c:pt idx="67">
                  <c:v>0.46433809111602592</c:v>
                </c:pt>
                <c:pt idx="68">
                  <c:v>0.49939048730906721</c:v>
                </c:pt>
                <c:pt idx="69">
                  <c:v>0.53518171350954202</c:v>
                </c:pt>
                <c:pt idx="70">
                  <c:v>0.5686750483245715</c:v>
                </c:pt>
                <c:pt idx="71">
                  <c:v>0.59408480601071934</c:v>
                </c:pt>
                <c:pt idx="72">
                  <c:v>0.60130013103114477</c:v>
                </c:pt>
                <c:pt idx="73">
                  <c:v>0.57844368069579588</c:v>
                </c:pt>
                <c:pt idx="74">
                  <c:v>0.52191029150650681</c:v>
                </c:pt>
                <c:pt idx="75">
                  <c:v>0.44570634638722822</c:v>
                </c:pt>
                <c:pt idx="76">
                  <c:v>0.37514508478505237</c:v>
                </c:pt>
                <c:pt idx="77">
                  <c:v>0.32802581471677766</c:v>
                </c:pt>
                <c:pt idx="78">
                  <c:v>0.30492668435877524</c:v>
                </c:pt>
                <c:pt idx="79">
                  <c:v>0.29646357200729717</c:v>
                </c:pt>
                <c:pt idx="80">
                  <c:v>0.29400370988395991</c:v>
                </c:pt>
                <c:pt idx="81">
                  <c:v>0.29327527476681869</c:v>
                </c:pt>
                <c:pt idx="82">
                  <c:v>0.2929071424852287</c:v>
                </c:pt>
                <c:pt idx="83">
                  <c:v>0.29259621244112716</c:v>
                </c:pt>
                <c:pt idx="84">
                  <c:v>0.29229492052093331</c:v>
                </c:pt>
                <c:pt idx="85">
                  <c:v>0.29199772013173847</c:v>
                </c:pt>
                <c:pt idx="86">
                  <c:v>0.29170395033137292</c:v>
                </c:pt>
                <c:pt idx="87">
                  <c:v>0.29141336970983261</c:v>
                </c:pt>
                <c:pt idx="88">
                  <c:v>0.29112577908230608</c:v>
                </c:pt>
                <c:pt idx="89">
                  <c:v>0.29084100922057415</c:v>
                </c:pt>
                <c:pt idx="90">
                  <c:v>0.29055895689226319</c:v>
                </c:pt>
                <c:pt idx="91">
                  <c:v>0.29027969959734007</c:v>
                </c:pt>
                <c:pt idx="92">
                  <c:v>0.29000382217562448</c:v>
                </c:pt>
                <c:pt idx="93">
                  <c:v>0.28973327069675564</c:v>
                </c:pt>
                <c:pt idx="94">
                  <c:v>0.28947339679094763</c:v>
                </c:pt>
                <c:pt idx="95">
                  <c:v>0.28923741566501032</c:v>
                </c:pt>
                <c:pt idx="96">
                  <c:v>0.28905518898059107</c:v>
                </c:pt>
                <c:pt idx="97">
                  <c:v>0.28898865801275186</c:v>
                </c:pt>
                <c:pt idx="98">
                  <c:v>0.28915549729799139</c:v>
                </c:pt>
                <c:pt idx="99">
                  <c:v>0.28975932623773537</c:v>
                </c:pt>
                <c:pt idx="100">
                  <c:v>0.29111806783128757</c:v>
                </c:pt>
                <c:pt idx="101">
                  <c:v>0.29367232064871079</c:v>
                </c:pt>
                <c:pt idx="102">
                  <c:v>0.29794593234908467</c:v>
                </c:pt>
                <c:pt idx="103">
                  <c:v>0.30442527874605313</c:v>
                </c:pt>
                <c:pt idx="104">
                  <c:v>0.31332439416601854</c:v>
                </c:pt>
                <c:pt idx="105">
                  <c:v>0.32422118613845169</c:v>
                </c:pt>
                <c:pt idx="106">
                  <c:v>0.33563829677602991</c:v>
                </c:pt>
                <c:pt idx="107">
                  <c:v>0.34487222854650973</c:v>
                </c:pt>
                <c:pt idx="108">
                  <c:v>0.34860876097889287</c:v>
                </c:pt>
                <c:pt idx="109">
                  <c:v>0.34456378760919337</c:v>
                </c:pt>
                <c:pt idx="110">
                  <c:v>0.33326849562265159</c:v>
                </c:pt>
                <c:pt idx="111">
                  <c:v>0.31828064757626828</c:v>
                </c:pt>
                <c:pt idx="112">
                  <c:v>0.30418097362486812</c:v>
                </c:pt>
                <c:pt idx="113">
                  <c:v>0.29397705086184256</c:v>
                </c:pt>
                <c:pt idx="114">
                  <c:v>0.28810179383389312</c:v>
                </c:pt>
                <c:pt idx="115">
                  <c:v>0.28532496319749673</c:v>
                </c:pt>
                <c:pt idx="116">
                  <c:v>0.28417169064558123</c:v>
                </c:pt>
                <c:pt idx="117">
                  <c:v>0.28366975108928444</c:v>
                </c:pt>
                <c:pt idx="118">
                  <c:v>0.28337277595930849</c:v>
                </c:pt>
                <c:pt idx="119">
                  <c:v>0.28312799156798557</c:v>
                </c:pt>
                <c:pt idx="120">
                  <c:v>0.28289528941550868</c:v>
                </c:pt>
                <c:pt idx="121">
                  <c:v>0.2826665263439353</c:v>
                </c:pt>
                <c:pt idx="122">
                  <c:v>0.28244048993303617</c:v>
                </c:pt>
                <c:pt idx="123">
                  <c:v>0.28221717363777077</c:v>
                </c:pt>
                <c:pt idx="124">
                  <c:v>0.28199695590462492</c:v>
                </c:pt>
                <c:pt idx="125">
                  <c:v>0.28178134255546994</c:v>
                </c:pt>
                <c:pt idx="126">
                  <c:v>0.28157636773013317</c:v>
                </c:pt>
                <c:pt idx="127">
                  <c:v>0.28140363646150324</c:v>
                </c:pt>
                <c:pt idx="128">
                  <c:v>0.28132941709147768</c:v>
                </c:pt>
                <c:pt idx="129">
                  <c:v>0.28152429522147382</c:v>
                </c:pt>
                <c:pt idx="130">
                  <c:v>0.28234801830985667</c:v>
                </c:pt>
                <c:pt idx="131">
                  <c:v>0.28439576185104198</c:v>
                </c:pt>
                <c:pt idx="132">
                  <c:v>0.28836223521352533</c:v>
                </c:pt>
                <c:pt idx="133">
                  <c:v>0.29459186468792614</c:v>
                </c:pt>
                <c:pt idx="134">
                  <c:v>0.30243252931569975</c:v>
                </c:pt>
                <c:pt idx="135">
                  <c:v>0.30991405814869838</c:v>
                </c:pt>
                <c:pt idx="136">
                  <c:v>0.31435157683318737</c:v>
                </c:pt>
                <c:pt idx="137">
                  <c:v>0.31380644232077481</c:v>
                </c:pt>
                <c:pt idx="138">
                  <c:v>0.30837307402615005</c:v>
                </c:pt>
                <c:pt idx="139">
                  <c:v>0.30015409127421155</c:v>
                </c:pt>
                <c:pt idx="140">
                  <c:v>0.29191205412156662</c:v>
                </c:pt>
                <c:pt idx="141">
                  <c:v>0.28556177960933066</c:v>
                </c:pt>
                <c:pt idx="142">
                  <c:v>0.28159957119661266</c:v>
                </c:pt>
                <c:pt idx="143">
                  <c:v>0.2795245820838283</c:v>
                </c:pt>
                <c:pt idx="144">
                  <c:v>0.27856272103518875</c:v>
                </c:pt>
                <c:pt idx="145">
                  <c:v>0.27811914874478288</c:v>
                </c:pt>
                <c:pt idx="146">
                  <c:v>0.27787102662654717</c:v>
                </c:pt>
                <c:pt idx="147">
                  <c:v>0.27768344267660616</c:v>
                </c:pt>
                <c:pt idx="148">
                  <c:v>0.27751134265287697</c:v>
                </c:pt>
                <c:pt idx="149">
                  <c:v>0.27734240004745042</c:v>
                </c:pt>
                <c:pt idx="150">
                  <c:v>0.2771737384576749</c:v>
                </c:pt>
                <c:pt idx="151">
                  <c:v>0.27700469843123654</c:v>
                </c:pt>
                <c:pt idx="152">
                  <c:v>0.27683505872574871</c:v>
                </c:pt>
                <c:pt idx="153">
                  <c:v>0.27666468314946302</c:v>
                </c:pt>
                <c:pt idx="154">
                  <c:v>0.27649346300918098</c:v>
                </c:pt>
                <c:pt idx="155">
                  <c:v>0.27632130887751599</c:v>
                </c:pt>
                <c:pt idx="156">
                  <c:v>0.27614814888199524</c:v>
                </c:pt>
                <c:pt idx="157">
                  <c:v>0.27597392753647637</c:v>
                </c:pt>
                <c:pt idx="158">
                  <c:v>0.27579860447995236</c:v>
                </c:pt>
                <c:pt idx="159">
                  <c:v>0.2756221531143439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0.3029663333867002</c:v>
                </c:pt>
                <c:pt idx="1">
                  <c:v>0.30359579114867885</c:v>
                </c:pt>
                <c:pt idx="2">
                  <c:v>0.30422126970786784</c:v>
                </c:pt>
                <c:pt idx="3">
                  <c:v>0.30484207279235287</c:v>
                </c:pt>
                <c:pt idx="4">
                  <c:v>0.30545742173342649</c:v>
                </c:pt>
                <c:pt idx="5">
                  <c:v>0.30606644929448568</c:v>
                </c:pt>
                <c:pt idx="6">
                  <c:v>0.30666819368116621</c:v>
                </c:pt>
                <c:pt idx="7">
                  <c:v>0.30726159290954941</c:v>
                </c:pt>
                <c:pt idx="8">
                  <c:v>0.30784547974465576</c:v>
                </c:pt>
                <c:pt idx="9">
                  <c:v>0.30841857745876644</c:v>
                </c:pt>
                <c:pt idx="10">
                  <c:v>0.30897949669709301</c:v>
                </c:pt>
                <c:pt idx="11">
                  <c:v>0.30952673377514234</c:v>
                </c:pt>
                <c:pt idx="12">
                  <c:v>0.31005867076540239</c:v>
                </c:pt>
                <c:pt idx="13">
                  <c:v>0.3105735777576934</c:v>
                </c:pt>
                <c:pt idx="14">
                  <c:v>0.31106961769403846</c:v>
                </c:pt>
                <c:pt idx="15">
                  <c:v>0.31154485418102784</c:v>
                </c:pt>
                <c:pt idx="16">
                  <c:v>0.31199726266579991</c:v>
                </c:pt>
                <c:pt idx="17">
                  <c:v>0.31242474532123765</c:v>
                </c:pt>
                <c:pt idx="18">
                  <c:v>0.31282514991735966</c:v>
                </c:pt>
                <c:pt idx="19">
                  <c:v>0.31319629285552436</c:v>
                </c:pt>
                <c:pt idx="20">
                  <c:v>0.31353598640775315</c:v>
                </c:pt>
                <c:pt idx="21">
                  <c:v>0.3138420700351266</c:v>
                </c:pt>
                <c:pt idx="22">
                  <c:v>0.3141124454595714</c:v>
                </c:pt>
                <c:pt idx="23">
                  <c:v>0.31434511493864353</c:v>
                </c:pt>
                <c:pt idx="24">
                  <c:v>0.3145382219532008</c:v>
                </c:pt>
                <c:pt idx="25">
                  <c:v>0.31469009327711772</c:v>
                </c:pt>
                <c:pt idx="26">
                  <c:v>0.31479928117387213</c:v>
                </c:pt>
                <c:pt idx="27">
                  <c:v>0.31486460427682367</c:v>
                </c:pt>
                <c:pt idx="28">
                  <c:v>0.31488518557907874</c:v>
                </c:pt>
                <c:pt idx="29">
                  <c:v>0.31486048590447602</c:v>
                </c:pt>
                <c:pt idx="30">
                  <c:v>0.31479033126925465</c:v>
                </c:pt>
                <c:pt idx="31">
                  <c:v>0.31467493268400759</c:v>
                </c:pt>
                <c:pt idx="32">
                  <c:v>0.3145148971889839</c:v>
                </c:pt>
                <c:pt idx="33">
                  <c:v>0.31431122925445981</c:v>
                </c:pt>
                <c:pt idx="34">
                  <c:v>0.31406532209370697</c:v>
                </c:pt>
                <c:pt idx="35">
                  <c:v>0.31377893890215597</c:v>
                </c:pt>
                <c:pt idx="36">
                  <c:v>0.3134541845193432</c:v>
                </c:pt>
                <c:pt idx="37">
                  <c:v>0.31309346847361907</c:v>
                </c:pt>
                <c:pt idx="38">
                  <c:v>0.31269946077773431</c:v>
                </c:pt>
                <c:pt idx="39">
                  <c:v>0.3122750421654269</c:v>
                </c:pt>
                <c:pt idx="40">
                  <c:v>0.3118232506723479</c:v>
                </c:pt>
                <c:pt idx="41">
                  <c:v>0.31134722655689562</c:v>
                </c:pt>
                <c:pt idx="42">
                  <c:v>0.31085015752701267</c:v>
                </c:pt>
                <c:pt idx="43">
                  <c:v>0.31033522609773234</c:v>
                </c:pt>
                <c:pt idx="44">
                  <c:v>0.30980556067021991</c:v>
                </c:pt>
                <c:pt idx="45">
                  <c:v>0.30926419162131752</c:v>
                </c:pt>
                <c:pt idx="46">
                  <c:v>0.30871401335122567</c:v>
                </c:pt>
                <c:pt idx="47">
                  <c:v>0.3081577528837442</c:v>
                </c:pt>
                <c:pt idx="48">
                  <c:v>0.30759794527340528</c:v>
                </c:pt>
                <c:pt idx="49">
                  <c:v>0.30703691576699349</c:v>
                </c:pt>
                <c:pt idx="50">
                  <c:v>0.30647676840763693</c:v>
                </c:pt>
                <c:pt idx="51">
                  <c:v>0.30591938056606804</c:v>
                </c:pt>
                <c:pt idx="52">
                  <c:v>0.30536640273833981</c:v>
                </c:pt>
                <c:pt idx="53">
                  <c:v>0.30481926286009697</c:v>
                </c:pt>
                <c:pt idx="54">
                  <c:v>0.30427917434879104</c:v>
                </c:pt>
                <c:pt idx="55">
                  <c:v>0.30374714708908779</c:v>
                </c:pt>
                <c:pt idx="56">
                  <c:v>0.30322400061412857</c:v>
                </c:pt>
                <c:pt idx="57">
                  <c:v>0.30271037879715318</c:v>
                </c:pt>
                <c:pt idx="58">
                  <c:v>0.30220676544572672</c:v>
                </c:pt>
                <c:pt idx="59">
                  <c:v>0.3017135002769647</c:v>
                </c:pt>
                <c:pt idx="60">
                  <c:v>0.30123079484059773</c:v>
                </c:pt>
                <c:pt idx="61">
                  <c:v>0.30075874804270464</c:v>
                </c:pt>
                <c:pt idx="62">
                  <c:v>0.30029736100309357</c:v>
                </c:pt>
                <c:pt idx="63">
                  <c:v>0.29984655105142133</c:v>
                </c:pt>
                <c:pt idx="64">
                  <c:v>0.29940616473001436</c:v>
                </c:pt>
                <c:pt idx="65">
                  <c:v>0.29897598972459433</c:v>
                </c:pt>
                <c:pt idx="66">
                  <c:v>0.29855576568790543</c:v>
                </c:pt>
                <c:pt idx="67">
                  <c:v>0.29814519395618805</c:v>
                </c:pt>
                <c:pt idx="68">
                  <c:v>0.29774394618539923</c:v>
                </c:pt>
                <c:pt idx="69">
                  <c:v>0.29735167195404666</c:v>
                </c:pt>
                <c:pt idx="70">
                  <c:v>0.29696800539349544</c:v>
                </c:pt>
                <c:pt idx="71">
                  <c:v>0.29659257091565849</c:v>
                </c:pt>
                <c:pt idx="72">
                  <c:v>0.29622498811300979</c:v>
                </c:pt>
                <c:pt idx="73">
                  <c:v>0.29586487590773647</c:v>
                </c:pt>
                <c:pt idx="74">
                  <c:v>0.29551185602629332</c:v>
                </c:pt>
                <c:pt idx="75">
                  <c:v>0.29516555587327881</c:v>
                </c:pt>
                <c:pt idx="76">
                  <c:v>0.2948256108749519</c:v>
                </c:pt>
                <c:pt idx="77">
                  <c:v>0.29449166635825752</c:v>
                </c:pt>
                <c:pt idx="78">
                  <c:v>0.29416337902629319</c:v>
                </c:pt>
                <c:pt idx="79">
                  <c:v>0.29384041808597577</c:v>
                </c:pt>
                <c:pt idx="80">
                  <c:v>0.29352246607846505</c:v>
                </c:pt>
                <c:pt idx="81">
                  <c:v>0.29320921945781825</c:v>
                </c:pt>
                <c:pt idx="82">
                  <c:v>0.29290038895848269</c:v>
                </c:pt>
                <c:pt idx="83">
                  <c:v>0.29259569978766625</c:v>
                </c:pt>
                <c:pt idx="84">
                  <c:v>0.29229489167438055</c:v>
                </c:pt>
                <c:pt idx="85">
                  <c:v>0.29199771880306702</c:v>
                </c:pt>
                <c:pt idx="86">
                  <c:v>0.29170394965618618</c:v>
                </c:pt>
                <c:pt idx="87">
                  <c:v>0.29141336678697144</c:v>
                </c:pt>
                <c:pt idx="88">
                  <c:v>0.29112576654070504</c:v>
                </c:pt>
                <c:pt idx="89">
                  <c:v>0.2908409587403431</c:v>
                </c:pt>
                <c:pt idx="90">
                  <c:v>0.2905587663500786</c:v>
                </c:pt>
                <c:pt idx="91">
                  <c:v>0.29027902512844661</c:v>
                </c:pt>
                <c:pt idx="92">
                  <c:v>0.29000158328083153</c:v>
                </c:pt>
                <c:pt idx="93">
                  <c:v>0.28972630111968917</c:v>
                </c:pt>
                <c:pt idx="94">
                  <c:v>0.28945305073942507</c:v>
                </c:pt>
                <c:pt idx="95">
                  <c:v>0.28918171571163948</c:v>
                </c:pt>
                <c:pt idx="96">
                  <c:v>0.28891219080533559</c:v>
                </c:pt>
                <c:pt idx="97">
                  <c:v>0.28864438173565671</c:v>
                </c:pt>
                <c:pt idx="98">
                  <c:v>0.28837820494374156</c:v>
                </c:pt>
                <c:pt idx="99">
                  <c:v>0.2881135874093399</c:v>
                </c:pt>
                <c:pt idx="100">
                  <c:v>0.28785046649688012</c:v>
                </c:pt>
                <c:pt idx="101">
                  <c:v>0.28758878983470054</c:v>
                </c:pt>
                <c:pt idx="102">
                  <c:v>0.28732851522611658</c:v>
                </c:pt>
                <c:pt idx="103">
                  <c:v>0.28706961058987773</c:v>
                </c:pt>
                <c:pt idx="104">
                  <c:v>0.28681205392633141</c:v>
                </c:pt>
                <c:pt idx="105">
                  <c:v>0.28655583330425405</c:v>
                </c:pt>
                <c:pt idx="106">
                  <c:v>0.28630094686179514</c:v>
                </c:pt>
                <c:pt idx="107">
                  <c:v>0.2860474028133152</c:v>
                </c:pt>
                <c:pt idx="108">
                  <c:v>0.28579521945206615</c:v>
                </c:pt>
                <c:pt idx="109">
                  <c:v>0.28554442513668665</c:v>
                </c:pt>
                <c:pt idx="110">
                  <c:v>0.28529505824738766</c:v>
                </c:pt>
                <c:pt idx="111">
                  <c:v>0.28504716709552858</c:v>
                </c:pt>
                <c:pt idx="112">
                  <c:v>0.28480080976811323</c:v>
                </c:pt>
                <c:pt idx="113">
                  <c:v>0.28455605388666616</c:v>
                </c:pt>
                <c:pt idx="114">
                  <c:v>0.28431297625811963</c:v>
                </c:pt>
                <c:pt idx="115">
                  <c:v>0.28407166239392184</c:v>
                </c:pt>
                <c:pt idx="116">
                  <c:v>0.28383220587278207</c:v>
                </c:pt>
                <c:pt idx="117">
                  <c:v>0.28359470752253391</c:v>
                </c:pt>
                <c:pt idx="118">
                  <c:v>0.2833592743977984</c:v>
                </c:pt>
                <c:pt idx="119">
                  <c:v>0.28312601853273955</c:v>
                </c:pt>
                <c:pt idx="120">
                  <c:v>0.28289505545250659</c:v>
                </c:pt>
                <c:pt idx="121">
                  <c:v>0.2826665024331742</c:v>
                </c:pt>
                <c:pt idx="122">
                  <c:v>0.28244047650829524</c:v>
                </c:pt>
                <c:pt idx="123">
                  <c:v>0.28221709223061808</c:v>
                </c:pt>
                <c:pt idx="124">
                  <c:v>0.28199645920997324</c:v>
                </c:pt>
                <c:pt idx="125">
                  <c:v>0.28177867946249896</c:v>
                </c:pt>
                <c:pt idx="126">
                  <c:v>0.28156384462169959</c:v>
                </c:pt>
                <c:pt idx="127">
                  <c:v>0.28135203307751411</c:v>
                </c:pt>
                <c:pt idx="128">
                  <c:v>0.2811433071245778</c:v>
                </c:pt>
                <c:pt idx="129">
                  <c:v>0.28093771021394287</c:v>
                </c:pt>
                <c:pt idx="130">
                  <c:v>0.28073526441233165</c:v>
                </c:pt>
                <c:pt idx="131">
                  <c:v>0.28053596817817128</c:v>
                </c:pt>
                <c:pt idx="132">
                  <c:v>0.28033979456299613</c:v>
                </c:pt>
                <c:pt idx="133">
                  <c:v>0.28014668993943026</c:v>
                </c:pt>
                <c:pt idx="134">
                  <c:v>0.27995657334245755</c:v>
                </c:pt>
                <c:pt idx="135">
                  <c:v>0.27976933648927654</c:v>
                </c:pt>
                <c:pt idx="136">
                  <c:v>0.27958484451558552</c:v>
                </c:pt>
                <c:pt idx="137">
                  <c:v>0.27940293743422606</c:v>
                </c:pt>
                <c:pt idx="138">
                  <c:v>0.27922343228783919</c:v>
                </c:pt>
                <c:pt idx="139">
                  <c:v>0.27904612593307232</c:v>
                </c:pt>
                <c:pt idx="140">
                  <c:v>0.27887079836254913</c:v>
                </c:pt>
                <c:pt idx="141">
                  <c:v>0.27869721644474421</c:v>
                </c:pt>
                <c:pt idx="142">
                  <c:v>0.27852513794311634</c:v>
                </c:pt>
                <c:pt idx="143">
                  <c:v>0.27835431566570784</c:v>
                </c:pt>
                <c:pt idx="144">
                  <c:v>0.27818450159544483</c:v>
                </c:pt>
                <c:pt idx="145">
                  <c:v>0.27801545085927387</c:v>
                </c:pt>
                <c:pt idx="146">
                  <c:v>0.27784692540996636</c:v>
                </c:pt>
                <c:pt idx="147">
                  <c:v>0.27767869731621819</c:v>
                </c:pt>
                <c:pt idx="148">
                  <c:v>0.27751055158251225</c:v>
                </c:pt>
                <c:pt idx="149">
                  <c:v>0.27734228844788161</c:v>
                </c:pt>
                <c:pt idx="150">
                  <c:v>0.27717372514013133</c:v>
                </c:pt>
                <c:pt idx="151">
                  <c:v>0.27700469708743292</c:v>
                </c:pt>
                <c:pt idx="152">
                  <c:v>0.27683505861113056</c:v>
                </c:pt>
                <c:pt idx="153">
                  <c:v>0.27666468314120168</c:v>
                </c:pt>
                <c:pt idx="154">
                  <c:v>0.27649346300867794</c:v>
                </c:pt>
                <c:pt idx="155">
                  <c:v>0.27632130887749012</c:v>
                </c:pt>
                <c:pt idx="156">
                  <c:v>0.27614814888199413</c:v>
                </c:pt>
                <c:pt idx="157">
                  <c:v>0.27597392753647632</c:v>
                </c:pt>
                <c:pt idx="158">
                  <c:v>0.27579860447995236</c:v>
                </c:pt>
                <c:pt idx="159">
                  <c:v>0.2756221531143439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0.31338300000000002</c:v>
                </c:pt>
                <c:pt idx="1">
                  <c:v>0.31856200000000001</c:v>
                </c:pt>
                <c:pt idx="2">
                  <c:v>0.31631100000000001</c:v>
                </c:pt>
                <c:pt idx="3">
                  <c:v>0.316195</c:v>
                </c:pt>
                <c:pt idx="4">
                  <c:v>0.31208200000000003</c:v>
                </c:pt>
                <c:pt idx="5">
                  <c:v>0.31156200000000001</c:v>
                </c:pt>
                <c:pt idx="6">
                  <c:v>0.31250299999999998</c:v>
                </c:pt>
                <c:pt idx="7">
                  <c:v>0.31473699999999999</c:v>
                </c:pt>
                <c:pt idx="8">
                  <c:v>0.31324000000000002</c:v>
                </c:pt>
                <c:pt idx="9">
                  <c:v>0.31145600000000001</c:v>
                </c:pt>
                <c:pt idx="10">
                  <c:v>0.31583099999999997</c:v>
                </c:pt>
                <c:pt idx="11">
                  <c:v>0.316328</c:v>
                </c:pt>
                <c:pt idx="12">
                  <c:v>0.31297199999999997</c:v>
                </c:pt>
                <c:pt idx="13">
                  <c:v>0.31436199999999997</c:v>
                </c:pt>
                <c:pt idx="14">
                  <c:v>0.31613200000000002</c:v>
                </c:pt>
                <c:pt idx="15">
                  <c:v>0.31138199999999999</c:v>
                </c:pt>
                <c:pt idx="16">
                  <c:v>0.31537399999999999</c:v>
                </c:pt>
                <c:pt idx="17">
                  <c:v>0.31258200000000003</c:v>
                </c:pt>
                <c:pt idx="18">
                  <c:v>0.31226500000000001</c:v>
                </c:pt>
                <c:pt idx="19">
                  <c:v>0.316861</c:v>
                </c:pt>
                <c:pt idx="20">
                  <c:v>0.31817899999999999</c:v>
                </c:pt>
                <c:pt idx="21">
                  <c:v>0.31706699999999999</c:v>
                </c:pt>
                <c:pt idx="22">
                  <c:v>0.32157200000000002</c:v>
                </c:pt>
                <c:pt idx="23">
                  <c:v>0.32295200000000002</c:v>
                </c:pt>
                <c:pt idx="24">
                  <c:v>0.32185200000000003</c:v>
                </c:pt>
                <c:pt idx="25">
                  <c:v>0.32263399999999998</c:v>
                </c:pt>
                <c:pt idx="26">
                  <c:v>0.32158199999999998</c:v>
                </c:pt>
                <c:pt idx="27">
                  <c:v>0.32227299999999998</c:v>
                </c:pt>
                <c:pt idx="28">
                  <c:v>0.319851</c:v>
                </c:pt>
                <c:pt idx="29">
                  <c:v>0.32411400000000001</c:v>
                </c:pt>
                <c:pt idx="30">
                  <c:v>0.32536599999999999</c:v>
                </c:pt>
                <c:pt idx="31">
                  <c:v>0.32736599999999999</c:v>
                </c:pt>
                <c:pt idx="32">
                  <c:v>0.33370100000000003</c:v>
                </c:pt>
                <c:pt idx="33">
                  <c:v>0.34002599999999999</c:v>
                </c:pt>
                <c:pt idx="34">
                  <c:v>0.342476</c:v>
                </c:pt>
                <c:pt idx="35">
                  <c:v>0.34736699999999998</c:v>
                </c:pt>
                <c:pt idx="36">
                  <c:v>0.35279899999999997</c:v>
                </c:pt>
                <c:pt idx="37">
                  <c:v>0.36272399999999999</c:v>
                </c:pt>
                <c:pt idx="38">
                  <c:v>0.37839200000000001</c:v>
                </c:pt>
                <c:pt idx="39">
                  <c:v>0.39526699999999998</c:v>
                </c:pt>
                <c:pt idx="40">
                  <c:v>0.42842799999999998</c:v>
                </c:pt>
                <c:pt idx="41">
                  <c:v>0.46884100000000001</c:v>
                </c:pt>
                <c:pt idx="42">
                  <c:v>0.51731899999999997</c:v>
                </c:pt>
                <c:pt idx="43">
                  <c:v>0.56946200000000002</c:v>
                </c:pt>
                <c:pt idx="44">
                  <c:v>0.61938499999999996</c:v>
                </c:pt>
                <c:pt idx="45">
                  <c:v>0.65750299999999995</c:v>
                </c:pt>
                <c:pt idx="46">
                  <c:v>0.69179199999999996</c:v>
                </c:pt>
                <c:pt idx="47">
                  <c:v>0.71604400000000001</c:v>
                </c:pt>
                <c:pt idx="48">
                  <c:v>0.72929100000000002</c:v>
                </c:pt>
                <c:pt idx="49">
                  <c:v>0.73249799999999998</c:v>
                </c:pt>
                <c:pt idx="50">
                  <c:v>0.72207900000000003</c:v>
                </c:pt>
                <c:pt idx="51">
                  <c:v>0.68700899999999998</c:v>
                </c:pt>
                <c:pt idx="52">
                  <c:v>0.61203399999999997</c:v>
                </c:pt>
                <c:pt idx="53">
                  <c:v>0.49304100000000001</c:v>
                </c:pt>
                <c:pt idx="54">
                  <c:v>0.36990400000000001</c:v>
                </c:pt>
                <c:pt idx="55">
                  <c:v>0.31372</c:v>
                </c:pt>
                <c:pt idx="56">
                  <c:v>0.30673400000000001</c:v>
                </c:pt>
                <c:pt idx="57">
                  <c:v>0.31039800000000001</c:v>
                </c:pt>
                <c:pt idx="58">
                  <c:v>0.31090699999999999</c:v>
                </c:pt>
                <c:pt idx="59">
                  <c:v>0.315718</c:v>
                </c:pt>
                <c:pt idx="60">
                  <c:v>0.321467</c:v>
                </c:pt>
                <c:pt idx="61">
                  <c:v>0.32963500000000001</c:v>
                </c:pt>
                <c:pt idx="62">
                  <c:v>0.33988699999999999</c:v>
                </c:pt>
                <c:pt idx="63">
                  <c:v>0.36065700000000001</c:v>
                </c:pt>
                <c:pt idx="64">
                  <c:v>0.38738099999999998</c:v>
                </c:pt>
                <c:pt idx="65">
                  <c:v>0.42439500000000002</c:v>
                </c:pt>
                <c:pt idx="66">
                  <c:v>0.46082699999999999</c:v>
                </c:pt>
                <c:pt idx="67">
                  <c:v>0.49761100000000003</c:v>
                </c:pt>
                <c:pt idx="68">
                  <c:v>0.52962699999999996</c:v>
                </c:pt>
                <c:pt idx="69">
                  <c:v>0.55550699999999997</c:v>
                </c:pt>
                <c:pt idx="70">
                  <c:v>0.57217399999999996</c:v>
                </c:pt>
                <c:pt idx="71">
                  <c:v>0.58300799999999997</c:v>
                </c:pt>
                <c:pt idx="72">
                  <c:v>0.58250299999999999</c:v>
                </c:pt>
                <c:pt idx="73">
                  <c:v>0.55871999999999999</c:v>
                </c:pt>
                <c:pt idx="74">
                  <c:v>0.50887800000000005</c:v>
                </c:pt>
                <c:pt idx="75">
                  <c:v>0.42536600000000002</c:v>
                </c:pt>
                <c:pt idx="76">
                  <c:v>0.33876600000000001</c:v>
                </c:pt>
                <c:pt idx="77">
                  <c:v>0.30121599999999998</c:v>
                </c:pt>
                <c:pt idx="78">
                  <c:v>0.28948800000000002</c:v>
                </c:pt>
                <c:pt idx="79">
                  <c:v>0.290773</c:v>
                </c:pt>
                <c:pt idx="80">
                  <c:v>0.28897099999999998</c:v>
                </c:pt>
                <c:pt idx="81">
                  <c:v>0.28760000000000002</c:v>
                </c:pt>
                <c:pt idx="82">
                  <c:v>0.29069200000000001</c:v>
                </c:pt>
                <c:pt idx="83">
                  <c:v>0.28892299999999999</c:v>
                </c:pt>
                <c:pt idx="84">
                  <c:v>0.28812500000000002</c:v>
                </c:pt>
                <c:pt idx="85">
                  <c:v>0.28959600000000002</c:v>
                </c:pt>
                <c:pt idx="86">
                  <c:v>0.28835100000000002</c:v>
                </c:pt>
                <c:pt idx="87">
                  <c:v>0.291466</c:v>
                </c:pt>
                <c:pt idx="88">
                  <c:v>0.288385</c:v>
                </c:pt>
                <c:pt idx="89">
                  <c:v>0.29212300000000002</c:v>
                </c:pt>
                <c:pt idx="90">
                  <c:v>0.28943099999999999</c:v>
                </c:pt>
                <c:pt idx="91">
                  <c:v>0.28639799999999999</c:v>
                </c:pt>
                <c:pt idx="92">
                  <c:v>0.29271999999999998</c:v>
                </c:pt>
                <c:pt idx="93">
                  <c:v>0.29476599999999997</c:v>
                </c:pt>
                <c:pt idx="94">
                  <c:v>0.29269800000000001</c:v>
                </c:pt>
                <c:pt idx="95">
                  <c:v>0.29185100000000003</c:v>
                </c:pt>
                <c:pt idx="96">
                  <c:v>0.29119600000000001</c:v>
                </c:pt>
                <c:pt idx="97">
                  <c:v>0.29492600000000002</c:v>
                </c:pt>
                <c:pt idx="98">
                  <c:v>0.28662900000000002</c:v>
                </c:pt>
                <c:pt idx="99">
                  <c:v>0.29137299999999999</c:v>
                </c:pt>
                <c:pt idx="100">
                  <c:v>0.29197499999999998</c:v>
                </c:pt>
                <c:pt idx="101">
                  <c:v>0.29291099999999998</c:v>
                </c:pt>
                <c:pt idx="102">
                  <c:v>0.29857099999999998</c:v>
                </c:pt>
                <c:pt idx="103">
                  <c:v>0.30539699999999997</c:v>
                </c:pt>
                <c:pt idx="104">
                  <c:v>0.31329400000000002</c:v>
                </c:pt>
                <c:pt idx="105">
                  <c:v>0.32494600000000001</c:v>
                </c:pt>
                <c:pt idx="106">
                  <c:v>0.33940500000000001</c:v>
                </c:pt>
                <c:pt idx="107">
                  <c:v>0.35022599999999998</c:v>
                </c:pt>
                <c:pt idx="108">
                  <c:v>0.35164800000000002</c:v>
                </c:pt>
                <c:pt idx="109">
                  <c:v>0.34822700000000001</c:v>
                </c:pt>
                <c:pt idx="110">
                  <c:v>0.34040500000000001</c:v>
                </c:pt>
                <c:pt idx="111">
                  <c:v>0.326401</c:v>
                </c:pt>
                <c:pt idx="112">
                  <c:v>0.30970999999999999</c:v>
                </c:pt>
                <c:pt idx="113">
                  <c:v>0.29684300000000002</c:v>
                </c:pt>
                <c:pt idx="114">
                  <c:v>0.28560000000000002</c:v>
                </c:pt>
                <c:pt idx="115">
                  <c:v>0.284578</c:v>
                </c:pt>
                <c:pt idx="116">
                  <c:v>0.28143299999999999</c:v>
                </c:pt>
                <c:pt idx="117">
                  <c:v>0.28392699999999998</c:v>
                </c:pt>
                <c:pt idx="118">
                  <c:v>0.28351900000000002</c:v>
                </c:pt>
                <c:pt idx="119">
                  <c:v>0.28346399999999999</c:v>
                </c:pt>
                <c:pt idx="120">
                  <c:v>0.28218399999999999</c:v>
                </c:pt>
                <c:pt idx="121">
                  <c:v>0.28371600000000002</c:v>
                </c:pt>
                <c:pt idx="122">
                  <c:v>0.28096500000000002</c:v>
                </c:pt>
                <c:pt idx="123">
                  <c:v>0.28520499999999999</c:v>
                </c:pt>
                <c:pt idx="124">
                  <c:v>0.28111399999999998</c:v>
                </c:pt>
                <c:pt idx="125">
                  <c:v>0.277613</c:v>
                </c:pt>
                <c:pt idx="126">
                  <c:v>0.28012700000000001</c:v>
                </c:pt>
                <c:pt idx="127">
                  <c:v>0.28089599999999998</c:v>
                </c:pt>
                <c:pt idx="128">
                  <c:v>0.27841199999999999</c:v>
                </c:pt>
                <c:pt idx="129">
                  <c:v>0.280775</c:v>
                </c:pt>
                <c:pt idx="130">
                  <c:v>0.284831</c:v>
                </c:pt>
                <c:pt idx="131">
                  <c:v>0.28585199999999999</c:v>
                </c:pt>
                <c:pt idx="132">
                  <c:v>0.28944900000000001</c:v>
                </c:pt>
                <c:pt idx="133">
                  <c:v>0.29311500000000001</c:v>
                </c:pt>
                <c:pt idx="134">
                  <c:v>0.29687400000000003</c:v>
                </c:pt>
                <c:pt idx="135">
                  <c:v>0.30399999999999999</c:v>
                </c:pt>
                <c:pt idx="136">
                  <c:v>0.308757</c:v>
                </c:pt>
                <c:pt idx="137">
                  <c:v>0.31662099999999999</c:v>
                </c:pt>
                <c:pt idx="138">
                  <c:v>0.31342999999999999</c:v>
                </c:pt>
                <c:pt idx="139">
                  <c:v>0.30716599999999999</c:v>
                </c:pt>
                <c:pt idx="140">
                  <c:v>0.29602800000000001</c:v>
                </c:pt>
                <c:pt idx="141">
                  <c:v>0.28525</c:v>
                </c:pt>
                <c:pt idx="142">
                  <c:v>0.27923199999999998</c:v>
                </c:pt>
                <c:pt idx="143">
                  <c:v>0.27901599999999999</c:v>
                </c:pt>
                <c:pt idx="144">
                  <c:v>0.27584900000000001</c:v>
                </c:pt>
                <c:pt idx="145">
                  <c:v>0.27607700000000002</c:v>
                </c:pt>
                <c:pt idx="146">
                  <c:v>0.27802199999999999</c:v>
                </c:pt>
                <c:pt idx="147">
                  <c:v>0.27497899999999997</c:v>
                </c:pt>
                <c:pt idx="148">
                  <c:v>0.28004899999999999</c:v>
                </c:pt>
                <c:pt idx="149">
                  <c:v>0.27372400000000002</c:v>
                </c:pt>
                <c:pt idx="150">
                  <c:v>0.27265899999999998</c:v>
                </c:pt>
                <c:pt idx="151">
                  <c:v>0.27507999999999999</c:v>
                </c:pt>
                <c:pt idx="152">
                  <c:v>0.27329100000000001</c:v>
                </c:pt>
                <c:pt idx="153">
                  <c:v>0.27801599999999999</c:v>
                </c:pt>
                <c:pt idx="154">
                  <c:v>0.27573599999999998</c:v>
                </c:pt>
                <c:pt idx="155">
                  <c:v>0.27736300000000003</c:v>
                </c:pt>
                <c:pt idx="156">
                  <c:v>0.27691100000000002</c:v>
                </c:pt>
                <c:pt idx="157">
                  <c:v>0.27535900000000002</c:v>
                </c:pt>
                <c:pt idx="158">
                  <c:v>0.27787699999999999</c:v>
                </c:pt>
                <c:pt idx="159">
                  <c:v>0.27735900000000002</c:v>
                </c:pt>
                <c:pt idx="160">
                  <c:v>0.27970099999999998</c:v>
                </c:pt>
                <c:pt idx="161">
                  <c:v>0.28071699999999999</c:v>
                </c:pt>
                <c:pt idx="162">
                  <c:v>0.27782000000000001</c:v>
                </c:pt>
                <c:pt idx="163">
                  <c:v>0.28148899999999999</c:v>
                </c:pt>
                <c:pt idx="164">
                  <c:v>0.27983599999999997</c:v>
                </c:pt>
                <c:pt idx="165">
                  <c:v>0.28294399999999997</c:v>
                </c:pt>
                <c:pt idx="166">
                  <c:v>0.27863199999999999</c:v>
                </c:pt>
                <c:pt idx="167">
                  <c:v>0.27862300000000001</c:v>
                </c:pt>
                <c:pt idx="168">
                  <c:v>0.27532499999999999</c:v>
                </c:pt>
                <c:pt idx="169">
                  <c:v>0.27911399999999997</c:v>
                </c:pt>
                <c:pt idx="170">
                  <c:v>0.27048299999999997</c:v>
                </c:pt>
                <c:pt idx="171">
                  <c:v>0.27646100000000001</c:v>
                </c:pt>
                <c:pt idx="172">
                  <c:v>0.27728199999999997</c:v>
                </c:pt>
                <c:pt idx="173">
                  <c:v>0.27685199999999999</c:v>
                </c:pt>
                <c:pt idx="174">
                  <c:v>0.27851300000000001</c:v>
                </c:pt>
                <c:pt idx="175">
                  <c:v>0.27716099999999999</c:v>
                </c:pt>
                <c:pt idx="176">
                  <c:v>0.27384999999999998</c:v>
                </c:pt>
                <c:pt idx="177">
                  <c:v>0.2757</c:v>
                </c:pt>
                <c:pt idx="178">
                  <c:v>0.27365899999999999</c:v>
                </c:pt>
                <c:pt idx="179">
                  <c:v>0.27380100000000002</c:v>
                </c:pt>
                <c:pt idx="180">
                  <c:v>0.273758</c:v>
                </c:pt>
                <c:pt idx="181">
                  <c:v>0.27421299999999998</c:v>
                </c:pt>
                <c:pt idx="182">
                  <c:v>0.27076499999999998</c:v>
                </c:pt>
                <c:pt idx="183">
                  <c:v>0.26745600000000003</c:v>
                </c:pt>
                <c:pt idx="184">
                  <c:v>0.27352500000000002</c:v>
                </c:pt>
                <c:pt idx="185">
                  <c:v>0.26973599999999998</c:v>
                </c:pt>
                <c:pt idx="186">
                  <c:v>0.281968</c:v>
                </c:pt>
                <c:pt idx="187">
                  <c:v>0.27794000000000002</c:v>
                </c:pt>
                <c:pt idx="188">
                  <c:v>0.27767500000000001</c:v>
                </c:pt>
                <c:pt idx="189">
                  <c:v>0.27438400000000002</c:v>
                </c:pt>
                <c:pt idx="190">
                  <c:v>0.27114500000000002</c:v>
                </c:pt>
                <c:pt idx="191">
                  <c:v>0.27237299999999998</c:v>
                </c:pt>
                <c:pt idx="192">
                  <c:v>0.27164199999999999</c:v>
                </c:pt>
                <c:pt idx="193">
                  <c:v>0.27036500000000002</c:v>
                </c:pt>
                <c:pt idx="194">
                  <c:v>0.26688699999999999</c:v>
                </c:pt>
                <c:pt idx="195">
                  <c:v>0.26673000000000002</c:v>
                </c:pt>
                <c:pt idx="196">
                  <c:v>0.27109699999999998</c:v>
                </c:pt>
                <c:pt idx="197">
                  <c:v>0.27112999999999998</c:v>
                </c:pt>
                <c:pt idx="198">
                  <c:v>0.27413500000000002</c:v>
                </c:pt>
                <c:pt idx="199">
                  <c:v>0.27062599999999998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0.31001808997669889</c:v>
                </c:pt>
                <c:pt idx="1">
                  <c:v>0.31048166891774481</c:v>
                </c:pt>
                <c:pt idx="2">
                  <c:v>0.31093878607409586</c:v>
                </c:pt>
                <c:pt idx="3">
                  <c:v>0.31138862159267988</c:v>
                </c:pt>
                <c:pt idx="4">
                  <c:v>0.31183027547412667</c:v>
                </c:pt>
                <c:pt idx="5">
                  <c:v>0.31226276327572844</c:v>
                </c:pt>
                <c:pt idx="6">
                  <c:v>0.31268501235818114</c:v>
                </c:pt>
                <c:pt idx="7">
                  <c:v>0.3130958589374695</c:v>
                </c:pt>
                <c:pt idx="8">
                  <c:v>0.31349404629681538</c:v>
                </c:pt>
                <c:pt idx="9">
                  <c:v>0.31387822466391024</c:v>
                </c:pt>
                <c:pt idx="10">
                  <c:v>0.31424695350992488</c:v>
                </c:pt>
                <c:pt idx="11">
                  <c:v>0.31459870745447766</c:v>
                </c:pt>
                <c:pt idx="12">
                  <c:v>0.31493188768891378</c:v>
                </c:pt>
                <c:pt idx="13">
                  <c:v>0.31524484205498743</c:v>
                </c:pt>
                <c:pt idx="14">
                  <c:v>0.31553589893427736</c:v>
                </c:pt>
                <c:pt idx="15">
                  <c:v>0.31580342334364364</c:v>
                </c:pt>
                <c:pt idx="16">
                  <c:v>0.31604590867723364</c:v>
                </c:pt>
                <c:pt idx="17">
                  <c:v>0.31626212512622282</c:v>
                </c:pt>
                <c:pt idx="18">
                  <c:v>0.31645135679546843</c:v>
                </c:pt>
                <c:pt idx="19">
                  <c:v>0.31661377475853053</c:v>
                </c:pt>
                <c:pt idx="20">
                  <c:v>0.3167510133235707</c:v>
                </c:pt>
                <c:pt idx="21">
                  <c:v>0.31686704152737943</c:v>
                </c:pt>
                <c:pt idx="22">
                  <c:v>0.3169694499836837</c:v>
                </c:pt>
                <c:pt idx="23">
                  <c:v>0.31707130134358102</c:v>
                </c:pt>
                <c:pt idx="24">
                  <c:v>0.31719371465723278</c:v>
                </c:pt>
                <c:pt idx="25">
                  <c:v>0.31736936031248719</c:v>
                </c:pt>
                <c:pt idx="26">
                  <c:v>0.31764701983341381</c:v>
                </c:pt>
                <c:pt idx="27">
                  <c:v>0.31809729764349987</c:v>
                </c:pt>
                <c:pt idx="28">
                  <c:v>0.31881944310406574</c:v>
                </c:pt>
                <c:pt idx="29">
                  <c:v>0.31994903678323283</c:v>
                </c:pt>
                <c:pt idx="30">
                  <c:v>0.32166600933612949</c:v>
                </c:pt>
                <c:pt idx="31">
                  <c:v>0.32420210381564962</c:v>
                </c:pt>
                <c:pt idx="32">
                  <c:v>0.32784649343720251</c:v>
                </c:pt>
                <c:pt idx="33">
                  <c:v>0.33294788381005602</c:v>
                </c:pt>
                <c:pt idx="34">
                  <c:v>0.33991114514820214</c:v>
                </c:pt>
                <c:pt idx="35">
                  <c:v>0.34918644009928074</c:v>
                </c:pt>
                <c:pt idx="36">
                  <c:v>0.3612490463218902</c:v>
                </c:pt>
                <c:pt idx="37">
                  <c:v>0.37656871197744674</c:v>
                </c:pt>
                <c:pt idx="38">
                  <c:v>0.39556847240993004</c:v>
                </c:pt>
                <c:pt idx="39">
                  <c:v>0.41857436675687698</c:v>
                </c:pt>
                <c:pt idx="40">
                  <c:v>0.44575929485469451</c:v>
                </c:pt>
                <c:pt idx="41">
                  <c:v>0.47708611354709118</c:v>
                </c:pt>
                <c:pt idx="42">
                  <c:v>0.51225666220090493</c:v>
                </c:pt>
                <c:pt idx="43">
                  <c:v>0.55067429432072845</c:v>
                </c:pt>
                <c:pt idx="44">
                  <c:v>0.59142645433968954</c:v>
                </c:pt>
                <c:pt idx="45">
                  <c:v>0.6332832369830067</c:v>
                </c:pt>
                <c:pt idx="46">
                  <c:v>0.67464815289860502</c:v>
                </c:pt>
                <c:pt idx="47">
                  <c:v>0.71317890114811533</c:v>
                </c:pt>
                <c:pt idx="48">
                  <c:v>0.74442716259137243</c:v>
                </c:pt>
                <c:pt idx="49">
                  <c:v>0.75930675470774056</c:v>
                </c:pt>
                <c:pt idx="50">
                  <c:v>0.74339195521337109</c:v>
                </c:pt>
                <c:pt idx="51">
                  <c:v>0.68438116249473246</c:v>
                </c:pt>
                <c:pt idx="52">
                  <c:v>0.58693946979826217</c:v>
                </c:pt>
                <c:pt idx="53">
                  <c:v>0.47810708632109805</c:v>
                </c:pt>
                <c:pt idx="54">
                  <c:v>0.39030022404644088</c:v>
                </c:pt>
                <c:pt idx="55">
                  <c:v>0.33846147434646384</c:v>
                </c:pt>
                <c:pt idx="56">
                  <c:v>0.3165813931195095</c:v>
                </c:pt>
                <c:pt idx="57">
                  <c:v>0.31128288645997898</c:v>
                </c:pt>
                <c:pt idx="58">
                  <c:v>0.3131303886797796</c:v>
                </c:pt>
                <c:pt idx="59">
                  <c:v>0.31833960920651827</c:v>
                </c:pt>
                <c:pt idx="60">
                  <c:v>0.32619842328004106</c:v>
                </c:pt>
                <c:pt idx="61">
                  <c:v>0.33701113457585363</c:v>
                </c:pt>
                <c:pt idx="62">
                  <c:v>0.35127738838266087</c:v>
                </c:pt>
                <c:pt idx="63">
                  <c:v>0.36943451719425652</c:v>
                </c:pt>
                <c:pt idx="64">
                  <c:v>0.39173763785237242</c:v>
                </c:pt>
                <c:pt idx="65">
                  <c:v>0.41816055586963069</c:v>
                </c:pt>
                <c:pt idx="66">
                  <c:v>0.44830876362057059</c:v>
                </c:pt>
                <c:pt idx="67">
                  <c:v>0.48135484877579482</c:v>
                </c:pt>
                <c:pt idx="68">
                  <c:v>0.51597763861069201</c:v>
                </c:pt>
                <c:pt idx="69">
                  <c:v>0.55014184715539138</c:v>
                </c:pt>
                <c:pt idx="70">
                  <c:v>0.58023666715702049</c:v>
                </c:pt>
                <c:pt idx="71">
                  <c:v>0.59921748523923934</c:v>
                </c:pt>
                <c:pt idx="72">
                  <c:v>0.59569184084528959</c:v>
                </c:pt>
                <c:pt idx="73">
                  <c:v>0.55916652609194673</c:v>
                </c:pt>
                <c:pt idx="74">
                  <c:v>0.49196195633092271</c:v>
                </c:pt>
                <c:pt idx="75">
                  <c:v>0.41444406296055825</c:v>
                </c:pt>
                <c:pt idx="76">
                  <c:v>0.35171784429554692</c:v>
                </c:pt>
                <c:pt idx="77">
                  <c:v>0.31504465863804826</c:v>
                </c:pt>
                <c:pt idx="78">
                  <c:v>0.29933032081787186</c:v>
                </c:pt>
                <c:pt idx="79">
                  <c:v>0.29426933205481676</c:v>
                </c:pt>
                <c:pt idx="80">
                  <c:v>0.29290676920777103</c:v>
                </c:pt>
                <c:pt idx="81">
                  <c:v>0.29245046635955946</c:v>
                </c:pt>
                <c:pt idx="82">
                  <c:v>0.29215577502214374</c:v>
                </c:pt>
                <c:pt idx="83">
                  <c:v>0.29188494969729911</c:v>
                </c:pt>
                <c:pt idx="84">
                  <c:v>0.29161976521354704</c:v>
                </c:pt>
                <c:pt idx="85">
                  <c:v>0.29135828209237891</c:v>
                </c:pt>
                <c:pt idx="86">
                  <c:v>0.29110014040862719</c:v>
                </c:pt>
                <c:pt idx="87">
                  <c:v>0.29084510515474793</c:v>
                </c:pt>
                <c:pt idx="88">
                  <c:v>0.29059296911054772</c:v>
                </c:pt>
                <c:pt idx="89">
                  <c:v>0.29034356523678806</c:v>
                </c:pt>
                <c:pt idx="90">
                  <c:v>0.29009682262264014</c:v>
                </c:pt>
                <c:pt idx="91">
                  <c:v>0.28985293062725231</c:v>
                </c:pt>
                <c:pt idx="92">
                  <c:v>0.28961278074001284</c:v>
                </c:pt>
                <c:pt idx="93">
                  <c:v>0.28937906197639407</c:v>
                </c:pt>
                <c:pt idx="94">
                  <c:v>0.28915875398077523</c:v>
                </c:pt>
                <c:pt idx="95">
                  <c:v>0.28896830779583565</c:v>
                </c:pt>
                <c:pt idx="96">
                  <c:v>0.28884339189017733</c:v>
                </c:pt>
                <c:pt idx="97">
                  <c:v>0.28885526411652346</c:v>
                </c:pt>
                <c:pt idx="98">
                  <c:v>0.28913474273856715</c:v>
                </c:pt>
                <c:pt idx="99">
                  <c:v>0.2899012732654937</c:v>
                </c:pt>
                <c:pt idx="100">
                  <c:v>0.29148803967797071</c:v>
                </c:pt>
                <c:pt idx="101">
                  <c:v>0.2943452961221818</c:v>
                </c:pt>
                <c:pt idx="102">
                  <c:v>0.29899595723412919</c:v>
                </c:pt>
                <c:pt idx="103">
                  <c:v>0.30591316511312178</c:v>
                </c:pt>
                <c:pt idx="104">
                  <c:v>0.31529080609225885</c:v>
                </c:pt>
                <c:pt idx="105">
                  <c:v>0.32669555854515592</c:v>
                </c:pt>
                <c:pt idx="106">
                  <c:v>0.33867057801193656</c:v>
                </c:pt>
                <c:pt idx="107">
                  <c:v>0.34856687352191457</c:v>
                </c:pt>
                <c:pt idx="108">
                  <c:v>0.35308986464332615</c:v>
                </c:pt>
                <c:pt idx="109">
                  <c:v>0.349807644837203</c:v>
                </c:pt>
                <c:pt idx="110">
                  <c:v>0.33889692428636692</c:v>
                </c:pt>
                <c:pt idx="111">
                  <c:v>0.3235729667496906</c:v>
                </c:pt>
                <c:pt idx="112">
                  <c:v>0.30841782132618517</c:v>
                </c:pt>
                <c:pt idx="113">
                  <c:v>0.29684341554430865</c:v>
                </c:pt>
                <c:pt idx="114">
                  <c:v>0.2897775733167699</c:v>
                </c:pt>
                <c:pt idx="115">
                  <c:v>0.286242118407464</c:v>
                </c:pt>
                <c:pt idx="116">
                  <c:v>0.28472566992802595</c:v>
                </c:pt>
                <c:pt idx="117">
                  <c:v>0.28409701098597834</c:v>
                </c:pt>
                <c:pt idx="118">
                  <c:v>0.28377570534778562</c:v>
                </c:pt>
                <c:pt idx="119">
                  <c:v>0.2835395444064277</c:v>
                </c:pt>
                <c:pt idx="120">
                  <c:v>0.28332281798426723</c:v>
                </c:pt>
                <c:pt idx="121">
                  <c:v>0.28311025792062877</c:v>
                </c:pt>
                <c:pt idx="122">
                  <c:v>0.2828990671852909</c:v>
                </c:pt>
                <c:pt idx="123">
                  <c:v>0.2826888866464547</c:v>
                </c:pt>
                <c:pt idx="124">
                  <c:v>0.28247987424350496</c:v>
                </c:pt>
                <c:pt idx="125">
                  <c:v>0.2822729314879322</c:v>
                </c:pt>
                <c:pt idx="126">
                  <c:v>0.28207180743638699</c:v>
                </c:pt>
                <c:pt idx="127">
                  <c:v>0.28189015335450712</c:v>
                </c:pt>
                <c:pt idx="128">
                  <c:v>0.28177078542713824</c:v>
                </c:pt>
                <c:pt idx="129">
                  <c:v>0.28182778861019586</c:v>
                </c:pt>
                <c:pt idx="130">
                  <c:v>0.28231475091571939</c:v>
                </c:pt>
                <c:pt idx="131">
                  <c:v>0.28368741025134597</c:v>
                </c:pt>
                <c:pt idx="132">
                  <c:v>0.28656508193949626</c:v>
                </c:pt>
                <c:pt idx="133">
                  <c:v>0.29146107689760564</c:v>
                </c:pt>
                <c:pt idx="134">
                  <c:v>0.29826674898640232</c:v>
                </c:pt>
                <c:pt idx="135">
                  <c:v>0.30577473486964685</c:v>
                </c:pt>
                <c:pt idx="136">
                  <c:v>0.3117690898607976</c:v>
                </c:pt>
                <c:pt idx="137">
                  <c:v>0.31396887762678044</c:v>
                </c:pt>
                <c:pt idx="138">
                  <c:v>0.31135549446224098</c:v>
                </c:pt>
                <c:pt idx="139">
                  <c:v>0.30485847592471049</c:v>
                </c:pt>
                <c:pt idx="140">
                  <c:v>0.29678426548331466</c:v>
                </c:pt>
                <c:pt idx="141">
                  <c:v>0.28945960226040479</c:v>
                </c:pt>
                <c:pt idx="142">
                  <c:v>0.28416742062118777</c:v>
                </c:pt>
                <c:pt idx="143">
                  <c:v>0.28099624024835274</c:v>
                </c:pt>
                <c:pt idx="144">
                  <c:v>0.27935987283659258</c:v>
                </c:pt>
                <c:pt idx="145">
                  <c:v>0.27858179323168319</c:v>
                </c:pt>
                <c:pt idx="146">
                  <c:v>0.27819003401414127</c:v>
                </c:pt>
                <c:pt idx="147">
                  <c:v>0.27794106123106654</c:v>
                </c:pt>
                <c:pt idx="148">
                  <c:v>0.2777359225163249</c:v>
                </c:pt>
                <c:pt idx="149">
                  <c:v>0.27754202767208214</c:v>
                </c:pt>
                <c:pt idx="150">
                  <c:v>0.27735051681894635</c:v>
                </c:pt>
                <c:pt idx="151">
                  <c:v>0.27715935750742193</c:v>
                </c:pt>
                <c:pt idx="152">
                  <c:v>0.27696812822568118</c:v>
                </c:pt>
                <c:pt idx="153">
                  <c:v>0.27677672576687673</c:v>
                </c:pt>
                <c:pt idx="154">
                  <c:v>0.27658510352847443</c:v>
                </c:pt>
                <c:pt idx="155">
                  <c:v>0.27639322765851754</c:v>
                </c:pt>
                <c:pt idx="156">
                  <c:v>0.27620107076577505</c:v>
                </c:pt>
                <c:pt idx="157">
                  <c:v>0.27600861092098833</c:v>
                </c:pt>
                <c:pt idx="158">
                  <c:v>0.27581583123148673</c:v>
                </c:pt>
                <c:pt idx="159">
                  <c:v>0.27562271943359429</c:v>
                </c:pt>
                <c:pt idx="160">
                  <c:v>0.27542926746219065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0.31001808996763586</c:v>
                </c:pt>
                <c:pt idx="1">
                  <c:v>0.31048166889454043</c:v>
                </c:pt>
                <c:pt idx="2">
                  <c:v>0.31093878601575542</c:v>
                </c:pt>
                <c:pt idx="3">
                  <c:v>0.31138862144864371</c:v>
                </c:pt>
                <c:pt idx="4">
                  <c:v>0.31183027512492528</c:v>
                </c:pt>
                <c:pt idx="5">
                  <c:v>0.31226276244438012</c:v>
                </c:pt>
                <c:pt idx="6">
                  <c:v>0.31268501041464497</c:v>
                </c:pt>
                <c:pt idx="7">
                  <c:v>0.31309585447572441</c:v>
                </c:pt>
                <c:pt idx="8">
                  <c:v>0.3134940362386347</c:v>
                </c:pt>
                <c:pt idx="9">
                  <c:v>0.31387820239819486</c:v>
                </c:pt>
                <c:pt idx="10">
                  <c:v>0.31424690510869241</c:v>
                </c:pt>
                <c:pt idx="11">
                  <c:v>0.31459860413582547</c:v>
                </c:pt>
                <c:pt idx="12">
                  <c:v>0.31493167111627474</c:v>
                </c:pt>
                <c:pt idx="13">
                  <c:v>0.31524439626430151</c:v>
                </c:pt>
                <c:pt idx="14">
                  <c:v>0.31553499785928457</c:v>
                </c:pt>
                <c:pt idx="15">
                  <c:v>0.31580163482517698</c:v>
                </c:pt>
                <c:pt idx="16">
                  <c:v>0.31604242266854493</c:v>
                </c:pt>
                <c:pt idx="17">
                  <c:v>0.31625545297245189</c:v>
                </c:pt>
                <c:pt idx="18">
                  <c:v>0.31643881654608319</c:v>
                </c:pt>
                <c:pt idx="19">
                  <c:v>0.31659063020301048</c:v>
                </c:pt>
                <c:pt idx="20">
                  <c:v>0.31670906698468237</c:v>
                </c:pt>
                <c:pt idx="21">
                  <c:v>0.31679238946287575</c:v>
                </c:pt>
                <c:pt idx="22">
                  <c:v>0.31683898555132478</c:v>
                </c:pt>
                <c:pt idx="23">
                  <c:v>0.31684740604183487</c:v>
                </c:pt>
                <c:pt idx="24">
                  <c:v>0.31681640286661394</c:v>
                </c:pt>
                <c:pt idx="25">
                  <c:v>0.31674496689213594</c:v>
                </c:pt>
                <c:pt idx="26">
                  <c:v>0.31663236388861377</c:v>
                </c:pt>
                <c:pt idx="27">
                  <c:v>0.31647816721190003</c:v>
                </c:pt>
                <c:pt idx="28">
                  <c:v>0.31628228569907302</c:v>
                </c:pt>
                <c:pt idx="29">
                  <c:v>0.31604498532948078</c:v>
                </c:pt>
                <c:pt idx="30">
                  <c:v>0.31576690334842589</c:v>
                </c:pt>
                <c:pt idx="31">
                  <c:v>0.31544905379221699</c:v>
                </c:pt>
                <c:pt idx="32">
                  <c:v>0.31509282368333419</c:v>
                </c:pt>
                <c:pt idx="33">
                  <c:v>0.31469995956604963</c:v>
                </c:pt>
                <c:pt idx="34">
                  <c:v>0.3142725445006796</c:v>
                </c:pt>
                <c:pt idx="35">
                  <c:v>0.31381296609704407</c:v>
                </c:pt>
                <c:pt idx="36">
                  <c:v>0.31332387660974076</c:v>
                </c:pt>
                <c:pt idx="37">
                  <c:v>0.31280814650505639</c:v>
                </c:pt>
                <c:pt idx="38">
                  <c:v>0.31226881321165872</c:v>
                </c:pt>
                <c:pt idx="39">
                  <c:v>0.31170902696229297</c:v>
                </c:pt>
                <c:pt idx="40">
                  <c:v>0.3111319957093534</c:v>
                </c:pt>
                <c:pt idx="41">
                  <c:v>0.3105409310524142</c:v>
                </c:pt>
                <c:pt idx="42">
                  <c:v>0.30993899696037591</c:v>
                </c:pt>
                <c:pt idx="43">
                  <c:v>0.30932926282368406</c:v>
                </c:pt>
                <c:pt idx="44">
                  <c:v>0.30871466205833031</c:v>
                </c:pt>
                <c:pt idx="45">
                  <c:v>0.30809795713144561</c:v>
                </c:pt>
                <c:pt idx="46">
                  <c:v>0.30748171151656212</c:v>
                </c:pt>
                <c:pt idx="47">
                  <c:v>0.3068682687405585</c:v>
                </c:pt>
                <c:pt idx="48">
                  <c:v>0.30625973837451487</c:v>
                </c:pt>
                <c:pt idx="49">
                  <c:v>0.30565798856176907</c:v>
                </c:pt>
                <c:pt idx="50">
                  <c:v>0.30506464447660708</c:v>
                </c:pt>
                <c:pt idx="51">
                  <c:v>0.30448109196856588</c:v>
                </c:pt>
                <c:pt idx="52">
                  <c:v>0.30390848556767058</c:v>
                </c:pt>
                <c:pt idx="53">
                  <c:v>0.30334775999875008</c:v>
                </c:pt>
                <c:pt idx="54">
                  <c:v>0.30279964436962981</c:v>
                </c:pt>
                <c:pt idx="55">
                  <c:v>0.30226467824870673</c:v>
                </c:pt>
                <c:pt idx="56">
                  <c:v>0.30174322892232108</c:v>
                </c:pt>
                <c:pt idx="57">
                  <c:v>0.30123550921230724</c:v>
                </c:pt>
                <c:pt idx="58">
                  <c:v>0.30074159533120365</c:v>
                </c:pt>
                <c:pt idx="59">
                  <c:v>0.30026144435037838</c:v>
                </c:pt>
                <c:pt idx="60">
                  <c:v>0.29979491094988842</c:v>
                </c:pt>
                <c:pt idx="61">
                  <c:v>0.29934176320481876</c:v>
                </c:pt>
                <c:pt idx="62">
                  <c:v>0.29890169723900767</c:v>
                </c:pt>
                <c:pt idx="63">
                  <c:v>0.29847435064243683</c:v>
                </c:pt>
                <c:pt idx="64">
                  <c:v>0.29805931460292945</c:v>
                </c:pt>
                <c:pt idx="65">
                  <c:v>0.29765614474659025</c:v>
                </c:pt>
                <c:pt idx="66">
                  <c:v>0.29726437071546474</c:v>
                </c:pt>
                <c:pt idx="67">
                  <c:v>0.29688350453627255</c:v>
                </c:pt>
                <c:pt idx="68">
                  <c:v>0.29651304785197752</c:v>
                </c:pt>
                <c:pt idx="69">
                  <c:v>0.29615249809959987</c:v>
                </c:pt>
                <c:pt idx="70">
                  <c:v>0.29580135372422495</c:v>
                </c:pt>
                <c:pt idx="71">
                  <c:v>0.29545911852165513</c:v>
                </c:pt>
                <c:pt idx="72">
                  <c:v>0.29512530520154961</c:v>
                </c:pt>
                <c:pt idx="73">
                  <c:v>0.29479943825999028</c:v>
                </c:pt>
                <c:pt idx="74">
                  <c:v>0.29448105624588206</c:v>
                </c:pt>
                <c:pt idx="75">
                  <c:v>0.2941697134999991</c:v>
                </c:pt>
                <c:pt idx="76">
                  <c:v>0.29386498143925699</c:v>
                </c:pt>
                <c:pt idx="77">
                  <c:v>0.29356644945227756</c:v>
                </c:pt>
                <c:pt idx="78">
                  <c:v>0.29327372546577163</c:v>
                </c:pt>
                <c:pt idx="79">
                  <c:v>0.29298643623488324</c:v>
                </c:pt>
                <c:pt idx="80">
                  <c:v>0.2927042274045597</c:v>
                </c:pt>
                <c:pt idx="81">
                  <c:v>0.29242676338331242</c:v>
                </c:pt>
                <c:pt idx="82">
                  <c:v>0.29215372706546816</c:v>
                </c:pt>
                <c:pt idx="83">
                  <c:v>0.2918848194332111</c:v>
                </c:pt>
                <c:pt idx="84">
                  <c:v>0.29161975906537685</c:v>
                </c:pt>
                <c:pt idx="85">
                  <c:v>0.29135828157607685</c:v>
                </c:pt>
                <c:pt idx="86">
                  <c:v>0.2911001390027822</c:v>
                </c:pt>
                <c:pt idx="87">
                  <c:v>0.29084509916045548</c:v>
                </c:pt>
                <c:pt idx="88">
                  <c:v>0.29059294497565136</c:v>
                </c:pt>
                <c:pt idx="89">
                  <c:v>0.29034347381218473</c:v>
                </c:pt>
                <c:pt idx="90">
                  <c:v>0.29009649679794969</c:v>
                </c:pt>
                <c:pt idx="91">
                  <c:v>0.28985183816073595</c:v>
                </c:pt>
                <c:pt idx="92">
                  <c:v>0.28960933457939192</c:v>
                </c:pt>
                <c:pt idx="93">
                  <c:v>0.28936883455540768</c:v>
                </c:pt>
                <c:pt idx="94">
                  <c:v>0.28913019780889276</c:v>
                </c:pt>
                <c:pt idx="95">
                  <c:v>0.28889329470198899</c:v>
                </c:pt>
                <c:pt idx="96">
                  <c:v>0.28865800569195854</c:v>
                </c:pt>
                <c:pt idx="97">
                  <c:v>0.28842422081549701</c:v>
                </c:pt>
                <c:pt idx="98">
                  <c:v>0.28819183920522484</c:v>
                </c:pt>
                <c:pt idx="99">
                  <c:v>0.28796076863878362</c:v>
                </c:pt>
                <c:pt idx="100">
                  <c:v>0.28773092512048981</c:v>
                </c:pt>
                <c:pt idx="101">
                  <c:v>0.28750223249506812</c:v>
                </c:pt>
                <c:pt idx="102">
                  <c:v>0.28727462209256444</c:v>
                </c:pt>
                <c:pt idx="103">
                  <c:v>0.28704803240314053</c:v>
                </c:pt>
                <c:pt idx="104">
                  <c:v>0.2868224087800309</c:v>
                </c:pt>
                <c:pt idx="105">
                  <c:v>0.28659770316851679</c:v>
                </c:pt>
                <c:pt idx="106">
                  <c:v>0.28637387385830898</c:v>
                </c:pt>
                <c:pt idx="107">
                  <c:v>0.28615088525623789</c:v>
                </c:pt>
                <c:pt idx="108">
                  <c:v>0.28592870767561002</c:v>
                </c:pt>
                <c:pt idx="109">
                  <c:v>0.28570731713801201</c:v>
                </c:pt>
                <c:pt idx="110">
                  <c:v>0.28548669518272196</c:v>
                </c:pt>
                <c:pt idx="111">
                  <c:v>0.28526682867824055</c:v>
                </c:pt>
                <c:pt idx="112">
                  <c:v>0.28504770962978504</c:v>
                </c:pt>
                <c:pt idx="113">
                  <c:v>0.28482933497594098</c:v>
                </c:pt>
                <c:pt idx="114">
                  <c:v>0.28461170636705202</c:v>
                </c:pt>
                <c:pt idx="115">
                  <c:v>0.28439482991741538</c:v>
                </c:pt>
                <c:pt idx="116">
                  <c:v>0.284178715922981</c:v>
                </c:pt>
                <c:pt idx="117">
                  <c:v>0.28396337853610382</c:v>
                </c:pt>
                <c:pt idx="118">
                  <c:v>0.28374883538904738</c:v>
                </c:pt>
                <c:pt idx="119">
                  <c:v>0.28353510715847474</c:v>
                </c:pt>
                <c:pt idx="120">
                  <c:v>0.28332221706416727</c:v>
                </c:pt>
                <c:pt idx="121">
                  <c:v>0.28311019029678292</c:v>
                </c:pt>
                <c:pt idx="122">
                  <c:v>0.28289905337165455</c:v>
                </c:pt>
                <c:pt idx="123">
                  <c:v>0.28268883340849127</c:v>
                </c:pt>
                <c:pt idx="124">
                  <c:v>0.28247955734037272</c:v>
                </c:pt>
                <c:pt idx="125">
                  <c:v>0.28227125105956907</c:v>
                </c:pt>
                <c:pt idx="126">
                  <c:v>0.28206393851235229</c:v>
                </c:pt>
                <c:pt idx="127">
                  <c:v>0.28185764075989056</c:v>
                </c:pt>
                <c:pt idx="128">
                  <c:v>0.28165237502726165</c:v>
                </c:pt>
                <c:pt idx="129">
                  <c:v>0.28144815376722332</c:v>
                </c:pt>
                <c:pt idx="130">
                  <c:v>0.28124498376924345</c:v>
                </c:pt>
                <c:pt idx="131">
                  <c:v>0.28104286534698192</c:v>
                </c:pt>
                <c:pt idx="132">
                  <c:v>0.28084179163850931</c:v>
                </c:pt>
                <c:pt idx="133">
                  <c:v>0.28064174805270781</c:v>
                </c:pt>
                <c:pt idx="134">
                  <c:v>0.2804427118922781</c:v>
                </c:pt>
                <c:pt idx="135">
                  <c:v>0.28024465217851796</c:v>
                </c:pt>
                <c:pt idx="136">
                  <c:v>0.28004752969567609</c:v>
                </c:pt>
                <c:pt idx="137">
                  <c:v>0.27985129726356661</c:v>
                </c:pt>
                <c:pt idx="138">
                  <c:v>0.27965590023681114</c:v>
                </c:pt>
                <c:pt idx="139">
                  <c:v>0.27946127721827552</c:v>
                </c:pt>
                <c:pt idx="140">
                  <c:v>0.27926736096378391</c:v>
                </c:pt>
                <c:pt idx="141">
                  <c:v>0.27907407944585672</c:v>
                </c:pt>
                <c:pt idx="142">
                  <c:v>0.27888135703675432</c:v>
                </c:pt>
                <c:pt idx="143">
                  <c:v>0.27868911576608646</c:v>
                </c:pt>
                <c:pt idx="144">
                  <c:v>0.27849727660601653</c:v>
                </c:pt>
                <c:pt idx="145">
                  <c:v>0.27830576073771346</c:v>
                </c:pt>
                <c:pt idx="146">
                  <c:v>0.27811449075601835</c:v>
                </c:pt>
                <c:pt idx="147">
                  <c:v>0.27792339177487213</c:v>
                </c:pt>
                <c:pt idx="148">
                  <c:v>0.2777323924033348</c:v>
                </c:pt>
                <c:pt idx="149">
                  <c:v>0.27754142557033745</c:v>
                </c:pt>
                <c:pt idx="150">
                  <c:v>0.27735042918497099</c:v>
                </c:pt>
                <c:pt idx="151">
                  <c:v>0.27715934662749975</c:v>
                </c:pt>
                <c:pt idx="152">
                  <c:v>0.27696812707387458</c:v>
                </c:pt>
                <c:pt idx="153">
                  <c:v>0.27677672566293227</c:v>
                </c:pt>
                <c:pt idx="154">
                  <c:v>0.27658510352048027</c:v>
                </c:pt>
                <c:pt idx="155">
                  <c:v>0.27639322765799368</c:v>
                </c:pt>
                <c:pt idx="156">
                  <c:v>0.27620107076574579</c:v>
                </c:pt>
                <c:pt idx="157">
                  <c:v>0.27600861092098694</c:v>
                </c:pt>
                <c:pt idx="158">
                  <c:v>0.27581583123148667</c:v>
                </c:pt>
                <c:pt idx="159">
                  <c:v>0.27562271943359429</c:v>
                </c:pt>
                <c:pt idx="160">
                  <c:v>0.27542926746219065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0.31333299999999997</c:v>
                </c:pt>
                <c:pt idx="1">
                  <c:v>0.31941000000000003</c:v>
                </c:pt>
                <c:pt idx="2">
                  <c:v>0.31784099999999998</c:v>
                </c:pt>
                <c:pt idx="3">
                  <c:v>0.31888300000000003</c:v>
                </c:pt>
                <c:pt idx="4">
                  <c:v>0.31754700000000002</c:v>
                </c:pt>
                <c:pt idx="5">
                  <c:v>0.31747799999999998</c:v>
                </c:pt>
                <c:pt idx="6">
                  <c:v>0.31787799999999999</c:v>
                </c:pt>
                <c:pt idx="7">
                  <c:v>0.31946200000000002</c:v>
                </c:pt>
                <c:pt idx="8">
                  <c:v>0.31972</c:v>
                </c:pt>
                <c:pt idx="9">
                  <c:v>0.31913399999999997</c:v>
                </c:pt>
                <c:pt idx="10">
                  <c:v>0.31743500000000002</c:v>
                </c:pt>
                <c:pt idx="11">
                  <c:v>0.31942500000000001</c:v>
                </c:pt>
                <c:pt idx="12">
                  <c:v>0.322212</c:v>
                </c:pt>
                <c:pt idx="13">
                  <c:v>0.320411</c:v>
                </c:pt>
                <c:pt idx="14">
                  <c:v>0.32312299999999999</c:v>
                </c:pt>
                <c:pt idx="15">
                  <c:v>0.319436</c:v>
                </c:pt>
                <c:pt idx="16">
                  <c:v>0.326181</c:v>
                </c:pt>
                <c:pt idx="17">
                  <c:v>0.32252900000000001</c:v>
                </c:pt>
                <c:pt idx="18">
                  <c:v>0.32206099999999999</c:v>
                </c:pt>
                <c:pt idx="19">
                  <c:v>0.32311099999999998</c:v>
                </c:pt>
                <c:pt idx="20">
                  <c:v>0.32514100000000001</c:v>
                </c:pt>
                <c:pt idx="21">
                  <c:v>0.32485999999999998</c:v>
                </c:pt>
                <c:pt idx="22">
                  <c:v>0.324459</c:v>
                </c:pt>
                <c:pt idx="23">
                  <c:v>0.32286100000000001</c:v>
                </c:pt>
                <c:pt idx="24">
                  <c:v>0.32630100000000001</c:v>
                </c:pt>
                <c:pt idx="25">
                  <c:v>0.326654</c:v>
                </c:pt>
                <c:pt idx="26">
                  <c:v>0.33119100000000001</c:v>
                </c:pt>
                <c:pt idx="27">
                  <c:v>0.33226099999999997</c:v>
                </c:pt>
                <c:pt idx="28">
                  <c:v>0.32977200000000001</c:v>
                </c:pt>
                <c:pt idx="29">
                  <c:v>0.32962599999999997</c:v>
                </c:pt>
                <c:pt idx="30">
                  <c:v>0.33344699999999999</c:v>
                </c:pt>
                <c:pt idx="31">
                  <c:v>0.33582699999999999</c:v>
                </c:pt>
                <c:pt idx="32">
                  <c:v>0.33455099999999999</c:v>
                </c:pt>
                <c:pt idx="33">
                  <c:v>0.33782000000000001</c:v>
                </c:pt>
                <c:pt idx="34">
                  <c:v>0.34345100000000001</c:v>
                </c:pt>
                <c:pt idx="35">
                  <c:v>0.35038900000000001</c:v>
                </c:pt>
                <c:pt idx="36">
                  <c:v>0.35688199999999998</c:v>
                </c:pt>
                <c:pt idx="37">
                  <c:v>0.36406699999999997</c:v>
                </c:pt>
                <c:pt idx="38">
                  <c:v>0.37284600000000001</c:v>
                </c:pt>
                <c:pt idx="39">
                  <c:v>0.38849299999999998</c:v>
                </c:pt>
                <c:pt idx="40">
                  <c:v>0.41708000000000001</c:v>
                </c:pt>
                <c:pt idx="41">
                  <c:v>0.45136199999999999</c:v>
                </c:pt>
                <c:pt idx="42">
                  <c:v>0.49122900000000003</c:v>
                </c:pt>
                <c:pt idx="43">
                  <c:v>0.5464</c:v>
                </c:pt>
                <c:pt idx="44">
                  <c:v>0.59413700000000003</c:v>
                </c:pt>
                <c:pt idx="45">
                  <c:v>0.63995199999999997</c:v>
                </c:pt>
                <c:pt idx="46">
                  <c:v>0.67794399999999999</c:v>
                </c:pt>
                <c:pt idx="47">
                  <c:v>0.704905</c:v>
                </c:pt>
                <c:pt idx="48">
                  <c:v>0.72583900000000001</c:v>
                </c:pt>
                <c:pt idx="49">
                  <c:v>0.73384799999999994</c:v>
                </c:pt>
                <c:pt idx="50">
                  <c:v>0.72909500000000005</c:v>
                </c:pt>
                <c:pt idx="51">
                  <c:v>0.71557000000000004</c:v>
                </c:pt>
                <c:pt idx="52">
                  <c:v>0.671821</c:v>
                </c:pt>
                <c:pt idx="53">
                  <c:v>0.59089899999999995</c:v>
                </c:pt>
                <c:pt idx="54">
                  <c:v>0.47004899999999999</c:v>
                </c:pt>
                <c:pt idx="55">
                  <c:v>0.36122199999999999</c:v>
                </c:pt>
                <c:pt idx="56">
                  <c:v>0.31359300000000001</c:v>
                </c:pt>
                <c:pt idx="57">
                  <c:v>0.308529</c:v>
                </c:pt>
                <c:pt idx="58">
                  <c:v>0.31336599999999998</c:v>
                </c:pt>
                <c:pt idx="59">
                  <c:v>0.31734400000000001</c:v>
                </c:pt>
                <c:pt idx="60">
                  <c:v>0.31826399999999999</c:v>
                </c:pt>
                <c:pt idx="61">
                  <c:v>0.32780999999999999</c:v>
                </c:pt>
                <c:pt idx="62">
                  <c:v>0.33968999999999999</c:v>
                </c:pt>
                <c:pt idx="63">
                  <c:v>0.35608099999999998</c:v>
                </c:pt>
                <c:pt idx="64">
                  <c:v>0.38116899999999998</c:v>
                </c:pt>
                <c:pt idx="65">
                  <c:v>0.41056399999999998</c:v>
                </c:pt>
                <c:pt idx="66">
                  <c:v>0.44703300000000001</c:v>
                </c:pt>
                <c:pt idx="67">
                  <c:v>0.48070099999999999</c:v>
                </c:pt>
                <c:pt idx="68">
                  <c:v>0.51347799999999999</c:v>
                </c:pt>
                <c:pt idx="69">
                  <c:v>0.54076500000000005</c:v>
                </c:pt>
                <c:pt idx="70">
                  <c:v>0.56360500000000002</c:v>
                </c:pt>
                <c:pt idx="71">
                  <c:v>0.575403</c:v>
                </c:pt>
                <c:pt idx="72">
                  <c:v>0.58297200000000005</c:v>
                </c:pt>
                <c:pt idx="73">
                  <c:v>0.57727700000000004</c:v>
                </c:pt>
                <c:pt idx="74">
                  <c:v>0.55437099999999995</c:v>
                </c:pt>
                <c:pt idx="75">
                  <c:v>0.505884</c:v>
                </c:pt>
                <c:pt idx="76">
                  <c:v>0.42637199999999997</c:v>
                </c:pt>
                <c:pt idx="77">
                  <c:v>0.344418</c:v>
                </c:pt>
                <c:pt idx="78">
                  <c:v>0.30219400000000002</c:v>
                </c:pt>
                <c:pt idx="79">
                  <c:v>0.29486800000000002</c:v>
                </c:pt>
                <c:pt idx="80">
                  <c:v>0.292128</c:v>
                </c:pt>
                <c:pt idx="81">
                  <c:v>0.29541400000000001</c:v>
                </c:pt>
                <c:pt idx="82">
                  <c:v>0.29674899999999999</c:v>
                </c:pt>
                <c:pt idx="83">
                  <c:v>0.29561999999999999</c:v>
                </c:pt>
                <c:pt idx="84">
                  <c:v>0.29059499999999999</c:v>
                </c:pt>
                <c:pt idx="85">
                  <c:v>0.29345900000000003</c:v>
                </c:pt>
                <c:pt idx="86">
                  <c:v>0.28819</c:v>
                </c:pt>
                <c:pt idx="87">
                  <c:v>0.29265999999999998</c:v>
                </c:pt>
                <c:pt idx="88">
                  <c:v>0.29077999999999998</c:v>
                </c:pt>
                <c:pt idx="89">
                  <c:v>0.28906599999999999</c:v>
                </c:pt>
                <c:pt idx="90">
                  <c:v>0.29131000000000001</c:v>
                </c:pt>
                <c:pt idx="91">
                  <c:v>0.29089399999999999</c:v>
                </c:pt>
                <c:pt idx="92">
                  <c:v>0.29060799999999998</c:v>
                </c:pt>
                <c:pt idx="93">
                  <c:v>0.28906100000000001</c:v>
                </c:pt>
                <c:pt idx="94">
                  <c:v>0.28918700000000003</c:v>
                </c:pt>
                <c:pt idx="95">
                  <c:v>0.29019400000000001</c:v>
                </c:pt>
                <c:pt idx="96">
                  <c:v>0.29360599999999998</c:v>
                </c:pt>
                <c:pt idx="97">
                  <c:v>0.29304200000000002</c:v>
                </c:pt>
                <c:pt idx="98">
                  <c:v>0.29221000000000003</c:v>
                </c:pt>
                <c:pt idx="99">
                  <c:v>0.292435</c:v>
                </c:pt>
                <c:pt idx="100">
                  <c:v>0.29134300000000002</c:v>
                </c:pt>
                <c:pt idx="101">
                  <c:v>0.29416999999999999</c:v>
                </c:pt>
                <c:pt idx="102">
                  <c:v>0.299844</c:v>
                </c:pt>
                <c:pt idx="103">
                  <c:v>0.296184</c:v>
                </c:pt>
                <c:pt idx="104">
                  <c:v>0.30749500000000002</c:v>
                </c:pt>
                <c:pt idx="105">
                  <c:v>0.31565399999999999</c:v>
                </c:pt>
                <c:pt idx="106">
                  <c:v>0.32669700000000002</c:v>
                </c:pt>
                <c:pt idx="107">
                  <c:v>0.33836699999999997</c:v>
                </c:pt>
                <c:pt idx="108">
                  <c:v>0.34965099999999999</c:v>
                </c:pt>
                <c:pt idx="109">
                  <c:v>0.35812100000000002</c:v>
                </c:pt>
                <c:pt idx="110">
                  <c:v>0.35771199999999997</c:v>
                </c:pt>
                <c:pt idx="111">
                  <c:v>0.35023300000000002</c:v>
                </c:pt>
                <c:pt idx="112">
                  <c:v>0.33876899999999999</c:v>
                </c:pt>
                <c:pt idx="113">
                  <c:v>0.32652700000000001</c:v>
                </c:pt>
                <c:pt idx="114">
                  <c:v>0.308668</c:v>
                </c:pt>
                <c:pt idx="115">
                  <c:v>0.29823</c:v>
                </c:pt>
                <c:pt idx="116">
                  <c:v>0.28804099999999999</c:v>
                </c:pt>
                <c:pt idx="117">
                  <c:v>0.28264299999999998</c:v>
                </c:pt>
                <c:pt idx="118">
                  <c:v>0.28057700000000002</c:v>
                </c:pt>
                <c:pt idx="119">
                  <c:v>0.28356799999999999</c:v>
                </c:pt>
                <c:pt idx="120">
                  <c:v>0.281447</c:v>
                </c:pt>
                <c:pt idx="121">
                  <c:v>0.28453600000000001</c:v>
                </c:pt>
                <c:pt idx="122">
                  <c:v>0.28045599999999998</c:v>
                </c:pt>
                <c:pt idx="123">
                  <c:v>0.27900199999999997</c:v>
                </c:pt>
                <c:pt idx="124">
                  <c:v>0.28199800000000003</c:v>
                </c:pt>
                <c:pt idx="125">
                  <c:v>0.27948899999999999</c:v>
                </c:pt>
                <c:pt idx="126">
                  <c:v>0.28067300000000001</c:v>
                </c:pt>
                <c:pt idx="127">
                  <c:v>0.28091899999999997</c:v>
                </c:pt>
                <c:pt idx="128">
                  <c:v>0.27964899999999998</c:v>
                </c:pt>
                <c:pt idx="129">
                  <c:v>0.28024900000000003</c:v>
                </c:pt>
                <c:pt idx="130">
                  <c:v>0.27855200000000002</c:v>
                </c:pt>
                <c:pt idx="131">
                  <c:v>0.27853899999999998</c:v>
                </c:pt>
                <c:pt idx="132">
                  <c:v>0.28277200000000002</c:v>
                </c:pt>
                <c:pt idx="133">
                  <c:v>0.28510999999999997</c:v>
                </c:pt>
                <c:pt idx="134">
                  <c:v>0.287213</c:v>
                </c:pt>
                <c:pt idx="135">
                  <c:v>0.293605</c:v>
                </c:pt>
                <c:pt idx="136">
                  <c:v>0.30111199999999999</c:v>
                </c:pt>
                <c:pt idx="137">
                  <c:v>0.30488599999999999</c:v>
                </c:pt>
                <c:pt idx="138">
                  <c:v>0.31283499999999997</c:v>
                </c:pt>
                <c:pt idx="139">
                  <c:v>0.31828800000000002</c:v>
                </c:pt>
                <c:pt idx="140">
                  <c:v>0.31739400000000001</c:v>
                </c:pt>
                <c:pt idx="141">
                  <c:v>0.317438</c:v>
                </c:pt>
                <c:pt idx="142">
                  <c:v>0.30697099999999999</c:v>
                </c:pt>
                <c:pt idx="143">
                  <c:v>0.29459000000000002</c:v>
                </c:pt>
                <c:pt idx="144">
                  <c:v>0.286084</c:v>
                </c:pt>
                <c:pt idx="145">
                  <c:v>0.278507</c:v>
                </c:pt>
                <c:pt idx="146">
                  <c:v>0.27443299999999998</c:v>
                </c:pt>
                <c:pt idx="147">
                  <c:v>0.27614699999999998</c:v>
                </c:pt>
                <c:pt idx="148">
                  <c:v>0.27412799999999998</c:v>
                </c:pt>
                <c:pt idx="149">
                  <c:v>0.275032</c:v>
                </c:pt>
                <c:pt idx="150">
                  <c:v>0.277092</c:v>
                </c:pt>
                <c:pt idx="151">
                  <c:v>0.27268300000000001</c:v>
                </c:pt>
                <c:pt idx="152">
                  <c:v>0.27328000000000002</c:v>
                </c:pt>
                <c:pt idx="153">
                  <c:v>0.27600400000000003</c:v>
                </c:pt>
                <c:pt idx="154">
                  <c:v>0.272841</c:v>
                </c:pt>
                <c:pt idx="155">
                  <c:v>0.27237699999999998</c:v>
                </c:pt>
                <c:pt idx="156">
                  <c:v>0.27302300000000002</c:v>
                </c:pt>
                <c:pt idx="157">
                  <c:v>0.27115</c:v>
                </c:pt>
                <c:pt idx="158">
                  <c:v>0.272254</c:v>
                </c:pt>
                <c:pt idx="159">
                  <c:v>0.272926</c:v>
                </c:pt>
                <c:pt idx="160">
                  <c:v>0.27202399999999999</c:v>
                </c:pt>
                <c:pt idx="161">
                  <c:v>0.27425500000000003</c:v>
                </c:pt>
                <c:pt idx="162">
                  <c:v>0.271588</c:v>
                </c:pt>
                <c:pt idx="163">
                  <c:v>0.272339</c:v>
                </c:pt>
                <c:pt idx="164">
                  <c:v>0.27893600000000002</c:v>
                </c:pt>
                <c:pt idx="165">
                  <c:v>0.27462799999999998</c:v>
                </c:pt>
                <c:pt idx="166">
                  <c:v>0.27034599999999998</c:v>
                </c:pt>
                <c:pt idx="167">
                  <c:v>0.26949600000000001</c:v>
                </c:pt>
                <c:pt idx="168">
                  <c:v>0.271316</c:v>
                </c:pt>
                <c:pt idx="169">
                  <c:v>0.27354499999999998</c:v>
                </c:pt>
                <c:pt idx="170">
                  <c:v>0.27290900000000001</c:v>
                </c:pt>
                <c:pt idx="171">
                  <c:v>0.27028099999999999</c:v>
                </c:pt>
                <c:pt idx="172">
                  <c:v>0.269237</c:v>
                </c:pt>
                <c:pt idx="173">
                  <c:v>0.27340999999999999</c:v>
                </c:pt>
                <c:pt idx="174">
                  <c:v>0.27095799999999998</c:v>
                </c:pt>
                <c:pt idx="175">
                  <c:v>0.27197900000000003</c:v>
                </c:pt>
                <c:pt idx="176">
                  <c:v>0.270092</c:v>
                </c:pt>
                <c:pt idx="177">
                  <c:v>0.27333200000000002</c:v>
                </c:pt>
                <c:pt idx="178">
                  <c:v>0.27297300000000002</c:v>
                </c:pt>
                <c:pt idx="179">
                  <c:v>0.266206</c:v>
                </c:pt>
                <c:pt idx="180">
                  <c:v>0.26860800000000001</c:v>
                </c:pt>
                <c:pt idx="181">
                  <c:v>0.27466000000000002</c:v>
                </c:pt>
                <c:pt idx="182">
                  <c:v>0.26843400000000001</c:v>
                </c:pt>
                <c:pt idx="183">
                  <c:v>0.27144800000000002</c:v>
                </c:pt>
                <c:pt idx="184">
                  <c:v>0.270561</c:v>
                </c:pt>
                <c:pt idx="185">
                  <c:v>0.26926800000000001</c:v>
                </c:pt>
                <c:pt idx="186">
                  <c:v>0.26890199999999997</c:v>
                </c:pt>
                <c:pt idx="187">
                  <c:v>0.27354299999999998</c:v>
                </c:pt>
                <c:pt idx="188">
                  <c:v>0.27085199999999998</c:v>
                </c:pt>
                <c:pt idx="189">
                  <c:v>0.27113100000000001</c:v>
                </c:pt>
                <c:pt idx="190">
                  <c:v>0.27071000000000001</c:v>
                </c:pt>
                <c:pt idx="191">
                  <c:v>0.27447899999999997</c:v>
                </c:pt>
                <c:pt idx="192">
                  <c:v>0.27212399999999998</c:v>
                </c:pt>
                <c:pt idx="193">
                  <c:v>0.27341700000000002</c:v>
                </c:pt>
                <c:pt idx="194">
                  <c:v>0.27411000000000002</c:v>
                </c:pt>
                <c:pt idx="195">
                  <c:v>0.27368999999999999</c:v>
                </c:pt>
                <c:pt idx="196">
                  <c:v>0.26979399999999998</c:v>
                </c:pt>
                <c:pt idx="197">
                  <c:v>0.26853500000000002</c:v>
                </c:pt>
                <c:pt idx="198">
                  <c:v>0.26872400000000002</c:v>
                </c:pt>
                <c:pt idx="199">
                  <c:v>0.27088099999999998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0.31463878135659262</c:v>
                </c:pt>
                <c:pt idx="1">
                  <c:v>0.31518064196149254</c:v>
                </c:pt>
                <c:pt idx="2">
                  <c:v>0.31571657224519512</c:v>
                </c:pt>
                <c:pt idx="3">
                  <c:v>0.3162457428999022</c:v>
                </c:pt>
                <c:pt idx="4">
                  <c:v>0.31676723712338972</c:v>
                </c:pt>
                <c:pt idx="5">
                  <c:v>0.31728004502169471</c:v>
                </c:pt>
                <c:pt idx="6">
                  <c:v>0.31778305840314469</c:v>
                </c:pt>
                <c:pt idx="7">
                  <c:v>0.31827506621030044</c:v>
                </c:pt>
                <c:pt idx="8">
                  <c:v>0.31875475092045158</c:v>
                </c:pt>
                <c:pt idx="9">
                  <c:v>0.3192206863748881</c:v>
                </c:pt>
                <c:pt idx="10">
                  <c:v>0.31967133770666556</c:v>
                </c:pt>
                <c:pt idx="11">
                  <c:v>0.32010506438506225</c:v>
                </c:pt>
                <c:pt idx="12">
                  <c:v>0.32052012798006785</c:v>
                </c:pt>
                <c:pt idx="13">
                  <c:v>0.32091470722781923</c:v>
                </c:pt>
                <c:pt idx="14">
                  <c:v>0.32128692458622599</c:v>
                </c:pt>
                <c:pt idx="15">
                  <c:v>0.32163489105749238</c:v>
                </c:pt>
                <c:pt idx="16">
                  <c:v>0.32195678010389978</c:v>
                </c:pt>
                <c:pt idx="17">
                  <c:v>0.32225094762307438</c:v>
                </c:pt>
                <c:pt idx="18">
                  <c:v>0.32251612392910983</c:v>
                </c:pt>
                <c:pt idx="19">
                  <c:v>0.32275171629502547</c:v>
                </c:pt>
                <c:pt idx="20">
                  <c:v>0.32295827749917189</c:v>
                </c:pt>
                <c:pt idx="21">
                  <c:v>0.32313821718419994</c:v>
                </c:pt>
                <c:pt idx="22">
                  <c:v>0.32329685797076296</c:v>
                </c:pt>
                <c:pt idx="23">
                  <c:v>0.32344396493084426</c:v>
                </c:pt>
                <c:pt idx="24">
                  <c:v>0.32359590074522121</c:v>
                </c:pt>
                <c:pt idx="25">
                  <c:v>0.32377857228128365</c:v>
                </c:pt>
                <c:pt idx="26">
                  <c:v>0.32403132680339719</c:v>
                </c:pt>
                <c:pt idx="27">
                  <c:v>0.32441191393172686</c:v>
                </c:pt>
                <c:pt idx="28">
                  <c:v>0.32500253742289192</c:v>
                </c:pt>
                <c:pt idx="29">
                  <c:v>0.32591686438757184</c:v>
                </c:pt>
                <c:pt idx="30">
                  <c:v>0.32730762930383384</c:v>
                </c:pt>
                <c:pt idx="31">
                  <c:v>0.32937416735811853</c:v>
                </c:pt>
                <c:pt idx="32">
                  <c:v>0.33236885420553697</c:v>
                </c:pt>
                <c:pt idx="33">
                  <c:v>0.33660105720434308</c:v>
                </c:pt>
                <c:pt idx="34">
                  <c:v>0.34243688120600257</c:v>
                </c:pt>
                <c:pt idx="35">
                  <c:v>0.35029280698542348</c:v>
                </c:pt>
                <c:pt idx="36">
                  <c:v>0.3606213722561652</c:v>
                </c:pt>
                <c:pt idx="37">
                  <c:v>0.37388742974395739</c:v>
                </c:pt>
                <c:pt idx="38">
                  <c:v>0.39053430195353783</c:v>
                </c:pt>
                <c:pt idx="39">
                  <c:v>0.41094035109111049</c:v>
                </c:pt>
                <c:pt idx="40">
                  <c:v>0.43536802865596597</c:v>
                </c:pt>
                <c:pt idx="41">
                  <c:v>0.46390920197610019</c:v>
                </c:pt>
                <c:pt idx="42">
                  <c:v>0.49643222065496434</c:v>
                </c:pt>
                <c:pt idx="43">
                  <c:v>0.53253742934528059</c:v>
                </c:pt>
                <c:pt idx="44">
                  <c:v>0.57152788198376214</c:v>
                </c:pt>
                <c:pt idx="45">
                  <c:v>0.61239705420545054</c:v>
                </c:pt>
                <c:pt idx="46">
                  <c:v>0.65380622531783694</c:v>
                </c:pt>
                <c:pt idx="47">
                  <c:v>0.69391098628634695</c:v>
                </c:pt>
                <c:pt idx="48">
                  <c:v>0.72964759791654943</c:v>
                </c:pt>
                <c:pt idx="49">
                  <c:v>0.75505282416981656</c:v>
                </c:pt>
                <c:pt idx="50">
                  <c:v>0.75954381775109359</c:v>
                </c:pt>
                <c:pt idx="51">
                  <c:v>0.7300191170247029</c:v>
                </c:pt>
                <c:pt idx="52">
                  <c:v>0.66022492726081294</c:v>
                </c:pt>
                <c:pt idx="53">
                  <c:v>0.5615297086288803</c:v>
                </c:pt>
                <c:pt idx="54">
                  <c:v>0.46107531134182722</c:v>
                </c:pt>
                <c:pt idx="55">
                  <c:v>0.38454433313776493</c:v>
                </c:pt>
                <c:pt idx="56">
                  <c:v>0.34074926489807272</c:v>
                </c:pt>
                <c:pt idx="57">
                  <c:v>0.32271075921814879</c:v>
                </c:pt>
                <c:pt idx="58">
                  <c:v>0.319046544579353</c:v>
                </c:pt>
                <c:pt idx="59">
                  <c:v>0.32201305366547839</c:v>
                </c:pt>
                <c:pt idx="60">
                  <c:v>0.32844167979314542</c:v>
                </c:pt>
                <c:pt idx="61">
                  <c:v>0.33768743262447132</c:v>
                </c:pt>
                <c:pt idx="62">
                  <c:v>0.34997329232544833</c:v>
                </c:pt>
                <c:pt idx="63">
                  <c:v>0.36567641956465491</c:v>
                </c:pt>
                <c:pt idx="64">
                  <c:v>0.38508450725603782</c:v>
                </c:pt>
                <c:pt idx="65">
                  <c:v>0.40828714846391356</c:v>
                </c:pt>
                <c:pt idx="66">
                  <c:v>0.43509748776956703</c:v>
                </c:pt>
                <c:pt idx="67">
                  <c:v>0.46499020356472354</c:v>
                </c:pt>
                <c:pt idx="68">
                  <c:v>0.49705075759801021</c:v>
                </c:pt>
                <c:pt idx="69">
                  <c:v>0.529874419861323</c:v>
                </c:pt>
                <c:pt idx="70">
                  <c:v>0.56119427664929589</c:v>
                </c:pt>
                <c:pt idx="71">
                  <c:v>0.58689356252029401</c:v>
                </c:pt>
                <c:pt idx="72">
                  <c:v>0.59969415233552825</c:v>
                </c:pt>
                <c:pt idx="73">
                  <c:v>0.5897949064009067</c:v>
                </c:pt>
                <c:pt idx="74">
                  <c:v>0.5505008726277475</c:v>
                </c:pt>
                <c:pt idx="75">
                  <c:v>0.48657594596206455</c:v>
                </c:pt>
                <c:pt idx="76">
                  <c:v>0.41563286663206012</c:v>
                </c:pt>
                <c:pt idx="77">
                  <c:v>0.3574717688809983</c:v>
                </c:pt>
                <c:pt idx="78">
                  <c:v>0.32138495536599693</c:v>
                </c:pt>
                <c:pt idx="79">
                  <c:v>0.30421762950285419</c:v>
                </c:pt>
                <c:pt idx="80">
                  <c:v>0.2978199010018347</c:v>
                </c:pt>
                <c:pt idx="81">
                  <c:v>0.2958036180527055</c:v>
                </c:pt>
                <c:pt idx="82">
                  <c:v>0.29510130857311162</c:v>
                </c:pt>
                <c:pt idx="83">
                  <c:v>0.29469603439499492</c:v>
                </c:pt>
                <c:pt idx="84">
                  <c:v>0.29434431687571727</c:v>
                </c:pt>
                <c:pt idx="85">
                  <c:v>0.29400296782439878</c:v>
                </c:pt>
                <c:pt idx="86">
                  <c:v>0.29366606059772432</c:v>
                </c:pt>
                <c:pt idx="87">
                  <c:v>0.29333277440901995</c:v>
                </c:pt>
                <c:pt idx="88">
                  <c:v>0.29300282524467519</c:v>
                </c:pt>
                <c:pt idx="89">
                  <c:v>0.29267599498895691</c:v>
                </c:pt>
                <c:pt idx="90">
                  <c:v>0.29235211736806677</c:v>
                </c:pt>
                <c:pt idx="91">
                  <c:v>0.29203114449421685</c:v>
                </c:pt>
                <c:pt idx="92">
                  <c:v>0.2917133347954412</c:v>
                </c:pt>
                <c:pt idx="93">
                  <c:v>0.2913997299470249</c:v>
                </c:pt>
                <c:pt idx="94">
                  <c:v>0.29109327600076956</c:v>
                </c:pt>
                <c:pt idx="95">
                  <c:v>0.29080125829376385</c:v>
                </c:pt>
                <c:pt idx="96">
                  <c:v>0.29054016227833174</c:v>
                </c:pt>
                <c:pt idx="97">
                  <c:v>0.29034452355923918</c:v>
                </c:pt>
                <c:pt idx="98">
                  <c:v>0.29028144310900766</c:v>
                </c:pt>
                <c:pt idx="99">
                  <c:v>0.29047157860387818</c:v>
                </c:pt>
                <c:pt idx="100">
                  <c:v>0.29111477115460171</c:v>
                </c:pt>
                <c:pt idx="101">
                  <c:v>0.29251350982845803</c:v>
                </c:pt>
                <c:pt idx="102">
                  <c:v>0.29508068229746848</c:v>
                </c:pt>
                <c:pt idx="103">
                  <c:v>0.29931145631592943</c:v>
                </c:pt>
                <c:pt idx="104">
                  <c:v>0.30569511732392463</c:v>
                </c:pt>
                <c:pt idx="105">
                  <c:v>0.31454243378518876</c:v>
                </c:pt>
                <c:pt idx="106">
                  <c:v>0.32571161251401531</c:v>
                </c:pt>
                <c:pt idx="107">
                  <c:v>0.33825578020790981</c:v>
                </c:pt>
                <c:pt idx="108">
                  <c:v>0.35013858715251395</c:v>
                </c:pt>
                <c:pt idx="109">
                  <c:v>0.35836237058736331</c:v>
                </c:pt>
                <c:pt idx="110">
                  <c:v>0.35988661756490081</c:v>
                </c:pt>
                <c:pt idx="111">
                  <c:v>0.35321645693975523</c:v>
                </c:pt>
                <c:pt idx="112">
                  <c:v>0.33966147016709336</c:v>
                </c:pt>
                <c:pt idx="113">
                  <c:v>0.32302869162595615</c:v>
                </c:pt>
                <c:pt idx="114">
                  <c:v>0.30767145625584935</c:v>
                </c:pt>
                <c:pt idx="115">
                  <c:v>0.29635815378318381</c:v>
                </c:pt>
                <c:pt idx="116">
                  <c:v>0.28952628124281932</c:v>
                </c:pt>
                <c:pt idx="117">
                  <c:v>0.28605621386587743</c:v>
                </c:pt>
                <c:pt idx="118">
                  <c:v>0.28449451393922559</c:v>
                </c:pt>
                <c:pt idx="119">
                  <c:v>0.28378630484257705</c:v>
                </c:pt>
                <c:pt idx="120">
                  <c:v>0.2833848470587319</c:v>
                </c:pt>
                <c:pt idx="121">
                  <c:v>0.28307324432305714</c:v>
                </c:pt>
                <c:pt idx="122">
                  <c:v>0.28278363002367879</c:v>
                </c:pt>
                <c:pt idx="123">
                  <c:v>0.28249899818916213</c:v>
                </c:pt>
                <c:pt idx="124">
                  <c:v>0.28221592656494576</c:v>
                </c:pt>
                <c:pt idx="125">
                  <c:v>0.2819339223006363</c:v>
                </c:pt>
                <c:pt idx="126">
                  <c:v>0.28165319226087443</c:v>
                </c:pt>
                <c:pt idx="127">
                  <c:v>0.28137489784338954</c:v>
                </c:pt>
                <c:pt idx="128">
                  <c:v>0.28110355307423018</c:v>
                </c:pt>
                <c:pt idx="129">
                  <c:v>0.28085461488680363</c:v>
                </c:pt>
                <c:pt idx="130">
                  <c:v>0.28067421565054207</c:v>
                </c:pt>
                <c:pt idx="131">
                  <c:v>0.2806809298388328</c:v>
                </c:pt>
                <c:pt idx="132">
                  <c:v>0.28113312574162147</c:v>
                </c:pt>
                <c:pt idx="133">
                  <c:v>0.28249573504656494</c:v>
                </c:pt>
                <c:pt idx="134">
                  <c:v>0.28542426382878738</c:v>
                </c:pt>
                <c:pt idx="135">
                  <c:v>0.2905439817012036</c:v>
                </c:pt>
                <c:pt idx="136">
                  <c:v>0.29797451514630152</c:v>
                </c:pt>
                <c:pt idx="137">
                  <c:v>0.30679259707205142</c:v>
                </c:pt>
                <c:pt idx="138">
                  <c:v>0.31489275590217236</c:v>
                </c:pt>
                <c:pt idx="139">
                  <c:v>0.31964710848792699</c:v>
                </c:pt>
                <c:pt idx="140">
                  <c:v>0.31919901051365318</c:v>
                </c:pt>
                <c:pt idx="141">
                  <c:v>0.3135558273259631</c:v>
                </c:pt>
                <c:pt idx="142">
                  <c:v>0.30461958274491774</c:v>
                </c:pt>
                <c:pt idx="143">
                  <c:v>0.29510338690916349</c:v>
                </c:pt>
                <c:pt idx="144">
                  <c:v>0.28716904275800559</c:v>
                </c:pt>
                <c:pt idx="145">
                  <c:v>0.28170793529005955</c:v>
                </c:pt>
                <c:pt idx="146">
                  <c:v>0.2785016863932146</c:v>
                </c:pt>
                <c:pt idx="147">
                  <c:v>0.27683015330913946</c:v>
                </c:pt>
                <c:pt idx="148">
                  <c:v>0.27599390687906777</c:v>
                </c:pt>
                <c:pt idx="149">
                  <c:v>0.27553206126937774</c:v>
                </c:pt>
                <c:pt idx="150">
                  <c:v>0.27521058077679661</c:v>
                </c:pt>
                <c:pt idx="151">
                  <c:v>0.27493351444376823</c:v>
                </c:pt>
                <c:pt idx="152">
                  <c:v>0.27466835388104133</c:v>
                </c:pt>
                <c:pt idx="153">
                  <c:v>0.27440585701514669</c:v>
                </c:pt>
                <c:pt idx="154">
                  <c:v>0.2741437776932541</c:v>
                </c:pt>
                <c:pt idx="155">
                  <c:v>0.2738816233119894</c:v>
                </c:pt>
                <c:pt idx="156">
                  <c:v>0.27361927428166871</c:v>
                </c:pt>
                <c:pt idx="157">
                  <c:v>0.27335668222234422</c:v>
                </c:pt>
                <c:pt idx="158">
                  <c:v>0.27309381452913589</c:v>
                </c:pt>
                <c:pt idx="159">
                  <c:v>0.27283064557336206</c:v>
                </c:pt>
                <c:pt idx="160">
                  <c:v>0.27256715524915859</c:v>
                </c:pt>
                <c:pt idx="161">
                  <c:v>0.27230332845711247</c:v>
                </c:pt>
                <c:pt idx="162">
                  <c:v>0.27203915466249223</c:v>
                </c:pt>
                <c:pt idx="163">
                  <c:v>0.27177462744305647</c:v>
                </c:pt>
                <c:pt idx="164">
                  <c:v>0.27150974403099032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0.31463878134932338</c:v>
                </c:pt>
                <c:pt idx="1">
                  <c:v>0.31518064194296042</c:v>
                </c:pt>
                <c:pt idx="2">
                  <c:v>0.31571657219878552</c:v>
                </c:pt>
                <c:pt idx="3">
                  <c:v>0.31624574278573636</c:v>
                </c:pt>
                <c:pt idx="4">
                  <c:v>0.31676723684751618</c:v>
                </c:pt>
                <c:pt idx="5">
                  <c:v>0.3172800443668633</c:v>
                </c:pt>
                <c:pt idx="6">
                  <c:v>0.31778305687630137</c:v>
                </c:pt>
                <c:pt idx="7">
                  <c:v>0.3182750627132252</c:v>
                </c:pt>
                <c:pt idx="8">
                  <c:v>0.31875474305251228</c:v>
                </c:pt>
                <c:pt idx="9">
                  <c:v>0.31922066898637097</c:v>
                </c:pt>
                <c:pt idx="10">
                  <c:v>0.31967129995730353</c:v>
                </c:pt>
                <c:pt idx="11">
                  <c:v>0.32010498388388969</c:v>
                </c:pt>
                <c:pt idx="12">
                  <c:v>0.3205199593479407</c:v>
                </c:pt>
                <c:pt idx="13">
                  <c:v>0.32091436023223147</c:v>
                </c:pt>
                <c:pt idx="14">
                  <c:v>0.32128622320666028</c:v>
                </c:pt>
                <c:pt idx="15">
                  <c:v>0.32163349845301509</c:v>
                </c:pt>
                <c:pt idx="16">
                  <c:v>0.32195406398994098</c:v>
                </c:pt>
                <c:pt idx="17">
                  <c:v>0.32224574390559324</c:v>
                </c:pt>
                <c:pt idx="18">
                  <c:v>0.3225063307216568</c:v>
                </c:pt>
                <c:pt idx="19">
                  <c:v>0.32273361199571665</c:v>
                </c:pt>
                <c:pt idx="20">
                  <c:v>0.32292540111780965</c:v>
                </c:pt>
                <c:pt idx="21">
                  <c:v>0.32307957207217319</c:v>
                </c:pt>
                <c:pt idx="22">
                  <c:v>0.32319409772057794</c:v>
                </c:pt>
                <c:pt idx="23">
                  <c:v>0.32326709092667394</c:v>
                </c:pt>
                <c:pt idx="24">
                  <c:v>0.32329684759297589</c:v>
                </c:pt>
                <c:pt idx="25">
                  <c:v>0.32328189043884481</c:v>
                </c:pt>
                <c:pt idx="26">
                  <c:v>0.32322101212787424</c:v>
                </c:pt>
                <c:pt idx="27">
                  <c:v>0.32311331617741557</c:v>
                </c:pt>
                <c:pt idx="28">
                  <c:v>0.32295825397300315</c:v>
                </c:pt>
                <c:pt idx="29">
                  <c:v>0.3227556561857356</c:v>
                </c:pt>
                <c:pt idx="30">
                  <c:v>0.32250575696641298</c:v>
                </c:pt>
                <c:pt idx="31">
                  <c:v>0.32220920947466419</c:v>
                </c:pt>
                <c:pt idx="32">
                  <c:v>0.32186709159360971</c:v>
                </c:pt>
                <c:pt idx="33">
                  <c:v>0.32148090106972482</c:v>
                </c:pt>
                <c:pt idx="34">
                  <c:v>0.32105253978203691</c:v>
                </c:pt>
                <c:pt idx="35">
                  <c:v>0.32058428735417088</c:v>
                </c:pt>
                <c:pt idx="36">
                  <c:v>0.32007876484019937</c:v>
                </c:pt>
                <c:pt idx="37">
                  <c:v>0.31953888970133021</c:v>
                </c:pt>
                <c:pt idx="38">
                  <c:v>0.31896782370737758</c:v>
                </c:pt>
                <c:pt idx="39">
                  <c:v>0.31836891571286807</c:v>
                </c:pt>
                <c:pt idx="40">
                  <c:v>0.31774564145011491</c:v>
                </c:pt>
                <c:pt idx="41">
                  <c:v>0.31710154254001127</c:v>
                </c:pt>
                <c:pt idx="42">
                  <c:v>0.31644016684746701</c:v>
                </c:pt>
                <c:pt idx="43">
                  <c:v>0.31576501211580532</c:v>
                </c:pt>
                <c:pt idx="44">
                  <c:v>0.31507947452584789</c:v>
                </c:pt>
                <c:pt idx="45">
                  <c:v>0.31438680346984405</c:v>
                </c:pt>
                <c:pt idx="46">
                  <c:v>0.31369006343939693</c:v>
                </c:pt>
                <c:pt idx="47">
                  <c:v>0.3129921035307841</c:v>
                </c:pt>
                <c:pt idx="48">
                  <c:v>0.31229553469749727</c:v>
                </c:pt>
                <c:pt idx="49">
                  <c:v>0.31160271454960631</c:v>
                </c:pt>
                <c:pt idx="50">
                  <c:v>0.31091573922710108</c:v>
                </c:pt>
                <c:pt idx="51">
                  <c:v>0.31023644166721775</c:v>
                </c:pt>
                <c:pt idx="52">
                  <c:v>0.30956639544520592</c:v>
                </c:pt>
                <c:pt idx="53">
                  <c:v>0.30890692329028496</c:v>
                </c:pt>
                <c:pt idx="54">
                  <c:v>0.30825910935618694</c:v>
                </c:pt>
                <c:pt idx="55">
                  <c:v>0.30762381434901237</c:v>
                </c:pt>
                <c:pt idx="56">
                  <c:v>0.30700169267347177</c:v>
                </c:pt>
                <c:pt idx="57">
                  <c:v>0.3063932108414304</c:v>
                </c:pt>
                <c:pt idx="58">
                  <c:v>0.30579866648437937</c:v>
                </c:pt>
                <c:pt idx="59">
                  <c:v>0.30521820741576644</c:v>
                </c:pt>
                <c:pt idx="60">
                  <c:v>0.30465185029339531</c:v>
                </c:pt>
                <c:pt idx="61">
                  <c:v>0.30409949853137236</c:v>
                </c:pt>
                <c:pt idx="62">
                  <c:v>0.30356095920188619</c:v>
                </c:pt>
                <c:pt idx="63">
                  <c:v>0.30303595874739336</c:v>
                </c:pt>
                <c:pt idx="64">
                  <c:v>0.30252415739254496</c:v>
                </c:pt>
                <c:pt idx="65">
                  <c:v>0.30202516220232806</c:v>
                </c:pt>
                <c:pt idx="66">
                  <c:v>0.30153853877890063</c:v>
                </c:pt>
                <c:pt idx="67">
                  <c:v>0.3010638216253842</c:v>
                </c:pt>
                <c:pt idx="68">
                  <c:v>0.3006005232316013</c:v>
                </c:pt>
                <c:pt idx="69">
                  <c:v>0.30014814195566608</c:v>
                </c:pt>
                <c:pt idx="70">
                  <c:v>0.29970616878771994</c:v>
                </c:pt>
                <c:pt idx="71">
                  <c:v>0.29927409308916147</c:v>
                </c:pt>
                <c:pt idx="72">
                  <c:v>0.29885140740355542</c:v>
                </c:pt>
                <c:pt idx="73">
                  <c:v>0.29843761143498215</c:v>
                </c:pt>
                <c:pt idx="74">
                  <c:v>0.29803221528676105</c:v>
                </c:pt>
                <c:pt idx="75">
                  <c:v>0.29763474204893264</c:v>
                </c:pt>
                <c:pt idx="76">
                  <c:v>0.29724472981720035</c:v>
                </c:pt>
                <c:pt idx="77">
                  <c:v>0.2968617332196663</c:v>
                </c:pt>
                <c:pt idx="78">
                  <c:v>0.29648532452100568</c:v>
                </c:pt>
                <c:pt idx="79">
                  <c:v>0.29611509436698319</c:v>
                </c:pt>
                <c:pt idx="80">
                  <c:v>0.29575065222561936</c:v>
                </c:pt>
                <c:pt idx="81">
                  <c:v>0.29539162657500939</c:v>
                </c:pt>
                <c:pt idx="82">
                  <c:v>0.29503766488187033</c:v>
                </c:pt>
                <c:pt idx="83">
                  <c:v>0.29468843340940792</c:v>
                </c:pt>
                <c:pt idx="84">
                  <c:v>0.29434361688807165</c:v>
                </c:pt>
                <c:pt idx="85">
                  <c:v>0.2940029180782221</c:v>
                </c:pt>
                <c:pt idx="86">
                  <c:v>0.29366605724965089</c:v>
                </c:pt>
                <c:pt idx="87">
                  <c:v>0.29333277159926191</c:v>
                </c:pt>
                <c:pt idx="88">
                  <c:v>0.29300281462500133</c:v>
                </c:pt>
                <c:pt idx="89">
                  <c:v>0.29267595547130409</c:v>
                </c:pt>
                <c:pt idx="90">
                  <c:v>0.29235197825884951</c:v>
                </c:pt>
                <c:pt idx="91">
                  <c:v>0.29203068140927302</c:v>
                </c:pt>
                <c:pt idx="92">
                  <c:v>0.29171187697362388</c:v>
                </c:pt>
                <c:pt idx="93">
                  <c:v>0.29139538997175557</c:v>
                </c:pt>
                <c:pt idx="94">
                  <c:v>0.29108105774846343</c:v>
                </c:pt>
                <c:pt idx="95">
                  <c:v>0.29076872935100795</c:v>
                </c:pt>
                <c:pt idx="96">
                  <c:v>0.29045826493165566</c:v>
                </c:pt>
                <c:pt idx="97">
                  <c:v>0.29014953517801589</c:v>
                </c:pt>
                <c:pt idx="98">
                  <c:v>0.28984242077321437</c:v>
                </c:pt>
                <c:pt idx="99">
                  <c:v>0.28953681188731606</c:v>
                </c:pt>
                <c:pt idx="100">
                  <c:v>0.2892326077008634</c:v>
                </c:pt>
                <c:pt idx="101">
                  <c:v>0.28892971596091382</c:v>
                </c:pt>
                <c:pt idx="102">
                  <c:v>0.28862805256952662</c:v>
                </c:pt>
                <c:pt idx="103">
                  <c:v>0.28832754120425547</c:v>
                </c:pt>
                <c:pt idx="104">
                  <c:v>0.28802811296981229</c:v>
                </c:pt>
                <c:pt idx="105">
                  <c:v>0.2877297060797025</c:v>
                </c:pt>
                <c:pt idx="106">
                  <c:v>0.28743226556623774</c:v>
                </c:pt>
                <c:pt idx="107">
                  <c:v>0.28713574301693423</c:v>
                </c:pt>
                <c:pt idx="108">
                  <c:v>0.28684009633486585</c:v>
                </c:pt>
                <c:pt idx="109">
                  <c:v>0.28654528952007124</c:v>
                </c:pt>
                <c:pt idx="110">
                  <c:v>0.28625129246859388</c:v>
                </c:pt>
                <c:pt idx="111">
                  <c:v>0.28595808078517065</c:v>
                </c:pt>
                <c:pt idx="112">
                  <c:v>0.2856656356049711</c:v>
                </c:pt>
                <c:pt idx="113">
                  <c:v>0.28537394341913991</c:v>
                </c:pt>
                <c:pt idx="114">
                  <c:v>0.28508299589821468</c:v>
                </c:pt>
                <c:pt idx="115">
                  <c:v>0.28479278970680882</c:v>
                </c:pt>
                <c:pt idx="116">
                  <c:v>0.28450332630229092</c:v>
                </c:pt>
                <c:pt idx="117">
                  <c:v>0.28421461170959933</c:v>
                </c:pt>
                <c:pt idx="118">
                  <c:v>0.2839266562638621</c:v>
                </c:pt>
                <c:pt idx="119">
                  <c:v>0.28363947431220504</c:v>
                </c:pt>
                <c:pt idx="120">
                  <c:v>0.28335308386611491</c:v>
                </c:pt>
                <c:pt idx="121">
                  <c:v>0.28306750619604931</c:v>
                </c:pt>
                <c:pt idx="122">
                  <c:v>0.28278276536075891</c:v>
                </c:pt>
                <c:pt idx="123">
                  <c:v>0.2824988876650904</c:v>
                </c:pt>
                <c:pt idx="124">
                  <c:v>0.28221590104195327</c:v>
                </c:pt>
                <c:pt idx="125">
                  <c:v>0.2819338343567202</c:v>
                </c:pt>
                <c:pt idx="126">
                  <c:v>0.28165271663561536</c:v>
                </c:pt>
                <c:pt idx="127">
                  <c:v>0.2813725762235974</c:v>
                </c:pt>
                <c:pt idx="128">
                  <c:v>0.28109343988178254</c:v>
                </c:pt>
                <c:pt idx="129">
                  <c:v>0.28081533183941115</c:v>
                </c:pt>
                <c:pt idx="130">
                  <c:v>0.28053827282049426</c:v>
                </c:pt>
                <c:pt idx="131">
                  <c:v>0.2802622790702628</c:v>
                </c:pt>
                <c:pt idx="132">
                  <c:v>0.27998736141098485</c:v>
                </c:pt>
                <c:pt idx="133">
                  <c:v>0.2797135243601791</c:v>
                </c:pt>
                <c:pt idx="134">
                  <c:v>0.27944076534629714</c:v>
                </c:pt>
                <c:pt idx="135">
                  <c:v>0.27916907405715652</c:v>
                </c:pt>
                <c:pt idx="136">
                  <c:v>0.27889843195448522</c:v>
                </c:pt>
                <c:pt idx="137">
                  <c:v>0.27862881198371214</c:v>
                </c:pt>
                <c:pt idx="138">
                  <c:v>0.2783601785016368</c:v>
                </c:pt>
                <c:pt idx="139">
                  <c:v>0.27809248743608928</c:v>
                </c:pt>
                <c:pt idx="140">
                  <c:v>0.27782568668159857</c:v>
                </c:pt>
                <c:pt idx="141">
                  <c:v>0.2775597167240999</c:v>
                </c:pt>
                <c:pt idx="142">
                  <c:v>0.2772945114766075</c:v>
                </c:pt>
                <c:pt idx="143">
                  <c:v>0.27702999929742295</c:v>
                </c:pt>
                <c:pt idx="144">
                  <c:v>0.27676610415364444</c:v>
                </c:pt>
                <c:pt idx="145">
                  <c:v>0.2765027468861822</c:v>
                </c:pt>
                <c:pt idx="146">
                  <c:v>0.27623984652864897</c:v>
                </c:pt>
                <c:pt idx="147">
                  <c:v>0.27597732163160293</c:v>
                </c:pt>
                <c:pt idx="148">
                  <c:v>0.27571509154563012</c:v>
                </c:pt>
                <c:pt idx="149">
                  <c:v>0.27545307762135118</c:v>
                </c:pt>
                <c:pt idx="150">
                  <c:v>0.2751912042911161</c:v>
                </c:pt>
                <c:pt idx="151">
                  <c:v>0.27492940000526089</c:v>
                </c:pt>
                <c:pt idx="152">
                  <c:v>0.27466759800463325</c:v>
                </c:pt>
                <c:pt idx="153">
                  <c:v>0.27440573691996933</c:v>
                </c:pt>
                <c:pt idx="154">
                  <c:v>0.27414376119702044</c:v>
                </c:pt>
                <c:pt idx="155">
                  <c:v>0.27388162135361499</c:v>
                </c:pt>
                <c:pt idx="156">
                  <c:v>0.2736192740807869</c:v>
                </c:pt>
                <c:pt idx="157">
                  <c:v>0.2733566822045444</c:v>
                </c:pt>
                <c:pt idx="158">
                  <c:v>0.27309381452777376</c:v>
                </c:pt>
                <c:pt idx="159">
                  <c:v>0.27283064557327208</c:v>
                </c:pt>
                <c:pt idx="160">
                  <c:v>0.27256715524915343</c:v>
                </c:pt>
                <c:pt idx="161">
                  <c:v>0.27230332845711219</c:v>
                </c:pt>
                <c:pt idx="162">
                  <c:v>0.27203915466249223</c:v>
                </c:pt>
                <c:pt idx="163">
                  <c:v>0.27177462744305647</c:v>
                </c:pt>
                <c:pt idx="164">
                  <c:v>0.27150974403099032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0.30328899999999998</c:v>
                </c:pt>
                <c:pt idx="1">
                  <c:v>0.30291299999999999</c:v>
                </c:pt>
                <c:pt idx="2">
                  <c:v>0.30384699999999998</c:v>
                </c:pt>
                <c:pt idx="3">
                  <c:v>0.30420399999999997</c:v>
                </c:pt>
                <c:pt idx="4">
                  <c:v>0.30846499999999999</c:v>
                </c:pt>
                <c:pt idx="5">
                  <c:v>0.30229499999999998</c:v>
                </c:pt>
                <c:pt idx="6">
                  <c:v>0.30540899999999999</c:v>
                </c:pt>
                <c:pt idx="7">
                  <c:v>0.30584600000000001</c:v>
                </c:pt>
                <c:pt idx="8">
                  <c:v>0.30466900000000002</c:v>
                </c:pt>
                <c:pt idx="9">
                  <c:v>0.30726399999999998</c:v>
                </c:pt>
                <c:pt idx="10">
                  <c:v>0.30810999999999999</c:v>
                </c:pt>
                <c:pt idx="11">
                  <c:v>0.30801699999999999</c:v>
                </c:pt>
                <c:pt idx="12">
                  <c:v>0.305531</c:v>
                </c:pt>
                <c:pt idx="13">
                  <c:v>0.30955300000000002</c:v>
                </c:pt>
                <c:pt idx="14">
                  <c:v>0.30337599999999998</c:v>
                </c:pt>
                <c:pt idx="15">
                  <c:v>0.30993799999999999</c:v>
                </c:pt>
                <c:pt idx="16">
                  <c:v>0.31015199999999998</c:v>
                </c:pt>
                <c:pt idx="17">
                  <c:v>0.31046600000000002</c:v>
                </c:pt>
                <c:pt idx="18">
                  <c:v>0.31232300000000002</c:v>
                </c:pt>
                <c:pt idx="19">
                  <c:v>0.30889899999999998</c:v>
                </c:pt>
                <c:pt idx="20">
                  <c:v>0.311336</c:v>
                </c:pt>
                <c:pt idx="21">
                  <c:v>0.30775999999999998</c:v>
                </c:pt>
                <c:pt idx="22">
                  <c:v>0.31154999999999999</c:v>
                </c:pt>
                <c:pt idx="23">
                  <c:v>0.314716</c:v>
                </c:pt>
                <c:pt idx="24">
                  <c:v>0.314166</c:v>
                </c:pt>
                <c:pt idx="25">
                  <c:v>0.31346200000000002</c:v>
                </c:pt>
                <c:pt idx="26">
                  <c:v>0.31718800000000003</c:v>
                </c:pt>
                <c:pt idx="27">
                  <c:v>0.31773899999999999</c:v>
                </c:pt>
                <c:pt idx="28">
                  <c:v>0.31662099999999999</c:v>
                </c:pt>
                <c:pt idx="29">
                  <c:v>0.32017099999999998</c:v>
                </c:pt>
                <c:pt idx="30">
                  <c:v>0.32056099999999998</c:v>
                </c:pt>
                <c:pt idx="31">
                  <c:v>0.325104</c:v>
                </c:pt>
                <c:pt idx="32">
                  <c:v>0.32773999999999998</c:v>
                </c:pt>
                <c:pt idx="33">
                  <c:v>0.33244299999999999</c:v>
                </c:pt>
                <c:pt idx="34">
                  <c:v>0.340557</c:v>
                </c:pt>
                <c:pt idx="35">
                  <c:v>0.34667500000000001</c:v>
                </c:pt>
                <c:pt idx="36">
                  <c:v>0.35086699999999998</c:v>
                </c:pt>
                <c:pt idx="37">
                  <c:v>0.355993</c:v>
                </c:pt>
                <c:pt idx="38">
                  <c:v>0.36621300000000001</c:v>
                </c:pt>
                <c:pt idx="39">
                  <c:v>0.380936</c:v>
                </c:pt>
                <c:pt idx="40">
                  <c:v>0.40295500000000001</c:v>
                </c:pt>
                <c:pt idx="41">
                  <c:v>0.42979000000000001</c:v>
                </c:pt>
                <c:pt idx="42">
                  <c:v>0.46778700000000001</c:v>
                </c:pt>
                <c:pt idx="43">
                  <c:v>0.51724599999999998</c:v>
                </c:pt>
                <c:pt idx="44">
                  <c:v>0.56423199999999996</c:v>
                </c:pt>
                <c:pt idx="45">
                  <c:v>0.61419199999999996</c:v>
                </c:pt>
                <c:pt idx="46">
                  <c:v>0.65462699999999996</c:v>
                </c:pt>
                <c:pt idx="47">
                  <c:v>0.68724399999999997</c:v>
                </c:pt>
                <c:pt idx="48">
                  <c:v>0.713507</c:v>
                </c:pt>
                <c:pt idx="49">
                  <c:v>0.72748800000000002</c:v>
                </c:pt>
                <c:pt idx="50">
                  <c:v>0.73234999999999995</c:v>
                </c:pt>
                <c:pt idx="51">
                  <c:v>0.72573299999999996</c:v>
                </c:pt>
                <c:pt idx="52">
                  <c:v>0.70423500000000006</c:v>
                </c:pt>
                <c:pt idx="53">
                  <c:v>0.66258399999999995</c:v>
                </c:pt>
                <c:pt idx="54">
                  <c:v>0.58509500000000003</c:v>
                </c:pt>
                <c:pt idx="55">
                  <c:v>0.47133399999999998</c:v>
                </c:pt>
                <c:pt idx="56">
                  <c:v>0.35884899999999997</c:v>
                </c:pt>
                <c:pt idx="57">
                  <c:v>0.31277300000000002</c:v>
                </c:pt>
                <c:pt idx="58">
                  <c:v>0.309278</c:v>
                </c:pt>
                <c:pt idx="59">
                  <c:v>0.30947799999999998</c:v>
                </c:pt>
                <c:pt idx="60">
                  <c:v>0.30964000000000003</c:v>
                </c:pt>
                <c:pt idx="61">
                  <c:v>0.31346800000000002</c:v>
                </c:pt>
                <c:pt idx="62">
                  <c:v>0.32170599999999999</c:v>
                </c:pt>
                <c:pt idx="63">
                  <c:v>0.331841</c:v>
                </c:pt>
                <c:pt idx="64">
                  <c:v>0.34675299999999998</c:v>
                </c:pt>
                <c:pt idx="65">
                  <c:v>0.369782</c:v>
                </c:pt>
                <c:pt idx="66">
                  <c:v>0.39752700000000002</c:v>
                </c:pt>
                <c:pt idx="67">
                  <c:v>0.43606</c:v>
                </c:pt>
                <c:pt idx="68">
                  <c:v>0.47507100000000002</c:v>
                </c:pt>
                <c:pt idx="69">
                  <c:v>0.50768800000000003</c:v>
                </c:pt>
                <c:pt idx="70">
                  <c:v>0.53547400000000001</c:v>
                </c:pt>
                <c:pt idx="71">
                  <c:v>0.55810199999999999</c:v>
                </c:pt>
                <c:pt idx="72">
                  <c:v>0.57273499999999999</c:v>
                </c:pt>
                <c:pt idx="73">
                  <c:v>0.57979499999999995</c:v>
                </c:pt>
                <c:pt idx="74">
                  <c:v>0.57669499999999996</c:v>
                </c:pt>
                <c:pt idx="75">
                  <c:v>0.55240800000000001</c:v>
                </c:pt>
                <c:pt idx="76">
                  <c:v>0.51414199999999999</c:v>
                </c:pt>
                <c:pt idx="77">
                  <c:v>0.448241</c:v>
                </c:pt>
                <c:pt idx="78">
                  <c:v>0.37979200000000002</c:v>
                </c:pt>
                <c:pt idx="79">
                  <c:v>0.32095600000000002</c:v>
                </c:pt>
                <c:pt idx="80">
                  <c:v>0.29764600000000002</c:v>
                </c:pt>
                <c:pt idx="81">
                  <c:v>0.29096</c:v>
                </c:pt>
                <c:pt idx="82">
                  <c:v>0.287802</c:v>
                </c:pt>
                <c:pt idx="83">
                  <c:v>0.28931200000000001</c:v>
                </c:pt>
                <c:pt idx="84">
                  <c:v>0.289441</c:v>
                </c:pt>
                <c:pt idx="85">
                  <c:v>0.29366199999999998</c:v>
                </c:pt>
                <c:pt idx="86">
                  <c:v>0.28774899999999998</c:v>
                </c:pt>
                <c:pt idx="87">
                  <c:v>0.28678399999999998</c:v>
                </c:pt>
                <c:pt idx="88">
                  <c:v>0.288715</c:v>
                </c:pt>
                <c:pt idx="89">
                  <c:v>0.28769400000000001</c:v>
                </c:pt>
                <c:pt idx="90">
                  <c:v>0.28459600000000002</c:v>
                </c:pt>
                <c:pt idx="91">
                  <c:v>0.28592899999999999</c:v>
                </c:pt>
                <c:pt idx="92">
                  <c:v>0.284721</c:v>
                </c:pt>
                <c:pt idx="93">
                  <c:v>0.28653400000000001</c:v>
                </c:pt>
                <c:pt idx="94">
                  <c:v>0.28520299999999998</c:v>
                </c:pt>
                <c:pt idx="95">
                  <c:v>0.28829500000000002</c:v>
                </c:pt>
                <c:pt idx="96">
                  <c:v>0.28979100000000002</c:v>
                </c:pt>
                <c:pt idx="97">
                  <c:v>0.287076</c:v>
                </c:pt>
                <c:pt idx="98">
                  <c:v>0.28786200000000001</c:v>
                </c:pt>
                <c:pt idx="99">
                  <c:v>0.28689100000000001</c:v>
                </c:pt>
                <c:pt idx="100">
                  <c:v>0.29240500000000003</c:v>
                </c:pt>
                <c:pt idx="101">
                  <c:v>0.28988599999999998</c:v>
                </c:pt>
                <c:pt idx="102">
                  <c:v>0.294377</c:v>
                </c:pt>
                <c:pt idx="103">
                  <c:v>0.29165099999999999</c:v>
                </c:pt>
                <c:pt idx="104">
                  <c:v>0.29515599999999997</c:v>
                </c:pt>
                <c:pt idx="105">
                  <c:v>0.30426599999999998</c:v>
                </c:pt>
                <c:pt idx="106">
                  <c:v>0.31195899999999999</c:v>
                </c:pt>
                <c:pt idx="107">
                  <c:v>0.31865199999999999</c:v>
                </c:pt>
                <c:pt idx="108">
                  <c:v>0.33268999999999999</c:v>
                </c:pt>
                <c:pt idx="109">
                  <c:v>0.34523599999999999</c:v>
                </c:pt>
                <c:pt idx="110">
                  <c:v>0.34739799999999998</c:v>
                </c:pt>
                <c:pt idx="111">
                  <c:v>0.35836400000000002</c:v>
                </c:pt>
                <c:pt idx="112">
                  <c:v>0.357209</c:v>
                </c:pt>
                <c:pt idx="113">
                  <c:v>0.346773</c:v>
                </c:pt>
                <c:pt idx="114">
                  <c:v>0.33276499999999998</c:v>
                </c:pt>
                <c:pt idx="115">
                  <c:v>0.31591999999999998</c:v>
                </c:pt>
                <c:pt idx="116">
                  <c:v>0.30583300000000002</c:v>
                </c:pt>
                <c:pt idx="117">
                  <c:v>0.29381499999999999</c:v>
                </c:pt>
                <c:pt idx="118">
                  <c:v>0.28534199999999998</c:v>
                </c:pt>
                <c:pt idx="119">
                  <c:v>0.27815299999999998</c:v>
                </c:pt>
                <c:pt idx="120">
                  <c:v>0.28166600000000003</c:v>
                </c:pt>
                <c:pt idx="121">
                  <c:v>0.276945</c:v>
                </c:pt>
                <c:pt idx="122">
                  <c:v>0.28248400000000001</c:v>
                </c:pt>
                <c:pt idx="123">
                  <c:v>0.277113</c:v>
                </c:pt>
                <c:pt idx="124">
                  <c:v>0.27465299999999998</c:v>
                </c:pt>
                <c:pt idx="125">
                  <c:v>0.27592100000000003</c:v>
                </c:pt>
                <c:pt idx="126">
                  <c:v>0.27493000000000001</c:v>
                </c:pt>
                <c:pt idx="127">
                  <c:v>0.277117</c:v>
                </c:pt>
                <c:pt idx="128">
                  <c:v>0.27662599999999998</c:v>
                </c:pt>
                <c:pt idx="129">
                  <c:v>0.27594099999999999</c:v>
                </c:pt>
                <c:pt idx="130">
                  <c:v>0.27752300000000002</c:v>
                </c:pt>
                <c:pt idx="131">
                  <c:v>0.27552100000000002</c:v>
                </c:pt>
                <c:pt idx="132">
                  <c:v>0.27922799999999998</c:v>
                </c:pt>
                <c:pt idx="133">
                  <c:v>0.277924</c:v>
                </c:pt>
                <c:pt idx="134">
                  <c:v>0.278617</c:v>
                </c:pt>
                <c:pt idx="135">
                  <c:v>0.281194</c:v>
                </c:pt>
                <c:pt idx="136">
                  <c:v>0.28507900000000003</c:v>
                </c:pt>
                <c:pt idx="137">
                  <c:v>0.28778399999999998</c:v>
                </c:pt>
                <c:pt idx="138">
                  <c:v>0.29540300000000003</c:v>
                </c:pt>
                <c:pt idx="139">
                  <c:v>0.30007899999999998</c:v>
                </c:pt>
                <c:pt idx="140">
                  <c:v>0.31032599999999999</c:v>
                </c:pt>
                <c:pt idx="141">
                  <c:v>0.31189699999999998</c:v>
                </c:pt>
                <c:pt idx="142">
                  <c:v>0.31839699999999999</c:v>
                </c:pt>
                <c:pt idx="143">
                  <c:v>0.31845200000000001</c:v>
                </c:pt>
                <c:pt idx="144">
                  <c:v>0.30891000000000002</c:v>
                </c:pt>
                <c:pt idx="145">
                  <c:v>0.29832700000000001</c:v>
                </c:pt>
                <c:pt idx="146">
                  <c:v>0.285354</c:v>
                </c:pt>
                <c:pt idx="147">
                  <c:v>0.27784900000000001</c:v>
                </c:pt>
                <c:pt idx="148">
                  <c:v>0.26920100000000002</c:v>
                </c:pt>
                <c:pt idx="149">
                  <c:v>0.26906799999999997</c:v>
                </c:pt>
                <c:pt idx="150">
                  <c:v>0.27028600000000003</c:v>
                </c:pt>
                <c:pt idx="151">
                  <c:v>0.26954499999999998</c:v>
                </c:pt>
                <c:pt idx="152">
                  <c:v>0.27090799999999998</c:v>
                </c:pt>
                <c:pt idx="153">
                  <c:v>0.27110600000000001</c:v>
                </c:pt>
                <c:pt idx="154">
                  <c:v>0.26887</c:v>
                </c:pt>
                <c:pt idx="155">
                  <c:v>0.27122400000000002</c:v>
                </c:pt>
                <c:pt idx="156">
                  <c:v>0.27244800000000002</c:v>
                </c:pt>
                <c:pt idx="157">
                  <c:v>0.27152599999999999</c:v>
                </c:pt>
                <c:pt idx="158">
                  <c:v>0.26859300000000003</c:v>
                </c:pt>
                <c:pt idx="159">
                  <c:v>0.27128099999999999</c:v>
                </c:pt>
                <c:pt idx="160">
                  <c:v>0.26754800000000001</c:v>
                </c:pt>
                <c:pt idx="161">
                  <c:v>0.26654099999999997</c:v>
                </c:pt>
                <c:pt idx="162">
                  <c:v>0.26534600000000003</c:v>
                </c:pt>
                <c:pt idx="163">
                  <c:v>0.26852999999999999</c:v>
                </c:pt>
                <c:pt idx="164">
                  <c:v>0.26624999999999999</c:v>
                </c:pt>
                <c:pt idx="165">
                  <c:v>0.269285</c:v>
                </c:pt>
                <c:pt idx="166">
                  <c:v>0.26633699999999999</c:v>
                </c:pt>
                <c:pt idx="167">
                  <c:v>0.27336700000000003</c:v>
                </c:pt>
                <c:pt idx="168">
                  <c:v>0.26419199999999998</c:v>
                </c:pt>
                <c:pt idx="169">
                  <c:v>0.26341300000000001</c:v>
                </c:pt>
                <c:pt idx="170">
                  <c:v>0.26777200000000001</c:v>
                </c:pt>
                <c:pt idx="171">
                  <c:v>0.264899</c:v>
                </c:pt>
                <c:pt idx="172">
                  <c:v>0.26766699999999999</c:v>
                </c:pt>
                <c:pt idx="173">
                  <c:v>0.26765800000000001</c:v>
                </c:pt>
                <c:pt idx="174">
                  <c:v>0.26984399999999997</c:v>
                </c:pt>
                <c:pt idx="175">
                  <c:v>0.27179399999999998</c:v>
                </c:pt>
                <c:pt idx="176">
                  <c:v>0.26541999999999999</c:v>
                </c:pt>
                <c:pt idx="177">
                  <c:v>0.268399</c:v>
                </c:pt>
                <c:pt idx="178">
                  <c:v>0.27014300000000002</c:v>
                </c:pt>
                <c:pt idx="179">
                  <c:v>0.268841</c:v>
                </c:pt>
                <c:pt idx="180">
                  <c:v>0.26621</c:v>
                </c:pt>
                <c:pt idx="181">
                  <c:v>0.26649800000000001</c:v>
                </c:pt>
                <c:pt idx="182">
                  <c:v>0.26722400000000002</c:v>
                </c:pt>
                <c:pt idx="183">
                  <c:v>0.26437899999999998</c:v>
                </c:pt>
                <c:pt idx="184">
                  <c:v>0.26786199999999999</c:v>
                </c:pt>
                <c:pt idx="185">
                  <c:v>0.26832099999999998</c:v>
                </c:pt>
                <c:pt idx="186">
                  <c:v>0.26854899999999998</c:v>
                </c:pt>
                <c:pt idx="187">
                  <c:v>0.26512999999999998</c:v>
                </c:pt>
                <c:pt idx="188">
                  <c:v>0.26876899999999998</c:v>
                </c:pt>
                <c:pt idx="189">
                  <c:v>0.26423000000000002</c:v>
                </c:pt>
                <c:pt idx="190">
                  <c:v>0.269791</c:v>
                </c:pt>
                <c:pt idx="191">
                  <c:v>0.26667299999999999</c:v>
                </c:pt>
                <c:pt idx="192">
                  <c:v>0.26721400000000001</c:v>
                </c:pt>
                <c:pt idx="193">
                  <c:v>0.26380799999999999</c:v>
                </c:pt>
                <c:pt idx="194">
                  <c:v>0.26921499999999998</c:v>
                </c:pt>
                <c:pt idx="195">
                  <c:v>0.26914500000000002</c:v>
                </c:pt>
                <c:pt idx="196">
                  <c:v>0.27255400000000002</c:v>
                </c:pt>
                <c:pt idx="197">
                  <c:v>0.26985999999999999</c:v>
                </c:pt>
                <c:pt idx="198">
                  <c:v>0.27018700000000001</c:v>
                </c:pt>
                <c:pt idx="199">
                  <c:v>0.26941399999999999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0.30093309842653726</c:v>
                </c:pt>
                <c:pt idx="1">
                  <c:v>0.30160172866840829</c:v>
                </c:pt>
                <c:pt idx="2">
                  <c:v>0.3022669436424853</c:v>
                </c:pt>
                <c:pt idx="3">
                  <c:v>0.30292807550810008</c:v>
                </c:pt>
                <c:pt idx="4">
                  <c:v>0.30358437336959793</c:v>
                </c:pt>
                <c:pt idx="5">
                  <c:v>0.30423499666807613</c:v>
                </c:pt>
                <c:pt idx="6">
                  <c:v>0.30487900874580515</c:v>
                </c:pt>
                <c:pt idx="7">
                  <c:v>0.30551537083590624</c:v>
                </c:pt>
                <c:pt idx="8">
                  <c:v>0.30614293684188681</c:v>
                </c:pt>
                <c:pt idx="9">
                  <c:v>0.30676044944727576</c:v>
                </c:pt>
                <c:pt idx="10">
                  <c:v>0.30736653837711259</c:v>
                </c:pt>
                <c:pt idx="11">
                  <c:v>0.30795972208821909</c:v>
                </c:pt>
                <c:pt idx="12">
                  <c:v>0.30853841489935419</c:v>
                </c:pt>
                <c:pt idx="13">
                  <c:v>0.3091009427432061</c:v>
                </c:pt>
                <c:pt idx="14">
                  <c:v>0.30964557255627634</c:v>
                </c:pt>
                <c:pt idx="15">
                  <c:v>0.31017056313029123</c:v>
                </c:pt>
                <c:pt idx="16">
                  <c:v>0.31067424943076144</c:v>
                </c:pt>
                <c:pt idx="17">
                  <c:v>0.31115517842526091</c:v>
                </c:pt>
                <c:pt idx="18">
                  <c:v>0.31161232287255747</c:v>
                </c:pt>
                <c:pt idx="19">
                  <c:v>0.31204541076197384</c:v>
                </c:pt>
                <c:pt idx="20">
                  <c:v>0.31245542239423801</c:v>
                </c:pt>
                <c:pt idx="21">
                  <c:v>0.31284532421789141</c:v>
                </c:pt>
                <c:pt idx="22">
                  <c:v>0.31322112741676411</c:v>
                </c:pt>
                <c:pt idx="23">
                  <c:v>0.31359337759022443</c:v>
                </c:pt>
                <c:pt idx="24">
                  <c:v>0.31397919573165356</c:v>
                </c:pt>
                <c:pt idx="25">
                  <c:v>0.31440499416943735</c:v>
                </c:pt>
                <c:pt idx="26">
                  <c:v>0.31490997623231365</c:v>
                </c:pt>
                <c:pt idx="27">
                  <c:v>0.31555048555735887</c:v>
                </c:pt>
                <c:pt idx="28">
                  <c:v>0.3164051900662791</c:v>
                </c:pt>
                <c:pt idx="29">
                  <c:v>0.31758095800168351</c:v>
                </c:pt>
                <c:pt idx="30">
                  <c:v>0.31921910458415487</c:v>
                </c:pt>
                <c:pt idx="31">
                  <c:v>0.32150146110026162</c:v>
                </c:pt>
                <c:pt idx="32">
                  <c:v>0.32465545822769265</c:v>
                </c:pt>
                <c:pt idx="33">
                  <c:v>0.32895715116584978</c:v>
                </c:pt>
                <c:pt idx="34">
                  <c:v>0.33473089017795987</c:v>
                </c:pt>
                <c:pt idx="35">
                  <c:v>0.34234421454596597</c:v>
                </c:pt>
                <c:pt idx="36">
                  <c:v>0.35219658635976397</c:v>
                </c:pt>
                <c:pt idx="37">
                  <c:v>0.36470084580218948</c:v>
                </c:pt>
                <c:pt idx="38">
                  <c:v>0.38025680724958599</c:v>
                </c:pt>
                <c:pt idx="39">
                  <c:v>0.39921723769781597</c:v>
                </c:pt>
                <c:pt idx="40">
                  <c:v>0.42184752929509756</c:v>
                </c:pt>
                <c:pt idx="41">
                  <c:v>0.44828160123707717</c:v>
                </c:pt>
                <c:pt idx="42">
                  <c:v>0.47847778762585985</c:v>
                </c:pt>
                <c:pt idx="43">
                  <c:v>0.51217946213490229</c:v>
                </c:pt>
                <c:pt idx="44">
                  <c:v>0.54888545496110186</c:v>
                </c:pt>
                <c:pt idx="45">
                  <c:v>0.58783302535092474</c:v>
                </c:pt>
                <c:pt idx="46">
                  <c:v>0.62798264552717364</c:v>
                </c:pt>
                <c:pt idx="47">
                  <c:v>0.66794202836224759</c:v>
                </c:pt>
                <c:pt idx="48">
                  <c:v>0.70563937265200005</c:v>
                </c:pt>
                <c:pt idx="49">
                  <c:v>0.73743614384409018</c:v>
                </c:pt>
                <c:pt idx="50">
                  <c:v>0.75672831048323186</c:v>
                </c:pt>
                <c:pt idx="51">
                  <c:v>0.75349903169222021</c:v>
                </c:pt>
                <c:pt idx="52">
                  <c:v>0.71768101365105597</c:v>
                </c:pt>
                <c:pt idx="53">
                  <c:v>0.64698630589685346</c:v>
                </c:pt>
                <c:pt idx="54">
                  <c:v>0.55334147491395214</c:v>
                </c:pt>
                <c:pt idx="55">
                  <c:v>0.45947587933769934</c:v>
                </c:pt>
                <c:pt idx="56">
                  <c:v>0.38611979285272297</c:v>
                </c:pt>
                <c:pt idx="57">
                  <c:v>0.34127300096095853</c:v>
                </c:pt>
                <c:pt idx="58">
                  <c:v>0.32045093461450425</c:v>
                </c:pt>
                <c:pt idx="59">
                  <c:v>0.31448800402962845</c:v>
                </c:pt>
                <c:pt idx="60">
                  <c:v>0.31614516258528641</c:v>
                </c:pt>
                <c:pt idx="61">
                  <c:v>0.32186455657698237</c:v>
                </c:pt>
                <c:pt idx="62">
                  <c:v>0.33062377358850664</c:v>
                </c:pt>
                <c:pt idx="63">
                  <c:v>0.34250528004480252</c:v>
                </c:pt>
                <c:pt idx="64">
                  <c:v>0.35789286269170917</c:v>
                </c:pt>
                <c:pt idx="65">
                  <c:v>0.37713830082493482</c:v>
                </c:pt>
                <c:pt idx="66">
                  <c:v>0.40041311247548078</c:v>
                </c:pt>
                <c:pt idx="67">
                  <c:v>0.42761005366693394</c:v>
                </c:pt>
                <c:pt idx="68">
                  <c:v>0.4582541640170088</c:v>
                </c:pt>
                <c:pt idx="69">
                  <c:v>0.49139112456572348</c:v>
                </c:pt>
                <c:pt idx="70">
                  <c:v>0.52536772790662079</c:v>
                </c:pt>
                <c:pt idx="71">
                  <c:v>0.55737149059144242</c:v>
                </c:pt>
                <c:pt idx="72">
                  <c:v>0.5827604211001336</c:v>
                </c:pt>
                <c:pt idx="73">
                  <c:v>0.59482383899261937</c:v>
                </c:pt>
                <c:pt idx="74">
                  <c:v>0.58629126446747015</c:v>
                </c:pt>
                <c:pt idx="75">
                  <c:v>0.55325202893617464</c:v>
                </c:pt>
                <c:pt idx="76">
                  <c:v>0.49942867853947437</c:v>
                </c:pt>
                <c:pt idx="77">
                  <c:v>0.43657008582854662</c:v>
                </c:pt>
                <c:pt idx="78">
                  <c:v>0.37909841823140583</c:v>
                </c:pt>
                <c:pt idx="79">
                  <c:v>0.33679350856339518</c:v>
                </c:pt>
                <c:pt idx="80">
                  <c:v>0.31140746047700868</c:v>
                </c:pt>
                <c:pt idx="81">
                  <c:v>0.29886398280085086</c:v>
                </c:pt>
                <c:pt idx="82">
                  <c:v>0.29366093138247229</c:v>
                </c:pt>
                <c:pt idx="83">
                  <c:v>0.29173830038891124</c:v>
                </c:pt>
                <c:pt idx="84">
                  <c:v>0.29098380379914324</c:v>
                </c:pt>
                <c:pt idx="85">
                  <c:v>0.29056547195711768</c:v>
                </c:pt>
                <c:pt idx="86">
                  <c:v>0.29022739254010749</c:v>
                </c:pt>
                <c:pt idx="87">
                  <c:v>0.28990697748381244</c:v>
                </c:pt>
                <c:pt idx="88">
                  <c:v>0.28959182352486557</c:v>
                </c:pt>
                <c:pt idx="89">
                  <c:v>0.28927980595101149</c:v>
                </c:pt>
                <c:pt idx="90">
                  <c:v>0.28897049088035182</c:v>
                </c:pt>
                <c:pt idx="91">
                  <c:v>0.28866369008047216</c:v>
                </c:pt>
                <c:pt idx="92">
                  <c:v>0.28835929690917855</c:v>
                </c:pt>
                <c:pt idx="93">
                  <c:v>0.28805735968921303</c:v>
                </c:pt>
                <c:pt idx="94">
                  <c:v>0.28775833713766613</c:v>
                </c:pt>
                <c:pt idx="95">
                  <c:v>0.28746374667437197</c:v>
                </c:pt>
                <c:pt idx="96">
                  <c:v>0.28717767618543572</c:v>
                </c:pt>
                <c:pt idx="97">
                  <c:v>0.28691003168945906</c:v>
                </c:pt>
                <c:pt idx="98">
                  <c:v>0.28668292793963801</c:v>
                </c:pt>
                <c:pt idx="99">
                  <c:v>0.28654210344451381</c:v>
                </c:pt>
                <c:pt idx="100">
                  <c:v>0.28657516120937593</c:v>
                </c:pt>
                <c:pt idx="101">
                  <c:v>0.28693696642389793</c:v>
                </c:pt>
                <c:pt idx="102">
                  <c:v>0.28787873790192164</c:v>
                </c:pt>
                <c:pt idx="103">
                  <c:v>0.28977089054939842</c:v>
                </c:pt>
                <c:pt idx="104">
                  <c:v>0.29310161747224983</c:v>
                </c:pt>
                <c:pt idx="105">
                  <c:v>0.29842622589159412</c:v>
                </c:pt>
                <c:pt idx="106">
                  <c:v>0.30623890823055544</c:v>
                </c:pt>
                <c:pt idx="107">
                  <c:v>0.31674026084030055</c:v>
                </c:pt>
                <c:pt idx="108">
                  <c:v>0.32949061606386976</c:v>
                </c:pt>
                <c:pt idx="109">
                  <c:v>0.34301373977983879</c:v>
                </c:pt>
                <c:pt idx="110">
                  <c:v>0.35460177674651405</c:v>
                </c:pt>
                <c:pt idx="111">
                  <c:v>0.36077643780556423</c:v>
                </c:pt>
                <c:pt idx="112">
                  <c:v>0.35869482401691488</c:v>
                </c:pt>
                <c:pt idx="113">
                  <c:v>0.34795290110510557</c:v>
                </c:pt>
                <c:pt idx="114">
                  <c:v>0.3313630966620621</c:v>
                </c:pt>
                <c:pt idx="115">
                  <c:v>0.31369011255105311</c:v>
                </c:pt>
                <c:pt idx="116">
                  <c:v>0.29911760169576906</c:v>
                </c:pt>
                <c:pt idx="117">
                  <c:v>0.28944403430362386</c:v>
                </c:pt>
                <c:pt idx="118">
                  <c:v>0.28415004454468223</c:v>
                </c:pt>
                <c:pt idx="119">
                  <c:v>0.28168058829364107</c:v>
                </c:pt>
                <c:pt idx="120">
                  <c:v>0.28061528230854738</c:v>
                </c:pt>
                <c:pt idx="121">
                  <c:v>0.2801031316714731</c:v>
                </c:pt>
                <c:pt idx="122">
                  <c:v>0.27976608588705471</c:v>
                </c:pt>
                <c:pt idx="123">
                  <c:v>0.2794738814169942</c:v>
                </c:pt>
                <c:pt idx="124">
                  <c:v>0.27919091879740326</c:v>
                </c:pt>
                <c:pt idx="125">
                  <c:v>0.27890936566199015</c:v>
                </c:pt>
                <c:pt idx="126">
                  <c:v>0.27862780431266077</c:v>
                </c:pt>
                <c:pt idx="127">
                  <c:v>0.27834601811746096</c:v>
                </c:pt>
                <c:pt idx="128">
                  <c:v>0.27806406494784253</c:v>
                </c:pt>
                <c:pt idx="129">
                  <c:v>0.27778248664078631</c:v>
                </c:pt>
                <c:pt idx="130">
                  <c:v>0.27750373115053734</c:v>
                </c:pt>
                <c:pt idx="131">
                  <c:v>0.27723705336557747</c:v>
                </c:pt>
                <c:pt idx="132">
                  <c:v>0.27701263343661992</c:v>
                </c:pt>
                <c:pt idx="133">
                  <c:v>0.27691518630987411</c:v>
                </c:pt>
                <c:pt idx="134">
                  <c:v>0.27714712835275557</c:v>
                </c:pt>
                <c:pt idx="135">
                  <c:v>0.27811196589173759</c:v>
                </c:pt>
                <c:pt idx="136">
                  <c:v>0.28045580289869532</c:v>
                </c:pt>
                <c:pt idx="137">
                  <c:v>0.28493846820236313</c:v>
                </c:pt>
                <c:pt idx="138">
                  <c:v>0.29201510011590925</c:v>
                </c:pt>
                <c:pt idx="139">
                  <c:v>0.30120670042152514</c:v>
                </c:pt>
                <c:pt idx="140">
                  <c:v>0.31067913892399046</c:v>
                </c:pt>
                <c:pt idx="141">
                  <c:v>0.31759501360470904</c:v>
                </c:pt>
                <c:pt idx="142">
                  <c:v>0.31937364309128852</c:v>
                </c:pt>
                <c:pt idx="143">
                  <c:v>0.31515867044248691</c:v>
                </c:pt>
                <c:pt idx="144">
                  <c:v>0.30637946596105553</c:v>
                </c:pt>
                <c:pt idx="145">
                  <c:v>0.29591587999857966</c:v>
                </c:pt>
                <c:pt idx="146">
                  <c:v>0.2865247735177649</c:v>
                </c:pt>
                <c:pt idx="147">
                  <c:v>0.27969222782972425</c:v>
                </c:pt>
                <c:pt idx="148">
                  <c:v>0.27550979627099215</c:v>
                </c:pt>
                <c:pt idx="149">
                  <c:v>0.27327505524962764</c:v>
                </c:pt>
                <c:pt idx="150">
                  <c:v>0.27216218890209898</c:v>
                </c:pt>
                <c:pt idx="151">
                  <c:v>0.27157551967706955</c:v>
                </c:pt>
                <c:pt idx="152">
                  <c:v>0.27119366376839127</c:v>
                </c:pt>
                <c:pt idx="153">
                  <c:v>0.2708786922930545</c:v>
                </c:pt>
                <c:pt idx="154">
                  <c:v>0.27058219307042991</c:v>
                </c:pt>
                <c:pt idx="155">
                  <c:v>0.27029006736659467</c:v>
                </c:pt>
                <c:pt idx="156">
                  <c:v>0.26999888976969438</c:v>
                </c:pt>
                <c:pt idx="157">
                  <c:v>0.26970797521422407</c:v>
                </c:pt>
                <c:pt idx="158">
                  <c:v>0.26941722383092065</c:v>
                </c:pt>
                <c:pt idx="159">
                  <c:v>0.26912663842793627</c:v>
                </c:pt>
                <c:pt idx="160">
                  <c:v>0.26883623453281941</c:v>
                </c:pt>
                <c:pt idx="161">
                  <c:v>0.26854602642222969</c:v>
                </c:pt>
                <c:pt idx="162">
                  <c:v>0.26825602543857235</c:v>
                </c:pt>
                <c:pt idx="163">
                  <c:v>0.26796623999961172</c:v>
                </c:pt>
                <c:pt idx="164">
                  <c:v>0.26767667582334109</c:v>
                </c:pt>
                <c:pt idx="165">
                  <c:v>0.26738733618705235</c:v>
                </c:pt>
                <c:pt idx="166">
                  <c:v>0.26709822219471036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0.30093309839934179</c:v>
                </c:pt>
                <c:pt idx="1">
                  <c:v>0.30160172860337675</c:v>
                </c:pt>
                <c:pt idx="2">
                  <c:v>0.30226694348949851</c:v>
                </c:pt>
                <c:pt idx="3">
                  <c:v>0.30292807515403308</c:v>
                </c:pt>
                <c:pt idx="4">
                  <c:v>0.30358437256344251</c:v>
                </c:pt>
                <c:pt idx="5">
                  <c:v>0.30423499486234135</c:v>
                </c:pt>
                <c:pt idx="6">
                  <c:v>0.30487900476664936</c:v>
                </c:pt>
                <c:pt idx="7">
                  <c:v>0.3055153622095037</c:v>
                </c:pt>
                <c:pt idx="8">
                  <c:v>0.30614291844389979</c:v>
                </c:pt>
                <c:pt idx="9">
                  <c:v>0.30676041084501843</c:v>
                </c:pt>
                <c:pt idx="10">
                  <c:v>0.30736645869572288</c:v>
                </c:pt>
                <c:pt idx="11">
                  <c:v>0.3079595602791334</c:v>
                </c:pt>
                <c:pt idx="12">
                  <c:v>0.30853809164028861</c:v>
                </c:pt>
                <c:pt idx="13">
                  <c:v>0.30910030741179451</c:v>
                </c:pt>
                <c:pt idx="14">
                  <c:v>0.30964434412250269</c:v>
                </c:pt>
                <c:pt idx="15">
                  <c:v>0.31016822641944874</c:v>
                </c:pt>
                <c:pt idx="16">
                  <c:v>0.31066987662683027</c:v>
                </c:pt>
                <c:pt idx="17">
                  <c:v>0.31114712803672384</c:v>
                </c:pt>
                <c:pt idx="18">
                  <c:v>0.31159774226962217</c:v>
                </c:pt>
                <c:pt idx="19">
                  <c:v>0.31201943095436346</c:v>
                </c:pt>
                <c:pt idx="20">
                  <c:v>0.31240988185345098</c:v>
                </c:pt>
                <c:pt idx="21">
                  <c:v>0.31276678939986241</c:v>
                </c:pt>
                <c:pt idx="22">
                  <c:v>0.31308788941660176</c:v>
                </c:pt>
                <c:pt idx="23">
                  <c:v>0.31337099756523307</c:v>
                </c:pt>
                <c:pt idx="24">
                  <c:v>0.31361405082313987</c:v>
                </c:pt>
                <c:pt idx="25">
                  <c:v>0.31381515103411145</c:v>
                </c:pt>
                <c:pt idx="26">
                  <c:v>0.3139726093298541</c:v>
                </c:pt>
                <c:pt idx="27">
                  <c:v>0.31408499000106654</c:v>
                </c:pt>
                <c:pt idx="28">
                  <c:v>0.3141511522274642</c:v>
                </c:pt>
                <c:pt idx="29">
                  <c:v>0.31417028797794455</c:v>
                </c:pt>
                <c:pt idx="30">
                  <c:v>0.31414195438361614</c:v>
                </c:pt>
                <c:pt idx="31">
                  <c:v>0.31406609898097343</c:v>
                </c:pt>
                <c:pt idx="32">
                  <c:v>0.31394307642566593</c:v>
                </c:pt>
                <c:pt idx="33">
                  <c:v>0.31377365558510295</c:v>
                </c:pt>
                <c:pt idx="34">
                  <c:v>0.31355901631627142</c:v>
                </c:pt>
                <c:pt idx="35">
                  <c:v>0.31330073569948463</c:v>
                </c:pt>
                <c:pt idx="36">
                  <c:v>0.3130007639972423</c:v>
                </c:pt>
                <c:pt idx="37">
                  <c:v>0.31266139110297647</c:v>
                </c:pt>
                <c:pt idx="38">
                  <c:v>0.31228520469925053</c:v>
                </c:pt>
                <c:pt idx="39">
                  <c:v>0.31187504172424246</c:v>
                </c:pt>
                <c:pt idx="40">
                  <c:v>0.31143393502145805</c:v>
                </c:pt>
                <c:pt idx="41">
                  <c:v>0.31096505720294154</c:v>
                </c:pt>
                <c:pt idx="42">
                  <c:v>0.31047166378472713</c:v>
                </c:pt>
                <c:pt idx="43">
                  <c:v>0.30995703756042486</c:v>
                </c:pt>
                <c:pt idx="44">
                  <c:v>0.3094244359804183</c:v>
                </c:pt>
                <c:pt idx="45">
                  <c:v>0.30887704302356311</c:v>
                </c:pt>
                <c:pt idx="46">
                  <c:v>0.30831792671342839</c:v>
                </c:pt>
                <c:pt idx="47">
                  <c:v>0.3077500030710697</c:v>
                </c:pt>
                <c:pt idx="48">
                  <c:v>0.30717600693829955</c:v>
                </c:pt>
                <c:pt idx="49">
                  <c:v>0.30659846977248822</c:v>
                </c:pt>
                <c:pt idx="50">
                  <c:v>0.30601970422352281</c:v>
                </c:pt>
                <c:pt idx="51">
                  <c:v>0.30544179506688568</c:v>
                </c:pt>
                <c:pt idx="52">
                  <c:v>0.30486659588905018</c:v>
                </c:pt>
                <c:pt idx="53">
                  <c:v>0.30429573080243377</c:v>
                </c:pt>
                <c:pt idx="54">
                  <c:v>0.30373060040274019</c:v>
                </c:pt>
                <c:pt idx="55">
                  <c:v>0.30317239116453742</c:v>
                </c:pt>
                <c:pt idx="56">
                  <c:v>0.3026220874925965</c:v>
                </c:pt>
                <c:pt idx="57">
                  <c:v>0.30208048569753848</c:v>
                </c:pt>
                <c:pt idx="58">
                  <c:v>0.30154820923567344</c:v>
                </c:pt>
                <c:pt idx="59">
                  <c:v>0.30102572463643479</c:v>
                </c:pt>
                <c:pt idx="60">
                  <c:v>0.30051335762962883</c:v>
                </c:pt>
                <c:pt idx="61">
                  <c:v>0.30001130907333873</c:v>
                </c:pt>
                <c:pt idx="62">
                  <c:v>0.29951967036767185</c:v>
                </c:pt>
                <c:pt idx="63">
                  <c:v>0.2990384381168058</c:v>
                </c:pt>
                <c:pt idx="64">
                  <c:v>0.29856752787028956</c:v>
                </c:pt>
                <c:pt idx="65">
                  <c:v>0.29810678683349923</c:v>
                </c:pt>
                <c:pt idx="66">
                  <c:v>0.2976560054864455</c:v>
                </c:pt>
                <c:pt idx="67">
                  <c:v>0.2972149280901748</c:v>
                </c:pt>
                <c:pt idx="68">
                  <c:v>0.29678326209155981</c:v>
                </c:pt>
                <c:pt idx="69">
                  <c:v>0.29636068646124575</c:v>
                </c:pt>
                <c:pt idx="70">
                  <c:v>0.29594685901694612</c:v>
                </c:pt>
                <c:pt idx="71">
                  <c:v>0.29554142279618467</c:v>
                </c:pt>
                <c:pt idx="72">
                  <c:v>0.2951440115499448</c:v>
                </c:pt>
                <c:pt idx="73">
                  <c:v>0.2947542544324086</c:v>
                </c:pt>
                <c:pt idx="74">
                  <c:v>0.29437177996285013</c:v>
                </c:pt>
                <c:pt idx="75">
                  <c:v>0.29399621933447767</c:v>
                </c:pt>
                <c:pt idx="76">
                  <c:v>0.29362720914218021</c:v>
                </c:pt>
                <c:pt idx="77">
                  <c:v>0.29326439359720824</c:v>
                </c:pt>
                <c:pt idx="78">
                  <c:v>0.29290742629219024</c:v>
                </c:pt>
                <c:pt idx="79">
                  <c:v>0.29255597157487023</c:v>
                </c:pt>
                <c:pt idx="80">
                  <c:v>0.29220970558377229</c:v>
                </c:pt>
                <c:pt idx="81">
                  <c:v>0.2918683169938478</c:v>
                </c:pt>
                <c:pt idx="82">
                  <c:v>0.29153150751515422</c:v>
                </c:pt>
                <c:pt idx="83">
                  <c:v>0.29119899218285189</c:v>
                </c:pt>
                <c:pt idx="84">
                  <c:v>0.29087049947234328</c:v>
                </c:pt>
                <c:pt idx="85">
                  <c:v>0.29054577126924291</c:v>
                </c:pt>
                <c:pt idx="86">
                  <c:v>0.29022456272008751</c:v>
                </c:pt>
                <c:pt idx="87">
                  <c:v>0.28990664198626181</c:v>
                </c:pt>
                <c:pt idx="88">
                  <c:v>0.2895917899205247</c:v>
                </c:pt>
                <c:pt idx="89">
                  <c:v>0.28927979968275958</c:v>
                </c:pt>
                <c:pt idx="90">
                  <c:v>0.2889704763091166</c:v>
                </c:pt>
                <c:pt idx="91">
                  <c:v>0.28866363624654579</c:v>
                </c:pt>
                <c:pt idx="92">
                  <c:v>0.28835910686281263</c:v>
                </c:pt>
                <c:pt idx="93">
                  <c:v>0.28805672594042353</c:v>
                </c:pt>
                <c:pt idx="94">
                  <c:v>0.28775634116143228</c:v>
                </c:pt>
                <c:pt idx="95">
                  <c:v>0.28745780958884359</c:v>
                </c:pt>
                <c:pt idx="96">
                  <c:v>0.28716099714924792</c:v>
                </c:pt>
                <c:pt idx="97">
                  <c:v>0.28686577812038938</c:v>
                </c:pt>
                <c:pt idx="98">
                  <c:v>0.28657203462657899</c:v>
                </c:pt>
                <c:pt idx="99">
                  <c:v>0.28627965614419953</c:v>
                </c:pt>
                <c:pt idx="100">
                  <c:v>0.28598853901898524</c:v>
                </c:pt>
                <c:pt idx="101">
                  <c:v>0.28569858599630105</c:v>
                </c:pt>
                <c:pt idx="102">
                  <c:v>0.28540970576527147</c:v>
                </c:pt>
                <c:pt idx="103">
                  <c:v>0.28512181251731378</c:v>
                </c:pt>
                <c:pt idx="104">
                  <c:v>0.28483482551940842</c:v>
                </c:pt>
                <c:pt idx="105">
                  <c:v>0.28454866870228501</c:v>
                </c:pt>
                <c:pt idx="106">
                  <c:v>0.28426327026360904</c:v>
                </c:pt>
                <c:pt idx="107">
                  <c:v>0.28397856228621998</c:v>
                </c:pt>
                <c:pt idx="108">
                  <c:v>0.28369448037150002</c:v>
                </c:pt>
                <c:pt idx="109">
                  <c:v>0.28341096328802867</c:v>
                </c:pt>
                <c:pt idx="110">
                  <c:v>0.28312795263581669</c:v>
                </c:pt>
                <c:pt idx="111">
                  <c:v>0.28284539252660035</c:v>
                </c:pt>
                <c:pt idx="112">
                  <c:v>0.28256322928092081</c:v>
                </c:pt>
                <c:pt idx="113">
                  <c:v>0.28228141114299998</c:v>
                </c:pt>
                <c:pt idx="114">
                  <c:v>0.28199988801476694</c:v>
                </c:pt>
                <c:pt idx="115">
                  <c:v>0.28171861121076242</c:v>
                </c:pt>
                <c:pt idx="116">
                  <c:v>0.28143753323605541</c:v>
                </c:pt>
                <c:pt idx="117">
                  <c:v>0.28115660758973354</c:v>
                </c:pt>
                <c:pt idx="118">
                  <c:v>0.28087578859694556</c:v>
                </c:pt>
                <c:pt idx="119">
                  <c:v>0.28059503127287427</c:v>
                </c:pt>
                <c:pt idx="120">
                  <c:v>0.28031429122235568</c:v>
                </c:pt>
                <c:pt idx="121">
                  <c:v>0.28003352457910241</c:v>
                </c:pt>
                <c:pt idx="122">
                  <c:v>0.27975268798859587</c:v>
                </c:pt>
                <c:pt idx="123">
                  <c:v>0.27947173863862607</c:v>
                </c:pt>
                <c:pt idx="124">
                  <c:v>0.27919063434112723</c:v>
                </c:pt>
                <c:pt idx="125">
                  <c:v>0.27890933366833309</c:v>
                </c:pt>
                <c:pt idx="126">
                  <c:v>0.27862779614529765</c:v>
                </c:pt>
                <c:pt idx="127">
                  <c:v>0.2783459824994664</c:v>
                </c:pt>
                <c:pt idx="128">
                  <c:v>0.27806385496620722</c:v>
                </c:pt>
                <c:pt idx="129">
                  <c:v>0.27778137764703681</c:v>
                </c:pt>
                <c:pt idx="130">
                  <c:v>0.27749851691472838</c:v>
                </c:pt>
                <c:pt idx="131">
                  <c:v>0.27721524185666641</c:v>
                </c:pt>
                <c:pt idx="132">
                  <c:v>0.27693152474482885</c:v>
                </c:pt>
                <c:pt idx="133">
                  <c:v>0.27664734151782161</c:v>
                </c:pt>
                <c:pt idx="134">
                  <c:v>0.27636267225767741</c:v>
                </c:pt>
                <c:pt idx="135">
                  <c:v>0.27607750164191541</c:v>
                </c:pt>
                <c:pt idx="136">
                  <c:v>0.27579181934990193</c:v>
                </c:pt>
                <c:pt idx="137">
                  <c:v>0.27550562040211135</c:v>
                </c:pt>
                <c:pt idx="138">
                  <c:v>0.27521890541165384</c:v>
                </c:pt>
                <c:pt idx="139">
                  <c:v>0.27493168072955465</c:v>
                </c:pt>
                <c:pt idx="140">
                  <c:v>0.27464395846874279</c:v>
                </c:pt>
                <c:pt idx="141">
                  <c:v>0.27435575639644932</c:v>
                </c:pt>
                <c:pt idx="142">
                  <c:v>0.27406709769047088</c:v>
                </c:pt>
                <c:pt idx="143">
                  <c:v>0.27377801056118456</c:v>
                </c:pt>
                <c:pt idx="144">
                  <c:v>0.2734885277478406</c:v>
                </c:pt>
                <c:pt idx="145">
                  <c:v>0.27319868590401841</c:v>
                </c:pt>
                <c:pt idx="146">
                  <c:v>0.2729085248927075</c:v>
                </c:pt>
                <c:pt idx="147">
                  <c:v>0.27261808701583456</c:v>
                </c:pt>
                <c:pt idx="148">
                  <c:v>0.27232741620587048</c:v>
                </c:pt>
                <c:pt idx="149">
                  <c:v>0.27203655720823194</c:v>
                </c:pt>
                <c:pt idx="150">
                  <c:v>0.27174555478252549</c:v>
                </c:pt>
                <c:pt idx="151">
                  <c:v>0.27145445294839554</c:v>
                </c:pt>
                <c:pt idx="152">
                  <c:v>0.27116329429811198</c:v>
                </c:pt>
                <c:pt idx="153">
                  <c:v>0.27087211939342437</c:v>
                </c:pt>
                <c:pt idx="154">
                  <c:v>0.2705809662590391</c:v>
                </c:pt>
                <c:pt idx="155">
                  <c:v>0.27028986997976157</c:v>
                </c:pt>
                <c:pt idx="156">
                  <c:v>0.26999886240325338</c:v>
                </c:pt>
                <c:pt idx="157">
                  <c:v>0.26970797194580942</c:v>
                </c:pt>
                <c:pt idx="158">
                  <c:v>0.26941722349475772</c:v>
                </c:pt>
                <c:pt idx="159">
                  <c:v>0.26912663839816853</c:v>
                </c:pt>
                <c:pt idx="160">
                  <c:v>0.26883623453055044</c:v>
                </c:pt>
                <c:pt idx="161">
                  <c:v>0.26854602642208086</c:v>
                </c:pt>
                <c:pt idx="162">
                  <c:v>0.26825602543856397</c:v>
                </c:pt>
                <c:pt idx="163">
                  <c:v>0.26796623999961133</c:v>
                </c:pt>
                <c:pt idx="164">
                  <c:v>0.26767667582334109</c:v>
                </c:pt>
                <c:pt idx="165">
                  <c:v>0.26738733618705235</c:v>
                </c:pt>
                <c:pt idx="166">
                  <c:v>0.26709822219471036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0.30186200000000002</c:v>
                </c:pt>
                <c:pt idx="1">
                  <c:v>0.30303999999999998</c:v>
                </c:pt>
                <c:pt idx="2">
                  <c:v>0.30543900000000002</c:v>
                </c:pt>
                <c:pt idx="3">
                  <c:v>0.30623600000000001</c:v>
                </c:pt>
                <c:pt idx="4">
                  <c:v>0.30449500000000002</c:v>
                </c:pt>
                <c:pt idx="5">
                  <c:v>0.30211300000000002</c:v>
                </c:pt>
                <c:pt idx="6">
                  <c:v>0.29969400000000002</c:v>
                </c:pt>
                <c:pt idx="7">
                  <c:v>0.30267100000000002</c:v>
                </c:pt>
                <c:pt idx="8">
                  <c:v>0.303846</c:v>
                </c:pt>
                <c:pt idx="9">
                  <c:v>0.30291600000000002</c:v>
                </c:pt>
                <c:pt idx="10">
                  <c:v>0.30407600000000001</c:v>
                </c:pt>
                <c:pt idx="11">
                  <c:v>0.30572899999999997</c:v>
                </c:pt>
                <c:pt idx="12">
                  <c:v>0.30756800000000001</c:v>
                </c:pt>
                <c:pt idx="13">
                  <c:v>0.30533700000000003</c:v>
                </c:pt>
                <c:pt idx="14">
                  <c:v>0.30662400000000001</c:v>
                </c:pt>
                <c:pt idx="15">
                  <c:v>0.30635499999999999</c:v>
                </c:pt>
                <c:pt idx="16">
                  <c:v>0.30762899999999999</c:v>
                </c:pt>
                <c:pt idx="17">
                  <c:v>0.30972</c:v>
                </c:pt>
                <c:pt idx="18">
                  <c:v>0.31097999999999998</c:v>
                </c:pt>
                <c:pt idx="19">
                  <c:v>0.309257</c:v>
                </c:pt>
                <c:pt idx="20">
                  <c:v>0.311336</c:v>
                </c:pt>
                <c:pt idx="21">
                  <c:v>0.31326399999999999</c:v>
                </c:pt>
                <c:pt idx="22">
                  <c:v>0.31048100000000001</c:v>
                </c:pt>
                <c:pt idx="23">
                  <c:v>0.312278</c:v>
                </c:pt>
                <c:pt idx="24">
                  <c:v>0.31592500000000001</c:v>
                </c:pt>
                <c:pt idx="25">
                  <c:v>0.31457600000000002</c:v>
                </c:pt>
                <c:pt idx="26">
                  <c:v>0.31457499999999999</c:v>
                </c:pt>
                <c:pt idx="27">
                  <c:v>0.31987900000000002</c:v>
                </c:pt>
                <c:pt idx="28">
                  <c:v>0.316548</c:v>
                </c:pt>
                <c:pt idx="29">
                  <c:v>0.316492</c:v>
                </c:pt>
                <c:pt idx="30">
                  <c:v>0.32325100000000001</c:v>
                </c:pt>
                <c:pt idx="31">
                  <c:v>0.32614199999999999</c:v>
                </c:pt>
                <c:pt idx="32">
                  <c:v>0.32735900000000001</c:v>
                </c:pt>
                <c:pt idx="33">
                  <c:v>0.32624300000000001</c:v>
                </c:pt>
                <c:pt idx="34">
                  <c:v>0.33523399999999998</c:v>
                </c:pt>
                <c:pt idx="35">
                  <c:v>0.34083799999999997</c:v>
                </c:pt>
                <c:pt idx="36">
                  <c:v>0.34885500000000003</c:v>
                </c:pt>
                <c:pt idx="37">
                  <c:v>0.35326200000000002</c:v>
                </c:pt>
                <c:pt idx="38">
                  <c:v>0.36396200000000001</c:v>
                </c:pt>
                <c:pt idx="39">
                  <c:v>0.37770300000000001</c:v>
                </c:pt>
                <c:pt idx="40">
                  <c:v>0.39552300000000001</c:v>
                </c:pt>
                <c:pt idx="41">
                  <c:v>0.43019400000000002</c:v>
                </c:pt>
                <c:pt idx="42">
                  <c:v>0.46875899999999998</c:v>
                </c:pt>
                <c:pt idx="43">
                  <c:v>0.51786100000000002</c:v>
                </c:pt>
                <c:pt idx="44">
                  <c:v>0.56607099999999999</c:v>
                </c:pt>
                <c:pt idx="45">
                  <c:v>0.61393900000000001</c:v>
                </c:pt>
                <c:pt idx="46">
                  <c:v>0.65337800000000001</c:v>
                </c:pt>
                <c:pt idx="47">
                  <c:v>0.68668799999999997</c:v>
                </c:pt>
                <c:pt idx="48">
                  <c:v>0.71128800000000003</c:v>
                </c:pt>
                <c:pt idx="49">
                  <c:v>0.72386099999999998</c:v>
                </c:pt>
                <c:pt idx="50">
                  <c:v>0.72994499999999995</c:v>
                </c:pt>
                <c:pt idx="51">
                  <c:v>0.72171200000000002</c:v>
                </c:pt>
                <c:pt idx="52">
                  <c:v>0.69982</c:v>
                </c:pt>
                <c:pt idx="53">
                  <c:v>0.66066400000000003</c:v>
                </c:pt>
                <c:pt idx="54">
                  <c:v>0.58573600000000003</c:v>
                </c:pt>
                <c:pt idx="55">
                  <c:v>0.47666999999999998</c:v>
                </c:pt>
                <c:pt idx="56">
                  <c:v>0.366346</c:v>
                </c:pt>
                <c:pt idx="57">
                  <c:v>0.31206899999999999</c:v>
                </c:pt>
                <c:pt idx="58">
                  <c:v>0.30343900000000001</c:v>
                </c:pt>
                <c:pt idx="59">
                  <c:v>0.30654799999999999</c:v>
                </c:pt>
                <c:pt idx="60">
                  <c:v>0.30960300000000002</c:v>
                </c:pt>
                <c:pt idx="61">
                  <c:v>0.31157800000000002</c:v>
                </c:pt>
                <c:pt idx="62">
                  <c:v>0.316772</c:v>
                </c:pt>
                <c:pt idx="63">
                  <c:v>0.324936</c:v>
                </c:pt>
                <c:pt idx="64">
                  <c:v>0.33345200000000003</c:v>
                </c:pt>
                <c:pt idx="65">
                  <c:v>0.34821000000000002</c:v>
                </c:pt>
                <c:pt idx="66">
                  <c:v>0.37262400000000001</c:v>
                </c:pt>
                <c:pt idx="67">
                  <c:v>0.40334500000000001</c:v>
                </c:pt>
                <c:pt idx="68">
                  <c:v>0.43274800000000002</c:v>
                </c:pt>
                <c:pt idx="69">
                  <c:v>0.467194</c:v>
                </c:pt>
                <c:pt idx="70">
                  <c:v>0.49929899999999999</c:v>
                </c:pt>
                <c:pt idx="71">
                  <c:v>0.52914600000000001</c:v>
                </c:pt>
                <c:pt idx="72">
                  <c:v>0.54744999999999999</c:v>
                </c:pt>
                <c:pt idx="73">
                  <c:v>0.56281099999999995</c:v>
                </c:pt>
                <c:pt idx="74">
                  <c:v>0.57264700000000002</c:v>
                </c:pt>
                <c:pt idx="75">
                  <c:v>0.57111800000000001</c:v>
                </c:pt>
                <c:pt idx="76">
                  <c:v>0.55657900000000005</c:v>
                </c:pt>
                <c:pt idx="77">
                  <c:v>0.52568300000000001</c:v>
                </c:pt>
                <c:pt idx="78">
                  <c:v>0.46721400000000002</c:v>
                </c:pt>
                <c:pt idx="79">
                  <c:v>0.38971299999999998</c:v>
                </c:pt>
                <c:pt idx="80">
                  <c:v>0.32312800000000003</c:v>
                </c:pt>
                <c:pt idx="81">
                  <c:v>0.29418</c:v>
                </c:pt>
                <c:pt idx="82">
                  <c:v>0.287935</c:v>
                </c:pt>
                <c:pt idx="83">
                  <c:v>0.29205100000000001</c:v>
                </c:pt>
                <c:pt idx="84">
                  <c:v>0.29120400000000002</c:v>
                </c:pt>
                <c:pt idx="85">
                  <c:v>0.28678999999999999</c:v>
                </c:pt>
                <c:pt idx="86">
                  <c:v>0.29267900000000002</c:v>
                </c:pt>
                <c:pt idx="87">
                  <c:v>0.28538400000000003</c:v>
                </c:pt>
                <c:pt idx="88">
                  <c:v>0.28947099999999998</c:v>
                </c:pt>
                <c:pt idx="89">
                  <c:v>0.28864800000000002</c:v>
                </c:pt>
                <c:pt idx="90">
                  <c:v>0.28629300000000002</c:v>
                </c:pt>
                <c:pt idx="91">
                  <c:v>0.28737099999999999</c:v>
                </c:pt>
                <c:pt idx="92">
                  <c:v>0.28688900000000001</c:v>
                </c:pt>
                <c:pt idx="93">
                  <c:v>0.292711</c:v>
                </c:pt>
                <c:pt idx="94">
                  <c:v>0.29007100000000002</c:v>
                </c:pt>
                <c:pt idx="95">
                  <c:v>0.28926499999999999</c:v>
                </c:pt>
                <c:pt idx="96">
                  <c:v>0.29003000000000001</c:v>
                </c:pt>
                <c:pt idx="97">
                  <c:v>0.291794</c:v>
                </c:pt>
                <c:pt idx="98">
                  <c:v>0.29011799999999999</c:v>
                </c:pt>
                <c:pt idx="99">
                  <c:v>0.292126</c:v>
                </c:pt>
                <c:pt idx="100">
                  <c:v>0.29076000000000002</c:v>
                </c:pt>
                <c:pt idx="101">
                  <c:v>0.289128</c:v>
                </c:pt>
                <c:pt idx="102">
                  <c:v>0.287966</c:v>
                </c:pt>
                <c:pt idx="103">
                  <c:v>0.28962700000000002</c:v>
                </c:pt>
                <c:pt idx="104">
                  <c:v>0.28710400000000003</c:v>
                </c:pt>
                <c:pt idx="105">
                  <c:v>0.28895700000000002</c:v>
                </c:pt>
                <c:pt idx="106">
                  <c:v>0.29672500000000002</c:v>
                </c:pt>
                <c:pt idx="107">
                  <c:v>0.29786400000000002</c:v>
                </c:pt>
                <c:pt idx="108">
                  <c:v>0.31201499999999999</c:v>
                </c:pt>
                <c:pt idx="109">
                  <c:v>0.325212</c:v>
                </c:pt>
                <c:pt idx="110">
                  <c:v>0.33766099999999999</c:v>
                </c:pt>
                <c:pt idx="111">
                  <c:v>0.34965800000000002</c:v>
                </c:pt>
                <c:pt idx="112">
                  <c:v>0.36297000000000001</c:v>
                </c:pt>
                <c:pt idx="113">
                  <c:v>0.36495699999999998</c:v>
                </c:pt>
                <c:pt idx="114">
                  <c:v>0.36725200000000002</c:v>
                </c:pt>
                <c:pt idx="115">
                  <c:v>0.35636800000000002</c:v>
                </c:pt>
                <c:pt idx="116">
                  <c:v>0.34070099999999998</c:v>
                </c:pt>
                <c:pt idx="117">
                  <c:v>0.32330100000000001</c:v>
                </c:pt>
                <c:pt idx="118">
                  <c:v>0.30476500000000001</c:v>
                </c:pt>
                <c:pt idx="119">
                  <c:v>0.29500100000000001</c:v>
                </c:pt>
                <c:pt idx="120">
                  <c:v>0.28509800000000002</c:v>
                </c:pt>
                <c:pt idx="121">
                  <c:v>0.280468</c:v>
                </c:pt>
                <c:pt idx="122">
                  <c:v>0.28134900000000002</c:v>
                </c:pt>
                <c:pt idx="123">
                  <c:v>0.27706999999999998</c:v>
                </c:pt>
                <c:pt idx="124">
                  <c:v>0.279914</c:v>
                </c:pt>
                <c:pt idx="125">
                  <c:v>0.27938400000000002</c:v>
                </c:pt>
                <c:pt idx="126">
                  <c:v>0.27810699999999999</c:v>
                </c:pt>
                <c:pt idx="127">
                  <c:v>0.27954800000000002</c:v>
                </c:pt>
                <c:pt idx="128">
                  <c:v>0.278756</c:v>
                </c:pt>
                <c:pt idx="129">
                  <c:v>0.27971600000000002</c:v>
                </c:pt>
                <c:pt idx="130">
                  <c:v>0.27976200000000001</c:v>
                </c:pt>
                <c:pt idx="131">
                  <c:v>0.27897100000000002</c:v>
                </c:pt>
                <c:pt idx="132">
                  <c:v>0.27860699999999999</c:v>
                </c:pt>
                <c:pt idx="133">
                  <c:v>0.27662199999999998</c:v>
                </c:pt>
                <c:pt idx="134">
                  <c:v>0.276333</c:v>
                </c:pt>
                <c:pt idx="135">
                  <c:v>0.276588</c:v>
                </c:pt>
                <c:pt idx="136">
                  <c:v>0.28095799999999999</c:v>
                </c:pt>
                <c:pt idx="137">
                  <c:v>0.283669</c:v>
                </c:pt>
                <c:pt idx="138">
                  <c:v>0.284221</c:v>
                </c:pt>
                <c:pt idx="139">
                  <c:v>0.292958</c:v>
                </c:pt>
                <c:pt idx="140">
                  <c:v>0.293852</c:v>
                </c:pt>
                <c:pt idx="141">
                  <c:v>0.30445800000000001</c:v>
                </c:pt>
                <c:pt idx="142">
                  <c:v>0.310888</c:v>
                </c:pt>
                <c:pt idx="143">
                  <c:v>0.31746099999999999</c:v>
                </c:pt>
                <c:pt idx="144">
                  <c:v>0.32039499999999999</c:v>
                </c:pt>
                <c:pt idx="145">
                  <c:v>0.32059900000000002</c:v>
                </c:pt>
                <c:pt idx="146">
                  <c:v>0.31292199999999998</c:v>
                </c:pt>
                <c:pt idx="147">
                  <c:v>0.297267</c:v>
                </c:pt>
                <c:pt idx="148">
                  <c:v>0.28782099999999999</c:v>
                </c:pt>
                <c:pt idx="149">
                  <c:v>0.28106700000000001</c:v>
                </c:pt>
                <c:pt idx="150">
                  <c:v>0.27862700000000001</c:v>
                </c:pt>
                <c:pt idx="151">
                  <c:v>0.27181</c:v>
                </c:pt>
                <c:pt idx="152">
                  <c:v>0.27047700000000002</c:v>
                </c:pt>
                <c:pt idx="153">
                  <c:v>0.27045200000000003</c:v>
                </c:pt>
                <c:pt idx="154">
                  <c:v>0.270119</c:v>
                </c:pt>
                <c:pt idx="155">
                  <c:v>0.26921699999999998</c:v>
                </c:pt>
                <c:pt idx="156">
                  <c:v>0.26984200000000003</c:v>
                </c:pt>
                <c:pt idx="157">
                  <c:v>0.27092899999999998</c:v>
                </c:pt>
                <c:pt idx="158">
                  <c:v>0.27153500000000003</c:v>
                </c:pt>
                <c:pt idx="159">
                  <c:v>0.26732899999999998</c:v>
                </c:pt>
                <c:pt idx="160">
                  <c:v>0.26918300000000001</c:v>
                </c:pt>
                <c:pt idx="161">
                  <c:v>0.26528000000000002</c:v>
                </c:pt>
                <c:pt idx="162">
                  <c:v>0.27444600000000002</c:v>
                </c:pt>
                <c:pt idx="163">
                  <c:v>0.270289</c:v>
                </c:pt>
                <c:pt idx="164">
                  <c:v>0.264492</c:v>
                </c:pt>
                <c:pt idx="165">
                  <c:v>0.27030399999999999</c:v>
                </c:pt>
                <c:pt idx="166">
                  <c:v>0.26845799999999997</c:v>
                </c:pt>
                <c:pt idx="167">
                  <c:v>0.26797799999999999</c:v>
                </c:pt>
                <c:pt idx="168">
                  <c:v>0.26694800000000002</c:v>
                </c:pt>
                <c:pt idx="169">
                  <c:v>0.26703100000000002</c:v>
                </c:pt>
                <c:pt idx="170">
                  <c:v>0.27094600000000002</c:v>
                </c:pt>
                <c:pt idx="171">
                  <c:v>0.26728600000000002</c:v>
                </c:pt>
                <c:pt idx="172">
                  <c:v>0.26891700000000002</c:v>
                </c:pt>
                <c:pt idx="173">
                  <c:v>0.26872400000000002</c:v>
                </c:pt>
                <c:pt idx="174">
                  <c:v>0.26726699999999998</c:v>
                </c:pt>
                <c:pt idx="175">
                  <c:v>0.26647199999999999</c:v>
                </c:pt>
                <c:pt idx="176">
                  <c:v>0.26511899999999999</c:v>
                </c:pt>
                <c:pt idx="177">
                  <c:v>0.26974500000000001</c:v>
                </c:pt>
                <c:pt idx="178">
                  <c:v>0.26613999999999999</c:v>
                </c:pt>
                <c:pt idx="179">
                  <c:v>0.26589000000000002</c:v>
                </c:pt>
                <c:pt idx="180">
                  <c:v>0.26534099999999999</c:v>
                </c:pt>
                <c:pt idx="181">
                  <c:v>0.26727499999999998</c:v>
                </c:pt>
                <c:pt idx="182">
                  <c:v>0.26616000000000001</c:v>
                </c:pt>
                <c:pt idx="183">
                  <c:v>0.26393800000000001</c:v>
                </c:pt>
                <c:pt idx="184">
                  <c:v>0.26577200000000001</c:v>
                </c:pt>
                <c:pt idx="185">
                  <c:v>0.26364100000000001</c:v>
                </c:pt>
                <c:pt idx="186">
                  <c:v>0.264376</c:v>
                </c:pt>
                <c:pt idx="187">
                  <c:v>0.26305800000000001</c:v>
                </c:pt>
                <c:pt idx="188">
                  <c:v>0.264768</c:v>
                </c:pt>
                <c:pt idx="189">
                  <c:v>0.26367600000000002</c:v>
                </c:pt>
                <c:pt idx="190">
                  <c:v>0.265347</c:v>
                </c:pt>
                <c:pt idx="191">
                  <c:v>0.264984</c:v>
                </c:pt>
                <c:pt idx="192">
                  <c:v>0.26338200000000001</c:v>
                </c:pt>
                <c:pt idx="193">
                  <c:v>0.26128699999999999</c:v>
                </c:pt>
                <c:pt idx="194">
                  <c:v>0.25891399999999998</c:v>
                </c:pt>
                <c:pt idx="195">
                  <c:v>0.26242399999999999</c:v>
                </c:pt>
                <c:pt idx="196">
                  <c:v>0.26056699999999999</c:v>
                </c:pt>
                <c:pt idx="197">
                  <c:v>0.261521</c:v>
                </c:pt>
                <c:pt idx="198">
                  <c:v>0.267816</c:v>
                </c:pt>
                <c:pt idx="199">
                  <c:v>0.26091599999999998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0.29947582573424775</c:v>
                </c:pt>
                <c:pt idx="1">
                  <c:v>0.30018230208235058</c:v>
                </c:pt>
                <c:pt idx="2">
                  <c:v>0.30088563998035006</c:v>
                </c:pt>
                <c:pt idx="3">
                  <c:v>0.30158519259728417</c:v>
                </c:pt>
                <c:pt idx="4">
                  <c:v>0.30228023087403688</c:v>
                </c:pt>
                <c:pt idx="5">
                  <c:v>0.30296993675842693</c:v>
                </c:pt>
                <c:pt idx="6">
                  <c:v>0.30365339654618578</c:v>
                </c:pt>
                <c:pt idx="7">
                  <c:v>0.30432959455456471</c:v>
                </c:pt>
                <c:pt idx="8">
                  <c:v>0.30499740745255632</c:v>
                </c:pt>
                <c:pt idx="9">
                  <c:v>0.30565559972307127</c:v>
                </c:pt>
                <c:pt idx="10">
                  <c:v>0.30630282097488215</c:v>
                </c:pt>
                <c:pt idx="11">
                  <c:v>0.30693760621633331</c:v>
                </c:pt>
                <c:pt idx="12">
                  <c:v>0.30755838084485493</c:v>
                </c:pt>
                <c:pt idx="13">
                  <c:v>0.30816347314330372</c:v>
                </c:pt>
                <c:pt idx="14">
                  <c:v>0.3087511387223677</c:v>
                </c:pt>
                <c:pt idx="15">
                  <c:v>0.30931960391152857</c:v>
                </c:pt>
                <c:pt idx="16">
                  <c:v>0.30986713898355878</c:v>
                </c:pt>
                <c:pt idx="17">
                  <c:v>0.31039217780164219</c:v>
                </c:pt>
                <c:pt idx="18">
                  <c:v>0.31089350857238929</c:v>
                </c:pt>
                <c:pt idx="19">
                  <c:v>0.31137057142511948</c:v>
                </c:pt>
                <c:pt idx="20">
                  <c:v>0.31182391290067329</c:v>
                </c:pt>
                <c:pt idx="21">
                  <c:v>0.31225586508648279</c:v>
                </c:pt>
                <c:pt idx="22">
                  <c:v>0.3126715372724288</c:v>
                </c:pt>
                <c:pt idx="23">
                  <c:v>0.31308022860155099</c:v>
                </c:pt>
                <c:pt idx="24">
                  <c:v>0.31349738752574374</c:v>
                </c:pt>
                <c:pt idx="25">
                  <c:v>0.31394725209978136</c:v>
                </c:pt>
                <c:pt idx="26">
                  <c:v>0.31446629609594667</c:v>
                </c:pt>
                <c:pt idx="27">
                  <c:v>0.31510756939427242</c:v>
                </c:pt>
                <c:pt idx="28">
                  <c:v>0.31594594584070984</c:v>
                </c:pt>
                <c:pt idx="29">
                  <c:v>0.31708416736324246</c:v>
                </c:pt>
                <c:pt idx="30">
                  <c:v>0.31865939297690193</c:v>
                </c:pt>
                <c:pt idx="31">
                  <c:v>0.32084972636621972</c:v>
                </c:pt>
                <c:pt idx="32">
                  <c:v>0.32387991875641398</c:v>
                </c:pt>
                <c:pt idx="33">
                  <c:v>0.32802515297333257</c:v>
                </c:pt>
                <c:pt idx="34">
                  <c:v>0.33361155552298899</c:v>
                </c:pt>
                <c:pt idx="35">
                  <c:v>0.34101191789072094</c:v>
                </c:pt>
                <c:pt idx="36">
                  <c:v>0.35063510817831922</c:v>
                </c:pt>
                <c:pt idx="37">
                  <c:v>0.3629078913685746</c:v>
                </c:pt>
                <c:pt idx="38">
                  <c:v>0.37824840671426851</c:v>
                </c:pt>
                <c:pt idx="39">
                  <c:v>0.39703139553553302</c:v>
                </c:pt>
                <c:pt idx="40">
                  <c:v>0.4195464016499495</c:v>
                </c:pt>
                <c:pt idx="41">
                  <c:v>0.44595148443993238</c:v>
                </c:pt>
                <c:pt idx="42">
                  <c:v>0.47622632310510493</c:v>
                </c:pt>
                <c:pt idx="43">
                  <c:v>0.51012966843655749</c:v>
                </c:pt>
                <c:pt idx="44">
                  <c:v>0.54716617891772601</c:v>
                </c:pt>
                <c:pt idx="45">
                  <c:v>0.58656376277070443</c:v>
                </c:pt>
                <c:pt idx="46">
                  <c:v>0.62724354973783747</c:v>
                </c:pt>
                <c:pt idx="47">
                  <c:v>0.66770441678908532</c:v>
                </c:pt>
                <c:pt idx="48">
                  <c:v>0.70562956480308747</c:v>
                </c:pt>
                <c:pt idx="49">
                  <c:v>0.73699127755139682</c:v>
                </c:pt>
                <c:pt idx="50">
                  <c:v>0.75491257576479986</c:v>
                </c:pt>
                <c:pt idx="51">
                  <c:v>0.74979277346057216</c:v>
                </c:pt>
                <c:pt idx="52">
                  <c:v>0.71292929103734726</c:v>
                </c:pt>
                <c:pt idx="53">
                  <c:v>0.64341509793866958</c:v>
                </c:pt>
                <c:pt idx="54">
                  <c:v>0.55297592210178126</c:v>
                </c:pt>
                <c:pt idx="55">
                  <c:v>0.4623533377533301</c:v>
                </c:pt>
                <c:pt idx="56">
                  <c:v>0.39033240060053653</c:v>
                </c:pt>
                <c:pt idx="57">
                  <c:v>0.34466790499119276</c:v>
                </c:pt>
                <c:pt idx="58">
                  <c:v>0.32195682327158542</c:v>
                </c:pt>
                <c:pt idx="59">
                  <c:v>0.31402768244738632</c:v>
                </c:pt>
                <c:pt idx="60">
                  <c:v>0.3138760479181642</c:v>
                </c:pt>
                <c:pt idx="61">
                  <c:v>0.31768769235492755</c:v>
                </c:pt>
                <c:pt idx="62">
                  <c:v>0.32411985305391922</c:v>
                </c:pt>
                <c:pt idx="63">
                  <c:v>0.33304416424151656</c:v>
                </c:pt>
                <c:pt idx="64">
                  <c:v>0.3447464312733608</c:v>
                </c:pt>
                <c:pt idx="65">
                  <c:v>0.35957434515909636</c:v>
                </c:pt>
                <c:pt idx="66">
                  <c:v>0.37779251675524916</c:v>
                </c:pt>
                <c:pt idx="67">
                  <c:v>0.39950050544283294</c:v>
                </c:pt>
                <c:pt idx="68">
                  <c:v>0.42456771503115076</c:v>
                </c:pt>
                <c:pt idx="69">
                  <c:v>0.45257929834429939</c:v>
                </c:pt>
                <c:pt idx="70">
                  <c:v>0.48278875501492535</c:v>
                </c:pt>
                <c:pt idx="71">
                  <c:v>0.51403404920610485</c:v>
                </c:pt>
                <c:pt idx="72">
                  <c:v>0.54447408736311953</c:v>
                </c:pt>
                <c:pt idx="73">
                  <c:v>0.57092175355472685</c:v>
                </c:pt>
                <c:pt idx="74">
                  <c:v>0.58787870982566215</c:v>
                </c:pt>
                <c:pt idx="75">
                  <c:v>0.58751155790957688</c:v>
                </c:pt>
                <c:pt idx="76">
                  <c:v>0.56268646475968498</c:v>
                </c:pt>
                <c:pt idx="77">
                  <c:v>0.51298494167526931</c:v>
                </c:pt>
                <c:pt idx="78">
                  <c:v>0.44860503308982269</c:v>
                </c:pt>
                <c:pt idx="79">
                  <c:v>0.38632563520017299</c:v>
                </c:pt>
                <c:pt idx="80">
                  <c:v>0.33961099497608699</c:v>
                </c:pt>
                <c:pt idx="81">
                  <c:v>0.31204302720451965</c:v>
                </c:pt>
                <c:pt idx="82">
                  <c:v>0.29910655648653822</c:v>
                </c:pt>
                <c:pt idx="83">
                  <c:v>0.29417393432682271</c:v>
                </c:pt>
                <c:pt idx="84">
                  <c:v>0.29252691545291715</c:v>
                </c:pt>
                <c:pt idx="85">
                  <c:v>0.29191509397724696</c:v>
                </c:pt>
                <c:pt idx="86">
                  <c:v>0.29155804065909874</c:v>
                </c:pt>
                <c:pt idx="87">
                  <c:v>0.29125204695549745</c:v>
                </c:pt>
                <c:pt idx="88">
                  <c:v>0.29095626373057465</c:v>
                </c:pt>
                <c:pt idx="89">
                  <c:v>0.29066420646583996</c:v>
                </c:pt>
                <c:pt idx="90">
                  <c:v>0.29037492372285206</c:v>
                </c:pt>
                <c:pt idx="91">
                  <c:v>0.29008816284745093</c:v>
                </c:pt>
                <c:pt idx="92">
                  <c:v>0.28980376054640472</c:v>
                </c:pt>
                <c:pt idx="93">
                  <c:v>0.28952160827019591</c:v>
                </c:pt>
                <c:pt idx="94">
                  <c:v>0.28924172145694471</c:v>
                </c:pt>
                <c:pt idx="95">
                  <c:v>0.28896443304703012</c:v>
                </c:pt>
                <c:pt idx="96">
                  <c:v>0.2886908674558426</c:v>
                </c:pt>
                <c:pt idx="97">
                  <c:v>0.28842402067223366</c:v>
                </c:pt>
                <c:pt idx="98">
                  <c:v>0.28817104669418192</c:v>
                </c:pt>
                <c:pt idx="99">
                  <c:v>0.28794773301926729</c:v>
                </c:pt>
                <c:pt idx="100">
                  <c:v>0.28778654547987997</c:v>
                </c:pt>
                <c:pt idx="101">
                  <c:v>0.28774976742544145</c:v>
                </c:pt>
                <c:pt idx="102">
                  <c:v>0.28794865263169483</c:v>
                </c:pt>
                <c:pt idx="103">
                  <c:v>0.2885675009869263</c:v>
                </c:pt>
                <c:pt idx="104">
                  <c:v>0.28988765261227628</c:v>
                </c:pt>
                <c:pt idx="105">
                  <c:v>0.29230078416651151</c:v>
                </c:pt>
                <c:pt idx="106">
                  <c:v>0.29629492245440031</c:v>
                </c:pt>
                <c:pt idx="107">
                  <c:v>0.30239231469311095</c:v>
                </c:pt>
                <c:pt idx="108">
                  <c:v>0.31101697618966151</c:v>
                </c:pt>
                <c:pt idx="109">
                  <c:v>0.32227253226438352</c:v>
                </c:pt>
                <c:pt idx="110">
                  <c:v>0.33562910349666286</c:v>
                </c:pt>
                <c:pt idx="111">
                  <c:v>0.34958749456620231</c:v>
                </c:pt>
                <c:pt idx="112">
                  <c:v>0.36154245433166132</c:v>
                </c:pt>
                <c:pt idx="113">
                  <c:v>0.36821347275857264</c:v>
                </c:pt>
                <c:pt idx="114">
                  <c:v>0.36686032333839869</c:v>
                </c:pt>
                <c:pt idx="115">
                  <c:v>0.35685358557929608</c:v>
                </c:pt>
                <c:pt idx="116">
                  <c:v>0.34047946227915843</c:v>
                </c:pt>
                <c:pt idx="117">
                  <c:v>0.32207603901136522</c:v>
                </c:pt>
                <c:pt idx="118">
                  <c:v>0.30591108680085277</c:v>
                </c:pt>
                <c:pt idx="119">
                  <c:v>0.29434203141370296</c:v>
                </c:pt>
                <c:pt idx="120">
                  <c:v>0.28744905031284124</c:v>
                </c:pt>
                <c:pt idx="121">
                  <c:v>0.28395317079286353</c:v>
                </c:pt>
                <c:pt idx="122">
                  <c:v>0.28237281002118547</c:v>
                </c:pt>
                <c:pt idx="123">
                  <c:v>0.28165851989957247</c:v>
                </c:pt>
                <c:pt idx="124">
                  <c:v>0.28126304374726413</c:v>
                </c:pt>
                <c:pt idx="125">
                  <c:v>0.2809635809133757</c:v>
                </c:pt>
                <c:pt idx="126">
                  <c:v>0.2806873658826412</c:v>
                </c:pt>
                <c:pt idx="127">
                  <c:v>0.28041501165073252</c:v>
                </c:pt>
                <c:pt idx="128">
                  <c:v>0.28014222544977141</c:v>
                </c:pt>
                <c:pt idx="129">
                  <c:v>0.2798682155727743</c:v>
                </c:pt>
                <c:pt idx="130">
                  <c:v>0.27959308783024717</c:v>
                </c:pt>
                <c:pt idx="131">
                  <c:v>0.27931806871639769</c:v>
                </c:pt>
                <c:pt idx="132">
                  <c:v>0.2790480153615153</c:v>
                </c:pt>
                <c:pt idx="133">
                  <c:v>0.2787989984605479</c:v>
                </c:pt>
                <c:pt idx="134">
                  <c:v>0.27861717148094167</c:v>
                </c:pt>
                <c:pt idx="135">
                  <c:v>0.27861744170468572</c:v>
                </c:pt>
                <c:pt idx="136">
                  <c:v>0.27904490053879127</c:v>
                </c:pt>
                <c:pt idx="137">
                  <c:v>0.28033748126260483</c:v>
                </c:pt>
                <c:pt idx="138">
                  <c:v>0.28312217111587534</c:v>
                </c:pt>
                <c:pt idx="139">
                  <c:v>0.28804018654209146</c:v>
                </c:pt>
                <c:pt idx="140">
                  <c:v>0.29534224245589702</c:v>
                </c:pt>
                <c:pt idx="141">
                  <c:v>0.30437939732377289</c:v>
                </c:pt>
                <c:pt idx="142">
                  <c:v>0.31335331887047901</c:v>
                </c:pt>
                <c:pt idx="143">
                  <c:v>0.31972216510954116</c:v>
                </c:pt>
                <c:pt idx="144">
                  <c:v>0.32127760133019878</c:v>
                </c:pt>
                <c:pt idx="145">
                  <c:v>0.31731034039282746</c:v>
                </c:pt>
                <c:pt idx="146">
                  <c:v>0.30904010162120427</c:v>
                </c:pt>
                <c:pt idx="147">
                  <c:v>0.29896167628818454</c:v>
                </c:pt>
                <c:pt idx="148">
                  <c:v>0.28958167283817776</c:v>
                </c:pt>
                <c:pt idx="149">
                  <c:v>0.28241511406456227</c:v>
                </c:pt>
                <c:pt idx="150">
                  <c:v>0.277759108618927</c:v>
                </c:pt>
                <c:pt idx="151">
                  <c:v>0.27510529084289953</c:v>
                </c:pt>
                <c:pt idx="152">
                  <c:v>0.27371062006771435</c:v>
                </c:pt>
                <c:pt idx="153">
                  <c:v>0.27296723955937591</c:v>
                </c:pt>
                <c:pt idx="154">
                  <c:v>0.27250664950540021</c:v>
                </c:pt>
                <c:pt idx="155">
                  <c:v>0.27215035981415231</c:v>
                </c:pt>
                <c:pt idx="156">
                  <c:v>0.2718270605331285</c:v>
                </c:pt>
                <c:pt idx="157">
                  <c:v>0.27151288625260811</c:v>
                </c:pt>
                <c:pt idx="158">
                  <c:v>0.27120111904198252</c:v>
                </c:pt>
                <c:pt idx="159">
                  <c:v>0.27089020090419924</c:v>
                </c:pt>
                <c:pt idx="160">
                  <c:v>0.27057987651148646</c:v>
                </c:pt>
                <c:pt idx="161">
                  <c:v>0.27027016202999316</c:v>
                </c:pt>
                <c:pt idx="162">
                  <c:v>0.26996111337802992</c:v>
                </c:pt>
                <c:pt idx="163">
                  <c:v>0.2696527824340319</c:v>
                </c:pt>
                <c:pt idx="164">
                  <c:v>0.26934521051103832</c:v>
                </c:pt>
                <c:pt idx="165">
                  <c:v>0.26903842817913898</c:v>
                </c:pt>
                <c:pt idx="166">
                  <c:v>0.26873245606809315</c:v>
                </c:pt>
                <c:pt idx="167">
                  <c:v>0.26842730583269758</c:v>
                </c:pt>
                <c:pt idx="168">
                  <c:v>0.26812298115045602</c:v>
                </c:pt>
                <c:pt idx="169">
                  <c:v>0.2678194787133803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0.29947582571735565</c:v>
                </c:pt>
                <c:pt idx="1">
                  <c:v>0.30018230204122015</c:v>
                </c:pt>
                <c:pt idx="2">
                  <c:v>0.30088563988185935</c:v>
                </c:pt>
                <c:pt idx="3">
                  <c:v>0.30158519236534292</c:v>
                </c:pt>
                <c:pt idx="4">
                  <c:v>0.30228023033686691</c:v>
                </c:pt>
                <c:pt idx="5">
                  <c:v>0.30296993553494772</c:v>
                </c:pt>
                <c:pt idx="6">
                  <c:v>0.3036533938056688</c:v>
                </c:pt>
                <c:pt idx="7">
                  <c:v>0.30432958851758829</c:v>
                </c:pt>
                <c:pt idx="8">
                  <c:v>0.30499739437406892</c:v>
                </c:pt>
                <c:pt idx="9">
                  <c:v>0.30565557185886866</c:v>
                </c:pt>
                <c:pt idx="10">
                  <c:v>0.3063027625918317</c:v>
                </c:pt>
                <c:pt idx="11">
                  <c:v>0.30693748591290382</c:v>
                </c:pt>
                <c:pt idx="12">
                  <c:v>0.30755813705238061</c:v>
                </c:pt>
                <c:pt idx="13">
                  <c:v>0.30816298728050867</c:v>
                </c:pt>
                <c:pt idx="14">
                  <c:v>0.30875018645685698</c:v>
                </c:pt>
                <c:pt idx="15">
                  <c:v>0.30931776841516556</c:v>
                </c:pt>
                <c:pt idx="16">
                  <c:v>0.30986365961797541</c:v>
                </c:pt>
                <c:pt idx="17">
                  <c:v>0.31038569149225254</c:v>
                </c:pt>
                <c:pt idx="18">
                  <c:v>0.31088161680736776</c:v>
                </c:pt>
                <c:pt idx="19">
                  <c:v>0.31134913037559819</c:v>
                </c:pt>
                <c:pt idx="20">
                  <c:v>0.31178589423918956</c:v>
                </c:pt>
                <c:pt idx="21">
                  <c:v>0.31218956735514503</c:v>
                </c:pt>
                <c:pt idx="22">
                  <c:v>0.31255783959999789</c:v>
                </c:pt>
                <c:pt idx="23">
                  <c:v>0.31288846969582201</c:v>
                </c:pt>
                <c:pt idx="24">
                  <c:v>0.313179326413491</c:v>
                </c:pt>
                <c:pt idx="25">
                  <c:v>0.31342843215171662</c:v>
                </c:pt>
                <c:pt idx="26">
                  <c:v>0.31363400773677819</c:v>
                </c:pt>
                <c:pt idx="27">
                  <c:v>0.3137945170576118</c:v>
                </c:pt>
                <c:pt idx="28">
                  <c:v>0.31390870996570958</c:v>
                </c:pt>
                <c:pt idx="29">
                  <c:v>0.31397566175093994</c:v>
                </c:pt>
                <c:pt idx="30">
                  <c:v>0.3139948074726549</c:v>
                </c:pt>
                <c:pt idx="31">
                  <c:v>0.31396596949520184</c:v>
                </c:pt>
                <c:pt idx="32">
                  <c:v>0.31388937675578837</c:v>
                </c:pt>
                <c:pt idx="33">
                  <c:v>0.31376567457887572</c:v>
                </c:pt>
                <c:pt idx="34">
                  <c:v>0.31359592423282995</c:v>
                </c:pt>
                <c:pt idx="35">
                  <c:v>0.31338159187927106</c:v>
                </c:pt>
                <c:pt idx="36">
                  <c:v>0.31312452706266547</c:v>
                </c:pt>
                <c:pt idx="37">
                  <c:v>0.31282693139076356</c:v>
                </c:pt>
                <c:pt idx="38">
                  <c:v>0.31249131852713741</c:v>
                </c:pt>
                <c:pt idx="39">
                  <c:v>0.31212046701930357</c:v>
                </c:pt>
                <c:pt idx="40">
                  <c:v>0.31171736779002296</c:v>
                </c:pt>
                <c:pt idx="41">
                  <c:v>0.31128516830515729</c:v>
                </c:pt>
                <c:pt idx="42">
                  <c:v>0.31082711549016467</c:v>
                </c:pt>
                <c:pt idx="43">
                  <c:v>0.3103464994019105</c:v>
                </c:pt>
                <c:pt idx="44">
                  <c:v>0.30984659948664461</c:v>
                </c:pt>
                <c:pt idx="45">
                  <c:v>0.30933063499075036</c:v>
                </c:pt>
                <c:pt idx="46">
                  <c:v>0.30880172076547546</c:v>
                </c:pt>
                <c:pt idx="47">
                  <c:v>0.30826282934944838</c:v>
                </c:pt>
                <c:pt idx="48">
                  <c:v>0.30771675985134128</c:v>
                </c:pt>
                <c:pt idx="49">
                  <c:v>0.30716611381375003</c:v>
                </c:pt>
                <c:pt idx="50">
                  <c:v>0.30661327793710169</c:v>
                </c:pt>
                <c:pt idx="51">
                  <c:v>0.30606041329181027</c:v>
                </c:pt>
                <c:pt idx="52">
                  <c:v>0.30550945045452277</c:v>
                </c:pt>
                <c:pt idx="53">
                  <c:v>0.30496208987115836</c:v>
                </c:pt>
                <c:pt idx="54">
                  <c:v>0.3044198066721498</c:v>
                </c:pt>
                <c:pt idx="55">
                  <c:v>0.30388385913729443</c:v>
                </c:pt>
                <c:pt idx="56">
                  <c:v>0.30335530002043787</c:v>
                </c:pt>
                <c:pt idx="57">
                  <c:v>0.30283498998859459</c:v>
                </c:pt>
                <c:pt idx="58">
                  <c:v>0.3023236124969052</c:v>
                </c:pt>
                <c:pt idx="59">
                  <c:v>0.30182168950169214</c:v>
                </c:pt>
                <c:pt idx="60">
                  <c:v>0.30132959750158284</c:v>
                </c:pt>
                <c:pt idx="61">
                  <c:v>0.30084758348544671</c:v>
                </c:pt>
                <c:pt idx="62">
                  <c:v>0.30037578045129992</c:v>
                </c:pt>
                <c:pt idx="63">
                  <c:v>0.29991422223930325</c:v>
                </c:pt>
                <c:pt idx="64">
                  <c:v>0.29946285749256091</c:v>
                </c:pt>
                <c:pt idx="65">
                  <c:v>0.29902156262063662</c:v>
                </c:pt>
                <c:pt idx="66">
                  <c:v>0.29859015369228814</c:v>
                </c:pt>
                <c:pt idx="67">
                  <c:v>0.29816839722617289</c:v>
                </c:pt>
                <c:pt idx="68">
                  <c:v>0.29775601988186884</c:v>
                </c:pt>
                <c:pt idx="69">
                  <c:v>0.29735271707935718</c:v>
                </c:pt>
                <c:pt idx="70">
                  <c:v>0.29695816059414448</c:v>
                </c:pt>
                <c:pt idx="71">
                  <c:v>0.29657200518847282</c:v>
                </c:pt>
                <c:pt idx="72">
                  <c:v>0.29619389434757348</c:v>
                </c:pt>
                <c:pt idx="73">
                  <c:v>0.2958234651945742</c:v>
                </c:pt>
                <c:pt idx="74">
                  <c:v>0.29546035265930159</c:v>
                </c:pt>
                <c:pt idx="75">
                  <c:v>0.29510419297552754</c:v>
                </c:pt>
                <c:pt idx="76">
                  <c:v>0.29475462657881252</c:v>
                </c:pt>
                <c:pt idx="77">
                  <c:v>0.29441130047349318</c:v>
                </c:pt>
                <c:pt idx="78">
                  <c:v>0.29407387013295716</c:v>
                </c:pt>
                <c:pt idx="79">
                  <c:v>0.29374200099247488</c:v>
                </c:pt>
                <c:pt idx="80">
                  <c:v>0.29341536958875747</c:v>
                </c:pt>
                <c:pt idx="81">
                  <c:v>0.29309366439529388</c:v>
                </c:pt>
                <c:pt idx="82">
                  <c:v>0.29277658639749982</c:v>
                </c:pt>
                <c:pt idx="83">
                  <c:v>0.29246384944691922</c:v>
                </c:pt>
                <c:pt idx="84">
                  <c:v>0.29215518042919131</c:v>
                </c:pt>
                <c:pt idx="85">
                  <c:v>0.2918503192762969</c:v>
                </c:pt>
                <c:pt idx="86">
                  <c:v>0.29154901884973172</c:v>
                </c:pt>
                <c:pt idx="87">
                  <c:v>0.29125104471773383</c:v>
                </c:pt>
                <c:pt idx="88">
                  <c:v>0.2909561748465142</c:v>
                </c:pt>
                <c:pt idx="89">
                  <c:v>0.29066419922258507</c:v>
                </c:pt>
                <c:pt idx="90">
                  <c:v>0.29037491942073418</c:v>
                </c:pt>
                <c:pt idx="91">
                  <c:v>0.29008814812993955</c:v>
                </c:pt>
                <c:pt idx="92">
                  <c:v>0.28980370864752619</c:v>
                </c:pt>
                <c:pt idx="93">
                  <c:v>0.28952143435011907</c:v>
                </c:pt>
                <c:pt idx="94">
                  <c:v>0.28924116814841849</c:v>
                </c:pt>
                <c:pt idx="95">
                  <c:v>0.28896276193149906</c:v>
                </c:pt>
                <c:pt idx="96">
                  <c:v>0.28868607600518004</c:v>
                </c:pt>
                <c:pt idx="97">
                  <c:v>0.28841097852803582</c:v>
                </c:pt>
                <c:pt idx="98">
                  <c:v>0.28813734494777038</c:v>
                </c:pt>
                <c:pt idx="99">
                  <c:v>0.28786505743997298</c:v>
                </c:pt>
                <c:pt idx="100">
                  <c:v>0.28759400435068777</c:v>
                </c:pt>
                <c:pt idx="101">
                  <c:v>0.28732407964375084</c:v>
                </c:pt>
                <c:pt idx="102">
                  <c:v>0.28705518235347971</c:v>
                </c:pt>
                <c:pt idx="103">
                  <c:v>0.28678721604302487</c:v>
                </c:pt>
                <c:pt idx="104">
                  <c:v>0.28652008826851838</c:v>
                </c:pt>
                <c:pt idx="105">
                  <c:v>0.28625371004907207</c:v>
                </c:pt>
                <c:pt idx="106">
                  <c:v>0.28598799534269481</c:v>
                </c:pt>
                <c:pt idx="107">
                  <c:v>0.28572286052831153</c:v>
                </c:pt>
                <c:pt idx="108">
                  <c:v>0.28545822389429026</c:v>
                </c:pt>
                <c:pt idx="109">
                  <c:v>0.28519400513421084</c:v>
                </c:pt>
                <c:pt idx="110">
                  <c:v>0.28493012485106245</c:v>
                </c:pt>
                <c:pt idx="111">
                  <c:v>0.28466650407163152</c:v>
                </c:pt>
                <c:pt idx="112">
                  <c:v>0.28440306377354901</c:v>
                </c:pt>
                <c:pt idx="113">
                  <c:v>0.28413972442831847</c:v>
                </c:pt>
                <c:pt idx="114">
                  <c:v>0.28387640556463212</c:v>
                </c:pt>
                <c:pt idx="115">
                  <c:v>0.2836130253574155</c:v>
                </c:pt>
                <c:pt idx="116">
                  <c:v>0.2833495002493015</c:v>
                </c:pt>
                <c:pt idx="117">
                  <c:v>0.28308574461261043</c:v>
                </c:pt>
                <c:pt idx="118">
                  <c:v>0.28282167046137097</c:v>
                </c:pt>
                <c:pt idx="119">
                  <c:v>0.2825571872244137</c:v>
                </c:pt>
                <c:pt idx="120">
                  <c:v>0.28229220159203855</c:v>
                </c:pt>
                <c:pt idx="121">
                  <c:v>0.28202661745011387</c:v>
                </c:pt>
                <c:pt idx="122">
                  <c:v>0.28176033591660182</c:v>
                </c:pt>
                <c:pt idx="123">
                  <c:v>0.28149325549628323</c:v>
                </c:pt>
                <c:pt idx="124">
                  <c:v>0.28122527236971379</c:v>
                </c:pt>
                <c:pt idx="125">
                  <c:v>0.28095628083201746</c:v>
                </c:pt>
                <c:pt idx="126">
                  <c:v>0.28068617389579509</c:v>
                </c:pt>
                <c:pt idx="127">
                  <c:v>0.28041484407002809</c:v>
                </c:pt>
                <c:pt idx="128">
                  <c:v>0.28014218432319737</c:v>
                </c:pt>
                <c:pt idx="129">
                  <c:v>0.27986808923377388</c:v>
                </c:pt>
                <c:pt idx="130">
                  <c:v>0.27959245632471252</c:v>
                </c:pt>
                <c:pt idx="131">
                  <c:v>0.27931518757059925</c:v>
                </c:pt>
                <c:pt idx="132">
                  <c:v>0.27903619105682359</c:v>
                </c:pt>
                <c:pt idx="133">
                  <c:v>0.27875538275987322</c:v>
                </c:pt>
                <c:pt idx="134">
                  <c:v>0.27847268840704614</c:v>
                </c:pt>
                <c:pt idx="135">
                  <c:v>0.27818804536319919</c:v>
                </c:pt>
                <c:pt idx="136">
                  <c:v>0.27790140448239431</c:v>
                </c:pt>
                <c:pt idx="137">
                  <c:v>0.27761273185438606</c:v>
                </c:pt>
                <c:pt idx="138">
                  <c:v>0.27732201037076287</c:v>
                </c:pt>
                <c:pt idx="139">
                  <c:v>0.27702924103410775</c:v>
                </c:pt>
                <c:pt idx="140">
                  <c:v>0.27673444393652102</c:v>
                </c:pt>
                <c:pt idx="141">
                  <c:v>0.27643765884168181</c:v>
                </c:pt>
                <c:pt idx="142">
                  <c:v>0.27613894531740257</c:v>
                </c:pt>
                <c:pt idx="143">
                  <c:v>0.27583838238293384</c:v>
                </c:pt>
                <c:pt idx="144">
                  <c:v>0.27553606765626071</c:v>
                </c:pt>
                <c:pt idx="145">
                  <c:v>0.27523211600997399</c:v>
                </c:pt>
                <c:pt idx="146">
                  <c:v>0.27492665776836867</c:v>
                </c:pt>
                <c:pt idx="147">
                  <c:v>0.2746198365013941</c:v>
                </c:pt>
                <c:pt idx="148">
                  <c:v>0.27431180649116227</c:v>
                </c:pt>
                <c:pt idx="149">
                  <c:v>0.27400272996232661</c:v>
                </c:pt>
                <c:pt idx="150">
                  <c:v>0.27369277417759275</c:v>
                </c:pt>
                <c:pt idx="151">
                  <c:v>0.27338210850326788</c:v>
                </c:pt>
                <c:pt idx="152">
                  <c:v>0.27307090154702646</c:v>
                </c:pt>
                <c:pt idx="153">
                  <c:v>0.27275931846148815</c:v>
                </c:pt>
                <c:pt idx="154">
                  <c:v>0.27244751849375659</c:v>
                </c:pt>
                <c:pt idx="155">
                  <c:v>0.27213565284410823</c:v>
                </c:pt>
                <c:pt idx="156">
                  <c:v>0.27182386287805504</c:v>
                </c:pt>
                <c:pt idx="157">
                  <c:v>0.27151227871656647</c:v>
                </c:pt>
                <c:pt idx="158">
                  <c:v>0.27120101821068104</c:v>
                </c:pt>
                <c:pt idx="159">
                  <c:v>0.27089018629019079</c:v>
                </c:pt>
                <c:pt idx="160">
                  <c:v>0.27057987466231792</c:v>
                </c:pt>
                <c:pt idx="161">
                  <c:v>0.27027016182576663</c:v>
                </c:pt>
                <c:pt idx="162">
                  <c:v>0.26996111335834727</c:v>
                </c:pt>
                <c:pt idx="163">
                  <c:v>0.26965278243237689</c:v>
                </c:pt>
                <c:pt idx="164">
                  <c:v>0.26934521051091692</c:v>
                </c:pt>
                <c:pt idx="165">
                  <c:v>0.26903842817913121</c:v>
                </c:pt>
                <c:pt idx="166">
                  <c:v>0.26873245606809271</c:v>
                </c:pt>
                <c:pt idx="167">
                  <c:v>0.26842730583269758</c:v>
                </c:pt>
                <c:pt idx="168">
                  <c:v>0.26812298115045602</c:v>
                </c:pt>
                <c:pt idx="169">
                  <c:v>0.2678194787133803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1.3634658252614779E-2</c:v>
                </c:pt>
                <c:pt idx="2">
                  <c:v>3.0244477070400656E-2</c:v>
                </c:pt>
                <c:pt idx="3">
                  <c:v>3.7104309922443873E-2</c:v>
                </c:pt>
                <c:pt idx="4">
                  <c:v>4.8580967855260955E-2</c:v>
                </c:pt>
                <c:pt idx="5">
                  <c:v>5.9836365654596116E-2</c:v>
                </c:pt>
                <c:pt idx="6">
                  <c:v>6.6947295288607253E-2</c:v>
                </c:pt>
                <c:pt idx="7">
                  <c:v>7.1793981763595832E-2</c:v>
                </c:pt>
                <c:pt idx="8">
                  <c:v>7.9020404153899965E-2</c:v>
                </c:pt>
                <c:pt idx="9">
                  <c:v>8.5273398082442345E-2</c:v>
                </c:pt>
                <c:pt idx="10">
                  <c:v>9.5934694003305732E-2</c:v>
                </c:pt>
                <c:pt idx="11">
                  <c:v>9.4945483494948163E-2</c:v>
                </c:pt>
                <c:pt idx="12">
                  <c:v>0.10694443399235021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4.8594666432771457E-3</c:v>
                </c:pt>
                <c:pt idx="1">
                  <c:v>5.0411274558159313E-3</c:v>
                </c:pt>
                <c:pt idx="2">
                  <c:v>3.5521244729397564E-2</c:v>
                </c:pt>
                <c:pt idx="3">
                  <c:v>4.8712702288549729E-2</c:v>
                </c:pt>
                <c:pt idx="4">
                  <c:v>5.1644813773835598E-2</c:v>
                </c:pt>
                <c:pt idx="5">
                  <c:v>6.2736350690663842E-2</c:v>
                </c:pt>
                <c:pt idx="6">
                  <c:v>7.1647146762562577E-2</c:v>
                </c:pt>
                <c:pt idx="7">
                  <c:v>8.1399784896852956E-2</c:v>
                </c:pt>
                <c:pt idx="8">
                  <c:v>7.9358795759888925E-2</c:v>
                </c:pt>
                <c:pt idx="9">
                  <c:v>7.7512715894981876E-2</c:v>
                </c:pt>
                <c:pt idx="10">
                  <c:v>9.4739676804777559E-2</c:v>
                </c:pt>
                <c:pt idx="11">
                  <c:v>9.7757538474262717E-2</c:v>
                </c:pt>
                <c:pt idx="12">
                  <c:v>0.10323963091316736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0.30053600000000003</c:v>
                </c:pt>
                <c:pt idx="1">
                  <c:v>0.301257</c:v>
                </c:pt>
                <c:pt idx="2">
                  <c:v>0.30311100000000002</c:v>
                </c:pt>
                <c:pt idx="3">
                  <c:v>0.301568</c:v>
                </c:pt>
                <c:pt idx="4">
                  <c:v>0.30315599999999998</c:v>
                </c:pt>
                <c:pt idx="5">
                  <c:v>0.30337500000000001</c:v>
                </c:pt>
                <c:pt idx="6">
                  <c:v>0.30387900000000001</c:v>
                </c:pt>
                <c:pt idx="7">
                  <c:v>0.30520999999999998</c:v>
                </c:pt>
                <c:pt idx="8">
                  <c:v>0.30047099999999999</c:v>
                </c:pt>
                <c:pt idx="9">
                  <c:v>0.30183100000000002</c:v>
                </c:pt>
                <c:pt idx="10">
                  <c:v>0.30317</c:v>
                </c:pt>
                <c:pt idx="11">
                  <c:v>0.300981</c:v>
                </c:pt>
                <c:pt idx="12">
                  <c:v>0.29990800000000001</c:v>
                </c:pt>
                <c:pt idx="13">
                  <c:v>0.30560999999999999</c:v>
                </c:pt>
                <c:pt idx="14">
                  <c:v>0.305091</c:v>
                </c:pt>
                <c:pt idx="15">
                  <c:v>0.30540099999999998</c:v>
                </c:pt>
                <c:pt idx="16">
                  <c:v>0.304784</c:v>
                </c:pt>
                <c:pt idx="17">
                  <c:v>0.30809300000000001</c:v>
                </c:pt>
                <c:pt idx="18">
                  <c:v>0.30577700000000002</c:v>
                </c:pt>
                <c:pt idx="19">
                  <c:v>0.30545299999999997</c:v>
                </c:pt>
                <c:pt idx="20">
                  <c:v>0.306224</c:v>
                </c:pt>
                <c:pt idx="21">
                  <c:v>0.30627799999999999</c:v>
                </c:pt>
                <c:pt idx="22">
                  <c:v>0.308533</c:v>
                </c:pt>
                <c:pt idx="23">
                  <c:v>0.311114</c:v>
                </c:pt>
                <c:pt idx="24">
                  <c:v>0.31035800000000002</c:v>
                </c:pt>
                <c:pt idx="25">
                  <c:v>0.31369900000000001</c:v>
                </c:pt>
                <c:pt idx="26">
                  <c:v>0.31329299999999999</c:v>
                </c:pt>
                <c:pt idx="27">
                  <c:v>0.31507299999999999</c:v>
                </c:pt>
                <c:pt idx="28">
                  <c:v>0.31687599999999999</c:v>
                </c:pt>
                <c:pt idx="29">
                  <c:v>0.318797</c:v>
                </c:pt>
                <c:pt idx="30">
                  <c:v>0.31952900000000001</c:v>
                </c:pt>
                <c:pt idx="31">
                  <c:v>0.32488499999999998</c:v>
                </c:pt>
                <c:pt idx="32">
                  <c:v>0.325573</c:v>
                </c:pt>
                <c:pt idx="33">
                  <c:v>0.33318300000000001</c:v>
                </c:pt>
                <c:pt idx="34">
                  <c:v>0.33847899999999997</c:v>
                </c:pt>
                <c:pt idx="35">
                  <c:v>0.344891</c:v>
                </c:pt>
                <c:pt idx="36">
                  <c:v>0.35287800000000002</c:v>
                </c:pt>
                <c:pt idx="37">
                  <c:v>0.35299199999999997</c:v>
                </c:pt>
                <c:pt idx="38">
                  <c:v>0.363842</c:v>
                </c:pt>
                <c:pt idx="39">
                  <c:v>0.37572100000000003</c:v>
                </c:pt>
                <c:pt idx="40">
                  <c:v>0.39141300000000001</c:v>
                </c:pt>
                <c:pt idx="41">
                  <c:v>0.41894399999999998</c:v>
                </c:pt>
                <c:pt idx="42">
                  <c:v>0.456451</c:v>
                </c:pt>
                <c:pt idx="43">
                  <c:v>0.49877300000000002</c:v>
                </c:pt>
                <c:pt idx="44">
                  <c:v>0.54753399999999997</c:v>
                </c:pt>
                <c:pt idx="45">
                  <c:v>0.59175800000000001</c:v>
                </c:pt>
                <c:pt idx="46">
                  <c:v>0.63283400000000001</c:v>
                </c:pt>
                <c:pt idx="47">
                  <c:v>0.66646499999999997</c:v>
                </c:pt>
                <c:pt idx="48">
                  <c:v>0.68747499999999995</c:v>
                </c:pt>
                <c:pt idx="49">
                  <c:v>0.70585900000000001</c:v>
                </c:pt>
                <c:pt idx="50">
                  <c:v>0.70824799999999999</c:v>
                </c:pt>
                <c:pt idx="51">
                  <c:v>0.70016400000000001</c:v>
                </c:pt>
                <c:pt idx="52">
                  <c:v>0.67364299999999999</c:v>
                </c:pt>
                <c:pt idx="53">
                  <c:v>0.62650799999999995</c:v>
                </c:pt>
                <c:pt idx="54">
                  <c:v>0.54421799999999998</c:v>
                </c:pt>
                <c:pt idx="55">
                  <c:v>0.436419</c:v>
                </c:pt>
                <c:pt idx="56">
                  <c:v>0.34005999999999997</c:v>
                </c:pt>
                <c:pt idx="57">
                  <c:v>0.30629899999999999</c:v>
                </c:pt>
                <c:pt idx="58">
                  <c:v>0.300479</c:v>
                </c:pt>
                <c:pt idx="59">
                  <c:v>0.30425000000000002</c:v>
                </c:pt>
                <c:pt idx="60">
                  <c:v>0.30851699999999999</c:v>
                </c:pt>
                <c:pt idx="61">
                  <c:v>0.31173200000000001</c:v>
                </c:pt>
                <c:pt idx="62">
                  <c:v>0.31716699999999998</c:v>
                </c:pt>
                <c:pt idx="63">
                  <c:v>0.32103599999999999</c:v>
                </c:pt>
                <c:pt idx="64">
                  <c:v>0.32675999999999999</c:v>
                </c:pt>
                <c:pt idx="65">
                  <c:v>0.33727499999999999</c:v>
                </c:pt>
                <c:pt idx="66">
                  <c:v>0.35269800000000001</c:v>
                </c:pt>
                <c:pt idx="67">
                  <c:v>0.376417</c:v>
                </c:pt>
                <c:pt idx="68">
                  <c:v>0.403505</c:v>
                </c:pt>
                <c:pt idx="69">
                  <c:v>0.439778</c:v>
                </c:pt>
                <c:pt idx="70">
                  <c:v>0.470999</c:v>
                </c:pt>
                <c:pt idx="71">
                  <c:v>0.50029199999999996</c:v>
                </c:pt>
                <c:pt idx="72">
                  <c:v>0.52471100000000004</c:v>
                </c:pt>
                <c:pt idx="73">
                  <c:v>0.54146700000000003</c:v>
                </c:pt>
                <c:pt idx="74">
                  <c:v>0.55180899999999999</c:v>
                </c:pt>
                <c:pt idx="75">
                  <c:v>0.55443399999999998</c:v>
                </c:pt>
                <c:pt idx="76">
                  <c:v>0.54705499999999996</c:v>
                </c:pt>
                <c:pt idx="77">
                  <c:v>0.52317599999999997</c:v>
                </c:pt>
                <c:pt idx="78">
                  <c:v>0.474109</c:v>
                </c:pt>
                <c:pt idx="79">
                  <c:v>0.40386</c:v>
                </c:pt>
                <c:pt idx="80">
                  <c:v>0.329594</c:v>
                </c:pt>
                <c:pt idx="81">
                  <c:v>0.29739300000000002</c:v>
                </c:pt>
                <c:pt idx="82">
                  <c:v>0.28851500000000002</c:v>
                </c:pt>
                <c:pt idx="83">
                  <c:v>0.28385100000000002</c:v>
                </c:pt>
                <c:pt idx="84">
                  <c:v>0.28694900000000001</c:v>
                </c:pt>
                <c:pt idx="85">
                  <c:v>0.29112100000000002</c:v>
                </c:pt>
                <c:pt idx="86">
                  <c:v>0.29116799999999998</c:v>
                </c:pt>
                <c:pt idx="87">
                  <c:v>0.29251199999999999</c:v>
                </c:pt>
                <c:pt idx="88">
                  <c:v>0.28865000000000002</c:v>
                </c:pt>
                <c:pt idx="89">
                  <c:v>0.28558600000000001</c:v>
                </c:pt>
                <c:pt idx="90">
                  <c:v>0.28545199999999998</c:v>
                </c:pt>
                <c:pt idx="91">
                  <c:v>0.28543299999999999</c:v>
                </c:pt>
                <c:pt idx="92">
                  <c:v>0.28744500000000001</c:v>
                </c:pt>
                <c:pt idx="93">
                  <c:v>0.28745799999999999</c:v>
                </c:pt>
                <c:pt idx="94">
                  <c:v>0.28872799999999998</c:v>
                </c:pt>
                <c:pt idx="95">
                  <c:v>0.28798099999999999</c:v>
                </c:pt>
                <c:pt idx="96">
                  <c:v>0.29126999999999997</c:v>
                </c:pt>
                <c:pt idx="97">
                  <c:v>0.29138399999999998</c:v>
                </c:pt>
                <c:pt idx="98">
                  <c:v>0.29169099999999998</c:v>
                </c:pt>
                <c:pt idx="99">
                  <c:v>0.29551500000000003</c:v>
                </c:pt>
                <c:pt idx="100">
                  <c:v>0.29305700000000001</c:v>
                </c:pt>
                <c:pt idx="101">
                  <c:v>0.293431</c:v>
                </c:pt>
                <c:pt idx="102">
                  <c:v>0.29462699999999997</c:v>
                </c:pt>
                <c:pt idx="103">
                  <c:v>0.29543799999999998</c:v>
                </c:pt>
                <c:pt idx="104">
                  <c:v>0.30026399999999998</c:v>
                </c:pt>
                <c:pt idx="105">
                  <c:v>0.30510999999999999</c:v>
                </c:pt>
                <c:pt idx="106">
                  <c:v>0.308249</c:v>
                </c:pt>
                <c:pt idx="107">
                  <c:v>0.31687799999999999</c:v>
                </c:pt>
                <c:pt idx="108">
                  <c:v>0.33096100000000001</c:v>
                </c:pt>
                <c:pt idx="109">
                  <c:v>0.34435900000000003</c:v>
                </c:pt>
                <c:pt idx="110">
                  <c:v>0.36656100000000003</c:v>
                </c:pt>
                <c:pt idx="111">
                  <c:v>0.387295</c:v>
                </c:pt>
                <c:pt idx="112">
                  <c:v>0.40744599999999997</c:v>
                </c:pt>
                <c:pt idx="113">
                  <c:v>0.418989</c:v>
                </c:pt>
                <c:pt idx="114">
                  <c:v>0.42419200000000001</c:v>
                </c:pt>
                <c:pt idx="115">
                  <c:v>0.427983</c:v>
                </c:pt>
                <c:pt idx="116">
                  <c:v>0.41926400000000003</c:v>
                </c:pt>
                <c:pt idx="117">
                  <c:v>0.39704</c:v>
                </c:pt>
                <c:pt idx="118">
                  <c:v>0.37486700000000001</c:v>
                </c:pt>
                <c:pt idx="119">
                  <c:v>0.349354</c:v>
                </c:pt>
                <c:pt idx="120">
                  <c:v>0.32034600000000002</c:v>
                </c:pt>
                <c:pt idx="121">
                  <c:v>0.301014</c:v>
                </c:pt>
                <c:pt idx="122">
                  <c:v>0.29356500000000002</c:v>
                </c:pt>
                <c:pt idx="123">
                  <c:v>0.29135299999999997</c:v>
                </c:pt>
                <c:pt idx="124">
                  <c:v>0.283474</c:v>
                </c:pt>
                <c:pt idx="125">
                  <c:v>0.28839199999999998</c:v>
                </c:pt>
                <c:pt idx="126">
                  <c:v>0.28718399999999999</c:v>
                </c:pt>
                <c:pt idx="127">
                  <c:v>0.28521299999999999</c:v>
                </c:pt>
                <c:pt idx="128">
                  <c:v>0.28686899999999999</c:v>
                </c:pt>
                <c:pt idx="129">
                  <c:v>0.28461599999999998</c:v>
                </c:pt>
                <c:pt idx="130">
                  <c:v>0.28698499999999999</c:v>
                </c:pt>
                <c:pt idx="131">
                  <c:v>0.28582000000000002</c:v>
                </c:pt>
                <c:pt idx="132">
                  <c:v>0.28383399999999998</c:v>
                </c:pt>
                <c:pt idx="133">
                  <c:v>0.28698899999999999</c:v>
                </c:pt>
                <c:pt idx="134">
                  <c:v>0.28643800000000003</c:v>
                </c:pt>
                <c:pt idx="135">
                  <c:v>0.28718199999999999</c:v>
                </c:pt>
                <c:pt idx="136">
                  <c:v>0.28839199999999998</c:v>
                </c:pt>
                <c:pt idx="137">
                  <c:v>0.29209000000000002</c:v>
                </c:pt>
                <c:pt idx="138">
                  <c:v>0.29028999999999999</c:v>
                </c:pt>
                <c:pt idx="139">
                  <c:v>0.29833799999999999</c:v>
                </c:pt>
                <c:pt idx="140">
                  <c:v>0.31171599999999999</c:v>
                </c:pt>
                <c:pt idx="141">
                  <c:v>0.31701499999999999</c:v>
                </c:pt>
                <c:pt idx="142">
                  <c:v>0.33122699999999999</c:v>
                </c:pt>
                <c:pt idx="143">
                  <c:v>0.34531400000000001</c:v>
                </c:pt>
                <c:pt idx="144">
                  <c:v>0.35567100000000001</c:v>
                </c:pt>
                <c:pt idx="145">
                  <c:v>0.36043599999999998</c:v>
                </c:pt>
                <c:pt idx="146">
                  <c:v>0.35933399999999999</c:v>
                </c:pt>
                <c:pt idx="147">
                  <c:v>0.35789199999999999</c:v>
                </c:pt>
                <c:pt idx="148">
                  <c:v>0.34400599999999998</c:v>
                </c:pt>
                <c:pt idx="149">
                  <c:v>0.32571</c:v>
                </c:pt>
                <c:pt idx="150">
                  <c:v>0.31069999999999998</c:v>
                </c:pt>
                <c:pt idx="151">
                  <c:v>0.29594900000000002</c:v>
                </c:pt>
                <c:pt idx="152">
                  <c:v>0.285306</c:v>
                </c:pt>
                <c:pt idx="153">
                  <c:v>0.27730199999999999</c:v>
                </c:pt>
                <c:pt idx="154">
                  <c:v>0.27753100000000003</c:v>
                </c:pt>
                <c:pt idx="155">
                  <c:v>0.27397199999999999</c:v>
                </c:pt>
                <c:pt idx="156">
                  <c:v>0.27801300000000001</c:v>
                </c:pt>
                <c:pt idx="157">
                  <c:v>0.27728999999999998</c:v>
                </c:pt>
                <c:pt idx="158">
                  <c:v>0.27670299999999998</c:v>
                </c:pt>
                <c:pt idx="159">
                  <c:v>0.27574700000000002</c:v>
                </c:pt>
                <c:pt idx="160">
                  <c:v>0.27779100000000001</c:v>
                </c:pt>
                <c:pt idx="161">
                  <c:v>0.26949699999999999</c:v>
                </c:pt>
                <c:pt idx="162">
                  <c:v>0.27265899999999998</c:v>
                </c:pt>
                <c:pt idx="163">
                  <c:v>0.27170699999999998</c:v>
                </c:pt>
                <c:pt idx="164">
                  <c:v>0.27060899999999999</c:v>
                </c:pt>
                <c:pt idx="165">
                  <c:v>0.27171699999999999</c:v>
                </c:pt>
                <c:pt idx="166">
                  <c:v>0.26963500000000001</c:v>
                </c:pt>
                <c:pt idx="167">
                  <c:v>0.27308700000000002</c:v>
                </c:pt>
                <c:pt idx="168">
                  <c:v>0.27212999999999998</c:v>
                </c:pt>
                <c:pt idx="169">
                  <c:v>0.27275899999999997</c:v>
                </c:pt>
                <c:pt idx="170">
                  <c:v>0.27071699999999999</c:v>
                </c:pt>
                <c:pt idx="171">
                  <c:v>0.27300400000000002</c:v>
                </c:pt>
                <c:pt idx="172">
                  <c:v>0.27259499999999998</c:v>
                </c:pt>
                <c:pt idx="173">
                  <c:v>0.27184199999999997</c:v>
                </c:pt>
                <c:pt idx="174">
                  <c:v>0.27163999999999999</c:v>
                </c:pt>
                <c:pt idx="175">
                  <c:v>0.269011</c:v>
                </c:pt>
                <c:pt idx="176">
                  <c:v>0.26650600000000002</c:v>
                </c:pt>
                <c:pt idx="177">
                  <c:v>0.26835500000000001</c:v>
                </c:pt>
                <c:pt idx="178">
                  <c:v>0.26793</c:v>
                </c:pt>
                <c:pt idx="179">
                  <c:v>0.26697500000000002</c:v>
                </c:pt>
                <c:pt idx="180">
                  <c:v>0.26713700000000001</c:v>
                </c:pt>
                <c:pt idx="181">
                  <c:v>0.26650499999999999</c:v>
                </c:pt>
                <c:pt idx="182">
                  <c:v>0.26345600000000002</c:v>
                </c:pt>
                <c:pt idx="183">
                  <c:v>0.268816</c:v>
                </c:pt>
                <c:pt idx="184">
                  <c:v>0.26872699999999999</c:v>
                </c:pt>
                <c:pt idx="185">
                  <c:v>0.26937299999999997</c:v>
                </c:pt>
                <c:pt idx="186">
                  <c:v>0.26429900000000001</c:v>
                </c:pt>
                <c:pt idx="187">
                  <c:v>0.26514900000000002</c:v>
                </c:pt>
                <c:pt idx="188">
                  <c:v>0.26270100000000002</c:v>
                </c:pt>
                <c:pt idx="189">
                  <c:v>0.26141199999999998</c:v>
                </c:pt>
                <c:pt idx="190">
                  <c:v>0.26400200000000001</c:v>
                </c:pt>
                <c:pt idx="191">
                  <c:v>0.26480599999999999</c:v>
                </c:pt>
                <c:pt idx="192">
                  <c:v>0.26859699999999997</c:v>
                </c:pt>
                <c:pt idx="193">
                  <c:v>0.26352799999999998</c:v>
                </c:pt>
                <c:pt idx="194">
                  <c:v>0.26312999999999998</c:v>
                </c:pt>
                <c:pt idx="195">
                  <c:v>0.26062000000000002</c:v>
                </c:pt>
                <c:pt idx="196">
                  <c:v>0.265179</c:v>
                </c:pt>
                <c:pt idx="197">
                  <c:v>0.26249800000000001</c:v>
                </c:pt>
                <c:pt idx="198">
                  <c:v>0.263123</c:v>
                </c:pt>
                <c:pt idx="199">
                  <c:v>0.25980500000000001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0.29680236066865834</c:v>
                </c:pt>
                <c:pt idx="1">
                  <c:v>0.29747002819268015</c:v>
                </c:pt>
                <c:pt idx="2">
                  <c:v>0.29813068900159367</c:v>
                </c:pt>
                <c:pt idx="3">
                  <c:v>0.29878346700913283</c:v>
                </c:pt>
                <c:pt idx="4">
                  <c:v>0.29942740071358342</c:v>
                </c:pt>
                <c:pt idx="5">
                  <c:v>0.30006143853532347</c:v>
                </c:pt>
                <c:pt idx="6">
                  <c:v>0.30068443472552686</c:v>
                </c:pt>
                <c:pt idx="7">
                  <c:v>0.30129514614156483</c:v>
                </c:pt>
                <c:pt idx="8">
                  <c:v>0.30189223029745782</c:v>
                </c:pt>
                <c:pt idx="9">
                  <c:v>0.30247424527440264</c:v>
                </c:pt>
                <c:pt idx="10">
                  <c:v>0.30303965235991115</c:v>
                </c:pt>
                <c:pt idx="11">
                  <c:v>0.30358682274332183</c:v>
                </c:pt>
                <c:pt idx="12">
                  <c:v>0.30411405033686684</c:v>
                </c:pt>
                <c:pt idx="13">
                  <c:v>0.30461957397361866</c:v>
                </c:pt>
                <c:pt idx="14">
                  <c:v>0.3051016140825395</c:v>
                </c:pt>
                <c:pt idx="15">
                  <c:v>0.30555843176321079</c:v>
                </c:pt>
                <c:pt idx="16">
                  <c:v>0.30598842237026808</c:v>
                </c:pt>
                <c:pt idx="17">
                  <c:v>0.30639026173191408</c:v>
                </c:pt>
                <c:pt idx="18">
                  <c:v>0.30676313145193412</c:v>
                </c:pt>
                <c:pt idx="19">
                  <c:v>0.30710706078666949</c:v>
                </c:pt>
                <c:pt idx="20">
                  <c:v>0.30742343650716986</c:v>
                </c:pt>
                <c:pt idx="21">
                  <c:v>0.30771574861317375</c:v>
                </c:pt>
                <c:pt idx="22">
                  <c:v>0.30799065758650185</c:v>
                </c:pt>
                <c:pt idx="23">
                  <c:v>0.30825948565670591</c:v>
                </c:pt>
                <c:pt idx="24">
                  <c:v>0.30854024628693255</c:v>
                </c:pt>
                <c:pt idx="25">
                  <c:v>0.30886032687419818</c:v>
                </c:pt>
                <c:pt idx="26">
                  <c:v>0.30925992172092914</c:v>
                </c:pt>
                <c:pt idx="27">
                  <c:v>0.30979626650700592</c:v>
                </c:pt>
                <c:pt idx="28">
                  <c:v>0.3105486423721443</c:v>
                </c:pt>
                <c:pt idx="29">
                  <c:v>0.31162398963839788</c:v>
                </c:pt>
                <c:pt idx="30">
                  <c:v>0.31316279499872363</c:v>
                </c:pt>
                <c:pt idx="31">
                  <c:v>0.31534469635526524</c:v>
                </c:pt>
                <c:pt idx="32">
                  <c:v>0.31839300232105866</c:v>
                </c:pt>
                <c:pt idx="33">
                  <c:v>0.32257707839777078</c:v>
                </c:pt>
                <c:pt idx="34">
                  <c:v>0.32821135314577293</c:v>
                </c:pt>
                <c:pt idx="35">
                  <c:v>0.33564960145652611</c:v>
                </c:pt>
                <c:pt idx="36">
                  <c:v>0.34527323024311762</c:v>
                </c:pt>
                <c:pt idx="37">
                  <c:v>0.35747258166711371</c:v>
                </c:pt>
                <c:pt idx="38">
                  <c:v>0.37262081898617549</c:v>
                </c:pt>
                <c:pt idx="39">
                  <c:v>0.39104077488685551</c:v>
                </c:pt>
                <c:pt idx="40">
                  <c:v>0.41296617892008886</c:v>
                </c:pt>
                <c:pt idx="41">
                  <c:v>0.43849984102667577</c:v>
                </c:pt>
                <c:pt idx="42">
                  <c:v>0.46757249815542523</c:v>
                </c:pt>
                <c:pt idx="43">
                  <c:v>0.49990691374406504</c:v>
                </c:pt>
                <c:pt idx="44">
                  <c:v>0.53499200563556004</c:v>
                </c:pt>
                <c:pt idx="45">
                  <c:v>0.57206931830252661</c:v>
                </c:pt>
                <c:pt idx="46">
                  <c:v>0.61011994208551146</c:v>
                </c:pt>
                <c:pt idx="47">
                  <c:v>0.6477849242032907</c:v>
                </c:pt>
                <c:pt idx="48">
                  <c:v>0.68301701715975949</c:v>
                </c:pt>
                <c:pt idx="49">
                  <c:v>0.71214413866313853</c:v>
                </c:pt>
                <c:pt idx="50">
                  <c:v>0.72844768348264799</c:v>
                </c:pt>
                <c:pt idx="51">
                  <c:v>0.72190117710477286</c:v>
                </c:pt>
                <c:pt idx="52">
                  <c:v>0.68302888002363848</c:v>
                </c:pt>
                <c:pt idx="53">
                  <c:v>0.61104906732130382</c:v>
                </c:pt>
                <c:pt idx="54">
                  <c:v>0.51954562163831752</c:v>
                </c:pt>
                <c:pt idx="55">
                  <c:v>0.43142969045994417</c:v>
                </c:pt>
                <c:pt idx="56">
                  <c:v>0.36548407849691539</c:v>
                </c:pt>
                <c:pt idx="57">
                  <c:v>0.32700727805462187</c:v>
                </c:pt>
                <c:pt idx="58">
                  <c:v>0.30994770005887345</c:v>
                </c:pt>
                <c:pt idx="59">
                  <c:v>0.30516027536826534</c:v>
                </c:pt>
                <c:pt idx="60">
                  <c:v>0.30614902862613513</c:v>
                </c:pt>
                <c:pt idx="61">
                  <c:v>0.30996000624064518</c:v>
                </c:pt>
                <c:pt idx="62">
                  <c:v>0.31579853877847169</c:v>
                </c:pt>
                <c:pt idx="63">
                  <c:v>0.32373874220041715</c:v>
                </c:pt>
                <c:pt idx="64">
                  <c:v>0.33409606732128749</c:v>
                </c:pt>
                <c:pt idx="65">
                  <c:v>0.34720079738032661</c:v>
                </c:pt>
                <c:pt idx="66">
                  <c:v>0.36330830324056301</c:v>
                </c:pt>
                <c:pt idx="67">
                  <c:v>0.38253896277433885</c:v>
                </c:pt>
                <c:pt idx="68">
                  <c:v>0.40482403456448124</c:v>
                </c:pt>
                <c:pt idx="69">
                  <c:v>0.42985926944655684</c:v>
                </c:pt>
                <c:pt idx="70">
                  <c:v>0.457071846809736</c:v>
                </c:pt>
                <c:pt idx="71">
                  <c:v>0.48559364845195013</c:v>
                </c:pt>
                <c:pt idx="72">
                  <c:v>0.51417430066426906</c:v>
                </c:pt>
                <c:pt idx="73">
                  <c:v>0.54081408721372271</c:v>
                </c:pt>
                <c:pt idx="74">
                  <c:v>0.5617974116440152</c:v>
                </c:pt>
                <c:pt idx="75">
                  <c:v>0.57047360963165628</c:v>
                </c:pt>
                <c:pt idx="76">
                  <c:v>0.55803084418867988</c:v>
                </c:pt>
                <c:pt idx="77">
                  <c:v>0.51898579608786422</c:v>
                </c:pt>
                <c:pt idx="78">
                  <c:v>0.45875239335483131</c:v>
                </c:pt>
                <c:pt idx="79">
                  <c:v>0.39408764625499548</c:v>
                </c:pt>
                <c:pt idx="80">
                  <c:v>0.34261857329530548</c:v>
                </c:pt>
                <c:pt idx="81">
                  <c:v>0.31165296440113044</c:v>
                </c:pt>
                <c:pt idx="82">
                  <c:v>0.29744653237211838</c:v>
                </c:pt>
                <c:pt idx="83">
                  <c:v>0.29242460972219753</c:v>
                </c:pt>
                <c:pt idx="84">
                  <c:v>0.29100752024121423</c:v>
                </c:pt>
                <c:pt idx="85">
                  <c:v>0.29063329104748681</c:v>
                </c:pt>
                <c:pt idx="86">
                  <c:v>0.29048636906910674</c:v>
                </c:pt>
                <c:pt idx="87">
                  <c:v>0.29037911219961005</c:v>
                </c:pt>
                <c:pt idx="88">
                  <c:v>0.29027954824116597</c:v>
                </c:pt>
                <c:pt idx="89">
                  <c:v>0.29018349101108021</c:v>
                </c:pt>
                <c:pt idx="90">
                  <c:v>0.29009048662081149</c:v>
                </c:pt>
                <c:pt idx="91">
                  <c:v>0.29000064509850165</c:v>
                </c:pt>
                <c:pt idx="92">
                  <c:v>0.28991453317566429</c:v>
                </c:pt>
                <c:pt idx="93">
                  <c:v>0.28983358105828422</c:v>
                </c:pt>
                <c:pt idx="94">
                  <c:v>0.28976088685381574</c:v>
                </c:pt>
                <c:pt idx="95">
                  <c:v>0.28970265116824334</c:v>
                </c:pt>
                <c:pt idx="96">
                  <c:v>0.28967060401428718</c:v>
                </c:pt>
                <c:pt idx="97">
                  <c:v>0.28968589126580441</c:v>
                </c:pt>
                <c:pt idx="98">
                  <c:v>0.28978493563899993</c:v>
                </c:pt>
                <c:pt idx="99">
                  <c:v>0.29002769509658577</c:v>
                </c:pt>
                <c:pt idx="100">
                  <c:v>0.29050839932973932</c:v>
                </c:pt>
                <c:pt idx="101">
                  <c:v>0.29136814221231772</c:v>
                </c:pt>
                <c:pt idx="102">
                  <c:v>0.2928075885413256</c:v>
                </c:pt>
                <c:pt idx="103">
                  <c:v>0.29509659151210754</c:v>
                </c:pt>
                <c:pt idx="104">
                  <c:v>0.29857599367011151</c:v>
                </c:pt>
                <c:pt idx="105">
                  <c:v>0.30364580423908677</c:v>
                </c:pt>
                <c:pt idx="106">
                  <c:v>0.31073390649676069</c:v>
                </c:pt>
                <c:pt idx="107">
                  <c:v>0.32024069725545345</c:v>
                </c:pt>
                <c:pt idx="108">
                  <c:v>0.33245665634641891</c:v>
                </c:pt>
                <c:pt idx="109">
                  <c:v>0.34744906188631847</c:v>
                </c:pt>
                <c:pt idx="110">
                  <c:v>0.3649087743917675</c:v>
                </c:pt>
                <c:pt idx="111">
                  <c:v>0.38394617144596566</c:v>
                </c:pt>
                <c:pt idx="112">
                  <c:v>0.40285716937673005</c:v>
                </c:pt>
                <c:pt idx="113">
                  <c:v>0.41898385634916357</c:v>
                </c:pt>
                <c:pt idx="114">
                  <c:v>0.4289393147289986</c:v>
                </c:pt>
                <c:pt idx="115">
                  <c:v>0.42947207397831288</c:v>
                </c:pt>
                <c:pt idx="116">
                  <c:v>0.41888696610128168</c:v>
                </c:pt>
                <c:pt idx="117">
                  <c:v>0.39830936553601648</c:v>
                </c:pt>
                <c:pt idx="118">
                  <c:v>0.37178281392805962</c:v>
                </c:pt>
                <c:pt idx="119">
                  <c:v>0.3447999718074154</c:v>
                </c:pt>
                <c:pt idx="120">
                  <c:v>0.3220575384857024</c:v>
                </c:pt>
                <c:pt idx="121">
                  <c:v>0.30586071821072058</c:v>
                </c:pt>
                <c:pt idx="122">
                  <c:v>0.29601467268615628</c:v>
                </c:pt>
                <c:pt idx="123">
                  <c:v>0.29086383153448891</c:v>
                </c:pt>
                <c:pt idx="124">
                  <c:v>0.28851355939128026</c:v>
                </c:pt>
                <c:pt idx="125">
                  <c:v>0.28754391490819525</c:v>
                </c:pt>
                <c:pt idx="126">
                  <c:v>0.28714273601931584</c:v>
                </c:pt>
                <c:pt idx="127">
                  <c:v>0.28693693254954572</c:v>
                </c:pt>
                <c:pt idx="128">
                  <c:v>0.28678622472576959</c:v>
                </c:pt>
                <c:pt idx="129">
                  <c:v>0.28664892082894994</c:v>
                </c:pt>
                <c:pt idx="130">
                  <c:v>0.28652030523123817</c:v>
                </c:pt>
                <c:pt idx="131">
                  <c:v>0.28641335141449581</c:v>
                </c:pt>
                <c:pt idx="132">
                  <c:v>0.2863591012684138</c:v>
                </c:pt>
                <c:pt idx="133">
                  <c:v>0.28641664586100385</c:v>
                </c:pt>
                <c:pt idx="134">
                  <c:v>0.28668933536072144</c:v>
                </c:pt>
                <c:pt idx="135">
                  <c:v>0.28734496152279354</c:v>
                </c:pt>
                <c:pt idx="136">
                  <c:v>0.28863533575846367</c:v>
                </c:pt>
                <c:pt idx="137">
                  <c:v>0.29090653193437988</c:v>
                </c:pt>
                <c:pt idx="138">
                  <c:v>0.29458661859270341</c:v>
                </c:pt>
                <c:pt idx="139">
                  <c:v>0.30013460445612256</c:v>
                </c:pt>
                <c:pt idx="140">
                  <c:v>0.30793341709513605</c:v>
                </c:pt>
                <c:pt idx="141">
                  <c:v>0.31811152190718234</c:v>
                </c:pt>
                <c:pt idx="142">
                  <c:v>0.33028941849607685</c:v>
                </c:pt>
                <c:pt idx="143">
                  <c:v>0.3432941702388046</c:v>
                </c:pt>
                <c:pt idx="144">
                  <c:v>0.35499681929646371</c:v>
                </c:pt>
                <c:pt idx="145">
                  <c:v>0.36255737533841342</c:v>
                </c:pt>
                <c:pt idx="146">
                  <c:v>0.36330998195088432</c:v>
                </c:pt>
                <c:pt idx="147">
                  <c:v>0.3560869360893596</c:v>
                </c:pt>
                <c:pt idx="148">
                  <c:v>0.34217558659333008</c:v>
                </c:pt>
                <c:pt idx="149">
                  <c:v>0.32502528786099427</c:v>
                </c:pt>
                <c:pt idx="150">
                  <c:v>0.30867399004361828</c:v>
                </c:pt>
                <c:pt idx="151">
                  <c:v>0.2959511212072925</c:v>
                </c:pt>
                <c:pt idx="152">
                  <c:v>0.28766476130307683</c:v>
                </c:pt>
                <c:pt idx="153">
                  <c:v>0.28304452703917865</c:v>
                </c:pt>
                <c:pt idx="154">
                  <c:v>0.28074888609400211</c:v>
                </c:pt>
                <c:pt idx="155">
                  <c:v>0.27963479189646961</c:v>
                </c:pt>
                <c:pt idx="156">
                  <c:v>0.2790118994147241</c:v>
                </c:pt>
                <c:pt idx="157">
                  <c:v>0.27855794013782015</c:v>
                </c:pt>
                <c:pt idx="158">
                  <c:v>0.27815267943692734</c:v>
                </c:pt>
                <c:pt idx="159">
                  <c:v>0.2777598935509335</c:v>
                </c:pt>
                <c:pt idx="160">
                  <c:v>0.27737099085532313</c:v>
                </c:pt>
                <c:pt idx="161">
                  <c:v>0.27698469578691115</c:v>
                </c:pt>
                <c:pt idx="162">
                  <c:v>0.27660127214941971</c:v>
                </c:pt>
                <c:pt idx="163">
                  <c:v>0.27622119712735077</c:v>
                </c:pt>
                <c:pt idx="164">
                  <c:v>0.27584491308164882</c:v>
                </c:pt>
                <c:pt idx="165">
                  <c:v>0.27547279103405764</c:v>
                </c:pt>
                <c:pt idx="166">
                  <c:v>0.27510512902252748</c:v>
                </c:pt>
                <c:pt idx="167">
                  <c:v>0.27474215591599005</c:v>
                </c:pt>
                <c:pt idx="168">
                  <c:v>0.27438403648090703</c:v>
                </c:pt>
                <c:pt idx="169">
                  <c:v>0.27403087700827544</c:v>
                </c:pt>
                <c:pt idx="170">
                  <c:v>0.27368273123451442</c:v>
                </c:pt>
                <c:pt idx="171">
                  <c:v>0.27333960635803534</c:v>
                </c:pt>
                <c:pt idx="172">
                  <c:v>0.27300146898899469</c:v>
                </c:pt>
                <c:pt idx="173">
                  <c:v>0.27266825090249686</c:v>
                </c:pt>
                <c:pt idx="174">
                  <c:v>0.27233985449635245</c:v>
                </c:pt>
                <c:pt idx="175">
                  <c:v>0.2720161578825136</c:v>
                </c:pt>
                <c:pt idx="176">
                  <c:v>0.27169701956587666</c:v>
                </c:pt>
                <c:pt idx="177">
                  <c:v>0.27138228268498127</c:v>
                </c:pt>
                <c:pt idx="178">
                  <c:v>0.27107177880623451</c:v>
                </c:pt>
                <c:pt idx="179">
                  <c:v>0.27076533127683738</c:v>
                </c:pt>
                <c:pt idx="180">
                  <c:v>0.27046275815190729</c:v>
                </c:pt>
                <c:pt idx="181">
                  <c:v>0.27016387471875769</c:v>
                </c:pt>
                <c:pt idx="182">
                  <c:v>0.26986849564634302</c:v>
                </c:pt>
                <c:pt idx="183">
                  <c:v>0.26957643679091664</c:v>
                </c:pt>
                <c:pt idx="184">
                  <c:v>0.26928751669037421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0.29680236063804444</c:v>
                </c:pt>
                <c:pt idx="1">
                  <c:v>0.29747002811976697</c:v>
                </c:pt>
                <c:pt idx="2">
                  <c:v>0.29813068883074656</c:v>
                </c:pt>
                <c:pt idx="3">
                  <c:v>0.29878346661528921</c:v>
                </c:pt>
                <c:pt idx="4">
                  <c:v>0.29942739982037125</c:v>
                </c:pt>
                <c:pt idx="5">
                  <c:v>0.30006143654235684</c:v>
                </c:pt>
                <c:pt idx="6">
                  <c:v>0.30068443035070874</c:v>
                </c:pt>
                <c:pt idx="7">
                  <c:v>0.3012951366936803</c:v>
                </c:pt>
                <c:pt idx="8">
                  <c:v>0.3018922102239282</c:v>
                </c:pt>
                <c:pt idx="9">
                  <c:v>0.30247420331517322</c:v>
                </c:pt>
                <c:pt idx="10">
                  <c:v>0.30303956607281424</c:v>
                </c:pt>
                <c:pt idx="11">
                  <c:v>0.30358664816962627</c:v>
                </c:pt>
                <c:pt idx="12">
                  <c:v>0.30411370285963957</c:v>
                </c:pt>
                <c:pt idx="13">
                  <c:v>0.30461889353573857</c:v>
                </c:pt>
                <c:pt idx="14">
                  <c:v>0.30510030319567355</c:v>
                </c:pt>
                <c:pt idx="15">
                  <c:v>0.30555594716289941</c:v>
                </c:pt>
                <c:pt idx="16">
                  <c:v>0.30598378936864618</c:v>
                </c:pt>
                <c:pt idx="17">
                  <c:v>0.306381762435747</c:v>
                </c:pt>
                <c:pt idx="18">
                  <c:v>0.306747791709502</c:v>
                </c:pt>
                <c:pt idx="19">
                  <c:v>0.30707982325389649</c:v>
                </c:pt>
                <c:pt idx="20">
                  <c:v>0.30737585567231224</c:v>
                </c:pt>
                <c:pt idx="21">
                  <c:v>0.30763397542245641</c:v>
                </c:pt>
                <c:pt idx="22">
                  <c:v>0.30785239508068685</c:v>
                </c:pt>
                <c:pt idx="23">
                  <c:v>0.30802949377995237</c:v>
                </c:pt>
                <c:pt idx="24">
                  <c:v>0.3081638588106847</c:v>
                </c:pt>
                <c:pt idx="25">
                  <c:v>0.30825432715124956</c:v>
                </c:pt>
                <c:pt idx="26">
                  <c:v>0.30830002550289309</c:v>
                </c:pt>
                <c:pt idx="27">
                  <c:v>0.30830040726390368</c:v>
                </c:pt>
                <c:pt idx="28">
                  <c:v>0.30825528480900455</c:v>
                </c:pt>
                <c:pt idx="29">
                  <c:v>0.3081648554601536</c:v>
                </c:pt>
                <c:pt idx="30">
                  <c:v>0.30802971965615339</c:v>
                </c:pt>
                <c:pt idx="31">
                  <c:v>0.30785089005546074</c:v>
                </c:pt>
                <c:pt idx="32">
                  <c:v>0.30762979063473772</c:v>
                </c:pt>
                <c:pt idx="33">
                  <c:v>0.30736824526027762</c:v>
                </c:pt>
                <c:pt idx="34">
                  <c:v>0.30706845568601232</c:v>
                </c:pt>
                <c:pt idx="35">
                  <c:v>0.30673296943791722</c:v>
                </c:pt>
                <c:pt idx="36">
                  <c:v>0.30636463854281243</c:v>
                </c:pt>
                <c:pt idx="37">
                  <c:v>0.30596657051128251</c:v>
                </c:pt>
                <c:pt idx="38">
                  <c:v>0.30554207335431982</c:v>
                </c:pt>
                <c:pt idx="39">
                  <c:v>0.30509459667313404</c:v>
                </c:pt>
                <c:pt idx="40">
                  <c:v>0.30462767099347399</c:v>
                </c:pt>
                <c:pt idx="41">
                  <c:v>0.30414484751394444</c:v>
                </c:pt>
                <c:pt idx="42">
                  <c:v>0.30364964030859853</c:v>
                </c:pt>
                <c:pt idx="43">
                  <c:v>0.30314547278486692</c:v>
                </c:pt>
                <c:pt idx="44">
                  <c:v>0.30263562987423409</c:v>
                </c:pt>
                <c:pt idx="45">
                  <c:v>0.30212321705547068</c:v>
                </c:pt>
                <c:pt idx="46">
                  <c:v>0.3016111269104072</c:v>
                </c:pt>
                <c:pt idx="47">
                  <c:v>0.30110201351991212</c:v>
                </c:pt>
                <c:pt idx="48">
                  <c:v>0.30059827464795019</c:v>
                </c:pt>
                <c:pt idx="49">
                  <c:v>0.30010204135310403</c:v>
                </c:pt>
                <c:pt idx="50">
                  <c:v>0.29961517442145386</c:v>
                </c:pt>
                <c:pt idx="51">
                  <c:v>0.29913926683716208</c:v>
                </c:pt>
                <c:pt idx="52">
                  <c:v>0.29867565139645197</c:v>
                </c:pt>
                <c:pt idx="53">
                  <c:v>0.29822541252126328</c:v>
                </c:pt>
                <c:pt idx="54">
                  <c:v>0.29778940133184073</c:v>
                </c:pt>
                <c:pt idx="55">
                  <c:v>0.29736825308231962</c:v>
                </c:pt>
                <c:pt idx="56">
                  <c:v>0.29696240613893443</c:v>
                </c:pt>
                <c:pt idx="57">
                  <c:v>0.2965721217762658</c:v>
                </c:pt>
                <c:pt idx="58">
                  <c:v>0.29619750417354251</c:v>
                </c:pt>
                <c:pt idx="59">
                  <c:v>0.29583852010267514</c:v>
                </c:pt>
                <c:pt idx="60">
                  <c:v>0.29549501790629334</c:v>
                </c:pt>
                <c:pt idx="61">
                  <c:v>0.29516674546323779</c:v>
                </c:pt>
                <c:pt idx="62">
                  <c:v>0.29485336692786063</c:v>
                </c:pt>
                <c:pt idx="63">
                  <c:v>0.29455447810655411</c:v>
                </c:pt>
                <c:pt idx="64">
                  <c:v>0.2942696203996622</c:v>
                </c:pt>
                <c:pt idx="65">
                  <c:v>0.29399829328957977</c:v>
                </c:pt>
                <c:pt idx="66">
                  <c:v>0.29373996539721842</c:v>
                </c:pt>
                <c:pt idx="67">
                  <c:v>0.29349408416025879</c:v>
                </c:pt>
                <c:pt idx="68">
                  <c:v>0.29326008420902466</c:v>
                </c:pt>
                <c:pt idx="69">
                  <c:v>0.29303739453077166</c:v>
                </c:pt>
                <c:pt idx="70">
                  <c:v>0.29282544452201476</c:v>
                </c:pt>
                <c:pt idx="71">
                  <c:v>0.29262366903244469</c:v>
                </c:pt>
                <c:pt idx="72">
                  <c:v>0.29243151250411564</c:v>
                </c:pt>
                <c:pt idx="73">
                  <c:v>0.2922484323068737</c:v>
                </c:pt>
                <c:pt idx="74">
                  <c:v>0.29207390136624495</c:v>
                </c:pt>
                <c:pt idx="75">
                  <c:v>0.29190741017387828</c:v>
                </c:pt>
                <c:pt idx="76">
                  <c:v>0.29174846826367179</c:v>
                </c:pt>
                <c:pt idx="77">
                  <c:v>0.29159660522932368</c:v>
                </c:pt>
                <c:pt idx="78">
                  <c:v>0.29145137135155486</c:v>
                </c:pt>
                <c:pt idx="79">
                  <c:v>0.2913123378958864</c:v>
                </c:pt>
                <c:pt idx="80">
                  <c:v>0.29117909713478879</c:v>
                </c:pt>
                <c:pt idx="81">
                  <c:v>0.29105126214135862</c:v>
                </c:pt>
                <c:pt idx="82">
                  <c:v>0.29092846639549585</c:v>
                </c:pt>
                <c:pt idx="83">
                  <c:v>0.29081036323788112</c:v>
                </c:pt>
                <c:pt idx="84">
                  <c:v>0.29069662520189987</c:v>
                </c:pt>
                <c:pt idx="85">
                  <c:v>0.29058694324901657</c:v>
                </c:pt>
                <c:pt idx="86">
                  <c:v>0.29048102592895675</c:v>
                </c:pt>
                <c:pt idx="87">
                  <c:v>0.29037859848236025</c:v>
                </c:pt>
                <c:pt idx="88">
                  <c:v>0.29027940190031176</c:v>
                </c:pt>
                <c:pt idx="89">
                  <c:v>0.29018319195228232</c:v>
                </c:pt>
                <c:pt idx="90">
                  <c:v>0.29008973819149814</c:v>
                </c:pt>
                <c:pt idx="91">
                  <c:v>0.28999882294455404</c:v>
                </c:pt>
                <c:pt idx="92">
                  <c:v>0.28991024029016949</c:v>
                </c:pt>
                <c:pt idx="93">
                  <c:v>0.28982379503032268</c:v>
                </c:pt>
                <c:pt idx="94">
                  <c:v>0.28973930165555123</c:v>
                </c:pt>
                <c:pt idx="95">
                  <c:v>0.28965658330496669</c:v>
                </c:pt>
                <c:pt idx="96">
                  <c:v>0.28957547072045697</c:v>
                </c:pt>
                <c:pt idx="97">
                  <c:v>0.28949580119364371</c:v>
                </c:pt>
                <c:pt idx="98">
                  <c:v>0.28941741750339328</c:v>
                </c:pt>
                <c:pt idx="99">
                  <c:v>0.28934016684105512</c:v>
                </c:pt>
                <c:pt idx="100">
                  <c:v>0.28926389972009758</c:v>
                </c:pt>
                <c:pt idx="101">
                  <c:v>0.28918846886644839</c:v>
                </c:pt>
                <c:pt idx="102">
                  <c:v>0.28911372808560931</c:v>
                </c:pt>
                <c:pt idx="103">
                  <c:v>0.28903953110252922</c:v>
                </c:pt>
                <c:pt idx="104">
                  <c:v>0.28896573037028572</c:v>
                </c:pt>
                <c:pt idx="105">
                  <c:v>0.2888921758438775</c:v>
                </c:pt>
                <c:pt idx="106">
                  <c:v>0.28881871371587942</c:v>
                </c:pt>
                <c:pt idx="107">
                  <c:v>0.28874518511140962</c:v>
                </c:pt>
                <c:pt idx="108">
                  <c:v>0.28867142474082136</c:v>
                </c:pt>
                <c:pt idx="109">
                  <c:v>0.28859725950983067</c:v>
                </c:pt>
                <c:pt idx="110">
                  <c:v>0.2885225070884494</c:v>
                </c:pt>
                <c:pt idx="111">
                  <c:v>0.28844697444219813</c:v>
                </c:pt>
                <c:pt idx="112">
                  <c:v>0.28837045633165365</c:v>
                </c:pt>
                <c:pt idx="113">
                  <c:v>0.28829273378953596</c:v>
                </c:pt>
                <c:pt idx="114">
                  <c:v>0.28821357258829206</c:v>
                </c:pt>
                <c:pt idx="115">
                  <c:v>0.28813272171556792</c:v>
                </c:pt>
                <c:pt idx="116">
                  <c:v>0.28804991188010204</c:v>
                </c:pt>
                <c:pt idx="117">
                  <c:v>0.28796485407646233</c:v>
                </c:pt>
                <c:pt idx="118">
                  <c:v>0.28787723824366418</c:v>
                </c:pt>
                <c:pt idx="119">
                  <c:v>0.28778673206002248</c:v>
                </c:pt>
                <c:pt idx="120">
                  <c:v>0.28769297992448051</c:v>
                </c:pt>
                <c:pt idx="121">
                  <c:v>0.28759560218296915</c:v>
                </c:pt>
                <c:pt idx="122">
                  <c:v>0.28749419466680437</c:v>
                </c:pt>
                <c:pt idx="123">
                  <c:v>0.28738832861835861</c:v>
                </c:pt>
                <c:pt idx="124">
                  <c:v>0.28727755108674624</c:v>
                </c:pt>
                <c:pt idx="125">
                  <c:v>0.28716138588240719</c:v>
                </c:pt>
                <c:pt idx="126">
                  <c:v>0.28703933518348101</c:v>
                </c:pt>
                <c:pt idx="127">
                  <c:v>0.28691088188781044</c:v>
                </c:pt>
                <c:pt idx="128">
                  <c:v>0.28677549280128622</c:v>
                </c:pt>
                <c:pt idx="129">
                  <c:v>0.28663262274491841</c:v>
                </c:pt>
                <c:pt idx="130">
                  <c:v>0.28648171964841557</c:v>
                </c:pt>
                <c:pt idx="131">
                  <c:v>0.28632223067615148</c:v>
                </c:pt>
                <c:pt idx="132">
                  <c:v>0.28615360940142859</c:v>
                </c:pt>
                <c:pt idx="133">
                  <c:v>0.28597532400652792</c:v>
                </c:pt>
                <c:pt idx="134">
                  <c:v>0.28578686643932111</c:v>
                </c:pt>
                <c:pt idx="135">
                  <c:v>0.28558776240312966</c:v>
                </c:pt>
                <c:pt idx="136">
                  <c:v>0.28537758199683805</c:v>
                </c:pt>
                <c:pt idx="137">
                  <c:v>0.28515595075977324</c:v>
                </c:pt>
                <c:pt idx="138">
                  <c:v>0.28492256081434436</c:v>
                </c:pt>
                <c:pt idx="139">
                  <c:v>0.28467718174353773</c:v>
                </c:pt>
                <c:pt idx="140">
                  <c:v>0.28441967079540054</c:v>
                </c:pt>
                <c:pt idx="141">
                  <c:v>0.28414998197811459</c:v>
                </c:pt>
                <c:pt idx="142">
                  <c:v>0.2838681736023545</c:v>
                </c:pt>
                <c:pt idx="143">
                  <c:v>0.28357441384652898</c:v>
                </c:pt>
                <c:pt idx="144">
                  <c:v>0.28326898396775763</c:v>
                </c:pt>
                <c:pt idx="145">
                  <c:v>0.28295227885733271</c:v>
                </c:pt>
                <c:pt idx="146">
                  <c:v>0.28262480474158602</c:v>
                </c:pt>
                <c:pt idx="147">
                  <c:v>0.2822871739523794</c:v>
                </c:pt>
                <c:pt idx="148">
                  <c:v>0.28194009682818244</c:v>
                </c:pt>
                <c:pt idx="149">
                  <c:v>0.28158437094726718</c:v>
                </c:pt>
                <c:pt idx="150">
                  <c:v>0.28122086802829971</c:v>
                </c:pt>
                <c:pt idx="151">
                  <c:v>0.28085051895003349</c:v>
                </c:pt>
                <c:pt idx="152">
                  <c:v>0.28047429743169566</c:v>
                </c:pt>
                <c:pt idx="153">
                  <c:v>0.28009320297215257</c:v>
                </c:pt>
                <c:pt idx="154">
                  <c:v>0.27970824366530878</c:v>
                </c:pt>
                <c:pt idx="155">
                  <c:v>0.27932041949116571</c:v>
                </c:pt>
                <c:pt idx="156">
                  <c:v>0.27893070662963487</c:v>
                </c:pt>
                <c:pt idx="157">
                  <c:v>0.27854004326352078</c:v>
                </c:pt>
                <c:pt idx="158">
                  <c:v>0.27814931723601122</c:v>
                </c:pt>
                <c:pt idx="159">
                  <c:v>0.27775935581552202</c:v>
                </c:pt>
                <c:pt idx="160">
                  <c:v>0.27737091770579547</c:v>
                </c:pt>
                <c:pt idx="161">
                  <c:v>0.27698468732982151</c:v>
                </c:pt>
                <c:pt idx="162">
                  <c:v>0.27660127131895629</c:v>
                </c:pt>
                <c:pt idx="163">
                  <c:v>0.27622119705812337</c:v>
                </c:pt>
                <c:pt idx="164">
                  <c:v>0.27584491307675219</c:v>
                </c:pt>
                <c:pt idx="165">
                  <c:v>0.27547279103376388</c:v>
                </c:pt>
                <c:pt idx="166">
                  <c:v>0.27510512902251255</c:v>
                </c:pt>
                <c:pt idx="167">
                  <c:v>0.27474215591598938</c:v>
                </c:pt>
                <c:pt idx="168">
                  <c:v>0.27438403648090703</c:v>
                </c:pt>
                <c:pt idx="169">
                  <c:v>0.27403087700827544</c:v>
                </c:pt>
                <c:pt idx="170">
                  <c:v>0.27368273123451442</c:v>
                </c:pt>
                <c:pt idx="171">
                  <c:v>0.27333960635803534</c:v>
                </c:pt>
                <c:pt idx="172">
                  <c:v>0.27300146898899469</c:v>
                </c:pt>
                <c:pt idx="173">
                  <c:v>0.27266825090249686</c:v>
                </c:pt>
                <c:pt idx="174">
                  <c:v>0.27233985449635245</c:v>
                </c:pt>
                <c:pt idx="175">
                  <c:v>0.2720161578825136</c:v>
                </c:pt>
                <c:pt idx="176">
                  <c:v>0.27169701956587666</c:v>
                </c:pt>
                <c:pt idx="177">
                  <c:v>0.27138228268498127</c:v>
                </c:pt>
                <c:pt idx="178">
                  <c:v>0.27107177880623451</c:v>
                </c:pt>
                <c:pt idx="179">
                  <c:v>0.27076533127683738</c:v>
                </c:pt>
                <c:pt idx="180">
                  <c:v>0.27046275815190729</c:v>
                </c:pt>
                <c:pt idx="181">
                  <c:v>0.27016387471875769</c:v>
                </c:pt>
                <c:pt idx="182">
                  <c:v>0.26986849564634302</c:v>
                </c:pt>
                <c:pt idx="183">
                  <c:v>0.26957643679091664</c:v>
                </c:pt>
                <c:pt idx="184">
                  <c:v>0.26928751669037421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0.29961599999999999</c:v>
                </c:pt>
                <c:pt idx="1">
                  <c:v>0.29501100000000002</c:v>
                </c:pt>
                <c:pt idx="2">
                  <c:v>0.29760199999999998</c:v>
                </c:pt>
                <c:pt idx="3">
                  <c:v>0.29328300000000002</c:v>
                </c:pt>
                <c:pt idx="4">
                  <c:v>0.29692400000000002</c:v>
                </c:pt>
                <c:pt idx="5">
                  <c:v>0.294157</c:v>
                </c:pt>
                <c:pt idx="6">
                  <c:v>0.29894599999999999</c:v>
                </c:pt>
                <c:pt idx="7">
                  <c:v>0.29589700000000002</c:v>
                </c:pt>
                <c:pt idx="8">
                  <c:v>0.29726599999999997</c:v>
                </c:pt>
                <c:pt idx="9">
                  <c:v>0.29486899999999999</c:v>
                </c:pt>
                <c:pt idx="10">
                  <c:v>0.29690899999999998</c:v>
                </c:pt>
                <c:pt idx="11">
                  <c:v>0.29933599999999999</c:v>
                </c:pt>
                <c:pt idx="12">
                  <c:v>0.30064800000000003</c:v>
                </c:pt>
                <c:pt idx="13">
                  <c:v>0.30147800000000002</c:v>
                </c:pt>
                <c:pt idx="14">
                  <c:v>0.30012100000000003</c:v>
                </c:pt>
                <c:pt idx="15">
                  <c:v>0.29589599999999999</c:v>
                </c:pt>
                <c:pt idx="16">
                  <c:v>0.299377</c:v>
                </c:pt>
                <c:pt idx="17">
                  <c:v>0.30025200000000002</c:v>
                </c:pt>
                <c:pt idx="18">
                  <c:v>0.29683100000000001</c:v>
                </c:pt>
                <c:pt idx="19">
                  <c:v>0.29808699999999999</c:v>
                </c:pt>
                <c:pt idx="20">
                  <c:v>0.29898599999999997</c:v>
                </c:pt>
                <c:pt idx="21">
                  <c:v>0.30022100000000002</c:v>
                </c:pt>
                <c:pt idx="22">
                  <c:v>0.29898000000000002</c:v>
                </c:pt>
                <c:pt idx="23">
                  <c:v>0.30130299999999999</c:v>
                </c:pt>
                <c:pt idx="24">
                  <c:v>0.29985299999999998</c:v>
                </c:pt>
                <c:pt idx="25">
                  <c:v>0.30398900000000001</c:v>
                </c:pt>
                <c:pt idx="26">
                  <c:v>0.30425400000000002</c:v>
                </c:pt>
                <c:pt idx="27">
                  <c:v>0.30495899999999998</c:v>
                </c:pt>
                <c:pt idx="28">
                  <c:v>0.30414600000000003</c:v>
                </c:pt>
                <c:pt idx="29">
                  <c:v>0.30221199999999998</c:v>
                </c:pt>
                <c:pt idx="30">
                  <c:v>0.30646899999999999</c:v>
                </c:pt>
                <c:pt idx="31">
                  <c:v>0.30683100000000002</c:v>
                </c:pt>
                <c:pt idx="32">
                  <c:v>0.30570199999999997</c:v>
                </c:pt>
                <c:pt idx="33">
                  <c:v>0.313303</c:v>
                </c:pt>
                <c:pt idx="34">
                  <c:v>0.31648100000000001</c:v>
                </c:pt>
                <c:pt idx="35">
                  <c:v>0.31783800000000001</c:v>
                </c:pt>
                <c:pt idx="36">
                  <c:v>0.325239</c:v>
                </c:pt>
                <c:pt idx="37">
                  <c:v>0.33003500000000002</c:v>
                </c:pt>
                <c:pt idx="38">
                  <c:v>0.330071</c:v>
                </c:pt>
                <c:pt idx="39">
                  <c:v>0.34240500000000001</c:v>
                </c:pt>
                <c:pt idx="40">
                  <c:v>0.35361900000000002</c:v>
                </c:pt>
                <c:pt idx="41">
                  <c:v>0.37207699999999999</c:v>
                </c:pt>
                <c:pt idx="42">
                  <c:v>0.40002199999999999</c:v>
                </c:pt>
                <c:pt idx="43">
                  <c:v>0.437166</c:v>
                </c:pt>
                <c:pt idx="44">
                  <c:v>0.47895399999999999</c:v>
                </c:pt>
                <c:pt idx="45">
                  <c:v>0.51874799999999999</c:v>
                </c:pt>
                <c:pt idx="46">
                  <c:v>0.55823199999999995</c:v>
                </c:pt>
                <c:pt idx="47">
                  <c:v>0.590144</c:v>
                </c:pt>
                <c:pt idx="48">
                  <c:v>0.61484799999999995</c:v>
                </c:pt>
                <c:pt idx="49">
                  <c:v>0.624803</c:v>
                </c:pt>
                <c:pt idx="50">
                  <c:v>0.62698500000000001</c:v>
                </c:pt>
                <c:pt idx="51">
                  <c:v>0.60953100000000004</c:v>
                </c:pt>
                <c:pt idx="52">
                  <c:v>0.56626299999999996</c:v>
                </c:pt>
                <c:pt idx="53">
                  <c:v>0.50125799999999998</c:v>
                </c:pt>
                <c:pt idx="54">
                  <c:v>0.41345500000000002</c:v>
                </c:pt>
                <c:pt idx="55">
                  <c:v>0.33360699999999999</c:v>
                </c:pt>
                <c:pt idx="56">
                  <c:v>0.30307099999999998</c:v>
                </c:pt>
                <c:pt idx="57">
                  <c:v>0.29867199999999999</c:v>
                </c:pt>
                <c:pt idx="58">
                  <c:v>0.300176</c:v>
                </c:pt>
                <c:pt idx="59">
                  <c:v>0.29783900000000002</c:v>
                </c:pt>
                <c:pt idx="60">
                  <c:v>0.300904</c:v>
                </c:pt>
                <c:pt idx="61">
                  <c:v>0.30445899999999998</c:v>
                </c:pt>
                <c:pt idx="62">
                  <c:v>0.30651499999999998</c:v>
                </c:pt>
                <c:pt idx="63">
                  <c:v>0.31212099999999998</c:v>
                </c:pt>
                <c:pt idx="64">
                  <c:v>0.31313800000000003</c:v>
                </c:pt>
                <c:pt idx="65">
                  <c:v>0.31794499999999998</c:v>
                </c:pt>
                <c:pt idx="66">
                  <c:v>0.33615</c:v>
                </c:pt>
                <c:pt idx="67">
                  <c:v>0.35253099999999998</c:v>
                </c:pt>
                <c:pt idx="68">
                  <c:v>0.37440299999999999</c:v>
                </c:pt>
                <c:pt idx="69">
                  <c:v>0.40569899999999998</c:v>
                </c:pt>
                <c:pt idx="70">
                  <c:v>0.434888</c:v>
                </c:pt>
                <c:pt idx="71">
                  <c:v>0.45812900000000001</c:v>
                </c:pt>
                <c:pt idx="72">
                  <c:v>0.48130800000000001</c:v>
                </c:pt>
                <c:pt idx="73">
                  <c:v>0.49623200000000001</c:v>
                </c:pt>
                <c:pt idx="74">
                  <c:v>0.50106099999999998</c:v>
                </c:pt>
                <c:pt idx="75">
                  <c:v>0.49381700000000001</c:v>
                </c:pt>
                <c:pt idx="76">
                  <c:v>0.47317199999999998</c:v>
                </c:pt>
                <c:pt idx="77">
                  <c:v>0.43409300000000001</c:v>
                </c:pt>
                <c:pt idx="78">
                  <c:v>0.37781999999999999</c:v>
                </c:pt>
                <c:pt idx="79">
                  <c:v>0.32214300000000001</c:v>
                </c:pt>
                <c:pt idx="80">
                  <c:v>0.29999700000000001</c:v>
                </c:pt>
                <c:pt idx="81">
                  <c:v>0.293296</c:v>
                </c:pt>
                <c:pt idx="82">
                  <c:v>0.29705799999999999</c:v>
                </c:pt>
                <c:pt idx="83">
                  <c:v>0.29405500000000001</c:v>
                </c:pt>
                <c:pt idx="84">
                  <c:v>0.29600199999999999</c:v>
                </c:pt>
                <c:pt idx="85">
                  <c:v>0.29541499999999998</c:v>
                </c:pt>
                <c:pt idx="86">
                  <c:v>0.29429300000000003</c:v>
                </c:pt>
                <c:pt idx="87">
                  <c:v>0.29364299999999999</c:v>
                </c:pt>
                <c:pt idx="88">
                  <c:v>0.295684</c:v>
                </c:pt>
                <c:pt idx="89">
                  <c:v>0.29648099999999999</c:v>
                </c:pt>
                <c:pt idx="90">
                  <c:v>0.29240100000000002</c:v>
                </c:pt>
                <c:pt idx="91">
                  <c:v>0.29749300000000001</c:v>
                </c:pt>
                <c:pt idx="92">
                  <c:v>0.30127599999999999</c:v>
                </c:pt>
                <c:pt idx="93">
                  <c:v>0.30351699999999998</c:v>
                </c:pt>
                <c:pt idx="94">
                  <c:v>0.30339899999999997</c:v>
                </c:pt>
                <c:pt idx="95">
                  <c:v>0.301842</c:v>
                </c:pt>
                <c:pt idx="96">
                  <c:v>0.304564</c:v>
                </c:pt>
                <c:pt idx="97">
                  <c:v>0.30102000000000001</c:v>
                </c:pt>
                <c:pt idx="98">
                  <c:v>0.29940499999999998</c:v>
                </c:pt>
                <c:pt idx="99">
                  <c:v>0.30518699999999999</c:v>
                </c:pt>
                <c:pt idx="100">
                  <c:v>0.30952200000000002</c:v>
                </c:pt>
                <c:pt idx="101">
                  <c:v>0.31342999999999999</c:v>
                </c:pt>
                <c:pt idx="102">
                  <c:v>0.316803</c:v>
                </c:pt>
                <c:pt idx="103">
                  <c:v>0.32181599999999999</c:v>
                </c:pt>
                <c:pt idx="104">
                  <c:v>0.32987100000000003</c:v>
                </c:pt>
                <c:pt idx="105">
                  <c:v>0.33657999999999999</c:v>
                </c:pt>
                <c:pt idx="106">
                  <c:v>0.35323900000000003</c:v>
                </c:pt>
                <c:pt idx="107">
                  <c:v>0.371195</c:v>
                </c:pt>
                <c:pt idx="108">
                  <c:v>0.39598</c:v>
                </c:pt>
                <c:pt idx="109">
                  <c:v>0.42388500000000001</c:v>
                </c:pt>
                <c:pt idx="110">
                  <c:v>0.45244200000000001</c:v>
                </c:pt>
                <c:pt idx="111">
                  <c:v>0.48297699999999999</c:v>
                </c:pt>
                <c:pt idx="112">
                  <c:v>0.51070400000000005</c:v>
                </c:pt>
                <c:pt idx="113">
                  <c:v>0.53456000000000004</c:v>
                </c:pt>
                <c:pt idx="114">
                  <c:v>0.54588199999999998</c:v>
                </c:pt>
                <c:pt idx="115">
                  <c:v>0.55282200000000004</c:v>
                </c:pt>
                <c:pt idx="116">
                  <c:v>0.54746799999999995</c:v>
                </c:pt>
                <c:pt idx="117">
                  <c:v>0.52867799999999998</c:v>
                </c:pt>
                <c:pt idx="118">
                  <c:v>0.50055400000000005</c:v>
                </c:pt>
                <c:pt idx="119">
                  <c:v>0.457625</c:v>
                </c:pt>
                <c:pt idx="120">
                  <c:v>0.40102900000000002</c:v>
                </c:pt>
                <c:pt idx="121">
                  <c:v>0.34577400000000003</c:v>
                </c:pt>
                <c:pt idx="122">
                  <c:v>0.31241200000000002</c:v>
                </c:pt>
                <c:pt idx="123">
                  <c:v>0.29113899999999998</c:v>
                </c:pt>
                <c:pt idx="124">
                  <c:v>0.28894500000000001</c:v>
                </c:pt>
                <c:pt idx="125">
                  <c:v>0.28930299999999998</c:v>
                </c:pt>
                <c:pt idx="126">
                  <c:v>0.29268899999999998</c:v>
                </c:pt>
                <c:pt idx="127">
                  <c:v>0.29212199999999999</c:v>
                </c:pt>
                <c:pt idx="128">
                  <c:v>0.29111100000000001</c:v>
                </c:pt>
                <c:pt idx="129">
                  <c:v>0.291547</c:v>
                </c:pt>
                <c:pt idx="130">
                  <c:v>0.28920800000000002</c:v>
                </c:pt>
                <c:pt idx="131">
                  <c:v>0.28520699999999999</c:v>
                </c:pt>
                <c:pt idx="132">
                  <c:v>0.28869400000000001</c:v>
                </c:pt>
                <c:pt idx="133">
                  <c:v>0.29182999999999998</c:v>
                </c:pt>
                <c:pt idx="134">
                  <c:v>0.29665399999999997</c:v>
                </c:pt>
                <c:pt idx="135">
                  <c:v>0.300068</c:v>
                </c:pt>
                <c:pt idx="136">
                  <c:v>0.30225299999999999</c:v>
                </c:pt>
                <c:pt idx="137">
                  <c:v>0.30720500000000001</c:v>
                </c:pt>
                <c:pt idx="138">
                  <c:v>0.31381500000000001</c:v>
                </c:pt>
                <c:pt idx="139">
                  <c:v>0.32796799999999998</c:v>
                </c:pt>
                <c:pt idx="140">
                  <c:v>0.340918</c:v>
                </c:pt>
                <c:pt idx="141">
                  <c:v>0.36016799999999999</c:v>
                </c:pt>
                <c:pt idx="142">
                  <c:v>0.38719100000000001</c:v>
                </c:pt>
                <c:pt idx="143">
                  <c:v>0.40417799999999998</c:v>
                </c:pt>
                <c:pt idx="144">
                  <c:v>0.41761900000000002</c:v>
                </c:pt>
                <c:pt idx="145">
                  <c:v>0.43197799999999997</c:v>
                </c:pt>
                <c:pt idx="146">
                  <c:v>0.44003199999999998</c:v>
                </c:pt>
                <c:pt idx="147">
                  <c:v>0.44067000000000001</c:v>
                </c:pt>
                <c:pt idx="148">
                  <c:v>0.42742200000000002</c:v>
                </c:pt>
                <c:pt idx="149">
                  <c:v>0.41278300000000001</c:v>
                </c:pt>
                <c:pt idx="150">
                  <c:v>0.38220100000000001</c:v>
                </c:pt>
                <c:pt idx="151">
                  <c:v>0.349636</c:v>
                </c:pt>
                <c:pt idx="152">
                  <c:v>0.32084600000000002</c:v>
                </c:pt>
                <c:pt idx="153">
                  <c:v>0.295655</c:v>
                </c:pt>
                <c:pt idx="154">
                  <c:v>0.28570800000000002</c:v>
                </c:pt>
                <c:pt idx="155">
                  <c:v>0.28072900000000001</c:v>
                </c:pt>
                <c:pt idx="156">
                  <c:v>0.27721200000000001</c:v>
                </c:pt>
                <c:pt idx="157">
                  <c:v>0.27347700000000003</c:v>
                </c:pt>
                <c:pt idx="158">
                  <c:v>0.27807300000000001</c:v>
                </c:pt>
                <c:pt idx="159">
                  <c:v>0.274893</c:v>
                </c:pt>
                <c:pt idx="160">
                  <c:v>0.277036</c:v>
                </c:pt>
                <c:pt idx="161">
                  <c:v>0.277362</c:v>
                </c:pt>
                <c:pt idx="162">
                  <c:v>0.27609099999999998</c:v>
                </c:pt>
                <c:pt idx="163">
                  <c:v>0.27771499999999999</c:v>
                </c:pt>
                <c:pt idx="164">
                  <c:v>0.27946100000000001</c:v>
                </c:pt>
                <c:pt idx="165">
                  <c:v>0.27631800000000001</c:v>
                </c:pt>
                <c:pt idx="166">
                  <c:v>0.27261000000000002</c:v>
                </c:pt>
                <c:pt idx="167">
                  <c:v>0.27393099999999998</c:v>
                </c:pt>
                <c:pt idx="168">
                  <c:v>0.27783000000000002</c:v>
                </c:pt>
                <c:pt idx="169">
                  <c:v>0.28000000000000003</c:v>
                </c:pt>
                <c:pt idx="170">
                  <c:v>0.27728999999999998</c:v>
                </c:pt>
                <c:pt idx="171">
                  <c:v>0.27641100000000002</c:v>
                </c:pt>
                <c:pt idx="172">
                  <c:v>0.27263399999999999</c:v>
                </c:pt>
                <c:pt idx="173">
                  <c:v>0.274951</c:v>
                </c:pt>
                <c:pt idx="174">
                  <c:v>0.27729799999999999</c:v>
                </c:pt>
                <c:pt idx="175">
                  <c:v>0.27278000000000002</c:v>
                </c:pt>
                <c:pt idx="176">
                  <c:v>0.27209899999999998</c:v>
                </c:pt>
                <c:pt idx="177">
                  <c:v>0.270903</c:v>
                </c:pt>
                <c:pt idx="178">
                  <c:v>0.28023199999999998</c:v>
                </c:pt>
                <c:pt idx="179">
                  <c:v>0.275198</c:v>
                </c:pt>
                <c:pt idx="180">
                  <c:v>0.28205799999999998</c:v>
                </c:pt>
                <c:pt idx="181">
                  <c:v>0.27816400000000002</c:v>
                </c:pt>
                <c:pt idx="182">
                  <c:v>0.27719100000000002</c:v>
                </c:pt>
                <c:pt idx="183">
                  <c:v>0.274922</c:v>
                </c:pt>
                <c:pt idx="184">
                  <c:v>0.27456700000000001</c:v>
                </c:pt>
                <c:pt idx="185">
                  <c:v>0.27158300000000002</c:v>
                </c:pt>
                <c:pt idx="186">
                  <c:v>0.26912700000000001</c:v>
                </c:pt>
                <c:pt idx="187">
                  <c:v>0.26904699999999998</c:v>
                </c:pt>
                <c:pt idx="188">
                  <c:v>0.27057599999999998</c:v>
                </c:pt>
                <c:pt idx="189">
                  <c:v>0.27258500000000002</c:v>
                </c:pt>
                <c:pt idx="190">
                  <c:v>0.27281499999999997</c:v>
                </c:pt>
                <c:pt idx="191">
                  <c:v>0.270816</c:v>
                </c:pt>
                <c:pt idx="192">
                  <c:v>0.26849400000000001</c:v>
                </c:pt>
                <c:pt idx="193">
                  <c:v>0.27372299999999999</c:v>
                </c:pt>
                <c:pt idx="194">
                  <c:v>0.27355600000000002</c:v>
                </c:pt>
                <c:pt idx="195">
                  <c:v>0.26970499999999997</c:v>
                </c:pt>
                <c:pt idx="196">
                  <c:v>0.27177699999999999</c:v>
                </c:pt>
                <c:pt idx="197">
                  <c:v>0.26929599999999998</c:v>
                </c:pt>
                <c:pt idx="198">
                  <c:v>0.271092</c:v>
                </c:pt>
                <c:pt idx="199">
                  <c:v>0.26883000000000001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0.29401259831076293</c:v>
                </c:pt>
                <c:pt idx="3">
                  <c:v>0.29453423485578456</c:v>
                </c:pt>
                <c:pt idx="4">
                  <c:v>0.29505657208196939</c:v>
                </c:pt>
                <c:pt idx="5">
                  <c:v>0.29557939794335497</c:v>
                </c:pt>
                <c:pt idx="6">
                  <c:v>0.29610245747002112</c:v>
                </c:pt>
                <c:pt idx="7">
                  <c:v>0.29662544783028821</c:v>
                </c:pt>
                <c:pt idx="8">
                  <c:v>0.29714801316674144</c:v>
                </c:pt>
                <c:pt idx="9">
                  <c:v>0.2976697392714629</c:v>
                </c:pt>
                <c:pt idx="10">
                  <c:v>0.29819014819052336</c:v>
                </c:pt>
                <c:pt idx="11">
                  <c:v>0.29870869287986562</c:v>
                </c:pt>
                <c:pt idx="12">
                  <c:v>0.29922475207964344</c:v>
                </c:pt>
                <c:pt idx="13">
                  <c:v>0.29973762564377204</c:v>
                </c:pt>
                <c:pt idx="14">
                  <c:v>0.30024653068107443</c:v>
                </c:pt>
                <c:pt idx="15">
                  <c:v>0.30075059908546131</c:v>
                </c:pt>
                <c:pt idx="16">
                  <c:v>0.3012488774559437</c:v>
                </c:pt>
                <c:pt idx="17">
                  <c:v>0.3017403312222724</c:v>
                </c:pt>
                <c:pt idx="18">
                  <c:v>0.30222385633795668</c:v>
                </c:pt>
                <c:pt idx="19">
                  <c:v>0.30269830475784038</c:v>
                </c:pt>
                <c:pt idx="20">
                  <c:v>0.30316253501574242</c:v>
                </c:pt>
                <c:pt idx="21">
                  <c:v>0.3036155079722333</c:v>
                </c:pt>
                <c:pt idx="22">
                  <c:v>0.30405646219442728</c:v>
                </c:pt>
                <c:pt idx="23">
                  <c:v>0.30448522596543492</c:v>
                </c:pt>
                <c:pt idx="24">
                  <c:v>0.30490275631113151</c:v>
                </c:pt>
                <c:pt idx="25">
                  <c:v>0.30531204178379601</c:v>
                </c:pt>
                <c:pt idx="26">
                  <c:v>0.30571956505357284</c:v>
                </c:pt>
                <c:pt idx="27">
                  <c:v>0.30613758917555478</c:v>
                </c:pt>
                <c:pt idx="28">
                  <c:v>0.30658759575614031</c:v>
                </c:pt>
                <c:pt idx="29">
                  <c:v>0.3071052414564111</c:v>
                </c:pt>
                <c:pt idx="30">
                  <c:v>0.3077471758410566</c:v>
                </c:pt>
                <c:pt idx="31">
                  <c:v>0.30859993112306344</c:v>
                </c:pt>
                <c:pt idx="32">
                  <c:v>0.30979079996495129</c:v>
                </c:pt>
                <c:pt idx="33">
                  <c:v>0.31150011664456312</c:v>
                </c:pt>
                <c:pt idx="34">
                  <c:v>0.31397363535325906</c:v>
                </c:pt>
                <c:pt idx="35">
                  <c:v>0.31753280069926254</c:v>
                </c:pt>
                <c:pt idx="36">
                  <c:v>0.32257975704108988</c:v>
                </c:pt>
                <c:pt idx="37">
                  <c:v>0.32959316992103754</c:v>
                </c:pt>
                <c:pt idx="38">
                  <c:v>0.33911064435982846</c:v>
                </c:pt>
                <c:pt idx="39">
                  <c:v>0.35169406566033873</c:v>
                </c:pt>
                <c:pt idx="40">
                  <c:v>0.36787584727189332</c:v>
                </c:pt>
                <c:pt idx="41">
                  <c:v>0.38808696000152137</c:v>
                </c:pt>
                <c:pt idx="42">
                  <c:v>0.41257155152575009</c:v>
                </c:pt>
                <c:pt idx="43">
                  <c:v>0.44129733396837384</c:v>
                </c:pt>
                <c:pt idx="44">
                  <c:v>0.47387418620443689</c:v>
                </c:pt>
                <c:pt idx="45">
                  <c:v>0.50948978179745552</c:v>
                </c:pt>
                <c:pt idx="46">
                  <c:v>0.54683663663557358</c:v>
                </c:pt>
                <c:pt idx="47">
                  <c:v>0.58387917342029072</c:v>
                </c:pt>
                <c:pt idx="48">
                  <c:v>0.61709028867155447</c:v>
                </c:pt>
                <c:pt idx="49">
                  <c:v>0.63995974524982169</c:v>
                </c:pt>
                <c:pt idx="50">
                  <c:v>0.64220737067051203</c:v>
                </c:pt>
                <c:pt idx="51">
                  <c:v>0.61340068432506978</c:v>
                </c:pt>
                <c:pt idx="52">
                  <c:v>0.55215584453015398</c:v>
                </c:pt>
                <c:pt idx="53">
                  <c:v>0.47283673559922479</c:v>
                </c:pt>
                <c:pt idx="54">
                  <c:v>0.39902202844950208</c:v>
                </c:pt>
                <c:pt idx="55">
                  <c:v>0.34767981490288979</c:v>
                </c:pt>
                <c:pt idx="56">
                  <c:v>0.32063619536539356</c:v>
                </c:pt>
                <c:pt idx="57">
                  <c:v>0.30982030294934149</c:v>
                </c:pt>
                <c:pt idx="58">
                  <c:v>0.30663620239647882</c:v>
                </c:pt>
                <c:pt idx="59">
                  <c:v>0.30622926522119043</c:v>
                </c:pt>
                <c:pt idx="60">
                  <c:v>0.30687538100651274</c:v>
                </c:pt>
                <c:pt idx="61">
                  <c:v>0.30830532104915492</c:v>
                </c:pt>
                <c:pt idx="62">
                  <c:v>0.31075099729665823</c:v>
                </c:pt>
                <c:pt idx="63">
                  <c:v>0.31462968724374107</c:v>
                </c:pt>
                <c:pt idx="64">
                  <c:v>0.32046352097469666</c:v>
                </c:pt>
                <c:pt idx="65">
                  <c:v>0.32883597950174714</c:v>
                </c:pt>
                <c:pt idx="66">
                  <c:v>0.34032787723651575</c:v>
                </c:pt>
                <c:pt idx="67">
                  <c:v>0.35542212898771308</c:v>
                </c:pt>
                <c:pt idx="68">
                  <c:v>0.37438241589276422</c:v>
                </c:pt>
                <c:pt idx="69">
                  <c:v>0.39711950322041112</c:v>
                </c:pt>
                <c:pt idx="70">
                  <c:v>0.42305273943464605</c:v>
                </c:pt>
                <c:pt idx="71">
                  <c:v>0.45091607817396651</c:v>
                </c:pt>
                <c:pt idx="72">
                  <c:v>0.47831918642586996</c:v>
                </c:pt>
                <c:pt idx="73">
                  <c:v>0.50087108538350733</c:v>
                </c:pt>
                <c:pt idx="74">
                  <c:v>0.51148868813910353</c:v>
                </c:pt>
                <c:pt idx="75">
                  <c:v>0.50211747471405566</c:v>
                </c:pt>
                <c:pt idx="76">
                  <c:v>0.46944624501042093</c:v>
                </c:pt>
                <c:pt idx="77">
                  <c:v>0.42058573669255761</c:v>
                </c:pt>
                <c:pt idx="78">
                  <c:v>0.37087841912851705</c:v>
                </c:pt>
                <c:pt idx="79">
                  <c:v>0.33370845239837965</c:v>
                </c:pt>
                <c:pt idx="80">
                  <c:v>0.31277068598661861</c:v>
                </c:pt>
                <c:pt idx="81">
                  <c:v>0.30376178251990571</c:v>
                </c:pt>
                <c:pt idx="82">
                  <c:v>0.30072542023068788</c:v>
                </c:pt>
                <c:pt idx="83">
                  <c:v>0.29984242809818351</c:v>
                </c:pt>
                <c:pt idx="84">
                  <c:v>0.29953316440039413</c:v>
                </c:pt>
                <c:pt idx="85">
                  <c:v>0.29933986829140591</c:v>
                </c:pt>
                <c:pt idx="86">
                  <c:v>0.29916676753011534</c:v>
                </c:pt>
                <c:pt idx="87">
                  <c:v>0.29900001792167086</c:v>
                </c:pt>
                <c:pt idx="88">
                  <c:v>0.29883993514031981</c:v>
                </c:pt>
                <c:pt idx="89">
                  <c:v>0.29868994915444141</c:v>
                </c:pt>
                <c:pt idx="90">
                  <c:v>0.29855609024907626</c:v>
                </c:pt>
                <c:pt idx="91">
                  <c:v>0.2984482420592855</c:v>
                </c:pt>
                <c:pt idx="92">
                  <c:v>0.2983821273001469</c:v>
                </c:pt>
                <c:pt idx="93">
                  <c:v>0.29838207603478123</c:v>
                </c:pt>
                <c:pt idx="94">
                  <c:v>0.29848471532628307</c:v>
                </c:pt>
                <c:pt idx="95">
                  <c:v>0.29874366539642805</c:v>
                </c:pt>
                <c:pt idx="96">
                  <c:v>0.29923520406580595</c:v>
                </c:pt>
                <c:pt idx="97">
                  <c:v>0.30006465998625076</c:v>
                </c:pt>
                <c:pt idx="98">
                  <c:v>0.30137301079578804</c:v>
                </c:pt>
                <c:pt idx="99">
                  <c:v>0.30334280677908643</c:v>
                </c:pt>
                <c:pt idx="100">
                  <c:v>0.30620215117995675</c:v>
                </c:pt>
                <c:pt idx="101">
                  <c:v>0.31022511268305014</c:v>
                </c:pt>
                <c:pt idx="102">
                  <c:v>0.31572672090622772</c:v>
                </c:pt>
                <c:pt idx="103">
                  <c:v>0.3230507184638205</c:v>
                </c:pt>
                <c:pt idx="104">
                  <c:v>0.33254862788599182</c:v>
                </c:pt>
                <c:pt idx="105">
                  <c:v>0.34454951981934961</c:v>
                </c:pt>
                <c:pt idx="106">
                  <c:v>0.35932114922733771</c:v>
                </c:pt>
                <c:pt idx="107">
                  <c:v>0.37702473748278503</c:v>
                </c:pt>
                <c:pt idx="108">
                  <c:v>0.39766720880998874</c:v>
                </c:pt>
                <c:pt idx="109">
                  <c:v>0.42105484223412509</c:v>
                </c:pt>
                <c:pt idx="110">
                  <c:v>0.44674724295133145</c:v>
                </c:pt>
                <c:pt idx="111">
                  <c:v>0.47399204918268906</c:v>
                </c:pt>
                <c:pt idx="112">
                  <c:v>0.501582694096955</c:v>
                </c:pt>
                <c:pt idx="113">
                  <c:v>0.52755273390472968</c:v>
                </c:pt>
                <c:pt idx="114">
                  <c:v>0.54871306434483513</c:v>
                </c:pt>
                <c:pt idx="115">
                  <c:v>0.56038726850960108</c:v>
                </c:pt>
                <c:pt idx="116">
                  <c:v>0.55714135786066421</c:v>
                </c:pt>
                <c:pt idx="117">
                  <c:v>0.53511241595736236</c:v>
                </c:pt>
                <c:pt idx="118">
                  <c:v>0.49511645857983427</c:v>
                </c:pt>
                <c:pt idx="119">
                  <c:v>0.44405687482337225</c:v>
                </c:pt>
                <c:pt idx="120">
                  <c:v>0.39261346862930635</c:v>
                </c:pt>
                <c:pt idx="121">
                  <c:v>0.35028588435950986</c:v>
                </c:pt>
                <c:pt idx="122">
                  <c:v>0.32145419401785247</c:v>
                </c:pt>
                <c:pt idx="123">
                  <c:v>0.30507638585088775</c:v>
                </c:pt>
                <c:pt idx="124">
                  <c:v>0.29726046281569068</c:v>
                </c:pt>
                <c:pt idx="125">
                  <c:v>0.29407776418563336</c:v>
                </c:pt>
                <c:pt idx="126">
                  <c:v>0.29292188288666743</c:v>
                </c:pt>
                <c:pt idx="127">
                  <c:v>0.29250411789077357</c:v>
                </c:pt>
                <c:pt idx="128">
                  <c:v>0.29233698067943986</c:v>
                </c:pt>
                <c:pt idx="129">
                  <c:v>0.29229534571790883</c:v>
                </c:pt>
                <c:pt idx="130">
                  <c:v>0.29239341401671254</c:v>
                </c:pt>
                <c:pt idx="131">
                  <c:v>0.29270724471643633</c:v>
                </c:pt>
                <c:pt idx="132">
                  <c:v>0.29336030835585825</c:v>
                </c:pt>
                <c:pt idx="133">
                  <c:v>0.29452866664634481</c:v>
                </c:pt>
                <c:pt idx="134">
                  <c:v>0.29644886168302836</c:v>
                </c:pt>
                <c:pt idx="135">
                  <c:v>0.29942129411394292</c:v>
                </c:pt>
                <c:pt idx="136">
                  <c:v>0.30380399993757068</c:v>
                </c:pt>
                <c:pt idx="137">
                  <c:v>0.30999218112996602</c:v>
                </c:pt>
                <c:pt idx="138">
                  <c:v>0.31837988400490452</c:v>
                </c:pt>
                <c:pt idx="139">
                  <c:v>0.32930232396751147</c:v>
                </c:pt>
                <c:pt idx="140">
                  <c:v>0.34295943330348622</c:v>
                </c:pt>
                <c:pt idx="141">
                  <c:v>0.35931982193363876</c:v>
                </c:pt>
                <c:pt idx="142">
                  <c:v>0.37799476237712326</c:v>
                </c:pt>
                <c:pt idx="143">
                  <c:v>0.39805753656072562</c:v>
                </c:pt>
                <c:pt idx="144">
                  <c:v>0.41779681442563515</c:v>
                </c:pt>
                <c:pt idx="145">
                  <c:v>0.4344969922541897</c:v>
                </c:pt>
                <c:pt idx="146">
                  <c:v>0.44454414071907133</c:v>
                </c:pt>
                <c:pt idx="147">
                  <c:v>0.4442663471056495</c:v>
                </c:pt>
                <c:pt idx="148">
                  <c:v>0.43156809017991848</c:v>
                </c:pt>
                <c:pt idx="149">
                  <c:v>0.4075763396895663</c:v>
                </c:pt>
                <c:pt idx="150">
                  <c:v>0.37694663394059924</c:v>
                </c:pt>
                <c:pt idx="151">
                  <c:v>0.34614142328239805</c:v>
                </c:pt>
                <c:pt idx="152">
                  <c:v>0.32062539633086862</c:v>
                </c:pt>
                <c:pt idx="153">
                  <c:v>0.3028870017274487</c:v>
                </c:pt>
                <c:pt idx="154">
                  <c:v>0.29240663741755302</c:v>
                </c:pt>
                <c:pt idx="155">
                  <c:v>0.28705411926844915</c:v>
                </c:pt>
                <c:pt idx="156">
                  <c:v>0.28459733598913645</c:v>
                </c:pt>
                <c:pt idx="157">
                  <c:v>0.28347929528475851</c:v>
                </c:pt>
                <c:pt idx="158">
                  <c:v>0.28287467480350159</c:v>
                </c:pt>
                <c:pt idx="159">
                  <c:v>0.28243514364081046</c:v>
                </c:pt>
                <c:pt idx="160">
                  <c:v>0.28204114899604588</c:v>
                </c:pt>
                <c:pt idx="161">
                  <c:v>0.28165909324848498</c:v>
                </c:pt>
                <c:pt idx="162">
                  <c:v>0.28128139239675182</c:v>
                </c:pt>
                <c:pt idx="163">
                  <c:v>0.28090687726065677</c:v>
                </c:pt>
                <c:pt idx="164">
                  <c:v>0.28053564776401863</c:v>
                </c:pt>
                <c:pt idx="165">
                  <c:v>0.2801679704897751</c:v>
                </c:pt>
                <c:pt idx="166">
                  <c:v>0.27980408541223833</c:v>
                </c:pt>
                <c:pt idx="167">
                  <c:v>0.27944418011771321</c:v>
                </c:pt>
                <c:pt idx="168">
                  <c:v>0.27908838997147872</c:v>
                </c:pt>
                <c:pt idx="169">
                  <c:v>0.27873680199978335</c:v>
                </c:pt>
                <c:pt idx="170">
                  <c:v>0.27838945945910265</c:v>
                </c:pt>
                <c:pt idx="171">
                  <c:v>0.2780463666154146</c:v>
                </c:pt>
                <c:pt idx="172">
                  <c:v>0.27770749355665059</c:v>
                </c:pt>
                <c:pt idx="173">
                  <c:v>0.27737278091267548</c:v>
                </c:pt>
                <c:pt idx="174">
                  <c:v>0.27704214438497998</c:v>
                </c:pt>
                <c:pt idx="175">
                  <c:v>0.27671547901281818</c:v>
                </c:pt>
                <c:pt idx="176">
                  <c:v>0.27639266312460731</c:v>
                </c:pt>
                <c:pt idx="177">
                  <c:v>0.27607356194265342</c:v>
                </c:pt>
                <c:pt idx="178">
                  <c:v>0.27575803082547351</c:v>
                </c:pt>
                <c:pt idx="179">
                  <c:v>0.27544591814516528</c:v>
                </c:pt>
                <c:pt idx="180">
                  <c:v>0.27513706780759817</c:v>
                </c:pt>
                <c:pt idx="181">
                  <c:v>0.27483132143094052</c:v>
                </c:pt>
                <c:pt idx="182">
                  <c:v>0.27452852020351015</c:v>
                </c:pt>
                <c:pt idx="183">
                  <c:v>0.27422850644550328</c:v>
                </c:pt>
                <c:pt idx="184">
                  <c:v>0.27393112490114829</c:v>
                </c:pt>
                <c:pt idx="185">
                  <c:v>0.27363622378857716</c:v>
                </c:pt>
                <c:pt idx="186">
                  <c:v>0.27334365563448787</c:v>
                </c:pt>
                <c:pt idx="187">
                  <c:v>0.27305327791974643</c:v>
                </c:pt>
                <c:pt idx="188">
                  <c:v>0.27276495356064884</c:v>
                </c:pt>
                <c:pt idx="189">
                  <c:v>0.27247855124881259</c:v>
                </c:pt>
                <c:pt idx="190">
                  <c:v>0.27219394567072713</c:v>
                </c:pt>
                <c:pt idx="191">
                  <c:v>0.27191101762597614</c:v>
                </c:pt>
                <c:pt idx="192">
                  <c:v>0.27162965406112638</c:v>
                </c:pt>
                <c:pt idx="193">
                  <c:v>0.27134974803432693</c:v>
                </c:pt>
                <c:pt idx="194">
                  <c:v>0.2710711986238038</c:v>
                </c:pt>
                <c:pt idx="195">
                  <c:v>0.27079391079171533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0.29401259831074766</c:v>
                </c:pt>
                <c:pt idx="3">
                  <c:v>0.29453423485573338</c:v>
                </c:pt>
                <c:pt idx="4">
                  <c:v>0.29505657208180186</c:v>
                </c:pt>
                <c:pt idx="5">
                  <c:v>0.29557939794281957</c:v>
                </c:pt>
                <c:pt idx="6">
                  <c:v>0.29610245746835073</c:v>
                </c:pt>
                <c:pt idx="7">
                  <c:v>0.29662544782520145</c:v>
                </c:pt>
                <c:pt idx="8">
                  <c:v>0.29714801315162098</c:v>
                </c:pt>
                <c:pt idx="9">
                  <c:v>0.2976697392275906</c:v>
                </c:pt>
                <c:pt idx="10">
                  <c:v>0.29819014806626765</c:v>
                </c:pt>
                <c:pt idx="11">
                  <c:v>0.29870869253635152</c:v>
                </c:pt>
                <c:pt idx="12">
                  <c:v>0.2992247511526544</c:v>
                </c:pt>
                <c:pt idx="13">
                  <c:v>0.29973762320199232</c:v>
                </c:pt>
                <c:pt idx="14">
                  <c:v>0.3002465244028007</c:v>
                </c:pt>
                <c:pt idx="15">
                  <c:v>0.30075058332837645</c:v>
                </c:pt>
                <c:pt idx="16">
                  <c:v>0.30124883885362735</c:v>
                </c:pt>
                <c:pt idx="17">
                  <c:v>0.30174023891142848</c:v>
                </c:pt>
                <c:pt idx="18">
                  <c:v>0.30222364086441927</c:v>
                </c:pt>
                <c:pt idx="19">
                  <c:v>0.30269781380810973</c:v>
                </c:pt>
                <c:pt idx="20">
                  <c:v>0.30316144311798193</c:v>
                </c:pt>
                <c:pt idx="21">
                  <c:v>0.30361313753320579</c:v>
                </c:pt>
                <c:pt idx="22">
                  <c:v>0.30405143902916187</c:v>
                </c:pt>
                <c:pt idx="23">
                  <c:v>0.30447483566729189</c:v>
                </c:pt>
                <c:pt idx="24">
                  <c:v>0.30488177752205192</c:v>
                </c:pt>
                <c:pt idx="25">
                  <c:v>0.30527069567071224</c:v>
                </c:pt>
                <c:pt idx="26">
                  <c:v>0.3056400240943371</c:v>
                </c:pt>
                <c:pt idx="27">
                  <c:v>0.30598822418195731</c:v>
                </c:pt>
                <c:pt idx="28">
                  <c:v>0.30631381136195845</c:v>
                </c:pt>
                <c:pt idx="29">
                  <c:v>0.30661538321508364</c:v>
                </c:pt>
                <c:pt idx="30">
                  <c:v>0.30689164826451987</c:v>
                </c:pt>
                <c:pt idx="31">
                  <c:v>0.30714145450418118</c:v>
                </c:pt>
                <c:pt idx="32">
                  <c:v>0.30736381663066908</c:v>
                </c:pt>
                <c:pt idx="33">
                  <c:v>0.30755794090041016</c:v>
                </c:pt>
                <c:pt idx="34">
                  <c:v>0.30772324655111488</c:v>
                </c:pt>
                <c:pt idx="35">
                  <c:v>0.30785938281150355</c:v>
                </c:pt>
                <c:pt idx="36">
                  <c:v>0.3079662406749582</c:v>
                </c:pt>
                <c:pt idx="37">
                  <c:v>0.30804395882482044</c:v>
                </c:pt>
                <c:pt idx="38">
                  <c:v>0.30809292335871441</c:v>
                </c:pt>
                <c:pt idx="39">
                  <c:v>0.30811376124857004</c:v>
                </c:pt>
                <c:pt idx="40">
                  <c:v>0.30810732777056787</c:v>
                </c:pt>
                <c:pt idx="41">
                  <c:v>0.30807468842247676</c:v>
                </c:pt>
                <c:pt idx="42">
                  <c:v>0.30801709609357464</c:v>
                </c:pt>
                <c:pt idx="43">
                  <c:v>0.30793596444694288</c:v>
                </c:pt>
                <c:pt idx="44">
                  <c:v>0.30783283860323463</c:v>
                </c:pt>
                <c:pt idx="45">
                  <c:v>0.30770936427333906</c:v>
                </c:pt>
                <c:pt idx="46">
                  <c:v>0.30756725647561578</c:v>
                </c:pt>
                <c:pt idx="47">
                  <c:v>0.30740826889846196</c:v>
                </c:pt>
                <c:pt idx="48">
                  <c:v>0.30723416484244104</c:v>
                </c:pt>
                <c:pt idx="49">
                  <c:v>0.30704669051255629</c:v>
                </c:pt>
                <c:pt idx="50">
                  <c:v>0.30684755124613378</c:v>
                </c:pt>
                <c:pt idx="51">
                  <c:v>0.30663839107028218</c:v>
                </c:pt>
                <c:pt idx="52">
                  <c:v>0.30642077579825316</c:v>
                </c:pt>
                <c:pt idx="53">
                  <c:v>0.30619617970671298</c:v>
                </c:pt>
                <c:pt idx="54">
                  <c:v>0.30596597569323974</c:v>
                </c:pt>
                <c:pt idx="55">
                  <c:v>0.30573142869939701</c:v>
                </c:pt>
                <c:pt idx="56">
                  <c:v>0.30549369210074095</c:v>
                </c:pt>
                <c:pt idx="57">
                  <c:v>0.30525380670999797</c:v>
                </c:pt>
                <c:pt idx="58">
                  <c:v>0.30501270201058905</c:v>
                </c:pt>
                <c:pt idx="59">
                  <c:v>0.30477119923077545</c:v>
                </c:pt>
                <c:pt idx="60">
                  <c:v>0.30453001587954132</c:v>
                </c:pt>
                <c:pt idx="61">
                  <c:v>0.30428977138942398</c:v>
                </c:pt>
                <c:pt idx="62">
                  <c:v>0.30405099354467752</c:v>
                </c:pt>
                <c:pt idx="63">
                  <c:v>0.30381412541168834</c:v>
                </c:pt>
                <c:pt idx="64">
                  <c:v>0.30357953252941522</c:v>
                </c:pt>
                <c:pt idx="65">
                  <c:v>0.30334751015836886</c:v>
                </c:pt>
                <c:pt idx="66">
                  <c:v>0.30311829042550625</c:v>
                </c:pt>
                <c:pt idx="67">
                  <c:v>0.30289204923818114</c:v>
                </c:pt>
                <c:pt idx="68">
                  <c:v>0.30266891287222392</c:v>
                </c:pt>
                <c:pt idx="69">
                  <c:v>0.30244896416698397</c:v>
                </c:pt>
                <c:pt idx="70">
                  <c:v>0.30223224828369438</c:v>
                </c:pt>
                <c:pt idx="71">
                  <c:v>0.30201877800297217</c:v>
                </c:pt>
                <c:pt idx="72">
                  <c:v>0.30180853855295614</c:v>
                </c:pt>
                <c:pt idx="73">
                  <c:v>0.30160149197187786</c:v>
                </c:pt>
                <c:pt idx="74">
                  <c:v>0.30139758101820069</c:v>
                </c:pt>
                <c:pt idx="75">
                  <c:v>0.30119673264826052</c:v>
                </c:pt>
                <c:pt idx="76">
                  <c:v>0.30099886108602764</c:v>
                </c:pt>
                <c:pt idx="77">
                  <c:v>0.30080387051256074</c:v>
                </c:pt>
                <c:pt idx="78">
                  <c:v>0.3006116574042782</c:v>
                </c:pt>
                <c:pt idx="79">
                  <c:v>0.3004221125496484</c:v>
                </c:pt>
                <c:pt idx="80">
                  <c:v>0.30023512277353359</c:v>
                </c:pt>
                <c:pt idx="81">
                  <c:v>0.30005057239745081</c:v>
                </c:pt>
                <c:pt idx="82">
                  <c:v>0.29986834446259653</c:v>
                </c:pt>
                <c:pt idx="83">
                  <c:v>0.29968832174077809</c:v>
                </c:pt>
                <c:pt idx="84">
                  <c:v>0.29951038755651177</c:v>
                </c:pt>
                <c:pt idx="85">
                  <c:v>0.2993344264415741</c:v>
                </c:pt>
                <c:pt idx="86">
                  <c:v>0.29916032464129932</c:v>
                </c:pt>
                <c:pt idx="87">
                  <c:v>0.2989879704899529</c:v>
                </c:pt>
                <c:pt idx="88">
                  <c:v>0.29881725467060888</c:v>
                </c:pt>
                <c:pt idx="89">
                  <c:v>0.29864807037315128</c:v>
                </c:pt>
                <c:pt idx="90">
                  <c:v>0.2984803133623154</c:v>
                </c:pt>
                <c:pt idx="91">
                  <c:v>0.29831388196609426</c:v>
                </c:pt>
                <c:pt idx="92">
                  <c:v>0.29814867699336428</c:v>
                </c:pt>
                <c:pt idx="93">
                  <c:v>0.29798460158823459</c:v>
                </c:pt>
                <c:pt idx="94">
                  <c:v>0.29782156102738716</c:v>
                </c:pt>
                <c:pt idx="95">
                  <c:v>0.29765946246555203</c:v>
                </c:pt>
                <c:pt idx="96">
                  <c:v>0.29749821463325449</c:v>
                </c:pt>
                <c:pt idx="97">
                  <c:v>0.29733772749005782</c:v>
                </c:pt>
                <c:pt idx="98">
                  <c:v>0.29717791183572428</c:v>
                </c:pt>
                <c:pt idx="99">
                  <c:v>0.2970186788810078</c:v>
                </c:pt>
                <c:pt idx="100">
                  <c:v>0.29685993977918307</c:v>
                </c:pt>
                <c:pt idx="101">
                  <c:v>0.29670160511890803</c:v>
                </c:pt>
                <c:pt idx="102">
                  <c:v>0.29654358437860356</c:v>
                </c:pt>
                <c:pt idx="103">
                  <c:v>0.29638578534223536</c:v>
                </c:pt>
                <c:pt idx="104">
                  <c:v>0.29622811347619438</c:v>
                </c:pt>
                <c:pt idx="105">
                  <c:v>0.29607047126691061</c:v>
                </c:pt>
                <c:pt idx="106">
                  <c:v>0.2959127575189161</c:v>
                </c:pt>
                <c:pt idx="107">
                  <c:v>0.29575486661331002</c:v>
                </c:pt>
                <c:pt idx="108">
                  <c:v>0.29559668772700309</c:v>
                </c:pt>
                <c:pt idx="109">
                  <c:v>0.29543810401374487</c:v>
                </c:pt>
                <c:pt idx="110">
                  <c:v>0.29527899174880606</c:v>
                </c:pt>
                <c:pt idx="111">
                  <c:v>0.29511921944033037</c:v>
                </c:pt>
                <c:pt idx="112">
                  <c:v>0.29495864691181722</c:v>
                </c:pt>
                <c:pt idx="113">
                  <c:v>0.29479712436199779</c:v>
                </c:pt>
                <c:pt idx="114">
                  <c:v>0.2946344914105542</c:v>
                </c:pt>
                <c:pt idx="115">
                  <c:v>0.29447057614074484</c:v>
                </c:pt>
                <c:pt idx="116">
                  <c:v>0.29430519415307421</c:v>
                </c:pt>
                <c:pt idx="117">
                  <c:v>0.29413814764770574</c:v>
                </c:pt>
                <c:pt idx="118">
                  <c:v>0.29396922455736546</c:v>
                </c:pt>
                <c:pt idx="119">
                  <c:v>0.29379819775702731</c:v>
                </c:pt>
                <c:pt idx="120">
                  <c:v>0.29362482438164417</c:v>
                </c:pt>
                <c:pt idx="121">
                  <c:v>0.29344884528853382</c:v>
                </c:pt>
                <c:pt idx="122">
                  <c:v>0.29326998470660259</c:v>
                </c:pt>
                <c:pt idx="123">
                  <c:v>0.29308795012020156</c:v>
                </c:pt>
                <c:pt idx="124">
                  <c:v>0.29290243244079928</c:v>
                </c:pt>
                <c:pt idx="125">
                  <c:v>0.29271310652445864</c:v>
                </c:pt>
                <c:pt idx="126">
                  <c:v>0.29251963209688786</c:v>
                </c:pt>
                <c:pt idx="127">
                  <c:v>0.29232165515005093</c:v>
                </c:pt>
                <c:pt idx="128">
                  <c:v>0.29211880987432848</c:v>
                </c:pt>
                <c:pt idx="129">
                  <c:v>0.29191072118732103</c:v>
                </c:pt>
                <c:pt idx="130">
                  <c:v>0.29169700791380898</c:v>
                </c:pt>
                <c:pt idx="131">
                  <c:v>0.29147728666038414</c:v>
                </c:pt>
                <c:pt idx="132">
                  <c:v>0.29125117641215903</c:v>
                </c:pt>
                <c:pt idx="133">
                  <c:v>0.29101830385721467</c:v>
                </c:pt>
                <c:pt idx="134">
                  <c:v>0.29077830941681893</c:v>
                </c:pt>
                <c:pt idx="135">
                  <c:v>0.29053085392606282</c:v>
                </c:pt>
                <c:pt idx="136">
                  <c:v>0.29027562587106859</c:v>
                </c:pt>
                <c:pt idx="137">
                  <c:v>0.29001234904659229</c:v>
                </c:pt>
                <c:pt idx="138">
                  <c:v>0.28974079045362533</c:v>
                </c:pt>
                <c:pt idx="139">
                  <c:v>0.28946076821316052</c:v>
                </c:pt>
                <c:pt idx="140">
                  <c:v>0.28917215923292738</c:v>
                </c:pt>
                <c:pt idx="141">
                  <c:v>0.28887490633237289</c:v>
                </c:pt>
                <c:pt idx="142">
                  <c:v>0.28856902451141181</c:v>
                </c:pt>
                <c:pt idx="143">
                  <c:v>0.28825460604421682</c:v>
                </c:pt>
                <c:pt idx="144">
                  <c:v>0.28793182409362789</c:v>
                </c:pt>
                <c:pt idx="145">
                  <c:v>0.28760093457654085</c:v>
                </c:pt>
                <c:pt idx="146">
                  <c:v>0.28726227606620236</c:v>
                </c:pt>
                <c:pt idx="147">
                  <c:v>0.28691626759209704</c:v>
                </c:pt>
                <c:pt idx="148">
                  <c:v>0.28656340428846228</c:v>
                </c:pt>
                <c:pt idx="149">
                  <c:v>0.28620425094289148</c:v>
                </c:pt>
                <c:pt idx="150">
                  <c:v>0.28583943360002528</c:v>
                </c:pt>
                <c:pt idx="151">
                  <c:v>0.28546962947416571</c:v>
                </c:pt>
                <c:pt idx="152">
                  <c:v>0.28509555551097709</c:v>
                </c:pt>
                <c:pt idx="153">
                  <c:v>0.28471795600531991</c:v>
                </c:pt>
                <c:pt idx="154">
                  <c:v>0.2843375897244253</c:v>
                </c:pt>
                <c:pt idx="155">
                  <c:v>0.2839552170000757</c:v>
                </c:pt>
                <c:pt idx="156">
                  <c:v>0.28357158723978737</c:v>
                </c:pt>
                <c:pt idx="157">
                  <c:v>0.28318742726734186</c:v>
                </c:pt>
                <c:pt idx="158">
                  <c:v>0.28280343084172133</c:v>
                </c:pt>
                <c:pt idx="159">
                  <c:v>0.2824202496265128</c:v>
                </c:pt>
                <c:pt idx="160">
                  <c:v>0.28203848579594298</c:v>
                </c:pt>
                <c:pt idx="161">
                  <c:v>0.28165868637575625</c:v>
                </c:pt>
                <c:pt idx="162">
                  <c:v>0.28128133933337918</c:v>
                </c:pt>
                <c:pt idx="163">
                  <c:v>0.28090687135731984</c:v>
                </c:pt>
                <c:pt idx="164">
                  <c:v>0.28053564720412671</c:v>
                </c:pt>
                <c:pt idx="165">
                  <c:v>0.28016797044452763</c:v>
                </c:pt>
                <c:pt idx="166">
                  <c:v>0.27980408540912388</c:v>
                </c:pt>
                <c:pt idx="167">
                  <c:v>0.27944418011753069</c:v>
                </c:pt>
                <c:pt idx="168">
                  <c:v>0.27908838997146962</c:v>
                </c:pt>
                <c:pt idx="169">
                  <c:v>0.27873680199978296</c:v>
                </c:pt>
                <c:pt idx="170">
                  <c:v>0.27838945945910265</c:v>
                </c:pt>
                <c:pt idx="171">
                  <c:v>0.2780463666154146</c:v>
                </c:pt>
                <c:pt idx="172">
                  <c:v>0.27770749355665059</c:v>
                </c:pt>
                <c:pt idx="173">
                  <c:v>0.27737278091267548</c:v>
                </c:pt>
                <c:pt idx="174">
                  <c:v>0.27704214438497998</c:v>
                </c:pt>
                <c:pt idx="175">
                  <c:v>0.27671547901281818</c:v>
                </c:pt>
                <c:pt idx="176">
                  <c:v>0.27639266312460731</c:v>
                </c:pt>
                <c:pt idx="177">
                  <c:v>0.27607356194265342</c:v>
                </c:pt>
                <c:pt idx="178">
                  <c:v>0.27575803082547351</c:v>
                </c:pt>
                <c:pt idx="179">
                  <c:v>0.27544591814516528</c:v>
                </c:pt>
                <c:pt idx="180">
                  <c:v>0.27513706780759817</c:v>
                </c:pt>
                <c:pt idx="181">
                  <c:v>0.27483132143094052</c:v>
                </c:pt>
                <c:pt idx="182">
                  <c:v>0.27452852020351015</c:v>
                </c:pt>
                <c:pt idx="183">
                  <c:v>0.27422850644550328</c:v>
                </c:pt>
                <c:pt idx="184">
                  <c:v>0.27393112490114829</c:v>
                </c:pt>
                <c:pt idx="185">
                  <c:v>0.27363622378857716</c:v>
                </c:pt>
                <c:pt idx="186">
                  <c:v>0.27334365563448787</c:v>
                </c:pt>
                <c:pt idx="187">
                  <c:v>0.27305327791974643</c:v>
                </c:pt>
                <c:pt idx="188">
                  <c:v>0.27276495356064884</c:v>
                </c:pt>
                <c:pt idx="189">
                  <c:v>0.27247855124881259</c:v>
                </c:pt>
                <c:pt idx="190">
                  <c:v>0.27219394567072713</c:v>
                </c:pt>
                <c:pt idx="191">
                  <c:v>0.27191101762597614</c:v>
                </c:pt>
                <c:pt idx="192">
                  <c:v>0.27162965406112638</c:v>
                </c:pt>
                <c:pt idx="193">
                  <c:v>0.27134974803432693</c:v>
                </c:pt>
                <c:pt idx="194">
                  <c:v>0.2710711986238038</c:v>
                </c:pt>
                <c:pt idx="195">
                  <c:v>0.27079391079171533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0.38102900000000001</c:v>
                </c:pt>
                <c:pt idx="1">
                  <c:v>0.38108900000000001</c:v>
                </c:pt>
                <c:pt idx="2">
                  <c:v>0.38357200000000002</c:v>
                </c:pt>
                <c:pt idx="3">
                  <c:v>0.38445699999999999</c:v>
                </c:pt>
                <c:pt idx="4">
                  <c:v>0.38101000000000002</c:v>
                </c:pt>
                <c:pt idx="5">
                  <c:v>0.38025399999999998</c:v>
                </c:pt>
                <c:pt idx="6">
                  <c:v>0.38450899999999999</c:v>
                </c:pt>
                <c:pt idx="7">
                  <c:v>0.38574900000000001</c:v>
                </c:pt>
                <c:pt idx="8">
                  <c:v>0.38727899999999998</c:v>
                </c:pt>
                <c:pt idx="9">
                  <c:v>0.39004800000000001</c:v>
                </c:pt>
                <c:pt idx="10">
                  <c:v>0.38768399999999997</c:v>
                </c:pt>
                <c:pt idx="11">
                  <c:v>0.38557599999999997</c:v>
                </c:pt>
                <c:pt idx="12">
                  <c:v>0.38633899999999999</c:v>
                </c:pt>
                <c:pt idx="13">
                  <c:v>0.38058999999999998</c:v>
                </c:pt>
                <c:pt idx="14">
                  <c:v>0.37923099999999998</c:v>
                </c:pt>
                <c:pt idx="15">
                  <c:v>0.383268</c:v>
                </c:pt>
                <c:pt idx="16">
                  <c:v>0.380602</c:v>
                </c:pt>
                <c:pt idx="17">
                  <c:v>0.38165500000000002</c:v>
                </c:pt>
                <c:pt idx="18">
                  <c:v>0.37909199999999998</c:v>
                </c:pt>
                <c:pt idx="19">
                  <c:v>0.38453599999999999</c:v>
                </c:pt>
                <c:pt idx="20">
                  <c:v>0.38065700000000002</c:v>
                </c:pt>
                <c:pt idx="21">
                  <c:v>0.38449899999999998</c:v>
                </c:pt>
                <c:pt idx="22">
                  <c:v>0.38233200000000001</c:v>
                </c:pt>
                <c:pt idx="23">
                  <c:v>0.385517</c:v>
                </c:pt>
                <c:pt idx="24">
                  <c:v>0.38269199999999998</c:v>
                </c:pt>
                <c:pt idx="25">
                  <c:v>0.38784800000000003</c:v>
                </c:pt>
                <c:pt idx="26">
                  <c:v>0.38264999999999999</c:v>
                </c:pt>
                <c:pt idx="27">
                  <c:v>0.38570199999999999</c:v>
                </c:pt>
                <c:pt idx="28">
                  <c:v>0.38325999999999999</c:v>
                </c:pt>
                <c:pt idx="29">
                  <c:v>0.38650099999999998</c:v>
                </c:pt>
                <c:pt idx="30">
                  <c:v>0.39022800000000002</c:v>
                </c:pt>
                <c:pt idx="31">
                  <c:v>0.38812600000000003</c:v>
                </c:pt>
                <c:pt idx="32">
                  <c:v>0.39465600000000001</c:v>
                </c:pt>
                <c:pt idx="33">
                  <c:v>0.388849</c:v>
                </c:pt>
                <c:pt idx="34">
                  <c:v>0.39352399999999998</c:v>
                </c:pt>
                <c:pt idx="35">
                  <c:v>0.38936799999999999</c:v>
                </c:pt>
                <c:pt idx="36">
                  <c:v>0.38933200000000001</c:v>
                </c:pt>
                <c:pt idx="37">
                  <c:v>0.39283499999999999</c:v>
                </c:pt>
                <c:pt idx="38">
                  <c:v>0.39410600000000001</c:v>
                </c:pt>
                <c:pt idx="39">
                  <c:v>0.39367099999999999</c:v>
                </c:pt>
                <c:pt idx="40">
                  <c:v>0.39865200000000001</c:v>
                </c:pt>
                <c:pt idx="41">
                  <c:v>0.39888699999999999</c:v>
                </c:pt>
                <c:pt idx="42">
                  <c:v>0.39921899999999999</c:v>
                </c:pt>
                <c:pt idx="43">
                  <c:v>0.401009</c:v>
                </c:pt>
                <c:pt idx="44">
                  <c:v>0.40386100000000003</c:v>
                </c:pt>
                <c:pt idx="45">
                  <c:v>0.40812399999999999</c:v>
                </c:pt>
                <c:pt idx="46">
                  <c:v>0.414462</c:v>
                </c:pt>
                <c:pt idx="47">
                  <c:v>0.41337400000000002</c:v>
                </c:pt>
                <c:pt idx="48">
                  <c:v>0.42263200000000001</c:v>
                </c:pt>
                <c:pt idx="49">
                  <c:v>0.42969400000000002</c:v>
                </c:pt>
                <c:pt idx="50">
                  <c:v>0.43114799999999998</c:v>
                </c:pt>
                <c:pt idx="51">
                  <c:v>0.442191</c:v>
                </c:pt>
                <c:pt idx="52">
                  <c:v>0.45569199999999999</c:v>
                </c:pt>
                <c:pt idx="53">
                  <c:v>0.46641899999999997</c:v>
                </c:pt>
                <c:pt idx="54">
                  <c:v>0.48733500000000002</c:v>
                </c:pt>
                <c:pt idx="55">
                  <c:v>0.50770499999999996</c:v>
                </c:pt>
                <c:pt idx="56">
                  <c:v>0.537632</c:v>
                </c:pt>
                <c:pt idx="57">
                  <c:v>0.57125700000000001</c:v>
                </c:pt>
                <c:pt idx="58">
                  <c:v>0.613089</c:v>
                </c:pt>
                <c:pt idx="59">
                  <c:v>0.65446400000000005</c:v>
                </c:pt>
                <c:pt idx="60">
                  <c:v>0.69824799999999998</c:v>
                </c:pt>
                <c:pt idx="61">
                  <c:v>0.73426599999999997</c:v>
                </c:pt>
                <c:pt idx="62">
                  <c:v>0.76329999999999998</c:v>
                </c:pt>
                <c:pt idx="63">
                  <c:v>0.78802399999999995</c:v>
                </c:pt>
                <c:pt idx="64">
                  <c:v>0.80205599999999999</c:v>
                </c:pt>
                <c:pt idx="65">
                  <c:v>0.80745299999999998</c:v>
                </c:pt>
                <c:pt idx="66">
                  <c:v>0.80457299999999998</c:v>
                </c:pt>
                <c:pt idx="67">
                  <c:v>0.79919200000000001</c:v>
                </c:pt>
                <c:pt idx="68">
                  <c:v>0.77873400000000004</c:v>
                </c:pt>
                <c:pt idx="69">
                  <c:v>0.74260000000000004</c:v>
                </c:pt>
                <c:pt idx="70">
                  <c:v>0.68123800000000001</c:v>
                </c:pt>
                <c:pt idx="71">
                  <c:v>0.59418800000000005</c:v>
                </c:pt>
                <c:pt idx="72">
                  <c:v>0.49187900000000001</c:v>
                </c:pt>
                <c:pt idx="73">
                  <c:v>0.41553499999999999</c:v>
                </c:pt>
                <c:pt idx="74">
                  <c:v>0.39013500000000001</c:v>
                </c:pt>
                <c:pt idx="75">
                  <c:v>0.394507</c:v>
                </c:pt>
                <c:pt idx="76">
                  <c:v>0.40212900000000001</c:v>
                </c:pt>
                <c:pt idx="77">
                  <c:v>0.412136</c:v>
                </c:pt>
                <c:pt idx="78">
                  <c:v>0.42084100000000002</c:v>
                </c:pt>
                <c:pt idx="79">
                  <c:v>0.43015799999999998</c:v>
                </c:pt>
                <c:pt idx="80">
                  <c:v>0.451992</c:v>
                </c:pt>
                <c:pt idx="81">
                  <c:v>0.478435</c:v>
                </c:pt>
                <c:pt idx="82">
                  <c:v>0.50411300000000003</c:v>
                </c:pt>
                <c:pt idx="83">
                  <c:v>0.53447699999999998</c:v>
                </c:pt>
                <c:pt idx="84">
                  <c:v>0.56400399999999995</c:v>
                </c:pt>
                <c:pt idx="85">
                  <c:v>0.59476399999999996</c:v>
                </c:pt>
                <c:pt idx="86">
                  <c:v>0.61968400000000001</c:v>
                </c:pt>
                <c:pt idx="87">
                  <c:v>0.63635600000000003</c:v>
                </c:pt>
                <c:pt idx="88">
                  <c:v>0.64534100000000005</c:v>
                </c:pt>
                <c:pt idx="89">
                  <c:v>0.65366100000000005</c:v>
                </c:pt>
                <c:pt idx="90">
                  <c:v>0.65244800000000003</c:v>
                </c:pt>
                <c:pt idx="91">
                  <c:v>0.64492700000000003</c:v>
                </c:pt>
                <c:pt idx="92">
                  <c:v>0.62142200000000003</c:v>
                </c:pt>
                <c:pt idx="93">
                  <c:v>0.58337099999999997</c:v>
                </c:pt>
                <c:pt idx="94">
                  <c:v>0.51548799999999995</c:v>
                </c:pt>
                <c:pt idx="95">
                  <c:v>0.43762299999999998</c:v>
                </c:pt>
                <c:pt idx="96">
                  <c:v>0.38139899999999999</c:v>
                </c:pt>
                <c:pt idx="97">
                  <c:v>0.36474600000000001</c:v>
                </c:pt>
                <c:pt idx="98">
                  <c:v>0.365398</c:v>
                </c:pt>
                <c:pt idx="99">
                  <c:v>0.36776599999999998</c:v>
                </c:pt>
                <c:pt idx="100">
                  <c:v>0.36686400000000002</c:v>
                </c:pt>
                <c:pt idx="101">
                  <c:v>0.36498799999999998</c:v>
                </c:pt>
                <c:pt idx="102">
                  <c:v>0.36444900000000002</c:v>
                </c:pt>
                <c:pt idx="103">
                  <c:v>0.369865</c:v>
                </c:pt>
                <c:pt idx="104">
                  <c:v>0.37143399999999999</c:v>
                </c:pt>
                <c:pt idx="105">
                  <c:v>0.36905900000000003</c:v>
                </c:pt>
                <c:pt idx="106">
                  <c:v>0.37232799999999999</c:v>
                </c:pt>
                <c:pt idx="107">
                  <c:v>0.36621500000000001</c:v>
                </c:pt>
                <c:pt idx="108">
                  <c:v>0.36584899999999998</c:v>
                </c:pt>
                <c:pt idx="109">
                  <c:v>0.36422300000000002</c:v>
                </c:pt>
                <c:pt idx="110">
                  <c:v>0.36360599999999998</c:v>
                </c:pt>
                <c:pt idx="111">
                  <c:v>0.36653000000000002</c:v>
                </c:pt>
                <c:pt idx="112">
                  <c:v>0.36563099999999998</c:v>
                </c:pt>
                <c:pt idx="113">
                  <c:v>0.36373299999999997</c:v>
                </c:pt>
                <c:pt idx="114">
                  <c:v>0.362902</c:v>
                </c:pt>
                <c:pt idx="115">
                  <c:v>0.361815</c:v>
                </c:pt>
                <c:pt idx="116">
                  <c:v>0.36111100000000002</c:v>
                </c:pt>
                <c:pt idx="117">
                  <c:v>0.35962</c:v>
                </c:pt>
                <c:pt idx="118">
                  <c:v>0.36053000000000002</c:v>
                </c:pt>
                <c:pt idx="119">
                  <c:v>0.35896099999999997</c:v>
                </c:pt>
                <c:pt idx="120">
                  <c:v>0.35799300000000001</c:v>
                </c:pt>
                <c:pt idx="121">
                  <c:v>0.35867399999999999</c:v>
                </c:pt>
                <c:pt idx="122">
                  <c:v>0.360765</c:v>
                </c:pt>
                <c:pt idx="123">
                  <c:v>0.35863299999999998</c:v>
                </c:pt>
                <c:pt idx="124">
                  <c:v>0.36177100000000001</c:v>
                </c:pt>
                <c:pt idx="125">
                  <c:v>0.36026900000000001</c:v>
                </c:pt>
                <c:pt idx="126">
                  <c:v>0.35643799999999998</c:v>
                </c:pt>
                <c:pt idx="127">
                  <c:v>0.35814400000000002</c:v>
                </c:pt>
                <c:pt idx="128">
                  <c:v>0.35954799999999998</c:v>
                </c:pt>
                <c:pt idx="129">
                  <c:v>0.35472100000000001</c:v>
                </c:pt>
                <c:pt idx="130">
                  <c:v>0.35649399999999998</c:v>
                </c:pt>
                <c:pt idx="131">
                  <c:v>0.353715</c:v>
                </c:pt>
                <c:pt idx="132">
                  <c:v>0.354574</c:v>
                </c:pt>
                <c:pt idx="133">
                  <c:v>0.35037299999999999</c:v>
                </c:pt>
                <c:pt idx="134">
                  <c:v>0.35331400000000002</c:v>
                </c:pt>
                <c:pt idx="135">
                  <c:v>0.357182</c:v>
                </c:pt>
                <c:pt idx="136">
                  <c:v>0.35050199999999998</c:v>
                </c:pt>
                <c:pt idx="137">
                  <c:v>0.356182</c:v>
                </c:pt>
                <c:pt idx="138">
                  <c:v>0.35528799999999999</c:v>
                </c:pt>
                <c:pt idx="139">
                  <c:v>0.34877999999999998</c:v>
                </c:pt>
                <c:pt idx="140">
                  <c:v>0.35366999999999998</c:v>
                </c:pt>
                <c:pt idx="141">
                  <c:v>0.34956100000000001</c:v>
                </c:pt>
                <c:pt idx="142">
                  <c:v>0.353439</c:v>
                </c:pt>
                <c:pt idx="143">
                  <c:v>0.35203099999999998</c:v>
                </c:pt>
                <c:pt idx="144">
                  <c:v>0.34927000000000002</c:v>
                </c:pt>
                <c:pt idx="145">
                  <c:v>0.35333999999999999</c:v>
                </c:pt>
                <c:pt idx="146">
                  <c:v>0.35222300000000001</c:v>
                </c:pt>
                <c:pt idx="147">
                  <c:v>0.356186</c:v>
                </c:pt>
                <c:pt idx="148">
                  <c:v>0.35869800000000002</c:v>
                </c:pt>
                <c:pt idx="149">
                  <c:v>0.35178700000000002</c:v>
                </c:pt>
                <c:pt idx="150">
                  <c:v>0.35189399999999998</c:v>
                </c:pt>
                <c:pt idx="151">
                  <c:v>0.35343999999999998</c:v>
                </c:pt>
                <c:pt idx="152">
                  <c:v>0.35305199999999998</c:v>
                </c:pt>
                <c:pt idx="153">
                  <c:v>0.346721</c:v>
                </c:pt>
                <c:pt idx="154">
                  <c:v>0.349047</c:v>
                </c:pt>
                <c:pt idx="155">
                  <c:v>0.350437</c:v>
                </c:pt>
                <c:pt idx="156">
                  <c:v>0.348607</c:v>
                </c:pt>
                <c:pt idx="157">
                  <c:v>0.34701199999999999</c:v>
                </c:pt>
                <c:pt idx="158">
                  <c:v>0.34826099999999999</c:v>
                </c:pt>
                <c:pt idx="159">
                  <c:v>0.34989900000000002</c:v>
                </c:pt>
                <c:pt idx="160">
                  <c:v>0.35142800000000002</c:v>
                </c:pt>
                <c:pt idx="161">
                  <c:v>0.34879900000000003</c:v>
                </c:pt>
                <c:pt idx="162">
                  <c:v>0.35209200000000002</c:v>
                </c:pt>
                <c:pt idx="163">
                  <c:v>0.34650700000000001</c:v>
                </c:pt>
                <c:pt idx="164">
                  <c:v>0.34579300000000002</c:v>
                </c:pt>
                <c:pt idx="165">
                  <c:v>0.34779700000000002</c:v>
                </c:pt>
                <c:pt idx="166">
                  <c:v>0.34549000000000002</c:v>
                </c:pt>
                <c:pt idx="167">
                  <c:v>0.34657900000000003</c:v>
                </c:pt>
                <c:pt idx="168">
                  <c:v>0.34398299999999998</c:v>
                </c:pt>
                <c:pt idx="169">
                  <c:v>0.34443699999999999</c:v>
                </c:pt>
                <c:pt idx="170">
                  <c:v>0.34612700000000002</c:v>
                </c:pt>
                <c:pt idx="171">
                  <c:v>0.34581400000000001</c:v>
                </c:pt>
                <c:pt idx="172">
                  <c:v>0.34260400000000002</c:v>
                </c:pt>
                <c:pt idx="173">
                  <c:v>0.34297100000000003</c:v>
                </c:pt>
                <c:pt idx="174">
                  <c:v>0.34701199999999999</c:v>
                </c:pt>
                <c:pt idx="175">
                  <c:v>0.34183599999999997</c:v>
                </c:pt>
                <c:pt idx="176">
                  <c:v>0.341391</c:v>
                </c:pt>
                <c:pt idx="177">
                  <c:v>0.33938200000000002</c:v>
                </c:pt>
                <c:pt idx="178">
                  <c:v>0.34098200000000001</c:v>
                </c:pt>
                <c:pt idx="179">
                  <c:v>0.34099800000000002</c:v>
                </c:pt>
                <c:pt idx="180">
                  <c:v>0.34120600000000001</c:v>
                </c:pt>
                <c:pt idx="181">
                  <c:v>0.34287400000000001</c:v>
                </c:pt>
                <c:pt idx="182">
                  <c:v>0.34037299999999998</c:v>
                </c:pt>
                <c:pt idx="183">
                  <c:v>0.33984999999999999</c:v>
                </c:pt>
                <c:pt idx="184">
                  <c:v>0.338584</c:v>
                </c:pt>
                <c:pt idx="185">
                  <c:v>0.34237499999999998</c:v>
                </c:pt>
                <c:pt idx="186">
                  <c:v>0.34015200000000001</c:v>
                </c:pt>
                <c:pt idx="187">
                  <c:v>0.34185599999999999</c:v>
                </c:pt>
                <c:pt idx="188">
                  <c:v>0.33789000000000002</c:v>
                </c:pt>
                <c:pt idx="189">
                  <c:v>0.335482</c:v>
                </c:pt>
                <c:pt idx="190">
                  <c:v>0.34059600000000001</c:v>
                </c:pt>
                <c:pt idx="191">
                  <c:v>0.34146599999999999</c:v>
                </c:pt>
                <c:pt idx="192">
                  <c:v>0.343165</c:v>
                </c:pt>
                <c:pt idx="193">
                  <c:v>0.34247699999999998</c:v>
                </c:pt>
                <c:pt idx="194">
                  <c:v>0.33983999999999998</c:v>
                </c:pt>
                <c:pt idx="195">
                  <c:v>0.34265899999999999</c:v>
                </c:pt>
                <c:pt idx="196">
                  <c:v>0.34166999999999997</c:v>
                </c:pt>
                <c:pt idx="197">
                  <c:v>0.33648699999999998</c:v>
                </c:pt>
                <c:pt idx="198">
                  <c:v>0.33867999999999998</c:v>
                </c:pt>
                <c:pt idx="199">
                  <c:v>0.33783999999999997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0.3784249926816744</c:v>
                </c:pt>
                <c:pt idx="1">
                  <c:v>0.37889775477228166</c:v>
                </c:pt>
                <c:pt idx="2">
                  <c:v>0.37937193857366186</c:v>
                </c:pt>
                <c:pt idx="3">
                  <c:v>0.37984756158866356</c:v>
                </c:pt>
                <c:pt idx="4">
                  <c:v>0.38032463138792233</c:v>
                </c:pt>
                <c:pt idx="5">
                  <c:v>0.38080314359617157</c:v>
                </c:pt>
                <c:pt idx="6">
                  <c:v>0.38128307961135771</c:v>
                </c:pt>
                <c:pt idx="7">
                  <c:v>0.38176440403240869</c:v>
                </c:pt>
                <c:pt idx="8">
                  <c:v>0.38224706177156281</c:v>
                </c:pt>
                <c:pt idx="9">
                  <c:v>0.38273097482799884</c:v>
                </c:pt>
                <c:pt idx="10">
                  <c:v>0.38321603870145887</c:v>
                </c:pt>
                <c:pt idx="11">
                  <c:v>0.38370211842803748</c:v>
                </c:pt>
                <c:pt idx="12">
                  <c:v>0.3841890442260133</c:v>
                </c:pt>
                <c:pt idx="13">
                  <c:v>0.38467660674846543</c:v>
                </c:pt>
                <c:pt idx="14">
                  <c:v>0.38516455195293381</c:v>
                </c:pt>
                <c:pt idx="15">
                  <c:v>0.385652575618805</c:v>
                </c:pt>
                <c:pt idx="16">
                  <c:v>0.3861403175739036</c:v>
                </c:pt>
                <c:pt idx="17">
                  <c:v>0.38662735573825929</c:v>
                </c:pt>
                <c:pt idx="18">
                  <c:v>0.38711320016330447</c:v>
                </c:pt>
                <c:pt idx="19">
                  <c:v>0.38759728735093651</c:v>
                </c:pt>
                <c:pt idx="20">
                  <c:v>0.38807897529684199</c:v>
                </c:pt>
                <c:pt idx="21">
                  <c:v>0.38855753994196529</c:v>
                </c:pt>
                <c:pt idx="22">
                  <c:v>0.38903217407128127</c:v>
                </c:pt>
                <c:pt idx="23">
                  <c:v>0.38950199021968746</c:v>
                </c:pt>
                <c:pt idx="24">
                  <c:v>0.38996602989645657</c:v>
                </c:pt>
                <c:pt idx="25">
                  <c:v>0.39042328250577185</c:v>
                </c:pt>
                <c:pt idx="26">
                  <c:v>0.39087271882253155</c:v>
                </c:pt>
                <c:pt idx="27">
                  <c:v>0.39131334589492345</c:v>
                </c:pt>
                <c:pt idx="28">
                  <c:v>0.39174429290763313</c:v>
                </c:pt>
                <c:pt idx="29">
                  <c:v>0.39216494095788995</c:v>
                </c:pt>
                <c:pt idx="30">
                  <c:v>0.39257511393453315</c:v>
                </c:pt>
                <c:pt idx="31">
                  <c:v>0.39297535272743384</c:v>
                </c:pt>
                <c:pt idx="32">
                  <c:v>0.39336730067048442</c:v>
                </c:pt>
                <c:pt idx="33">
                  <c:v>0.39375423406730059</c:v>
                </c:pt>
                <c:pt idx="34">
                  <c:v>0.39414177721271915</c:v>
                </c:pt>
                <c:pt idx="35">
                  <c:v>0.39453884549805179</c:v>
                </c:pt>
                <c:pt idx="36">
                  <c:v>0.39495886156052035</c:v>
                </c:pt>
                <c:pt idx="37">
                  <c:v>0.39542128617935335</c:v>
                </c:pt>
                <c:pt idx="38">
                  <c:v>0.39595349555253734</c:v>
                </c:pt>
                <c:pt idx="39">
                  <c:v>0.39659301733877433</c:v>
                </c:pt>
                <c:pt idx="40">
                  <c:v>0.39739010714445605</c:v>
                </c:pt>
                <c:pt idx="41">
                  <c:v>0.39841060321965571</c:v>
                </c:pt>
                <c:pt idx="42">
                  <c:v>0.39973893931280247</c:v>
                </c:pt>
                <c:pt idx="43">
                  <c:v>0.40148112493754912</c:v>
                </c:pt>
                <c:pt idx="44">
                  <c:v>0.4037674220922044</c:v>
                </c:pt>
                <c:pt idx="45">
                  <c:v>0.40675436398876214</c:v>
                </c:pt>
                <c:pt idx="46">
                  <c:v>0.41062568399781257</c:v>
                </c:pt>
                <c:pt idx="47">
                  <c:v>0.41559166420580268</c:v>
                </c:pt>
                <c:pt idx="48">
                  <c:v>0.42188638740115092</c:v>
                </c:pt>
                <c:pt idx="49">
                  <c:v>0.42976239952838335</c:v>
                </c:pt>
                <c:pt idx="50">
                  <c:v>0.43948237605914814</c:v>
                </c:pt>
                <c:pt idx="51">
                  <c:v>0.45130754590259392</c:v>
                </c:pt>
                <c:pt idx="52">
                  <c:v>0.46548286429872821</c:v>
                </c:pt>
                <c:pt idx="53">
                  <c:v>0.48221923607392647</c:v>
                </c:pt>
                <c:pt idx="54">
                  <c:v>0.50167345571314537</c:v>
                </c:pt>
                <c:pt idx="55">
                  <c:v>0.52392692172286459</c:v>
                </c:pt>
                <c:pt idx="56">
                  <c:v>0.54896455898476526</c:v>
                </c:pt>
                <c:pt idx="57">
                  <c:v>0.57665569176519238</c:v>
                </c:pt>
                <c:pt idx="58">
                  <c:v>0.60673876744883226</c:v>
                </c:pt>
                <c:pt idx="59">
                  <c:v>0.63881157607374583</c:v>
                </c:pt>
                <c:pt idx="60">
                  <c:v>0.67232683347722788</c:v>
                </c:pt>
                <c:pt idx="61">
                  <c:v>0.70658565052839506</c:v>
                </c:pt>
                <c:pt idx="62">
                  <c:v>0.74069828526271919</c:v>
                </c:pt>
                <c:pt idx="63">
                  <c:v>0.77343085312747373</c:v>
                </c:pt>
                <c:pt idx="64">
                  <c:v>0.80280236781010184</c:v>
                </c:pt>
                <c:pt idx="65">
                  <c:v>0.8253724096461833</c:v>
                </c:pt>
                <c:pt idx="66">
                  <c:v>0.83558386276903884</c:v>
                </c:pt>
                <c:pt idx="67">
                  <c:v>0.82622219335625491</c:v>
                </c:pt>
                <c:pt idx="68">
                  <c:v>0.79114582856596027</c:v>
                </c:pt>
                <c:pt idx="69">
                  <c:v>0.72980511876554421</c:v>
                </c:pt>
                <c:pt idx="70">
                  <c:v>0.65040124291675205</c:v>
                </c:pt>
                <c:pt idx="71">
                  <c:v>0.56807327713078248</c:v>
                </c:pt>
                <c:pt idx="72">
                  <c:v>0.49823691643240725</c:v>
                </c:pt>
                <c:pt idx="73">
                  <c:v>0.44981741043464962</c:v>
                </c:pt>
                <c:pt idx="74">
                  <c:v>0.4232174034884898</c:v>
                </c:pt>
                <c:pt idx="75">
                  <c:v>0.4133171587732517</c:v>
                </c:pt>
                <c:pt idx="76">
                  <c:v>0.41395672585427956</c:v>
                </c:pt>
                <c:pt idx="77">
                  <c:v>0.42068241946876661</c:v>
                </c:pt>
                <c:pt idx="78">
                  <c:v>0.43119373634608504</c:v>
                </c:pt>
                <c:pt idx="79">
                  <c:v>0.44462642134812158</c:v>
                </c:pt>
                <c:pt idx="80">
                  <c:v>0.46075774389393259</c:v>
                </c:pt>
                <c:pt idx="81">
                  <c:v>0.4795243321267415</c:v>
                </c:pt>
                <c:pt idx="82">
                  <c:v>0.50080504475608267</c:v>
                </c:pt>
                <c:pt idx="83">
                  <c:v>0.52433672591263158</c:v>
                </c:pt>
                <c:pt idx="84">
                  <c:v>0.54968147912351228</c:v>
                </c:pt>
                <c:pt idx="85">
                  <c:v>0.57620731968095618</c:v>
                </c:pt>
                <c:pt idx="86">
                  <c:v>0.60304022636674071</c:v>
                </c:pt>
                <c:pt idx="87">
                  <c:v>0.62889078646742624</c:v>
                </c:pt>
                <c:pt idx="88">
                  <c:v>0.65160375569030271</c:v>
                </c:pt>
                <c:pt idx="89">
                  <c:v>0.66743340491365777</c:v>
                </c:pt>
                <c:pt idx="90">
                  <c:v>0.67067708755150313</c:v>
                </c:pt>
                <c:pt idx="91">
                  <c:v>0.65503603894692142</c:v>
                </c:pt>
                <c:pt idx="92">
                  <c:v>0.61742122260589327</c:v>
                </c:pt>
                <c:pt idx="93">
                  <c:v>0.56207159817393682</c:v>
                </c:pt>
                <c:pt idx="94">
                  <c:v>0.50064801450846586</c:v>
                </c:pt>
                <c:pt idx="95">
                  <c:v>0.44665328849336838</c:v>
                </c:pt>
                <c:pt idx="96">
                  <c:v>0.40839173839109594</c:v>
                </c:pt>
                <c:pt idx="97">
                  <c:v>0.38632476297609386</c:v>
                </c:pt>
                <c:pt idx="98">
                  <c:v>0.3758395444591518</c:v>
                </c:pt>
                <c:pt idx="99">
                  <c:v>0.37160183485308534</c:v>
                </c:pt>
                <c:pt idx="100">
                  <c:v>0.36998998708096897</c:v>
                </c:pt>
                <c:pt idx="101">
                  <c:v>0.36925266381028998</c:v>
                </c:pt>
                <c:pt idx="102">
                  <c:v>0.36874910362060437</c:v>
                </c:pt>
                <c:pt idx="103">
                  <c:v>0.36829697700387992</c:v>
                </c:pt>
                <c:pt idx="104">
                  <c:v>0.36785527980575738</c:v>
                </c:pt>
                <c:pt idx="105">
                  <c:v>0.36741660457702563</c:v>
                </c:pt>
                <c:pt idx="106">
                  <c:v>0.36697981524231499</c:v>
                </c:pt>
                <c:pt idx="107">
                  <c:v>0.36654471033551156</c:v>
                </c:pt>
                <c:pt idx="108">
                  <c:v>0.36611120665062885</c:v>
                </c:pt>
                <c:pt idx="109">
                  <c:v>0.36567924047883532</c:v>
                </c:pt>
                <c:pt idx="110">
                  <c:v>0.36524875819549035</c:v>
                </c:pt>
                <c:pt idx="111">
                  <c:v>0.36481971567585508</c:v>
                </c:pt>
                <c:pt idx="112">
                  <c:v>0.36439207842623644</c:v>
                </c:pt>
                <c:pt idx="113">
                  <c:v>0.36396582178361436</c:v>
                </c:pt>
                <c:pt idx="114">
                  <c:v>0.36354093114310182</c:v>
                </c:pt>
                <c:pt idx="115">
                  <c:v>0.36311740221048527</c:v>
                </c:pt>
                <c:pt idx="116">
                  <c:v>0.36269524127755481</c:v>
                </c:pt>
                <c:pt idx="117">
                  <c:v>0.36227446551626274</c:v>
                </c:pt>
                <c:pt idx="118">
                  <c:v>0.36185510328577375</c:v>
                </c:pt>
                <c:pt idx="119">
                  <c:v>0.36143719444425415</c:v>
                </c:pt>
                <c:pt idx="120">
                  <c:v>0.36102079065476173</c:v>
                </c:pt>
                <c:pt idx="121">
                  <c:v>0.36060595567185599</c:v>
                </c:pt>
                <c:pt idx="122">
                  <c:v>0.3601927655925527</c:v>
                </c:pt>
                <c:pt idx="123">
                  <c:v>0.35978130905204891</c:v>
                </c:pt>
                <c:pt idx="124">
                  <c:v>0.35937168734136582</c:v>
                </c:pt>
                <c:pt idx="125">
                  <c:v>0.35896401442107184</c:v>
                </c:pt>
                <c:pt idx="126">
                  <c:v>0.35855841680389056</c:v>
                </c:pt>
                <c:pt idx="127">
                  <c:v>0.35815503328424886</c:v>
                </c:pt>
                <c:pt idx="128">
                  <c:v>0.35775401452245903</c:v>
                </c:pt>
                <c:pt idx="129">
                  <c:v>0.35735552260419612</c:v>
                </c:pt>
                <c:pt idx="130">
                  <c:v>0.35695973106986589</c:v>
                </c:pt>
                <c:pt idx="131">
                  <c:v>0.35656682702467546</c:v>
                </c:pt>
                <c:pt idx="132">
                  <c:v>0.3561770199529033</c:v>
                </c:pt>
                <c:pt idx="133">
                  <c:v>0.35579056916032231</c:v>
                </c:pt>
                <c:pt idx="134">
                  <c:v>0.35540785743788922</c:v>
                </c:pt>
                <c:pt idx="135">
                  <c:v>0.35502956762103244</c:v>
                </c:pt>
                <c:pt idx="136">
                  <c:v>0.35465706315633327</c:v>
                </c:pt>
                <c:pt idx="137">
                  <c:v>0.35429312255624135</c:v>
                </c:pt>
                <c:pt idx="138">
                  <c:v>0.35394319149241482</c:v>
                </c:pt>
                <c:pt idx="139">
                  <c:v>0.35361721604396634</c:v>
                </c:pt>
                <c:pt idx="140">
                  <c:v>0.35333179846442175</c:v>
                </c:pt>
                <c:pt idx="141">
                  <c:v>0.3531117912790816</c:v>
                </c:pt>
                <c:pt idx="142">
                  <c:v>0.35298956153654115</c:v>
                </c:pt>
                <c:pt idx="143">
                  <c:v>0.35299932289361569</c:v>
                </c:pt>
                <c:pt idx="144">
                  <c:v>0.35316392667485408</c:v>
                </c:pt>
                <c:pt idx="145">
                  <c:v>0.35347379675241636</c:v>
                </c:pt>
                <c:pt idx="146">
                  <c:v>0.3538639570062328</c:v>
                </c:pt>
                <c:pt idx="147">
                  <c:v>0.35420441921960621</c:v>
                </c:pt>
                <c:pt idx="148">
                  <c:v>0.35432376268091642</c:v>
                </c:pt>
                <c:pt idx="149">
                  <c:v>0.35407271379342481</c:v>
                </c:pt>
                <c:pt idx="150">
                  <c:v>0.35340198072476492</c:v>
                </c:pt>
                <c:pt idx="151">
                  <c:v>0.35240177610573781</c:v>
                </c:pt>
                <c:pt idx="152">
                  <c:v>0.35126547629722832</c:v>
                </c:pt>
                <c:pt idx="153">
                  <c:v>0.35019622594504318</c:v>
                </c:pt>
                <c:pt idx="154">
                  <c:v>0.34932098984217652</c:v>
                </c:pt>
                <c:pt idx="155">
                  <c:v>0.34866433418676906</c:v>
                </c:pt>
                <c:pt idx="156">
                  <c:v>0.34818039343338453</c:v>
                </c:pt>
                <c:pt idx="157">
                  <c:v>0.34780303059973577</c:v>
                </c:pt>
                <c:pt idx="158">
                  <c:v>0.34747920624344492</c:v>
                </c:pt>
                <c:pt idx="159">
                  <c:v>0.34717780015529742</c:v>
                </c:pt>
                <c:pt idx="160">
                  <c:v>0.34688435921507599</c:v>
                </c:pt>
                <c:pt idx="161">
                  <c:v>0.3465933103880211</c:v>
                </c:pt>
                <c:pt idx="162">
                  <c:v>0.34630273786133225</c:v>
                </c:pt>
                <c:pt idx="163">
                  <c:v>0.34601194587685796</c:v>
                </c:pt>
                <c:pt idx="164">
                  <c:v>0.34572058694933527</c:v>
                </c:pt>
                <c:pt idx="165">
                  <c:v>0.3454284133275381</c:v>
                </c:pt>
                <c:pt idx="166">
                  <c:v>0.34513521934365005</c:v>
                </c:pt>
                <c:pt idx="167">
                  <c:v>0.34484083012668593</c:v>
                </c:pt>
                <c:pt idx="168">
                  <c:v>0.34454509914559917</c:v>
                </c:pt>
                <c:pt idx="169">
                  <c:v>0.34424790682397666</c:v>
                </c:pt>
                <c:pt idx="170">
                  <c:v>0.34394915898717976</c:v>
                </c:pt>
                <c:pt idx="171">
                  <c:v>0.34364878505098612</c:v>
                </c:pt>
                <c:pt idx="172">
                  <c:v>0.34334673602049681</c:v>
                </c:pt>
                <c:pt idx="173">
                  <c:v>0.34304298237849373</c:v>
                </c:pt>
                <c:pt idx="174">
                  <c:v>0.34273751193334834</c:v>
                </c:pt>
                <c:pt idx="175">
                  <c:v>0.34243032768502757</c:v>
                </c:pt>
                <c:pt idx="176">
                  <c:v>0.34212144575612957</c:v>
                </c:pt>
                <c:pt idx="177">
                  <c:v>0.34181089342388432</c:v>
                </c:pt>
                <c:pt idx="178">
                  <c:v>0.34149870727906534</c:v>
                </c:pt>
                <c:pt idx="179">
                  <c:v>0.34118493152899171</c:v>
                </c:pt>
                <c:pt idx="180">
                  <c:v>0.34086961645435504</c:v>
                </c:pt>
                <c:pt idx="181">
                  <c:v>0.34055281702348233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0.37842499268162455</c:v>
                </c:pt>
                <c:pt idx="1">
                  <c:v>0.37889775477216503</c:v>
                </c:pt>
                <c:pt idx="2">
                  <c:v>0.37937193857339219</c:v>
                </c:pt>
                <c:pt idx="3">
                  <c:v>0.37984756158804778</c:v>
                </c:pt>
                <c:pt idx="4">
                  <c:v>0.38032463138653333</c:v>
                </c:pt>
                <c:pt idx="5">
                  <c:v>0.38080314359307643</c:v>
                </c:pt>
                <c:pt idx="6">
                  <c:v>0.38128307960454449</c:v>
                </c:pt>
                <c:pt idx="7">
                  <c:v>0.38176440401759348</c:v>
                </c:pt>
                <c:pt idx="8">
                  <c:v>0.38224706173973888</c:v>
                </c:pt>
                <c:pt idx="9">
                  <c:v>0.38273097476047024</c:v>
                </c:pt>
                <c:pt idx="10">
                  <c:v>0.38321603855990871</c:v>
                </c:pt>
                <c:pt idx="11">
                  <c:v>0.38370211813493338</c:v>
                </c:pt>
                <c:pt idx="12">
                  <c:v>0.38418904362646794</c:v>
                </c:pt>
                <c:pt idx="13">
                  <c:v>0.38467660553700028</c:v>
                </c:pt>
                <c:pt idx="14">
                  <c:v>0.38516454953475465</c:v>
                </c:pt>
                <c:pt idx="15">
                  <c:v>0.38565257085060228</c:v>
                </c:pt>
                <c:pt idx="16">
                  <c:v>0.38614030828617218</c:v>
                </c:pt>
                <c:pt idx="17">
                  <c:v>0.38662733786707759</c:v>
                </c:pt>
                <c:pt idx="18">
                  <c:v>0.38711316619408365</c:v>
                </c:pt>
                <c:pt idx="19">
                  <c:v>0.38759722356769455</c:v>
                </c:pt>
                <c:pt idx="20">
                  <c:v>0.38807885698825034</c:v>
                </c:pt>
                <c:pt idx="21">
                  <c:v>0.38855732316423247</c:v>
                </c:pt>
                <c:pt idx="22">
                  <c:v>0.38903178169590463</c:v>
                </c:pt>
                <c:pt idx="23">
                  <c:v>0.38950128863918415</c:v>
                </c:pt>
                <c:pt idx="24">
                  <c:v>0.38996479069484924</c:v>
                </c:pt>
                <c:pt idx="25">
                  <c:v>0.39042112030949672</c:v>
                </c:pt>
                <c:pt idx="26">
                  <c:v>0.39086899201510716</c:v>
                </c:pt>
                <c:pt idx="27">
                  <c:v>0.39130700037109156</c:v>
                </c:pt>
                <c:pt idx="28">
                  <c:v>0.39173361990301309</c:v>
                </c:pt>
                <c:pt idx="29">
                  <c:v>0.39214720745191151</c:v>
                </c:pt>
                <c:pt idx="30">
                  <c:v>0.39254600735284856</c:v>
                </c:pt>
                <c:pt idx="31">
                  <c:v>0.39292815984614654</c:v>
                </c:pt>
                <c:pt idx="32">
                  <c:v>0.39329171308501232</c:v>
                </c:pt>
                <c:pt idx="33">
                  <c:v>0.39363463903444368</c:v>
                </c:pt>
                <c:pt idx="34">
                  <c:v>0.39395485345517961</c:v>
                </c:pt>
                <c:pt idx="35">
                  <c:v>0.39425024003131709</c:v>
                </c:pt>
                <c:pt idx="36">
                  <c:v>0.39451867853187833</c:v>
                </c:pt>
                <c:pt idx="37">
                  <c:v>0.39475807669890667</c:v>
                </c:pt>
                <c:pt idx="38">
                  <c:v>0.39496640533508742</c:v>
                </c:pt>
                <c:pt idx="39">
                  <c:v>0.39514173583365159</c:v>
                </c:pt>
                <c:pt idx="40">
                  <c:v>0.39528227916730196</c:v>
                </c:pt>
                <c:pt idx="41">
                  <c:v>0.39538642514875388</c:v>
                </c:pt>
                <c:pt idx="42">
                  <c:v>0.39545278061246919</c:v>
                </c:pt>
                <c:pt idx="43">
                  <c:v>0.39548020506419312</c:v>
                </c:pt>
                <c:pt idx="44">
                  <c:v>0.39546784231850157</c:v>
                </c:pt>
                <c:pt idx="45">
                  <c:v>0.39541514670643968</c:v>
                </c:pt>
                <c:pt idx="46">
                  <c:v>0.39532190259043609</c:v>
                </c:pt>
                <c:pt idx="47">
                  <c:v>0.3951882361686882</c:v>
                </c:pt>
                <c:pt idx="48">
                  <c:v>0.39501461887398515</c:v>
                </c:pt>
                <c:pt idx="49">
                  <c:v>0.3948018620521343</c:v>
                </c:pt>
                <c:pt idx="50">
                  <c:v>0.39455110301588053</c:v>
                </c:pt>
                <c:pt idx="51">
                  <c:v>0.3942637829807959</c:v>
                </c:pt>
                <c:pt idx="52">
                  <c:v>0.39394161776885611</c:v>
                </c:pt>
                <c:pt idx="53">
                  <c:v>0.39358656248506652</c:v>
                </c:pt>
                <c:pt idx="54">
                  <c:v>0.39320077161028777</c:v>
                </c:pt>
                <c:pt idx="55">
                  <c:v>0.39278655609528751</c:v>
                </c:pt>
                <c:pt idx="56">
                  <c:v>0.39234633908226019</c:v>
                </c:pt>
                <c:pt idx="57">
                  <c:v>0.39188261182502404</c:v>
                </c:pt>
                <c:pt idx="58">
                  <c:v>0.39139789124013691</c:v>
                </c:pt>
                <c:pt idx="59">
                  <c:v>0.39089468031644209</c:v>
                </c:pt>
                <c:pt idx="60">
                  <c:v>0.39037543236155009</c:v>
                </c:pt>
                <c:pt idx="61">
                  <c:v>0.38984251979274909</c:v>
                </c:pt>
                <c:pt idx="62">
                  <c:v>0.38929820790760999</c:v>
                </c:pt>
                <c:pt idx="63">
                  <c:v>0.38874463381371305</c:v>
                </c:pt>
                <c:pt idx="64">
                  <c:v>0.38818379047083434</c:v>
                </c:pt>
                <c:pt idx="65">
                  <c:v>0.38761751561133101</c:v>
                </c:pt>
                <c:pt idx="66">
                  <c:v>0.3870474851595988</c:v>
                </c:pt>
                <c:pt idx="67">
                  <c:v>0.38647521066972451</c:v>
                </c:pt>
                <c:pt idx="68">
                  <c:v>0.38590204023910601</c:v>
                </c:pt>
                <c:pt idx="69">
                  <c:v>0.38532916233004039</c:v>
                </c:pt>
                <c:pt idx="70">
                  <c:v>0.38475761193498026</c:v>
                </c:pt>
                <c:pt idx="71">
                  <c:v>0.38418827854777526</c:v>
                </c:pt>
                <c:pt idx="72">
                  <c:v>0.3836219154463083</c:v>
                </c:pt>
                <c:pt idx="73">
                  <c:v>0.38305914984564593</c:v>
                </c:pt>
                <c:pt idx="74">
                  <c:v>0.38250049354010746</c:v>
                </c:pt>
                <c:pt idx="75">
                  <c:v>0.38194635371344227</c:v>
                </c:pt>
                <c:pt idx="76">
                  <c:v>0.3813970436554619</c:v>
                </c:pt>
                <c:pt idx="77">
                  <c:v>0.38085279317879367</c:v>
                </c:pt>
                <c:pt idx="78">
                  <c:v>0.38031375857945848</c:v>
                </c:pt>
                <c:pt idx="79">
                  <c:v>0.37978003202895294</c:v>
                </c:pt>
                <c:pt idx="80">
                  <c:v>0.37925165032315189</c:v>
                </c:pt>
                <c:pt idx="81">
                  <c:v>0.37872860294474553</c:v>
                </c:pt>
                <c:pt idx="82">
                  <c:v>0.37821083942146572</c:v>
                </c:pt>
                <c:pt idx="83">
                  <c:v>0.37769827598254169</c:v>
                </c:pt>
                <c:pt idx="84">
                  <c:v>0.37719080153131551</c:v>
                </c:pt>
                <c:pt idx="85">
                  <c:v>0.37668828296336077</c:v>
                </c:pt>
                <c:pt idx="86">
                  <c:v>0.37619056986745031</c:v>
                </c:pt>
                <c:pt idx="87">
                  <c:v>0.37569749865190127</c:v>
                </c:pt>
                <c:pt idx="88">
                  <c:v>0.37520889614174363</c:v>
                </c:pt>
                <c:pt idx="89">
                  <c:v>0.3747245826932899</c:v>
                </c:pt>
                <c:pt idx="90">
                  <c:v>0.37424437487245599</c:v>
                </c:pt>
                <c:pt idx="91">
                  <c:v>0.37376808774193854</c:v>
                </c:pt>
                <c:pt idx="92">
                  <c:v>0.37329553680038852</c:v>
                </c:pt>
                <c:pt idx="93">
                  <c:v>0.37282653961427908</c:v>
                </c:pt>
                <c:pt idx="94">
                  <c:v>0.37236091718042041</c:v>
                </c:pt>
                <c:pt idx="95">
                  <c:v>0.37189849505418754</c:v>
                </c:pt>
                <c:pt idx="96">
                  <c:v>0.37143910427560595</c:v>
                </c:pt>
                <c:pt idx="97">
                  <c:v>0.37098258212255919</c:v>
                </c:pt>
                <c:pt idx="98">
                  <c:v>0.37052877271762125</c:v>
                </c:pt>
                <c:pt idx="99">
                  <c:v>0.37007752751238482</c:v>
                </c:pt>
                <c:pt idx="100">
                  <c:v>0.36962870567071321</c:v>
                </c:pt>
                <c:pt idx="101">
                  <c:v>0.36918217437006706</c:v>
                </c:pt>
                <c:pt idx="102">
                  <c:v>0.36873780903797693</c:v>
                </c:pt>
                <c:pt idx="103">
                  <c:v>0.36829549353882396</c:v>
                </c:pt>
                <c:pt idx="104">
                  <c:v>0.3678551203243613</c:v>
                </c:pt>
                <c:pt idx="105">
                  <c:v>0.36741659055982318</c:v>
                </c:pt>
                <c:pt idx="106">
                  <c:v>0.36697981423602788</c:v>
                </c:pt>
                <c:pt idx="107">
                  <c:v>0.36654471027655156</c:v>
                </c:pt>
                <c:pt idx="108">
                  <c:v>0.36611120664781116</c:v>
                </c:pt>
                <c:pt idx="109">
                  <c:v>0.36567924047872558</c:v>
                </c:pt>
                <c:pt idx="110">
                  <c:v>0.36524875819548686</c:v>
                </c:pt>
                <c:pt idx="111">
                  <c:v>0.36481971567585497</c:v>
                </c:pt>
                <c:pt idx="112">
                  <c:v>0.36439207842623644</c:v>
                </c:pt>
                <c:pt idx="113">
                  <c:v>0.36396582178361436</c:v>
                </c:pt>
                <c:pt idx="114">
                  <c:v>0.36354093114310182</c:v>
                </c:pt>
                <c:pt idx="115">
                  <c:v>0.36311740221048527</c:v>
                </c:pt>
                <c:pt idx="116">
                  <c:v>0.36269524127755481</c:v>
                </c:pt>
                <c:pt idx="117">
                  <c:v>0.36227446551626274</c:v>
                </c:pt>
                <c:pt idx="118">
                  <c:v>0.36185510328577375</c:v>
                </c:pt>
                <c:pt idx="119">
                  <c:v>0.3614371944442541</c:v>
                </c:pt>
                <c:pt idx="120">
                  <c:v>0.3610207906547615</c:v>
                </c:pt>
                <c:pt idx="121">
                  <c:v>0.36060595567185438</c:v>
                </c:pt>
                <c:pt idx="122">
                  <c:v>0.36019276559254182</c:v>
                </c:pt>
                <c:pt idx="123">
                  <c:v>0.3597813090519798</c:v>
                </c:pt>
                <c:pt idx="124">
                  <c:v>0.35937168734095387</c:v>
                </c:pt>
                <c:pt idx="125">
                  <c:v>0.35896401441877201</c:v>
                </c:pt>
                <c:pt idx="126">
                  <c:v>0.35855841679186534</c:v>
                </c:pt>
                <c:pt idx="127">
                  <c:v>0.35815503322536291</c:v>
                </c:pt>
                <c:pt idx="128">
                  <c:v>0.3577540142524015</c:v>
                </c:pt>
                <c:pt idx="129">
                  <c:v>0.35735552144428151</c:v>
                </c:pt>
                <c:pt idx="130">
                  <c:v>0.3569597264041201</c:v>
                </c:pt>
                <c:pt idx="131">
                  <c:v>0.35656680944781005</c:v>
                </c:pt>
                <c:pt idx="132">
                  <c:v>0.35617695793928317</c:v>
                </c:pt>
                <c:pt idx="133">
                  <c:v>0.35579036425273491</c:v>
                </c:pt>
                <c:pt idx="134">
                  <c:v>0.3554072233429858</c:v>
                </c:pt>
                <c:pt idx="135">
                  <c:v>0.35502772991681458</c:v>
                </c:pt>
                <c:pt idx="136">
                  <c:v>0.35465207521305792</c:v>
                </c:pt>
                <c:pt idx="137">
                  <c:v>0.35428044341742054</c:v>
                </c:pt>
                <c:pt idx="138">
                  <c:v>0.3539130077589267</c:v>
                </c:pt>
                <c:pt idx="139">
                  <c:v>0.35354992635802512</c:v>
                </c:pt>
                <c:pt idx="140">
                  <c:v>0.35319133792043561</c:v>
                </c:pt>
                <c:pt idx="141">
                  <c:v>0.35283735739440714</c:v>
                </c:pt>
                <c:pt idx="142">
                  <c:v>0.35248807173031826</c:v>
                </c:pt>
                <c:pt idx="143">
                  <c:v>0.35214353589844516</c:v>
                </c:pt>
                <c:pt idx="144">
                  <c:v>0.35180376933115493</c:v>
                </c:pt>
                <c:pt idx="145">
                  <c:v>0.35146875295778812</c:v>
                </c:pt>
                <c:pt idx="146">
                  <c:v>0.35113842699256348</c:v>
                </c:pt>
                <c:pt idx="147">
                  <c:v>0.35081268961708717</c:v>
                </c:pt>
                <c:pt idx="148">
                  <c:v>0.35049139666949281</c:v>
                </c:pt>
                <c:pt idx="149">
                  <c:v>0.35017436241292371</c:v>
                </c:pt>
                <c:pt idx="150">
                  <c:v>0.34986136140905577</c:v>
                </c:pt>
                <c:pt idx="151">
                  <c:v>0.34955213147067649</c:v>
                </c:pt>
                <c:pt idx="152">
                  <c:v>0.34924637761466465</c:v>
                </c:pt>
                <c:pt idx="153">
                  <c:v>0.34894377688707578</c:v>
                </c:pt>
                <c:pt idx="154">
                  <c:v>0.34864398388931606</c:v>
                </c:pt>
                <c:pt idx="155">
                  <c:v>0.34834663680192801</c:v>
                </c:pt>
                <c:pt idx="156">
                  <c:v>0.34805136368272382</c:v>
                </c:pt>
                <c:pt idx="157">
                  <c:v>0.34775778881008179</c:v>
                </c:pt>
                <c:pt idx="158">
                  <c:v>0.34746553885011944</c:v>
                </c:pt>
                <c:pt idx="159">
                  <c:v>0.34717424864682878</c:v>
                </c:pt>
                <c:pt idx="160">
                  <c:v>0.34688356646480956</c:v>
                </c:pt>
                <c:pt idx="161">
                  <c:v>0.34659315855194384</c:v>
                </c:pt>
                <c:pt idx="162">
                  <c:v>0.34630271293089254</c:v>
                </c:pt>
                <c:pt idx="163">
                  <c:v>0.34601194237039745</c:v>
                </c:pt>
                <c:pt idx="164">
                  <c:v>0.34572058652714027</c:v>
                </c:pt>
                <c:pt idx="165">
                  <c:v>0.34542841328404433</c:v>
                </c:pt>
                <c:pt idx="166">
                  <c:v>0.34513521933981817</c:v>
                </c:pt>
                <c:pt idx="167">
                  <c:v>0.34484083012639732</c:v>
                </c:pt>
                <c:pt idx="168">
                  <c:v>0.34454509914558057</c:v>
                </c:pt>
                <c:pt idx="169">
                  <c:v>0.34424790682397566</c:v>
                </c:pt>
                <c:pt idx="170">
                  <c:v>0.3439491589871797</c:v>
                </c:pt>
                <c:pt idx="171">
                  <c:v>0.34364878505098612</c:v>
                </c:pt>
                <c:pt idx="172">
                  <c:v>0.34334673602049681</c:v>
                </c:pt>
                <c:pt idx="173">
                  <c:v>0.34304298237849373</c:v>
                </c:pt>
                <c:pt idx="174">
                  <c:v>0.34273751193334834</c:v>
                </c:pt>
                <c:pt idx="175">
                  <c:v>0.34243032768502757</c:v>
                </c:pt>
                <c:pt idx="176">
                  <c:v>0.34212144575612957</c:v>
                </c:pt>
                <c:pt idx="177">
                  <c:v>0.34181089342388432</c:v>
                </c:pt>
                <c:pt idx="178">
                  <c:v>0.34149870727906534</c:v>
                </c:pt>
                <c:pt idx="179">
                  <c:v>0.34118493152899171</c:v>
                </c:pt>
                <c:pt idx="180">
                  <c:v>0.34086961645435504</c:v>
                </c:pt>
                <c:pt idx="181">
                  <c:v>0.34055281702348233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0.38516400000000001</c:v>
                </c:pt>
                <c:pt idx="1">
                  <c:v>0.390019</c:v>
                </c:pt>
                <c:pt idx="2">
                  <c:v>0.38718399999999997</c:v>
                </c:pt>
                <c:pt idx="3">
                  <c:v>0.38617699999999999</c:v>
                </c:pt>
                <c:pt idx="4">
                  <c:v>0.38697700000000002</c:v>
                </c:pt>
                <c:pt idx="5">
                  <c:v>0.38725399999999999</c:v>
                </c:pt>
                <c:pt idx="6">
                  <c:v>0.390154</c:v>
                </c:pt>
                <c:pt idx="7">
                  <c:v>0.38459900000000002</c:v>
                </c:pt>
                <c:pt idx="8">
                  <c:v>0.38560499999999998</c:v>
                </c:pt>
                <c:pt idx="9">
                  <c:v>0.38615699999999997</c:v>
                </c:pt>
                <c:pt idx="10">
                  <c:v>0.385791</c:v>
                </c:pt>
                <c:pt idx="11">
                  <c:v>0.38641999999999999</c:v>
                </c:pt>
                <c:pt idx="12">
                  <c:v>0.38542999999999999</c:v>
                </c:pt>
                <c:pt idx="13">
                  <c:v>0.38550299999999998</c:v>
                </c:pt>
                <c:pt idx="14">
                  <c:v>0.383384</c:v>
                </c:pt>
                <c:pt idx="15">
                  <c:v>0.385434</c:v>
                </c:pt>
                <c:pt idx="16">
                  <c:v>0.38398100000000002</c:v>
                </c:pt>
                <c:pt idx="17">
                  <c:v>0.38473200000000002</c:v>
                </c:pt>
                <c:pt idx="18">
                  <c:v>0.38430799999999998</c:v>
                </c:pt>
                <c:pt idx="19">
                  <c:v>0.38379099999999999</c:v>
                </c:pt>
                <c:pt idx="20">
                  <c:v>0.383552</c:v>
                </c:pt>
                <c:pt idx="21">
                  <c:v>0.38308900000000001</c:v>
                </c:pt>
                <c:pt idx="22">
                  <c:v>0.38341399999999998</c:v>
                </c:pt>
                <c:pt idx="23">
                  <c:v>0.386347</c:v>
                </c:pt>
                <c:pt idx="24">
                  <c:v>0.38686500000000001</c:v>
                </c:pt>
                <c:pt idx="25">
                  <c:v>0.38945400000000002</c:v>
                </c:pt>
                <c:pt idx="26">
                  <c:v>0.386714</c:v>
                </c:pt>
                <c:pt idx="27">
                  <c:v>0.38675799999999999</c:v>
                </c:pt>
                <c:pt idx="28">
                  <c:v>0.38733299999999998</c:v>
                </c:pt>
                <c:pt idx="29">
                  <c:v>0.38888800000000001</c:v>
                </c:pt>
                <c:pt idx="30">
                  <c:v>0.39344200000000001</c:v>
                </c:pt>
                <c:pt idx="31">
                  <c:v>0.39000699999999999</c:v>
                </c:pt>
                <c:pt idx="32">
                  <c:v>0.39027200000000001</c:v>
                </c:pt>
                <c:pt idx="33">
                  <c:v>0.39193</c:v>
                </c:pt>
                <c:pt idx="34">
                  <c:v>0.39249200000000001</c:v>
                </c:pt>
                <c:pt idx="35">
                  <c:v>0.39105499999999999</c:v>
                </c:pt>
                <c:pt idx="36">
                  <c:v>0.39418399999999998</c:v>
                </c:pt>
                <c:pt idx="37">
                  <c:v>0.39295000000000002</c:v>
                </c:pt>
                <c:pt idx="38">
                  <c:v>0.39238899999999999</c:v>
                </c:pt>
                <c:pt idx="39">
                  <c:v>0.39111000000000001</c:v>
                </c:pt>
                <c:pt idx="40">
                  <c:v>0.39334599999999997</c:v>
                </c:pt>
                <c:pt idx="41">
                  <c:v>0.39379599999999998</c:v>
                </c:pt>
                <c:pt idx="42">
                  <c:v>0.40032099999999998</c:v>
                </c:pt>
                <c:pt idx="43">
                  <c:v>0.397061</c:v>
                </c:pt>
                <c:pt idx="44">
                  <c:v>0.39865099999999998</c:v>
                </c:pt>
                <c:pt idx="45">
                  <c:v>0.397955</c:v>
                </c:pt>
                <c:pt idx="46">
                  <c:v>0.40101799999999999</c:v>
                </c:pt>
                <c:pt idx="47">
                  <c:v>0.40388600000000002</c:v>
                </c:pt>
                <c:pt idx="48">
                  <c:v>0.40371800000000002</c:v>
                </c:pt>
                <c:pt idx="49">
                  <c:v>0.40844399999999997</c:v>
                </c:pt>
                <c:pt idx="50">
                  <c:v>0.41704200000000002</c:v>
                </c:pt>
                <c:pt idx="51">
                  <c:v>0.422435</c:v>
                </c:pt>
                <c:pt idx="52">
                  <c:v>0.42644100000000001</c:v>
                </c:pt>
                <c:pt idx="53">
                  <c:v>0.436973</c:v>
                </c:pt>
                <c:pt idx="54">
                  <c:v>0.44430700000000001</c:v>
                </c:pt>
                <c:pt idx="55">
                  <c:v>0.45249299999999998</c:v>
                </c:pt>
                <c:pt idx="56">
                  <c:v>0.467082</c:v>
                </c:pt>
                <c:pt idx="57">
                  <c:v>0.49263000000000001</c:v>
                </c:pt>
                <c:pt idx="58">
                  <c:v>0.522204</c:v>
                </c:pt>
                <c:pt idx="59">
                  <c:v>0.56363200000000002</c:v>
                </c:pt>
                <c:pt idx="60">
                  <c:v>0.60838000000000003</c:v>
                </c:pt>
                <c:pt idx="61">
                  <c:v>0.65888199999999997</c:v>
                </c:pt>
                <c:pt idx="62">
                  <c:v>0.70431999999999995</c:v>
                </c:pt>
                <c:pt idx="63">
                  <c:v>0.74482800000000005</c:v>
                </c:pt>
                <c:pt idx="64">
                  <c:v>0.77488000000000001</c:v>
                </c:pt>
                <c:pt idx="65">
                  <c:v>0.796296</c:v>
                </c:pt>
                <c:pt idx="66">
                  <c:v>0.81110099999999996</c:v>
                </c:pt>
                <c:pt idx="67">
                  <c:v>0.81525999999999998</c:v>
                </c:pt>
                <c:pt idx="68">
                  <c:v>0.810608</c:v>
                </c:pt>
                <c:pt idx="69">
                  <c:v>0.79590300000000003</c:v>
                </c:pt>
                <c:pt idx="70">
                  <c:v>0.76567399999999997</c:v>
                </c:pt>
                <c:pt idx="71">
                  <c:v>0.71463699999999997</c:v>
                </c:pt>
                <c:pt idx="72">
                  <c:v>0.61291700000000005</c:v>
                </c:pt>
                <c:pt idx="73">
                  <c:v>0.46843299999999999</c:v>
                </c:pt>
                <c:pt idx="74">
                  <c:v>0.39665499999999998</c:v>
                </c:pt>
                <c:pt idx="75">
                  <c:v>0.39097900000000002</c:v>
                </c:pt>
                <c:pt idx="76">
                  <c:v>0.39204</c:v>
                </c:pt>
                <c:pt idx="77">
                  <c:v>0.39277899999999999</c:v>
                </c:pt>
                <c:pt idx="78">
                  <c:v>0.39857900000000002</c:v>
                </c:pt>
                <c:pt idx="79">
                  <c:v>0.40859000000000001</c:v>
                </c:pt>
                <c:pt idx="80">
                  <c:v>0.41615799999999997</c:v>
                </c:pt>
                <c:pt idx="81">
                  <c:v>0.43708999999999998</c:v>
                </c:pt>
                <c:pt idx="82">
                  <c:v>0.457148</c:v>
                </c:pt>
                <c:pt idx="83">
                  <c:v>0.48308000000000001</c:v>
                </c:pt>
                <c:pt idx="84">
                  <c:v>0.51925699999999997</c:v>
                </c:pt>
                <c:pt idx="85">
                  <c:v>0.55300800000000006</c:v>
                </c:pt>
                <c:pt idx="86">
                  <c:v>0.58290799999999998</c:v>
                </c:pt>
                <c:pt idx="87">
                  <c:v>0.61221000000000003</c:v>
                </c:pt>
                <c:pt idx="88">
                  <c:v>0.63306899999999999</c:v>
                </c:pt>
                <c:pt idx="89">
                  <c:v>0.64757200000000004</c:v>
                </c:pt>
                <c:pt idx="90">
                  <c:v>0.65504399999999996</c:v>
                </c:pt>
                <c:pt idx="91">
                  <c:v>0.65792399999999995</c:v>
                </c:pt>
                <c:pt idx="92">
                  <c:v>0.650231</c:v>
                </c:pt>
                <c:pt idx="93">
                  <c:v>0.6331</c:v>
                </c:pt>
                <c:pt idx="94">
                  <c:v>0.59193399999999996</c:v>
                </c:pt>
                <c:pt idx="95">
                  <c:v>0.520953</c:v>
                </c:pt>
                <c:pt idx="96">
                  <c:v>0.42176000000000002</c:v>
                </c:pt>
                <c:pt idx="97">
                  <c:v>0.37781599999999999</c:v>
                </c:pt>
                <c:pt idx="98">
                  <c:v>0.37118299999999999</c:v>
                </c:pt>
                <c:pt idx="99">
                  <c:v>0.37032100000000001</c:v>
                </c:pt>
                <c:pt idx="100">
                  <c:v>0.37320999999999999</c:v>
                </c:pt>
                <c:pt idx="101">
                  <c:v>0.36991499999999999</c:v>
                </c:pt>
                <c:pt idx="102">
                  <c:v>0.37031700000000001</c:v>
                </c:pt>
                <c:pt idx="103">
                  <c:v>0.36860900000000002</c:v>
                </c:pt>
                <c:pt idx="104">
                  <c:v>0.370564</c:v>
                </c:pt>
                <c:pt idx="105">
                  <c:v>0.36909900000000001</c:v>
                </c:pt>
                <c:pt idx="106">
                  <c:v>0.36973800000000001</c:v>
                </c:pt>
                <c:pt idx="107">
                  <c:v>0.36401</c:v>
                </c:pt>
                <c:pt idx="108">
                  <c:v>0.36595699999999998</c:v>
                </c:pt>
                <c:pt idx="109">
                  <c:v>0.369784</c:v>
                </c:pt>
                <c:pt idx="110">
                  <c:v>0.36879699999999999</c:v>
                </c:pt>
                <c:pt idx="111">
                  <c:v>0.36462600000000001</c:v>
                </c:pt>
                <c:pt idx="112">
                  <c:v>0.36504199999999998</c:v>
                </c:pt>
                <c:pt idx="113">
                  <c:v>0.36687799999999998</c:v>
                </c:pt>
                <c:pt idx="114">
                  <c:v>0.36899199999999999</c:v>
                </c:pt>
                <c:pt idx="115">
                  <c:v>0.36815100000000001</c:v>
                </c:pt>
                <c:pt idx="116">
                  <c:v>0.37292599999999998</c:v>
                </c:pt>
                <c:pt idx="117">
                  <c:v>0.36874299999999999</c:v>
                </c:pt>
                <c:pt idx="118">
                  <c:v>0.36521599999999999</c:v>
                </c:pt>
                <c:pt idx="119">
                  <c:v>0.369141</c:v>
                </c:pt>
                <c:pt idx="120">
                  <c:v>0.36837700000000001</c:v>
                </c:pt>
                <c:pt idx="121">
                  <c:v>0.36403000000000002</c:v>
                </c:pt>
                <c:pt idx="122">
                  <c:v>0.370587</c:v>
                </c:pt>
                <c:pt idx="123">
                  <c:v>0.36805500000000002</c:v>
                </c:pt>
                <c:pt idx="124">
                  <c:v>0.37295600000000001</c:v>
                </c:pt>
                <c:pt idx="125">
                  <c:v>0.37238700000000002</c:v>
                </c:pt>
                <c:pt idx="126">
                  <c:v>0.375805</c:v>
                </c:pt>
                <c:pt idx="127">
                  <c:v>0.37146499999999999</c:v>
                </c:pt>
                <c:pt idx="128">
                  <c:v>0.378326</c:v>
                </c:pt>
                <c:pt idx="129">
                  <c:v>0.36796299999999998</c:v>
                </c:pt>
                <c:pt idx="130">
                  <c:v>0.36659399999999998</c:v>
                </c:pt>
                <c:pt idx="131">
                  <c:v>0.36242600000000003</c:v>
                </c:pt>
                <c:pt idx="132">
                  <c:v>0.36155500000000002</c:v>
                </c:pt>
                <c:pt idx="133">
                  <c:v>0.35823100000000002</c:v>
                </c:pt>
                <c:pt idx="134">
                  <c:v>0.36271599999999998</c:v>
                </c:pt>
                <c:pt idx="135">
                  <c:v>0.35602400000000001</c:v>
                </c:pt>
                <c:pt idx="136">
                  <c:v>0.35675600000000002</c:v>
                </c:pt>
                <c:pt idx="137">
                  <c:v>0.355516</c:v>
                </c:pt>
                <c:pt idx="138">
                  <c:v>0.35931400000000002</c:v>
                </c:pt>
                <c:pt idx="139">
                  <c:v>0.360043</c:v>
                </c:pt>
                <c:pt idx="140">
                  <c:v>0.35694999999999999</c:v>
                </c:pt>
                <c:pt idx="141">
                  <c:v>0.35779300000000003</c:v>
                </c:pt>
                <c:pt idx="142">
                  <c:v>0.35559200000000002</c:v>
                </c:pt>
                <c:pt idx="143">
                  <c:v>0.35454000000000002</c:v>
                </c:pt>
                <c:pt idx="144">
                  <c:v>0.357294</c:v>
                </c:pt>
                <c:pt idx="145">
                  <c:v>0.36326199999999997</c:v>
                </c:pt>
                <c:pt idx="146">
                  <c:v>0.36188999999999999</c:v>
                </c:pt>
                <c:pt idx="147">
                  <c:v>0.361342</c:v>
                </c:pt>
                <c:pt idx="148">
                  <c:v>0.363819</c:v>
                </c:pt>
                <c:pt idx="149">
                  <c:v>0.363118</c:v>
                </c:pt>
                <c:pt idx="150">
                  <c:v>0.36016599999999999</c:v>
                </c:pt>
                <c:pt idx="151">
                  <c:v>0.35800300000000002</c:v>
                </c:pt>
                <c:pt idx="152">
                  <c:v>0.35595399999999999</c:v>
                </c:pt>
                <c:pt idx="153">
                  <c:v>0.35399999999999998</c:v>
                </c:pt>
                <c:pt idx="154">
                  <c:v>0.35363899999999998</c:v>
                </c:pt>
                <c:pt idx="155">
                  <c:v>0.36077599999999999</c:v>
                </c:pt>
                <c:pt idx="156">
                  <c:v>0.35990899999999998</c:v>
                </c:pt>
                <c:pt idx="157">
                  <c:v>0.35925099999999999</c:v>
                </c:pt>
                <c:pt idx="158">
                  <c:v>0.36427399999999999</c:v>
                </c:pt>
                <c:pt idx="159">
                  <c:v>0.36144700000000002</c:v>
                </c:pt>
                <c:pt idx="160">
                  <c:v>0.36026399999999997</c:v>
                </c:pt>
                <c:pt idx="161">
                  <c:v>0.36126200000000003</c:v>
                </c:pt>
                <c:pt idx="162">
                  <c:v>0.35234799999999999</c:v>
                </c:pt>
                <c:pt idx="163">
                  <c:v>0.34899200000000002</c:v>
                </c:pt>
                <c:pt idx="164">
                  <c:v>0.35251500000000002</c:v>
                </c:pt>
                <c:pt idx="165">
                  <c:v>0.35040900000000003</c:v>
                </c:pt>
                <c:pt idx="166">
                  <c:v>0.34837400000000002</c:v>
                </c:pt>
                <c:pt idx="167">
                  <c:v>0.35192400000000001</c:v>
                </c:pt>
                <c:pt idx="168">
                  <c:v>0.35076000000000002</c:v>
                </c:pt>
                <c:pt idx="169">
                  <c:v>0.34828900000000002</c:v>
                </c:pt>
                <c:pt idx="170">
                  <c:v>0.35084199999999999</c:v>
                </c:pt>
                <c:pt idx="171">
                  <c:v>0.348522</c:v>
                </c:pt>
                <c:pt idx="172">
                  <c:v>0.35426600000000003</c:v>
                </c:pt>
                <c:pt idx="173">
                  <c:v>0.35259400000000002</c:v>
                </c:pt>
                <c:pt idx="174">
                  <c:v>0.35432900000000001</c:v>
                </c:pt>
                <c:pt idx="175">
                  <c:v>0.35379699999999997</c:v>
                </c:pt>
                <c:pt idx="176">
                  <c:v>0.35745300000000002</c:v>
                </c:pt>
                <c:pt idx="177">
                  <c:v>0.354599</c:v>
                </c:pt>
                <c:pt idx="178">
                  <c:v>0.351493</c:v>
                </c:pt>
                <c:pt idx="179">
                  <c:v>0.35641499999999998</c:v>
                </c:pt>
                <c:pt idx="180">
                  <c:v>0.351327</c:v>
                </c:pt>
                <c:pt idx="181">
                  <c:v>0.35014299999999998</c:v>
                </c:pt>
                <c:pt idx="182">
                  <c:v>0.34693200000000002</c:v>
                </c:pt>
                <c:pt idx="183">
                  <c:v>0.348748</c:v>
                </c:pt>
                <c:pt idx="184">
                  <c:v>0.35158</c:v>
                </c:pt>
                <c:pt idx="185">
                  <c:v>0.34913</c:v>
                </c:pt>
                <c:pt idx="186">
                  <c:v>0.35030600000000001</c:v>
                </c:pt>
                <c:pt idx="187">
                  <c:v>0.350437</c:v>
                </c:pt>
                <c:pt idx="188">
                  <c:v>0.35309600000000002</c:v>
                </c:pt>
                <c:pt idx="189">
                  <c:v>0.35036600000000001</c:v>
                </c:pt>
                <c:pt idx="190">
                  <c:v>0.35402600000000001</c:v>
                </c:pt>
                <c:pt idx="191">
                  <c:v>0.349991</c:v>
                </c:pt>
                <c:pt idx="192">
                  <c:v>0.35189100000000001</c:v>
                </c:pt>
                <c:pt idx="193">
                  <c:v>0.34982000000000002</c:v>
                </c:pt>
                <c:pt idx="194">
                  <c:v>0.35001599999999999</c:v>
                </c:pt>
                <c:pt idx="195">
                  <c:v>0.34937600000000002</c:v>
                </c:pt>
                <c:pt idx="196">
                  <c:v>0.34748499999999999</c:v>
                </c:pt>
                <c:pt idx="197">
                  <c:v>0.343501</c:v>
                </c:pt>
                <c:pt idx="198">
                  <c:v>0.34588600000000003</c:v>
                </c:pt>
                <c:pt idx="199">
                  <c:v>0.34840399999999999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0.38156407306596579</c:v>
                </c:pt>
                <c:pt idx="6">
                  <c:v>0.3819755513758889</c:v>
                </c:pt>
                <c:pt idx="7">
                  <c:v>0.38238659105248368</c:v>
                </c:pt>
                <c:pt idx="8">
                  <c:v>0.38279705013642668</c:v>
                </c:pt>
                <c:pt idx="9">
                  <c:v>0.38320676449052382</c:v>
                </c:pt>
                <c:pt idx="10">
                  <c:v>0.38361554513893292</c:v>
                </c:pt>
                <c:pt idx="11">
                  <c:v>0.38402317536989206</c:v>
                </c:pt>
                <c:pt idx="12">
                  <c:v>0.38442940759630556</c:v>
                </c:pt>
                <c:pt idx="13">
                  <c:v>0.38483395997260583</c:v>
                </c:pt>
                <c:pt idx="14">
                  <c:v>0.38523651277176274</c:v>
                </c:pt>
                <c:pt idx="15">
                  <c:v>0.38563670453351045</c:v>
                </c:pt>
                <c:pt idx="16">
                  <c:v>0.3860341280043354</c:v>
                </c:pt>
                <c:pt idx="17">
                  <c:v>0.38642832590231163</c:v>
                </c:pt>
                <c:pt idx="18">
                  <c:v>0.38681878655670543</c:v>
                </c:pt>
                <c:pt idx="19">
                  <c:v>0.38720493949541585</c:v>
                </c:pt>
                <c:pt idx="20">
                  <c:v>0.38758615108607386</c:v>
                </c:pt>
                <c:pt idx="21">
                  <c:v>0.38796172038443411</c:v>
                </c:pt>
                <c:pt idx="22">
                  <c:v>0.38833087541550393</c:v>
                </c:pt>
                <c:pt idx="23">
                  <c:v>0.38869277022304183</c:v>
                </c:pt>
                <c:pt idx="24">
                  <c:v>0.38904648319436824</c:v>
                </c:pt>
                <c:pt idx="25">
                  <c:v>0.38939101743491217</c:v>
                </c:pt>
                <c:pt idx="26">
                  <c:v>0.38972530438313413</c:v>
                </c:pt>
                <c:pt idx="27">
                  <c:v>0.3900482124978244</c:v>
                </c:pt>
                <c:pt idx="28">
                  <c:v>0.39035856382353118</c:v>
                </c:pt>
                <c:pt idx="29">
                  <c:v>0.3906551626905681</c:v>
                </c:pt>
                <c:pt idx="30">
                  <c:v>0.3909368429193783</c:v>
                </c:pt>
                <c:pt idx="31">
                  <c:v>0.39120254289950512</c:v>
                </c:pt>
                <c:pt idx="32">
                  <c:v>0.39145142205102545</c:v>
                </c:pt>
                <c:pt idx="33">
                  <c:v>0.39168303769560275</c:v>
                </c:pt>
                <c:pt idx="34">
                  <c:v>0.39189760844872312</c:v>
                </c:pt>
                <c:pt idx="35">
                  <c:v>0.39209639892895981</c:v>
                </c:pt>
                <c:pt idx="36">
                  <c:v>0.39228227062688192</c:v>
                </c:pt>
                <c:pt idx="37">
                  <c:v>0.39246045451819889</c:v>
                </c:pt>
                <c:pt idx="38">
                  <c:v>0.39263961116575696</c:v>
                </c:pt>
                <c:pt idx="39">
                  <c:v>0.39283325157028087</c:v>
                </c:pt>
                <c:pt idx="40">
                  <c:v>0.39306159392480811</c:v>
                </c:pt>
                <c:pt idx="41">
                  <c:v>0.39335392379893513</c:v>
                </c:pt>
                <c:pt idx="42">
                  <c:v>0.39375150346751031</c:v>
                </c:pt>
                <c:pt idx="43">
                  <c:v>0.3943110351319597</c:v>
                </c:pt>
                <c:pt idx="44">
                  <c:v>0.39510861814877868</c:v>
                </c:pt>
                <c:pt idx="45">
                  <c:v>0.39624404915282824</c:v>
                </c:pt>
                <c:pt idx="46">
                  <c:v>0.39784519622868147</c:v>
                </c:pt>
                <c:pt idx="47">
                  <c:v>0.40007203870902125</c:v>
                </c:pt>
                <c:pt idx="48">
                  <c:v>0.40311981345730402</c:v>
                </c:pt>
                <c:pt idx="49">
                  <c:v>0.40722056427332609</c:v>
                </c:pt>
                <c:pt idx="50">
                  <c:v>0.41264227792974972</c:v>
                </c:pt>
                <c:pt idx="51">
                  <c:v>0.41968473840382392</c:v>
                </c:pt>
                <c:pt idx="52">
                  <c:v>0.42867127259777288</c:v>
                </c:pt>
                <c:pt idx="53">
                  <c:v>0.43993572623303523</c:v>
                </c:pt>
                <c:pt idx="54">
                  <c:v>0.45380431883691802</c:v>
                </c:pt>
                <c:pt idx="55">
                  <c:v>0.47057248722501094</c:v>
                </c:pt>
                <c:pt idx="56">
                  <c:v>0.49047742087402962</c:v>
                </c:pt>
                <c:pt idx="57">
                  <c:v>0.51366767688972814</c:v>
                </c:pt>
                <c:pt idx="58">
                  <c:v>0.54017196663600209</c:v>
                </c:pt>
                <c:pt idx="59">
                  <c:v>0.56986983720362783</c:v>
                </c:pt>
                <c:pt idx="60">
                  <c:v>0.60246741828352168</c:v>
                </c:pt>
                <c:pt idx="61">
                  <c:v>0.63748150938809034</c:v>
                </c:pt>
                <c:pt idx="62">
                  <c:v>0.67423445074172628</c:v>
                </c:pt>
                <c:pt idx="63">
                  <c:v>0.71185700059859036</c:v>
                </c:pt>
                <c:pt idx="64">
                  <c:v>0.74927120851769713</c:v>
                </c:pt>
                <c:pt idx="65">
                  <c:v>0.78503764371360119</c:v>
                </c:pt>
                <c:pt idx="66">
                  <c:v>0.81677523080602077</c:v>
                </c:pt>
                <c:pt idx="67">
                  <c:v>0.83983938873018116</c:v>
                </c:pt>
                <c:pt idx="68">
                  <c:v>0.84583635273038638</c:v>
                </c:pt>
                <c:pt idx="69">
                  <c:v>0.82358619086656348</c:v>
                </c:pt>
                <c:pt idx="70">
                  <c:v>0.76548028270460888</c:v>
                </c:pt>
                <c:pt idx="71">
                  <c:v>0.67667879511536921</c:v>
                </c:pt>
                <c:pt idx="72">
                  <c:v>0.57741895686885381</c:v>
                </c:pt>
                <c:pt idx="73">
                  <c:v>0.4925026040749978</c:v>
                </c:pt>
                <c:pt idx="74">
                  <c:v>0.43654817076690372</c:v>
                </c:pt>
                <c:pt idx="75">
                  <c:v>0.40895357626153178</c:v>
                </c:pt>
                <c:pt idx="76">
                  <c:v>0.40051864525759195</c:v>
                </c:pt>
                <c:pt idx="77">
                  <c:v>0.40220174106436773</c:v>
                </c:pt>
                <c:pt idx="78">
                  <c:v>0.40885334330641693</c:v>
                </c:pt>
                <c:pt idx="79">
                  <c:v>0.41856193633479299</c:v>
                </c:pt>
                <c:pt idx="80">
                  <c:v>0.43095331346855814</c:v>
                </c:pt>
                <c:pt idx="81">
                  <c:v>0.4461131544471017</c:v>
                </c:pt>
                <c:pt idx="82">
                  <c:v>0.46415473332394169</c:v>
                </c:pt>
                <c:pt idx="83">
                  <c:v>0.48507575232552502</c:v>
                </c:pt>
                <c:pt idx="84">
                  <c:v>0.5087018295862723</c:v>
                </c:pt>
                <c:pt idx="85">
                  <c:v>0.53465542433928692</c:v>
                </c:pt>
                <c:pt idx="86">
                  <c:v>0.56234053507715953</c:v>
                </c:pt>
                <c:pt idx="87">
                  <c:v>0.59093931519798393</c:v>
                </c:pt>
                <c:pt idx="88">
                  <c:v>0.61938266749691706</c:v>
                </c:pt>
                <c:pt idx="89">
                  <c:v>0.64612354290781571</c:v>
                </c:pt>
                <c:pt idx="90">
                  <c:v>0.66830327111098831</c:v>
                </c:pt>
                <c:pt idx="91">
                  <c:v>0.6801264286977653</c:v>
                </c:pt>
                <c:pt idx="92">
                  <c:v>0.6721738506167263</c:v>
                </c:pt>
                <c:pt idx="93">
                  <c:v>0.63571642289629582</c:v>
                </c:pt>
                <c:pt idx="94">
                  <c:v>0.57229991589954221</c:v>
                </c:pt>
                <c:pt idx="95">
                  <c:v>0.49851626517289294</c:v>
                </c:pt>
                <c:pt idx="96">
                  <c:v>0.43630680485948142</c:v>
                </c:pt>
                <c:pt idx="97">
                  <c:v>0.39742693554375652</c:v>
                </c:pt>
                <c:pt idx="98">
                  <c:v>0.37921343578650335</c:v>
                </c:pt>
                <c:pt idx="99">
                  <c:v>0.3727022778795035</c:v>
                </c:pt>
                <c:pt idx="100">
                  <c:v>0.37079851186483737</c:v>
                </c:pt>
                <c:pt idx="101">
                  <c:v>0.370198898454287</c:v>
                </c:pt>
                <c:pt idx="102">
                  <c:v>0.36987032232356704</c:v>
                </c:pt>
                <c:pt idx="103">
                  <c:v>0.3695850332942498</c:v>
                </c:pt>
                <c:pt idx="104">
                  <c:v>0.36930673217048265</c:v>
                </c:pt>
                <c:pt idx="105">
                  <c:v>0.36903109985566401</c:v>
                </c:pt>
                <c:pt idx="106">
                  <c:v>0.3687577062200656</c:v>
                </c:pt>
                <c:pt idx="107">
                  <c:v>0.36848656823247844</c:v>
                </c:pt>
                <c:pt idx="108">
                  <c:v>0.36821794673945923</c:v>
                </c:pt>
                <c:pt idx="109">
                  <c:v>0.3679525318415135</c:v>
                </c:pt>
                <c:pt idx="110">
                  <c:v>0.36769180301853438</c:v>
                </c:pt>
                <c:pt idx="111">
                  <c:v>0.36743861972783404</c:v>
                </c:pt>
                <c:pt idx="112">
                  <c:v>0.36719811437770322</c:v>
                </c:pt>
                <c:pt idx="113">
                  <c:v>0.36697892295068546</c:v>
                </c:pt>
                <c:pt idx="114">
                  <c:v>0.36679469187354946</c:v>
                </c:pt>
                <c:pt idx="115">
                  <c:v>0.36666562804685598</c:v>
                </c:pt>
                <c:pt idx="116">
                  <c:v>0.36661962115693558</c:v>
                </c:pt>
                <c:pt idx="117">
                  <c:v>0.36669221448170741</c:v>
                </c:pt>
                <c:pt idx="118">
                  <c:v>0.36692452545865439</c:v>
                </c:pt>
                <c:pt idx="119">
                  <c:v>0.36735820732308094</c:v>
                </c:pt>
                <c:pt idx="120">
                  <c:v>0.36802666288388325</c:v>
                </c:pt>
                <c:pt idx="121">
                  <c:v>0.36894173361364013</c:v>
                </c:pt>
                <c:pt idx="122">
                  <c:v>0.37007492949387993</c:v>
                </c:pt>
                <c:pt idx="123">
                  <c:v>0.37133335163990305</c:v>
                </c:pt>
                <c:pt idx="124">
                  <c:v>0.37253666055280166</c:v>
                </c:pt>
                <c:pt idx="125">
                  <c:v>0.37341512105444452</c:v>
                </c:pt>
                <c:pt idx="126">
                  <c:v>0.37365981801662218</c:v>
                </c:pt>
                <c:pt idx="127">
                  <c:v>0.37303889177163069</c:v>
                </c:pt>
                <c:pt idx="128">
                  <c:v>0.37153572153787151</c:v>
                </c:pt>
                <c:pt idx="129">
                  <c:v>0.36940986399491949</c:v>
                </c:pt>
                <c:pt idx="130">
                  <c:v>0.36710698450594553</c:v>
                </c:pt>
                <c:pt idx="131">
                  <c:v>0.36505862075272943</c:v>
                </c:pt>
                <c:pt idx="132">
                  <c:v>0.36350847885326271</c:v>
                </c:pt>
                <c:pt idx="133">
                  <c:v>0.36247295198819324</c:v>
                </c:pt>
                <c:pt idx="134">
                  <c:v>0.36182444128409108</c:v>
                </c:pt>
                <c:pt idx="135">
                  <c:v>0.36140508171136704</c:v>
                </c:pt>
                <c:pt idx="136">
                  <c:v>0.36109605620352592</c:v>
                </c:pt>
                <c:pt idx="137">
                  <c:v>0.36083109153300597</c:v>
                </c:pt>
                <c:pt idx="138">
                  <c:v>0.36058108561354835</c:v>
                </c:pt>
                <c:pt idx="139">
                  <c:v>0.36033571136106329</c:v>
                </c:pt>
                <c:pt idx="140">
                  <c:v>0.36009198423923983</c:v>
                </c:pt>
                <c:pt idx="141">
                  <c:v>0.35984923893252152</c:v>
                </c:pt>
                <c:pt idx="142">
                  <c:v>0.35960746859137432</c:v>
                </c:pt>
                <c:pt idx="143">
                  <c:v>0.35936699068296951</c:v>
                </c:pt>
                <c:pt idx="144">
                  <c:v>0.35912865246472442</c:v>
                </c:pt>
                <c:pt idx="145">
                  <c:v>0.35889447303354993</c:v>
                </c:pt>
                <c:pt idx="146">
                  <c:v>0.3586688978284292</c:v>
                </c:pt>
                <c:pt idx="147">
                  <c:v>0.3584608710647797</c:v>
                </c:pt>
                <c:pt idx="148">
                  <c:v>0.35828666380047219</c:v>
                </c:pt>
                <c:pt idx="149">
                  <c:v>0.35817268019356513</c:v>
                </c:pt>
                <c:pt idx="150">
                  <c:v>0.35815624286292896</c:v>
                </c:pt>
                <c:pt idx="151">
                  <c:v>0.35828090616103497</c:v>
                </c:pt>
                <c:pt idx="152">
                  <c:v>0.35858210236288268</c:v>
                </c:pt>
                <c:pt idx="153">
                  <c:v>0.35906094954419893</c:v>
                </c:pt>
                <c:pt idx="154">
                  <c:v>0.35965184436430064</c:v>
                </c:pt>
                <c:pt idx="155">
                  <c:v>0.36020344865360304</c:v>
                </c:pt>
                <c:pt idx="156">
                  <c:v>0.36050288178770129</c:v>
                </c:pt>
                <c:pt idx="157">
                  <c:v>0.36035811547430241</c:v>
                </c:pt>
                <c:pt idx="158">
                  <c:v>0.35970539431551984</c:v>
                </c:pt>
                <c:pt idx="159">
                  <c:v>0.35866427116994654</c:v>
                </c:pt>
                <c:pt idx="160">
                  <c:v>0.3574839672736721</c:v>
                </c:pt>
                <c:pt idx="161">
                  <c:v>0.35641254918092308</c:v>
                </c:pt>
                <c:pt idx="162">
                  <c:v>0.355586992074435</c:v>
                </c:pt>
                <c:pt idx="163">
                  <c:v>0.3550134802324883</c:v>
                </c:pt>
                <c:pt idx="164">
                  <c:v>0.35462200464963878</c:v>
                </c:pt>
                <c:pt idx="165">
                  <c:v>0.35433217261443062</c:v>
                </c:pt>
                <c:pt idx="166">
                  <c:v>0.35408785642928403</c:v>
                </c:pt>
                <c:pt idx="167">
                  <c:v>0.35386022572320591</c:v>
                </c:pt>
                <c:pt idx="168">
                  <c:v>0.35363769660827515</c:v>
                </c:pt>
                <c:pt idx="169">
                  <c:v>0.35341650473841413</c:v>
                </c:pt>
                <c:pt idx="170">
                  <c:v>0.35319561896108975</c:v>
                </c:pt>
                <c:pt idx="171">
                  <c:v>0.35297477045358511</c:v>
                </c:pt>
                <c:pt idx="172">
                  <c:v>0.3527538657830997</c:v>
                </c:pt>
                <c:pt idx="173">
                  <c:v>0.35253284840720817</c:v>
                </c:pt>
                <c:pt idx="174">
                  <c:v>0.35231167236764022</c:v>
                </c:pt>
                <c:pt idx="175">
                  <c:v>0.35209029819793758</c:v>
                </c:pt>
                <c:pt idx="176">
                  <c:v>0.35186869229887791</c:v>
                </c:pt>
                <c:pt idx="177">
                  <c:v>0.35164682668083336</c:v>
                </c:pt>
                <c:pt idx="178">
                  <c:v>0.35142467867366806</c:v>
                </c:pt>
                <c:pt idx="179">
                  <c:v>0.35120223057808131</c:v>
                </c:pt>
                <c:pt idx="180">
                  <c:v>0.35097946927301699</c:v>
                </c:pt>
                <c:pt idx="181">
                  <c:v>0.35075638579579138</c:v>
                </c:pt>
                <c:pt idx="182">
                  <c:v>0.35053297490970675</c:v>
                </c:pt>
                <c:pt idx="183">
                  <c:v>0.35030923467159641</c:v>
                </c:pt>
                <c:pt idx="184">
                  <c:v>0.35008516600939626</c:v>
                </c:pt>
                <c:pt idx="185">
                  <c:v>0.34986077231759594</c:v>
                </c:pt>
                <c:pt idx="186">
                  <c:v>0.34963605907636031</c:v>
                </c:pt>
                <c:pt idx="187">
                  <c:v>0.34941103349829528</c:v>
                </c:pt>
                <c:pt idx="188">
                  <c:v>0.34918570420526757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0.38156407306594858</c:v>
                </c:pt>
                <c:pt idx="6">
                  <c:v>0.38197555137584521</c:v>
                </c:pt>
                <c:pt idx="7">
                  <c:v>0.38238659105237455</c:v>
                </c:pt>
                <c:pt idx="8">
                  <c:v>0.38279705013615778</c:v>
                </c:pt>
                <c:pt idx="9">
                  <c:v>0.38320676448987057</c:v>
                </c:pt>
                <c:pt idx="10">
                  <c:v>0.38361554513736806</c:v>
                </c:pt>
                <c:pt idx="11">
                  <c:v>0.38402317536619623</c:v>
                </c:pt>
                <c:pt idx="12">
                  <c:v>0.38442940758769939</c:v>
                </c:pt>
                <c:pt idx="13">
                  <c:v>0.38483395995284675</c:v>
                </c:pt>
                <c:pt idx="14">
                  <c:v>0.38523651272703419</c:v>
                </c:pt>
                <c:pt idx="15">
                  <c:v>0.38563670443368037</c:v>
                </c:pt>
                <c:pt idx="16">
                  <c:v>0.38603412778465201</c:v>
                </c:pt>
                <c:pt idx="17">
                  <c:v>0.38642832542566979</c:v>
                </c:pt>
                <c:pt idx="18">
                  <c:v>0.38681878553706678</c:v>
                </c:pt>
                <c:pt idx="19">
                  <c:v>0.38720493734481637</c:v>
                </c:pt>
                <c:pt idx="20">
                  <c:v>0.38758614661376373</c:v>
                </c:pt>
                <c:pt idx="21">
                  <c:v>0.38796171121455875</c:v>
                </c:pt>
                <c:pt idx="22">
                  <c:v>0.38833085687787938</c:v>
                </c:pt>
                <c:pt idx="23">
                  <c:v>0.38869273327394172</c:v>
                </c:pt>
                <c:pt idx="24">
                  <c:v>0.38904641058163519</c:v>
                </c:pt>
                <c:pt idx="25">
                  <c:v>0.38939087673920891</c:v>
                </c:pt>
                <c:pt idx="26">
                  <c:v>0.38972503559628308</c:v>
                </c:pt>
                <c:pt idx="27">
                  <c:v>0.39004770621366674</c:v>
                </c:pt>
                <c:pt idx="28">
                  <c:v>0.39035762358122128</c:v>
                </c:pt>
                <c:pt idx="29">
                  <c:v>0.39065344104251465</c:v>
                </c:pt>
                <c:pt idx="30">
                  <c:v>0.39093373472553883</c:v>
                </c:pt>
                <c:pt idx="31">
                  <c:v>0.39119701027815384</c:v>
                </c:pt>
                <c:pt idx="32">
                  <c:v>0.39144171219176321</c:v>
                </c:pt>
                <c:pt idx="33">
                  <c:v>0.39166623596350914</c:v>
                </c:pt>
                <c:pt idx="34">
                  <c:v>0.39186894329272676</c:v>
                </c:pt>
                <c:pt idx="35">
                  <c:v>0.39204818042882861</c:v>
                </c:pt>
                <c:pt idx="36">
                  <c:v>0.39220229968362363</c:v>
                </c:pt>
                <c:pt idx="37">
                  <c:v>0.39232968399131579</c:v>
                </c:pt>
                <c:pt idx="38">
                  <c:v>0.39242877424625261</c:v>
                </c:pt>
                <c:pt idx="39">
                  <c:v>0.39249809897668508</c:v>
                </c:pt>
                <c:pt idx="40">
                  <c:v>0.39253630573006293</c:v>
                </c:pt>
                <c:pt idx="41">
                  <c:v>0.39254219336240043</c:v>
                </c:pt>
                <c:pt idx="42">
                  <c:v>0.39251474425432437</c:v>
                </c:pt>
                <c:pt idx="43">
                  <c:v>0.39245315533476438</c:v>
                </c:pt>
                <c:pt idx="44">
                  <c:v>0.39235686669577224</c:v>
                </c:pt>
                <c:pt idx="45">
                  <c:v>0.39222558654362266</c:v>
                </c:pt>
                <c:pt idx="46">
                  <c:v>0.39205931126435228</c:v>
                </c:pt>
                <c:pt idx="47">
                  <c:v>0.39185833949373411</c:v>
                </c:pt>
                <c:pt idx="48">
                  <c:v>0.3916232792735459</c:v>
                </c:pt>
                <c:pt idx="49">
                  <c:v>0.39135504764164303</c:v>
                </c:pt>
                <c:pt idx="50">
                  <c:v>0.39105486232891412</c:v>
                </c:pt>
                <c:pt idx="51">
                  <c:v>0.39072422560089082</c:v>
                </c:pt>
                <c:pt idx="52">
                  <c:v>0.39036490065965168</c:v>
                </c:pt>
                <c:pt idx="53">
                  <c:v>0.38997888138417275</c:v>
                </c:pt>
                <c:pt idx="54">
                  <c:v>0.38956835650640143</c:v>
                </c:pt>
                <c:pt idx="55">
                  <c:v>0.3891356695716649</c:v>
                </c:pt>
                <c:pt idx="56">
                  <c:v>0.38868327619750864</c:v>
                </c:pt>
                <c:pt idx="57">
                  <c:v>0.38821370021485607</c:v>
                </c:pt>
                <c:pt idx="58">
                  <c:v>0.38772949024865067</c:v>
                </c:pt>
                <c:pt idx="59">
                  <c:v>0.38723317817965397</c:v>
                </c:pt>
                <c:pt idx="60">
                  <c:v>0.38672724073979003</c:v>
                </c:pt>
                <c:pt idx="61">
                  <c:v>0.38621406525028923</c:v>
                </c:pt>
                <c:pt idx="62">
                  <c:v>0.38569592023730176</c:v>
                </c:pt>
                <c:pt idx="63">
                  <c:v>0.38517493137593017</c:v>
                </c:pt>
                <c:pt idx="64">
                  <c:v>0.38465306294083706</c:v>
                </c:pt>
                <c:pt idx="65">
                  <c:v>0.38413210469595743</c:v>
                </c:pt>
                <c:pt idx="66">
                  <c:v>0.38361366394891344</c:v>
                </c:pt>
                <c:pt idx="67">
                  <c:v>0.38309916233409375</c:v>
                </c:pt>
                <c:pt idx="68">
                  <c:v>0.38258983677405567</c:v>
                </c:pt>
                <c:pt idx="69">
                  <c:v>0.38208674400013293</c:v>
                </c:pt>
                <c:pt idx="70">
                  <c:v>0.38159076798522668</c:v>
                </c:pt>
                <c:pt idx="71">
                  <c:v>0.38110262964822755</c:v>
                </c:pt>
                <c:pt idx="72">
                  <c:v>0.38062289822296286</c:v>
                </c:pt>
                <c:pt idx="73">
                  <c:v>0.38015200373750313</c:v>
                </c:pt>
                <c:pt idx="74">
                  <c:v>0.37969025011510144</c:v>
                </c:pt>
                <c:pt idx="75">
                  <c:v>0.37923782847988369</c:v>
                </c:pt>
                <c:pt idx="76">
                  <c:v>0.3787948303236584</c:v>
                </c:pt>
                <c:pt idx="77">
                  <c:v>0.3783612602610365</c:v>
                </c:pt>
                <c:pt idx="78">
                  <c:v>0.37793704816571427</c:v>
                </c:pt>
                <c:pt idx="79">
                  <c:v>0.37752206053954473</c:v>
                </c:pt>
                <c:pt idx="80">
                  <c:v>0.37711611101697579</c:v>
                </c:pt>
                <c:pt idx="81">
                  <c:v>0.37671896995030341</c:v>
                </c:pt>
                <c:pt idx="82">
                  <c:v>0.37633037305619643</c:v>
                </c:pt>
                <c:pt idx="83">
                  <c:v>0.37595002913162268</c:v>
                </c:pt>
                <c:pt idx="84">
                  <c:v>0.37557762686840412</c:v>
                </c:pt>
                <c:pt idx="85">
                  <c:v>0.37521284081099887</c:v>
                </c:pt>
                <c:pt idx="86">
                  <c:v>0.37485533651261693</c:v>
                </c:pt>
                <c:pt idx="87">
                  <c:v>0.37450477495128637</c:v>
                </c:pt>
                <c:pt idx="88">
                  <c:v>0.3741608162707773</c:v>
                </c:pt>
                <c:pt idx="89">
                  <c:v>0.37382312291206066</c:v>
                </c:pt>
                <c:pt idx="90">
                  <c:v>0.37349136219985613</c:v>
                </c:pt>
                <c:pt idx="91">
                  <c:v>0.37316520844630369</c:v>
                </c:pt>
                <c:pt idx="92">
                  <c:v>0.37284434463032279</c:v>
                </c:pt>
                <c:pt idx="93">
                  <c:v>0.3725284637071411</c:v>
                </c:pt>
                <c:pt idx="94">
                  <c:v>0.37221726959804974</c:v>
                </c:pt>
                <c:pt idx="95">
                  <c:v>0.3719104779058991</c:v>
                </c:pt>
                <c:pt idx="96">
                  <c:v>0.37160781639732549</c:v>
                </c:pt>
                <c:pt idx="97">
                  <c:v>0.37130902528833171</c:v>
                </c:pt>
                <c:pt idx="98">
                  <c:v>0.37101385736569209</c:v>
                </c:pt>
                <c:pt idx="99">
                  <c:v>0.37072207797278073</c:v>
                </c:pt>
                <c:pt idx="100">
                  <c:v>0.37043346488484735</c:v>
                </c:pt>
                <c:pt idx="101">
                  <c:v>0.37014780809551368</c:v>
                </c:pt>
                <c:pt idx="102">
                  <c:v>0.36986490953331941</c:v>
                </c:pt>
                <c:pt idx="103">
                  <c:v>0.36958458272451616</c:v>
                </c:pt>
                <c:pt idx="104">
                  <c:v>0.36930665241596738</c:v>
                </c:pt>
                <c:pt idx="105">
                  <c:v>0.36903095416994358</c:v>
                </c:pt>
                <c:pt idx="106">
                  <c:v>0.36875733394078791</c:v>
                </c:pt>
                <c:pt idx="107">
                  <c:v>0.36848564764184405</c:v>
                </c:pt>
                <c:pt idx="108">
                  <c:v>0.36821576070965933</c:v>
                </c:pt>
                <c:pt idx="109">
                  <c:v>0.3679475476712904</c:v>
                </c:pt>
                <c:pt idx="110">
                  <c:v>0.36768089171950957</c:v>
                </c:pt>
                <c:pt idx="111">
                  <c:v>0.3674156842998379</c:v>
                </c:pt>
                <c:pt idx="112">
                  <c:v>0.36715182471257313</c:v>
                </c:pt>
                <c:pt idx="113">
                  <c:v>0.36688921973234445</c:v>
                </c:pt>
                <c:pt idx="114">
                  <c:v>0.36662778324717743</c:v>
                </c:pt>
                <c:pt idx="115">
                  <c:v>0.3663674359185809</c:v>
                </c:pt>
                <c:pt idx="116">
                  <c:v>0.3661081048637676</c:v>
                </c:pt>
                <c:pt idx="117">
                  <c:v>0.36584972336076704</c:v>
                </c:pt>
                <c:pt idx="118">
                  <c:v>0.36559223057687373</c:v>
                </c:pt>
                <c:pt idx="119">
                  <c:v>0.3653355713205938</c:v>
                </c:pt>
                <c:pt idx="120">
                  <c:v>0.36507969581697969</c:v>
                </c:pt>
                <c:pt idx="121">
                  <c:v>0.36482455950598219</c:v>
                </c:pt>
                <c:pt idx="122">
                  <c:v>0.36457012286317947</c:v>
                </c:pt>
                <c:pt idx="123">
                  <c:v>0.36431635124196016</c:v>
                </c:pt>
                <c:pt idx="124">
                  <c:v>0.36406321473592734</c:v>
                </c:pt>
                <c:pt idx="125">
                  <c:v>0.36381068805994726</c:v>
                </c:pt>
                <c:pt idx="126">
                  <c:v>0.36355875044788066</c:v>
                </c:pt>
                <c:pt idx="127">
                  <c:v>0.36330738556459674</c:v>
                </c:pt>
                <c:pt idx="128">
                  <c:v>0.36305658142937802</c:v>
                </c:pt>
                <c:pt idx="129">
                  <c:v>0.36280633034727394</c:v>
                </c:pt>
                <c:pt idx="130">
                  <c:v>0.36255662884435241</c:v>
                </c:pt>
                <c:pt idx="131">
                  <c:v>0.36230747760213877</c:v>
                </c:pt>
                <c:pt idx="132">
                  <c:v>0.3620588813858342</c:v>
                </c:pt>
                <c:pt idx="133">
                  <c:v>0.36181084896018267</c:v>
                </c:pt>
                <c:pt idx="134">
                  <c:v>0.36156339298614987</c:v>
                </c:pt>
                <c:pt idx="135">
                  <c:v>0.36131652989091212</c:v>
                </c:pt>
                <c:pt idx="136">
                  <c:v>0.36107027970309508</c:v>
                </c:pt>
                <c:pt idx="137">
                  <c:v>0.36082466584480527</c:v>
                </c:pt>
                <c:pt idx="138">
                  <c:v>0.36057971487184115</c:v>
                </c:pt>
                <c:pt idx="139">
                  <c:v>0.36033545615364748</c:v>
                </c:pt>
                <c:pt idx="140">
                  <c:v>0.36009192148516711</c:v>
                </c:pt>
                <c:pt idx="141">
                  <c:v>0.35984914462385847</c:v>
                </c:pt>
                <c:pt idx="142">
                  <c:v>0.35960716074685911</c:v>
                </c:pt>
                <c:pt idx="143">
                  <c:v>0.35936600582566275</c:v>
                </c:pt>
                <c:pt idx="144">
                  <c:v>0.35912571591877146</c:v>
                </c:pt>
                <c:pt idx="145">
                  <c:v>0.3588863263865808</c:v>
                </c:pt>
                <c:pt idx="146">
                  <c:v>0.35864787103718171</c:v>
                </c:pt>
                <c:pt idx="147">
                  <c:v>0.35841038121667446</c:v>
                </c:pt>
                <c:pt idx="148">
                  <c:v>0.3581738848627663</c:v>
                </c:pt>
                <c:pt idx="149">
                  <c:v>0.35793840554554923</c:v>
                </c:pt>
                <c:pt idx="150">
                  <c:v>0.3577039615240547</c:v>
                </c:pt>
                <c:pt idx="151">
                  <c:v>0.3574705648510178</c:v>
                </c:pt>
                <c:pt idx="152">
                  <c:v>0.35723822056080662</c:v>
                </c:pt>
                <c:pt idx="153">
                  <c:v>0.35700692597626393</c:v>
                </c:pt>
                <c:pt idx="154">
                  <c:v>0.35677667016891534</c:v>
                </c:pt>
                <c:pt idx="155">
                  <c:v>0.35654743360343399</c:v>
                </c:pt>
                <c:pt idx="156">
                  <c:v>0.35631918799137374</c:v>
                </c:pt>
                <c:pt idx="157">
                  <c:v>0.3560918963712012</c:v>
                </c:pt>
                <c:pt idx="158">
                  <c:v>0.35586551342196865</c:v>
                </c:pt>
                <c:pt idx="159">
                  <c:v>0.35563998600720487</c:v>
                </c:pt>
                <c:pt idx="160">
                  <c:v>0.35541525393451334</c:v>
                </c:pt>
                <c:pt idx="161">
                  <c:v>0.35519125090579862</c:v>
                </c:pt>
                <c:pt idx="162">
                  <c:v>0.35496790562382158</c:v>
                </c:pt>
                <c:pt idx="163">
                  <c:v>0.35474514301362409</c:v>
                </c:pt>
                <c:pt idx="164">
                  <c:v>0.35452288551279465</c:v>
                </c:pt>
                <c:pt idx="165">
                  <c:v>0.35430105438285153</c:v>
                </c:pt>
                <c:pt idx="166">
                  <c:v>0.3540795709952137</c:v>
                </c:pt>
                <c:pt idx="167">
                  <c:v>0.35385835804906463</c:v>
                </c:pt>
                <c:pt idx="168">
                  <c:v>0.35363734068443986</c:v>
                </c:pt>
                <c:pt idx="169">
                  <c:v>0.35341644746145867</c:v>
                </c:pt>
                <c:pt idx="170">
                  <c:v>0.35319561118510906</c:v>
                </c:pt>
                <c:pt idx="171">
                  <c:v>0.35297476956368978</c:v>
                </c:pt>
                <c:pt idx="172">
                  <c:v>0.35275386569730827</c:v>
                </c:pt>
                <c:pt idx="173">
                  <c:v>0.35253284840024468</c:v>
                </c:pt>
                <c:pt idx="174">
                  <c:v>0.35231167236716454</c:v>
                </c:pt>
                <c:pt idx="175">
                  <c:v>0.35209029819791027</c:v>
                </c:pt>
                <c:pt idx="176">
                  <c:v>0.35186869229887657</c:v>
                </c:pt>
                <c:pt idx="177">
                  <c:v>0.3516468266808333</c:v>
                </c:pt>
                <c:pt idx="178">
                  <c:v>0.35142467867366806</c:v>
                </c:pt>
                <c:pt idx="179">
                  <c:v>0.35120223057808131</c:v>
                </c:pt>
                <c:pt idx="180">
                  <c:v>0.35097946927301699</c:v>
                </c:pt>
                <c:pt idx="181">
                  <c:v>0.35075638579579138</c:v>
                </c:pt>
                <c:pt idx="182">
                  <c:v>0.35053297490970675</c:v>
                </c:pt>
                <c:pt idx="183">
                  <c:v>0.35030923467159641</c:v>
                </c:pt>
                <c:pt idx="184">
                  <c:v>0.35008516600939626</c:v>
                </c:pt>
                <c:pt idx="185">
                  <c:v>0.34986077231759594</c:v>
                </c:pt>
                <c:pt idx="186">
                  <c:v>0.34963605907636031</c:v>
                </c:pt>
                <c:pt idx="187">
                  <c:v>0.34941103349829528</c:v>
                </c:pt>
                <c:pt idx="188">
                  <c:v>0.34918570420526757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0.37815799999999999</c:v>
                </c:pt>
                <c:pt idx="1">
                  <c:v>0.37773299999999999</c:v>
                </c:pt>
                <c:pt idx="2">
                  <c:v>0.38004300000000002</c:v>
                </c:pt>
                <c:pt idx="3">
                  <c:v>0.38270900000000002</c:v>
                </c:pt>
                <c:pt idx="4">
                  <c:v>0.38493300000000003</c:v>
                </c:pt>
                <c:pt idx="5">
                  <c:v>0.386652</c:v>
                </c:pt>
                <c:pt idx="6">
                  <c:v>0.38381700000000002</c:v>
                </c:pt>
                <c:pt idx="7">
                  <c:v>0.38535700000000001</c:v>
                </c:pt>
                <c:pt idx="8">
                  <c:v>0.380249</c:v>
                </c:pt>
                <c:pt idx="9">
                  <c:v>0.37922899999999998</c:v>
                </c:pt>
                <c:pt idx="10">
                  <c:v>0.38158599999999998</c:v>
                </c:pt>
                <c:pt idx="11">
                  <c:v>0.379801</c:v>
                </c:pt>
                <c:pt idx="12">
                  <c:v>0.38280700000000001</c:v>
                </c:pt>
                <c:pt idx="13">
                  <c:v>0.38035099999999999</c:v>
                </c:pt>
                <c:pt idx="14">
                  <c:v>0.38212699999999999</c:v>
                </c:pt>
                <c:pt idx="15">
                  <c:v>0.38216099999999997</c:v>
                </c:pt>
                <c:pt idx="16">
                  <c:v>0.38041399999999997</c:v>
                </c:pt>
                <c:pt idx="17">
                  <c:v>0.37983099999999997</c:v>
                </c:pt>
                <c:pt idx="18">
                  <c:v>0.380193</c:v>
                </c:pt>
                <c:pt idx="19">
                  <c:v>0.380882</c:v>
                </c:pt>
                <c:pt idx="20">
                  <c:v>0.38225399999999998</c:v>
                </c:pt>
                <c:pt idx="21">
                  <c:v>0.38248100000000002</c:v>
                </c:pt>
                <c:pt idx="22">
                  <c:v>0.38516299999999998</c:v>
                </c:pt>
                <c:pt idx="23">
                  <c:v>0.38251400000000002</c:v>
                </c:pt>
                <c:pt idx="24">
                  <c:v>0.38315199999999999</c:v>
                </c:pt>
                <c:pt idx="25">
                  <c:v>0.385158</c:v>
                </c:pt>
                <c:pt idx="26">
                  <c:v>0.38366</c:v>
                </c:pt>
                <c:pt idx="27">
                  <c:v>0.384436</c:v>
                </c:pt>
                <c:pt idx="28">
                  <c:v>0.38962200000000002</c:v>
                </c:pt>
                <c:pt idx="29">
                  <c:v>0.39087499999999997</c:v>
                </c:pt>
                <c:pt idx="30">
                  <c:v>0.38583800000000001</c:v>
                </c:pt>
                <c:pt idx="31">
                  <c:v>0.391434</c:v>
                </c:pt>
                <c:pt idx="32">
                  <c:v>0.383853</c:v>
                </c:pt>
                <c:pt idx="33">
                  <c:v>0.39424999999999999</c:v>
                </c:pt>
                <c:pt idx="34">
                  <c:v>0.38693499999999997</c:v>
                </c:pt>
                <c:pt idx="35">
                  <c:v>0.38620599999999999</c:v>
                </c:pt>
                <c:pt idx="36">
                  <c:v>0.39094400000000001</c:v>
                </c:pt>
                <c:pt idx="37">
                  <c:v>0.39052599999999998</c:v>
                </c:pt>
                <c:pt idx="38">
                  <c:v>0.39270100000000002</c:v>
                </c:pt>
                <c:pt idx="39">
                  <c:v>0.39215</c:v>
                </c:pt>
                <c:pt idx="40">
                  <c:v>0.39664199999999999</c:v>
                </c:pt>
                <c:pt idx="41">
                  <c:v>0.39746399999999998</c:v>
                </c:pt>
                <c:pt idx="42">
                  <c:v>0.401005</c:v>
                </c:pt>
                <c:pt idx="43">
                  <c:v>0.40057900000000002</c:v>
                </c:pt>
                <c:pt idx="44">
                  <c:v>0.39971099999999998</c:v>
                </c:pt>
                <c:pt idx="45">
                  <c:v>0.40392899999999998</c:v>
                </c:pt>
                <c:pt idx="46">
                  <c:v>0.40723900000000002</c:v>
                </c:pt>
                <c:pt idx="47">
                  <c:v>0.41186400000000001</c:v>
                </c:pt>
                <c:pt idx="48">
                  <c:v>0.414327</c:v>
                </c:pt>
                <c:pt idx="49">
                  <c:v>0.41964800000000002</c:v>
                </c:pt>
                <c:pt idx="50">
                  <c:v>0.420624</c:v>
                </c:pt>
                <c:pt idx="51">
                  <c:v>0.43221999999999999</c:v>
                </c:pt>
                <c:pt idx="52">
                  <c:v>0.44084899999999999</c:v>
                </c:pt>
                <c:pt idx="53">
                  <c:v>0.44483099999999998</c:v>
                </c:pt>
                <c:pt idx="54">
                  <c:v>0.46440999999999999</c:v>
                </c:pt>
                <c:pt idx="55">
                  <c:v>0.48441899999999999</c:v>
                </c:pt>
                <c:pt idx="56">
                  <c:v>0.51507599999999998</c:v>
                </c:pt>
                <c:pt idx="57">
                  <c:v>0.55362800000000001</c:v>
                </c:pt>
                <c:pt idx="58">
                  <c:v>0.59957199999999999</c:v>
                </c:pt>
                <c:pt idx="59">
                  <c:v>0.64801500000000001</c:v>
                </c:pt>
                <c:pt idx="60">
                  <c:v>0.69127700000000003</c:v>
                </c:pt>
                <c:pt idx="61">
                  <c:v>0.73132699999999995</c:v>
                </c:pt>
                <c:pt idx="62">
                  <c:v>0.76168100000000005</c:v>
                </c:pt>
                <c:pt idx="63">
                  <c:v>0.78722599999999998</c:v>
                </c:pt>
                <c:pt idx="64">
                  <c:v>0.79973700000000003</c:v>
                </c:pt>
                <c:pt idx="65">
                  <c:v>0.80258600000000002</c:v>
                </c:pt>
                <c:pt idx="66">
                  <c:v>0.79886299999999999</c:v>
                </c:pt>
                <c:pt idx="67">
                  <c:v>0.77981199999999995</c:v>
                </c:pt>
                <c:pt idx="68">
                  <c:v>0.74305399999999999</c:v>
                </c:pt>
                <c:pt idx="69">
                  <c:v>0.676037</c:v>
                </c:pt>
                <c:pt idx="70">
                  <c:v>0.57317099999999999</c:v>
                </c:pt>
                <c:pt idx="71">
                  <c:v>0.46359800000000001</c:v>
                </c:pt>
                <c:pt idx="72">
                  <c:v>0.40187699999999998</c:v>
                </c:pt>
                <c:pt idx="73">
                  <c:v>0.38946399999999998</c:v>
                </c:pt>
                <c:pt idx="74">
                  <c:v>0.390795</c:v>
                </c:pt>
                <c:pt idx="75">
                  <c:v>0.392459</c:v>
                </c:pt>
                <c:pt idx="76">
                  <c:v>0.39386300000000002</c:v>
                </c:pt>
                <c:pt idx="77">
                  <c:v>0.40421200000000002</c:v>
                </c:pt>
                <c:pt idx="78">
                  <c:v>0.41158</c:v>
                </c:pt>
                <c:pt idx="79">
                  <c:v>0.42453099999999999</c:v>
                </c:pt>
                <c:pt idx="80">
                  <c:v>0.44259599999999999</c:v>
                </c:pt>
                <c:pt idx="81">
                  <c:v>0.46976800000000002</c:v>
                </c:pt>
                <c:pt idx="82">
                  <c:v>0.49969599999999997</c:v>
                </c:pt>
                <c:pt idx="83">
                  <c:v>0.53438399999999997</c:v>
                </c:pt>
                <c:pt idx="84">
                  <c:v>0.56933599999999995</c:v>
                </c:pt>
                <c:pt idx="85">
                  <c:v>0.60298799999999997</c:v>
                </c:pt>
                <c:pt idx="86">
                  <c:v>0.62803200000000003</c:v>
                </c:pt>
                <c:pt idx="87">
                  <c:v>0.64611799999999997</c:v>
                </c:pt>
                <c:pt idx="88">
                  <c:v>0.65745200000000004</c:v>
                </c:pt>
                <c:pt idx="89">
                  <c:v>0.65806699999999996</c:v>
                </c:pt>
                <c:pt idx="90">
                  <c:v>0.649729</c:v>
                </c:pt>
                <c:pt idx="91">
                  <c:v>0.62226599999999999</c:v>
                </c:pt>
                <c:pt idx="92">
                  <c:v>0.57066700000000004</c:v>
                </c:pt>
                <c:pt idx="93">
                  <c:v>0.48972500000000002</c:v>
                </c:pt>
                <c:pt idx="94">
                  <c:v>0.41866300000000001</c:v>
                </c:pt>
                <c:pt idx="95">
                  <c:v>0.382517</c:v>
                </c:pt>
                <c:pt idx="96">
                  <c:v>0.36413800000000002</c:v>
                </c:pt>
                <c:pt idx="97">
                  <c:v>0.36567100000000002</c:v>
                </c:pt>
                <c:pt idx="98">
                  <c:v>0.36788599999999999</c:v>
                </c:pt>
                <c:pt idx="99">
                  <c:v>0.366199</c:v>
                </c:pt>
                <c:pt idx="100">
                  <c:v>0.36713899999999999</c:v>
                </c:pt>
                <c:pt idx="101">
                  <c:v>0.36411500000000002</c:v>
                </c:pt>
                <c:pt idx="102">
                  <c:v>0.36518699999999998</c:v>
                </c:pt>
                <c:pt idx="103">
                  <c:v>0.364145</c:v>
                </c:pt>
                <c:pt idx="104">
                  <c:v>0.36146299999999998</c:v>
                </c:pt>
                <c:pt idx="105">
                  <c:v>0.36492599999999997</c:v>
                </c:pt>
                <c:pt idx="106">
                  <c:v>0.36281999999999998</c:v>
                </c:pt>
                <c:pt idx="107">
                  <c:v>0.36190699999999998</c:v>
                </c:pt>
                <c:pt idx="108">
                  <c:v>0.36441299999999999</c:v>
                </c:pt>
                <c:pt idx="109">
                  <c:v>0.36313899999999999</c:v>
                </c:pt>
                <c:pt idx="110">
                  <c:v>0.36199700000000001</c:v>
                </c:pt>
                <c:pt idx="111">
                  <c:v>0.36424200000000001</c:v>
                </c:pt>
                <c:pt idx="112">
                  <c:v>0.36825200000000002</c:v>
                </c:pt>
                <c:pt idx="113">
                  <c:v>0.36350900000000003</c:v>
                </c:pt>
                <c:pt idx="114">
                  <c:v>0.36934099999999997</c:v>
                </c:pt>
                <c:pt idx="115">
                  <c:v>0.367898</c:v>
                </c:pt>
                <c:pt idx="116">
                  <c:v>0.36313200000000001</c:v>
                </c:pt>
                <c:pt idx="117">
                  <c:v>0.361869</c:v>
                </c:pt>
                <c:pt idx="118">
                  <c:v>0.36010300000000001</c:v>
                </c:pt>
                <c:pt idx="119">
                  <c:v>0.36261700000000002</c:v>
                </c:pt>
                <c:pt idx="120">
                  <c:v>0.36569499999999999</c:v>
                </c:pt>
                <c:pt idx="121">
                  <c:v>0.37007200000000001</c:v>
                </c:pt>
                <c:pt idx="122">
                  <c:v>0.371226</c:v>
                </c:pt>
                <c:pt idx="123">
                  <c:v>0.37639600000000001</c:v>
                </c:pt>
                <c:pt idx="124">
                  <c:v>0.38167899999999999</c:v>
                </c:pt>
                <c:pt idx="125">
                  <c:v>0.38516099999999998</c:v>
                </c:pt>
                <c:pt idx="126">
                  <c:v>0.38162800000000002</c:v>
                </c:pt>
                <c:pt idx="127">
                  <c:v>0.37911400000000001</c:v>
                </c:pt>
                <c:pt idx="128">
                  <c:v>0.37453900000000001</c:v>
                </c:pt>
                <c:pt idx="129">
                  <c:v>0.36496499999999998</c:v>
                </c:pt>
                <c:pt idx="130">
                  <c:v>0.36305799999999999</c:v>
                </c:pt>
                <c:pt idx="131">
                  <c:v>0.36464999999999997</c:v>
                </c:pt>
                <c:pt idx="132">
                  <c:v>0.36007</c:v>
                </c:pt>
                <c:pt idx="133">
                  <c:v>0.35658800000000002</c:v>
                </c:pt>
                <c:pt idx="134">
                  <c:v>0.35668100000000003</c:v>
                </c:pt>
                <c:pt idx="135">
                  <c:v>0.35179199999999999</c:v>
                </c:pt>
                <c:pt idx="136">
                  <c:v>0.35992099999999999</c:v>
                </c:pt>
                <c:pt idx="137">
                  <c:v>0.358408</c:v>
                </c:pt>
                <c:pt idx="138">
                  <c:v>0.35334399999999999</c:v>
                </c:pt>
                <c:pt idx="139">
                  <c:v>0.35247899999999999</c:v>
                </c:pt>
                <c:pt idx="140">
                  <c:v>0.35764499999999999</c:v>
                </c:pt>
                <c:pt idx="141">
                  <c:v>0.35858299999999999</c:v>
                </c:pt>
                <c:pt idx="142">
                  <c:v>0.35930299999999998</c:v>
                </c:pt>
                <c:pt idx="143">
                  <c:v>0.358317</c:v>
                </c:pt>
                <c:pt idx="144">
                  <c:v>0.358487</c:v>
                </c:pt>
                <c:pt idx="145">
                  <c:v>0.356707</c:v>
                </c:pt>
                <c:pt idx="146">
                  <c:v>0.35178300000000001</c:v>
                </c:pt>
                <c:pt idx="147">
                  <c:v>0.35337499999999999</c:v>
                </c:pt>
                <c:pt idx="148">
                  <c:v>0.35286499999999998</c:v>
                </c:pt>
                <c:pt idx="149">
                  <c:v>0.35373500000000002</c:v>
                </c:pt>
                <c:pt idx="150">
                  <c:v>0.35294700000000001</c:v>
                </c:pt>
                <c:pt idx="151">
                  <c:v>0.355798</c:v>
                </c:pt>
                <c:pt idx="152">
                  <c:v>0.352769</c:v>
                </c:pt>
                <c:pt idx="153">
                  <c:v>0.356852</c:v>
                </c:pt>
                <c:pt idx="154">
                  <c:v>0.36276700000000001</c:v>
                </c:pt>
                <c:pt idx="155">
                  <c:v>0.365172</c:v>
                </c:pt>
                <c:pt idx="156">
                  <c:v>0.36560999999999999</c:v>
                </c:pt>
                <c:pt idx="157">
                  <c:v>0.36446699999999999</c:v>
                </c:pt>
                <c:pt idx="158">
                  <c:v>0.36407299999999998</c:v>
                </c:pt>
                <c:pt idx="159">
                  <c:v>0.36246200000000001</c:v>
                </c:pt>
                <c:pt idx="160">
                  <c:v>0.36079499999999998</c:v>
                </c:pt>
                <c:pt idx="161">
                  <c:v>0.354605</c:v>
                </c:pt>
                <c:pt idx="162">
                  <c:v>0.34734599999999999</c:v>
                </c:pt>
                <c:pt idx="163">
                  <c:v>0.35187800000000002</c:v>
                </c:pt>
                <c:pt idx="164">
                  <c:v>0.348273</c:v>
                </c:pt>
                <c:pt idx="165">
                  <c:v>0.34912500000000002</c:v>
                </c:pt>
                <c:pt idx="166">
                  <c:v>0.34843400000000002</c:v>
                </c:pt>
                <c:pt idx="167">
                  <c:v>0.34987099999999999</c:v>
                </c:pt>
                <c:pt idx="168">
                  <c:v>0.35191</c:v>
                </c:pt>
                <c:pt idx="169">
                  <c:v>0.35193099999999999</c:v>
                </c:pt>
                <c:pt idx="170">
                  <c:v>0.35059600000000002</c:v>
                </c:pt>
                <c:pt idx="171">
                  <c:v>0.353464</c:v>
                </c:pt>
                <c:pt idx="172">
                  <c:v>0.34717900000000002</c:v>
                </c:pt>
                <c:pt idx="173">
                  <c:v>0.35023500000000002</c:v>
                </c:pt>
                <c:pt idx="174">
                  <c:v>0.350827</c:v>
                </c:pt>
                <c:pt idx="175">
                  <c:v>0.34877999999999998</c:v>
                </c:pt>
                <c:pt idx="176">
                  <c:v>0.351184</c:v>
                </c:pt>
                <c:pt idx="177">
                  <c:v>0.34368399999999999</c:v>
                </c:pt>
                <c:pt idx="178">
                  <c:v>0.34873300000000002</c:v>
                </c:pt>
                <c:pt idx="179">
                  <c:v>0.34852</c:v>
                </c:pt>
                <c:pt idx="180">
                  <c:v>0.34957500000000002</c:v>
                </c:pt>
                <c:pt idx="181">
                  <c:v>0.34867500000000001</c:v>
                </c:pt>
                <c:pt idx="182">
                  <c:v>0.34809299999999999</c:v>
                </c:pt>
                <c:pt idx="183">
                  <c:v>0.34839199999999998</c:v>
                </c:pt>
                <c:pt idx="184">
                  <c:v>0.34793800000000003</c:v>
                </c:pt>
                <c:pt idx="185">
                  <c:v>0.35220699999999999</c:v>
                </c:pt>
                <c:pt idx="186">
                  <c:v>0.35449599999999998</c:v>
                </c:pt>
                <c:pt idx="187">
                  <c:v>0.3503</c:v>
                </c:pt>
                <c:pt idx="188">
                  <c:v>0.35015000000000002</c:v>
                </c:pt>
                <c:pt idx="189">
                  <c:v>0.35037000000000001</c:v>
                </c:pt>
                <c:pt idx="190">
                  <c:v>0.349024</c:v>
                </c:pt>
                <c:pt idx="191">
                  <c:v>0.34336899999999998</c:v>
                </c:pt>
                <c:pt idx="192">
                  <c:v>0.34768199999999999</c:v>
                </c:pt>
                <c:pt idx="193">
                  <c:v>0.345136</c:v>
                </c:pt>
                <c:pt idx="194">
                  <c:v>0.346943</c:v>
                </c:pt>
                <c:pt idx="195">
                  <c:v>0.34431099999999998</c:v>
                </c:pt>
                <c:pt idx="196">
                  <c:v>0.34704600000000002</c:v>
                </c:pt>
                <c:pt idx="197">
                  <c:v>0.34615200000000002</c:v>
                </c:pt>
                <c:pt idx="198">
                  <c:v>0.34621600000000002</c:v>
                </c:pt>
                <c:pt idx="199">
                  <c:v>0.34736600000000001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0.37627381372263374</c:v>
                </c:pt>
                <c:pt idx="6">
                  <c:v>0.37686828286525109</c:v>
                </c:pt>
                <c:pt idx="7">
                  <c:v>0.37746179055139778</c:v>
                </c:pt>
                <c:pt idx="8">
                  <c:v>0.37805410162184472</c:v>
                </c:pt>
                <c:pt idx="9">
                  <c:v>0.37864494662603415</c:v>
                </c:pt>
                <c:pt idx="10">
                  <c:v>0.37923401793107758</c:v>
                </c:pt>
                <c:pt idx="11">
                  <c:v>0.3798209655218589</c:v>
                </c:pt>
                <c:pt idx="12">
                  <c:v>0.38040539249421917</c:v>
                </c:pt>
                <c:pt idx="13">
                  <c:v>0.38098685025105861</c:v>
                </c:pt>
                <c:pt idx="14">
                  <c:v>0.38156483342126712</c:v>
                </c:pt>
                <c:pt idx="15">
                  <c:v>0.38213877453423134</c:v>
                </c:pt>
                <c:pt idx="16">
                  <c:v>0.38270803849900165</c:v>
                </c:pt>
                <c:pt idx="17">
                  <c:v>0.38327191695818147</c:v>
                </c:pt>
                <c:pt idx="18">
                  <c:v>0.38382962261405318</c:v>
                </c:pt>
                <c:pt idx="19">
                  <c:v>0.38438028366144888</c:v>
                </c:pt>
                <c:pt idx="20">
                  <c:v>0.38492293851359449</c:v>
                </c:pt>
                <c:pt idx="21">
                  <c:v>0.38545653108239381</c:v>
                </c:pt>
                <c:pt idx="22">
                  <c:v>0.38597990698804124</c:v>
                </c:pt>
                <c:pt idx="23">
                  <c:v>0.3864918112485034</c:v>
                </c:pt>
                <c:pt idx="24">
                  <c:v>0.38699088827564271</c:v>
                </c:pt>
                <c:pt idx="25">
                  <c:v>0.38747568544118988</c:v>
                </c:pt>
                <c:pt idx="26">
                  <c:v>0.3879446621619087</c:v>
                </c:pt>
                <c:pt idx="27">
                  <c:v>0.38839620751904402</c:v>
                </c:pt>
                <c:pt idx="28">
                  <c:v>0.38882867105319974</c:v>
                </c:pt>
                <c:pt idx="29">
                  <c:v>0.38924041380198443</c:v>
                </c:pt>
                <c:pt idx="30">
                  <c:v>0.38962989017394822</c:v>
                </c:pt>
                <c:pt idx="31">
                  <c:v>0.38999577622531656</c:v>
                </c:pt>
                <c:pt idx="32">
                  <c:v>0.39033716668228918</c:v>
                </c:pt>
                <c:pt idx="33">
                  <c:v>0.39065387192462536</c:v>
                </c:pt>
                <c:pt idx="34">
                  <c:v>0.39094685722576988</c:v>
                </c:pt>
                <c:pt idx="35">
                  <c:v>0.39121887958099211</c:v>
                </c:pt>
                <c:pt idx="36">
                  <c:v>0.39147539160614736</c:v>
                </c:pt>
                <c:pt idx="37">
                  <c:v>0.39172579555048243</c:v>
                </c:pt>
                <c:pt idx="38">
                  <c:v>0.39198514059725909</c:v>
                </c:pt>
                <c:pt idx="39">
                  <c:v>0.39227635914902936</c:v>
                </c:pt>
                <c:pt idx="40">
                  <c:v>0.3926331271656775</c:v>
                </c:pt>
                <c:pt idx="41">
                  <c:v>0.39310340319599685</c:v>
                </c:pt>
                <c:pt idx="42">
                  <c:v>0.39375364346066732</c:v>
                </c:pt>
                <c:pt idx="43">
                  <c:v>0.39467359996019419</c:v>
                </c:pt>
                <c:pt idx="44">
                  <c:v>0.39598148143657991</c:v>
                </c:pt>
                <c:pt idx="45">
                  <c:v>0.39782909426566143</c:v>
                </c:pt>
                <c:pt idx="46">
                  <c:v>0.40040639035825698</c:v>
                </c:pt>
                <c:pt idx="47">
                  <c:v>0.40394464954962594</c:v>
                </c:pt>
                <c:pt idx="48">
                  <c:v>0.40871734280170996</c:v>
                </c:pt>
                <c:pt idx="49">
                  <c:v>0.41503759766345494</c:v>
                </c:pt>
                <c:pt idx="50">
                  <c:v>0.42325116345265434</c:v>
                </c:pt>
                <c:pt idx="51">
                  <c:v>0.43372389616647927</c:v>
                </c:pt>
                <c:pt idx="52">
                  <c:v>0.44682309039430168</c:v>
                </c:pt>
                <c:pt idx="53">
                  <c:v>0.46289249800348548</c:v>
                </c:pt>
                <c:pt idx="54">
                  <c:v>0.48222158345019583</c:v>
                </c:pt>
                <c:pt idx="55">
                  <c:v>0.50501042900892923</c:v>
                </c:pt>
                <c:pt idx="56">
                  <c:v>0.53133263500002637</c:v>
                </c:pt>
                <c:pt idx="57">
                  <c:v>0.56109943205746904</c:v>
                </c:pt>
                <c:pt idx="58">
                  <c:v>0.59402882511895694</c:v>
                </c:pt>
                <c:pt idx="59">
                  <c:v>0.62962331991442966</c:v>
                </c:pt>
                <c:pt idx="60">
                  <c:v>0.66715609389098463</c:v>
                </c:pt>
                <c:pt idx="61">
                  <c:v>0.7056490763878458</c:v>
                </c:pt>
                <c:pt idx="62">
                  <c:v>0.74377575449499866</c:v>
                </c:pt>
                <c:pt idx="63">
                  <c:v>0.77952493732276473</c:v>
                </c:pt>
                <c:pt idx="64">
                  <c:v>0.80942496711087453</c:v>
                </c:pt>
                <c:pt idx="65">
                  <c:v>0.82749609720394224</c:v>
                </c:pt>
                <c:pt idx="66">
                  <c:v>0.82512457567782926</c:v>
                </c:pt>
                <c:pt idx="67">
                  <c:v>0.79382398536842624</c:v>
                </c:pt>
                <c:pt idx="68">
                  <c:v>0.73117367534812894</c:v>
                </c:pt>
                <c:pt idx="69">
                  <c:v>0.64593117675715239</c:v>
                </c:pt>
                <c:pt idx="70">
                  <c:v>0.55640478261425497</c:v>
                </c:pt>
                <c:pt idx="71">
                  <c:v>0.48143815123122224</c:v>
                </c:pt>
                <c:pt idx="72">
                  <c:v>0.43111316037985509</c:v>
                </c:pt>
                <c:pt idx="73">
                  <c:v>0.40457824538435339</c:v>
                </c:pt>
                <c:pt idx="74">
                  <c:v>0.39484860658110638</c:v>
                </c:pt>
                <c:pt idx="75">
                  <c:v>0.39477030005243435</c:v>
                </c:pt>
                <c:pt idx="76">
                  <c:v>0.39990044488237825</c:v>
                </c:pt>
                <c:pt idx="77">
                  <c:v>0.40839284978978169</c:v>
                </c:pt>
                <c:pt idx="78">
                  <c:v>0.41985034395198334</c:v>
                </c:pt>
                <c:pt idx="79">
                  <c:v>0.43441392565360787</c:v>
                </c:pt>
                <c:pt idx="80">
                  <c:v>0.45230544084673691</c:v>
                </c:pt>
                <c:pt idx="81">
                  <c:v>0.47363511445510353</c:v>
                </c:pt>
                <c:pt idx="82">
                  <c:v>0.49831010150590027</c:v>
                </c:pt>
                <c:pt idx="83">
                  <c:v>0.52597767968963827</c:v>
                </c:pt>
                <c:pt idx="84">
                  <c:v>0.5559849148544318</c:v>
                </c:pt>
                <c:pt idx="85">
                  <c:v>0.58732917367682491</c:v>
                </c:pt>
                <c:pt idx="86">
                  <c:v>0.6184989348878045</c:v>
                </c:pt>
                <c:pt idx="87">
                  <c:v>0.64697581384539649</c:v>
                </c:pt>
                <c:pt idx="88">
                  <c:v>0.66824841826060821</c:v>
                </c:pt>
                <c:pt idx="89">
                  <c:v>0.67505511310013444</c:v>
                </c:pt>
                <c:pt idx="90">
                  <c:v>0.65900366226533302</c:v>
                </c:pt>
                <c:pt idx="91">
                  <c:v>0.61608484255147944</c:v>
                </c:pt>
                <c:pt idx="92">
                  <c:v>0.55273203550949712</c:v>
                </c:pt>
                <c:pt idx="93">
                  <c:v>0.48514551551420743</c:v>
                </c:pt>
                <c:pt idx="94">
                  <c:v>0.4300133562687003</c:v>
                </c:pt>
                <c:pt idx="95">
                  <c:v>0.39496846097368149</c:v>
                </c:pt>
                <c:pt idx="96">
                  <c:v>0.37742958827623979</c:v>
                </c:pt>
                <c:pt idx="97">
                  <c:v>0.37041340053982175</c:v>
                </c:pt>
                <c:pt idx="98">
                  <c:v>0.36805825017701171</c:v>
                </c:pt>
                <c:pt idx="99">
                  <c:v>0.367268169809149</c:v>
                </c:pt>
                <c:pt idx="100">
                  <c:v>0.36688361938884823</c:v>
                </c:pt>
                <c:pt idx="101">
                  <c:v>0.36658257766311925</c:v>
                </c:pt>
                <c:pt idx="102">
                  <c:v>0.36629716311077437</c:v>
                </c:pt>
                <c:pt idx="103">
                  <c:v>0.36601625345838973</c:v>
                </c:pt>
                <c:pt idx="104">
                  <c:v>0.3657382930792874</c:v>
                </c:pt>
                <c:pt idx="105">
                  <c:v>0.36546298319134074</c:v>
                </c:pt>
                <c:pt idx="106">
                  <c:v>0.36519020307073735</c:v>
                </c:pt>
                <c:pt idx="107">
                  <c:v>0.36491996217797623</c:v>
                </c:pt>
                <c:pt idx="108">
                  <c:v>0.3646525363964172</c:v>
                </c:pt>
                <c:pt idx="109">
                  <c:v>0.36438877331301234</c:v>
                </c:pt>
                <c:pt idx="110">
                  <c:v>0.36413069381052415</c:v>
                </c:pt>
                <c:pt idx="111">
                  <c:v>0.36388259129207334</c:v>
                </c:pt>
                <c:pt idx="112">
                  <c:v>0.36365288410761221</c:v>
                </c:pt>
                <c:pt idx="113">
                  <c:v>0.36345696322270271</c:v>
                </c:pt>
                <c:pt idx="114">
                  <c:v>0.36332111067152506</c:v>
                </c:pt>
                <c:pt idx="115">
                  <c:v>0.36328714925275779</c:v>
                </c:pt>
                <c:pt idx="116">
                  <c:v>0.36341677162506031</c:v>
                </c:pt>
                <c:pt idx="117">
                  <c:v>0.36379357283396335</c:v>
                </c:pt>
                <c:pt idx="118">
                  <c:v>0.36451996061664227</c:v>
                </c:pt>
                <c:pt idx="119">
                  <c:v>0.36570575375072106</c:v>
                </c:pt>
                <c:pt idx="120">
                  <c:v>0.36744555228353454</c:v>
                </c:pt>
                <c:pt idx="121">
                  <c:v>0.36978222334576821</c:v>
                </c:pt>
                <c:pt idx="122">
                  <c:v>0.37265339372080702</c:v>
                </c:pt>
                <c:pt idx="123">
                  <c:v>0.37582067546127196</c:v>
                </c:pt>
                <c:pt idx="124">
                  <c:v>0.37880166809921767</c:v>
                </c:pt>
                <c:pt idx="125">
                  <c:v>0.38087288442329015</c:v>
                </c:pt>
                <c:pt idx="126">
                  <c:v>0.38124696451036238</c:v>
                </c:pt>
                <c:pt idx="127">
                  <c:v>0.37944722191539604</c:v>
                </c:pt>
                <c:pt idx="128">
                  <c:v>0.37568150375065462</c:v>
                </c:pt>
                <c:pt idx="129">
                  <c:v>0.37087443730573716</c:v>
                </c:pt>
                <c:pt idx="130">
                  <c:v>0.36622844946459804</c:v>
                </c:pt>
                <c:pt idx="131">
                  <c:v>0.36261970647132086</c:v>
                </c:pt>
                <c:pt idx="132">
                  <c:v>0.36029168671454614</c:v>
                </c:pt>
                <c:pt idx="133">
                  <c:v>0.35899202492780863</c:v>
                </c:pt>
                <c:pt idx="134">
                  <c:v>0.35830962799509547</c:v>
                </c:pt>
                <c:pt idx="135">
                  <c:v>0.35791759504980653</c:v>
                </c:pt>
                <c:pt idx="136">
                  <c:v>0.35763518587769244</c:v>
                </c:pt>
                <c:pt idx="137">
                  <c:v>0.35738674774319074</c:v>
                </c:pt>
                <c:pt idx="138">
                  <c:v>0.35714747223004473</c:v>
                </c:pt>
                <c:pt idx="139">
                  <c:v>0.35691089431105155</c:v>
                </c:pt>
                <c:pt idx="140">
                  <c:v>0.35667569599618554</c:v>
                </c:pt>
                <c:pt idx="141">
                  <c:v>0.3564417294222838</c:v>
                </c:pt>
                <c:pt idx="142">
                  <c:v>0.35620914756871508</c:v>
                </c:pt>
                <c:pt idx="143">
                  <c:v>0.35597844707414183</c:v>
                </c:pt>
                <c:pt idx="144">
                  <c:v>0.35575105416703257</c:v>
                </c:pt>
                <c:pt idx="145">
                  <c:v>0.35553085282947494</c:v>
                </c:pt>
                <c:pt idx="146">
                  <c:v>0.35532755405948691</c:v>
                </c:pt>
                <c:pt idx="147">
                  <c:v>0.35516310253573258</c:v>
                </c:pt>
                <c:pt idx="148">
                  <c:v>0.35508185123483982</c:v>
                </c:pt>
                <c:pt idx="149">
                  <c:v>0.35516298205765473</c:v>
                </c:pt>
                <c:pt idx="150">
                  <c:v>0.35552869990016911</c:v>
                </c:pt>
                <c:pt idx="151">
                  <c:v>0.35633449423703395</c:v>
                </c:pt>
                <c:pt idx="152">
                  <c:v>0.35772183643709488</c:v>
                </c:pt>
                <c:pt idx="153">
                  <c:v>0.35971859124000771</c:v>
                </c:pt>
                <c:pt idx="154">
                  <c:v>0.36210466529893925</c:v>
                </c:pt>
                <c:pt idx="155">
                  <c:v>0.36432755892695617</c:v>
                </c:pt>
                <c:pt idx="156">
                  <c:v>0.3656071283037321</c:v>
                </c:pt>
                <c:pt idx="157">
                  <c:v>0.36529445946839223</c:v>
                </c:pt>
                <c:pt idx="158">
                  <c:v>0.36330381056212024</c:v>
                </c:pt>
                <c:pt idx="159">
                  <c:v>0.36024668114278074</c:v>
                </c:pt>
                <c:pt idx="160">
                  <c:v>0.35708411080444485</c:v>
                </c:pt>
                <c:pt idx="161">
                  <c:v>0.35457004733184017</c:v>
                </c:pt>
                <c:pt idx="162">
                  <c:v>0.35294602016880344</c:v>
                </c:pt>
                <c:pt idx="163">
                  <c:v>0.3520421445616696</c:v>
                </c:pt>
                <c:pt idx="164">
                  <c:v>0.35155922630248804</c:v>
                </c:pt>
                <c:pt idx="165">
                  <c:v>0.35126510390169097</c:v>
                </c:pt>
                <c:pt idx="166">
                  <c:v>0.35103772472159472</c:v>
                </c:pt>
                <c:pt idx="167">
                  <c:v>0.3508292592015278</c:v>
                </c:pt>
                <c:pt idx="168">
                  <c:v>0.35062515771350838</c:v>
                </c:pt>
                <c:pt idx="169">
                  <c:v>0.3504218718931405</c:v>
                </c:pt>
                <c:pt idx="170">
                  <c:v>0.35021865056510282</c:v>
                </c:pt>
                <c:pt idx="171">
                  <c:v>0.35001530590205882</c:v>
                </c:pt>
                <c:pt idx="172">
                  <c:v>0.34981174657540448</c:v>
                </c:pt>
                <c:pt idx="173">
                  <c:v>0.349607901458029</c:v>
                </c:pt>
                <c:pt idx="174">
                  <c:v>0.34940370974821261</c:v>
                </c:pt>
                <c:pt idx="175">
                  <c:v>0.34919911981667073</c:v>
                </c:pt>
                <c:pt idx="176">
                  <c:v>0.34899408883216809</c:v>
                </c:pt>
                <c:pt idx="177">
                  <c:v>0.34878858232984189</c:v>
                </c:pt>
                <c:pt idx="178">
                  <c:v>0.34858257367886358</c:v>
                </c:pt>
                <c:pt idx="179">
                  <c:v>0.3483760434743749</c:v>
                </c:pt>
                <c:pt idx="180">
                  <c:v>0.34816897888093346</c:v>
                </c:pt>
                <c:pt idx="181">
                  <c:v>0.3479613729516936</c:v>
                </c:pt>
                <c:pt idx="182">
                  <c:v>0.34775322394392283</c:v>
                </c:pt>
                <c:pt idx="183">
                  <c:v>0.34754453464772084</c:v>
                </c:pt>
                <c:pt idx="184">
                  <c:v>0.34733531174119431</c:v>
                </c:pt>
                <c:pt idx="185">
                  <c:v>0.3471255651819854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0.37627381372261859</c:v>
                </c:pt>
                <c:pt idx="6">
                  <c:v>0.37686828286521129</c:v>
                </c:pt>
                <c:pt idx="7">
                  <c:v>0.37746179055129481</c:v>
                </c:pt>
                <c:pt idx="8">
                  <c:v>0.37805410162158221</c:v>
                </c:pt>
                <c:pt idx="9">
                  <c:v>0.37864494662537501</c:v>
                </c:pt>
                <c:pt idx="10">
                  <c:v>0.3792340179294475</c:v>
                </c:pt>
                <c:pt idx="11">
                  <c:v>0.37982096551788863</c:v>
                </c:pt>
                <c:pt idx="12">
                  <c:v>0.38040539248469496</c:v>
                </c:pt>
                <c:pt idx="13">
                  <c:v>0.38098685022855594</c:v>
                </c:pt>
                <c:pt idx="14">
                  <c:v>0.38156483336890312</c:v>
                </c:pt>
                <c:pt idx="15">
                  <c:v>0.38213877441421895</c:v>
                </c:pt>
                <c:pt idx="16">
                  <c:v>0.38270803822809879</c:v>
                </c:pt>
                <c:pt idx="17">
                  <c:v>0.38327191635590513</c:v>
                </c:pt>
                <c:pt idx="18">
                  <c:v>0.38382962129527259</c:v>
                </c:pt>
                <c:pt idx="19">
                  <c:v>0.38438028081735559</c:v>
                </c:pt>
                <c:pt idx="20">
                  <c:v>0.38492293247258291</c:v>
                </c:pt>
                <c:pt idx="21">
                  <c:v>0.3854565184446353</c:v>
                </c:pt>
                <c:pt idx="22">
                  <c:v>0.38597988094900032</c:v>
                </c:pt>
                <c:pt idx="23">
                  <c:v>0.38649175840708511</c:v>
                </c:pt>
                <c:pt idx="24">
                  <c:v>0.38699078266237119</c:v>
                </c:pt>
                <c:pt idx="25">
                  <c:v>0.38747547753995221</c:v>
                </c:pt>
                <c:pt idx="26">
                  <c:v>0.38794425908288077</c:v>
                </c:pt>
                <c:pt idx="27">
                  <c:v>0.38839543782543706</c:v>
                </c:pt>
                <c:pt idx="28">
                  <c:v>0.38882722348143001</c:v>
                </c:pt>
                <c:pt idx="29">
                  <c:v>0.38923773243116033</c:v>
                </c:pt>
                <c:pt idx="30">
                  <c:v>0.38962499837946457</c:v>
                </c:pt>
                <c:pt idx="31">
                  <c:v>0.38998698652485486</c:v>
                </c:pt>
                <c:pt idx="32">
                  <c:v>0.39032161152179101</c:v>
                </c:pt>
                <c:pt idx="33">
                  <c:v>0.39062675943076747</c:v>
                </c:pt>
                <c:pt idx="34">
                  <c:v>0.39090031373142986</c:v>
                </c:pt>
                <c:pt idx="35">
                  <c:v>0.39114018532140882</c:v>
                </c:pt>
                <c:pt idx="36">
                  <c:v>0.39134434623947489</c:v>
                </c:pt>
                <c:pt idx="37">
                  <c:v>0.39151086664055817</c:v>
                </c:pt>
                <c:pt idx="38">
                  <c:v>0.3916379543203749</c:v>
                </c:pt>
                <c:pt idx="39">
                  <c:v>0.39172399585086837</c:v>
                </c:pt>
                <c:pt idx="40">
                  <c:v>0.3917675981600941</c:v>
                </c:pt>
                <c:pt idx="41">
                  <c:v>0.39176762919016461</c:v>
                </c:pt>
                <c:pt idx="42">
                  <c:v>0.39172325611466141</c:v>
                </c:pt>
                <c:pt idx="43">
                  <c:v>0.39163397951257412</c:v>
                </c:pt>
                <c:pt idx="44">
                  <c:v>0.39149966189691088</c:v>
                </c:pt>
                <c:pt idx="45">
                  <c:v>0.39132054909525532</c:v>
                </c:pt>
                <c:pt idx="46">
                  <c:v>0.39109728318211945</c:v>
                </c:pt>
                <c:pt idx="47">
                  <c:v>0.3908309059653029</c:v>
                </c:pt>
                <c:pt idx="48">
                  <c:v>0.39052285241712298</c:v>
                </c:pt>
                <c:pt idx="49">
                  <c:v>0.39017493389333335</c:v>
                </c:pt>
                <c:pt idx="50">
                  <c:v>0.3897893114669555</c:v>
                </c:pt>
                <c:pt idx="51">
                  <c:v>0.38936846018535592</c:v>
                </c:pt>
                <c:pt idx="52">
                  <c:v>0.38891512549972029</c:v>
                </c:pt>
                <c:pt idx="53">
                  <c:v>0.38843227348251064</c:v>
                </c:pt>
                <c:pt idx="54">
                  <c:v>0.38792303671316403</c:v>
                </c:pt>
                <c:pt idx="55">
                  <c:v>0.38739065785749405</c:v>
                </c:pt>
                <c:pt idx="56">
                  <c:v>0.38683843298563758</c:v>
                </c:pt>
                <c:pt idx="57">
                  <c:v>0.38626965657218759</c:v>
                </c:pt>
                <c:pt idx="58">
                  <c:v>0.38568756991582331</c:v>
                </c:pt>
                <c:pt idx="59">
                  <c:v>0.38509531442764994</c:v>
                </c:pt>
                <c:pt idx="60">
                  <c:v>0.38449589089559472</c:v>
                </c:pt>
                <c:pt idx="61">
                  <c:v>0.38389212546594387</c:v>
                </c:pt>
                <c:pt idx="62">
                  <c:v>0.38328664272006185</c:v>
                </c:pt>
                <c:pt idx="63">
                  <c:v>0.38268184588800519</c:v>
                </c:pt>
                <c:pt idx="64">
                  <c:v>0.38207990394887847</c:v>
                </c:pt>
                <c:pt idx="65">
                  <c:v>0.38148274513179536</c:v>
                </c:pt>
                <c:pt idx="66">
                  <c:v>0.38089205615636856</c:v>
                </c:pt>
                <c:pt idx="67">
                  <c:v>0.38030928643747619</c:v>
                </c:pt>
                <c:pt idx="68">
                  <c:v>0.3797356564210595</c:v>
                </c:pt>
                <c:pt idx="69">
                  <c:v>0.3791721692083227</c:v>
                </c:pt>
                <c:pt idx="70">
                  <c:v>0.37861962465567184</c:v>
                </c:pt>
                <c:pt idx="71">
                  <c:v>0.37807863519724499</c:v>
                </c:pt>
                <c:pt idx="72">
                  <c:v>0.37754964271646291</c:v>
                </c:pt>
                <c:pt idx="73">
                  <c:v>0.37703293588417974</c:v>
                </c:pt>
                <c:pt idx="74">
                  <c:v>0.3765286674765696</c:v>
                </c:pt>
                <c:pt idx="75">
                  <c:v>0.37603687128019614</c:v>
                </c:pt>
                <c:pt idx="76">
                  <c:v>0.37555747828061142</c:v>
                </c:pt>
                <c:pt idx="77">
                  <c:v>0.3750903319115157</c:v>
                </c:pt>
                <c:pt idx="78">
                  <c:v>0.37463520221236224</c:v>
                </c:pt>
                <c:pt idx="79">
                  <c:v>0.37419179880262332</c:v>
                </c:pt>
                <c:pt idx="80">
                  <c:v>0.37375978263078641</c:v>
                </c:pt>
                <c:pt idx="81">
                  <c:v>0.3733387764960836</c:v>
                </c:pt>
                <c:pt idx="82">
                  <c:v>0.37292837437184667</c:v>
                </c:pt>
                <c:pt idx="83">
                  <c:v>0.37252814958230912</c:v>
                </c:pt>
                <c:pt idx="84">
                  <c:v>0.37213766190077596</c:v>
                </c:pt>
                <c:pt idx="85">
                  <c:v>0.37175646364750126</c:v>
                </c:pt>
                <c:pt idx="86">
                  <c:v>0.37138410487140838</c:v>
                </c:pt>
                <c:pt idx="87">
                  <c:v>0.37102013770194014</c:v>
                </c:pt>
                <c:pt idx="88">
                  <c:v>0.3706641199566803</c:v>
                </c:pt>
                <c:pt idx="89">
                  <c:v>0.37031561808767455</c:v>
                </c:pt>
                <c:pt idx="90">
                  <c:v>0.36997420954520777</c:v>
                </c:pt>
                <c:pt idx="91">
                  <c:v>0.36963948463266277</c:v>
                </c:pt>
                <c:pt idx="92">
                  <c:v>0.36931104792037805</c:v>
                </c:pt>
                <c:pt idx="93">
                  <c:v>0.368988519280467</c:v>
                </c:pt>
                <c:pt idx="94">
                  <c:v>0.3686715345985665</c:v>
                </c:pt>
                <c:pt idx="95">
                  <c:v>0.36835974621263773</c:v>
                </c:pt>
                <c:pt idx="96">
                  <c:v>0.36805282312336052</c:v>
                </c:pt>
                <c:pt idx="97">
                  <c:v>0.36775045101541881</c:v>
                </c:pt>
                <c:pt idx="98">
                  <c:v>0.36745233212412731</c:v>
                </c:pt>
                <c:pt idx="99">
                  <c:v>0.36715818497740871</c:v>
                </c:pt>
                <c:pt idx="100">
                  <c:v>0.36686774403911815</c:v>
                </c:pt>
                <c:pt idx="101">
                  <c:v>0.36658075927609851</c:v>
                </c:pt>
                <c:pt idx="102">
                  <c:v>0.36629699566814072</c:v>
                </c:pt>
                <c:pt idx="103">
                  <c:v>0.36601623267717909</c:v>
                </c:pt>
                <c:pt idx="104">
                  <c:v>0.36573826368955287</c:v>
                </c:pt>
                <c:pt idx="105">
                  <c:v>0.36546289544297911</c:v>
                </c:pt>
                <c:pt idx="106">
                  <c:v>0.3651899474479845</c:v>
                </c:pt>
                <c:pt idx="107">
                  <c:v>0.36491925141190024</c:v>
                </c:pt>
                <c:pt idx="108">
                  <c:v>0.36465065067210778</c:v>
                </c:pt>
                <c:pt idx="109">
                  <c:v>0.36438399964401319</c:v>
                </c:pt>
                <c:pt idx="110">
                  <c:v>0.36411916328818705</c:v>
                </c:pt>
                <c:pt idx="111">
                  <c:v>0.36385601660022732</c:v>
                </c:pt>
                <c:pt idx="112">
                  <c:v>0.36359444412614711</c:v>
                </c:pt>
                <c:pt idx="113">
                  <c:v>0.36333433950545257</c:v>
                </c:pt>
                <c:pt idx="114">
                  <c:v>0.36307560504352415</c:v>
                </c:pt>
                <c:pt idx="115">
                  <c:v>0.36281815131444473</c:v>
                </c:pt>
                <c:pt idx="116">
                  <c:v>0.3625618967950045</c:v>
                </c:pt>
                <c:pt idx="117">
                  <c:v>0.36230676753024116</c:v>
                </c:pt>
                <c:pt idx="118">
                  <c:v>0.36205269683053343</c:v>
                </c:pt>
                <c:pt idx="119">
                  <c:v>0.36179962499993873</c:v>
                </c:pt>
                <c:pt idx="120">
                  <c:v>0.36154749909513823</c:v>
                </c:pt>
                <c:pt idx="121">
                  <c:v>0.36129627271401538</c:v>
                </c:pt>
                <c:pt idx="122">
                  <c:v>0.36104590581252183</c:v>
                </c:pt>
                <c:pt idx="123">
                  <c:v>0.36079636454808478</c:v>
                </c:pt>
                <c:pt idx="124">
                  <c:v>0.36054762114734706</c:v>
                </c:pt>
                <c:pt idx="125">
                  <c:v>0.36029965379551038</c:v>
                </c:pt>
                <c:pt idx="126">
                  <c:v>0.36005244654395968</c:v>
                </c:pt>
                <c:pt idx="127">
                  <c:v>0.35980598923216683</c:v>
                </c:pt>
                <c:pt idx="128">
                  <c:v>0.35956027741911556</c:v>
                </c:pt>
                <c:pt idx="129">
                  <c:v>0.35931531231863983</c:v>
                </c:pt>
                <c:pt idx="130">
                  <c:v>0.35907110073214932</c:v>
                </c:pt>
                <c:pt idx="131">
                  <c:v>0.35882765497122521</c:v>
                </c:pt>
                <c:pt idx="132">
                  <c:v>0.35858499276154998</c:v>
                </c:pt>
                <c:pt idx="133">
                  <c:v>0.35834313711861021</c:v>
                </c:pt>
                <c:pt idx="134">
                  <c:v>0.3581021161846395</c:v>
                </c:pt>
                <c:pt idx="135">
                  <c:v>0.35786196301542522</c:v>
                </c:pt>
                <c:pt idx="136">
                  <c:v>0.35762271530495954</c:v>
                </c:pt>
                <c:pt idx="137">
                  <c:v>0.35738441503559448</c:v>
                </c:pt>
                <c:pt idx="138">
                  <c:v>0.35714710804146982</c:v>
                </c:pt>
                <c:pt idx="139">
                  <c:v>0.35691084347366314</c:v>
                </c:pt>
                <c:pt idx="140">
                  <c:v>0.35667567315689547</c:v>
                </c:pt>
                <c:pt idx="141">
                  <c:v>0.35644165082984991</c:v>
                </c:pt>
                <c:pt idx="142">
                  <c:v>0.35620883126433123</c:v>
                </c:pt>
                <c:pt idx="143">
                  <c:v>0.35597726926269269</c:v>
                </c:pt>
                <c:pt idx="144">
                  <c:v>0.35574701853818552</c:v>
                </c:pt>
                <c:pt idx="145">
                  <c:v>0.35551813048909137</c:v>
                </c:pt>
                <c:pt idx="146">
                  <c:v>0.35529065288450601</c:v>
                </c:pt>
                <c:pt idx="147">
                  <c:v>0.35506462848716824</c:v>
                </c:pt>
                <c:pt idx="148">
                  <c:v>0.35484009364636721</c:v>
                </c:pt>
                <c:pt idx="149">
                  <c:v>0.35461707690119365</c:v>
                </c:pt>
                <c:pt idx="150">
                  <c:v>0.35439559764060502</c:v>
                </c:pt>
                <c:pt idx="151">
                  <c:v>0.35417566487129337</c:v>
                </c:pt>
                <c:pt idx="152">
                  <c:v>0.35395727614651962</c:v>
                </c:pt>
                <c:pt idx="153">
                  <c:v>0.35374041670834533</c:v>
                </c:pt>
                <c:pt idx="154">
                  <c:v>0.35352505889165253</c:v>
                </c:pt>
                <c:pt idx="155">
                  <c:v>0.35331116183083539</c:v>
                </c:pt>
                <c:pt idx="156">
                  <c:v>0.35309867149922147</c:v>
                </c:pt>
                <c:pt idx="157">
                  <c:v>0.35288752109762755</c:v>
                </c:pt>
                <c:pt idx="158">
                  <c:v>0.35267763179274647</c:v>
                </c:pt>
                <c:pt idx="159">
                  <c:v>0.35246891378939998</c:v>
                </c:pt>
                <c:pt idx="160">
                  <c:v>0.35226126770427313</c:v>
                </c:pt>
                <c:pt idx="161">
                  <c:v>0.35205458619387159</c:v>
                </c:pt>
                <c:pt idx="162">
                  <c:v>0.3518487557772641</c:v>
                </c:pt>
                <c:pt idx="163">
                  <c:v>0.35164365878563786</c:v>
                </c:pt>
                <c:pt idx="164">
                  <c:v>0.35143917536640068</c:v>
                </c:pt>
                <c:pt idx="165">
                  <c:v>0.35123518546970878</c:v>
                </c:pt>
                <c:pt idx="166">
                  <c:v>0.35103157074967578</c:v>
                </c:pt>
                <c:pt idx="167">
                  <c:v>0.35082821632055988</c:v>
                </c:pt>
                <c:pt idx="168">
                  <c:v>0.35062501231907556</c:v>
                </c:pt>
                <c:pt idx="169">
                  <c:v>0.35042185523662372</c:v>
                </c:pt>
                <c:pt idx="170">
                  <c:v>0.35021864899861832</c:v>
                </c:pt>
                <c:pt idx="171">
                  <c:v>0.35001530578121387</c:v>
                </c:pt>
                <c:pt idx="172">
                  <c:v>0.34981174656776254</c:v>
                </c:pt>
                <c:pt idx="173">
                  <c:v>0.3496079014576331</c:v>
                </c:pt>
                <c:pt idx="174">
                  <c:v>0.34940370974819579</c:v>
                </c:pt>
                <c:pt idx="175">
                  <c:v>0.34919911981667012</c:v>
                </c:pt>
                <c:pt idx="176">
                  <c:v>0.34899408883216809</c:v>
                </c:pt>
                <c:pt idx="177">
                  <c:v>0.34878858232984189</c:v>
                </c:pt>
                <c:pt idx="178">
                  <c:v>0.34858257367886358</c:v>
                </c:pt>
                <c:pt idx="179">
                  <c:v>0.3483760434743749</c:v>
                </c:pt>
                <c:pt idx="180">
                  <c:v>0.34816897888093346</c:v>
                </c:pt>
                <c:pt idx="181">
                  <c:v>0.3479613729516936</c:v>
                </c:pt>
                <c:pt idx="182">
                  <c:v>0.34775322394392283</c:v>
                </c:pt>
                <c:pt idx="183">
                  <c:v>0.34754453464772084</c:v>
                </c:pt>
                <c:pt idx="184">
                  <c:v>0.34733531174119431</c:v>
                </c:pt>
                <c:pt idx="185">
                  <c:v>0.3471255651819854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0.37788899999999997</c:v>
                </c:pt>
                <c:pt idx="1">
                  <c:v>0.37437199999999998</c:v>
                </c:pt>
                <c:pt idx="2">
                  <c:v>0.37874999999999998</c:v>
                </c:pt>
                <c:pt idx="3">
                  <c:v>0.378498</c:v>
                </c:pt>
                <c:pt idx="4">
                  <c:v>0.38227299999999997</c:v>
                </c:pt>
                <c:pt idx="5">
                  <c:v>0.38257999999999998</c:v>
                </c:pt>
                <c:pt idx="6">
                  <c:v>0.38247799999999998</c:v>
                </c:pt>
                <c:pt idx="7">
                  <c:v>0.38037599999999999</c:v>
                </c:pt>
                <c:pt idx="8">
                  <c:v>0.37833800000000001</c:v>
                </c:pt>
                <c:pt idx="9">
                  <c:v>0.37473099999999998</c:v>
                </c:pt>
                <c:pt idx="10">
                  <c:v>0.37720700000000001</c:v>
                </c:pt>
                <c:pt idx="11">
                  <c:v>0.37775799999999998</c:v>
                </c:pt>
                <c:pt idx="12">
                  <c:v>0.37596499999999999</c:v>
                </c:pt>
                <c:pt idx="13">
                  <c:v>0.37645400000000001</c:v>
                </c:pt>
                <c:pt idx="14">
                  <c:v>0.37690800000000002</c:v>
                </c:pt>
                <c:pt idx="15">
                  <c:v>0.37453999999999998</c:v>
                </c:pt>
                <c:pt idx="16">
                  <c:v>0.37794299999999997</c:v>
                </c:pt>
                <c:pt idx="17">
                  <c:v>0.37840400000000002</c:v>
                </c:pt>
                <c:pt idx="18">
                  <c:v>0.37691999999999998</c:v>
                </c:pt>
                <c:pt idx="19">
                  <c:v>0.37845499999999999</c:v>
                </c:pt>
                <c:pt idx="20">
                  <c:v>0.376413</c:v>
                </c:pt>
                <c:pt idx="21">
                  <c:v>0.37439299999999998</c:v>
                </c:pt>
                <c:pt idx="22">
                  <c:v>0.37752400000000003</c:v>
                </c:pt>
                <c:pt idx="23">
                  <c:v>0.38144899999999998</c:v>
                </c:pt>
                <c:pt idx="24">
                  <c:v>0.37866300000000003</c:v>
                </c:pt>
                <c:pt idx="25">
                  <c:v>0.38402799999999998</c:v>
                </c:pt>
                <c:pt idx="26">
                  <c:v>0.37960300000000002</c:v>
                </c:pt>
                <c:pt idx="27">
                  <c:v>0.38337199999999999</c:v>
                </c:pt>
                <c:pt idx="28">
                  <c:v>0.38329400000000002</c:v>
                </c:pt>
                <c:pt idx="29">
                  <c:v>0.38167200000000001</c:v>
                </c:pt>
                <c:pt idx="30">
                  <c:v>0.38334400000000002</c:v>
                </c:pt>
                <c:pt idx="31">
                  <c:v>0.38093900000000003</c:v>
                </c:pt>
                <c:pt idx="32">
                  <c:v>0.38412299999999999</c:v>
                </c:pt>
                <c:pt idx="33">
                  <c:v>0.38649899999999998</c:v>
                </c:pt>
                <c:pt idx="34">
                  <c:v>0.385656</c:v>
                </c:pt>
                <c:pt idx="35">
                  <c:v>0.38726899999999997</c:v>
                </c:pt>
                <c:pt idx="36">
                  <c:v>0.38975599999999999</c:v>
                </c:pt>
                <c:pt idx="37">
                  <c:v>0.38807799999999998</c:v>
                </c:pt>
                <c:pt idx="38">
                  <c:v>0.39013799999999998</c:v>
                </c:pt>
                <c:pt idx="39">
                  <c:v>0.39020500000000002</c:v>
                </c:pt>
                <c:pt idx="40">
                  <c:v>0.39144299999999999</c:v>
                </c:pt>
                <c:pt idx="41">
                  <c:v>0.38973999999999998</c:v>
                </c:pt>
                <c:pt idx="42">
                  <c:v>0.39458300000000002</c:v>
                </c:pt>
                <c:pt idx="43">
                  <c:v>0.39669300000000002</c:v>
                </c:pt>
                <c:pt idx="44">
                  <c:v>0.399955</c:v>
                </c:pt>
                <c:pt idx="45">
                  <c:v>0.40143499999999999</c:v>
                </c:pt>
                <c:pt idx="46">
                  <c:v>0.405808</c:v>
                </c:pt>
                <c:pt idx="47">
                  <c:v>0.41166799999999998</c:v>
                </c:pt>
                <c:pt idx="48">
                  <c:v>0.41234500000000002</c:v>
                </c:pt>
                <c:pt idx="49">
                  <c:v>0.41702299999999998</c:v>
                </c:pt>
                <c:pt idx="50">
                  <c:v>0.42886099999999999</c:v>
                </c:pt>
                <c:pt idx="51">
                  <c:v>0.44201099999999999</c:v>
                </c:pt>
                <c:pt idx="52">
                  <c:v>0.46292499999999998</c:v>
                </c:pt>
                <c:pt idx="53">
                  <c:v>0.49355500000000002</c:v>
                </c:pt>
                <c:pt idx="54">
                  <c:v>0.53300099999999995</c:v>
                </c:pt>
                <c:pt idx="55">
                  <c:v>0.57665100000000002</c:v>
                </c:pt>
                <c:pt idx="56">
                  <c:v>0.62785599999999997</c:v>
                </c:pt>
                <c:pt idx="57">
                  <c:v>0.67423500000000003</c:v>
                </c:pt>
                <c:pt idx="58">
                  <c:v>0.71892299999999998</c:v>
                </c:pt>
                <c:pt idx="59">
                  <c:v>0.74961299999999997</c:v>
                </c:pt>
                <c:pt idx="60">
                  <c:v>0.77819400000000005</c:v>
                </c:pt>
                <c:pt idx="61">
                  <c:v>0.79247299999999998</c:v>
                </c:pt>
                <c:pt idx="62">
                  <c:v>0.79986699999999999</c:v>
                </c:pt>
                <c:pt idx="63">
                  <c:v>0.79474999999999996</c:v>
                </c:pt>
                <c:pt idx="64">
                  <c:v>0.77151599999999998</c:v>
                </c:pt>
                <c:pt idx="65">
                  <c:v>0.70908499999999997</c:v>
                </c:pt>
                <c:pt idx="66">
                  <c:v>0.61781200000000003</c:v>
                </c:pt>
                <c:pt idx="67">
                  <c:v>0.52333600000000002</c:v>
                </c:pt>
                <c:pt idx="68">
                  <c:v>0.43859100000000001</c:v>
                </c:pt>
                <c:pt idx="69">
                  <c:v>0.38276199999999999</c:v>
                </c:pt>
                <c:pt idx="70">
                  <c:v>0.37473699999999999</c:v>
                </c:pt>
                <c:pt idx="71">
                  <c:v>0.37554599999999999</c:v>
                </c:pt>
                <c:pt idx="72">
                  <c:v>0.37979400000000002</c:v>
                </c:pt>
                <c:pt idx="73">
                  <c:v>0.38430599999999998</c:v>
                </c:pt>
                <c:pt idx="74">
                  <c:v>0.38819500000000001</c:v>
                </c:pt>
                <c:pt idx="75">
                  <c:v>0.40165899999999999</c:v>
                </c:pt>
                <c:pt idx="76">
                  <c:v>0.41347400000000001</c:v>
                </c:pt>
                <c:pt idx="77">
                  <c:v>0.43937300000000001</c:v>
                </c:pt>
                <c:pt idx="78">
                  <c:v>0.47026000000000001</c:v>
                </c:pt>
                <c:pt idx="79">
                  <c:v>0.50387099999999996</c:v>
                </c:pt>
                <c:pt idx="80">
                  <c:v>0.53707499999999997</c:v>
                </c:pt>
                <c:pt idx="81">
                  <c:v>0.57220599999999999</c:v>
                </c:pt>
                <c:pt idx="82">
                  <c:v>0.60583900000000002</c:v>
                </c:pt>
                <c:pt idx="83">
                  <c:v>0.62976399999999999</c:v>
                </c:pt>
                <c:pt idx="84">
                  <c:v>0.64725500000000002</c:v>
                </c:pt>
                <c:pt idx="85">
                  <c:v>0.65974699999999997</c:v>
                </c:pt>
                <c:pt idx="86">
                  <c:v>0.65642599999999995</c:v>
                </c:pt>
                <c:pt idx="87">
                  <c:v>0.63139400000000001</c:v>
                </c:pt>
                <c:pt idx="88">
                  <c:v>0.56958299999999995</c:v>
                </c:pt>
                <c:pt idx="89">
                  <c:v>0.49598799999999998</c:v>
                </c:pt>
                <c:pt idx="90">
                  <c:v>0.42981799999999998</c:v>
                </c:pt>
                <c:pt idx="91">
                  <c:v>0.382158</c:v>
                </c:pt>
                <c:pt idx="92">
                  <c:v>0.36312299999999997</c:v>
                </c:pt>
                <c:pt idx="93">
                  <c:v>0.35979699999999998</c:v>
                </c:pt>
                <c:pt idx="94">
                  <c:v>0.35946899999999998</c:v>
                </c:pt>
                <c:pt idx="95">
                  <c:v>0.35936000000000001</c:v>
                </c:pt>
                <c:pt idx="96">
                  <c:v>0.36194100000000001</c:v>
                </c:pt>
                <c:pt idx="97">
                  <c:v>0.36241200000000001</c:v>
                </c:pt>
                <c:pt idx="98">
                  <c:v>0.36846200000000001</c:v>
                </c:pt>
                <c:pt idx="99">
                  <c:v>0.36668499999999998</c:v>
                </c:pt>
                <c:pt idx="100">
                  <c:v>0.358819</c:v>
                </c:pt>
                <c:pt idx="101">
                  <c:v>0.36385600000000001</c:v>
                </c:pt>
                <c:pt idx="102">
                  <c:v>0.360711</c:v>
                </c:pt>
                <c:pt idx="103">
                  <c:v>0.35996</c:v>
                </c:pt>
                <c:pt idx="104">
                  <c:v>0.36027900000000002</c:v>
                </c:pt>
                <c:pt idx="105">
                  <c:v>0.363089</c:v>
                </c:pt>
                <c:pt idx="106">
                  <c:v>0.36121199999999998</c:v>
                </c:pt>
                <c:pt idx="107">
                  <c:v>0.36014699999999999</c:v>
                </c:pt>
                <c:pt idx="108">
                  <c:v>0.36408099999999999</c:v>
                </c:pt>
                <c:pt idx="109">
                  <c:v>0.35771599999999998</c:v>
                </c:pt>
                <c:pt idx="110">
                  <c:v>0.35860500000000001</c:v>
                </c:pt>
                <c:pt idx="111">
                  <c:v>0.36128399999999999</c:v>
                </c:pt>
                <c:pt idx="112">
                  <c:v>0.35949999999999999</c:v>
                </c:pt>
                <c:pt idx="113">
                  <c:v>0.36171700000000001</c:v>
                </c:pt>
                <c:pt idx="114">
                  <c:v>0.359261</c:v>
                </c:pt>
                <c:pt idx="115">
                  <c:v>0.35963099999999998</c:v>
                </c:pt>
                <c:pt idx="116">
                  <c:v>0.36286400000000002</c:v>
                </c:pt>
                <c:pt idx="117">
                  <c:v>0.36568099999999998</c:v>
                </c:pt>
                <c:pt idx="118">
                  <c:v>0.36766399999999999</c:v>
                </c:pt>
                <c:pt idx="119">
                  <c:v>0.37038700000000002</c:v>
                </c:pt>
                <c:pt idx="120">
                  <c:v>0.37535600000000002</c:v>
                </c:pt>
                <c:pt idx="121">
                  <c:v>0.38083800000000001</c:v>
                </c:pt>
                <c:pt idx="122">
                  <c:v>0.38092999999999999</c:v>
                </c:pt>
                <c:pt idx="123">
                  <c:v>0.38110100000000002</c:v>
                </c:pt>
                <c:pt idx="124">
                  <c:v>0.37506600000000001</c:v>
                </c:pt>
                <c:pt idx="125">
                  <c:v>0.37024699999999999</c:v>
                </c:pt>
                <c:pt idx="126">
                  <c:v>0.36444900000000002</c:v>
                </c:pt>
                <c:pt idx="127">
                  <c:v>0.35730000000000001</c:v>
                </c:pt>
                <c:pt idx="128">
                  <c:v>0.35121599999999997</c:v>
                </c:pt>
                <c:pt idx="129">
                  <c:v>0.34984799999999999</c:v>
                </c:pt>
                <c:pt idx="130">
                  <c:v>0.34860200000000002</c:v>
                </c:pt>
                <c:pt idx="131">
                  <c:v>0.34662399999999999</c:v>
                </c:pt>
                <c:pt idx="132">
                  <c:v>0.35124</c:v>
                </c:pt>
                <c:pt idx="133">
                  <c:v>0.347385</c:v>
                </c:pt>
                <c:pt idx="134">
                  <c:v>0.34837600000000002</c:v>
                </c:pt>
                <c:pt idx="135">
                  <c:v>0.34873199999999999</c:v>
                </c:pt>
                <c:pt idx="136">
                  <c:v>0.34938799999999998</c:v>
                </c:pt>
                <c:pt idx="137">
                  <c:v>0.349914</c:v>
                </c:pt>
                <c:pt idx="138">
                  <c:v>0.34731800000000002</c:v>
                </c:pt>
                <c:pt idx="139">
                  <c:v>0.348634</c:v>
                </c:pt>
                <c:pt idx="140">
                  <c:v>0.35417900000000002</c:v>
                </c:pt>
                <c:pt idx="141">
                  <c:v>0.34776699999999999</c:v>
                </c:pt>
                <c:pt idx="142">
                  <c:v>0.34595300000000001</c:v>
                </c:pt>
                <c:pt idx="143">
                  <c:v>0.34679199999999999</c:v>
                </c:pt>
                <c:pt idx="144">
                  <c:v>0.34464899999999998</c:v>
                </c:pt>
                <c:pt idx="145">
                  <c:v>0.34662700000000002</c:v>
                </c:pt>
                <c:pt idx="146">
                  <c:v>0.348663</c:v>
                </c:pt>
                <c:pt idx="147">
                  <c:v>0.35116700000000001</c:v>
                </c:pt>
                <c:pt idx="148">
                  <c:v>0.35389100000000001</c:v>
                </c:pt>
                <c:pt idx="149">
                  <c:v>0.35077799999999998</c:v>
                </c:pt>
                <c:pt idx="150">
                  <c:v>0.359628</c:v>
                </c:pt>
                <c:pt idx="151">
                  <c:v>0.36050500000000002</c:v>
                </c:pt>
                <c:pt idx="152">
                  <c:v>0.36182599999999998</c:v>
                </c:pt>
                <c:pt idx="153">
                  <c:v>0.36307</c:v>
                </c:pt>
                <c:pt idx="154">
                  <c:v>0.36182900000000001</c:v>
                </c:pt>
                <c:pt idx="155">
                  <c:v>0.35717300000000002</c:v>
                </c:pt>
                <c:pt idx="156">
                  <c:v>0.356684</c:v>
                </c:pt>
                <c:pt idx="157">
                  <c:v>0.35324800000000001</c:v>
                </c:pt>
                <c:pt idx="158">
                  <c:v>0.35314099999999998</c:v>
                </c:pt>
                <c:pt idx="159">
                  <c:v>0.34468300000000002</c:v>
                </c:pt>
                <c:pt idx="160">
                  <c:v>0.34270600000000001</c:v>
                </c:pt>
                <c:pt idx="161">
                  <c:v>0.34585300000000002</c:v>
                </c:pt>
                <c:pt idx="162">
                  <c:v>0.34389199999999998</c:v>
                </c:pt>
                <c:pt idx="163">
                  <c:v>0.34725400000000001</c:v>
                </c:pt>
                <c:pt idx="164">
                  <c:v>0.34444999999999998</c:v>
                </c:pt>
                <c:pt idx="165">
                  <c:v>0.343088</c:v>
                </c:pt>
                <c:pt idx="166">
                  <c:v>0.34159099999999998</c:v>
                </c:pt>
                <c:pt idx="167">
                  <c:v>0.34509200000000001</c:v>
                </c:pt>
                <c:pt idx="168">
                  <c:v>0.345744</c:v>
                </c:pt>
                <c:pt idx="169">
                  <c:v>0.34975499999999998</c:v>
                </c:pt>
                <c:pt idx="170">
                  <c:v>0.34516000000000002</c:v>
                </c:pt>
                <c:pt idx="171">
                  <c:v>0.34628500000000001</c:v>
                </c:pt>
                <c:pt idx="172">
                  <c:v>0.34562700000000002</c:v>
                </c:pt>
                <c:pt idx="173">
                  <c:v>0.34390900000000002</c:v>
                </c:pt>
                <c:pt idx="174">
                  <c:v>0.343582</c:v>
                </c:pt>
                <c:pt idx="175">
                  <c:v>0.34334199999999998</c:v>
                </c:pt>
                <c:pt idx="176">
                  <c:v>0.34224100000000002</c:v>
                </c:pt>
                <c:pt idx="177">
                  <c:v>0.34556399999999998</c:v>
                </c:pt>
                <c:pt idx="178">
                  <c:v>0.34237099999999998</c:v>
                </c:pt>
                <c:pt idx="179">
                  <c:v>0.34593600000000002</c:v>
                </c:pt>
                <c:pt idx="180">
                  <c:v>0.34481699999999998</c:v>
                </c:pt>
                <c:pt idx="181">
                  <c:v>0.34728700000000001</c:v>
                </c:pt>
                <c:pt idx="182">
                  <c:v>0.34060000000000001</c:v>
                </c:pt>
                <c:pt idx="183">
                  <c:v>0.34196100000000001</c:v>
                </c:pt>
                <c:pt idx="184">
                  <c:v>0.34543400000000002</c:v>
                </c:pt>
                <c:pt idx="185">
                  <c:v>0.34286800000000001</c:v>
                </c:pt>
                <c:pt idx="186">
                  <c:v>0.34146599999999999</c:v>
                </c:pt>
                <c:pt idx="187">
                  <c:v>0.34349200000000002</c:v>
                </c:pt>
                <c:pt idx="188">
                  <c:v>0.34265600000000002</c:v>
                </c:pt>
                <c:pt idx="189">
                  <c:v>0.34209299999999998</c:v>
                </c:pt>
                <c:pt idx="190">
                  <c:v>0.34273599999999999</c:v>
                </c:pt>
                <c:pt idx="191">
                  <c:v>0.34196900000000002</c:v>
                </c:pt>
                <c:pt idx="192">
                  <c:v>0.34554400000000002</c:v>
                </c:pt>
                <c:pt idx="193">
                  <c:v>0.34241500000000002</c:v>
                </c:pt>
                <c:pt idx="194">
                  <c:v>0.34101700000000001</c:v>
                </c:pt>
                <c:pt idx="195">
                  <c:v>0.343449</c:v>
                </c:pt>
                <c:pt idx="196">
                  <c:v>0.34420400000000001</c:v>
                </c:pt>
                <c:pt idx="197">
                  <c:v>0.33959400000000001</c:v>
                </c:pt>
                <c:pt idx="198">
                  <c:v>0.34227200000000002</c:v>
                </c:pt>
                <c:pt idx="199">
                  <c:v>0.34131499999999998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0.37239436950521687</c:v>
                </c:pt>
                <c:pt idx="9">
                  <c:v>0.37305709342262061</c:v>
                </c:pt>
                <c:pt idx="10">
                  <c:v>0.37371970335149096</c:v>
                </c:pt>
                <c:pt idx="11">
                  <c:v>0.37438192149412913</c:v>
                </c:pt>
                <c:pt idx="12">
                  <c:v>0.37504342131083807</c:v>
                </c:pt>
                <c:pt idx="13">
                  <c:v>0.37570382176455497</c:v>
                </c:pt>
                <c:pt idx="14">
                  <c:v>0.37636268116204746</c:v>
                </c:pt>
                <c:pt idx="15">
                  <c:v>0.37701949061931328</c:v>
                </c:pt>
                <c:pt idx="16">
                  <c:v>0.37767366719668338</c:v>
                </c:pt>
                <c:pt idx="17">
                  <c:v>0.37832454677150135</c:v>
                </c:pt>
                <c:pt idx="18">
                  <c:v>0.37897137674445269</c:v>
                </c:pt>
                <c:pt idx="19">
                  <c:v>0.37961330871194138</c:v>
                </c:pt>
                <c:pt idx="20">
                  <c:v>0.38024939128557672</c:v>
                </c:pt>
                <c:pt idx="21">
                  <c:v>0.38087856330876513</c:v>
                </c:pt>
                <c:pt idx="22">
                  <c:v>0.38149964782448847</c:v>
                </c:pt>
                <c:pt idx="23">
                  <c:v>0.38211134731485502</c:v>
                </c:pt>
                <c:pt idx="24">
                  <c:v>0.38271224101066514</c:v>
                </c:pt>
                <c:pt idx="25">
                  <c:v>0.38330078554222341</c:v>
                </c:pt>
                <c:pt idx="26">
                  <c:v>0.38387532101128002</c:v>
                </c:pt>
                <c:pt idx="27">
                  <c:v>0.38443408593322143</c:v>
                </c:pt>
                <c:pt idx="28">
                  <c:v>0.38497524677360406</c:v>
                </c:pt>
                <c:pt idx="29">
                  <c:v>0.38549695148811336</c:v>
                </c:pt>
                <c:pt idx="30">
                  <c:v>0.38599742226546851</c:v>
                </c:pt>
                <c:pt idx="31">
                  <c:v>0.38647511146110824</c:v>
                </c:pt>
                <c:pt idx="32">
                  <c:v>0.38692895753336604</c:v>
                </c:pt>
                <c:pt idx="33">
                  <c:v>0.38735879568296805</c:v>
                </c:pt>
                <c:pt idx="34">
                  <c:v>0.38776600156471813</c:v>
                </c:pt>
                <c:pt idx="35">
                  <c:v>0.38815447577192058</c:v>
                </c:pt>
                <c:pt idx="36">
                  <c:v>0.3885321101020614</c:v>
                </c:pt>
                <c:pt idx="37">
                  <c:v>0.38891290969706738</c:v>
                </c:pt>
                <c:pt idx="38">
                  <c:v>0.38931997029897847</c:v>
                </c:pt>
                <c:pt idx="39">
                  <c:v>0.38978951505151388</c:v>
                </c:pt>
                <c:pt idx="40">
                  <c:v>0.3903761640320268</c:v>
                </c:pt>
                <c:pt idx="41">
                  <c:v>0.39115952212839022</c:v>
                </c:pt>
                <c:pt idx="42">
                  <c:v>0.39225200650497616</c:v>
                </c:pt>
                <c:pt idx="43">
                  <c:v>0.39380757767179986</c:v>
                </c:pt>
                <c:pt idx="44">
                  <c:v>0.39603068359286125</c:v>
                </c:pt>
                <c:pt idx="45">
                  <c:v>0.3991842899595941</c:v>
                </c:pt>
                <c:pt idx="46">
                  <c:v>0.40359539562468821</c:v>
                </c:pt>
                <c:pt idx="47">
                  <c:v>0.40965599762549043</c:v>
                </c:pt>
                <c:pt idx="48">
                  <c:v>0.41781718497170628</c:v>
                </c:pt>
                <c:pt idx="49">
                  <c:v>0.42857403603234345</c:v>
                </c:pt>
                <c:pt idx="50">
                  <c:v>0.44243940270006382</c:v>
                </c:pt>
                <c:pt idx="51">
                  <c:v>0.4599055853900792</c:v>
                </c:pt>
                <c:pt idx="52">
                  <c:v>0.48139436612213188</c:v>
                </c:pt>
                <c:pt idx="53">
                  <c:v>0.50719779500450357</c:v>
                </c:pt>
                <c:pt idx="54">
                  <c:v>0.53741429745504044</c:v>
                </c:pt>
                <c:pt idx="55">
                  <c:v>0.57188661124985707</c:v>
                </c:pt>
                <c:pt idx="56">
                  <c:v>0.61014840372530355</c:v>
                </c:pt>
                <c:pt idx="57">
                  <c:v>0.65138011126337281</c:v>
                </c:pt>
                <c:pt idx="58">
                  <c:v>0.69434600795188606</c:v>
                </c:pt>
                <c:pt idx="59">
                  <c:v>0.7372069405636964</c:v>
                </c:pt>
                <c:pt idx="60">
                  <c:v>0.77699464064131207</c:v>
                </c:pt>
                <c:pt idx="61">
                  <c:v>0.80861654384273984</c:v>
                </c:pt>
                <c:pt idx="62">
                  <c:v>0.82397791241723184</c:v>
                </c:pt>
                <c:pt idx="63">
                  <c:v>0.81305206196195812</c:v>
                </c:pt>
                <c:pt idx="64">
                  <c:v>0.76867399541919978</c:v>
                </c:pt>
                <c:pt idx="65">
                  <c:v>0.69336267942737906</c:v>
                </c:pt>
                <c:pt idx="66">
                  <c:v>0.60200815012941034</c:v>
                </c:pt>
                <c:pt idx="67">
                  <c:v>0.51572762754579382</c:v>
                </c:pt>
                <c:pt idx="68">
                  <c:v>0.45071589413202218</c:v>
                </c:pt>
                <c:pt idx="69">
                  <c:v>0.41149214215703478</c:v>
                </c:pt>
                <c:pt idx="70">
                  <c:v>0.3929852748478973</c:v>
                </c:pt>
                <c:pt idx="71">
                  <c:v>0.38718570441359396</c:v>
                </c:pt>
                <c:pt idx="72">
                  <c:v>0.38805027594185082</c:v>
                </c:pt>
                <c:pt idx="73">
                  <c:v>0.39264077796868446</c:v>
                </c:pt>
                <c:pt idx="74">
                  <c:v>0.40016307002630075</c:v>
                </c:pt>
                <c:pt idx="75">
                  <c:v>0.41081169858500632</c:v>
                </c:pt>
                <c:pt idx="76">
                  <c:v>0.42508695300769117</c:v>
                </c:pt>
                <c:pt idx="77">
                  <c:v>0.44347870648129856</c:v>
                </c:pt>
                <c:pt idx="78">
                  <c:v>0.46630050903265163</c:v>
                </c:pt>
                <c:pt idx="79">
                  <c:v>0.49356560620230183</c:v>
                </c:pt>
                <c:pt idx="80">
                  <c:v>0.52487847546986155</c:v>
                </c:pt>
                <c:pt idx="81">
                  <c:v>0.55933088512043638</c:v>
                </c:pt>
                <c:pt idx="82">
                  <c:v>0.59532885680428649</c:v>
                </c:pt>
                <c:pt idx="83">
                  <c:v>0.63012671842613732</c:v>
                </c:pt>
                <c:pt idx="84">
                  <c:v>0.65882525951140325</c:v>
                </c:pt>
                <c:pt idx="85">
                  <c:v>0.67338291239750703</c:v>
                </c:pt>
                <c:pt idx="86">
                  <c:v>0.66392379485244479</c:v>
                </c:pt>
                <c:pt idx="87">
                  <c:v>0.6245861388788887</c:v>
                </c:pt>
                <c:pt idx="88">
                  <c:v>0.5609222780343105</c:v>
                </c:pt>
                <c:pt idx="89">
                  <c:v>0.49026793337014873</c:v>
                </c:pt>
                <c:pt idx="90">
                  <c:v>0.43163014529815713</c:v>
                </c:pt>
                <c:pt idx="91">
                  <c:v>0.39425168820875744</c:v>
                </c:pt>
                <c:pt idx="92">
                  <c:v>0.37569115371585315</c:v>
                </c:pt>
                <c:pt idx="93">
                  <c:v>0.36835971985817306</c:v>
                </c:pt>
                <c:pt idx="94">
                  <c:v>0.36589380240040165</c:v>
                </c:pt>
                <c:pt idx="95">
                  <c:v>0.36500651484695612</c:v>
                </c:pt>
                <c:pt idx="96">
                  <c:v>0.36451032525242644</c:v>
                </c:pt>
                <c:pt idx="97">
                  <c:v>0.364090812662554</c:v>
                </c:pt>
                <c:pt idx="98">
                  <c:v>0.36368546930797357</c:v>
                </c:pt>
                <c:pt idx="99">
                  <c:v>0.36328471300560272</c:v>
                </c:pt>
                <c:pt idx="100">
                  <c:v>0.36288726170771829</c:v>
                </c:pt>
                <c:pt idx="101">
                  <c:v>0.36249282772879549</c:v>
                </c:pt>
                <c:pt idx="102">
                  <c:v>0.36210122741019524</c:v>
                </c:pt>
                <c:pt idx="103">
                  <c:v>0.36171230623838163</c:v>
                </c:pt>
                <c:pt idx="104">
                  <c:v>0.36132595637581155</c:v>
                </c:pt>
                <c:pt idx="105">
                  <c:v>0.36094218321631399</c:v>
                </c:pt>
                <c:pt idx="106">
                  <c:v>0.36056128265820009</c:v>
                </c:pt>
                <c:pt idx="107">
                  <c:v>0.36018427493436778</c:v>
                </c:pt>
                <c:pt idx="108">
                  <c:v>0.35981388074364101</c:v>
                </c:pt>
                <c:pt idx="109">
                  <c:v>0.35945652929704991</c:v>
                </c:pt>
                <c:pt idx="110">
                  <c:v>0.35912610303445153</c:v>
                </c:pt>
                <c:pt idx="111">
                  <c:v>0.35885018302244048</c:v>
                </c:pt>
                <c:pt idx="112">
                  <c:v>0.35867914411028645</c:v>
                </c:pt>
                <c:pt idx="113">
                  <c:v>0.35869715570822153</c:v>
                </c:pt>
                <c:pt idx="114">
                  <c:v>0.35903174290598017</c:v>
                </c:pt>
                <c:pt idx="115">
                  <c:v>0.35985544049171175</c:v>
                </c:pt>
                <c:pt idx="116">
                  <c:v>0.36137052900977762</c:v>
                </c:pt>
                <c:pt idx="117">
                  <c:v>0.36376740097109994</c:v>
                </c:pt>
                <c:pt idx="118">
                  <c:v>0.36714815459342198</c:v>
                </c:pt>
                <c:pt idx="119">
                  <c:v>0.37140649134203774</c:v>
                </c:pt>
                <c:pt idx="120">
                  <c:v>0.37606246571149105</c:v>
                </c:pt>
                <c:pt idx="121">
                  <c:v>0.38011492118097007</c:v>
                </c:pt>
                <c:pt idx="122">
                  <c:v>0.38212843839053601</c:v>
                </c:pt>
                <c:pt idx="123">
                  <c:v>0.38082500321424601</c:v>
                </c:pt>
                <c:pt idx="124">
                  <c:v>0.37602955441368358</c:v>
                </c:pt>
                <c:pt idx="125">
                  <c:v>0.36912779261589762</c:v>
                </c:pt>
                <c:pt idx="126">
                  <c:v>0.3623263338307065</c:v>
                </c:pt>
                <c:pt idx="127">
                  <c:v>0.3572625121630516</c:v>
                </c:pt>
                <c:pt idx="128">
                  <c:v>0.35427505678852478</c:v>
                </c:pt>
                <c:pt idx="129">
                  <c:v>0.35278408767948866</c:v>
                </c:pt>
                <c:pt idx="130">
                  <c:v>0.35205591231386829</c:v>
                </c:pt>
                <c:pt idx="131">
                  <c:v>0.35161797606034451</c:v>
                </c:pt>
                <c:pt idx="132">
                  <c:v>0.35126576438451812</c:v>
                </c:pt>
                <c:pt idx="133">
                  <c:v>0.35093526203204806</c:v>
                </c:pt>
                <c:pt idx="134">
                  <c:v>0.35061163420166103</c:v>
                </c:pt>
                <c:pt idx="135">
                  <c:v>0.35029245138447079</c:v>
                </c:pt>
                <c:pt idx="136">
                  <c:v>0.34997761942018762</c:v>
                </c:pt>
                <c:pt idx="137">
                  <c:v>0.34966738194311614</c:v>
                </c:pt>
                <c:pt idx="138">
                  <c:v>0.34936202647642811</c:v>
                </c:pt>
                <c:pt idx="139">
                  <c:v>0.34906186975958026</c:v>
                </c:pt>
                <c:pt idx="140">
                  <c:v>0.348767348465294</c:v>
                </c:pt>
                <c:pt idx="141">
                  <c:v>0.34847939076960693</c:v>
                </c:pt>
                <c:pt idx="142">
                  <c:v>0.34820067295815199</c:v>
                </c:pt>
                <c:pt idx="143">
                  <c:v>0.34793926807158215</c:v>
                </c:pt>
                <c:pt idx="144">
                  <c:v>0.34771766115030234</c:v>
                </c:pt>
                <c:pt idx="145">
                  <c:v>0.34759127397196016</c:v>
                </c:pt>
                <c:pt idx="146">
                  <c:v>0.3476785746847002</c:v>
                </c:pt>
                <c:pt idx="147">
                  <c:v>0.3481944625436354</c:v>
                </c:pt>
                <c:pt idx="148">
                  <c:v>0.3494561544788512</c:v>
                </c:pt>
                <c:pt idx="149">
                  <c:v>0.35180218861765539</c:v>
                </c:pt>
                <c:pt idx="150">
                  <c:v>0.35535983293026924</c:v>
                </c:pt>
                <c:pt idx="151">
                  <c:v>0.35968143882523496</c:v>
                </c:pt>
                <c:pt idx="152">
                  <c:v>0.36350403306790413</c:v>
                </c:pt>
                <c:pt idx="153">
                  <c:v>0.36509878268041202</c:v>
                </c:pt>
                <c:pt idx="154">
                  <c:v>0.36335617685179111</c:v>
                </c:pt>
                <c:pt idx="155">
                  <c:v>0.35879931425564665</c:v>
                </c:pt>
                <c:pt idx="156">
                  <c:v>0.35334598873798428</c:v>
                </c:pt>
                <c:pt idx="157">
                  <c:v>0.34889135518041614</c:v>
                </c:pt>
                <c:pt idx="158">
                  <c:v>0.34617208752986328</c:v>
                </c:pt>
                <c:pt idx="159">
                  <c:v>0.34485379265001975</c:v>
                </c:pt>
                <c:pt idx="160">
                  <c:v>0.34428413334216007</c:v>
                </c:pt>
                <c:pt idx="161">
                  <c:v>0.34400252662231268</c:v>
                </c:pt>
                <c:pt idx="162">
                  <c:v>0.34380388437461618</c:v>
                </c:pt>
                <c:pt idx="163">
                  <c:v>0.34362385713737281</c:v>
                </c:pt>
                <c:pt idx="164">
                  <c:v>0.34344737618271964</c:v>
                </c:pt>
                <c:pt idx="165">
                  <c:v>0.34327148598141555</c:v>
                </c:pt>
                <c:pt idx="166">
                  <c:v>0.34309542645600966</c:v>
                </c:pt>
                <c:pt idx="167">
                  <c:v>0.34291876206898747</c:v>
                </c:pt>
                <c:pt idx="168">
                  <c:v>0.34274112533666551</c:v>
                </c:pt>
                <c:pt idx="169">
                  <c:v>0.34256219182463987</c:v>
                </c:pt>
                <c:pt idx="170">
                  <c:v>0.34238167875468728</c:v>
                </c:pt>
                <c:pt idx="171">
                  <c:v>0.34219934461915702</c:v>
                </c:pt>
                <c:pt idx="172">
                  <c:v>0.34201498809577263</c:v>
                </c:pt>
                <c:pt idx="173">
                  <c:v>0.34182844629462256</c:v>
                </c:pt>
                <c:pt idx="174">
                  <c:v>0.34163959247759529</c:v>
                </c:pt>
                <c:pt idx="175">
                  <c:v>0.34144833339016223</c:v>
                </c:pt>
                <c:pt idx="176">
                  <c:v>0.34125460633501609</c:v>
                </c:pt>
                <c:pt idx="177">
                  <c:v>0.34105837610293133</c:v>
                </c:pt>
                <c:pt idx="178">
                  <c:v>0.34085963186000284</c:v>
                </c:pt>
                <c:pt idx="179">
                  <c:v>0.34065838407342625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0.37239436950520283</c:v>
                </c:pt>
                <c:pt idx="9">
                  <c:v>0.37305709342257931</c:v>
                </c:pt>
                <c:pt idx="10">
                  <c:v>0.373719703351372</c:v>
                </c:pt>
                <c:pt idx="11">
                  <c:v>0.37438192149379279</c:v>
                </c:pt>
                <c:pt idx="12">
                  <c:v>0.3750434213099047</c:v>
                </c:pt>
                <c:pt idx="13">
                  <c:v>0.3757038217620135</c:v>
                </c:pt>
                <c:pt idx="14">
                  <c:v>0.37636268115525684</c:v>
                </c:pt>
                <c:pt idx="15">
                  <c:v>0.37701949060150863</c:v>
                </c:pt>
                <c:pt idx="16">
                  <c:v>0.3776736671508738</c:v>
                </c:pt>
                <c:pt idx="17">
                  <c:v>0.37832454665584336</c:v>
                </c:pt>
                <c:pt idx="18">
                  <c:v>0.37897137645790807</c:v>
                </c:pt>
                <c:pt idx="19">
                  <c:v>0.37961330801530535</c:v>
                </c:pt>
                <c:pt idx="20">
                  <c:v>0.38024938962363164</c:v>
                </c:pt>
                <c:pt idx="21">
                  <c:v>0.38087855941809429</c:v>
                </c:pt>
                <c:pt idx="22">
                  <c:v>0.38149963888671418</c:v>
                </c:pt>
                <c:pt idx="23">
                  <c:v>0.38211132716688245</c:v>
                </c:pt>
                <c:pt idx="24">
                  <c:v>0.38271219644192139</c:v>
                </c:pt>
                <c:pt idx="25">
                  <c:v>0.38330068879767332</c:v>
                </c:pt>
                <c:pt idx="26">
                  <c:v>0.38387511493894122</c:v>
                </c:pt>
                <c:pt idx="27">
                  <c:v>0.38443365519841705</c:v>
                </c:pt>
                <c:pt idx="28">
                  <c:v>0.38497436329241991</c:v>
                </c:pt>
                <c:pt idx="29">
                  <c:v>0.3854951732835582</c:v>
                </c:pt>
                <c:pt idx="30">
                  <c:v>0.38599391019511875</c:v>
                </c:pt>
                <c:pt idx="31">
                  <c:v>0.38646830468024562</c:v>
                </c:pt>
                <c:pt idx="32">
                  <c:v>0.38691601207578202</c:v>
                </c:pt>
                <c:pt idx="33">
                  <c:v>0.38733463606195218</c:v>
                </c:pt>
                <c:pt idx="34">
                  <c:v>0.38772175700242606</c:v>
                </c:pt>
                <c:pt idx="35">
                  <c:v>0.38807496485476833</c:v>
                </c:pt>
                <c:pt idx="36">
                  <c:v>0.38839189632209703</c:v>
                </c:pt>
                <c:pt idx="37">
                  <c:v>0.3886702756701137</c:v>
                </c:pt>
                <c:pt idx="38">
                  <c:v>0.38890795837097941</c:v>
                </c:pt>
                <c:pt idx="39">
                  <c:v>0.38910297647248571</c:v>
                </c:pt>
                <c:pt idx="40">
                  <c:v>0.38925358434700841</c:v>
                </c:pt>
                <c:pt idx="41">
                  <c:v>0.38935830327164961</c:v>
                </c:pt>
                <c:pt idx="42">
                  <c:v>0.38941596315121302</c:v>
                </c:pt>
                <c:pt idx="43">
                  <c:v>0.38942573963987109</c:v>
                </c:pt>
                <c:pt idx="44">
                  <c:v>0.38938718496175823</c:v>
                </c:pt>
                <c:pt idx="45">
                  <c:v>0.38930025088446407</c:v>
                </c:pt>
                <c:pt idx="46">
                  <c:v>0.3891653025625077</c:v>
                </c:pt>
                <c:pt idx="47">
                  <c:v>0.38898312233007171</c:v>
                </c:pt>
                <c:pt idx="48">
                  <c:v>0.38875490296294496</c:v>
                </c:pt>
                <c:pt idx="49">
                  <c:v>0.38848223041925478</c:v>
                </c:pt>
                <c:pt idx="50">
                  <c:v>0.38816705657149903</c:v>
                </c:pt>
                <c:pt idx="51">
                  <c:v>0.38781166292044217</c:v>
                </c:pt>
                <c:pt idx="52">
                  <c:v>0.38741861669818534</c:v>
                </c:pt>
                <c:pt idx="53">
                  <c:v>0.38699072109246441</c:v>
                </c:pt>
                <c:pt idx="54">
                  <c:v>0.38653096153529082</c:v>
                </c:pt>
                <c:pt idx="55">
                  <c:v>0.38604245008584664</c:v>
                </c:pt>
                <c:pt idx="56">
                  <c:v>0.38552836990109784</c:v>
                </c:pt>
                <c:pt idx="57">
                  <c:v>0.38499192163965995</c:v>
                </c:pt>
                <c:pt idx="58">
                  <c:v>0.38443627340533387</c:v>
                </c:pt>
                <c:pt idx="59">
                  <c:v>0.38386451553234208</c:v>
                </c:pt>
                <c:pt idx="60">
                  <c:v>0.38327962117288333</c:v>
                </c:pt>
                <c:pt idx="61">
                  <c:v>0.38268441329670277</c:v>
                </c:pt>
                <c:pt idx="62">
                  <c:v>0.38208153837619163</c:v>
                </c:pt>
                <c:pt idx="63">
                  <c:v>0.38147344672833733</c:v>
                </c:pt>
                <c:pt idx="64">
                  <c:v>0.38086237923001592</c:v>
                </c:pt>
                <c:pt idx="65">
                  <c:v>0.38025035992307987</c:v>
                </c:pt>
                <c:pt idx="66">
                  <c:v>0.37963919388244766</c:v>
                </c:pt>
                <c:pt idx="67">
                  <c:v>0.37903046963152948</c:v>
                </c:pt>
                <c:pt idx="68">
                  <c:v>0.3784255653491469</c:v>
                </c:pt>
                <c:pt idx="69">
                  <c:v>0.37782565811289692</c:v>
                </c:pt>
                <c:pt idx="70">
                  <c:v>0.37723173545700717</c:v>
                </c:pt>
                <c:pt idx="71">
                  <c:v>0.37664460857939813</c:v>
                </c:pt>
                <c:pt idx="72">
                  <c:v>0.37606492660480001</c:v>
                </c:pt>
                <c:pt idx="73">
                  <c:v>0.37549319139130177</c:v>
                </c:pt>
                <c:pt idx="74">
                  <c:v>0.37492977245081166</c:v>
                </c:pt>
                <c:pt idx="75">
                  <c:v>0.37437492163511993</c:v>
                </c:pt>
                <c:pt idx="76">
                  <c:v>0.37382878731532543</c:v>
                </c:pt>
                <c:pt idx="77">
                  <c:v>0.373291427851212</c:v>
                </c:pt>
                <c:pt idx="78">
                  <c:v>0.37276282420756585</c:v>
                </c:pt>
                <c:pt idx="79">
                  <c:v>0.37224289162596508</c:v>
                </c:pt>
                <c:pt idx="80">
                  <c:v>0.37173149030336933</c:v>
                </c:pt>
                <c:pt idx="81">
                  <c:v>0.37122843506339581</c:v>
                </c:pt>
                <c:pt idx="82">
                  <c:v>0.37073350403324001</c:v>
                </c:pt>
                <c:pt idx="83">
                  <c:v>0.37024644635966608</c:v>
                </c:pt>
                <c:pt idx="84">
                  <c:v>0.36976698901229016</c:v>
                </c:pt>
                <c:pt idx="85">
                  <c:v>0.36929484273243018</c:v>
                </c:pt>
                <c:pt idx="86">
                  <c:v>0.36882970719195624</c:v>
                </c:pt>
                <c:pt idx="87">
                  <c:v>0.36837127542963422</c:v>
                </c:pt>
                <c:pt idx="88">
                  <c:v>0.36791923763310275</c:v>
                </c:pt>
                <c:pt idx="89">
                  <c:v>0.36747328433344445</c:v>
                </c:pt>
                <c:pt idx="90">
                  <c:v>0.36703310907681519</c:v>
                </c:pt>
                <c:pt idx="91">
                  <c:v>0.36659841063417897</c:v>
                </c:pt>
                <c:pt idx="92">
                  <c:v>0.36616889480619658</c:v>
                </c:pt>
                <c:pt idx="93">
                  <c:v>0.36574427587599229</c:v>
                </c:pt>
                <c:pt idx="94">
                  <c:v>0.36532427775807402</c:v>
                </c:pt>
                <c:pt idx="95">
                  <c:v>0.3649086348872595</c:v>
                </c:pt>
                <c:pt idx="96">
                  <c:v>0.3644970928871738</c:v>
                </c:pt>
                <c:pt idx="97">
                  <c:v>0.36408940905381171</c:v>
                </c:pt>
                <c:pt idx="98">
                  <c:v>0.36368535268584057</c:v>
                </c:pt>
                <c:pt idx="99">
                  <c:v>0.36328470528979978</c:v>
                </c:pt>
                <c:pt idx="100">
                  <c:v>0.36288726068513133</c:v>
                </c:pt>
                <c:pt idx="101">
                  <c:v>0.36249282503105967</c:v>
                </c:pt>
                <c:pt idx="102">
                  <c:v>0.36210121679471835</c:v>
                </c:pt>
                <c:pt idx="103">
                  <c:v>0.36171226667758039</c:v>
                </c:pt>
                <c:pt idx="104">
                  <c:v>0.36132581751517301</c:v>
                </c:pt>
                <c:pt idx="105">
                  <c:v>0.36094172416321346</c:v>
                </c:pt>
                <c:pt idx="106">
                  <c:v>0.36055985338168173</c:v>
                </c:pt>
                <c:pt idx="107">
                  <c:v>0.36018008372690813</c:v>
                </c:pt>
                <c:pt idx="108">
                  <c:v>0.35980230546047237</c:v>
                </c:pt>
                <c:pt idx="109">
                  <c:v>0.35942642048257351</c:v>
                </c:pt>
                <c:pt idx="110">
                  <c:v>0.35905234229648414</c:v>
                </c:pt>
                <c:pt idx="111">
                  <c:v>0.3586799960097341</c:v>
                </c:pt>
                <c:pt idx="112">
                  <c:v>0.35830931837674407</c:v>
                </c:pt>
                <c:pt idx="113">
                  <c:v>0.35794025788670758</c:v>
                </c:pt>
                <c:pt idx="114">
                  <c:v>0.35757277489957817</c:v>
                </c:pt>
                <c:pt idx="115">
                  <c:v>0.35720684183200613</c:v>
                </c:pt>
                <c:pt idx="116">
                  <c:v>0.35684244339396393</c:v>
                </c:pt>
                <c:pt idx="117">
                  <c:v>0.35647957687554488</c:v>
                </c:pt>
                <c:pt idx="118">
                  <c:v>0.35611825248198609</c:v>
                </c:pt>
                <c:pt idx="119">
                  <c:v>0.35575849371329893</c:v>
                </c:pt>
                <c:pt idx="120">
                  <c:v>0.35540033778296498</c:v>
                </c:pt>
                <c:pt idx="121">
                  <c:v>0.3550438360678983</c:v>
                </c:pt>
                <c:pt idx="122">
                  <c:v>0.35468905457928956</c:v>
                </c:pt>
                <c:pt idx="123">
                  <c:v>0.3543360744409696</c:v>
                </c:pt>
                <c:pt idx="124">
                  <c:v>0.35398499235856123</c:v>
                </c:pt>
                <c:pt idx="125">
                  <c:v>0.35363592105892544</c:v>
                </c:pt>
                <c:pt idx="126">
                  <c:v>0.35328898967527278</c:v>
                </c:pt>
                <c:pt idx="127">
                  <c:v>0.35294434404886627</c:v>
                </c:pt>
                <c:pt idx="128">
                  <c:v>0.35260214691358144</c:v>
                </c:pt>
                <c:pt idx="129">
                  <c:v>0.3522625779248757</c:v>
                </c:pt>
                <c:pt idx="130">
                  <c:v>0.35192583349015516</c:v>
                </c:pt>
                <c:pt idx="131">
                  <c:v>0.35159212635340931</c:v>
                </c:pt>
                <c:pt idx="132">
                  <c:v>0.3512616848836676</c:v>
                </c:pt>
                <c:pt idx="133">
                  <c:v>0.35093475201476809</c:v>
                </c:pt>
                <c:pt idx="134">
                  <c:v>0.35061158378363166</c:v>
                </c:pt>
                <c:pt idx="135">
                  <c:v>0.35029244741628113</c:v>
                </c:pt>
                <c:pt idx="136">
                  <c:v>0.34997761891585732</c:v>
                </c:pt>
                <c:pt idx="137">
                  <c:v>0.34966738011545589</c:v>
                </c:pt>
                <c:pt idx="138">
                  <c:v>0.34936201517127952</c:v>
                </c:pt>
                <c:pt idx="139">
                  <c:v>0.34906180648877483</c:v>
                </c:pt>
                <c:pt idx="140">
                  <c:v>0.3487670300962506</c:v>
                </c:pt>
                <c:pt idx="141">
                  <c:v>0.3484779505067977</c:v>
                </c:pt>
                <c:pt idx="142">
                  <c:v>0.34819481513956829</c:v>
                </c:pt>
                <c:pt idx="143">
                  <c:v>0.34791784840451861</c:v>
                </c:pt>
                <c:pt idx="144">
                  <c:v>0.34764724558896276</c:v>
                </c:pt>
                <c:pt idx="145">
                  <c:v>0.34738316671752306</c:v>
                </c:pt>
                <c:pt idx="146">
                  <c:v>0.34712573058669549</c:v>
                </c:pt>
                <c:pt idx="147">
                  <c:v>0.34687500919831471</c:v>
                </c:pt>
                <c:pt idx="148">
                  <c:v>0.34663102282973757</c:v>
                </c:pt>
                <c:pt idx="149">
                  <c:v>0.34639373597983475</c:v>
                </c:pt>
                <c:pt idx="150">
                  <c:v>0.34616305441679363</c:v>
                </c:pt>
                <c:pt idx="151">
                  <c:v>0.34593882352516692</c:v>
                </c:pt>
                <c:pt idx="152">
                  <c:v>0.34572082810572863</c:v>
                </c:pt>
                <c:pt idx="153">
                  <c:v>0.34550879372413751</c:v>
                </c:pt>
                <c:pt idx="154">
                  <c:v>0.34530238963628718</c:v>
                </c:pt>
                <c:pt idx="155">
                  <c:v>0.34510123324395436</c:v>
                </c:pt>
                <c:pt idx="156">
                  <c:v>0.34490489595928764</c:v>
                </c:pt>
                <c:pt idx="157">
                  <c:v>0.34471291028656126</c:v>
                </c:pt>
                <c:pt idx="158">
                  <c:v>0.34452477786995872</c:v>
                </c:pt>
                <c:pt idx="159">
                  <c:v>0.34433997821161755</c:v>
                </c:pt>
                <c:pt idx="160">
                  <c:v>0.34415797773804074</c:v>
                </c:pt>
                <c:pt idx="161">
                  <c:v>0.34397823888681645</c:v>
                </c:pt>
                <c:pt idx="162">
                  <c:v>0.34380022889907369</c:v>
                </c:pt>
                <c:pt idx="163">
                  <c:v>0.34362342803420731</c:v>
                </c:pt>
                <c:pt idx="164">
                  <c:v>0.34344733696866619</c:v>
                </c:pt>
                <c:pt idx="165">
                  <c:v>0.34327148319562273</c:v>
                </c:pt>
                <c:pt idx="166">
                  <c:v>0.34309542630234552</c:v>
                </c:pt>
                <c:pt idx="167">
                  <c:v>0.34291876206241245</c:v>
                </c:pt>
                <c:pt idx="168">
                  <c:v>0.34274112533644746</c:v>
                </c:pt>
                <c:pt idx="169">
                  <c:v>0.34256219182463427</c:v>
                </c:pt>
                <c:pt idx="170">
                  <c:v>0.34238167875468717</c:v>
                </c:pt>
                <c:pt idx="171">
                  <c:v>0.34219934461915702</c:v>
                </c:pt>
                <c:pt idx="172">
                  <c:v>0.34201498809577263</c:v>
                </c:pt>
                <c:pt idx="173">
                  <c:v>0.34182844629462256</c:v>
                </c:pt>
                <c:pt idx="174">
                  <c:v>0.34163959247759529</c:v>
                </c:pt>
                <c:pt idx="175">
                  <c:v>0.34144833339016223</c:v>
                </c:pt>
                <c:pt idx="176">
                  <c:v>0.34125460633501609</c:v>
                </c:pt>
                <c:pt idx="177">
                  <c:v>0.34105837610293133</c:v>
                </c:pt>
                <c:pt idx="178">
                  <c:v>0.34085963186000284</c:v>
                </c:pt>
                <c:pt idx="179">
                  <c:v>0.34065838407342625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0.38133800000000001</c:v>
                </c:pt>
                <c:pt idx="1">
                  <c:v>0.380799</c:v>
                </c:pt>
                <c:pt idx="2">
                  <c:v>0.38002999999999998</c:v>
                </c:pt>
                <c:pt idx="3">
                  <c:v>0.38348599999999999</c:v>
                </c:pt>
                <c:pt idx="4">
                  <c:v>0.38580100000000001</c:v>
                </c:pt>
                <c:pt idx="5">
                  <c:v>0.38779599999999997</c:v>
                </c:pt>
                <c:pt idx="6">
                  <c:v>0.38432500000000003</c:v>
                </c:pt>
                <c:pt idx="7">
                  <c:v>0.38477699999999998</c:v>
                </c:pt>
                <c:pt idx="8">
                  <c:v>0.38181500000000002</c:v>
                </c:pt>
                <c:pt idx="9">
                  <c:v>0.38078699999999999</c:v>
                </c:pt>
                <c:pt idx="10">
                  <c:v>0.37937900000000002</c:v>
                </c:pt>
                <c:pt idx="11">
                  <c:v>0.37888699999999997</c:v>
                </c:pt>
                <c:pt idx="12">
                  <c:v>0.37792199999999998</c:v>
                </c:pt>
                <c:pt idx="13">
                  <c:v>0.37642199999999998</c:v>
                </c:pt>
                <c:pt idx="14">
                  <c:v>0.38199899999999998</c:v>
                </c:pt>
                <c:pt idx="15">
                  <c:v>0.38182100000000002</c:v>
                </c:pt>
                <c:pt idx="16">
                  <c:v>0.38005299999999997</c:v>
                </c:pt>
                <c:pt idx="17">
                  <c:v>0.38414100000000001</c:v>
                </c:pt>
                <c:pt idx="18">
                  <c:v>0.38306299999999999</c:v>
                </c:pt>
                <c:pt idx="19">
                  <c:v>0.38308700000000001</c:v>
                </c:pt>
                <c:pt idx="20">
                  <c:v>0.38144899999999998</c:v>
                </c:pt>
                <c:pt idx="21">
                  <c:v>0.384162</c:v>
                </c:pt>
                <c:pt idx="22">
                  <c:v>0.38710499999999998</c:v>
                </c:pt>
                <c:pt idx="23">
                  <c:v>0.38655499999999998</c:v>
                </c:pt>
                <c:pt idx="24">
                  <c:v>0.38846799999999998</c:v>
                </c:pt>
                <c:pt idx="25">
                  <c:v>0.38821600000000001</c:v>
                </c:pt>
                <c:pt idx="26">
                  <c:v>0.39096399999999998</c:v>
                </c:pt>
                <c:pt idx="27">
                  <c:v>0.38977600000000001</c:v>
                </c:pt>
                <c:pt idx="28">
                  <c:v>0.393231</c:v>
                </c:pt>
                <c:pt idx="29">
                  <c:v>0.39496799999999999</c:v>
                </c:pt>
                <c:pt idx="30">
                  <c:v>0.39509699999999998</c:v>
                </c:pt>
                <c:pt idx="31">
                  <c:v>0.39550299999999999</c:v>
                </c:pt>
                <c:pt idx="32">
                  <c:v>0.39395400000000003</c:v>
                </c:pt>
                <c:pt idx="33">
                  <c:v>0.39183400000000002</c:v>
                </c:pt>
                <c:pt idx="34">
                  <c:v>0.39819100000000002</c:v>
                </c:pt>
                <c:pt idx="35">
                  <c:v>0.39562900000000001</c:v>
                </c:pt>
                <c:pt idx="36">
                  <c:v>0.39635399999999998</c:v>
                </c:pt>
                <c:pt idx="37">
                  <c:v>0.40031299999999997</c:v>
                </c:pt>
                <c:pt idx="38">
                  <c:v>0.40324500000000002</c:v>
                </c:pt>
                <c:pt idx="39">
                  <c:v>0.40492600000000001</c:v>
                </c:pt>
                <c:pt idx="40">
                  <c:v>0.40786800000000001</c:v>
                </c:pt>
                <c:pt idx="41">
                  <c:v>0.41607499999999997</c:v>
                </c:pt>
                <c:pt idx="42">
                  <c:v>0.42328100000000002</c:v>
                </c:pt>
                <c:pt idx="43">
                  <c:v>0.431842</c:v>
                </c:pt>
                <c:pt idx="44">
                  <c:v>0.44249500000000003</c:v>
                </c:pt>
                <c:pt idx="45">
                  <c:v>0.460339</c:v>
                </c:pt>
                <c:pt idx="46">
                  <c:v>0.482987</c:v>
                </c:pt>
                <c:pt idx="47">
                  <c:v>0.51606099999999999</c:v>
                </c:pt>
                <c:pt idx="48">
                  <c:v>0.55872599999999994</c:v>
                </c:pt>
                <c:pt idx="49">
                  <c:v>0.60641900000000004</c:v>
                </c:pt>
                <c:pt idx="50">
                  <c:v>0.65330699999999997</c:v>
                </c:pt>
                <c:pt idx="51">
                  <c:v>0.69713700000000001</c:v>
                </c:pt>
                <c:pt idx="52">
                  <c:v>0.73269899999999999</c:v>
                </c:pt>
                <c:pt idx="53">
                  <c:v>0.76315299999999997</c:v>
                </c:pt>
                <c:pt idx="54">
                  <c:v>0.78524099999999997</c:v>
                </c:pt>
                <c:pt idx="55">
                  <c:v>0.79532499999999995</c:v>
                </c:pt>
                <c:pt idx="56">
                  <c:v>0.79754199999999997</c:v>
                </c:pt>
                <c:pt idx="57">
                  <c:v>0.78544199999999997</c:v>
                </c:pt>
                <c:pt idx="58">
                  <c:v>0.74737100000000001</c:v>
                </c:pt>
                <c:pt idx="59">
                  <c:v>0.66439000000000004</c:v>
                </c:pt>
                <c:pt idx="60">
                  <c:v>0.54802499999999998</c:v>
                </c:pt>
                <c:pt idx="61">
                  <c:v>0.45392100000000002</c:v>
                </c:pt>
                <c:pt idx="62">
                  <c:v>0.39585799999999999</c:v>
                </c:pt>
                <c:pt idx="63">
                  <c:v>0.38242399999999999</c:v>
                </c:pt>
                <c:pt idx="64">
                  <c:v>0.37667600000000001</c:v>
                </c:pt>
                <c:pt idx="65">
                  <c:v>0.37959599999999999</c:v>
                </c:pt>
                <c:pt idx="66">
                  <c:v>0.38388600000000001</c:v>
                </c:pt>
                <c:pt idx="67">
                  <c:v>0.38923400000000002</c:v>
                </c:pt>
                <c:pt idx="68">
                  <c:v>0.39393499999999998</c:v>
                </c:pt>
                <c:pt idx="69">
                  <c:v>0.40882099999999999</c:v>
                </c:pt>
                <c:pt idx="70">
                  <c:v>0.43071599999999999</c:v>
                </c:pt>
                <c:pt idx="71">
                  <c:v>0.45186999999999999</c:v>
                </c:pt>
                <c:pt idx="72">
                  <c:v>0.48185099999999997</c:v>
                </c:pt>
                <c:pt idx="73">
                  <c:v>0.517397</c:v>
                </c:pt>
                <c:pt idx="74">
                  <c:v>0.54904200000000003</c:v>
                </c:pt>
                <c:pt idx="75">
                  <c:v>0.57908400000000004</c:v>
                </c:pt>
                <c:pt idx="76">
                  <c:v>0.609232</c:v>
                </c:pt>
                <c:pt idx="77">
                  <c:v>0.63251100000000005</c:v>
                </c:pt>
                <c:pt idx="78">
                  <c:v>0.64650200000000002</c:v>
                </c:pt>
                <c:pt idx="79">
                  <c:v>0.65585000000000004</c:v>
                </c:pt>
                <c:pt idx="80">
                  <c:v>0.65278000000000003</c:v>
                </c:pt>
                <c:pt idx="81">
                  <c:v>0.624579</c:v>
                </c:pt>
                <c:pt idx="82">
                  <c:v>0.55686599999999997</c:v>
                </c:pt>
                <c:pt idx="83">
                  <c:v>0.46780500000000003</c:v>
                </c:pt>
                <c:pt idx="84">
                  <c:v>0.409528</c:v>
                </c:pt>
                <c:pt idx="85">
                  <c:v>0.373693</c:v>
                </c:pt>
                <c:pt idx="86">
                  <c:v>0.36167899999999997</c:v>
                </c:pt>
                <c:pt idx="87">
                  <c:v>0.36036099999999999</c:v>
                </c:pt>
                <c:pt idx="88">
                  <c:v>0.36422300000000002</c:v>
                </c:pt>
                <c:pt idx="89">
                  <c:v>0.36072799999999999</c:v>
                </c:pt>
                <c:pt idx="90">
                  <c:v>0.35719699999999999</c:v>
                </c:pt>
                <c:pt idx="91">
                  <c:v>0.35950100000000001</c:v>
                </c:pt>
                <c:pt idx="92">
                  <c:v>0.36294900000000002</c:v>
                </c:pt>
                <c:pt idx="93">
                  <c:v>0.35994399999999999</c:v>
                </c:pt>
                <c:pt idx="94">
                  <c:v>0.36078300000000002</c:v>
                </c:pt>
                <c:pt idx="95">
                  <c:v>0.36196099999999998</c:v>
                </c:pt>
                <c:pt idx="96">
                  <c:v>0.36236099999999999</c:v>
                </c:pt>
                <c:pt idx="97">
                  <c:v>0.36127700000000001</c:v>
                </c:pt>
                <c:pt idx="98">
                  <c:v>0.36508600000000002</c:v>
                </c:pt>
                <c:pt idx="99">
                  <c:v>0.36225099999999999</c:v>
                </c:pt>
                <c:pt idx="100">
                  <c:v>0.36596400000000001</c:v>
                </c:pt>
                <c:pt idx="101">
                  <c:v>0.36593599999999998</c:v>
                </c:pt>
                <c:pt idx="102">
                  <c:v>0.36383799999999999</c:v>
                </c:pt>
                <c:pt idx="103">
                  <c:v>0.36279400000000001</c:v>
                </c:pt>
                <c:pt idx="104">
                  <c:v>0.36130400000000001</c:v>
                </c:pt>
                <c:pt idx="105">
                  <c:v>0.36163600000000001</c:v>
                </c:pt>
                <c:pt idx="106">
                  <c:v>0.36105999999999999</c:v>
                </c:pt>
                <c:pt idx="107">
                  <c:v>0.36300100000000002</c:v>
                </c:pt>
                <c:pt idx="108">
                  <c:v>0.358879</c:v>
                </c:pt>
                <c:pt idx="109">
                  <c:v>0.35841899999999999</c:v>
                </c:pt>
                <c:pt idx="110">
                  <c:v>0.359981</c:v>
                </c:pt>
                <c:pt idx="111">
                  <c:v>0.36638700000000002</c:v>
                </c:pt>
                <c:pt idx="112">
                  <c:v>0.36467100000000002</c:v>
                </c:pt>
                <c:pt idx="113">
                  <c:v>0.37318200000000001</c:v>
                </c:pt>
                <c:pt idx="114">
                  <c:v>0.379272</c:v>
                </c:pt>
                <c:pt idx="115">
                  <c:v>0.388762</c:v>
                </c:pt>
                <c:pt idx="116">
                  <c:v>0.39193099999999997</c:v>
                </c:pt>
                <c:pt idx="117">
                  <c:v>0.39143299999999998</c:v>
                </c:pt>
                <c:pt idx="118">
                  <c:v>0.389764</c:v>
                </c:pt>
                <c:pt idx="119">
                  <c:v>0.38339899999999999</c:v>
                </c:pt>
                <c:pt idx="120">
                  <c:v>0.37315700000000002</c:v>
                </c:pt>
                <c:pt idx="121">
                  <c:v>0.36453099999999999</c:v>
                </c:pt>
                <c:pt idx="122">
                  <c:v>0.36116999999999999</c:v>
                </c:pt>
                <c:pt idx="123">
                  <c:v>0.35459099999999999</c:v>
                </c:pt>
                <c:pt idx="124">
                  <c:v>0.35084100000000001</c:v>
                </c:pt>
                <c:pt idx="125">
                  <c:v>0.350603</c:v>
                </c:pt>
                <c:pt idx="126">
                  <c:v>0.349051</c:v>
                </c:pt>
                <c:pt idx="127">
                  <c:v>0.35241</c:v>
                </c:pt>
                <c:pt idx="128">
                  <c:v>0.34974499999999997</c:v>
                </c:pt>
                <c:pt idx="129">
                  <c:v>0.35063899999999998</c:v>
                </c:pt>
                <c:pt idx="130">
                  <c:v>0.34845199999999998</c:v>
                </c:pt>
                <c:pt idx="131">
                  <c:v>0.34750799999999998</c:v>
                </c:pt>
                <c:pt idx="132">
                  <c:v>0.34920099999999998</c:v>
                </c:pt>
                <c:pt idx="133">
                  <c:v>0.35087099999999999</c:v>
                </c:pt>
                <c:pt idx="134">
                  <c:v>0.34920899999999999</c:v>
                </c:pt>
                <c:pt idx="135">
                  <c:v>0.34967100000000001</c:v>
                </c:pt>
                <c:pt idx="136">
                  <c:v>0.34811900000000001</c:v>
                </c:pt>
                <c:pt idx="137">
                  <c:v>0.34764600000000001</c:v>
                </c:pt>
                <c:pt idx="138">
                  <c:v>0.34986299999999998</c:v>
                </c:pt>
                <c:pt idx="139">
                  <c:v>0.35050199999999998</c:v>
                </c:pt>
                <c:pt idx="140">
                  <c:v>0.35048699999999999</c:v>
                </c:pt>
                <c:pt idx="141">
                  <c:v>0.34969</c:v>
                </c:pt>
                <c:pt idx="142">
                  <c:v>0.35055500000000001</c:v>
                </c:pt>
                <c:pt idx="143">
                  <c:v>0.35444900000000001</c:v>
                </c:pt>
                <c:pt idx="144">
                  <c:v>0.35628300000000002</c:v>
                </c:pt>
                <c:pt idx="145">
                  <c:v>0.36260799999999999</c:v>
                </c:pt>
                <c:pt idx="146">
                  <c:v>0.36574800000000002</c:v>
                </c:pt>
                <c:pt idx="147">
                  <c:v>0.367981</c:v>
                </c:pt>
                <c:pt idx="148">
                  <c:v>0.36818200000000001</c:v>
                </c:pt>
                <c:pt idx="149">
                  <c:v>0.36389300000000002</c:v>
                </c:pt>
                <c:pt idx="150">
                  <c:v>0.35761799999999999</c:v>
                </c:pt>
                <c:pt idx="151">
                  <c:v>0.354159</c:v>
                </c:pt>
                <c:pt idx="152">
                  <c:v>0.34881800000000002</c:v>
                </c:pt>
                <c:pt idx="153">
                  <c:v>0.35112599999999999</c:v>
                </c:pt>
                <c:pt idx="154">
                  <c:v>0.34455000000000002</c:v>
                </c:pt>
                <c:pt idx="155">
                  <c:v>0.34386800000000001</c:v>
                </c:pt>
                <c:pt idx="156">
                  <c:v>0.34420299999999998</c:v>
                </c:pt>
                <c:pt idx="157">
                  <c:v>0.34603699999999998</c:v>
                </c:pt>
                <c:pt idx="158">
                  <c:v>0.34976400000000002</c:v>
                </c:pt>
                <c:pt idx="159">
                  <c:v>0.347076</c:v>
                </c:pt>
                <c:pt idx="160">
                  <c:v>0.34268399999999999</c:v>
                </c:pt>
                <c:pt idx="161">
                  <c:v>0.34504400000000002</c:v>
                </c:pt>
                <c:pt idx="162">
                  <c:v>0.34169500000000003</c:v>
                </c:pt>
                <c:pt idx="163">
                  <c:v>0.34194999999999998</c:v>
                </c:pt>
                <c:pt idx="164">
                  <c:v>0.34265699999999999</c:v>
                </c:pt>
                <c:pt idx="165">
                  <c:v>0.34048099999999998</c:v>
                </c:pt>
                <c:pt idx="166">
                  <c:v>0.34561700000000001</c:v>
                </c:pt>
                <c:pt idx="167">
                  <c:v>0.34442200000000001</c:v>
                </c:pt>
                <c:pt idx="168">
                  <c:v>0.348466</c:v>
                </c:pt>
                <c:pt idx="169">
                  <c:v>0.34511700000000001</c:v>
                </c:pt>
                <c:pt idx="170">
                  <c:v>0.34244799999999997</c:v>
                </c:pt>
                <c:pt idx="171">
                  <c:v>0.34208899999999998</c:v>
                </c:pt>
                <c:pt idx="172">
                  <c:v>0.34002500000000002</c:v>
                </c:pt>
                <c:pt idx="173">
                  <c:v>0.33957599999999999</c:v>
                </c:pt>
                <c:pt idx="174">
                  <c:v>0.33637299999999998</c:v>
                </c:pt>
                <c:pt idx="175">
                  <c:v>0.341864</c:v>
                </c:pt>
                <c:pt idx="176">
                  <c:v>0.34334100000000001</c:v>
                </c:pt>
                <c:pt idx="177">
                  <c:v>0.34057900000000002</c:v>
                </c:pt>
                <c:pt idx="178">
                  <c:v>0.342586</c:v>
                </c:pt>
                <c:pt idx="179">
                  <c:v>0.33973399999999998</c:v>
                </c:pt>
                <c:pt idx="180">
                  <c:v>0.33895599999999998</c:v>
                </c:pt>
                <c:pt idx="181">
                  <c:v>0.34067700000000001</c:v>
                </c:pt>
                <c:pt idx="182">
                  <c:v>0.34056700000000001</c:v>
                </c:pt>
                <c:pt idx="183">
                  <c:v>0.34210699999999999</c:v>
                </c:pt>
                <c:pt idx="184">
                  <c:v>0.34294200000000002</c:v>
                </c:pt>
                <c:pt idx="185">
                  <c:v>0.34962500000000002</c:v>
                </c:pt>
                <c:pt idx="186">
                  <c:v>0.34651100000000001</c:v>
                </c:pt>
                <c:pt idx="187">
                  <c:v>0.34359000000000001</c:v>
                </c:pt>
                <c:pt idx="188">
                  <c:v>0.34366999999999998</c:v>
                </c:pt>
                <c:pt idx="189">
                  <c:v>0.33941300000000002</c:v>
                </c:pt>
                <c:pt idx="190">
                  <c:v>0.34071099999999999</c:v>
                </c:pt>
                <c:pt idx="191">
                  <c:v>0.338453</c:v>
                </c:pt>
                <c:pt idx="192">
                  <c:v>0.33526299999999998</c:v>
                </c:pt>
                <c:pt idx="193">
                  <c:v>0.34308899999999998</c:v>
                </c:pt>
                <c:pt idx="194">
                  <c:v>0.33906199999999997</c:v>
                </c:pt>
                <c:pt idx="195">
                  <c:v>0.342082</c:v>
                </c:pt>
                <c:pt idx="196">
                  <c:v>0.33827699999999999</c:v>
                </c:pt>
                <c:pt idx="197">
                  <c:v>0.338723</c:v>
                </c:pt>
                <c:pt idx="198">
                  <c:v>0.34559699999999999</c:v>
                </c:pt>
                <c:pt idx="199">
                  <c:v>0.34309000000000001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0.37748512578068916</c:v>
                </c:pt>
                <c:pt idx="1">
                  <c:v>0.37802484966236372</c:v>
                </c:pt>
                <c:pt idx="2">
                  <c:v>0.37856345559400117</c:v>
                </c:pt>
                <c:pt idx="3">
                  <c:v>0.37910063814291844</c:v>
                </c:pt>
                <c:pt idx="4">
                  <c:v>0.37963604715782717</c:v>
                </c:pt>
                <c:pt idx="5">
                  <c:v>0.3801692829385277</c:v>
                </c:pt>
                <c:pt idx="6">
                  <c:v>0.38069989110312075</c:v>
                </c:pt>
                <c:pt idx="7">
                  <c:v>0.38122735718114037</c:v>
                </c:pt>
                <c:pt idx="8">
                  <c:v>0.3817511009761721</c:v>
                </c:pt>
                <c:pt idx="9">
                  <c:v>0.38227047076042686</c:v>
                </c:pt>
                <c:pt idx="10">
                  <c:v>0.38278473738749025</c:v>
                </c:pt>
                <c:pt idx="11">
                  <c:v>0.38329308843996224</c:v>
                </c:pt>
                <c:pt idx="12">
                  <c:v>0.38379462256936281</c:v>
                </c:pt>
                <c:pt idx="13">
                  <c:v>0.38428834424272607</c:v>
                </c:pt>
                <c:pt idx="14">
                  <c:v>0.38477315919512023</c:v>
                </c:pt>
                <c:pt idx="15">
                  <c:v>0.38524787102019759</c:v>
                </c:pt>
                <c:pt idx="16">
                  <c:v>0.38571117954719525</c:v>
                </c:pt>
                <c:pt idx="17">
                  <c:v>0.3861616820123715</c:v>
                </c:pt>
                <c:pt idx="18">
                  <c:v>0.38659787863344613</c:v>
                </c:pt>
                <c:pt idx="19">
                  <c:v>0.38701818519127301</c:v>
                </c:pt>
                <c:pt idx="20">
                  <c:v>0.38742095684680938</c:v>
                </c:pt>
                <c:pt idx="21">
                  <c:v>0.38780453001043574</c:v>
                </c:pt>
                <c:pt idx="22">
                  <c:v>0.3881672930966793</c:v>
                </c:pt>
                <c:pt idx="23">
                  <c:v>0.38850780303321075</c:v>
                </c:pt>
                <c:pt idx="24">
                  <c:v>0.38882497314573961</c:v>
                </c:pt>
                <c:pt idx="25">
                  <c:v>0.38911837022664097</c:v>
                </c:pt>
                <c:pt idx="26">
                  <c:v>0.38938867477685735</c:v>
                </c:pt>
                <c:pt idx="27">
                  <c:v>0.38963837870100942</c:v>
                </c:pt>
                <c:pt idx="28">
                  <c:v>0.38987281836428894</c:v>
                </c:pt>
                <c:pt idx="29">
                  <c:v>0.39010166566523224</c:v>
                </c:pt>
                <c:pt idx="30">
                  <c:v>0.39034102132790355</c:v>
                </c:pt>
                <c:pt idx="31">
                  <c:v>0.39061626598405724</c:v>
                </c:pt>
                <c:pt idx="32">
                  <c:v>0.39096581584024948</c:v>
                </c:pt>
                <c:pt idx="33">
                  <c:v>0.3914458881581746</c:v>
                </c:pt>
                <c:pt idx="34">
                  <c:v>0.39213629330429878</c:v>
                </c:pt>
                <c:pt idx="35">
                  <c:v>0.39314712163438448</c:v>
                </c:pt>
                <c:pt idx="36">
                  <c:v>0.39462597670743615</c:v>
                </c:pt>
                <c:pt idx="37">
                  <c:v>0.39676512289074295</c:v>
                </c:pt>
                <c:pt idx="38">
                  <c:v>0.39980758234797148</c:v>
                </c:pt>
                <c:pt idx="39">
                  <c:v>0.4040508708912961</c:v>
                </c:pt>
                <c:pt idx="40">
                  <c:v>0.40984676384030144</c:v>
                </c:pt>
                <c:pt idx="41">
                  <c:v>0.41759531164613323</c:v>
                </c:pt>
                <c:pt idx="42">
                  <c:v>0.42773137210448242</c:v>
                </c:pt>
                <c:pt idx="43">
                  <c:v>0.44070227930020978</c:v>
                </c:pt>
                <c:pt idx="44">
                  <c:v>0.45693599166055959</c:v>
                </c:pt>
                <c:pt idx="45">
                  <c:v>0.47680016569924116</c:v>
                </c:pt>
                <c:pt idx="46">
                  <c:v>0.50055402938109128</c:v>
                </c:pt>
                <c:pt idx="47">
                  <c:v>0.52829653526376852</c:v>
                </c:pt>
                <c:pt idx="48">
                  <c:v>0.55991582881890101</c:v>
                </c:pt>
                <c:pt idx="49">
                  <c:v>0.59504624599977718</c:v>
                </c:pt>
                <c:pt idx="50">
                  <c:v>0.63303914440686104</c:v>
                </c:pt>
                <c:pt idx="51">
                  <c:v>0.67294947062111499</c:v>
                </c:pt>
                <c:pt idx="52">
                  <c:v>0.71351447017990466</c:v>
                </c:pt>
                <c:pt idx="53">
                  <c:v>0.75300312682200221</c:v>
                </c:pt>
                <c:pt idx="54">
                  <c:v>0.7885979913982506</c:v>
                </c:pt>
                <c:pt idx="55">
                  <c:v>0.8149114414870714</c:v>
                </c:pt>
                <c:pt idx="56">
                  <c:v>0.82232646275514054</c:v>
                </c:pt>
                <c:pt idx="57">
                  <c:v>0.79841961566629227</c:v>
                </c:pt>
                <c:pt idx="58">
                  <c:v>0.73589528231022361</c:v>
                </c:pt>
                <c:pt idx="59">
                  <c:v>0.64295659380042747</c:v>
                </c:pt>
                <c:pt idx="60">
                  <c:v>0.5437408883773015</c:v>
                </c:pt>
                <c:pt idx="61">
                  <c:v>0.46393972342991235</c:v>
                </c:pt>
                <c:pt idx="62">
                  <c:v>0.41507488294913991</c:v>
                </c:pt>
                <c:pt idx="63">
                  <c:v>0.39268832480239224</c:v>
                </c:pt>
                <c:pt idx="64">
                  <c:v>0.38603923057389117</c:v>
                </c:pt>
                <c:pt idx="65">
                  <c:v>0.38677492911552275</c:v>
                </c:pt>
                <c:pt idx="66">
                  <c:v>0.3910165768775174</c:v>
                </c:pt>
                <c:pt idx="67">
                  <c:v>0.39774705293737689</c:v>
                </c:pt>
                <c:pt idx="68">
                  <c:v>0.40708683219786973</c:v>
                </c:pt>
                <c:pt idx="69">
                  <c:v>0.41945272470267631</c:v>
                </c:pt>
                <c:pt idx="70">
                  <c:v>0.43526002462568186</c:v>
                </c:pt>
                <c:pt idx="71">
                  <c:v>0.45480091531392641</c:v>
                </c:pt>
                <c:pt idx="72">
                  <c:v>0.47815827873508637</c:v>
                </c:pt>
                <c:pt idx="73">
                  <c:v>0.50512904356360633</c:v>
                </c:pt>
                <c:pt idx="74">
                  <c:v>0.53516343898055063</c:v>
                </c:pt>
                <c:pt idx="75">
                  <c:v>0.56732626526669849</c:v>
                </c:pt>
                <c:pt idx="76">
                  <c:v>0.60024162540810611</c:v>
                </c:pt>
                <c:pt idx="77">
                  <c:v>0.6318028602081649</c:v>
                </c:pt>
                <c:pt idx="78">
                  <c:v>0.65811194966076658</c:v>
                </c:pt>
                <c:pt idx="79">
                  <c:v>0.67152324306614519</c:v>
                </c:pt>
                <c:pt idx="80">
                  <c:v>0.66047889411628036</c:v>
                </c:pt>
                <c:pt idx="81">
                  <c:v>0.61636242700155242</c:v>
                </c:pt>
                <c:pt idx="82">
                  <c:v>0.54534496475090821</c:v>
                </c:pt>
                <c:pt idx="83">
                  <c:v>0.47006174740872153</c:v>
                </c:pt>
                <c:pt idx="84">
                  <c:v>0.41345433533462023</c:v>
                </c:pt>
                <c:pt idx="85">
                  <c:v>0.38257509915361126</c:v>
                </c:pt>
                <c:pt idx="86">
                  <c:v>0.37015917059985615</c:v>
                </c:pt>
                <c:pt idx="87">
                  <c:v>0.36631880727296473</c:v>
                </c:pt>
                <c:pt idx="88">
                  <c:v>0.36522045564073968</c:v>
                </c:pt>
                <c:pt idx="89">
                  <c:v>0.36474331017860745</c:v>
                </c:pt>
                <c:pt idx="90">
                  <c:v>0.36436941484570934</c:v>
                </c:pt>
                <c:pt idx="91">
                  <c:v>0.36401059758897641</c:v>
                </c:pt>
                <c:pt idx="92">
                  <c:v>0.36365605194669831</c:v>
                </c:pt>
                <c:pt idx="93">
                  <c:v>0.36330465205267032</c:v>
                </c:pt>
                <c:pt idx="94">
                  <c:v>0.36295613956363787</c:v>
                </c:pt>
                <c:pt idx="95">
                  <c:v>0.36261032455107833</c:v>
                </c:pt>
                <c:pt idx="96">
                  <c:v>0.36226703806955846</c:v>
                </c:pt>
                <c:pt idx="97">
                  <c:v>0.36192614254256467</c:v>
                </c:pt>
                <c:pt idx="98">
                  <c:v>0.36158756815263149</c:v>
                </c:pt>
                <c:pt idx="99">
                  <c:v>0.36125140916493681</c:v>
                </c:pt>
                <c:pt idx="100">
                  <c:v>0.36091816034277724</c:v>
                </c:pt>
                <c:pt idx="101">
                  <c:v>0.3605892560461379</c:v>
                </c:pt>
                <c:pt idx="102">
                  <c:v>0.36026820906928236</c:v>
                </c:pt>
                <c:pt idx="103">
                  <c:v>0.35996282828988452</c:v>
                </c:pt>
                <c:pt idx="104">
                  <c:v>0.35968916914191684</c:v>
                </c:pt>
                <c:pt idx="105">
                  <c:v>0.35947789419977799</c:v>
                </c:pt>
                <c:pt idx="106">
                  <c:v>0.35938333859026678</c:v>
                </c:pt>
                <c:pt idx="107">
                  <c:v>0.35949447729209744</c:v>
                </c:pt>
                <c:pt idx="108">
                  <c:v>0.35994499932421725</c:v>
                </c:pt>
                <c:pt idx="109">
                  <c:v>0.36091706392702438</c:v>
                </c:pt>
                <c:pt idx="110">
                  <c:v>0.36263097438122949</c:v>
                </c:pt>
                <c:pt idx="111">
                  <c:v>0.36531222560294996</c:v>
                </c:pt>
                <c:pt idx="112">
                  <c:v>0.36912828306724166</c:v>
                </c:pt>
                <c:pt idx="113">
                  <c:v>0.37408757467245396</c:v>
                </c:pt>
                <c:pt idx="114">
                  <c:v>0.37989332446018792</c:v>
                </c:pt>
                <c:pt idx="115">
                  <c:v>0.38576930429741924</c:v>
                </c:pt>
                <c:pt idx="116">
                  <c:v>0.39037181301081419</c:v>
                </c:pt>
                <c:pt idx="117">
                  <c:v>0.39203951513369745</c:v>
                </c:pt>
                <c:pt idx="118">
                  <c:v>0.38955704271101393</c:v>
                </c:pt>
                <c:pt idx="119">
                  <c:v>0.38309111975541355</c:v>
                </c:pt>
                <c:pt idx="120">
                  <c:v>0.37443585395642404</c:v>
                </c:pt>
                <c:pt idx="121">
                  <c:v>0.36608467711351228</c:v>
                </c:pt>
                <c:pt idx="122">
                  <c:v>0.35982189473432508</c:v>
                </c:pt>
                <c:pt idx="123">
                  <c:v>0.35603686175689048</c:v>
                </c:pt>
                <c:pt idx="124">
                  <c:v>0.35411094481908845</c:v>
                </c:pt>
                <c:pt idx="125">
                  <c:v>0.35320161449820198</c:v>
                </c:pt>
                <c:pt idx="126">
                  <c:v>0.35271730765066434</c:v>
                </c:pt>
                <c:pt idx="127">
                  <c:v>0.35237239940822673</c:v>
                </c:pt>
                <c:pt idx="128">
                  <c:v>0.35206455396160802</c:v>
                </c:pt>
                <c:pt idx="129">
                  <c:v>0.35176571308123455</c:v>
                </c:pt>
                <c:pt idx="130">
                  <c:v>0.35146994680935079</c:v>
                </c:pt>
                <c:pt idx="131">
                  <c:v>0.35117635006936909</c:v>
                </c:pt>
                <c:pt idx="132">
                  <c:v>0.35088491659943671</c:v>
                </c:pt>
                <c:pt idx="133">
                  <c:v>0.35059582089909541</c:v>
                </c:pt>
                <c:pt idx="134">
                  <c:v>0.35030947803114226</c:v>
                </c:pt>
                <c:pt idx="135">
                  <c:v>0.35002710082095023</c:v>
                </c:pt>
                <c:pt idx="136">
                  <c:v>0.34975238664287944</c:v>
                </c:pt>
                <c:pt idx="137">
                  <c:v>0.34949588433490314</c:v>
                </c:pt>
                <c:pt idx="138">
                  <c:v>0.34928472562092944</c:v>
                </c:pt>
                <c:pt idx="139">
                  <c:v>0.34918084338006777</c:v>
                </c:pt>
                <c:pt idx="140">
                  <c:v>0.34930812711348125</c:v>
                </c:pt>
                <c:pt idx="141">
                  <c:v>0.34987973841860825</c:v>
                </c:pt>
                <c:pt idx="142">
                  <c:v>0.35119928409906509</c:v>
                </c:pt>
                <c:pt idx="143">
                  <c:v>0.35358904599532098</c:v>
                </c:pt>
                <c:pt idx="144">
                  <c:v>0.35719575250051455</c:v>
                </c:pt>
                <c:pt idx="145">
                  <c:v>0.36168436310198265</c:v>
                </c:pt>
                <c:pt idx="146">
                  <c:v>0.36599512720705374</c:v>
                </c:pt>
                <c:pt idx="147">
                  <c:v>0.36851761165685748</c:v>
                </c:pt>
                <c:pt idx="148">
                  <c:v>0.36789746971310355</c:v>
                </c:pt>
                <c:pt idx="149">
                  <c:v>0.36404358382718077</c:v>
                </c:pt>
                <c:pt idx="150">
                  <c:v>0.35837311867509358</c:v>
                </c:pt>
                <c:pt idx="151">
                  <c:v>0.35288753554345542</c:v>
                </c:pt>
                <c:pt idx="152">
                  <c:v>0.34891294329295497</c:v>
                </c:pt>
                <c:pt idx="153">
                  <c:v>0.3466304706361838</c:v>
                </c:pt>
                <c:pt idx="154">
                  <c:v>0.3455185337837528</c:v>
                </c:pt>
                <c:pt idx="155">
                  <c:v>0.34498693797713986</c:v>
                </c:pt>
                <c:pt idx="156">
                  <c:v>0.34467204510728444</c:v>
                </c:pt>
                <c:pt idx="157">
                  <c:v>0.34441959555349633</c:v>
                </c:pt>
                <c:pt idx="158">
                  <c:v>0.34418127938801679</c:v>
                </c:pt>
                <c:pt idx="159">
                  <c:v>0.3439454937793176</c:v>
                </c:pt>
                <c:pt idx="160">
                  <c:v>0.34370996282485844</c:v>
                </c:pt>
                <c:pt idx="161">
                  <c:v>0.34347421204838952</c:v>
                </c:pt>
                <c:pt idx="162">
                  <c:v>0.34323804689176152</c:v>
                </c:pt>
                <c:pt idx="163">
                  <c:v>0.34300132051362042</c:v>
                </c:pt>
                <c:pt idx="164">
                  <c:v>0.34276390678579338</c:v>
                </c:pt>
                <c:pt idx="165">
                  <c:v>0.34252569777424041</c:v>
                </c:pt>
                <c:pt idx="166">
                  <c:v>0.3422866031724271</c:v>
                </c:pt>
                <c:pt idx="167">
                  <c:v>0.34204654959347713</c:v>
                </c:pt>
                <c:pt idx="168">
                  <c:v>0.34180547962557811</c:v>
                </c:pt>
                <c:pt idx="169">
                  <c:v>0.34156335070336263</c:v>
                </c:pt>
                <c:pt idx="170">
                  <c:v>0.34132013385270793</c:v>
                </c:pt>
                <c:pt idx="171">
                  <c:v>0.3410758123610359</c:v>
                </c:pt>
                <c:pt idx="172">
                  <c:v>0.34083038041835279</c:v>
                </c:pt>
                <c:pt idx="173">
                  <c:v>0.34058384176691131</c:v>
                </c:pt>
                <c:pt idx="174">
                  <c:v>0.34033620839000656</c:v>
                </c:pt>
                <c:pt idx="175">
                  <c:v>0.34008749926338916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0.37748512578066523</c:v>
                </c:pt>
                <c:pt idx="1">
                  <c:v>0.3780248496622966</c:v>
                </c:pt>
                <c:pt idx="2">
                  <c:v>0.37856345559381638</c:v>
                </c:pt>
                <c:pt idx="3">
                  <c:v>0.37910063814241846</c:v>
                </c:pt>
                <c:pt idx="4">
                  <c:v>0.37963604715649796</c:v>
                </c:pt>
                <c:pt idx="5">
                  <c:v>0.38016928293505564</c:v>
                </c:pt>
                <c:pt idx="6">
                  <c:v>0.38069989109420982</c:v>
                </c:pt>
                <c:pt idx="7">
                  <c:v>0.38122735715866946</c:v>
                </c:pt>
                <c:pt idx="8">
                  <c:v>0.3817511009204948</c:v>
                </c:pt>
                <c:pt idx="9">
                  <c:v>0.38227047062487862</c:v>
                </c:pt>
                <c:pt idx="10">
                  <c:v>0.38278473706324884</c:v>
                </c:pt>
                <c:pt idx="11">
                  <c:v>0.38329308767787995</c:v>
                </c:pt>
                <c:pt idx="12">
                  <c:v>0.38379462080943849</c:v>
                </c:pt>
                <c:pt idx="13">
                  <c:v>0.38428834024930686</c:v>
                </c:pt>
                <c:pt idx="14">
                  <c:v>0.38477315029174691</c:v>
                </c:pt>
                <c:pt idx="15">
                  <c:v>0.38524785151622676</c:v>
                </c:pt>
                <c:pt idx="16">
                  <c:v>0.38571113756643793</c:v>
                </c:pt>
                <c:pt idx="17">
                  <c:v>0.3861615932280511</c:v>
                </c:pt>
                <c:pt idx="18">
                  <c:v>0.38659769413995204</c:v>
                </c:pt>
                <c:pt idx="19">
                  <c:v>0.38701780850082074</c:v>
                </c:pt>
                <c:pt idx="20">
                  <c:v>0.38742020115112075</c:v>
                </c:pt>
                <c:pt idx="21">
                  <c:v>0.38780304041596436</c:v>
                </c:pt>
                <c:pt idx="22">
                  <c:v>0.38816440808261687</c:v>
                </c:pt>
                <c:pt idx="23">
                  <c:v>0.38850231285309761</c:v>
                </c:pt>
                <c:pt idx="24">
                  <c:v>0.38881470755312192</c:v>
                </c:pt>
                <c:pt idx="25">
                  <c:v>0.38909951028979034</c:v>
                </c:pt>
                <c:pt idx="26">
                  <c:v>0.3893546296295054</c:v>
                </c:pt>
                <c:pt idx="27">
                  <c:v>0.3895779937139589</c:v>
                </c:pt>
                <c:pt idx="28">
                  <c:v>0.38976758304764808</c:v>
                </c:pt>
                <c:pt idx="29">
                  <c:v>0.38992146648036391</c:v>
                </c:pt>
                <c:pt idx="30">
                  <c:v>0.39003783968122174</c:v>
                </c:pt>
                <c:pt idx="31">
                  <c:v>0.39011506516957184</c:v>
                </c:pt>
                <c:pt idx="32">
                  <c:v>0.39015171274851379</c:v>
                </c:pt>
                <c:pt idx="33">
                  <c:v>0.39014659899734072</c:v>
                </c:pt>
                <c:pt idx="34">
                  <c:v>0.39009882433987514</c:v>
                </c:pt>
                <c:pt idx="35">
                  <c:v>0.39000780613546365</c:v>
                </c:pt>
                <c:pt idx="36">
                  <c:v>0.38987330625451383</c:v>
                </c:pt>
                <c:pt idx="37">
                  <c:v>0.38969545171168912</c:v>
                </c:pt>
                <c:pt idx="38">
                  <c:v>0.38947474714053854</c:v>
                </c:pt>
                <c:pt idx="39">
                  <c:v>0.38921207819777898</c:v>
                </c:pt>
                <c:pt idx="40">
                  <c:v>0.38890870536854838</c:v>
                </c:pt>
                <c:pt idx="41">
                  <c:v>0.38856624808178691</c:v>
                </c:pt>
                <c:pt idx="42">
                  <c:v>0.38818665950675091</c:v>
                </c:pt>
                <c:pt idx="43">
                  <c:v>0.38777219285291492</c:v>
                </c:pt>
                <c:pt idx="44">
                  <c:v>0.387325360401509</c:v>
                </c:pt>
                <c:pt idx="45">
                  <c:v>0.38684888682666907</c:v>
                </c:pt>
                <c:pt idx="46">
                  <c:v>0.38634565859386744</c:v>
                </c:pt>
                <c:pt idx="47">
                  <c:v>0.3858186713387885</c:v>
                </c:pt>
                <c:pt idx="48">
                  <c:v>0.3852709771278045</c:v>
                </c:pt>
                <c:pt idx="49">
                  <c:v>0.38470563338900565</c:v>
                </c:pt>
                <c:pt idx="50">
                  <c:v>0.38412565509672603</c:v>
                </c:pt>
                <c:pt idx="51">
                  <c:v>0.38353397151564711</c:v>
                </c:pt>
                <c:pt idx="52">
                  <c:v>0.38293338848937081</c:v>
                </c:pt>
                <c:pt idx="53">
                  <c:v>0.38232655691981371</c:v>
                </c:pt>
                <c:pt idx="54">
                  <c:v>0.38171594775265949</c:v>
                </c:pt>
                <c:pt idx="55">
                  <c:v>0.38110383348092575</c:v>
                </c:pt>
                <c:pt idx="56">
                  <c:v>0.38049227591851903</c:v>
                </c:pt>
                <c:pt idx="57">
                  <c:v>0.3798831197876576</c:v>
                </c:pt>
                <c:pt idx="58">
                  <c:v>0.37927799151187797</c:v>
                </c:pt>
                <c:pt idx="59">
                  <c:v>0.37867830250889484</c:v>
                </c:pt>
                <c:pt idx="60">
                  <c:v>0.37808525623008715</c:v>
                </c:pt>
                <c:pt idx="61">
                  <c:v>0.37749985818864401</c:v>
                </c:pt>
                <c:pt idx="62">
                  <c:v>0.37692292824790918</c:v>
                </c:pt>
                <c:pt idx="63">
                  <c:v>0.37635511449640835</c:v>
                </c:pt>
                <c:pt idx="64">
                  <c:v>0.37579690810802746</c:v>
                </c:pt>
                <c:pt idx="65">
                  <c:v>0.37524865866741097</c:v>
                </c:pt>
                <c:pt idx="66">
                  <c:v>0.37471058952564018</c:v>
                </c:pt>
                <c:pt idx="67">
                  <c:v>0.37418281283480292</c:v>
                </c:pt>
                <c:pt idx="68">
                  <c:v>0.37366534398860662</c:v>
                </c:pt>
                <c:pt idx="69">
                  <c:v>0.37315811526737896</c:v>
                </c:pt>
                <c:pt idx="70">
                  <c:v>0.37266098854828483</c:v>
                </c:pt>
                <c:pt idx="71">
                  <c:v>0.37217376699482735</c:v>
                </c:pt>
                <c:pt idx="72">
                  <c:v>0.37169620568377337</c:v>
                </c:pt>
                <c:pt idx="73">
                  <c:v>0.37122802116304032</c:v>
                </c:pt>
                <c:pt idx="74">
                  <c:v>0.37076889996159867</c:v>
                </c:pt>
                <c:pt idx="75">
                  <c:v>0.37031850609300387</c:v>
                </c:pt>
                <c:pt idx="76">
                  <c:v>0.36987648760877539</c:v>
                </c:pt>
                <c:pt idx="77">
                  <c:v>0.36944248226747001</c:v>
                </c:pt>
                <c:pt idx="78">
                  <c:v>0.36901612239086956</c:v>
                </c:pt>
                <c:pt idx="79">
                  <c:v>0.36859703898106649</c:v>
                </c:pt>
                <c:pt idx="80">
                  <c:v>0.36818486517211629</c:v>
                </c:pt>
                <c:pt idx="81">
                  <c:v>0.36777923908796395</c:v>
                </c:pt>
                <c:pt idx="82">
                  <c:v>0.3673798061750741</c:v>
                </c:pt>
                <c:pt idx="83">
                  <c:v>0.36698622107402584</c:v>
                </c:pt>
                <c:pt idx="84">
                  <c:v>0.36659814908963378</c:v>
                </c:pt>
                <c:pt idx="85">
                  <c:v>0.36621526731417264</c:v>
                </c:pt>
                <c:pt idx="86">
                  <c:v>0.36583726545324957</c:v>
                </c:pt>
                <c:pt idx="87">
                  <c:v>0.36546384639891094</c:v>
                </c:pt>
                <c:pt idx="88">
                  <c:v>0.36509472658981745</c:v>
                </c:pt>
                <c:pt idx="89">
                  <c:v>0.36472963619383558</c:v>
                </c:pt>
                <c:pt idx="90">
                  <c:v>0.36436831914422363</c:v>
                </c:pt>
                <c:pt idx="91">
                  <c:v>0.36401053305676317</c:v>
                </c:pt>
                <c:pt idx="92">
                  <c:v>0.36365604905170451</c:v>
                </c:pt>
                <c:pt idx="93">
                  <c:v>0.3633046515012614</c:v>
                </c:pt>
                <c:pt idx="94">
                  <c:v>0.36295613772058355</c:v>
                </c:pt>
                <c:pt idx="95">
                  <c:v>0.36261031761765145</c:v>
                </c:pt>
                <c:pt idx="96">
                  <c:v>0.36226701331533784</c:v>
                </c:pt>
                <c:pt idx="97">
                  <c:v>0.36192605875695666</c:v>
                </c:pt>
                <c:pt idx="98">
                  <c:v>0.36158729930493394</c:v>
                </c:pt>
                <c:pt idx="99">
                  <c:v>0.36125059134077508</c:v>
                </c:pt>
                <c:pt idx="100">
                  <c:v>0.36091580187323113</c:v>
                </c:pt>
                <c:pt idx="101">
                  <c:v>0.36058280816046778</c:v>
                </c:pt>
                <c:pt idx="102">
                  <c:v>0.36025149735109036</c:v>
                </c:pt>
                <c:pt idx="103">
                  <c:v>0.3599217661480496</c:v>
                </c:pt>
                <c:pt idx="104">
                  <c:v>0.35959352049872984</c:v>
                </c:pt>
                <c:pt idx="105">
                  <c:v>0.35926667531388251</c:v>
                </c:pt>
                <c:pt idx="106">
                  <c:v>0.35894115421748574</c:v>
                </c:pt>
                <c:pt idx="107">
                  <c:v>0.35861688932907865</c:v>
                </c:pt>
                <c:pt idx="108">
                  <c:v>0.35829382107960461</c:v>
                </c:pt>
                <c:pt idx="109">
                  <c:v>0.35797189806128837</c:v>
                </c:pt>
                <c:pt idx="110">
                  <c:v>0.35765107691154446</c:v>
                </c:pt>
                <c:pt idx="111">
                  <c:v>0.35733132223035313</c:v>
                </c:pt>
                <c:pt idx="112">
                  <c:v>0.35701260652991479</c:v>
                </c:pt>
                <c:pt idx="113">
                  <c:v>0.35669491021470001</c:v>
                </c:pt>
                <c:pt idx="114">
                  <c:v>0.35637822158920929</c:v>
                </c:pt>
                <c:pt idx="115">
                  <c:v>0.35606253688984607</c:v>
                </c:pt>
                <c:pt idx="116">
                  <c:v>0.355747860336254</c:v>
                </c:pt>
                <c:pt idx="117">
                  <c:v>0.35543420419626953</c:v>
                </c:pt>
                <c:pt idx="118">
                  <c:v>0.35512158885728323</c:v>
                </c:pt>
                <c:pt idx="119">
                  <c:v>0.35481004289527868</c:v>
                </c:pt>
                <c:pt idx="120">
                  <c:v>0.35449960313114248</c:v>
                </c:pt>
                <c:pt idx="121">
                  <c:v>0.35419031466202239</c:v>
                </c:pt>
                <c:pt idx="122">
                  <c:v>0.35388223085359771</c:v>
                </c:pt>
                <c:pt idx="123">
                  <c:v>0.35357541327716807</c:v>
                </c:pt>
                <c:pt idx="124">
                  <c:v>0.35326993157354547</c:v>
                </c:pt>
                <c:pt idx="125">
                  <c:v>0.35296586322396739</c:v>
                </c:pt>
                <c:pt idx="126">
                  <c:v>0.35266329320676454</c:v>
                </c:pt>
                <c:pt idx="127">
                  <c:v>0.35236231351751235</c:v>
                </c:pt>
                <c:pt idx="128">
                  <c:v>0.35206302253005445</c:v>
                </c:pt>
                <c:pt idx="129">
                  <c:v>0.35176552417637075</c:v>
                </c:pt>
                <c:pt idx="130">
                  <c:v>0.3514699269250055</c:v>
                </c:pt>
                <c:pt idx="131">
                  <c:v>0.35117634254094882</c:v>
                </c:pt>
                <c:pt idx="132">
                  <c:v>0.35088488461470135</c:v>
                </c:pt>
                <c:pt idx="133">
                  <c:v>0.35059566685494448</c:v>
                </c:pt>
                <c:pt idx="134">
                  <c:v>0.35030880114789509</c:v>
                </c:pt>
                <c:pt idx="135">
                  <c:v>0.35002439539701097</c:v>
                </c:pt>
                <c:pt idx="136">
                  <c:v>0.3497425511690625</c:v>
                </c:pt>
                <c:pt idx="137">
                  <c:v>0.34946336118629651</c:v>
                </c:pt>
                <c:pt idx="138">
                  <c:v>0.34918690671887698</c:v>
                </c:pt>
                <c:pt idx="139">
                  <c:v>0.34891325494615466</c:v>
                </c:pt>
                <c:pt idx="140">
                  <c:v>0.34864245636852409</c:v>
                </c:pt>
                <c:pt idx="141">
                  <c:v>0.34837454236247012</c:v>
                </c:pt>
                <c:pt idx="142">
                  <c:v>0.34810952297860481</c:v>
                </c:pt>
                <c:pt idx="143">
                  <c:v>0.34784738508484336</c:v>
                </c:pt>
                <c:pt idx="144">
                  <c:v>0.34758809095335641</c:v>
                </c:pt>
                <c:pt idx="145">
                  <c:v>0.34733157737993248</c:v>
                </c:pt>
                <c:pt idx="146">
                  <c:v>0.34707775540775998</c:v>
                </c:pt>
                <c:pt idx="147">
                  <c:v>0.34682651070486248</c:v>
                </c:pt>
                <c:pt idx="148">
                  <c:v>0.34657770461661691</c:v>
                </c:pt>
                <c:pt idx="149">
                  <c:v>0.34633117588364898</c:v>
                </c:pt>
                <c:pt idx="150">
                  <c:v>0.34608674298312214</c:v>
                </c:pt>
                <c:pt idx="151">
                  <c:v>0.34584420702042323</c:v>
                </c:pt>
                <c:pt idx="152">
                  <c:v>0.34560335507095102</c:v>
                </c:pt>
                <c:pt idx="153">
                  <c:v>0.34536396385027002</c:v>
                </c:pt>
                <c:pt idx="154">
                  <c:v>0.34512580357694811</c:v>
                </c:pt>
                <c:pt idx="155">
                  <c:v>0.3448886418868905</c:v>
                </c:pt>
                <c:pt idx="156">
                  <c:v>0.34465224766105795</c:v>
                </c:pt>
                <c:pt idx="157">
                  <c:v>0.34441639463948476</c:v>
                </c:pt>
                <c:pt idx="158">
                  <c:v>0.34418086471220399</c:v>
                </c:pt>
                <c:pt idx="159">
                  <c:v>0.34394545080025302</c:v>
                </c:pt>
                <c:pt idx="160">
                  <c:v>0.34370995926535197</c:v>
                </c:pt>
                <c:pt idx="161">
                  <c:v>0.34347421181305982</c:v>
                </c:pt>
                <c:pt idx="162">
                  <c:v>0.34323804687935172</c:v>
                </c:pt>
                <c:pt idx="163">
                  <c:v>0.34300132051309878</c:v>
                </c:pt>
                <c:pt idx="164">
                  <c:v>0.3427639067857759</c:v>
                </c:pt>
                <c:pt idx="165">
                  <c:v>0.34252569777423997</c:v>
                </c:pt>
                <c:pt idx="166">
                  <c:v>0.3422866031724271</c:v>
                </c:pt>
                <c:pt idx="167">
                  <c:v>0.34204654959347713</c:v>
                </c:pt>
                <c:pt idx="168">
                  <c:v>0.34180547962557811</c:v>
                </c:pt>
                <c:pt idx="169">
                  <c:v>0.34156335070336263</c:v>
                </c:pt>
                <c:pt idx="170">
                  <c:v>0.34132013385270793</c:v>
                </c:pt>
                <c:pt idx="171">
                  <c:v>0.3410758123610359</c:v>
                </c:pt>
                <c:pt idx="172">
                  <c:v>0.34083038041835279</c:v>
                </c:pt>
                <c:pt idx="173">
                  <c:v>0.34058384176691131</c:v>
                </c:pt>
                <c:pt idx="174">
                  <c:v>0.34033620839000656</c:v>
                </c:pt>
                <c:pt idx="175">
                  <c:v>0.34008749926338916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0.37437100000000001</c:v>
                </c:pt>
                <c:pt idx="1">
                  <c:v>0.37509399999999998</c:v>
                </c:pt>
                <c:pt idx="2">
                  <c:v>0.38178600000000001</c:v>
                </c:pt>
                <c:pt idx="3">
                  <c:v>0.38086900000000001</c:v>
                </c:pt>
                <c:pt idx="4">
                  <c:v>0.38029499999999999</c:v>
                </c:pt>
                <c:pt idx="5">
                  <c:v>0.37853100000000001</c:v>
                </c:pt>
                <c:pt idx="6">
                  <c:v>0.37633499999999998</c:v>
                </c:pt>
                <c:pt idx="7">
                  <c:v>0.37532199999999999</c:v>
                </c:pt>
                <c:pt idx="8">
                  <c:v>0.37582199999999999</c:v>
                </c:pt>
                <c:pt idx="9">
                  <c:v>0.377583</c:v>
                </c:pt>
                <c:pt idx="10">
                  <c:v>0.37887399999999999</c:v>
                </c:pt>
                <c:pt idx="11">
                  <c:v>0.37758199999999997</c:v>
                </c:pt>
                <c:pt idx="12">
                  <c:v>0.375504</c:v>
                </c:pt>
                <c:pt idx="13">
                  <c:v>0.37681500000000001</c:v>
                </c:pt>
                <c:pt idx="14">
                  <c:v>0.37640000000000001</c:v>
                </c:pt>
                <c:pt idx="15">
                  <c:v>0.37753799999999998</c:v>
                </c:pt>
                <c:pt idx="16">
                  <c:v>0.37836599999999998</c:v>
                </c:pt>
                <c:pt idx="17">
                  <c:v>0.38279400000000002</c:v>
                </c:pt>
                <c:pt idx="18">
                  <c:v>0.38162400000000002</c:v>
                </c:pt>
                <c:pt idx="19">
                  <c:v>0.37859999999999999</c:v>
                </c:pt>
                <c:pt idx="20">
                  <c:v>0.3785</c:v>
                </c:pt>
                <c:pt idx="21">
                  <c:v>0.37705100000000003</c:v>
                </c:pt>
                <c:pt idx="22">
                  <c:v>0.38150499999999998</c:v>
                </c:pt>
                <c:pt idx="23">
                  <c:v>0.38191399999999998</c:v>
                </c:pt>
                <c:pt idx="24">
                  <c:v>0.38366899999999998</c:v>
                </c:pt>
                <c:pt idx="25">
                  <c:v>0.38554500000000003</c:v>
                </c:pt>
                <c:pt idx="26">
                  <c:v>0.38849699999999998</c:v>
                </c:pt>
                <c:pt idx="27">
                  <c:v>0.38882699999999998</c:v>
                </c:pt>
                <c:pt idx="28">
                  <c:v>0.39045800000000003</c:v>
                </c:pt>
                <c:pt idx="29">
                  <c:v>0.38796700000000001</c:v>
                </c:pt>
                <c:pt idx="30">
                  <c:v>0.38993</c:v>
                </c:pt>
                <c:pt idx="31">
                  <c:v>0.39095099999999999</c:v>
                </c:pt>
                <c:pt idx="32">
                  <c:v>0.39465099999999997</c:v>
                </c:pt>
                <c:pt idx="33">
                  <c:v>0.39130300000000001</c:v>
                </c:pt>
                <c:pt idx="34">
                  <c:v>0.39736500000000002</c:v>
                </c:pt>
                <c:pt idx="35">
                  <c:v>0.40429700000000002</c:v>
                </c:pt>
                <c:pt idx="36">
                  <c:v>0.405945</c:v>
                </c:pt>
                <c:pt idx="37">
                  <c:v>0.41141</c:v>
                </c:pt>
                <c:pt idx="38">
                  <c:v>0.41777999999999998</c:v>
                </c:pt>
                <c:pt idx="39">
                  <c:v>0.42529800000000001</c:v>
                </c:pt>
                <c:pt idx="40">
                  <c:v>0.432587</c:v>
                </c:pt>
                <c:pt idx="41">
                  <c:v>0.44924500000000001</c:v>
                </c:pt>
                <c:pt idx="42">
                  <c:v>0.47043800000000002</c:v>
                </c:pt>
                <c:pt idx="43">
                  <c:v>0.50072099999999997</c:v>
                </c:pt>
                <c:pt idx="44">
                  <c:v>0.54405300000000001</c:v>
                </c:pt>
                <c:pt idx="45">
                  <c:v>0.59180100000000002</c:v>
                </c:pt>
                <c:pt idx="46">
                  <c:v>0.63942399999999999</c:v>
                </c:pt>
                <c:pt idx="47">
                  <c:v>0.68497600000000003</c:v>
                </c:pt>
                <c:pt idx="48">
                  <c:v>0.72566600000000003</c:v>
                </c:pt>
                <c:pt idx="49">
                  <c:v>0.75582899999999997</c:v>
                </c:pt>
                <c:pt idx="50">
                  <c:v>0.776949</c:v>
                </c:pt>
                <c:pt idx="51">
                  <c:v>0.79123699999999997</c:v>
                </c:pt>
                <c:pt idx="52">
                  <c:v>0.79551700000000003</c:v>
                </c:pt>
                <c:pt idx="53">
                  <c:v>0.784474</c:v>
                </c:pt>
                <c:pt idx="54">
                  <c:v>0.75878500000000004</c:v>
                </c:pt>
                <c:pt idx="55">
                  <c:v>0.69013400000000003</c:v>
                </c:pt>
                <c:pt idx="56">
                  <c:v>0.56128699999999998</c:v>
                </c:pt>
                <c:pt idx="57">
                  <c:v>0.42988799999999999</c:v>
                </c:pt>
                <c:pt idx="58">
                  <c:v>0.38180199999999997</c:v>
                </c:pt>
                <c:pt idx="59">
                  <c:v>0.37191099999999999</c:v>
                </c:pt>
                <c:pt idx="60">
                  <c:v>0.37426100000000001</c:v>
                </c:pt>
                <c:pt idx="61">
                  <c:v>0.37884299999999999</c:v>
                </c:pt>
                <c:pt idx="62">
                  <c:v>0.38097700000000001</c:v>
                </c:pt>
                <c:pt idx="63">
                  <c:v>0.38148300000000002</c:v>
                </c:pt>
                <c:pt idx="64">
                  <c:v>0.39099899999999999</c:v>
                </c:pt>
                <c:pt idx="65">
                  <c:v>0.399642</c:v>
                </c:pt>
                <c:pt idx="66">
                  <c:v>0.41414299999999998</c:v>
                </c:pt>
                <c:pt idx="67">
                  <c:v>0.43170700000000001</c:v>
                </c:pt>
                <c:pt idx="68">
                  <c:v>0.45827899999999999</c:v>
                </c:pt>
                <c:pt idx="69">
                  <c:v>0.49465900000000002</c:v>
                </c:pt>
                <c:pt idx="70">
                  <c:v>0.52698400000000001</c:v>
                </c:pt>
                <c:pt idx="71">
                  <c:v>0.56277699999999997</c:v>
                </c:pt>
                <c:pt idx="72">
                  <c:v>0.59586099999999997</c:v>
                </c:pt>
                <c:pt idx="73">
                  <c:v>0.61913499999999999</c:v>
                </c:pt>
                <c:pt idx="74">
                  <c:v>0.64000100000000004</c:v>
                </c:pt>
                <c:pt idx="75">
                  <c:v>0.65260700000000005</c:v>
                </c:pt>
                <c:pt idx="76">
                  <c:v>0.65262399999999998</c:v>
                </c:pt>
                <c:pt idx="77">
                  <c:v>0.63445700000000005</c:v>
                </c:pt>
                <c:pt idx="78">
                  <c:v>0.58388300000000004</c:v>
                </c:pt>
                <c:pt idx="79">
                  <c:v>0.49441099999999999</c:v>
                </c:pt>
                <c:pt idx="80">
                  <c:v>0.40502300000000002</c:v>
                </c:pt>
                <c:pt idx="81">
                  <c:v>0.36927199999999999</c:v>
                </c:pt>
                <c:pt idx="82">
                  <c:v>0.36191200000000001</c:v>
                </c:pt>
                <c:pt idx="83">
                  <c:v>0.35986099999999999</c:v>
                </c:pt>
                <c:pt idx="84">
                  <c:v>0.36258699999999999</c:v>
                </c:pt>
                <c:pt idx="85">
                  <c:v>0.36077100000000001</c:v>
                </c:pt>
                <c:pt idx="86">
                  <c:v>0.36135</c:v>
                </c:pt>
                <c:pt idx="87">
                  <c:v>0.36057499999999998</c:v>
                </c:pt>
                <c:pt idx="88">
                  <c:v>0.35471000000000003</c:v>
                </c:pt>
                <c:pt idx="89">
                  <c:v>0.35877100000000001</c:v>
                </c:pt>
                <c:pt idx="90">
                  <c:v>0.36070799999999997</c:v>
                </c:pt>
                <c:pt idx="91">
                  <c:v>0.36035200000000001</c:v>
                </c:pt>
                <c:pt idx="92">
                  <c:v>0.35908400000000001</c:v>
                </c:pt>
                <c:pt idx="93">
                  <c:v>0.35817199999999999</c:v>
                </c:pt>
                <c:pt idx="94">
                  <c:v>0.35605199999999998</c:v>
                </c:pt>
                <c:pt idx="95">
                  <c:v>0.35722599999999999</c:v>
                </c:pt>
                <c:pt idx="96">
                  <c:v>0.36128900000000003</c:v>
                </c:pt>
                <c:pt idx="97">
                  <c:v>0.36066500000000001</c:v>
                </c:pt>
                <c:pt idx="98">
                  <c:v>0.36522199999999999</c:v>
                </c:pt>
                <c:pt idx="99">
                  <c:v>0.363313</c:v>
                </c:pt>
                <c:pt idx="100">
                  <c:v>0.36242400000000002</c:v>
                </c:pt>
                <c:pt idx="101">
                  <c:v>0.362537</c:v>
                </c:pt>
                <c:pt idx="102">
                  <c:v>0.36252400000000001</c:v>
                </c:pt>
                <c:pt idx="103">
                  <c:v>0.35838500000000001</c:v>
                </c:pt>
                <c:pt idx="104">
                  <c:v>0.35578399999999999</c:v>
                </c:pt>
                <c:pt idx="105">
                  <c:v>0.35783599999999999</c:v>
                </c:pt>
                <c:pt idx="106">
                  <c:v>0.35639199999999999</c:v>
                </c:pt>
                <c:pt idx="107">
                  <c:v>0.36216799999999999</c:v>
                </c:pt>
                <c:pt idx="108">
                  <c:v>0.36557200000000001</c:v>
                </c:pt>
                <c:pt idx="109">
                  <c:v>0.37003799999999998</c:v>
                </c:pt>
                <c:pt idx="110">
                  <c:v>0.37949100000000002</c:v>
                </c:pt>
                <c:pt idx="111">
                  <c:v>0.38417499999999999</c:v>
                </c:pt>
                <c:pt idx="112">
                  <c:v>0.39300299999999999</c:v>
                </c:pt>
                <c:pt idx="113">
                  <c:v>0.395895</c:v>
                </c:pt>
                <c:pt idx="114">
                  <c:v>0.39555600000000002</c:v>
                </c:pt>
                <c:pt idx="115">
                  <c:v>0.389623</c:v>
                </c:pt>
                <c:pt idx="116">
                  <c:v>0.38078899999999999</c:v>
                </c:pt>
                <c:pt idx="117">
                  <c:v>0.369282</c:v>
                </c:pt>
                <c:pt idx="118">
                  <c:v>0.35984100000000002</c:v>
                </c:pt>
                <c:pt idx="119">
                  <c:v>0.355265</c:v>
                </c:pt>
                <c:pt idx="120">
                  <c:v>0.35332999999999998</c:v>
                </c:pt>
                <c:pt idx="121">
                  <c:v>0.35252600000000001</c:v>
                </c:pt>
                <c:pt idx="122">
                  <c:v>0.35099000000000002</c:v>
                </c:pt>
                <c:pt idx="123">
                  <c:v>0.35004600000000002</c:v>
                </c:pt>
                <c:pt idx="124">
                  <c:v>0.34841899999999998</c:v>
                </c:pt>
                <c:pt idx="125">
                  <c:v>0.34961500000000001</c:v>
                </c:pt>
                <c:pt idx="126">
                  <c:v>0.34775800000000001</c:v>
                </c:pt>
                <c:pt idx="127">
                  <c:v>0.34647600000000001</c:v>
                </c:pt>
                <c:pt idx="128">
                  <c:v>0.349242</c:v>
                </c:pt>
                <c:pt idx="129">
                  <c:v>0.349827</c:v>
                </c:pt>
                <c:pt idx="130">
                  <c:v>0.34503099999999998</c:v>
                </c:pt>
                <c:pt idx="131">
                  <c:v>0.347383</c:v>
                </c:pt>
                <c:pt idx="132">
                  <c:v>0.34865400000000002</c:v>
                </c:pt>
                <c:pt idx="133">
                  <c:v>0.34669499999999998</c:v>
                </c:pt>
                <c:pt idx="134">
                  <c:v>0.34707399999999999</c:v>
                </c:pt>
                <c:pt idx="135">
                  <c:v>0.34581200000000001</c:v>
                </c:pt>
                <c:pt idx="136">
                  <c:v>0.34997400000000001</c:v>
                </c:pt>
                <c:pt idx="137">
                  <c:v>0.34633900000000001</c:v>
                </c:pt>
                <c:pt idx="138">
                  <c:v>0.34901599999999999</c:v>
                </c:pt>
                <c:pt idx="139">
                  <c:v>0.35136000000000001</c:v>
                </c:pt>
                <c:pt idx="140">
                  <c:v>0.354522</c:v>
                </c:pt>
                <c:pt idx="141">
                  <c:v>0.36163000000000001</c:v>
                </c:pt>
                <c:pt idx="142">
                  <c:v>0.36463200000000001</c:v>
                </c:pt>
                <c:pt idx="143">
                  <c:v>0.36800500000000003</c:v>
                </c:pt>
                <c:pt idx="144">
                  <c:v>0.36945800000000001</c:v>
                </c:pt>
                <c:pt idx="145">
                  <c:v>0.36723899999999998</c:v>
                </c:pt>
                <c:pt idx="146">
                  <c:v>0.35996099999999998</c:v>
                </c:pt>
                <c:pt idx="147">
                  <c:v>0.35071799999999997</c:v>
                </c:pt>
                <c:pt idx="148">
                  <c:v>0.34637099999999998</c:v>
                </c:pt>
                <c:pt idx="149">
                  <c:v>0.34501799999999999</c:v>
                </c:pt>
                <c:pt idx="150">
                  <c:v>0.34119300000000002</c:v>
                </c:pt>
                <c:pt idx="151">
                  <c:v>0.34072000000000002</c:v>
                </c:pt>
                <c:pt idx="152">
                  <c:v>0.34309400000000001</c:v>
                </c:pt>
                <c:pt idx="153">
                  <c:v>0.34089399999999997</c:v>
                </c:pt>
                <c:pt idx="154">
                  <c:v>0.34323500000000001</c:v>
                </c:pt>
                <c:pt idx="155">
                  <c:v>0.34080300000000002</c:v>
                </c:pt>
                <c:pt idx="156">
                  <c:v>0.34007999999999999</c:v>
                </c:pt>
                <c:pt idx="157">
                  <c:v>0.34307799999999999</c:v>
                </c:pt>
                <c:pt idx="158">
                  <c:v>0.34465600000000002</c:v>
                </c:pt>
                <c:pt idx="159">
                  <c:v>0.34167900000000001</c:v>
                </c:pt>
                <c:pt idx="160">
                  <c:v>0.34402300000000002</c:v>
                </c:pt>
                <c:pt idx="161">
                  <c:v>0.34349000000000002</c:v>
                </c:pt>
                <c:pt idx="162">
                  <c:v>0.33929999999999999</c:v>
                </c:pt>
                <c:pt idx="163">
                  <c:v>0.33565699999999998</c:v>
                </c:pt>
                <c:pt idx="164">
                  <c:v>0.33658500000000002</c:v>
                </c:pt>
                <c:pt idx="165">
                  <c:v>0.33969700000000003</c:v>
                </c:pt>
                <c:pt idx="166">
                  <c:v>0.34043099999999998</c:v>
                </c:pt>
                <c:pt idx="167">
                  <c:v>0.34155799999999997</c:v>
                </c:pt>
                <c:pt idx="168">
                  <c:v>0.33806199999999997</c:v>
                </c:pt>
                <c:pt idx="169">
                  <c:v>0.33795500000000001</c:v>
                </c:pt>
                <c:pt idx="170">
                  <c:v>0.33885599999999999</c:v>
                </c:pt>
                <c:pt idx="171">
                  <c:v>0.33702199999999999</c:v>
                </c:pt>
                <c:pt idx="172">
                  <c:v>0.33472600000000002</c:v>
                </c:pt>
                <c:pt idx="173">
                  <c:v>0.339252</c:v>
                </c:pt>
                <c:pt idx="174">
                  <c:v>0.33841599999999999</c:v>
                </c:pt>
                <c:pt idx="175">
                  <c:v>0.342028</c:v>
                </c:pt>
                <c:pt idx="176">
                  <c:v>0.34226699999999999</c:v>
                </c:pt>
                <c:pt idx="177">
                  <c:v>0.33938000000000001</c:v>
                </c:pt>
                <c:pt idx="178">
                  <c:v>0.34049099999999999</c:v>
                </c:pt>
                <c:pt idx="179">
                  <c:v>0.341391</c:v>
                </c:pt>
                <c:pt idx="180">
                  <c:v>0.34093899999999999</c:v>
                </c:pt>
                <c:pt idx="181">
                  <c:v>0.33904499999999999</c:v>
                </c:pt>
                <c:pt idx="182">
                  <c:v>0.33643499999999998</c:v>
                </c:pt>
                <c:pt idx="183">
                  <c:v>0.33780199999999999</c:v>
                </c:pt>
                <c:pt idx="184">
                  <c:v>0.33744200000000002</c:v>
                </c:pt>
                <c:pt idx="185">
                  <c:v>0.33745399999999998</c:v>
                </c:pt>
                <c:pt idx="186">
                  <c:v>0.33314199999999999</c:v>
                </c:pt>
                <c:pt idx="187">
                  <c:v>0.333976</c:v>
                </c:pt>
                <c:pt idx="188">
                  <c:v>0.33308900000000002</c:v>
                </c:pt>
                <c:pt idx="189">
                  <c:v>0.33757399999999999</c:v>
                </c:pt>
                <c:pt idx="190">
                  <c:v>0.33319599999999999</c:v>
                </c:pt>
                <c:pt idx="191">
                  <c:v>0.33643000000000001</c:v>
                </c:pt>
                <c:pt idx="192">
                  <c:v>0.33803299999999997</c:v>
                </c:pt>
                <c:pt idx="193">
                  <c:v>0.33447700000000002</c:v>
                </c:pt>
                <c:pt idx="194">
                  <c:v>0.33718500000000001</c:v>
                </c:pt>
                <c:pt idx="195">
                  <c:v>0.33356599999999997</c:v>
                </c:pt>
                <c:pt idx="196">
                  <c:v>0.33313399999999999</c:v>
                </c:pt>
                <c:pt idx="197">
                  <c:v>0.33602900000000002</c:v>
                </c:pt>
                <c:pt idx="198">
                  <c:v>0.34045300000000001</c:v>
                </c:pt>
                <c:pt idx="199">
                  <c:v>0.33788600000000002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0.37339552066780024</c:v>
                </c:pt>
                <c:pt idx="1">
                  <c:v>0.37398603139072312</c:v>
                </c:pt>
                <c:pt idx="2">
                  <c:v>0.374575844097777</c:v>
                </c:pt>
                <c:pt idx="3">
                  <c:v>0.37516458123080493</c:v>
                </c:pt>
                <c:pt idx="4">
                  <c:v>0.37575180554923526</c:v>
                </c:pt>
                <c:pt idx="5">
                  <c:v>0.37633701387291785</c:v>
                </c:pt>
                <c:pt idx="6">
                  <c:v>0.3769196305664671</c:v>
                </c:pt>
                <c:pt idx="7">
                  <c:v>0.3774990008531881</c:v>
                </c:pt>
                <c:pt idx="8">
                  <c:v>0.37807438408465888</c:v>
                </c:pt>
                <c:pt idx="9">
                  <c:v>0.37864494714591657</c:v>
                </c:pt>
                <c:pt idx="10">
                  <c:v>0.37920975825650621</c:v>
                </c:pt>
                <c:pt idx="11">
                  <c:v>0.37976778155312213</c:v>
                </c:pt>
                <c:pt idx="12">
                  <c:v>0.38031787304268239</c:v>
                </c:pt>
                <c:pt idx="13">
                  <c:v>0.38085877885019542</c:v>
                </c:pt>
                <c:pt idx="14">
                  <c:v>0.38138913724320761</c:v>
                </c:pt>
                <c:pt idx="15">
                  <c:v>0.38190748683507864</c:v>
                </c:pt>
                <c:pt idx="16">
                  <c:v>0.38241228486678208</c:v>
                </c:pt>
                <c:pt idx="17">
                  <c:v>0.38290194185154153</c:v>
                </c:pt>
                <c:pt idx="18">
                  <c:v>0.38337488256535857</c:v>
                </c:pt>
                <c:pt idx="19">
                  <c:v>0.38382964893078025</c:v>
                </c:pt>
                <c:pt idx="20">
                  <c:v>0.38426506842568697</c:v>
                </c:pt>
                <c:pt idx="21">
                  <c:v>0.38468052293778071</c:v>
                </c:pt>
                <c:pt idx="22">
                  <c:v>0.38507636803847112</c:v>
                </c:pt>
                <c:pt idx="23">
                  <c:v>0.38545457163683405</c:v>
                </c:pt>
                <c:pt idx="24">
                  <c:v>0.38581966327875516</c:v>
                </c:pt>
                <c:pt idx="25">
                  <c:v>0.38618010905109446</c:v>
                </c:pt>
                <c:pt idx="26">
                  <c:v>0.38655024829493517</c:v>
                </c:pt>
                <c:pt idx="27">
                  <c:v>0.386952940805535</c:v>
                </c:pt>
                <c:pt idx="28">
                  <c:v>0.38742306777036373</c:v>
                </c:pt>
                <c:pt idx="29">
                  <c:v>0.38801199461820468</c:v>
                </c:pt>
                <c:pt idx="30">
                  <c:v>0.38879302587517228</c:v>
                </c:pt>
                <c:pt idx="31">
                  <c:v>0.38986774828059384</c:v>
                </c:pt>
                <c:pt idx="32">
                  <c:v>0.39137296009452571</c:v>
                </c:pt>
                <c:pt idx="33">
                  <c:v>0.39348762170955653</c:v>
                </c:pt>
                <c:pt idx="34">
                  <c:v>0.39643894925698586</c:v>
                </c:pt>
                <c:pt idx="35">
                  <c:v>0.40050644137500208</c:v>
                </c:pt>
                <c:pt idx="36">
                  <c:v>0.40602233336570398</c:v>
                </c:pt>
                <c:pt idx="37">
                  <c:v>0.41336678605160693</c:v>
                </c:pt>
                <c:pt idx="38">
                  <c:v>0.42295612487512085</c:v>
                </c:pt>
                <c:pt idx="39">
                  <c:v>0.43522273335228989</c:v>
                </c:pt>
                <c:pt idx="40">
                  <c:v>0.45058583856618334</c:v>
                </c:pt>
                <c:pt idx="41">
                  <c:v>0.46941342613865061</c:v>
                </c:pt>
                <c:pt idx="42">
                  <c:v>0.49197684393701702</c:v>
                </c:pt>
                <c:pt idx="43">
                  <c:v>0.51840117378762296</c:v>
                </c:pt>
                <c:pt idx="44">
                  <c:v>0.54861596434836424</c:v>
                </c:pt>
                <c:pt idx="45">
                  <c:v>0.58231215909479939</c:v>
                </c:pt>
                <c:pt idx="46">
                  <c:v>0.61891172517549409</c:v>
                </c:pt>
                <c:pt idx="47">
                  <c:v>0.65755621848976975</c:v>
                </c:pt>
                <c:pt idx="48">
                  <c:v>0.69711740408372491</c:v>
                </c:pt>
                <c:pt idx="49">
                  <c:v>0.73621007349906431</c:v>
                </c:pt>
                <c:pt idx="50">
                  <c:v>0.77304776495817273</c:v>
                </c:pt>
                <c:pt idx="51">
                  <c:v>0.80449147328020187</c:v>
                </c:pt>
                <c:pt idx="52">
                  <c:v>0.8231734505037499</c:v>
                </c:pt>
                <c:pt idx="53">
                  <c:v>0.81417837848375552</c:v>
                </c:pt>
                <c:pt idx="54">
                  <c:v>0.76010611596240552</c:v>
                </c:pt>
                <c:pt idx="55">
                  <c:v>0.66051935639824366</c:v>
                </c:pt>
                <c:pt idx="56">
                  <c:v>0.54523168553892243</c:v>
                </c:pt>
                <c:pt idx="57">
                  <c:v>0.45417149070525203</c:v>
                </c:pt>
                <c:pt idx="58">
                  <c:v>0.40428701949777995</c:v>
                </c:pt>
                <c:pt idx="59">
                  <c:v>0.38565922272045616</c:v>
                </c:pt>
                <c:pt idx="60">
                  <c:v>0.38184274485522451</c:v>
                </c:pt>
                <c:pt idx="61">
                  <c:v>0.38326481043078042</c:v>
                </c:pt>
                <c:pt idx="62">
                  <c:v>0.38690318589502881</c:v>
                </c:pt>
                <c:pt idx="63">
                  <c:v>0.39244508236398912</c:v>
                </c:pt>
                <c:pt idx="64">
                  <c:v>0.40026815444512293</c:v>
                </c:pt>
                <c:pt idx="65">
                  <c:v>0.4108707433899903</c:v>
                </c:pt>
                <c:pt idx="66">
                  <c:v>0.4247327553905329</c:v>
                </c:pt>
                <c:pt idx="67">
                  <c:v>0.44223826954211265</c:v>
                </c:pt>
                <c:pt idx="68">
                  <c:v>0.46359447487199162</c:v>
                </c:pt>
                <c:pt idx="69">
                  <c:v>0.48874790492046583</c:v>
                </c:pt>
                <c:pt idx="70">
                  <c:v>0.51731038444563204</c:v>
                </c:pt>
                <c:pt idx="71">
                  <c:v>0.54850957384849264</c:v>
                </c:pt>
                <c:pt idx="72">
                  <c:v>0.58117227251589376</c:v>
                </c:pt>
                <c:pt idx="73">
                  <c:v>0.61368521106637541</c:v>
                </c:pt>
                <c:pt idx="74">
                  <c:v>0.64355827768687768</c:v>
                </c:pt>
                <c:pt idx="75">
                  <c:v>0.66554842663933877</c:v>
                </c:pt>
                <c:pt idx="76">
                  <c:v>0.66838021129968139</c:v>
                </c:pt>
                <c:pt idx="77">
                  <c:v>0.6367412626427702</c:v>
                </c:pt>
                <c:pt idx="78">
                  <c:v>0.56712546368002192</c:v>
                </c:pt>
                <c:pt idx="79">
                  <c:v>0.48238810487832562</c:v>
                </c:pt>
                <c:pt idx="80">
                  <c:v>0.41585110018151411</c:v>
                </c:pt>
                <c:pt idx="81">
                  <c:v>0.38097621700588541</c:v>
                </c:pt>
                <c:pt idx="82">
                  <c:v>0.36852191844945242</c:v>
                </c:pt>
                <c:pt idx="83">
                  <c:v>0.36528877873207538</c:v>
                </c:pt>
                <c:pt idx="84">
                  <c:v>0.36444535684286672</c:v>
                </c:pt>
                <c:pt idx="85">
                  <c:v>0.36400657659751445</c:v>
                </c:pt>
                <c:pt idx="86">
                  <c:v>0.36361562571497025</c:v>
                </c:pt>
                <c:pt idx="87">
                  <c:v>0.36323115889739638</c:v>
                </c:pt>
                <c:pt idx="88">
                  <c:v>0.36284987608899522</c:v>
                </c:pt>
                <c:pt idx="89">
                  <c:v>0.36247143659753583</c:v>
                </c:pt>
                <c:pt idx="90">
                  <c:v>0.3620956594919611</c:v>
                </c:pt>
                <c:pt idx="91">
                  <c:v>0.36172237953226516</c:v>
                </c:pt>
                <c:pt idx="92">
                  <c:v>0.36135144408594716</c:v>
                </c:pt>
                <c:pt idx="93">
                  <c:v>0.36098271912209834</c:v>
                </c:pt>
                <c:pt idx="94">
                  <c:v>0.36061610798731258</c:v>
                </c:pt>
                <c:pt idx="95">
                  <c:v>0.36025160484309893</c:v>
                </c:pt>
                <c:pt idx="96">
                  <c:v>0.35988943597121731</c:v>
                </c:pt>
                <c:pt idx="97">
                  <c:v>0.35953040697829813</c:v>
                </c:pt>
                <c:pt idx="98">
                  <c:v>0.35917669372408656</c:v>
                </c:pt>
                <c:pt idx="99">
                  <c:v>0.35883350609177872</c:v>
                </c:pt>
                <c:pt idx="100">
                  <c:v>0.3585123008170002</c:v>
                </c:pt>
                <c:pt idx="101">
                  <c:v>0.35823642626170377</c:v>
                </c:pt>
                <c:pt idx="102">
                  <c:v>0.35805001702799188</c:v>
                </c:pt>
                <c:pt idx="103">
                  <c:v>0.35803024250833559</c:v>
                </c:pt>
                <c:pt idx="104">
                  <c:v>0.35830124439853722</c:v>
                </c:pt>
                <c:pt idx="105">
                  <c:v>0.35904515144567906</c:v>
                </c:pt>
                <c:pt idx="106">
                  <c:v>0.36050204022562593</c:v>
                </c:pt>
                <c:pt idx="107">
                  <c:v>0.36294813237339085</c:v>
                </c:pt>
                <c:pt idx="108">
                  <c:v>0.36664137845974032</c:v>
                </c:pt>
                <c:pt idx="109">
                  <c:v>0.37172484979580128</c:v>
                </c:pt>
                <c:pt idx="110">
                  <c:v>0.37807754168982083</c:v>
                </c:pt>
                <c:pt idx="111">
                  <c:v>0.38510908487062162</c:v>
                </c:pt>
                <c:pt idx="112">
                  <c:v>0.39156067962306484</c:v>
                </c:pt>
                <c:pt idx="113">
                  <c:v>0.39554475643393361</c:v>
                </c:pt>
                <c:pt idx="114">
                  <c:v>0.39516341301010771</c:v>
                </c:pt>
                <c:pt idx="115">
                  <c:v>0.38967663600251057</c:v>
                </c:pt>
                <c:pt idx="116">
                  <c:v>0.38037383756690152</c:v>
                </c:pt>
                <c:pt idx="117">
                  <c:v>0.37009934471805606</c:v>
                </c:pt>
                <c:pt idx="118">
                  <c:v>0.36157883324791251</c:v>
                </c:pt>
                <c:pt idx="119">
                  <c:v>0.3560150481627703</c:v>
                </c:pt>
                <c:pt idx="120">
                  <c:v>0.35304690880717121</c:v>
                </c:pt>
                <c:pt idx="121">
                  <c:v>0.35165985952088669</c:v>
                </c:pt>
                <c:pt idx="122">
                  <c:v>0.35099186579768593</c:v>
                </c:pt>
                <c:pt idx="123">
                  <c:v>0.350575887409039</c:v>
                </c:pt>
                <c:pt idx="124">
                  <c:v>0.35022971902031858</c:v>
                </c:pt>
                <c:pt idx="125">
                  <c:v>0.34989987061293737</c:v>
                </c:pt>
                <c:pt idx="126">
                  <c:v>0.34957431722360316</c:v>
                </c:pt>
                <c:pt idx="127">
                  <c:v>0.34925102646133349</c:v>
                </c:pt>
                <c:pt idx="128">
                  <c:v>0.34892981768141967</c:v>
                </c:pt>
                <c:pt idx="129">
                  <c:v>0.34861080928075455</c:v>
                </c:pt>
                <c:pt idx="130">
                  <c:v>0.34829429603653073</c:v>
                </c:pt>
                <c:pt idx="131">
                  <c:v>0.34798113215201754</c:v>
                </c:pt>
                <c:pt idx="132">
                  <c:v>0.34767404533977242</c:v>
                </c:pt>
                <c:pt idx="133">
                  <c:v>0.34738132448101122</c:v>
                </c:pt>
                <c:pt idx="134">
                  <c:v>0.3471257372429789</c:v>
                </c:pt>
                <c:pt idx="135">
                  <c:v>0.34696277748107768</c:v>
                </c:pt>
                <c:pt idx="136">
                  <c:v>0.34701102388719607</c:v>
                </c:pt>
                <c:pt idx="137">
                  <c:v>0.34748913136221055</c:v>
                </c:pt>
                <c:pt idx="138">
                  <c:v>0.34873478119545809</c:v>
                </c:pt>
                <c:pt idx="139">
                  <c:v>0.35115333591598352</c:v>
                </c:pt>
                <c:pt idx="140">
                  <c:v>0.35502722265534331</c:v>
                </c:pt>
                <c:pt idx="141">
                  <c:v>0.3601611280312324</c:v>
                </c:pt>
                <c:pt idx="142">
                  <c:v>0.36551267167894907</c:v>
                </c:pt>
                <c:pt idx="143">
                  <c:v>0.36922059316042644</c:v>
                </c:pt>
                <c:pt idx="144">
                  <c:v>0.36942786704143338</c:v>
                </c:pt>
                <c:pt idx="145">
                  <c:v>0.36559356400505172</c:v>
                </c:pt>
                <c:pt idx="146">
                  <c:v>0.35911534216367652</c:v>
                </c:pt>
                <c:pt idx="147">
                  <c:v>0.35243493066972259</c:v>
                </c:pt>
                <c:pt idx="148">
                  <c:v>0.34740296945649823</c:v>
                </c:pt>
                <c:pt idx="149">
                  <c:v>0.34445129411177178</c:v>
                </c:pt>
                <c:pt idx="150">
                  <c:v>0.34301313593833527</c:v>
                </c:pt>
                <c:pt idx="151">
                  <c:v>0.34234619630841678</c:v>
                </c:pt>
                <c:pt idx="152">
                  <c:v>0.34197108562274003</c:v>
                </c:pt>
                <c:pt idx="153">
                  <c:v>0.34168018460312816</c:v>
                </c:pt>
                <c:pt idx="154">
                  <c:v>0.34140811657633391</c:v>
                </c:pt>
                <c:pt idx="155">
                  <c:v>0.34113931248353857</c:v>
                </c:pt>
                <c:pt idx="156">
                  <c:v>0.34087081744602349</c:v>
                </c:pt>
                <c:pt idx="157">
                  <c:v>0.34060207547875154</c:v>
                </c:pt>
                <c:pt idx="158">
                  <c:v>0.34033289018032259</c:v>
                </c:pt>
                <c:pt idx="159">
                  <c:v>0.34006312029365793</c:v>
                </c:pt>
                <c:pt idx="160">
                  <c:v>0.33979264531847853</c:v>
                </c:pt>
                <c:pt idx="161">
                  <c:v>0.33952136244420394</c:v>
                </c:pt>
                <c:pt idx="162">
                  <c:v>0.33924918596385634</c:v>
                </c:pt>
                <c:pt idx="163">
                  <c:v>0.33897604658215413</c:v>
                </c:pt>
                <c:pt idx="164">
                  <c:v>0.33870189049360805</c:v>
                </c:pt>
                <c:pt idx="165">
                  <c:v>0.33842667828078887</c:v>
                </c:pt>
                <c:pt idx="166">
                  <c:v>0.33815038368881389</c:v>
                </c:pt>
                <c:pt idx="167">
                  <c:v>0.3378729923269792</c:v>
                </c:pt>
                <c:pt idx="168">
                  <c:v>0.33759450034183169</c:v>
                </c:pt>
                <c:pt idx="169">
                  <c:v>0.33731491309881317</c:v>
                </c:pt>
                <c:pt idx="170">
                  <c:v>0.33703424390240533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0.37339552066657805</c:v>
                </c:pt>
                <c:pt idx="1">
                  <c:v>0.37398603138753511</c:v>
                </c:pt>
                <c:pt idx="2">
                  <c:v>0.37457584408960565</c:v>
                </c:pt>
                <c:pt idx="3">
                  <c:v>0.37516458121022378</c:v>
                </c:pt>
                <c:pt idx="4">
                  <c:v>0.37575180549829701</c:v>
                </c:pt>
                <c:pt idx="5">
                  <c:v>0.37633701374903356</c:v>
                </c:pt>
                <c:pt idx="6">
                  <c:v>0.37691963027040254</c:v>
                </c:pt>
                <c:pt idx="7">
                  <c:v>0.37749900015791615</c:v>
                </c:pt>
                <c:pt idx="8">
                  <c:v>0.37807438248022757</c:v>
                </c:pt>
                <c:pt idx="9">
                  <c:v>0.37864494350772432</c:v>
                </c:pt>
                <c:pt idx="10">
                  <c:v>0.37920975014972846</c:v>
                </c:pt>
                <c:pt idx="11">
                  <c:v>0.37976776380268773</c:v>
                </c:pt>
                <c:pt idx="12">
                  <c:v>0.38031783485108644</c:v>
                </c:pt>
                <c:pt idx="13">
                  <c:v>0.38085869810350537</c:v>
                </c:pt>
                <c:pt idx="14">
                  <c:v>0.38138896948655499</c:v>
                </c:pt>
                <c:pt idx="15">
                  <c:v>0.38190714435692336</c:v>
                </c:pt>
                <c:pt idx="16">
                  <c:v>0.38241159782349565</c:v>
                </c:pt>
                <c:pt idx="17">
                  <c:v>0.38290058749370265</c:v>
                </c:pt>
                <c:pt idx="18">
                  <c:v>0.38337225906666533</c:v>
                </c:pt>
                <c:pt idx="19">
                  <c:v>0.3838246551855759</c:v>
                </c:pt>
                <c:pt idx="20">
                  <c:v>0.38425572792820084</c:v>
                </c:pt>
                <c:pt idx="21">
                  <c:v>0.38466335525274009</c:v>
                </c:pt>
                <c:pt idx="22">
                  <c:v>0.3850453616226322</c:v>
                </c:pt>
                <c:pt idx="23">
                  <c:v>0.38539954290577549</c:v>
                </c:pt>
                <c:pt idx="24">
                  <c:v>0.38572369548069624</c:v>
                </c:pt>
                <c:pt idx="25">
                  <c:v>0.38601564928695642</c:v>
                </c:pt>
                <c:pt idx="26">
                  <c:v>0.38627330433557544</c:v>
                </c:pt>
                <c:pt idx="27">
                  <c:v>0.38649466995731596</c:v>
                </c:pt>
                <c:pt idx="28">
                  <c:v>0.38667790582617434</c:v>
                </c:pt>
                <c:pt idx="29">
                  <c:v>0.38682136356956431</c:v>
                </c:pt>
                <c:pt idx="30">
                  <c:v>0.38692362758513216</c:v>
                </c:pt>
                <c:pt idx="31">
                  <c:v>0.38698355354733915</c:v>
                </c:pt>
                <c:pt idx="32">
                  <c:v>0.38700030302397764</c:v>
                </c:pt>
                <c:pt idx="33">
                  <c:v>0.38697337264901155</c:v>
                </c:pt>
                <c:pt idx="34">
                  <c:v>0.38690261642278756</c:v>
                </c:pt>
                <c:pt idx="35">
                  <c:v>0.38678825993490484</c:v>
                </c:pt>
                <c:pt idx="36">
                  <c:v>0.38663090562071895</c:v>
                </c:pt>
                <c:pt idx="37">
                  <c:v>0.38643152855205892</c:v>
                </c:pt>
                <c:pt idx="38">
                  <c:v>0.38619146270047339</c:v>
                </c:pt>
                <c:pt idx="39">
                  <c:v>0.38591237806549256</c:v>
                </c:pt>
                <c:pt idx="40">
                  <c:v>0.38559624949663462</c:v>
                </c:pt>
                <c:pt idx="41">
                  <c:v>0.38524531842297088</c:v>
                </c:pt>
                <c:pt idx="42">
                  <c:v>0.38486204900950183</c:v>
                </c:pt>
                <c:pt idx="43">
                  <c:v>0.38444908046479997</c:v>
                </c:pt>
                <c:pt idx="44">
                  <c:v>0.38400917731849687</c:v>
                </c:pt>
                <c:pt idx="45">
                  <c:v>0.383545179469921</c:v>
                </c:pt>
                <c:pt idx="46">
                  <c:v>0.38305995368996082</c:v>
                </c:pt>
                <c:pt idx="47">
                  <c:v>0.38255634805442512</c:v>
                </c:pt>
                <c:pt idx="48">
                  <c:v>0.38203715052156295</c:v>
                </c:pt>
                <c:pt idx="49">
                  <c:v>0.38150505256417827</c:v>
                </c:pt>
                <c:pt idx="50">
                  <c:v>0.38096261845278473</c:v>
                </c:pt>
                <c:pt idx="51">
                  <c:v>0.38041226048264354</c:v>
                </c:pt>
                <c:pt idx="52">
                  <c:v>0.37985622016217507</c:v>
                </c:pt>
                <c:pt idx="53">
                  <c:v>0.37929655514576921</c:v>
                </c:pt>
                <c:pt idx="54">
                  <c:v>0.37873513150776367</c:v>
                </c:pt>
                <c:pt idx="55">
                  <c:v>0.37817362081871364</c:v>
                </c:pt>
                <c:pt idx="56">
                  <c:v>0.37761350139836086</c:v>
                </c:pt>
                <c:pt idx="57">
                  <c:v>0.37705606307722178</c:v>
                </c:pt>
                <c:pt idx="58">
                  <c:v>0.37650241479377466</c:v>
                </c:pt>
                <c:pt idx="59">
                  <c:v>0.37595349437920517</c:v>
                </c:pt>
                <c:pt idx="60">
                  <c:v>0.37541007992877812</c:v>
                </c:pt>
                <c:pt idx="61">
                  <c:v>0.37487280222085401</c:v>
                </c:pt>
                <c:pt idx="62">
                  <c:v>0.37434215771491008</c:v>
                </c:pt>
                <c:pt idx="63">
                  <c:v>0.37381852173336044</c:v>
                </c:pt>
                <c:pt idx="64">
                  <c:v>0.37330216150431739</c:v>
                </c:pt>
                <c:pt idx="65">
                  <c:v>0.37279324881069131</c:v>
                </c:pt>
                <c:pt idx="66">
                  <c:v>0.37229187205314274</c:v>
                </c:pt>
                <c:pt idx="67">
                  <c:v>0.37179804758923812</c:v>
                </c:pt>
                <c:pt idx="68">
                  <c:v>0.3713117302582043</c:v>
                </c:pt>
                <c:pt idx="69">
                  <c:v>0.37083282303997656</c:v>
                </c:pt>
                <c:pt idx="70">
                  <c:v>0.37036118582916738</c:v>
                </c:pt>
                <c:pt idx="71">
                  <c:v>0.369896643329791</c:v>
                </c:pt>
                <c:pt idx="72">
                  <c:v>0.36943899209580333</c:v>
                </c:pt>
                <c:pt idx="73">
                  <c:v>0.36898800675660226</c:v>
                </c:pt>
                <c:pt idx="74">
                  <c:v>0.36854344547636358</c:v>
                </c:pt>
                <c:pt idx="75">
                  <c:v>0.36810505470225235</c:v>
                </c:pt>
                <c:pt idx="76">
                  <c:v>0.36767257325984021</c:v>
                </c:pt>
                <c:pt idx="77">
                  <c:v>0.36724573585510389</c:v>
                </c:pt>
                <c:pt idx="78">
                  <c:v>0.36682427604170881</c:v>
                </c:pt>
                <c:pt idx="79">
                  <c:v>0.3664079287103536</c:v>
                </c:pt>
                <c:pt idx="80">
                  <c:v>0.36599643215413602</c:v>
                </c:pt>
                <c:pt idx="81">
                  <c:v>0.36558952976050957</c:v>
                </c:pt>
                <c:pt idx="82">
                  <c:v>0.36518697137665596</c:v>
                </c:pt>
                <c:pt idx="83">
                  <c:v>0.36478851439121485</c:v>
                </c:pt>
                <c:pt idx="84">
                  <c:v>0.36439392457140501</c:v>
                </c:pt>
                <c:pt idx="85">
                  <c:v>0.36400297669075748</c:v>
                </c:pt>
                <c:pt idx="86">
                  <c:v>0.36361545497903563</c:v>
                </c:pt>
                <c:pt idx="87">
                  <c:v>0.36323115342248019</c:v>
                </c:pt>
                <c:pt idx="88">
                  <c:v>0.36284987593932655</c:v>
                </c:pt>
                <c:pt idx="89">
                  <c:v>0.36247143645260921</c:v>
                </c:pt>
                <c:pt idx="90">
                  <c:v>0.36209565887959716</c:v>
                </c:pt>
                <c:pt idx="91">
                  <c:v>0.36172237705479293</c:v>
                </c:pt>
                <c:pt idx="92">
                  <c:v>0.36135143460126534</c:v>
                </c:pt>
                <c:pt idx="93">
                  <c:v>0.36098268476315587</c:v>
                </c:pt>
                <c:pt idx="94">
                  <c:v>0.36061599021049018</c:v>
                </c:pt>
                <c:pt idx="95">
                  <c:v>0.36025122282591249</c:v>
                </c:pt>
                <c:pt idx="96">
                  <c:v>0.35988826348163055</c:v>
                </c:pt>
                <c:pt idx="97">
                  <c:v>0.35952700181369029</c:v>
                </c:pt>
                <c:pt idx="98">
                  <c:v>0.35916733599966749</c:v>
                </c:pt>
                <c:pt idx="99">
                  <c:v>0.35880917254496042</c:v>
                </c:pt>
                <c:pt idx="100">
                  <c:v>0.35845242608206007</c:v>
                </c:pt>
                <c:pt idx="101">
                  <c:v>0.35809701918646025</c:v>
                </c:pt>
                <c:pt idx="102">
                  <c:v>0.35774288221221145</c:v>
                </c:pt>
                <c:pt idx="103">
                  <c:v>0.35738995314951982</c:v>
                </c:pt>
                <c:pt idx="104">
                  <c:v>0.35703817750621408</c:v>
                </c:pt>
                <c:pt idx="105">
                  <c:v>0.35668750821433604</c:v>
                </c:pt>
                <c:pt idx="106">
                  <c:v>0.35633790556253614</c:v>
                </c:pt>
                <c:pt idx="107">
                  <c:v>0.35598933715435233</c:v>
                </c:pt>
                <c:pt idx="108">
                  <c:v>0.35564177789179779</c:v>
                </c:pt>
                <c:pt idx="109">
                  <c:v>0.35529520998297048</c:v>
                </c:pt>
                <c:pt idx="110">
                  <c:v>0.35494962297159227</c:v>
                </c:pt>
                <c:pt idx="111">
                  <c:v>0.35460501378547804</c:v>
                </c:pt>
                <c:pt idx="112">
                  <c:v>0.35426138679991098</c:v>
                </c:pt>
                <c:pt idx="113">
                  <c:v>0.35391875391073646</c:v>
                </c:pt>
                <c:pt idx="114">
                  <c:v>0.35357713461067902</c:v>
                </c:pt>
                <c:pt idx="115">
                  <c:v>0.35323655606093707</c:v>
                </c:pt>
                <c:pt idx="116">
                  <c:v>0.35289705314851194</c:v>
                </c:pt>
                <c:pt idx="117">
                  <c:v>0.35255866851800965</c:v>
                </c:pt>
                <c:pt idx="118">
                  <c:v>0.35222145256484383</c:v>
                </c:pt>
                <c:pt idx="119">
                  <c:v>0.35188546337491866</c:v>
                </c:pt>
                <c:pt idx="120">
                  <c:v>0.35155076659406082</c:v>
                </c:pt>
                <c:pt idx="121">
                  <c:v>0.35121743520879162</c:v>
                </c:pt>
                <c:pt idx="122">
                  <c:v>0.35088554921863208</c:v>
                </c:pt>
                <c:pt idx="123">
                  <c:v>0.35055519517916234</c:v>
                </c:pt>
                <c:pt idx="124">
                  <c:v>0.35022646559471748</c:v>
                </c:pt>
                <c:pt idx="125">
                  <c:v>0.3498994581401087</c:v>
                </c:pt>
                <c:pt idx="126">
                  <c:v>0.34957427469235713</c:v>
                </c:pt>
                <c:pt idx="127">
                  <c:v>0.34925102015634885</c:v>
                </c:pt>
                <c:pt idx="128">
                  <c:v>0.34892980107280563</c:v>
                </c:pt>
                <c:pt idx="129">
                  <c:v>0.34861072400318255</c:v>
                </c:pt>
                <c:pt idx="130">
                  <c:v>0.34829389369416919</c:v>
                </c:pt>
                <c:pt idx="131">
                  <c:v>0.34797941103436886</c:v>
                </c:pt>
                <c:pt idx="132">
                  <c:v>0.34766737082730115</c:v>
                </c:pt>
                <c:pt idx="133">
                  <c:v>0.34735785941777086</c:v>
                </c:pt>
                <c:pt idx="134">
                  <c:v>0.34705095222229004</c:v>
                </c:pt>
                <c:pt idx="135">
                  <c:v>0.34674671122787842</c:v>
                </c:pt>
                <c:pt idx="136">
                  <c:v>0.34644518253617701</c:v>
                </c:pt>
                <c:pt idx="137">
                  <c:v>0.3461463940402808</c:v>
                </c:pt>
                <c:pt idx="138">
                  <c:v>0.34585035332880926</c:v>
                </c:pt>
                <c:pt idx="139">
                  <c:v>0.3455570459143239</c:v>
                </c:pt>
                <c:pt idx="140">
                  <c:v>0.34526643388029893</c:v>
                </c:pt>
                <c:pt idx="141">
                  <c:v>0.34497845503180524</c:v>
                </c:pt>
                <c:pt idx="142">
                  <c:v>0.34469302261970813</c:v>
                </c:pt>
                <c:pt idx="143">
                  <c:v>0.34441002568689205</c:v>
                </c:pt>
                <c:pt idx="144">
                  <c:v>0.34412933005882251</c:v>
                </c:pt>
                <c:pt idx="145">
                  <c:v>0.34385077997120478</c:v>
                </c:pt>
                <c:pt idx="146">
                  <c:v>0.34357420029664643</c:v>
                </c:pt>
                <c:pt idx="147">
                  <c:v>0.34329939930237924</c:v>
                </c:pt>
                <c:pt idx="148">
                  <c:v>0.34302617184458051</c:v>
                </c:pt>
                <c:pt idx="149">
                  <c:v>0.34275430288376096</c:v>
                </c:pt>
                <c:pt idx="150">
                  <c:v>0.34248357119167638</c:v>
                </c:pt>
                <c:pt idx="151">
                  <c:v>0.34221375311426117</c:v>
                </c:pt>
                <c:pt idx="152">
                  <c:v>0.34194462625737737</c:v>
                </c:pt>
                <c:pt idx="153">
                  <c:v>0.34167597297220353</c:v>
                </c:pt>
                <c:pt idx="154">
                  <c:v>0.34140758353366135</c:v>
                </c:pt>
                <c:pt idx="155">
                  <c:v>0.34113925892671731</c:v>
                </c:pt>
                <c:pt idx="156">
                  <c:v>0.3408708131797647</c:v>
                </c:pt>
                <c:pt idx="157">
                  <c:v>0.34060207520959557</c:v>
                </c:pt>
                <c:pt idx="158">
                  <c:v>0.34033289016688528</c:v>
                </c:pt>
                <c:pt idx="159">
                  <c:v>0.34006312029312746</c:v>
                </c:pt>
                <c:pt idx="160">
                  <c:v>0.33979264531846198</c:v>
                </c:pt>
                <c:pt idx="161">
                  <c:v>0.33952136244420356</c:v>
                </c:pt>
                <c:pt idx="162">
                  <c:v>0.33924918596385634</c:v>
                </c:pt>
                <c:pt idx="163">
                  <c:v>0.33897604658215413</c:v>
                </c:pt>
                <c:pt idx="164">
                  <c:v>0.33870189049360805</c:v>
                </c:pt>
                <c:pt idx="165">
                  <c:v>0.33842667828078887</c:v>
                </c:pt>
                <c:pt idx="166">
                  <c:v>0.33815038368881389</c:v>
                </c:pt>
                <c:pt idx="167">
                  <c:v>0.3378729923269792</c:v>
                </c:pt>
                <c:pt idx="168">
                  <c:v>0.33759450034183169</c:v>
                </c:pt>
                <c:pt idx="169">
                  <c:v>0.33731491309881317</c:v>
                </c:pt>
                <c:pt idx="170">
                  <c:v>0.33703424390240533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0.37448799999999999</c:v>
                </c:pt>
                <c:pt idx="1">
                  <c:v>0.37549900000000003</c:v>
                </c:pt>
                <c:pt idx="2">
                  <c:v>0.373996</c:v>
                </c:pt>
                <c:pt idx="3">
                  <c:v>0.37544499999999997</c:v>
                </c:pt>
                <c:pt idx="4">
                  <c:v>0.37450600000000001</c:v>
                </c:pt>
                <c:pt idx="5">
                  <c:v>0.377139</c:v>
                </c:pt>
                <c:pt idx="6">
                  <c:v>0.37532300000000002</c:v>
                </c:pt>
                <c:pt idx="7">
                  <c:v>0.378139</c:v>
                </c:pt>
                <c:pt idx="8">
                  <c:v>0.37250699999999998</c:v>
                </c:pt>
                <c:pt idx="9">
                  <c:v>0.371811</c:v>
                </c:pt>
                <c:pt idx="10">
                  <c:v>0.37289800000000001</c:v>
                </c:pt>
                <c:pt idx="11">
                  <c:v>0.37454399999999999</c:v>
                </c:pt>
                <c:pt idx="12">
                  <c:v>0.374944</c:v>
                </c:pt>
                <c:pt idx="13">
                  <c:v>0.37604599999999999</c:v>
                </c:pt>
                <c:pt idx="14">
                  <c:v>0.375865</c:v>
                </c:pt>
                <c:pt idx="15">
                  <c:v>0.37651000000000001</c:v>
                </c:pt>
                <c:pt idx="16">
                  <c:v>0.37785999999999997</c:v>
                </c:pt>
                <c:pt idx="17">
                  <c:v>0.38015900000000002</c:v>
                </c:pt>
                <c:pt idx="18">
                  <c:v>0.38038499999999997</c:v>
                </c:pt>
                <c:pt idx="19">
                  <c:v>0.38084600000000002</c:v>
                </c:pt>
                <c:pt idx="20">
                  <c:v>0.38216099999999997</c:v>
                </c:pt>
                <c:pt idx="21">
                  <c:v>0.379081</c:v>
                </c:pt>
                <c:pt idx="22">
                  <c:v>0.38387399999999999</c:v>
                </c:pt>
                <c:pt idx="23">
                  <c:v>0.38612099999999999</c:v>
                </c:pt>
                <c:pt idx="24">
                  <c:v>0.38333</c:v>
                </c:pt>
                <c:pt idx="25">
                  <c:v>0.386266</c:v>
                </c:pt>
                <c:pt idx="26">
                  <c:v>0.38679599999999997</c:v>
                </c:pt>
                <c:pt idx="27">
                  <c:v>0.39022200000000001</c:v>
                </c:pt>
                <c:pt idx="28">
                  <c:v>0.38945299999999999</c:v>
                </c:pt>
                <c:pt idx="29">
                  <c:v>0.39101900000000001</c:v>
                </c:pt>
                <c:pt idx="30">
                  <c:v>0.38915699999999998</c:v>
                </c:pt>
                <c:pt idx="31">
                  <c:v>0.39233600000000002</c:v>
                </c:pt>
                <c:pt idx="32">
                  <c:v>0.39337</c:v>
                </c:pt>
                <c:pt idx="33">
                  <c:v>0.39561600000000002</c:v>
                </c:pt>
                <c:pt idx="34">
                  <c:v>0.39991500000000002</c:v>
                </c:pt>
                <c:pt idx="35">
                  <c:v>0.40726099999999998</c:v>
                </c:pt>
                <c:pt idx="36">
                  <c:v>0.41141899999999998</c:v>
                </c:pt>
                <c:pt idx="37">
                  <c:v>0.41606300000000002</c:v>
                </c:pt>
                <c:pt idx="38">
                  <c:v>0.42633599999999999</c:v>
                </c:pt>
                <c:pt idx="39">
                  <c:v>0.43753999999999998</c:v>
                </c:pt>
                <c:pt idx="40">
                  <c:v>0.45973199999999997</c:v>
                </c:pt>
                <c:pt idx="41">
                  <c:v>0.48901600000000001</c:v>
                </c:pt>
                <c:pt idx="42">
                  <c:v>0.52995700000000001</c:v>
                </c:pt>
                <c:pt idx="43">
                  <c:v>0.57740999999999998</c:v>
                </c:pt>
                <c:pt idx="44">
                  <c:v>0.62826899999999997</c:v>
                </c:pt>
                <c:pt idx="45">
                  <c:v>0.67300800000000005</c:v>
                </c:pt>
                <c:pt idx="46">
                  <c:v>0.71674300000000002</c:v>
                </c:pt>
                <c:pt idx="47">
                  <c:v>0.74955499999999997</c:v>
                </c:pt>
                <c:pt idx="48">
                  <c:v>0.77391699999999997</c:v>
                </c:pt>
                <c:pt idx="49">
                  <c:v>0.78905499999999995</c:v>
                </c:pt>
                <c:pt idx="50">
                  <c:v>0.79378300000000002</c:v>
                </c:pt>
                <c:pt idx="51">
                  <c:v>0.78993000000000002</c:v>
                </c:pt>
                <c:pt idx="52">
                  <c:v>0.76531700000000003</c:v>
                </c:pt>
                <c:pt idx="53">
                  <c:v>0.71655400000000002</c:v>
                </c:pt>
                <c:pt idx="54">
                  <c:v>0.62043499999999996</c:v>
                </c:pt>
                <c:pt idx="55">
                  <c:v>0.48730699999999999</c:v>
                </c:pt>
                <c:pt idx="56">
                  <c:v>0.39362399999999997</c:v>
                </c:pt>
                <c:pt idx="57">
                  <c:v>0.37220700000000001</c:v>
                </c:pt>
                <c:pt idx="58">
                  <c:v>0.37049799999999999</c:v>
                </c:pt>
                <c:pt idx="59">
                  <c:v>0.37403999999999998</c:v>
                </c:pt>
                <c:pt idx="60">
                  <c:v>0.37548999999999999</c:v>
                </c:pt>
                <c:pt idx="61">
                  <c:v>0.377938</c:v>
                </c:pt>
                <c:pt idx="62">
                  <c:v>0.38131500000000002</c:v>
                </c:pt>
                <c:pt idx="63">
                  <c:v>0.38813900000000001</c:v>
                </c:pt>
                <c:pt idx="64">
                  <c:v>0.40420800000000001</c:v>
                </c:pt>
                <c:pt idx="65">
                  <c:v>0.425703</c:v>
                </c:pt>
                <c:pt idx="66">
                  <c:v>0.44858700000000001</c:v>
                </c:pt>
                <c:pt idx="67">
                  <c:v>0.47957499999999997</c:v>
                </c:pt>
                <c:pt idx="68">
                  <c:v>0.51546700000000001</c:v>
                </c:pt>
                <c:pt idx="69">
                  <c:v>0.55376899999999996</c:v>
                </c:pt>
                <c:pt idx="70">
                  <c:v>0.58404299999999998</c:v>
                </c:pt>
                <c:pt idx="71">
                  <c:v>0.60651500000000003</c:v>
                </c:pt>
                <c:pt idx="72">
                  <c:v>0.62950799999999996</c:v>
                </c:pt>
                <c:pt idx="73">
                  <c:v>0.64179299999999995</c:v>
                </c:pt>
                <c:pt idx="74">
                  <c:v>0.64596799999999999</c:v>
                </c:pt>
                <c:pt idx="75">
                  <c:v>0.63387099999999996</c:v>
                </c:pt>
                <c:pt idx="76">
                  <c:v>0.60125099999999998</c:v>
                </c:pt>
                <c:pt idx="77">
                  <c:v>0.53677900000000001</c:v>
                </c:pt>
                <c:pt idx="78">
                  <c:v>0.44306699999999999</c:v>
                </c:pt>
                <c:pt idx="79">
                  <c:v>0.37706899999999999</c:v>
                </c:pt>
                <c:pt idx="80">
                  <c:v>0.35964600000000002</c:v>
                </c:pt>
                <c:pt idx="81">
                  <c:v>0.35768899999999998</c:v>
                </c:pt>
                <c:pt idx="82">
                  <c:v>0.35868699999999998</c:v>
                </c:pt>
                <c:pt idx="83">
                  <c:v>0.35447200000000001</c:v>
                </c:pt>
                <c:pt idx="84">
                  <c:v>0.35537400000000002</c:v>
                </c:pt>
                <c:pt idx="85">
                  <c:v>0.357765</c:v>
                </c:pt>
                <c:pt idx="86">
                  <c:v>0.351991</c:v>
                </c:pt>
                <c:pt idx="87">
                  <c:v>0.36016599999999999</c:v>
                </c:pt>
                <c:pt idx="88">
                  <c:v>0.35586699999999999</c:v>
                </c:pt>
                <c:pt idx="89">
                  <c:v>0.353657</c:v>
                </c:pt>
                <c:pt idx="90">
                  <c:v>0.35460900000000001</c:v>
                </c:pt>
                <c:pt idx="91">
                  <c:v>0.355076</c:v>
                </c:pt>
                <c:pt idx="92">
                  <c:v>0.35083900000000001</c:v>
                </c:pt>
                <c:pt idx="93">
                  <c:v>0.35251500000000002</c:v>
                </c:pt>
                <c:pt idx="94">
                  <c:v>0.35491600000000001</c:v>
                </c:pt>
                <c:pt idx="95">
                  <c:v>0.35403899999999999</c:v>
                </c:pt>
                <c:pt idx="96">
                  <c:v>0.35981600000000002</c:v>
                </c:pt>
                <c:pt idx="97">
                  <c:v>0.358462</c:v>
                </c:pt>
                <c:pt idx="98">
                  <c:v>0.35714699999999999</c:v>
                </c:pt>
                <c:pt idx="99">
                  <c:v>0.360541</c:v>
                </c:pt>
                <c:pt idx="100">
                  <c:v>0.35494700000000001</c:v>
                </c:pt>
                <c:pt idx="101">
                  <c:v>0.35316799999999998</c:v>
                </c:pt>
                <c:pt idx="102">
                  <c:v>0.353628</c:v>
                </c:pt>
                <c:pt idx="103">
                  <c:v>0.35284700000000002</c:v>
                </c:pt>
                <c:pt idx="104">
                  <c:v>0.35478500000000002</c:v>
                </c:pt>
                <c:pt idx="105">
                  <c:v>0.353348</c:v>
                </c:pt>
                <c:pt idx="106">
                  <c:v>0.35815000000000002</c:v>
                </c:pt>
                <c:pt idx="107">
                  <c:v>0.37046600000000002</c:v>
                </c:pt>
                <c:pt idx="108">
                  <c:v>0.37509399999999998</c:v>
                </c:pt>
                <c:pt idx="109">
                  <c:v>0.38669599999999998</c:v>
                </c:pt>
                <c:pt idx="110">
                  <c:v>0.39641100000000001</c:v>
                </c:pt>
                <c:pt idx="111">
                  <c:v>0.39816200000000002</c:v>
                </c:pt>
                <c:pt idx="112">
                  <c:v>0.39343099999999998</c:v>
                </c:pt>
                <c:pt idx="113">
                  <c:v>0.39230799999999999</c:v>
                </c:pt>
                <c:pt idx="114">
                  <c:v>0.38247199999999998</c:v>
                </c:pt>
                <c:pt idx="115">
                  <c:v>0.37383899999999998</c:v>
                </c:pt>
                <c:pt idx="116">
                  <c:v>0.36087000000000002</c:v>
                </c:pt>
                <c:pt idx="117">
                  <c:v>0.35106399999999999</c:v>
                </c:pt>
                <c:pt idx="118">
                  <c:v>0.351466</c:v>
                </c:pt>
                <c:pt idx="119">
                  <c:v>0.34613699999999997</c:v>
                </c:pt>
                <c:pt idx="120">
                  <c:v>0.346862</c:v>
                </c:pt>
                <c:pt idx="121">
                  <c:v>0.34683700000000001</c:v>
                </c:pt>
                <c:pt idx="122">
                  <c:v>0.34684799999999999</c:v>
                </c:pt>
                <c:pt idx="123">
                  <c:v>0.34853099999999998</c:v>
                </c:pt>
                <c:pt idx="124">
                  <c:v>0.342804</c:v>
                </c:pt>
                <c:pt idx="125">
                  <c:v>0.34687099999999998</c:v>
                </c:pt>
                <c:pt idx="126">
                  <c:v>0.34229100000000001</c:v>
                </c:pt>
                <c:pt idx="127">
                  <c:v>0.342949</c:v>
                </c:pt>
                <c:pt idx="128">
                  <c:v>0.34310800000000002</c:v>
                </c:pt>
                <c:pt idx="129">
                  <c:v>0.34378300000000001</c:v>
                </c:pt>
                <c:pt idx="130">
                  <c:v>0.34325899999999998</c:v>
                </c:pt>
                <c:pt idx="131">
                  <c:v>0.34286100000000003</c:v>
                </c:pt>
                <c:pt idx="132">
                  <c:v>0.33763900000000002</c:v>
                </c:pt>
                <c:pt idx="133">
                  <c:v>0.33970699999999998</c:v>
                </c:pt>
                <c:pt idx="134">
                  <c:v>0.34317700000000001</c:v>
                </c:pt>
                <c:pt idx="135">
                  <c:v>0.34814299999999998</c:v>
                </c:pt>
                <c:pt idx="136">
                  <c:v>0.34708699999999998</c:v>
                </c:pt>
                <c:pt idx="137">
                  <c:v>0.349742</c:v>
                </c:pt>
                <c:pt idx="138">
                  <c:v>0.35292800000000002</c:v>
                </c:pt>
                <c:pt idx="139">
                  <c:v>0.360794</c:v>
                </c:pt>
                <c:pt idx="140">
                  <c:v>0.36918600000000001</c:v>
                </c:pt>
                <c:pt idx="141">
                  <c:v>0.37112899999999999</c:v>
                </c:pt>
                <c:pt idx="142">
                  <c:v>0.37135600000000002</c:v>
                </c:pt>
                <c:pt idx="143">
                  <c:v>0.37059900000000001</c:v>
                </c:pt>
                <c:pt idx="144">
                  <c:v>0.36103600000000002</c:v>
                </c:pt>
                <c:pt idx="145">
                  <c:v>0.351242</c:v>
                </c:pt>
                <c:pt idx="146">
                  <c:v>0.346943</c:v>
                </c:pt>
                <c:pt idx="147">
                  <c:v>0.34098000000000001</c:v>
                </c:pt>
                <c:pt idx="148">
                  <c:v>0.340646</c:v>
                </c:pt>
                <c:pt idx="149">
                  <c:v>0.34233799999999998</c:v>
                </c:pt>
                <c:pt idx="150">
                  <c:v>0.33928700000000001</c:v>
                </c:pt>
                <c:pt idx="151">
                  <c:v>0.33856799999999998</c:v>
                </c:pt>
                <c:pt idx="152">
                  <c:v>0.340119</c:v>
                </c:pt>
                <c:pt idx="153">
                  <c:v>0.335756</c:v>
                </c:pt>
                <c:pt idx="154">
                  <c:v>0.344088</c:v>
                </c:pt>
                <c:pt idx="155">
                  <c:v>0.33909600000000001</c:v>
                </c:pt>
                <c:pt idx="156">
                  <c:v>0.34101300000000001</c:v>
                </c:pt>
                <c:pt idx="157">
                  <c:v>0.33807700000000002</c:v>
                </c:pt>
                <c:pt idx="158">
                  <c:v>0.34057100000000001</c:v>
                </c:pt>
                <c:pt idx="159">
                  <c:v>0.33603499999999997</c:v>
                </c:pt>
                <c:pt idx="160">
                  <c:v>0.34013399999999999</c:v>
                </c:pt>
                <c:pt idx="161">
                  <c:v>0.33779100000000001</c:v>
                </c:pt>
                <c:pt idx="162">
                  <c:v>0.33543099999999998</c:v>
                </c:pt>
                <c:pt idx="163">
                  <c:v>0.33382499999999998</c:v>
                </c:pt>
                <c:pt idx="164">
                  <c:v>0.337173</c:v>
                </c:pt>
                <c:pt idx="165">
                  <c:v>0.33902300000000002</c:v>
                </c:pt>
                <c:pt idx="166">
                  <c:v>0.336837</c:v>
                </c:pt>
                <c:pt idx="167">
                  <c:v>0.33673700000000001</c:v>
                </c:pt>
                <c:pt idx="168">
                  <c:v>0.34007700000000002</c:v>
                </c:pt>
                <c:pt idx="169">
                  <c:v>0.337756</c:v>
                </c:pt>
                <c:pt idx="170">
                  <c:v>0.33658199999999999</c:v>
                </c:pt>
                <c:pt idx="171">
                  <c:v>0.33649499999999999</c:v>
                </c:pt>
                <c:pt idx="172">
                  <c:v>0.33443400000000001</c:v>
                </c:pt>
                <c:pt idx="173">
                  <c:v>0.337036</c:v>
                </c:pt>
                <c:pt idx="174">
                  <c:v>0.33809299999999998</c:v>
                </c:pt>
                <c:pt idx="175">
                  <c:v>0.33861200000000002</c:v>
                </c:pt>
                <c:pt idx="176">
                  <c:v>0.33655200000000002</c:v>
                </c:pt>
                <c:pt idx="177">
                  <c:v>0.33734599999999998</c:v>
                </c:pt>
                <c:pt idx="178">
                  <c:v>0.335532</c:v>
                </c:pt>
                <c:pt idx="179">
                  <c:v>0.33767999999999998</c:v>
                </c:pt>
                <c:pt idx="180">
                  <c:v>0.33393800000000001</c:v>
                </c:pt>
                <c:pt idx="181">
                  <c:v>0.33375899999999997</c:v>
                </c:pt>
                <c:pt idx="182">
                  <c:v>0.33249099999999998</c:v>
                </c:pt>
                <c:pt idx="183">
                  <c:v>0.337312</c:v>
                </c:pt>
                <c:pt idx="184">
                  <c:v>0.33799699999999999</c:v>
                </c:pt>
                <c:pt idx="185">
                  <c:v>0.33652500000000002</c:v>
                </c:pt>
                <c:pt idx="186">
                  <c:v>0.33341599999999999</c:v>
                </c:pt>
                <c:pt idx="187">
                  <c:v>0.33641399999999999</c:v>
                </c:pt>
                <c:pt idx="188">
                  <c:v>0.33699200000000001</c:v>
                </c:pt>
                <c:pt idx="189">
                  <c:v>0.33352300000000001</c:v>
                </c:pt>
                <c:pt idx="190">
                  <c:v>0.33604400000000001</c:v>
                </c:pt>
                <c:pt idx="191">
                  <c:v>0.333119</c:v>
                </c:pt>
                <c:pt idx="192">
                  <c:v>0.33618799999999999</c:v>
                </c:pt>
                <c:pt idx="193">
                  <c:v>0.33201700000000001</c:v>
                </c:pt>
                <c:pt idx="194">
                  <c:v>0.33414899999999997</c:v>
                </c:pt>
                <c:pt idx="195">
                  <c:v>0.33354200000000001</c:v>
                </c:pt>
                <c:pt idx="196">
                  <c:v>0.33767900000000001</c:v>
                </c:pt>
                <c:pt idx="197">
                  <c:v>0.335262</c:v>
                </c:pt>
                <c:pt idx="198">
                  <c:v>0.33438200000000001</c:v>
                </c:pt>
                <c:pt idx="199">
                  <c:v>0.333895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0.3709254119429814</c:v>
                </c:pt>
                <c:pt idx="1">
                  <c:v>0.37156277957987655</c:v>
                </c:pt>
                <c:pt idx="2">
                  <c:v>0.37219684648390122</c:v>
                </c:pt>
                <c:pt idx="3">
                  <c:v>0.37282696338224941</c:v>
                </c:pt>
                <c:pt idx="4">
                  <c:v>0.37345239970294314</c:v>
                </c:pt>
                <c:pt idx="5">
                  <c:v>0.37407233694790093</c:v>
                </c:pt>
                <c:pt idx="6">
                  <c:v>0.37468586216092459</c:v>
                </c:pt>
                <c:pt idx="7">
                  <c:v>0.37529196169727186</c:v>
                </c:pt>
                <c:pt idx="8">
                  <c:v>0.37588951558353911</c:v>
                </c:pt>
                <c:pt idx="9">
                  <c:v>0.37647729288249226</c:v>
                </c:pt>
                <c:pt idx="10">
                  <c:v>0.37705394867838554</c:v>
                </c:pt>
                <c:pt idx="11">
                  <c:v>0.37761802362648972</c:v>
                </c:pt>
                <c:pt idx="12">
                  <c:v>0.37816794755112043</c:v>
                </c:pt>
                <c:pt idx="13">
                  <c:v>0.37870204946310188</c:v>
                </c:pt>
                <c:pt idx="14">
                  <c:v>0.37921857780225798</c:v>
                </c:pt>
                <c:pt idx="15">
                  <c:v>0.37971573698506528</c:v>
                </c:pt>
                <c:pt idx="16">
                  <c:v>0.38019174985277532</c:v>
                </c:pt>
                <c:pt idx="17">
                  <c:v>0.38064496088793842</c:v>
                </c:pt>
                <c:pt idx="18">
                  <c:v>0.38107400271100866</c:v>
                </c:pt>
                <c:pt idx="19">
                  <c:v>0.38147805902738618</c:v>
                </c:pt>
                <c:pt idx="20">
                  <c:v>0.38185727140269748</c:v>
                </c:pt>
                <c:pt idx="21">
                  <c:v>0.38221335518325905</c:v>
                </c:pt>
                <c:pt idx="22">
                  <c:v>0.38255051102081389</c:v>
                </c:pt>
                <c:pt idx="23">
                  <c:v>0.38287674108641467</c:v>
                </c:pt>
                <c:pt idx="24">
                  <c:v>0.38320569970274249</c:v>
                </c:pt>
                <c:pt idx="25">
                  <c:v>0.38355922104607132</c:v>
                </c:pt>
                <c:pt idx="26">
                  <c:v>0.38397066342089753</c:v>
                </c:pt>
                <c:pt idx="27">
                  <c:v>0.38448917955585837</c:v>
                </c:pt>
                <c:pt idx="28">
                  <c:v>0.3851849529471475</c:v>
                </c:pt>
                <c:pt idx="29">
                  <c:v>0.38615531928536029</c:v>
                </c:pt>
                <c:pt idx="30">
                  <c:v>0.38753151058086904</c:v>
                </c:pt>
                <c:pt idx="31">
                  <c:v>0.38948551640058376</c:v>
                </c:pt>
                <c:pt idx="32">
                  <c:v>0.39223626260859379</c:v>
                </c:pt>
                <c:pt idx="33">
                  <c:v>0.39605399092804139</c:v>
                </c:pt>
                <c:pt idx="34">
                  <c:v>0.40126142984502894</c:v>
                </c:pt>
                <c:pt idx="35">
                  <c:v>0.40823014513944877</c:v>
                </c:pt>
                <c:pt idx="36">
                  <c:v>0.41737042628614385</c:v>
                </c:pt>
                <c:pt idx="37">
                  <c:v>0.42911328457630737</c:v>
                </c:pt>
                <c:pt idx="38">
                  <c:v>0.44388367613056118</c:v>
                </c:pt>
                <c:pt idx="39">
                  <c:v>0.46206494778184493</c:v>
                </c:pt>
                <c:pt idx="40">
                  <c:v>0.48395570880073224</c:v>
                </c:pt>
                <c:pt idx="41">
                  <c:v>0.5097217569827166</c:v>
                </c:pt>
                <c:pt idx="42">
                  <c:v>0.53934715781997367</c:v>
                </c:pt>
                <c:pt idx="43">
                  <c:v>0.5725898491200947</c:v>
                </c:pt>
                <c:pt idx="44">
                  <c:v>0.60894791752684319</c:v>
                </c:pt>
                <c:pt idx="45">
                  <c:v>0.64764230737906103</c:v>
                </c:pt>
                <c:pt idx="46">
                  <c:v>0.68761631877241769</c:v>
                </c:pt>
                <c:pt idx="47">
                  <c:v>0.72751972384661023</c:v>
                </c:pt>
                <c:pt idx="48">
                  <c:v>0.76550926781238737</c:v>
                </c:pt>
                <c:pt idx="49">
                  <c:v>0.79838237225252784</c:v>
                </c:pt>
                <c:pt idx="50">
                  <c:v>0.81953032528525371</c:v>
                </c:pt>
                <c:pt idx="51">
                  <c:v>0.81705694344948798</c:v>
                </c:pt>
                <c:pt idx="52">
                  <c:v>0.77714247115992208</c:v>
                </c:pt>
                <c:pt idx="53">
                  <c:v>0.69604070194106671</c:v>
                </c:pt>
                <c:pt idx="54">
                  <c:v>0.59099832293451249</c:v>
                </c:pt>
                <c:pt idx="55">
                  <c:v>0.4932766674873767</c:v>
                </c:pt>
                <c:pt idx="56">
                  <c:v>0.42617962353792516</c:v>
                </c:pt>
                <c:pt idx="57">
                  <c:v>0.39219958692378754</c:v>
                </c:pt>
                <c:pt idx="58">
                  <c:v>0.38019140016562247</c:v>
                </c:pt>
                <c:pt idx="59">
                  <c:v>0.37864935775174557</c:v>
                </c:pt>
                <c:pt idx="60">
                  <c:v>0.38143642706747599</c:v>
                </c:pt>
                <c:pt idx="61">
                  <c:v>0.38662202424520437</c:v>
                </c:pt>
                <c:pt idx="62">
                  <c:v>0.39407098975356636</c:v>
                </c:pt>
                <c:pt idx="63">
                  <c:v>0.4041511280164381</c:v>
                </c:pt>
                <c:pt idx="64">
                  <c:v>0.41730098893642237</c:v>
                </c:pt>
                <c:pt idx="65">
                  <c:v>0.43389159471715177</c:v>
                </c:pt>
                <c:pt idx="66">
                  <c:v>0.45414483888756141</c:v>
                </c:pt>
                <c:pt idx="67">
                  <c:v>0.47805790982960911</c:v>
                </c:pt>
                <c:pt idx="68">
                  <c:v>0.5053351266854571</c:v>
                </c:pt>
                <c:pt idx="69">
                  <c:v>0.53533816825267888</c:v>
                </c:pt>
                <c:pt idx="70">
                  <c:v>0.5670591003752532</c:v>
                </c:pt>
                <c:pt idx="71">
                  <c:v>0.59906540600364411</c:v>
                </c:pt>
                <c:pt idx="72">
                  <c:v>0.62914662895858864</c:v>
                </c:pt>
                <c:pt idx="73">
                  <c:v>0.65302906495447355</c:v>
                </c:pt>
                <c:pt idx="74">
                  <c:v>0.66218546634152808</c:v>
                </c:pt>
                <c:pt idx="75">
                  <c:v>0.64435419873341815</c:v>
                </c:pt>
                <c:pt idx="76">
                  <c:v>0.59249552110864367</c:v>
                </c:pt>
                <c:pt idx="77">
                  <c:v>0.51723002197592849</c:v>
                </c:pt>
                <c:pt idx="78">
                  <c:v>0.44439893864253999</c:v>
                </c:pt>
                <c:pt idx="79">
                  <c:v>0.39481829604084201</c:v>
                </c:pt>
                <c:pt idx="80">
                  <c:v>0.3706263783335757</c:v>
                </c:pt>
                <c:pt idx="81">
                  <c:v>0.36199417366060921</c:v>
                </c:pt>
                <c:pt idx="82">
                  <c:v>0.35956962407335002</c:v>
                </c:pt>
                <c:pt idx="83">
                  <c:v>0.35883814415239584</c:v>
                </c:pt>
                <c:pt idx="84">
                  <c:v>0.35843134582203329</c:v>
                </c:pt>
                <c:pt idx="85">
                  <c:v>0.3580713083744812</c:v>
                </c:pt>
                <c:pt idx="86">
                  <c:v>0.35771895789324992</c:v>
                </c:pt>
                <c:pt idx="87">
                  <c:v>0.35737026437991704</c:v>
                </c:pt>
                <c:pt idx="88">
                  <c:v>0.35702474710044357</c:v>
                </c:pt>
                <c:pt idx="89">
                  <c:v>0.35668218886185149</c:v>
                </c:pt>
                <c:pt idx="90">
                  <c:v>0.3563424015496543</c:v>
                </c:pt>
                <c:pt idx="91">
                  <c:v>0.35600522211512864</c:v>
                </c:pt>
                <c:pt idx="92">
                  <c:v>0.35567053582245717</c:v>
                </c:pt>
                <c:pt idx="93">
                  <c:v>0.35533834128213493</c:v>
                </c:pt>
                <c:pt idx="94">
                  <c:v>0.35500891661988915</c:v>
                </c:pt>
                <c:pt idx="95">
                  <c:v>0.35468321484902521</c:v>
                </c:pt>
                <c:pt idx="96">
                  <c:v>0.35436373854703579</c:v>
                </c:pt>
                <c:pt idx="97">
                  <c:v>0.35405633248582935</c:v>
                </c:pt>
                <c:pt idx="98">
                  <c:v>0.35377356813646893</c:v>
                </c:pt>
                <c:pt idx="99">
                  <c:v>0.35354058032501412</c:v>
                </c:pt>
                <c:pt idx="100">
                  <c:v>0.35340413638757578</c:v>
                </c:pt>
                <c:pt idx="101">
                  <c:v>0.35344502782624165</c:v>
                </c:pt>
                <c:pt idx="102">
                  <c:v>0.3537922086562586</c:v>
                </c:pt>
                <c:pt idx="103">
                  <c:v>0.35463434966885271</c:v>
                </c:pt>
                <c:pt idx="104">
                  <c:v>0.35622115461662335</c:v>
                </c:pt>
                <c:pt idx="105">
                  <c:v>0.3588442285101508</c:v>
                </c:pt>
                <c:pt idx="106">
                  <c:v>0.36278694061848277</c:v>
                </c:pt>
                <c:pt idx="107">
                  <c:v>0.36823400793112143</c:v>
                </c:pt>
                <c:pt idx="108">
                  <c:v>0.37513103622388333</c:v>
                </c:pt>
                <c:pt idx="109">
                  <c:v>0.3829867572920822</c:v>
                </c:pt>
                <c:pt idx="110">
                  <c:v>0.39065528828784402</c:v>
                </c:pt>
                <c:pt idx="111">
                  <c:v>0.3962780638410342</c:v>
                </c:pt>
                <c:pt idx="112">
                  <c:v>0.39771848958668971</c:v>
                </c:pt>
                <c:pt idx="113">
                  <c:v>0.39363234793539059</c:v>
                </c:pt>
                <c:pt idx="114">
                  <c:v>0.38459635275758497</c:v>
                </c:pt>
                <c:pt idx="115">
                  <c:v>0.37318545318779223</c:v>
                </c:pt>
                <c:pt idx="116">
                  <c:v>0.36259897625542836</c:v>
                </c:pt>
                <c:pt idx="117">
                  <c:v>0.35491242683400931</c:v>
                </c:pt>
                <c:pt idx="118">
                  <c:v>0.35040526094229646</c:v>
                </c:pt>
                <c:pt idx="119">
                  <c:v>0.34818746153190849</c:v>
                </c:pt>
                <c:pt idx="120">
                  <c:v>0.34718683750836665</c:v>
                </c:pt>
                <c:pt idx="121">
                  <c:v>0.3466846991154473</c:v>
                </c:pt>
                <c:pt idx="122">
                  <c:v>0.34634362417513065</c:v>
                </c:pt>
                <c:pt idx="123">
                  <c:v>0.34604499502941566</c:v>
                </c:pt>
                <c:pt idx="124">
                  <c:v>0.34575671227168459</c:v>
                </c:pt>
                <c:pt idx="125">
                  <c:v>0.34547205624367827</c:v>
                </c:pt>
                <c:pt idx="126">
                  <c:v>0.34519002652725622</c:v>
                </c:pt>
                <c:pt idx="127">
                  <c:v>0.34491068548928949</c:v>
                </c:pt>
                <c:pt idx="128">
                  <c:v>0.34463447901757305</c:v>
                </c:pt>
                <c:pt idx="129">
                  <c:v>0.34436273823846153</c:v>
                </c:pt>
                <c:pt idx="130">
                  <c:v>0.344099552370494</c:v>
                </c:pt>
                <c:pt idx="131">
                  <c:v>0.34385676251730751</c:v>
                </c:pt>
                <c:pt idx="132">
                  <c:v>0.34366542148388973</c:v>
                </c:pt>
                <c:pt idx="133">
                  <c:v>0.34359810379341366</c:v>
                </c:pt>
                <c:pt idx="134">
                  <c:v>0.34380421867979671</c:v>
                </c:pt>
                <c:pt idx="135">
                  <c:v>0.34455047401072414</c:v>
                </c:pt>
                <c:pt idx="136">
                  <c:v>0.34623740999490243</c:v>
                </c:pt>
                <c:pt idx="137">
                  <c:v>0.34933433299622191</c:v>
                </c:pt>
                <c:pt idx="138">
                  <c:v>0.3541601093066567</c:v>
                </c:pt>
                <c:pt idx="139">
                  <c:v>0.36048766407058408</c:v>
                </c:pt>
                <c:pt idx="140">
                  <c:v>0.36713448937355248</c:v>
                </c:pt>
                <c:pt idx="141">
                  <c:v>0.37197428936611177</c:v>
                </c:pt>
                <c:pt idx="142">
                  <c:v>0.3728031172328351</c:v>
                </c:pt>
                <c:pt idx="143">
                  <c:v>0.36879175727025149</c:v>
                </c:pt>
                <c:pt idx="144">
                  <c:v>0.36131295464884472</c:v>
                </c:pt>
                <c:pt idx="145">
                  <c:v>0.35314299109260955</c:v>
                </c:pt>
                <c:pt idx="146">
                  <c:v>0.34665318429146447</c:v>
                </c:pt>
                <c:pt idx="147">
                  <c:v>0.34265725665697738</c:v>
                </c:pt>
                <c:pt idx="148">
                  <c:v>0.34066229626992062</c:v>
                </c:pt>
                <c:pt idx="149">
                  <c:v>0.3397856953990121</c:v>
                </c:pt>
                <c:pt idx="150">
                  <c:v>0.33937548225852676</c:v>
                </c:pt>
                <c:pt idx="151">
                  <c:v>0.33911476884214325</c:v>
                </c:pt>
                <c:pt idx="152">
                  <c:v>0.33889157517261242</c:v>
                </c:pt>
                <c:pt idx="153">
                  <c:v>0.33867588250474506</c:v>
                </c:pt>
                <c:pt idx="154">
                  <c:v>0.3384613465348229</c:v>
                </c:pt>
                <c:pt idx="155">
                  <c:v>0.33824677256708652</c:v>
                </c:pt>
                <c:pt idx="156">
                  <c:v>0.33803183884860782</c:v>
                </c:pt>
                <c:pt idx="157">
                  <c:v>0.33781635414302819</c:v>
                </c:pt>
                <c:pt idx="158">
                  <c:v>0.33760015927164694</c:v>
                </c:pt>
                <c:pt idx="159">
                  <c:v>0.33738311704879309</c:v>
                </c:pt>
                <c:pt idx="160">
                  <c:v>0.33716511118899822</c:v>
                </c:pt>
                <c:pt idx="161">
                  <c:v>0.33694604559809205</c:v>
                </c:pt>
                <c:pt idx="162">
                  <c:v>0.33672584339381417</c:v>
                </c:pt>
                <c:pt idx="163">
                  <c:v>0.33650444568161586</c:v>
                </c:pt>
                <c:pt idx="164">
                  <c:v>0.33628181015305675</c:v>
                </c:pt>
                <c:pt idx="165">
                  <c:v>0.33605790957061332</c:v>
                </c:pt>
                <c:pt idx="166">
                  <c:v>0.33583273019527665</c:v>
                </c:pt>
                <c:pt idx="167">
                  <c:v>0.33560627020492007</c:v>
                </c:pt>
                <c:pt idx="168">
                  <c:v>0.33537853814277852</c:v>
                </c:pt>
                <c:pt idx="169">
                  <c:v>0.33514955142697744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0.37092541193378187</c:v>
                </c:pt>
                <c:pt idx="1">
                  <c:v>0.3715627795569304</c:v>
                </c:pt>
                <c:pt idx="2">
                  <c:v>0.37219684642764328</c:v>
                </c:pt>
                <c:pt idx="3">
                  <c:v>0.37282696324667164</c:v>
                </c:pt>
                <c:pt idx="4">
                  <c:v>0.37345239938178182</c:v>
                </c:pt>
                <c:pt idx="5">
                  <c:v>0.374072336200096</c:v>
                </c:pt>
                <c:pt idx="6">
                  <c:v>0.3746858604493975</c:v>
                </c:pt>
                <c:pt idx="7">
                  <c:v>0.375291957846839</c:v>
                </c:pt>
                <c:pt idx="8">
                  <c:v>0.37588950706891144</c:v>
                </c:pt>
                <c:pt idx="9">
                  <c:v>0.37647727437480732</c:v>
                </c:pt>
                <c:pt idx="10">
                  <c:v>0.37705390913545422</c:v>
                </c:pt>
                <c:pt idx="11">
                  <c:v>0.37761794058101883</c:v>
                </c:pt>
                <c:pt idx="12">
                  <c:v>0.37816777611853608</c:v>
                </c:pt>
                <c:pt idx="13">
                  <c:v>0.37870170160580235</c:v>
                </c:pt>
                <c:pt idx="14">
                  <c:v>0.37921788399442485</c:v>
                </c:pt>
                <c:pt idx="15">
                  <c:v>0.37971437676992359</c:v>
                </c:pt>
                <c:pt idx="16">
                  <c:v>0.38018912861547133</c:v>
                </c:pt>
                <c:pt idx="17">
                  <c:v>0.38063999570329432</c:v>
                </c:pt>
                <c:pt idx="18">
                  <c:v>0.38106475796900097</c:v>
                </c:pt>
                <c:pt idx="19">
                  <c:v>0.38146113964457223</c:v>
                </c:pt>
                <c:pt idx="20">
                  <c:v>0.38182683421192321</c:v>
                </c:pt>
                <c:pt idx="21">
                  <c:v>0.38215953378893214</c:v>
                </c:pt>
                <c:pt idx="22">
                  <c:v>0.38245696277426411</c:v>
                </c:pt>
                <c:pt idx="23">
                  <c:v>0.38271691535993274</c:v>
                </c:pt>
                <c:pt idx="24">
                  <c:v>0.3829372962789559</c:v>
                </c:pt>
                <c:pt idx="25">
                  <c:v>0.38311616390133646</c:v>
                </c:pt>
                <c:pt idx="26">
                  <c:v>0.38325177454070058</c:v>
                </c:pt>
                <c:pt idx="27">
                  <c:v>0.38334262660539675</c:v>
                </c:pt>
                <c:pt idx="28">
                  <c:v>0.38338750304305225</c:v>
                </c:pt>
                <c:pt idx="29">
                  <c:v>0.38338551040815955</c:v>
                </c:pt>
                <c:pt idx="30">
                  <c:v>0.38333611284787944</c:v>
                </c:pt>
                <c:pt idx="31">
                  <c:v>0.38323915936694453</c:v>
                </c:pt>
                <c:pt idx="32">
                  <c:v>0.38309490290622461</c:v>
                </c:pt>
                <c:pt idx="33">
                  <c:v>0.38290401004997582</c:v>
                </c:pt>
                <c:pt idx="34">
                  <c:v>0.382667560552575</c:v>
                </c:pt>
                <c:pt idx="35">
                  <c:v>0.38238703632508891</c:v>
                </c:pt>
                <c:pt idx="36">
                  <c:v>0.38206430001515956</c:v>
                </c:pt>
                <c:pt idx="37">
                  <c:v>0.38170156381437559</c:v>
                </c:pt>
                <c:pt idx="38">
                  <c:v>0.38130134959740747</c:v>
                </c:pt>
                <c:pt idx="39">
                  <c:v>0.38086644190065044</c:v>
                </c:pt>
                <c:pt idx="40">
                  <c:v>0.38039983555498341</c:v>
                </c:pt>
                <c:pt idx="41">
                  <c:v>0.37990467997686522</c:v>
                </c:pt>
                <c:pt idx="42">
                  <c:v>0.37938422218502277</c:v>
                </c:pt>
                <c:pt idx="43">
                  <c:v>0.37884175054885388</c:v>
                </c:pt>
                <c:pt idx="44">
                  <c:v>0.37828054110254672</c:v>
                </c:pt>
                <c:pt idx="45">
                  <c:v>0.37770380799744208</c:v>
                </c:pt>
                <c:pt idx="46">
                  <c:v>0.37711465934139915</c:v>
                </c:pt>
                <c:pt idx="47">
                  <c:v>0.37651605931699922</c:v>
                </c:pt>
                <c:pt idx="48">
                  <c:v>0.37591079710840275</c:v>
                </c:pt>
                <c:pt idx="49">
                  <c:v>0.37530146282402133</c:v>
                </c:pt>
                <c:pt idx="50">
                  <c:v>0.3746904302980083</c:v>
                </c:pt>
                <c:pt idx="51">
                  <c:v>0.3740798464008695</c:v>
                </c:pt>
                <c:pt idx="52">
                  <c:v>0.37347162629504765</c:v>
                </c:pt>
                <c:pt idx="53">
                  <c:v>0.37286745393636928</c:v>
                </c:pt>
                <c:pt idx="54">
                  <c:v>0.37226878704351879</c:v>
                </c:pt>
                <c:pt idx="55">
                  <c:v>0.37167686572872011</c:v>
                </c:pt>
                <c:pt idx="56">
                  <c:v>0.37109272399510401</c:v>
                </c:pt>
                <c:pt idx="57">
                  <c:v>0.37051720335051924</c:v>
                </c:pt>
                <c:pt idx="58">
                  <c:v>0.36995096785459336</c:v>
                </c:pt>
                <c:pt idx="59">
                  <c:v>0.36939451999721701</c:v>
                </c:pt>
                <c:pt idx="60">
                  <c:v>0.36884821689502101</c:v>
                </c:pt>
                <c:pt idx="61">
                  <c:v>0.36831228638196145</c:v>
                </c:pt>
                <c:pt idx="62">
                  <c:v>0.36778684265633038</c:v>
                </c:pt>
                <c:pt idx="63">
                  <c:v>0.36727190122624143</c:v>
                </c:pt>
                <c:pt idx="64">
                  <c:v>0.36676739296690397</c:v>
                </c:pt>
                <c:pt idx="65">
                  <c:v>0.36627317716480073</c:v>
                </c:pt>
                <c:pt idx="66">
                  <c:v>0.36578905347595086</c:v>
                </c:pt>
                <c:pt idx="67">
                  <c:v>0.36531477276806656</c:v>
                </c:pt>
                <c:pt idx="68">
                  <c:v>0.36485004685027267</c:v>
                </c:pt>
                <c:pt idx="69">
                  <c:v>0.36439455712004737</c:v>
                </c:pt>
                <c:pt idx="70">
                  <c:v>0.3639479621761702</c:v>
                </c:pt>
                <c:pt idx="71">
                  <c:v>0.36350990445977965</c:v>
                </c:pt>
                <c:pt idx="72">
                  <c:v>0.36308001599413581</c:v>
                </c:pt>
                <c:pt idx="73">
                  <c:v>0.36265792329829466</c:v>
                </c:pt>
                <c:pt idx="74">
                  <c:v>0.36224325155146042</c:v>
                </c:pt>
                <c:pt idx="75">
                  <c:v>0.36183562808400727</c:v>
                </c:pt>
                <c:pt idx="76">
                  <c:v>0.36143468526867034</c:v>
                </c:pt>
                <c:pt idx="77">
                  <c:v>0.36104006288171636</c:v>
                </c:pt>
                <c:pt idx="78">
                  <c:v>0.36065140999940953</c:v>
                </c:pt>
                <c:pt idx="79">
                  <c:v>0.36026838649013965</c:v>
                </c:pt>
                <c:pt idx="80">
                  <c:v>0.35989066415742116</c:v>
                </c:pt>
                <c:pt idx="81">
                  <c:v>0.35951792758379342</c:v>
                </c:pt>
                <c:pt idx="82">
                  <c:v>0.35914987472060689</c:v>
                </c:pt>
                <c:pt idx="83">
                  <c:v>0.35878621726385906</c:v>
                </c:pt>
                <c:pt idx="84">
                  <c:v>0.35842668085171103</c:v>
                </c:pt>
                <c:pt idx="85">
                  <c:v>0.3580710051151238</c:v>
                </c:pt>
                <c:pt idx="86">
                  <c:v>0.35771894360920486</c:v>
                </c:pt>
                <c:pt idx="87">
                  <c:v>0.35737026364937013</c:v>
                </c:pt>
                <c:pt idx="88">
                  <c:v>0.35702474607328716</c:v>
                </c:pt>
                <c:pt idx="89">
                  <c:v>0.35668218494676729</c:v>
                </c:pt>
                <c:pt idx="90">
                  <c:v>0.35634238722928518</c:v>
                </c:pt>
                <c:pt idx="91">
                  <c:v>0.35600517241261892</c:v>
                </c:pt>
                <c:pt idx="92">
                  <c:v>0.35567037214417496</c:v>
                </c:pt>
                <c:pt idx="93">
                  <c:v>0.35533782984488838</c:v>
                </c:pt>
                <c:pt idx="94">
                  <c:v>0.35500740033012557</c:v>
                </c:pt>
                <c:pt idx="95">
                  <c:v>0.3546789494407433</c:v>
                </c:pt>
                <c:pt idx="96">
                  <c:v>0.35435235369035956</c:v>
                </c:pt>
                <c:pt idx="97">
                  <c:v>0.35402749993392779</c:v>
                </c:pt>
                <c:pt idx="98">
                  <c:v>0.35370428506186641</c:v>
                </c:pt>
                <c:pt idx="99">
                  <c:v>0.35338261572324925</c:v>
                </c:pt>
                <c:pt idx="100">
                  <c:v>0.35306240808089406</c:v>
                </c:pt>
                <c:pt idx="101">
                  <c:v>0.35274358760056512</c:v>
                </c:pt>
                <c:pt idx="102">
                  <c:v>0.35242608887591803</c:v>
                </c:pt>
                <c:pt idx="103">
                  <c:v>0.35210985549023249</c:v>
                </c:pt>
                <c:pt idx="104">
                  <c:v>0.3517948399153828</c:v>
                </c:pt>
                <c:pt idx="105">
                  <c:v>0.35148100344786048</c:v>
                </c:pt>
                <c:pt idx="106">
                  <c:v>0.35116831618096556</c:v>
                </c:pt>
                <c:pt idx="107">
                  <c:v>0.35085675701150226</c:v>
                </c:pt>
                <c:pt idx="108">
                  <c:v>0.35054631367842148</c:v>
                </c:pt>
                <c:pt idx="109">
                  <c:v>0.3502369828298284</c:v>
                </c:pt>
                <c:pt idx="110">
                  <c:v>0.34992877011359341</c:v>
                </c:pt>
                <c:pt idx="111">
                  <c:v>0.34962169028545104</c:v>
                </c:pt>
                <c:pt idx="112">
                  <c:v>0.34931576732693315</c:v>
                </c:pt>
                <c:pt idx="113">
                  <c:v>0.34901103456374111</c:v>
                </c:pt>
                <c:pt idx="114">
                  <c:v>0.34870753477323735</c:v>
                </c:pt>
                <c:pt idx="115">
                  <c:v>0.34840532026762733</c:v>
                </c:pt>
                <c:pt idx="116">
                  <c:v>0.34810445293715508</c:v>
                </c:pt>
                <c:pt idx="117">
                  <c:v>0.34780500423529859</c:v>
                </c:pt>
                <c:pt idx="118">
                  <c:v>0.34750705508561758</c:v>
                </c:pt>
                <c:pt idx="119">
                  <c:v>0.34721069568767693</c:v>
                </c:pt>
                <c:pt idx="120">
                  <c:v>0.34691602519752035</c:v>
                </c:pt>
                <c:pt idx="121">
                  <c:v>0.34662315125667081</c:v>
                </c:pt>
                <c:pt idx="122">
                  <c:v>0.34633218934283777</c:v>
                </c:pt>
                <c:pt idx="123">
                  <c:v>0.34604326191567314</c:v>
                </c:pt>
                <c:pt idx="124">
                  <c:v>0.34575649733234465</c:v>
                </c:pt>
                <c:pt idx="125">
                  <c:v>0.34547202851068803</c:v>
                </c:pt>
                <c:pt idx="126">
                  <c:v>0.34518999132256128</c:v>
                </c:pt>
                <c:pt idx="127">
                  <c:v>0.34491052270700617</c:v>
                </c:pt>
                <c:pt idx="128">
                  <c:v>0.34463375850210176</c:v>
                </c:pt>
                <c:pt idx="129">
                  <c:v>0.34435983100600892</c:v>
                </c:pt>
                <c:pt idx="130">
                  <c:v>0.34408886629152546</c:v>
                </c:pt>
                <c:pt idx="131">
                  <c:v>0.34382098131414102</c:v>
                </c:pt>
                <c:pt idx="132">
                  <c:v>0.34355628087047174</c:v>
                </c:pt>
                <c:pt idx="133">
                  <c:v>0.34329485448118924</c:v>
                </c:pt>
                <c:pt idx="134">
                  <c:v>0.34303677328896004</c:v>
                </c:pt>
                <c:pt idx="135">
                  <c:v>0.34278208707611735</c:v>
                </c:pt>
                <c:pt idx="136">
                  <c:v>0.34253082151729802</c:v>
                </c:pt>
                <c:pt idx="137">
                  <c:v>0.34228297578760475</c:v>
                </c:pt>
                <c:pt idx="138">
                  <c:v>0.34203852064569018</c:v>
                </c:pt>
                <c:pt idx="139">
                  <c:v>0.34179739710255802</c:v>
                </c:pt>
                <c:pt idx="140">
                  <c:v>0.34155951577042398</c:v>
                </c:pt>
                <c:pt idx="141">
                  <c:v>0.34132475696194331</c:v>
                </c:pt>
                <c:pt idx="142">
                  <c:v>0.34109297157950624</c:v>
                </c:pt>
                <c:pt idx="143">
                  <c:v>0.34086398279888486</c:v>
                </c:pt>
                <c:pt idx="144">
                  <c:v>0.34063758851364723</c:v>
                </c:pt>
                <c:pt idx="145">
                  <c:v>0.34041356446922294</c:v>
                </c:pt>
                <c:pt idx="146">
                  <c:v>0.34019166798120903</c:v>
                </c:pt>
                <c:pt idx="147">
                  <c:v>0.33997164210414688</c:v>
                </c:pt>
                <c:pt idx="148">
                  <c:v>0.33975322009679088</c:v>
                </c:pt>
                <c:pt idx="149">
                  <c:v>0.33953613001926636</c:v>
                </c:pt>
                <c:pt idx="150">
                  <c:v>0.33932009929703538</c:v>
                </c:pt>
                <c:pt idx="151">
                  <c:v>0.33910485909586363</c:v>
                </c:pt>
                <c:pt idx="152">
                  <c:v>0.33889014836977194</c:v>
                </c:pt>
                <c:pt idx="153">
                  <c:v>0.33867571746838127</c:v>
                </c:pt>
                <c:pt idx="154">
                  <c:v>0.33846133121880329</c:v>
                </c:pt>
                <c:pt idx="155">
                  <c:v>0.33824677142787296</c:v>
                </c:pt>
                <c:pt idx="156">
                  <c:v>0.33803183878075277</c:v>
                </c:pt>
                <c:pt idx="157">
                  <c:v>0.337816354139794</c:v>
                </c:pt>
                <c:pt idx="158">
                  <c:v>0.33760015927152365</c:v>
                </c:pt>
                <c:pt idx="159">
                  <c:v>0.33738311704878932</c:v>
                </c:pt>
                <c:pt idx="160">
                  <c:v>0.33716511118899811</c:v>
                </c:pt>
                <c:pt idx="161">
                  <c:v>0.33694604559809205</c:v>
                </c:pt>
                <c:pt idx="162">
                  <c:v>0.33672584339381417</c:v>
                </c:pt>
                <c:pt idx="163">
                  <c:v>0.33650444568161586</c:v>
                </c:pt>
                <c:pt idx="164">
                  <c:v>0.33628181015305675</c:v>
                </c:pt>
                <c:pt idx="165">
                  <c:v>0.33605790957061332</c:v>
                </c:pt>
                <c:pt idx="166">
                  <c:v>0.33583273019527665</c:v>
                </c:pt>
                <c:pt idx="167">
                  <c:v>0.33560627020492007</c:v>
                </c:pt>
                <c:pt idx="168">
                  <c:v>0.33537853814277852</c:v>
                </c:pt>
                <c:pt idx="169">
                  <c:v>0.33514955142697744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0.37686799999999998</c:v>
                </c:pt>
                <c:pt idx="1">
                  <c:v>0.378662</c:v>
                </c:pt>
                <c:pt idx="2">
                  <c:v>0.381131</c:v>
                </c:pt>
                <c:pt idx="3">
                  <c:v>0.38012600000000002</c:v>
                </c:pt>
                <c:pt idx="4">
                  <c:v>0.377859</c:v>
                </c:pt>
                <c:pt idx="5">
                  <c:v>0.37733299999999997</c:v>
                </c:pt>
                <c:pt idx="6">
                  <c:v>0.377635</c:v>
                </c:pt>
                <c:pt idx="7">
                  <c:v>0.38074999999999998</c:v>
                </c:pt>
                <c:pt idx="8">
                  <c:v>0.37495400000000001</c:v>
                </c:pt>
                <c:pt idx="9">
                  <c:v>0.382907</c:v>
                </c:pt>
                <c:pt idx="10">
                  <c:v>0.37818299999999999</c:v>
                </c:pt>
                <c:pt idx="11">
                  <c:v>0.37631700000000001</c:v>
                </c:pt>
                <c:pt idx="12">
                  <c:v>0.37690400000000002</c:v>
                </c:pt>
                <c:pt idx="13">
                  <c:v>0.381907</c:v>
                </c:pt>
                <c:pt idx="14">
                  <c:v>0.37575900000000001</c:v>
                </c:pt>
                <c:pt idx="15">
                  <c:v>0.38167000000000001</c:v>
                </c:pt>
                <c:pt idx="16">
                  <c:v>0.37861400000000001</c:v>
                </c:pt>
                <c:pt idx="17">
                  <c:v>0.38535900000000001</c:v>
                </c:pt>
                <c:pt idx="18">
                  <c:v>0.38297799999999999</c:v>
                </c:pt>
                <c:pt idx="19">
                  <c:v>0.38573299999999999</c:v>
                </c:pt>
                <c:pt idx="20">
                  <c:v>0.38633099999999998</c:v>
                </c:pt>
                <c:pt idx="21">
                  <c:v>0.38592100000000001</c:v>
                </c:pt>
                <c:pt idx="22">
                  <c:v>0.38685599999999998</c:v>
                </c:pt>
                <c:pt idx="23">
                  <c:v>0.38842300000000002</c:v>
                </c:pt>
                <c:pt idx="24">
                  <c:v>0.389048</c:v>
                </c:pt>
                <c:pt idx="25">
                  <c:v>0.39033499999999999</c:v>
                </c:pt>
                <c:pt idx="26">
                  <c:v>0.39129199999999997</c:v>
                </c:pt>
                <c:pt idx="27">
                  <c:v>0.39388299999999998</c:v>
                </c:pt>
                <c:pt idx="28">
                  <c:v>0.39302799999999999</c:v>
                </c:pt>
                <c:pt idx="29">
                  <c:v>0.39402599999999999</c:v>
                </c:pt>
                <c:pt idx="30">
                  <c:v>0.39369199999999999</c:v>
                </c:pt>
                <c:pt idx="31">
                  <c:v>0.398592</c:v>
                </c:pt>
                <c:pt idx="32">
                  <c:v>0.39932600000000001</c:v>
                </c:pt>
                <c:pt idx="33">
                  <c:v>0.39636100000000002</c:v>
                </c:pt>
                <c:pt idx="34">
                  <c:v>0.40439799999999998</c:v>
                </c:pt>
                <c:pt idx="35">
                  <c:v>0.41195199999999998</c:v>
                </c:pt>
                <c:pt idx="36">
                  <c:v>0.41624</c:v>
                </c:pt>
                <c:pt idx="37">
                  <c:v>0.41903000000000001</c:v>
                </c:pt>
                <c:pt idx="38">
                  <c:v>0.42114800000000002</c:v>
                </c:pt>
                <c:pt idx="39">
                  <c:v>0.43573499999999998</c:v>
                </c:pt>
                <c:pt idx="40">
                  <c:v>0.44690800000000003</c:v>
                </c:pt>
                <c:pt idx="41">
                  <c:v>0.46368300000000001</c:v>
                </c:pt>
                <c:pt idx="42">
                  <c:v>0.49293900000000002</c:v>
                </c:pt>
                <c:pt idx="43">
                  <c:v>0.53387300000000004</c:v>
                </c:pt>
                <c:pt idx="44">
                  <c:v>0.580063</c:v>
                </c:pt>
                <c:pt idx="45">
                  <c:v>0.63430699999999995</c:v>
                </c:pt>
                <c:pt idx="46">
                  <c:v>0.68124700000000005</c:v>
                </c:pt>
                <c:pt idx="47">
                  <c:v>0.72145499999999996</c:v>
                </c:pt>
                <c:pt idx="48">
                  <c:v>0.75350600000000001</c:v>
                </c:pt>
                <c:pt idx="49">
                  <c:v>0.77705900000000006</c:v>
                </c:pt>
                <c:pt idx="50">
                  <c:v>0.79288700000000001</c:v>
                </c:pt>
                <c:pt idx="51">
                  <c:v>0.79749899999999996</c:v>
                </c:pt>
                <c:pt idx="52">
                  <c:v>0.78956199999999999</c:v>
                </c:pt>
                <c:pt idx="53">
                  <c:v>0.76546199999999998</c:v>
                </c:pt>
                <c:pt idx="54">
                  <c:v>0.70916599999999996</c:v>
                </c:pt>
                <c:pt idx="55">
                  <c:v>0.60170000000000001</c:v>
                </c:pt>
                <c:pt idx="56">
                  <c:v>0.47541</c:v>
                </c:pt>
                <c:pt idx="57">
                  <c:v>0.40051799999999999</c:v>
                </c:pt>
                <c:pt idx="58">
                  <c:v>0.38581900000000002</c:v>
                </c:pt>
                <c:pt idx="59">
                  <c:v>0.386102</c:v>
                </c:pt>
                <c:pt idx="60">
                  <c:v>0.385216</c:v>
                </c:pt>
                <c:pt idx="61">
                  <c:v>0.38509500000000002</c:v>
                </c:pt>
                <c:pt idx="62">
                  <c:v>0.39034200000000002</c:v>
                </c:pt>
                <c:pt idx="63">
                  <c:v>0.39762799999999998</c:v>
                </c:pt>
                <c:pt idx="64">
                  <c:v>0.40363399999999999</c:v>
                </c:pt>
                <c:pt idx="65">
                  <c:v>0.41263499999999997</c:v>
                </c:pt>
                <c:pt idx="66">
                  <c:v>0.43715300000000001</c:v>
                </c:pt>
                <c:pt idx="67">
                  <c:v>0.463086</c:v>
                </c:pt>
                <c:pt idx="68">
                  <c:v>0.49783100000000002</c:v>
                </c:pt>
                <c:pt idx="69">
                  <c:v>0.53167500000000001</c:v>
                </c:pt>
                <c:pt idx="70">
                  <c:v>0.56760200000000005</c:v>
                </c:pt>
                <c:pt idx="71">
                  <c:v>0.59574099999999997</c:v>
                </c:pt>
                <c:pt idx="72">
                  <c:v>0.62289399999999995</c:v>
                </c:pt>
                <c:pt idx="73">
                  <c:v>0.643818</c:v>
                </c:pt>
                <c:pt idx="74">
                  <c:v>0.65304899999999999</c:v>
                </c:pt>
                <c:pt idx="75">
                  <c:v>0.65025100000000002</c:v>
                </c:pt>
                <c:pt idx="76">
                  <c:v>0.62939100000000003</c:v>
                </c:pt>
                <c:pt idx="77">
                  <c:v>0.57927499999999998</c:v>
                </c:pt>
                <c:pt idx="78">
                  <c:v>0.49558799999999997</c:v>
                </c:pt>
                <c:pt idx="79">
                  <c:v>0.40878999999999999</c:v>
                </c:pt>
                <c:pt idx="80">
                  <c:v>0.36959199999999998</c:v>
                </c:pt>
                <c:pt idx="81">
                  <c:v>0.36752400000000002</c:v>
                </c:pt>
                <c:pt idx="82">
                  <c:v>0.36688700000000002</c:v>
                </c:pt>
                <c:pt idx="83">
                  <c:v>0.36561399999999999</c:v>
                </c:pt>
                <c:pt idx="84">
                  <c:v>0.363676</c:v>
                </c:pt>
                <c:pt idx="85">
                  <c:v>0.36600199999999999</c:v>
                </c:pt>
                <c:pt idx="86">
                  <c:v>0.36077700000000001</c:v>
                </c:pt>
                <c:pt idx="87">
                  <c:v>0.36359999999999998</c:v>
                </c:pt>
                <c:pt idx="88">
                  <c:v>0.36041600000000001</c:v>
                </c:pt>
                <c:pt idx="89">
                  <c:v>0.36295100000000002</c:v>
                </c:pt>
                <c:pt idx="90">
                  <c:v>0.36225499999999999</c:v>
                </c:pt>
                <c:pt idx="91">
                  <c:v>0.35916599999999999</c:v>
                </c:pt>
                <c:pt idx="92">
                  <c:v>0.35843900000000001</c:v>
                </c:pt>
                <c:pt idx="93">
                  <c:v>0.35706199999999999</c:v>
                </c:pt>
                <c:pt idx="94">
                  <c:v>0.36126799999999998</c:v>
                </c:pt>
                <c:pt idx="95">
                  <c:v>0.359537</c:v>
                </c:pt>
                <c:pt idx="96">
                  <c:v>0.35803200000000002</c:v>
                </c:pt>
                <c:pt idx="97">
                  <c:v>0.36071500000000001</c:v>
                </c:pt>
                <c:pt idx="98">
                  <c:v>0.35985699999999998</c:v>
                </c:pt>
                <c:pt idx="99">
                  <c:v>0.361425</c:v>
                </c:pt>
                <c:pt idx="100">
                  <c:v>0.360846</c:v>
                </c:pt>
                <c:pt idx="101">
                  <c:v>0.36156700000000003</c:v>
                </c:pt>
                <c:pt idx="102">
                  <c:v>0.35809099999999999</c:v>
                </c:pt>
                <c:pt idx="103">
                  <c:v>0.35870000000000002</c:v>
                </c:pt>
                <c:pt idx="104">
                  <c:v>0.35975200000000002</c:v>
                </c:pt>
                <c:pt idx="105">
                  <c:v>0.36041099999999998</c:v>
                </c:pt>
                <c:pt idx="106">
                  <c:v>0.36441499999999999</c:v>
                </c:pt>
                <c:pt idx="107">
                  <c:v>0.37248700000000001</c:v>
                </c:pt>
                <c:pt idx="108">
                  <c:v>0.382268</c:v>
                </c:pt>
                <c:pt idx="109">
                  <c:v>0.39634399999999997</c:v>
                </c:pt>
                <c:pt idx="110">
                  <c:v>0.401395</c:v>
                </c:pt>
                <c:pt idx="111">
                  <c:v>0.40222799999999997</c:v>
                </c:pt>
                <c:pt idx="112">
                  <c:v>0.40493099999999999</c:v>
                </c:pt>
                <c:pt idx="113">
                  <c:v>0.39553199999999999</c:v>
                </c:pt>
                <c:pt idx="114">
                  <c:v>0.385961</c:v>
                </c:pt>
                <c:pt idx="115">
                  <c:v>0.37074499999999999</c:v>
                </c:pt>
                <c:pt idx="116">
                  <c:v>0.35918600000000001</c:v>
                </c:pt>
                <c:pt idx="117">
                  <c:v>0.35465400000000002</c:v>
                </c:pt>
                <c:pt idx="118">
                  <c:v>0.34652300000000003</c:v>
                </c:pt>
                <c:pt idx="119">
                  <c:v>0.35003600000000001</c:v>
                </c:pt>
                <c:pt idx="120">
                  <c:v>0.34967300000000001</c:v>
                </c:pt>
                <c:pt idx="121">
                  <c:v>0.34789100000000001</c:v>
                </c:pt>
                <c:pt idx="122">
                  <c:v>0.34698600000000002</c:v>
                </c:pt>
                <c:pt idx="123">
                  <c:v>0.34830100000000003</c:v>
                </c:pt>
                <c:pt idx="124">
                  <c:v>0.34664</c:v>
                </c:pt>
                <c:pt idx="125">
                  <c:v>0.34919299999999998</c:v>
                </c:pt>
                <c:pt idx="126">
                  <c:v>0.34686299999999998</c:v>
                </c:pt>
                <c:pt idx="127">
                  <c:v>0.34536</c:v>
                </c:pt>
                <c:pt idx="128">
                  <c:v>0.34444399999999997</c:v>
                </c:pt>
                <c:pt idx="129">
                  <c:v>0.34839300000000001</c:v>
                </c:pt>
                <c:pt idx="130">
                  <c:v>0.34434500000000001</c:v>
                </c:pt>
                <c:pt idx="131">
                  <c:v>0.34527000000000002</c:v>
                </c:pt>
                <c:pt idx="132">
                  <c:v>0.34480699999999997</c:v>
                </c:pt>
                <c:pt idx="133">
                  <c:v>0.345026</c:v>
                </c:pt>
                <c:pt idx="134">
                  <c:v>0.34471800000000002</c:v>
                </c:pt>
                <c:pt idx="135">
                  <c:v>0.35154600000000003</c:v>
                </c:pt>
                <c:pt idx="136">
                  <c:v>0.35322599999999998</c:v>
                </c:pt>
                <c:pt idx="137">
                  <c:v>0.362429</c:v>
                </c:pt>
                <c:pt idx="138">
                  <c:v>0.36527599999999999</c:v>
                </c:pt>
                <c:pt idx="139">
                  <c:v>0.37063800000000002</c:v>
                </c:pt>
                <c:pt idx="140">
                  <c:v>0.37265999999999999</c:v>
                </c:pt>
                <c:pt idx="141">
                  <c:v>0.37441400000000002</c:v>
                </c:pt>
                <c:pt idx="142">
                  <c:v>0.36525999999999997</c:v>
                </c:pt>
                <c:pt idx="143">
                  <c:v>0.35841299999999998</c:v>
                </c:pt>
                <c:pt idx="144">
                  <c:v>0.34921600000000003</c:v>
                </c:pt>
                <c:pt idx="145">
                  <c:v>0.34399400000000002</c:v>
                </c:pt>
                <c:pt idx="146">
                  <c:v>0.340698</c:v>
                </c:pt>
                <c:pt idx="147">
                  <c:v>0.33552399999999999</c:v>
                </c:pt>
                <c:pt idx="148">
                  <c:v>0.34180300000000002</c:v>
                </c:pt>
                <c:pt idx="149">
                  <c:v>0.34273399999999998</c:v>
                </c:pt>
                <c:pt idx="150">
                  <c:v>0.33696399999999999</c:v>
                </c:pt>
                <c:pt idx="151">
                  <c:v>0.337787</c:v>
                </c:pt>
                <c:pt idx="152">
                  <c:v>0.33669500000000002</c:v>
                </c:pt>
                <c:pt idx="153">
                  <c:v>0.34131800000000001</c:v>
                </c:pt>
                <c:pt idx="154">
                  <c:v>0.33689799999999998</c:v>
                </c:pt>
                <c:pt idx="155">
                  <c:v>0.33903299999999997</c:v>
                </c:pt>
                <c:pt idx="156">
                  <c:v>0.340115</c:v>
                </c:pt>
                <c:pt idx="157">
                  <c:v>0.336557</c:v>
                </c:pt>
                <c:pt idx="158">
                  <c:v>0.33485700000000002</c:v>
                </c:pt>
                <c:pt idx="159">
                  <c:v>0.33983999999999998</c:v>
                </c:pt>
                <c:pt idx="160">
                  <c:v>0.34069500000000003</c:v>
                </c:pt>
                <c:pt idx="161">
                  <c:v>0.34115600000000001</c:v>
                </c:pt>
                <c:pt idx="162">
                  <c:v>0.34070499999999998</c:v>
                </c:pt>
                <c:pt idx="163">
                  <c:v>0.34065299999999998</c:v>
                </c:pt>
                <c:pt idx="164">
                  <c:v>0.33496399999999998</c:v>
                </c:pt>
                <c:pt idx="165">
                  <c:v>0.33760600000000002</c:v>
                </c:pt>
                <c:pt idx="166">
                  <c:v>0.33676400000000001</c:v>
                </c:pt>
                <c:pt idx="167">
                  <c:v>0.33785399999999999</c:v>
                </c:pt>
                <c:pt idx="168">
                  <c:v>0.33655800000000002</c:v>
                </c:pt>
                <c:pt idx="169">
                  <c:v>0.33514899999999997</c:v>
                </c:pt>
                <c:pt idx="170">
                  <c:v>0.34144099999999999</c:v>
                </c:pt>
                <c:pt idx="171">
                  <c:v>0.33848200000000001</c:v>
                </c:pt>
                <c:pt idx="172">
                  <c:v>0.33854499999999998</c:v>
                </c:pt>
                <c:pt idx="173">
                  <c:v>0.338891</c:v>
                </c:pt>
                <c:pt idx="174">
                  <c:v>0.33914499999999997</c:v>
                </c:pt>
                <c:pt idx="175">
                  <c:v>0.33338299999999998</c:v>
                </c:pt>
                <c:pt idx="176">
                  <c:v>0.33565699999999998</c:v>
                </c:pt>
                <c:pt idx="177">
                  <c:v>0.33390700000000001</c:v>
                </c:pt>
                <c:pt idx="178">
                  <c:v>0.33483000000000002</c:v>
                </c:pt>
                <c:pt idx="179">
                  <c:v>0.33845399999999998</c:v>
                </c:pt>
                <c:pt idx="180">
                  <c:v>0.334291</c:v>
                </c:pt>
                <c:pt idx="181">
                  <c:v>0.335034</c:v>
                </c:pt>
                <c:pt idx="182">
                  <c:v>0.33812500000000001</c:v>
                </c:pt>
                <c:pt idx="183">
                  <c:v>0.33796799999999999</c:v>
                </c:pt>
                <c:pt idx="184">
                  <c:v>0.33427099999999998</c:v>
                </c:pt>
                <c:pt idx="185">
                  <c:v>0.333953</c:v>
                </c:pt>
                <c:pt idx="186">
                  <c:v>0.33551399999999998</c:v>
                </c:pt>
                <c:pt idx="187">
                  <c:v>0.33334000000000003</c:v>
                </c:pt>
                <c:pt idx="188">
                  <c:v>0.33338600000000002</c:v>
                </c:pt>
                <c:pt idx="189">
                  <c:v>0.33301599999999998</c:v>
                </c:pt>
                <c:pt idx="190">
                  <c:v>0.33639000000000002</c:v>
                </c:pt>
                <c:pt idx="191">
                  <c:v>0.33423700000000001</c:v>
                </c:pt>
                <c:pt idx="192">
                  <c:v>0.33669199999999999</c:v>
                </c:pt>
                <c:pt idx="193">
                  <c:v>0.33608900000000003</c:v>
                </c:pt>
                <c:pt idx="194">
                  <c:v>0.33188400000000001</c:v>
                </c:pt>
                <c:pt idx="195">
                  <c:v>0.33328099999999999</c:v>
                </c:pt>
                <c:pt idx="196">
                  <c:v>0.33424799999999999</c:v>
                </c:pt>
                <c:pt idx="197">
                  <c:v>0.33305099999999999</c:v>
                </c:pt>
                <c:pt idx="198">
                  <c:v>0.33519500000000002</c:v>
                </c:pt>
                <c:pt idx="199">
                  <c:v>0.33358500000000002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0.37373334251705354</c:v>
                </c:pt>
                <c:pt idx="1">
                  <c:v>0.37452661348206029</c:v>
                </c:pt>
                <c:pt idx="2">
                  <c:v>0.37531926784317465</c:v>
                </c:pt>
                <c:pt idx="3">
                  <c:v>0.37611082933761064</c:v>
                </c:pt>
                <c:pt idx="4">
                  <c:v>0.37690074421020991</c:v>
                </c:pt>
                <c:pt idx="5">
                  <c:v>0.37768837299555735</c:v>
                </c:pt>
                <c:pt idx="6">
                  <c:v>0.37847298195495366</c:v>
                </c:pt>
                <c:pt idx="7">
                  <c:v>0.37925373427942816</c:v>
                </c:pt>
                <c:pt idx="8">
                  <c:v>0.38002968121445957</c:v>
                </c:pt>
                <c:pt idx="9">
                  <c:v>0.38079975332233645</c:v>
                </c:pt>
                <c:pt idx="10">
                  <c:v>0.38156275218418656</c:v>
                </c:pt>
                <c:pt idx="11">
                  <c:v>0.38231734297394876</c:v>
                </c:pt>
                <c:pt idx="12">
                  <c:v>0.38306204854386344</c:v>
                </c:pt>
                <c:pt idx="13">
                  <c:v>0.38379524600276815</c:v>
                </c:pt>
                <c:pt idx="14">
                  <c:v>0.38451516734143093</c:v>
                </c:pt>
                <c:pt idx="15">
                  <c:v>0.38521990662087546</c:v>
                </c:pt>
                <c:pt idx="16">
                  <c:v>0.38590743783642334</c:v>
                </c:pt>
                <c:pt idx="17">
                  <c:v>0.38657565016991058</c:v>
                </c:pt>
                <c:pt idx="18">
                  <c:v>0.3872224114671437</c:v>
                </c:pt>
                <c:pt idx="19">
                  <c:v>0.38784567712254758</c:v>
                </c:pt>
                <c:pt idx="20">
                  <c:v>0.38844367097279059</c:v>
                </c:pt>
                <c:pt idx="21">
                  <c:v>0.38901517822979537</c:v>
                </c:pt>
                <c:pt idx="22">
                  <c:v>0.38956000874652785</c:v>
                </c:pt>
                <c:pt idx="23">
                  <c:v>0.39007971238270905</c:v>
                </c:pt>
                <c:pt idx="24">
                  <c:v>0.39057865631893635</c:v>
                </c:pt>
                <c:pt idx="25">
                  <c:v>0.39106560454975353</c:v>
                </c:pt>
                <c:pt idx="26">
                  <c:v>0.39155596760134465</c:v>
                </c:pt>
                <c:pt idx="27">
                  <c:v>0.39207490750913265</c:v>
                </c:pt>
                <c:pt idx="28">
                  <c:v>0.39266147708910426</c:v>
                </c:pt>
                <c:pt idx="29">
                  <c:v>0.39337392768484536</c:v>
                </c:pt>
                <c:pt idx="30">
                  <c:v>0.39429621775500029</c:v>
                </c:pt>
                <c:pt idx="31">
                  <c:v>0.39554557863536449</c:v>
                </c:pt>
                <c:pt idx="32">
                  <c:v>0.39728073222995153</c:v>
                </c:pt>
                <c:pt idx="33">
                  <c:v>0.39971000956884839</c:v>
                </c:pt>
                <c:pt idx="34">
                  <c:v>0.40309821058173578</c:v>
                </c:pt>
                <c:pt idx="35">
                  <c:v>0.40777062220192434</c:v>
                </c:pt>
                <c:pt idx="36">
                  <c:v>0.41411225184916511</c:v>
                </c:pt>
                <c:pt idx="37">
                  <c:v>0.42256014064039482</c:v>
                </c:pt>
                <c:pt idx="38">
                  <c:v>0.43358671391253756</c:v>
                </c:pt>
                <c:pt idx="39">
                  <c:v>0.44767261704425793</c:v>
                </c:pt>
                <c:pt idx="40">
                  <c:v>0.46526844618991808</c:v>
                </c:pt>
                <c:pt idx="41">
                  <c:v>0.48674621997932765</c:v>
                </c:pt>
                <c:pt idx="42">
                  <c:v>0.51234325366174116</c:v>
                </c:pt>
                <c:pt idx="43">
                  <c:v>0.54210308110972893</c:v>
                </c:pt>
                <c:pt idx="44">
                  <c:v>0.57581989972776015</c:v>
                </c:pt>
                <c:pt idx="45">
                  <c:v>0.61299420561480022</c:v>
                </c:pt>
                <c:pt idx="46">
                  <c:v>0.65280642933266964</c:v>
                </c:pt>
                <c:pt idx="47">
                  <c:v>0.6941048017895235</c:v>
                </c:pt>
                <c:pt idx="48">
                  <c:v>0.7353491638521602</c:v>
                </c:pt>
                <c:pt idx="49">
                  <c:v>0.77427306114599848</c:v>
                </c:pt>
                <c:pt idx="50">
                  <c:v>0.80675635171793125</c:v>
                </c:pt>
                <c:pt idx="51">
                  <c:v>0.82478265300749642</c:v>
                </c:pt>
                <c:pt idx="52">
                  <c:v>0.81572228708059114</c:v>
                </c:pt>
                <c:pt idx="53">
                  <c:v>0.76779442550283483</c:v>
                </c:pt>
                <c:pt idx="54">
                  <c:v>0.68204376053791738</c:v>
                </c:pt>
                <c:pt idx="55">
                  <c:v>0.57910177630586346</c:v>
                </c:pt>
                <c:pt idx="56">
                  <c:v>0.48847595279223488</c:v>
                </c:pt>
                <c:pt idx="57">
                  <c:v>0.4286812932762839</c:v>
                </c:pt>
                <c:pt idx="58">
                  <c:v>0.39921272482332321</c:v>
                </c:pt>
                <c:pt idx="59">
                  <c:v>0.38906594736396322</c:v>
                </c:pt>
                <c:pt idx="60">
                  <c:v>0.38807626304192822</c:v>
                </c:pt>
                <c:pt idx="61">
                  <c:v>0.3910535637905127</c:v>
                </c:pt>
                <c:pt idx="62">
                  <c:v>0.39644136600745339</c:v>
                </c:pt>
                <c:pt idx="63">
                  <c:v>0.40421622577302185</c:v>
                </c:pt>
                <c:pt idx="64">
                  <c:v>0.41478642296558144</c:v>
                </c:pt>
                <c:pt idx="65">
                  <c:v>0.42861009713954823</c:v>
                </c:pt>
                <c:pt idx="66">
                  <c:v>0.44605796829425559</c:v>
                </c:pt>
                <c:pt idx="67">
                  <c:v>0.46732351396150185</c:v>
                </c:pt>
                <c:pt idx="68">
                  <c:v>0.4923397670265392</c:v>
                </c:pt>
                <c:pt idx="69">
                  <c:v>0.52070728328533533</c:v>
                </c:pt>
                <c:pt idx="70">
                  <c:v>0.55164604744432422</c:v>
                </c:pt>
                <c:pt idx="71">
                  <c:v>0.58397113962795322</c:v>
                </c:pt>
                <c:pt idx="72">
                  <c:v>0.61599813417562432</c:v>
                </c:pt>
                <c:pt idx="73">
                  <c:v>0.64494257166624414</c:v>
                </c:pt>
                <c:pt idx="74">
                  <c:v>0.66501008407671303</c:v>
                </c:pt>
                <c:pt idx="75">
                  <c:v>0.66509223176291776</c:v>
                </c:pt>
                <c:pt idx="76">
                  <c:v>0.63221985171551931</c:v>
                </c:pt>
                <c:pt idx="77">
                  <c:v>0.56538274333864713</c:v>
                </c:pt>
                <c:pt idx="78">
                  <c:v>0.48546651449653594</c:v>
                </c:pt>
                <c:pt idx="79">
                  <c:v>0.42125738003745788</c:v>
                </c:pt>
                <c:pt idx="80">
                  <c:v>0.38544162891217826</c:v>
                </c:pt>
                <c:pt idx="81">
                  <c:v>0.37129124004141428</c:v>
                </c:pt>
                <c:pt idx="82">
                  <c:v>0.36710681030288184</c:v>
                </c:pt>
                <c:pt idx="83">
                  <c:v>0.36592174596399513</c:v>
                </c:pt>
                <c:pt idx="84">
                  <c:v>0.36534860323002283</c:v>
                </c:pt>
                <c:pt idx="85">
                  <c:v>0.36486423645610527</c:v>
                </c:pt>
                <c:pt idx="86">
                  <c:v>0.36439215923057738</c:v>
                </c:pt>
                <c:pt idx="87">
                  <c:v>0.36392457986145027</c:v>
                </c:pt>
                <c:pt idx="88">
                  <c:v>0.36346075010774698</c:v>
                </c:pt>
                <c:pt idx="89">
                  <c:v>0.3630004236492147</c:v>
                </c:pt>
                <c:pt idx="90">
                  <c:v>0.36254339450439876</c:v>
                </c:pt>
                <c:pt idx="91">
                  <c:v>0.36208948486895992</c:v>
                </c:pt>
                <c:pt idx="92">
                  <c:v>0.36163857482903838</c:v>
                </c:pt>
                <c:pt idx="93">
                  <c:v>0.361190686661094</c:v>
                </c:pt>
                <c:pt idx="94">
                  <c:v>0.36074620246856204</c:v>
                </c:pt>
                <c:pt idx="95">
                  <c:v>0.3603063865649706</c:v>
                </c:pt>
                <c:pt idx="96">
                  <c:v>0.35987454761405985</c:v>
                </c:pt>
                <c:pt idx="97">
                  <c:v>0.35945842401707334</c:v>
                </c:pt>
                <c:pt idx="98">
                  <c:v>0.35907467171622948</c:v>
                </c:pt>
                <c:pt idx="99">
                  <c:v>0.35875652626388366</c:v>
                </c:pt>
                <c:pt idx="100">
                  <c:v>0.35856548032925212</c:v>
                </c:pt>
                <c:pt idx="101">
                  <c:v>0.35860668970371873</c:v>
                </c:pt>
                <c:pt idx="102">
                  <c:v>0.35904535989684228</c:v>
                </c:pt>
                <c:pt idx="103">
                  <c:v>0.36011759937835053</c:v>
                </c:pt>
                <c:pt idx="104">
                  <c:v>0.36212514955067565</c:v>
                </c:pt>
                <c:pt idx="105">
                  <c:v>0.36540097203718835</c:v>
                </c:pt>
                <c:pt idx="106">
                  <c:v>0.37023322892755217</c:v>
                </c:pt>
                <c:pt idx="107">
                  <c:v>0.37673640553100923</c:v>
                </c:pt>
                <c:pt idx="108">
                  <c:v>0.38465708058219256</c:v>
                </c:pt>
                <c:pt idx="109">
                  <c:v>0.39311901254872661</c:v>
                </c:pt>
                <c:pt idx="110">
                  <c:v>0.4004185487766565</c:v>
                </c:pt>
                <c:pt idx="111">
                  <c:v>0.40419798319806899</c:v>
                </c:pt>
                <c:pt idx="112">
                  <c:v>0.40236586780971595</c:v>
                </c:pt>
                <c:pt idx="113">
                  <c:v>0.39452910994054718</c:v>
                </c:pt>
                <c:pt idx="114">
                  <c:v>0.38275677976278988</c:v>
                </c:pt>
                <c:pt idx="115">
                  <c:v>0.37061398170027043</c:v>
                </c:pt>
                <c:pt idx="116">
                  <c:v>0.36106652704166337</c:v>
                </c:pt>
                <c:pt idx="117">
                  <c:v>0.35510453488470678</c:v>
                </c:pt>
                <c:pt idx="118">
                  <c:v>0.35202893653369693</c:v>
                </c:pt>
                <c:pt idx="119">
                  <c:v>0.35060510682162171</c:v>
                </c:pt>
                <c:pt idx="120">
                  <c:v>0.34989427888910751</c:v>
                </c:pt>
                <c:pt idx="121">
                  <c:v>0.34942248419739103</c:v>
                </c:pt>
                <c:pt idx="122">
                  <c:v>0.34901502306615401</c:v>
                </c:pt>
                <c:pt idx="123">
                  <c:v>0.34862314776901948</c:v>
                </c:pt>
                <c:pt idx="124">
                  <c:v>0.34823645790858554</c:v>
                </c:pt>
                <c:pt idx="125">
                  <c:v>0.34785336680234891</c:v>
                </c:pt>
                <c:pt idx="126">
                  <c:v>0.34747392071634697</c:v>
                </c:pt>
                <c:pt idx="127">
                  <c:v>0.34709870264409842</c:v>
                </c:pt>
                <c:pt idx="128">
                  <c:v>0.34672948026800171</c:v>
                </c:pt>
                <c:pt idx="129">
                  <c:v>0.3463717232885602</c:v>
                </c:pt>
                <c:pt idx="130">
                  <c:v>0.3460412877520031</c:v>
                </c:pt>
                <c:pt idx="131">
                  <c:v>0.34577952726199418</c:v>
                </c:pt>
                <c:pt idx="132">
                  <c:v>0.3456818539616317</c:v>
                </c:pt>
                <c:pt idx="133">
                  <c:v>0.34594042241670703</c:v>
                </c:pt>
                <c:pt idx="134">
                  <c:v>0.34688639980419217</c:v>
                </c:pt>
                <c:pt idx="135">
                  <c:v>0.34898840706566236</c:v>
                </c:pt>
                <c:pt idx="136">
                  <c:v>0.35273064285220512</c:v>
                </c:pt>
                <c:pt idx="137">
                  <c:v>0.35829334657204281</c:v>
                </c:pt>
                <c:pt idx="138">
                  <c:v>0.36506677003301091</c:v>
                </c:pt>
                <c:pt idx="139">
                  <c:v>0.37131034296321885</c:v>
                </c:pt>
                <c:pt idx="140">
                  <c:v>0.3745351543681521</c:v>
                </c:pt>
                <c:pt idx="141">
                  <c:v>0.37286966959988005</c:v>
                </c:pt>
                <c:pt idx="142">
                  <c:v>0.36655621705022795</c:v>
                </c:pt>
                <c:pt idx="143">
                  <c:v>0.35804096989438272</c:v>
                </c:pt>
                <c:pt idx="144">
                  <c:v>0.35030716126510603</c:v>
                </c:pt>
                <c:pt idx="145">
                  <c:v>0.34503217414947757</c:v>
                </c:pt>
                <c:pt idx="146">
                  <c:v>0.34218089070947066</c:v>
                </c:pt>
                <c:pt idx="147">
                  <c:v>0.34086418149649694</c:v>
                </c:pt>
                <c:pt idx="148">
                  <c:v>0.34024859970892729</c:v>
                </c:pt>
                <c:pt idx="149">
                  <c:v>0.33987425800733367</c:v>
                </c:pt>
                <c:pt idx="150">
                  <c:v>0.33956393998237627</c:v>
                </c:pt>
                <c:pt idx="151">
                  <c:v>0.33926707181213545</c:v>
                </c:pt>
                <c:pt idx="152">
                  <c:v>0.33897252638463932</c:v>
                </c:pt>
                <c:pt idx="153">
                  <c:v>0.3386782173429187</c:v>
                </c:pt>
                <c:pt idx="154">
                  <c:v>0.33838363843166785</c:v>
                </c:pt>
                <c:pt idx="155">
                  <c:v>0.33808851462344047</c:v>
                </c:pt>
                <c:pt idx="156">
                  <c:v>0.33779261880212313</c:v>
                </c:pt>
                <c:pt idx="157">
                  <c:v>0.33749575308767599</c:v>
                </c:pt>
                <c:pt idx="158">
                  <c:v>0.33719774727840396</c:v>
                </c:pt>
                <c:pt idx="159">
                  <c:v>0.33689845818897546</c:v>
                </c:pt>
                <c:pt idx="160">
                  <c:v>0.33659776860615293</c:v>
                </c:pt>
                <c:pt idx="161">
                  <c:v>0.33629558587012415</c:v>
                </c:pt>
                <c:pt idx="162">
                  <c:v>0.33599184017139633</c:v>
                </c:pt>
                <c:pt idx="163">
                  <c:v>0.33568648265138551</c:v>
                </c:pt>
                <c:pt idx="164">
                  <c:v>0.33537948338620949</c:v>
                </c:pt>
                <c:pt idx="165">
                  <c:v>0.33507082932275178</c:v>
                </c:pt>
                <c:pt idx="166">
                  <c:v>0.33476052222487723</c:v>
                </c:pt>
                <c:pt idx="167">
                  <c:v>0.33444857667646843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0.37373334251645002</c:v>
                </c:pt>
                <c:pt idx="1">
                  <c:v>0.37452661348041977</c:v>
                </c:pt>
                <c:pt idx="2">
                  <c:v>0.3753192678387971</c:v>
                </c:pt>
                <c:pt idx="3">
                  <c:v>0.37611082932614415</c:v>
                </c:pt>
                <c:pt idx="4">
                  <c:v>0.37690074418072655</c:v>
                </c:pt>
                <c:pt idx="5">
                  <c:v>0.37768837292114099</c:v>
                </c:pt>
                <c:pt idx="6">
                  <c:v>0.37847298177057692</c:v>
                </c:pt>
                <c:pt idx="7">
                  <c:v>0.37925373383100325</c:v>
                </c:pt>
                <c:pt idx="8">
                  <c:v>0.38002968014387911</c:v>
                </c:pt>
                <c:pt idx="9">
                  <c:v>0.38079975081336964</c:v>
                </c:pt>
                <c:pt idx="10">
                  <c:v>0.38156274641231674</c:v>
                </c:pt>
                <c:pt idx="11">
                  <c:v>0.38231732993975565</c:v>
                </c:pt>
                <c:pt idx="12">
                  <c:v>0.38306201965052095</c:v>
                </c:pt>
                <c:pt idx="13">
                  <c:v>0.38379518313074573</c:v>
                </c:pt>
                <c:pt idx="14">
                  <c:v>0.38451503304542828</c:v>
                </c:pt>
                <c:pt idx="15">
                  <c:v>0.38521962503248081</c:v>
                </c:pt>
                <c:pt idx="16">
                  <c:v>0.38590685825770749</c:v>
                </c:pt>
                <c:pt idx="17">
                  <c:v>0.38657447917201332</c:v>
                </c:pt>
                <c:pt idx="18">
                  <c:v>0.38722008902013938</c:v>
                </c:pt>
                <c:pt idx="19">
                  <c:v>0.3878411556331105</c:v>
                </c:pt>
                <c:pt idx="20">
                  <c:v>0.38843502998803325</c:v>
                </c:pt>
                <c:pt idx="21">
                  <c:v>0.38899896793294225</c:v>
                </c:pt>
                <c:pt idx="22">
                  <c:v>0.38953015734628438</c:v>
                </c:pt>
                <c:pt idx="23">
                  <c:v>0.39002575082755381</c:v>
                </c:pt>
                <c:pt idx="24">
                  <c:v>0.39048290379774725</c:v>
                </c:pt>
                <c:pt idx="25">
                  <c:v>0.39089881762972595</c:v>
                </c:pt>
                <c:pt idx="26">
                  <c:v>0.39127078713797658</c:v>
                </c:pt>
                <c:pt idx="27">
                  <c:v>0.39159625144839355</c:v>
                </c:pt>
                <c:pt idx="28">
                  <c:v>0.39187284696032981</c:v>
                </c:pt>
                <c:pt idx="29">
                  <c:v>0.39209846082823063</c:v>
                </c:pt>
                <c:pt idx="30">
                  <c:v>0.39227128315438842</c:v>
                </c:pt>
                <c:pt idx="31">
                  <c:v>0.39238985592388909</c:v>
                </c:pt>
                <c:pt idx="32">
                  <c:v>0.39245311665148669</c:v>
                </c:pt>
                <c:pt idx="33">
                  <c:v>0.39246043476629294</c:v>
                </c:pt>
                <c:pt idx="34">
                  <c:v>0.39241163894368586</c:v>
                </c:pt>
                <c:pt idx="35">
                  <c:v>0.39230703390383453</c:v>
                </c:pt>
                <c:pt idx="36">
                  <c:v>0.39214740561973166</c:v>
                </c:pt>
                <c:pt idx="37">
                  <c:v>0.39193401438982955</c:v>
                </c:pt>
                <c:pt idx="38">
                  <c:v>0.3916685757964618</c:v>
                </c:pt>
                <c:pt idx="39">
                  <c:v>0.39135323014962614</c:v>
                </c:pt>
                <c:pt idx="40">
                  <c:v>0.39099050156249771</c:v>
                </c:pt>
                <c:pt idx="41">
                  <c:v>0.39058324827875607</c:v>
                </c:pt>
                <c:pt idx="42">
                  <c:v>0.39013460623803187</c:v>
                </c:pt>
                <c:pt idx="43">
                  <c:v>0.38964792810073989</c:v>
                </c:pt>
                <c:pt idx="44">
                  <c:v>0.38912672004629595</c:v>
                </c:pt>
                <c:pt idx="45">
                  <c:v>0.38857457861152606</c:v>
                </c:pt>
                <c:pt idx="46">
                  <c:v>0.38799512966325395</c:v>
                </c:pt>
                <c:pt idx="47">
                  <c:v>0.38739197132436665</c:v>
                </c:pt>
                <c:pt idx="48">
                  <c:v>0.38676862232584047</c:v>
                </c:pt>
                <c:pt idx="49">
                  <c:v>0.38612847687033197</c:v>
                </c:pt>
                <c:pt idx="50">
                  <c:v>0.3854747666969236</c:v>
                </c:pt>
                <c:pt idx="51">
                  <c:v>0.38481053065846987</c:v>
                </c:pt>
                <c:pt idx="52">
                  <c:v>0.38413859178398196</c:v>
                </c:pt>
                <c:pt idx="53">
                  <c:v>0.38346154151321732</c:v>
                </c:pt>
                <c:pt idx="54">
                  <c:v>0.38278173056702064</c:v>
                </c:pt>
                <c:pt idx="55">
                  <c:v>0.38210126575695313</c:v>
                </c:pt>
                <c:pt idx="56">
                  <c:v>0.38142201193837694</c:v>
                </c:pt>
                <c:pt idx="57">
                  <c:v>0.3807455982659636</c:v>
                </c:pt>
                <c:pt idx="58">
                  <c:v>0.38007342791089116</c:v>
                </c:pt>
                <c:pt idx="59">
                  <c:v>0.37940669043508579</c:v>
                </c:pt>
                <c:pt idx="60">
                  <c:v>0.37874637608010181</c:v>
                </c:pt>
                <c:pt idx="61">
                  <c:v>0.37809329130761199</c:v>
                </c:pt>
                <c:pt idx="62">
                  <c:v>0.37744807501722089</c:v>
                </c:pt>
                <c:pt idx="63">
                  <c:v>0.37681121495899128</c:v>
                </c:pt>
                <c:pt idx="64">
                  <c:v>0.37618306394776979</c:v>
                </c:pt>
                <c:pt idx="65">
                  <c:v>0.37556385557052946</c:v>
                </c:pt>
                <c:pt idx="66">
                  <c:v>0.374953719154203</c:v>
                </c:pt>
                <c:pt idx="67">
                  <c:v>0.37435269382853076</c:v>
                </c:pt>
                <c:pt idx="68">
                  <c:v>0.37376074157581179</c:v>
                </c:pt>
                <c:pt idx="69">
                  <c:v>0.37317775920723317</c:v>
                </c:pt>
                <c:pt idx="70">
                  <c:v>0.37260358924418074</c:v>
                </c:pt>
                <c:pt idx="71">
                  <c:v>0.37203802971344796</c:v>
                </c:pt>
                <c:pt idx="72">
                  <c:v>0.37148084288847144</c:v>
                </c:pt>
                <c:pt idx="73">
                  <c:v>0.37093176302568531</c:v>
                </c:pt>
                <c:pt idx="74">
                  <c:v>0.37039050315677041</c:v>
                </c:pt>
                <c:pt idx="75">
                  <c:v>0.36985676100494225</c:v>
                </c:pt>
                <c:pt idx="76">
                  <c:v>0.36933022409731237</c:v>
                </c:pt>
                <c:pt idx="77">
                  <c:v>0.36881057414654278</c:v>
                </c:pt>
                <c:pt idx="78">
                  <c:v>0.36829749077412877</c:v>
                </c:pt>
                <c:pt idx="79">
                  <c:v>0.36779065464525135</c:v>
                </c:pt>
                <c:pt idx="80">
                  <c:v>0.36728975008168091</c:v>
                </c:pt>
                <c:pt idx="81">
                  <c:v>0.36679446721505982</c:v>
                </c:pt>
                <c:pt idx="82">
                  <c:v>0.36630450373833423</c:v>
                </c:pt>
                <c:pt idx="83">
                  <c:v>0.36581956630835905</c:v>
                </c:pt>
                <c:pt idx="84">
                  <c:v>0.36533937164795544</c:v>
                </c:pt>
                <c:pt idx="85">
                  <c:v>0.36486364739105892</c:v>
                </c:pt>
                <c:pt idx="86">
                  <c:v>0.3643921327101623</c:v>
                </c:pt>
                <c:pt idx="87">
                  <c:v>0.3639245787610853</c:v>
                </c:pt>
                <c:pt idx="88">
                  <c:v>0.36346074897622405</c:v>
                </c:pt>
                <c:pt idx="89">
                  <c:v>0.36300041923387044</c:v>
                </c:pt>
                <c:pt idx="90">
                  <c:v>0.36254337792794583</c:v>
                </c:pt>
                <c:pt idx="91">
                  <c:v>0.36208942595955723</c:v>
                </c:pt>
                <c:pt idx="92">
                  <c:v>0.36163837666914989</c:v>
                </c:pt>
                <c:pt idx="93">
                  <c:v>0.3611900557256682</c:v>
                </c:pt>
                <c:pt idx="94">
                  <c:v>0.36074430098703603</c:v>
                </c:pt>
                <c:pt idx="95">
                  <c:v>0.36030096234439796</c:v>
                </c:pt>
                <c:pt idx="96">
                  <c:v>0.35985990156088854</c:v>
                </c:pt>
                <c:pt idx="97">
                  <c:v>0.35942099211421313</c:v>
                </c:pt>
                <c:pt idx="98">
                  <c:v>0.35898411905097216</c:v>
                </c:pt>
                <c:pt idx="99">
                  <c:v>0.35854917885943727</c:v>
                </c:pt>
                <c:pt idx="100">
                  <c:v>0.35811607936634859</c:v>
                </c:pt>
                <c:pt idx="101">
                  <c:v>0.35768473966221975</c:v>
                </c:pt>
                <c:pt idx="102">
                  <c:v>0.35725509005858114</c:v>
                </c:pt>
                <c:pt idx="103">
                  <c:v>0.35682707207952924</c:v>
                </c:pt>
                <c:pt idx="104">
                  <c:v>0.35640063848884812</c:v>
                </c:pt>
                <c:pt idx="105">
                  <c:v>0.35597575335279452</c:v>
                </c:pt>
                <c:pt idx="106">
                  <c:v>0.35555239213735329</c:v>
                </c:pt>
                <c:pt idx="107">
                  <c:v>0.35513054183734921</c:v>
                </c:pt>
                <c:pt idx="108">
                  <c:v>0.35471020113320539</c:v>
                </c:pt>
                <c:pt idx="109">
                  <c:v>0.3542913805693364</c:v>
                </c:pt>
                <c:pt idx="110">
                  <c:v>0.35387410274614339</c:v>
                </c:pt>
                <c:pt idx="111">
                  <c:v>0.35345840251530369</c:v>
                </c:pt>
                <c:pt idx="112">
                  <c:v>0.35304432716552492</c:v>
                </c:pt>
                <c:pt idx="113">
                  <c:v>0.35263193658317693</c:v>
                </c:pt>
                <c:pt idx="114">
                  <c:v>0.3522213033692273</c:v>
                </c:pt>
                <c:pt idx="115">
                  <c:v>0.3518125128907873</c:v>
                </c:pt>
                <c:pt idx="116">
                  <c:v>0.35140566324236744</c:v>
                </c:pt>
                <c:pt idx="117">
                  <c:v>0.3510008650888124</c:v>
                </c:pt>
                <c:pt idx="118">
                  <c:v>0.35059824135898771</c:v>
                </c:pt>
                <c:pt idx="119">
                  <c:v>0.35019792675686118</c:v>
                </c:pt>
                <c:pt idx="120">
                  <c:v>0.34980006705493877</c:v>
                </c:pt>
                <c:pt idx="121">
                  <c:v>0.34940481813441293</c:v>
                </c:pt>
                <c:pt idx="122">
                  <c:v>0.34901234473723086</c:v>
                </c:pt>
                <c:pt idx="123">
                  <c:v>0.34862281889800628</c:v>
                </c:pt>
                <c:pt idx="124">
                  <c:v>0.34823641802868394</c:v>
                </c:pt>
                <c:pt idx="125">
                  <c:v>0.34785332263649449</c:v>
                </c:pt>
                <c:pt idx="126">
                  <c:v>0.34747371366632179</c:v>
                </c:pt>
                <c:pt idx="127">
                  <c:v>0.34709776947228116</c:v>
                </c:pt>
                <c:pt idx="128">
                  <c:v>0.34672566244006164</c:v>
                </c:pt>
                <c:pt idx="129">
                  <c:v>0.34635755530109164</c:v>
                </c:pt>
                <c:pt idx="130">
                  <c:v>0.34599359720123068</c:v>
                </c:pt>
                <c:pt idx="131">
                  <c:v>0.34563391960947831</c:v>
                </c:pt>
                <c:pt idx="132">
                  <c:v>0.34527863217477095</c:v>
                </c:pt>
                <c:pt idx="133">
                  <c:v>0.3449278186596334</c:v>
                </c:pt>
                <c:pt idx="134">
                  <c:v>0.34458153309634521</c:v>
                </c:pt>
                <c:pt idx="135">
                  <c:v>0.34423979632236712</c:v>
                </c:pt>
                <c:pt idx="136">
                  <c:v>0.34390259305516674</c:v>
                </c:pt>
                <c:pt idx="137">
                  <c:v>0.34356986966073544</c:v>
                </c:pt>
                <c:pt idx="138">
                  <c:v>0.3432415327540389</c:v>
                </c:pt>
                <c:pt idx="139">
                  <c:v>0.34291744874326724</c:v>
                </c:pt>
                <c:pt idx="140">
                  <c:v>0.3425974443938169</c:v>
                </c:pt>
                <c:pt idx="141">
                  <c:v>0.34228130844428539</c:v>
                </c:pt>
                <c:pt idx="142">
                  <c:v>0.34196879425808657</c:v>
                </c:pt>
                <c:pt idx="143">
                  <c:v>0.34165962344403222</c:v>
                </c:pt>
                <c:pt idx="144">
                  <c:v>0.34135349033117168</c:v>
                </c:pt>
                <c:pt idx="145">
                  <c:v>0.34105006714108865</c:v>
                </c:pt>
                <c:pt idx="146">
                  <c:v>0.34074900966803578</c:v>
                </c:pt>
                <c:pt idx="147">
                  <c:v>0.34044996325621579</c:v>
                </c:pt>
                <c:pt idx="148">
                  <c:v>0.34015256885557016</c:v>
                </c:pt>
                <c:pt idx="149">
                  <c:v>0.33985646894274901</c:v>
                </c:pt>
                <c:pt idx="150">
                  <c:v>0.33956131311146998</c:v>
                </c:pt>
                <c:pt idx="151">
                  <c:v>0.33926676316416132</c:v>
                </c:pt>
                <c:pt idx="152">
                  <c:v>0.33897249757184034</c:v>
                </c:pt>
                <c:pt idx="153">
                  <c:v>0.33867821520846075</c:v>
                </c:pt>
                <c:pt idx="154">
                  <c:v>0.33838363830631074</c:v>
                </c:pt>
                <c:pt idx="155">
                  <c:v>0.33808851461760836</c:v>
                </c:pt>
                <c:pt idx="156">
                  <c:v>0.33779261880190836</c:v>
                </c:pt>
                <c:pt idx="157">
                  <c:v>0.33749575308766971</c:v>
                </c:pt>
                <c:pt idx="158">
                  <c:v>0.33719774727840379</c:v>
                </c:pt>
                <c:pt idx="159">
                  <c:v>0.33689845818897546</c:v>
                </c:pt>
                <c:pt idx="160">
                  <c:v>0.33659776860615293</c:v>
                </c:pt>
                <c:pt idx="161">
                  <c:v>0.33629558587012415</c:v>
                </c:pt>
                <c:pt idx="162">
                  <c:v>0.33599184017139633</c:v>
                </c:pt>
                <c:pt idx="163">
                  <c:v>0.33568648265138551</c:v>
                </c:pt>
                <c:pt idx="164">
                  <c:v>0.33537948338620949</c:v>
                </c:pt>
                <c:pt idx="165">
                  <c:v>0.33507082932275178</c:v>
                </c:pt>
                <c:pt idx="166">
                  <c:v>0.33476052222487723</c:v>
                </c:pt>
                <c:pt idx="167">
                  <c:v>0.33444857667646843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0.36866500000000002</c:v>
                </c:pt>
                <c:pt idx="1">
                  <c:v>0.36868000000000001</c:v>
                </c:pt>
                <c:pt idx="2">
                  <c:v>0.370838</c:v>
                </c:pt>
                <c:pt idx="3">
                  <c:v>0.36483199999999999</c:v>
                </c:pt>
                <c:pt idx="4">
                  <c:v>0.36930200000000002</c:v>
                </c:pt>
                <c:pt idx="5">
                  <c:v>0.37037300000000001</c:v>
                </c:pt>
                <c:pt idx="6">
                  <c:v>0.36909999999999998</c:v>
                </c:pt>
                <c:pt idx="7">
                  <c:v>0.37134099999999998</c:v>
                </c:pt>
                <c:pt idx="8">
                  <c:v>0.37535800000000002</c:v>
                </c:pt>
                <c:pt idx="9">
                  <c:v>0.37265500000000001</c:v>
                </c:pt>
                <c:pt idx="10">
                  <c:v>0.37356699999999998</c:v>
                </c:pt>
                <c:pt idx="11">
                  <c:v>0.37548300000000001</c:v>
                </c:pt>
                <c:pt idx="12">
                  <c:v>0.37257600000000002</c:v>
                </c:pt>
                <c:pt idx="13">
                  <c:v>0.37666100000000002</c:v>
                </c:pt>
                <c:pt idx="14">
                  <c:v>0.37097200000000002</c:v>
                </c:pt>
                <c:pt idx="15">
                  <c:v>0.37186399999999997</c:v>
                </c:pt>
                <c:pt idx="16">
                  <c:v>0.368342</c:v>
                </c:pt>
                <c:pt idx="17">
                  <c:v>0.374361</c:v>
                </c:pt>
                <c:pt idx="18">
                  <c:v>0.371004</c:v>
                </c:pt>
                <c:pt idx="19">
                  <c:v>0.37574299999999999</c:v>
                </c:pt>
                <c:pt idx="20">
                  <c:v>0.37392199999999998</c:v>
                </c:pt>
                <c:pt idx="21">
                  <c:v>0.37788699999999997</c:v>
                </c:pt>
                <c:pt idx="22">
                  <c:v>0.37870199999999998</c:v>
                </c:pt>
                <c:pt idx="23">
                  <c:v>0.37868000000000002</c:v>
                </c:pt>
                <c:pt idx="24">
                  <c:v>0.37465799999999999</c:v>
                </c:pt>
                <c:pt idx="25">
                  <c:v>0.38040200000000002</c:v>
                </c:pt>
                <c:pt idx="26">
                  <c:v>0.38171100000000002</c:v>
                </c:pt>
                <c:pt idx="27">
                  <c:v>0.384488</c:v>
                </c:pt>
                <c:pt idx="28">
                  <c:v>0.38462600000000002</c:v>
                </c:pt>
                <c:pt idx="29">
                  <c:v>0.38222899999999999</c:v>
                </c:pt>
                <c:pt idx="30">
                  <c:v>0.38558500000000001</c:v>
                </c:pt>
                <c:pt idx="31">
                  <c:v>0.39077000000000001</c:v>
                </c:pt>
                <c:pt idx="32">
                  <c:v>0.390818</c:v>
                </c:pt>
                <c:pt idx="33">
                  <c:v>0.39055499999999999</c:v>
                </c:pt>
                <c:pt idx="34">
                  <c:v>0.39792</c:v>
                </c:pt>
                <c:pt idx="35">
                  <c:v>0.39988000000000001</c:v>
                </c:pt>
                <c:pt idx="36">
                  <c:v>0.40282000000000001</c:v>
                </c:pt>
                <c:pt idx="37">
                  <c:v>0.41004600000000002</c:v>
                </c:pt>
                <c:pt idx="38">
                  <c:v>0.41877500000000001</c:v>
                </c:pt>
                <c:pt idx="39">
                  <c:v>0.42969299999999999</c:v>
                </c:pt>
                <c:pt idx="40">
                  <c:v>0.45174599999999998</c:v>
                </c:pt>
                <c:pt idx="41">
                  <c:v>0.48208600000000001</c:v>
                </c:pt>
                <c:pt idx="42">
                  <c:v>0.51910800000000001</c:v>
                </c:pt>
                <c:pt idx="43">
                  <c:v>0.56936900000000001</c:v>
                </c:pt>
                <c:pt idx="44">
                  <c:v>0.62070499999999995</c:v>
                </c:pt>
                <c:pt idx="45">
                  <c:v>0.67031700000000005</c:v>
                </c:pt>
                <c:pt idx="46">
                  <c:v>0.71111000000000002</c:v>
                </c:pt>
                <c:pt idx="47">
                  <c:v>0.74722999999999995</c:v>
                </c:pt>
                <c:pt idx="48">
                  <c:v>0.77616300000000005</c:v>
                </c:pt>
                <c:pt idx="49">
                  <c:v>0.79300300000000001</c:v>
                </c:pt>
                <c:pt idx="50">
                  <c:v>0.80090099999999997</c:v>
                </c:pt>
                <c:pt idx="51">
                  <c:v>0.79483700000000002</c:v>
                </c:pt>
                <c:pt idx="52">
                  <c:v>0.77206399999999997</c:v>
                </c:pt>
                <c:pt idx="53">
                  <c:v>0.71164000000000005</c:v>
                </c:pt>
                <c:pt idx="54">
                  <c:v>0.60783799999999999</c:v>
                </c:pt>
                <c:pt idx="55">
                  <c:v>0.47622599999999998</c:v>
                </c:pt>
                <c:pt idx="56">
                  <c:v>0.38815</c:v>
                </c:pt>
                <c:pt idx="57">
                  <c:v>0.370257</c:v>
                </c:pt>
                <c:pt idx="58">
                  <c:v>0.37212200000000001</c:v>
                </c:pt>
                <c:pt idx="59">
                  <c:v>0.37357099999999999</c:v>
                </c:pt>
                <c:pt idx="60">
                  <c:v>0.37238900000000003</c:v>
                </c:pt>
                <c:pt idx="61">
                  <c:v>0.37914300000000001</c:v>
                </c:pt>
                <c:pt idx="62">
                  <c:v>0.381963</c:v>
                </c:pt>
                <c:pt idx="63">
                  <c:v>0.39396500000000001</c:v>
                </c:pt>
                <c:pt idx="64">
                  <c:v>0.40969699999999998</c:v>
                </c:pt>
                <c:pt idx="65">
                  <c:v>0.435442</c:v>
                </c:pt>
                <c:pt idx="66">
                  <c:v>0.464445</c:v>
                </c:pt>
                <c:pt idx="67">
                  <c:v>0.50003699999999995</c:v>
                </c:pt>
                <c:pt idx="68">
                  <c:v>0.53936799999999996</c:v>
                </c:pt>
                <c:pt idx="69">
                  <c:v>0.57730499999999996</c:v>
                </c:pt>
                <c:pt idx="70">
                  <c:v>0.60220099999999999</c:v>
                </c:pt>
                <c:pt idx="71">
                  <c:v>0.63134400000000002</c:v>
                </c:pt>
                <c:pt idx="72">
                  <c:v>0.643405</c:v>
                </c:pt>
                <c:pt idx="73">
                  <c:v>0.65141300000000002</c:v>
                </c:pt>
                <c:pt idx="74">
                  <c:v>0.64033099999999998</c:v>
                </c:pt>
                <c:pt idx="75">
                  <c:v>0.60649699999999995</c:v>
                </c:pt>
                <c:pt idx="76">
                  <c:v>0.54218200000000005</c:v>
                </c:pt>
                <c:pt idx="77">
                  <c:v>0.45153399999999999</c:v>
                </c:pt>
                <c:pt idx="78">
                  <c:v>0.381469</c:v>
                </c:pt>
                <c:pt idx="79">
                  <c:v>0.36043500000000001</c:v>
                </c:pt>
                <c:pt idx="80">
                  <c:v>0.35754599999999997</c:v>
                </c:pt>
                <c:pt idx="81">
                  <c:v>0.35388500000000001</c:v>
                </c:pt>
                <c:pt idx="82">
                  <c:v>0.35547000000000001</c:v>
                </c:pt>
                <c:pt idx="83">
                  <c:v>0.35286400000000001</c:v>
                </c:pt>
                <c:pt idx="84">
                  <c:v>0.35237800000000002</c:v>
                </c:pt>
                <c:pt idx="85">
                  <c:v>0.35527300000000001</c:v>
                </c:pt>
                <c:pt idx="86">
                  <c:v>0.354078</c:v>
                </c:pt>
                <c:pt idx="87">
                  <c:v>0.35456700000000002</c:v>
                </c:pt>
                <c:pt idx="88">
                  <c:v>0.352765</c:v>
                </c:pt>
                <c:pt idx="89">
                  <c:v>0.35172999999999999</c:v>
                </c:pt>
                <c:pt idx="90">
                  <c:v>0.35381600000000002</c:v>
                </c:pt>
                <c:pt idx="91">
                  <c:v>0.356103</c:v>
                </c:pt>
                <c:pt idx="92">
                  <c:v>0.34974</c:v>
                </c:pt>
                <c:pt idx="93">
                  <c:v>0.35155500000000001</c:v>
                </c:pt>
                <c:pt idx="94">
                  <c:v>0.350825</c:v>
                </c:pt>
                <c:pt idx="95">
                  <c:v>0.35340100000000002</c:v>
                </c:pt>
                <c:pt idx="96">
                  <c:v>0.35494500000000001</c:v>
                </c:pt>
                <c:pt idx="97">
                  <c:v>0.35468899999999998</c:v>
                </c:pt>
                <c:pt idx="98">
                  <c:v>0.35198099999999999</c:v>
                </c:pt>
                <c:pt idx="99">
                  <c:v>0.35424</c:v>
                </c:pt>
                <c:pt idx="100">
                  <c:v>0.34948699999999999</c:v>
                </c:pt>
                <c:pt idx="101">
                  <c:v>0.353018</c:v>
                </c:pt>
                <c:pt idx="102">
                  <c:v>0.35271400000000003</c:v>
                </c:pt>
                <c:pt idx="103">
                  <c:v>0.357823</c:v>
                </c:pt>
                <c:pt idx="104">
                  <c:v>0.365174</c:v>
                </c:pt>
                <c:pt idx="105">
                  <c:v>0.37865199999999999</c:v>
                </c:pt>
                <c:pt idx="106">
                  <c:v>0.386044</c:v>
                </c:pt>
                <c:pt idx="107">
                  <c:v>0.40421299999999999</c:v>
                </c:pt>
                <c:pt idx="108">
                  <c:v>0.40914299999999998</c:v>
                </c:pt>
                <c:pt idx="109">
                  <c:v>0.41341099999999997</c:v>
                </c:pt>
                <c:pt idx="110">
                  <c:v>0.41336299999999998</c:v>
                </c:pt>
                <c:pt idx="111">
                  <c:v>0.40106700000000001</c:v>
                </c:pt>
                <c:pt idx="112">
                  <c:v>0.39085900000000001</c:v>
                </c:pt>
                <c:pt idx="113">
                  <c:v>0.369695</c:v>
                </c:pt>
                <c:pt idx="114">
                  <c:v>0.35432000000000002</c:v>
                </c:pt>
                <c:pt idx="115">
                  <c:v>0.351101</c:v>
                </c:pt>
                <c:pt idx="116">
                  <c:v>0.346632</c:v>
                </c:pt>
                <c:pt idx="117">
                  <c:v>0.34951500000000002</c:v>
                </c:pt>
                <c:pt idx="118">
                  <c:v>0.34669299999999997</c:v>
                </c:pt>
                <c:pt idx="119">
                  <c:v>0.34629900000000002</c:v>
                </c:pt>
                <c:pt idx="120">
                  <c:v>0.34553</c:v>
                </c:pt>
                <c:pt idx="121">
                  <c:v>0.34356399999999998</c:v>
                </c:pt>
                <c:pt idx="122">
                  <c:v>0.34371200000000002</c:v>
                </c:pt>
                <c:pt idx="123">
                  <c:v>0.34539300000000001</c:v>
                </c:pt>
                <c:pt idx="124">
                  <c:v>0.34428700000000001</c:v>
                </c:pt>
                <c:pt idx="125">
                  <c:v>0.34871200000000002</c:v>
                </c:pt>
                <c:pt idx="126">
                  <c:v>0.34583799999999998</c:v>
                </c:pt>
                <c:pt idx="127">
                  <c:v>0.343972</c:v>
                </c:pt>
                <c:pt idx="128">
                  <c:v>0.34612900000000002</c:v>
                </c:pt>
                <c:pt idx="129">
                  <c:v>0.34628900000000001</c:v>
                </c:pt>
                <c:pt idx="130">
                  <c:v>0.34734700000000002</c:v>
                </c:pt>
                <c:pt idx="131">
                  <c:v>0.34813</c:v>
                </c:pt>
                <c:pt idx="132">
                  <c:v>0.34842000000000001</c:v>
                </c:pt>
                <c:pt idx="133">
                  <c:v>0.34924100000000002</c:v>
                </c:pt>
                <c:pt idx="134">
                  <c:v>0.35623899999999997</c:v>
                </c:pt>
                <c:pt idx="135">
                  <c:v>0.36275000000000002</c:v>
                </c:pt>
                <c:pt idx="136">
                  <c:v>0.37314799999999998</c:v>
                </c:pt>
                <c:pt idx="137">
                  <c:v>0.376583</c:v>
                </c:pt>
                <c:pt idx="138">
                  <c:v>0.37862400000000002</c:v>
                </c:pt>
                <c:pt idx="139">
                  <c:v>0.37343100000000001</c:v>
                </c:pt>
                <c:pt idx="140">
                  <c:v>0.36606</c:v>
                </c:pt>
                <c:pt idx="141">
                  <c:v>0.35001900000000002</c:v>
                </c:pt>
                <c:pt idx="142">
                  <c:v>0.34913699999999998</c:v>
                </c:pt>
                <c:pt idx="143">
                  <c:v>0.34373599999999999</c:v>
                </c:pt>
                <c:pt idx="144">
                  <c:v>0.344059</c:v>
                </c:pt>
                <c:pt idx="145">
                  <c:v>0.338978</c:v>
                </c:pt>
                <c:pt idx="146">
                  <c:v>0.34238000000000002</c:v>
                </c:pt>
                <c:pt idx="147">
                  <c:v>0.34434300000000001</c:v>
                </c:pt>
                <c:pt idx="148">
                  <c:v>0.34261900000000001</c:v>
                </c:pt>
                <c:pt idx="149">
                  <c:v>0.34045900000000001</c:v>
                </c:pt>
                <c:pt idx="150">
                  <c:v>0.342113</c:v>
                </c:pt>
                <c:pt idx="151">
                  <c:v>0.34003699999999998</c:v>
                </c:pt>
                <c:pt idx="152">
                  <c:v>0.34341300000000002</c:v>
                </c:pt>
                <c:pt idx="153">
                  <c:v>0.33832099999999998</c:v>
                </c:pt>
                <c:pt idx="154">
                  <c:v>0.33730199999999999</c:v>
                </c:pt>
                <c:pt idx="155">
                  <c:v>0.342914</c:v>
                </c:pt>
                <c:pt idx="156">
                  <c:v>0.337281</c:v>
                </c:pt>
                <c:pt idx="157">
                  <c:v>0.33750599999999997</c:v>
                </c:pt>
                <c:pt idx="158">
                  <c:v>0.33722000000000002</c:v>
                </c:pt>
                <c:pt idx="159">
                  <c:v>0.34015499999999999</c:v>
                </c:pt>
                <c:pt idx="160">
                  <c:v>0.33820600000000001</c:v>
                </c:pt>
                <c:pt idx="161">
                  <c:v>0.33781</c:v>
                </c:pt>
                <c:pt idx="162">
                  <c:v>0.33913700000000002</c:v>
                </c:pt>
                <c:pt idx="163">
                  <c:v>0.34310800000000002</c:v>
                </c:pt>
                <c:pt idx="164">
                  <c:v>0.34236100000000003</c:v>
                </c:pt>
                <c:pt idx="165">
                  <c:v>0.34206199999999998</c:v>
                </c:pt>
                <c:pt idx="166">
                  <c:v>0.33441799999999999</c:v>
                </c:pt>
                <c:pt idx="167">
                  <c:v>0.33541500000000002</c:v>
                </c:pt>
                <c:pt idx="168">
                  <c:v>0.34125899999999998</c:v>
                </c:pt>
                <c:pt idx="169">
                  <c:v>0.33757599999999999</c:v>
                </c:pt>
                <c:pt idx="170">
                  <c:v>0.33840599999999998</c:v>
                </c:pt>
                <c:pt idx="171">
                  <c:v>0.337754</c:v>
                </c:pt>
                <c:pt idx="172">
                  <c:v>0.336756</c:v>
                </c:pt>
                <c:pt idx="173">
                  <c:v>0.34114800000000001</c:v>
                </c:pt>
                <c:pt idx="174">
                  <c:v>0.341835</c:v>
                </c:pt>
                <c:pt idx="175">
                  <c:v>0.33914299999999997</c:v>
                </c:pt>
                <c:pt idx="176">
                  <c:v>0.33824799999999999</c:v>
                </c:pt>
                <c:pt idx="177">
                  <c:v>0.33993099999999998</c:v>
                </c:pt>
                <c:pt idx="178">
                  <c:v>0.33693699999999999</c:v>
                </c:pt>
                <c:pt idx="179">
                  <c:v>0.33625899999999997</c:v>
                </c:pt>
                <c:pt idx="180">
                  <c:v>0.34040199999999998</c:v>
                </c:pt>
                <c:pt idx="181">
                  <c:v>0.339194</c:v>
                </c:pt>
                <c:pt idx="182">
                  <c:v>0.34018700000000002</c:v>
                </c:pt>
                <c:pt idx="183">
                  <c:v>0.33493099999999998</c:v>
                </c:pt>
                <c:pt idx="184">
                  <c:v>0.33537099999999997</c:v>
                </c:pt>
                <c:pt idx="185">
                  <c:v>0.33561000000000002</c:v>
                </c:pt>
                <c:pt idx="186">
                  <c:v>0.33966600000000002</c:v>
                </c:pt>
                <c:pt idx="187">
                  <c:v>0.33876800000000001</c:v>
                </c:pt>
                <c:pt idx="188">
                  <c:v>0.33621600000000001</c:v>
                </c:pt>
                <c:pt idx="189">
                  <c:v>0.34132299999999999</c:v>
                </c:pt>
                <c:pt idx="190">
                  <c:v>0.34081600000000001</c:v>
                </c:pt>
                <c:pt idx="191">
                  <c:v>0.34258699999999997</c:v>
                </c:pt>
                <c:pt idx="192">
                  <c:v>0.34378599999999998</c:v>
                </c:pt>
                <c:pt idx="193">
                  <c:v>0.34359299999999998</c:v>
                </c:pt>
                <c:pt idx="194">
                  <c:v>0.34084500000000001</c:v>
                </c:pt>
                <c:pt idx="195">
                  <c:v>0.340424</c:v>
                </c:pt>
                <c:pt idx="196">
                  <c:v>0.34111000000000002</c:v>
                </c:pt>
                <c:pt idx="197">
                  <c:v>0.339063</c:v>
                </c:pt>
                <c:pt idx="198">
                  <c:v>0.34047899999999998</c:v>
                </c:pt>
                <c:pt idx="199">
                  <c:v>0.337897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0.36565027059391042</c:v>
                </c:pt>
                <c:pt idx="1">
                  <c:v>0.36629754710246581</c:v>
                </c:pt>
                <c:pt idx="2">
                  <c:v>0.36693998191049787</c:v>
                </c:pt>
                <c:pt idx="3">
                  <c:v>0.36757684789494116</c:v>
                </c:pt>
                <c:pt idx="4">
                  <c:v>0.36820733680387313</c:v>
                </c:pt>
                <c:pt idx="5">
                  <c:v>0.36883055336181864</c:v>
                </c:pt>
                <c:pt idx="6">
                  <c:v>0.36944550955582472</c:v>
                </c:pt>
                <c:pt idx="7">
                  <c:v>0.37005111928726625</c:v>
                </c:pt>
                <c:pt idx="8">
                  <c:v>0.37064619363118567</c:v>
                </c:pt>
                <c:pt idx="9">
                  <c:v>0.37122943702726585</c:v>
                </c:pt>
                <c:pt idx="10">
                  <c:v>0.37179944485381006</c:v>
                </c:pt>
                <c:pt idx="11">
                  <c:v>0.37235470304342377</c:v>
                </c:pt>
                <c:pt idx="12">
                  <c:v>0.37289359074740192</c:v>
                </c:pt>
                <c:pt idx="13">
                  <c:v>0.37341438764736484</c:v>
                </c:pt>
                <c:pt idx="14">
                  <c:v>0.37391528851255551</c:v>
                </c:pt>
                <c:pt idx="15">
                  <c:v>0.37439442926534</c:v>
                </c:pt>
                <c:pt idx="16">
                  <c:v>0.37484993152467999</c:v>
                </c:pt>
                <c:pt idx="17">
                  <c:v>0.37527997687976755</c:v>
                </c:pt>
                <c:pt idx="18">
                  <c:v>0.37568292870474168</c:v>
                </c:pt>
                <c:pt idx="19">
                  <c:v>0.37605752901054684</c:v>
                </c:pt>
                <c:pt idx="20">
                  <c:v>0.37640321155304413</c:v>
                </c:pt>
                <c:pt idx="21">
                  <c:v>0.37672059095463861</c:v>
                </c:pt>
                <c:pt idx="22">
                  <c:v>0.37701221124558559</c:v>
                </c:pt>
                <c:pt idx="23">
                  <c:v>0.37728366527390678</c:v>
                </c:pt>
                <c:pt idx="24">
                  <c:v>0.37754522642642752</c:v>
                </c:pt>
                <c:pt idx="25">
                  <c:v>0.37781416104782073</c:v>
                </c:pt>
                <c:pt idx="26">
                  <c:v>0.37811790549729829</c:v>
                </c:pt>
                <c:pt idx="27">
                  <c:v>0.37849828380290301</c:v>
                </c:pt>
                <c:pt idx="28">
                  <c:v>0.37901689469853272</c:v>
                </c:pt>
                <c:pt idx="29">
                  <c:v>0.37976169275655142</c:v>
                </c:pt>
                <c:pt idx="30">
                  <c:v>0.38085461073450866</c:v>
                </c:pt>
                <c:pt idx="31">
                  <c:v>0.38245980854759359</c:v>
                </c:pt>
                <c:pt idx="32">
                  <c:v>0.38479179044911926</c:v>
                </c:pt>
                <c:pt idx="33">
                  <c:v>0.38812222783806344</c:v>
                </c:pt>
                <c:pt idx="34">
                  <c:v>0.39278390838737798</c:v>
                </c:pt>
                <c:pt idx="35">
                  <c:v>0.39916987941205501</c:v>
                </c:pt>
                <c:pt idx="36">
                  <c:v>0.40772566646484548</c:v>
                </c:pt>
                <c:pt idx="37">
                  <c:v>0.41893254259350715</c:v>
                </c:pt>
                <c:pt idx="38">
                  <c:v>0.43328030769863624</c:v>
                </c:pt>
                <c:pt idx="39">
                  <c:v>0.45122898307447479</c:v>
                </c:pt>
                <c:pt idx="40">
                  <c:v>0.47316023745104213</c:v>
                </c:pt>
                <c:pt idx="41">
                  <c:v>0.49932114562170077</c:v>
                </c:pt>
                <c:pt idx="42">
                  <c:v>0.5297648363055637</c:v>
                </c:pt>
                <c:pt idx="43">
                  <c:v>0.56429440414522603</c:v>
                </c:pt>
                <c:pt idx="44">
                  <c:v>0.60241772381203429</c:v>
                </c:pt>
                <c:pt idx="45">
                  <c:v>0.64332057722300717</c:v>
                </c:pt>
                <c:pt idx="46">
                  <c:v>0.68585869650177433</c:v>
                </c:pt>
                <c:pt idx="47">
                  <c:v>0.7285288601333445</c:v>
                </c:pt>
                <c:pt idx="48">
                  <c:v>0.76922005191619891</c:v>
                </c:pt>
                <c:pt idx="49">
                  <c:v>0.80421541585347878</c:v>
                </c:pt>
                <c:pt idx="50">
                  <c:v>0.82600805289539991</c:v>
                </c:pt>
                <c:pt idx="51">
                  <c:v>0.82168877936398188</c:v>
                </c:pt>
                <c:pt idx="52">
                  <c:v>0.77734132792583588</c:v>
                </c:pt>
                <c:pt idx="53">
                  <c:v>0.69094218920454531</c:v>
                </c:pt>
                <c:pt idx="54">
                  <c:v>0.58233020474992059</c:v>
                </c:pt>
                <c:pt idx="55">
                  <c:v>0.48392734851167829</c:v>
                </c:pt>
                <c:pt idx="56">
                  <c:v>0.41802899434217611</c:v>
                </c:pt>
                <c:pt idx="57">
                  <c:v>0.38552949974505968</c:v>
                </c:pt>
                <c:pt idx="58">
                  <c:v>0.37457065249298999</c:v>
                </c:pt>
                <c:pt idx="59">
                  <c:v>0.37377915122810101</c:v>
                </c:pt>
                <c:pt idx="60">
                  <c:v>0.37736024026983817</c:v>
                </c:pt>
                <c:pt idx="61">
                  <c:v>0.38363023951719744</c:v>
                </c:pt>
                <c:pt idx="62">
                  <c:v>0.39260875491499175</c:v>
                </c:pt>
                <c:pt idx="63">
                  <c:v>0.40477589892446864</c:v>
                </c:pt>
                <c:pt idx="64">
                  <c:v>0.42064944817259714</c:v>
                </c:pt>
                <c:pt idx="65">
                  <c:v>0.44062874446784878</c:v>
                </c:pt>
                <c:pt idx="66">
                  <c:v>0.46488706404577812</c:v>
                </c:pt>
                <c:pt idx="67">
                  <c:v>0.49327210826931289</c:v>
                </c:pt>
                <c:pt idx="68">
                  <c:v>0.52522199263158709</c:v>
                </c:pt>
                <c:pt idx="69">
                  <c:v>0.55970102262387267</c:v>
                </c:pt>
                <c:pt idx="70">
                  <c:v>0.59508965461606267</c:v>
                </c:pt>
                <c:pt idx="71">
                  <c:v>0.6287371222520467</c:v>
                </c:pt>
                <c:pt idx="72">
                  <c:v>0.65565290315007285</c:v>
                </c:pt>
                <c:pt idx="73">
                  <c:v>0.66673101402255097</c:v>
                </c:pt>
                <c:pt idx="74">
                  <c:v>0.65002744322126227</c:v>
                </c:pt>
                <c:pt idx="75">
                  <c:v>0.59936186575848605</c:v>
                </c:pt>
                <c:pt idx="76">
                  <c:v>0.5249613057501219</c:v>
                </c:pt>
                <c:pt idx="77">
                  <c:v>0.45104142668075281</c:v>
                </c:pt>
                <c:pt idx="78">
                  <c:v>0.39823132662441374</c:v>
                </c:pt>
                <c:pt idx="79">
                  <c:v>0.37056236407563353</c:v>
                </c:pt>
                <c:pt idx="80">
                  <c:v>0.35977972618604925</c:v>
                </c:pt>
                <c:pt idx="81">
                  <c:v>0.35653456544027562</c:v>
                </c:pt>
                <c:pt idx="82">
                  <c:v>0.35564489486739681</c:v>
                </c:pt>
                <c:pt idx="83">
                  <c:v>0.35528467135521297</c:v>
                </c:pt>
                <c:pt idx="84">
                  <c:v>0.35501374419602716</c:v>
                </c:pt>
                <c:pt idx="85">
                  <c:v>0.35475705814405673</c:v>
                </c:pt>
                <c:pt idx="86">
                  <c:v>0.35450521710775773</c:v>
                </c:pt>
                <c:pt idx="87">
                  <c:v>0.35425714872985237</c:v>
                </c:pt>
                <c:pt idx="88">
                  <c:v>0.35401255190248065</c:v>
                </c:pt>
                <c:pt idx="89">
                  <c:v>0.35377120135117396</c:v>
                </c:pt>
                <c:pt idx="90">
                  <c:v>0.3535329254731065</c:v>
                </c:pt>
                <c:pt idx="91">
                  <c:v>0.35329767806552903</c:v>
                </c:pt>
                <c:pt idx="92">
                  <c:v>0.35306574227145787</c:v>
                </c:pt>
                <c:pt idx="93">
                  <c:v>0.35283825078712422</c:v>
                </c:pt>
                <c:pt idx="94">
                  <c:v>0.35261841109301945</c:v>
                </c:pt>
                <c:pt idx="95">
                  <c:v>0.35241416146363846</c:v>
                </c:pt>
                <c:pt idx="96">
                  <c:v>0.35224343905211758</c:v>
                </c:pt>
                <c:pt idx="97">
                  <c:v>0.35214365423242944</c:v>
                </c:pt>
                <c:pt idx="98">
                  <c:v>0.35218691468552482</c:v>
                </c:pt>
                <c:pt idx="99">
                  <c:v>0.35250130877644298</c:v>
                </c:pt>
                <c:pt idx="100">
                  <c:v>0.35329533273994296</c:v>
                </c:pt>
                <c:pt idx="101">
                  <c:v>0.35487705162309735</c:v>
                </c:pt>
                <c:pt idx="102">
                  <c:v>0.35765297507651589</c:v>
                </c:pt>
                <c:pt idx="103">
                  <c:v>0.36208686821982722</c:v>
                </c:pt>
                <c:pt idx="104">
                  <c:v>0.3685986246554615</c:v>
                </c:pt>
                <c:pt idx="105">
                  <c:v>0.37738550606540788</c:v>
                </c:pt>
                <c:pt idx="106">
                  <c:v>0.38814650303018627</c:v>
                </c:pt>
                <c:pt idx="107">
                  <c:v>0.39971175039989221</c:v>
                </c:pt>
                <c:pt idx="108">
                  <c:v>0.40973172409389802</c:v>
                </c:pt>
                <c:pt idx="109">
                  <c:v>0.41491560224155061</c:v>
                </c:pt>
                <c:pt idx="110">
                  <c:v>0.4123864975670356</c:v>
                </c:pt>
                <c:pt idx="111">
                  <c:v>0.40177664664762558</c:v>
                </c:pt>
                <c:pt idx="112">
                  <c:v>0.38622487659954041</c:v>
                </c:pt>
                <c:pt idx="113">
                  <c:v>0.37075482127212567</c:v>
                </c:pt>
                <c:pt idx="114">
                  <c:v>0.35919318144426798</c:v>
                </c:pt>
                <c:pt idx="115">
                  <c:v>0.35246274188888971</c:v>
                </c:pt>
                <c:pt idx="116">
                  <c:v>0.34932488824761193</c:v>
                </c:pt>
                <c:pt idx="117">
                  <c:v>0.34808332641806272</c:v>
                </c:pt>
                <c:pt idx="118">
                  <c:v>0.34759025541864397</c:v>
                </c:pt>
                <c:pt idx="119">
                  <c:v>0.34732342688286427</c:v>
                </c:pt>
                <c:pt idx="120">
                  <c:v>0.34710982472464191</c:v>
                </c:pt>
                <c:pt idx="121">
                  <c:v>0.3469062958325278</c:v>
                </c:pt>
                <c:pt idx="122">
                  <c:v>0.34670459752746996</c:v>
                </c:pt>
                <c:pt idx="123">
                  <c:v>0.3465035375326756</c:v>
                </c:pt>
                <c:pt idx="124">
                  <c:v>0.34630311969463828</c:v>
                </c:pt>
                <c:pt idx="125">
                  <c:v>0.34610395580700271</c:v>
                </c:pt>
                <c:pt idx="126">
                  <c:v>0.34590841065518629</c:v>
                </c:pt>
                <c:pt idx="127">
                  <c:v>0.34572441766127204</c:v>
                </c:pt>
                <c:pt idx="128">
                  <c:v>0.34557549433611512</c:v>
                </c:pt>
                <c:pt idx="129">
                  <c:v>0.34552296046097514</c:v>
                </c:pt>
                <c:pt idx="130">
                  <c:v>0.34570634208118112</c:v>
                </c:pt>
                <c:pt idx="131">
                  <c:v>0.3463990445413368</c:v>
                </c:pt>
                <c:pt idx="132">
                  <c:v>0.34805076297778814</c:v>
                </c:pt>
                <c:pt idx="133">
                  <c:v>0.35124532131710173</c:v>
                </c:pt>
                <c:pt idx="134">
                  <c:v>0.35646565998547292</c:v>
                </c:pt>
                <c:pt idx="135">
                  <c:v>0.36359699814445029</c:v>
                </c:pt>
                <c:pt idx="136">
                  <c:v>0.37133401317817488</c:v>
                </c:pt>
                <c:pt idx="137">
                  <c:v>0.37708256387524786</c:v>
                </c:pt>
                <c:pt idx="138">
                  <c:v>0.37804873621194912</c:v>
                </c:pt>
                <c:pt idx="139">
                  <c:v>0.37322207339251989</c:v>
                </c:pt>
                <c:pt idx="140">
                  <c:v>0.36447974795346511</c:v>
                </c:pt>
                <c:pt idx="141">
                  <c:v>0.35536053261712292</c:v>
                </c:pt>
                <c:pt idx="142">
                  <c:v>0.34858198877598184</c:v>
                </c:pt>
                <c:pt idx="143">
                  <c:v>0.34475460413875625</c:v>
                </c:pt>
                <c:pt idx="144">
                  <c:v>0.34302861344374536</c:v>
                </c:pt>
                <c:pt idx="145">
                  <c:v>0.34233657096095277</c:v>
                </c:pt>
                <c:pt idx="146">
                  <c:v>0.34201762036550221</c:v>
                </c:pt>
                <c:pt idx="147">
                  <c:v>0.34179999953779583</c:v>
                </c:pt>
                <c:pt idx="148">
                  <c:v>0.341603406516307</c:v>
                </c:pt>
                <c:pt idx="149">
                  <c:v>0.34141020499141983</c:v>
                </c:pt>
                <c:pt idx="150">
                  <c:v>0.34121745225102779</c:v>
                </c:pt>
                <c:pt idx="151">
                  <c:v>0.34102475700780499</c:v>
                </c:pt>
                <c:pt idx="152">
                  <c:v>0.34083206313762898</c:v>
                </c:pt>
                <c:pt idx="153">
                  <c:v>0.34063934961263631</c:v>
                </c:pt>
                <c:pt idx="154">
                  <c:v>0.34044659991559706</c:v>
                </c:pt>
                <c:pt idx="155">
                  <c:v>0.34025379967556235</c:v>
                </c:pt>
                <c:pt idx="156">
                  <c:v>0.34006093650285019</c:v>
                </c:pt>
                <c:pt idx="157">
                  <c:v>0.33986799992382988</c:v>
                </c:pt>
                <c:pt idx="158">
                  <c:v>0.33967498129277424</c:v>
                </c:pt>
                <c:pt idx="159">
                  <c:v>0.33948187368122063</c:v>
                </c:pt>
                <c:pt idx="160">
                  <c:v>0.33928867175085275</c:v>
                </c:pt>
                <c:pt idx="161">
                  <c:v>0.33909537161562675</c:v>
                </c:pt>
                <c:pt idx="162">
                  <c:v>0.33890197069822797</c:v>
                </c:pt>
                <c:pt idx="163">
                  <c:v>0.33870846758520812</c:v>
                </c:pt>
                <c:pt idx="164">
                  <c:v>0.33851486188439578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0.36565027059179805</c:v>
                </c:pt>
                <c:pt idx="1">
                  <c:v>0.3662975470968865</c:v>
                </c:pt>
                <c:pt idx="2">
                  <c:v>0.36693998189602861</c:v>
                </c:pt>
                <c:pt idx="3">
                  <c:v>0.3675768478580978</c:v>
                </c:pt>
                <c:pt idx="4">
                  <c:v>0.36820733671176042</c:v>
                </c:pt>
                <c:pt idx="5">
                  <c:v>0.36883055313570429</c:v>
                </c:pt>
                <c:pt idx="6">
                  <c:v>0.3694455090108395</c:v>
                </c:pt>
                <c:pt idx="7">
                  <c:v>0.37005111799756413</c:v>
                </c:pt>
                <c:pt idx="8">
                  <c:v>0.37064619063449283</c:v>
                </c:pt>
                <c:pt idx="9">
                  <c:v>0.37122943019061871</c:v>
                </c:pt>
                <c:pt idx="10">
                  <c:v>0.37179942953968398</c:v>
                </c:pt>
                <c:pt idx="11">
                  <c:v>0.37235466936208172</c:v>
                </c:pt>
                <c:pt idx="12">
                  <c:v>0.3728935180138705</c:v>
                </c:pt>
                <c:pt idx="13">
                  <c:v>0.37341423343184676</c:v>
                </c:pt>
                <c:pt idx="14">
                  <c:v>0.37391496746483055</c:v>
                </c:pt>
                <c:pt idx="15">
                  <c:v>0.37439377303057675</c:v>
                </c:pt>
                <c:pt idx="16">
                  <c:v>0.37484861449068274</c:v>
                </c:pt>
                <c:pt idx="17">
                  <c:v>0.3752773816079224</c:v>
                </c:pt>
                <c:pt idx="18">
                  <c:v>0.37567790739696932</c:v>
                </c:pt>
                <c:pt idx="19">
                  <c:v>0.37604799009630402</c:v>
                </c:pt>
                <c:pt idx="20">
                  <c:v>0.37638541937303033</c:v>
                </c:pt>
                <c:pt idx="21">
                  <c:v>0.37668800672182295</c:v>
                </c:pt>
                <c:pt idx="22">
                  <c:v>0.37695361983509945</c:v>
                </c:pt>
                <c:pt idx="23">
                  <c:v>0.37718022050766353</c:v>
                </c:pt>
                <c:pt idx="24">
                  <c:v>0.37736590540302184</c:v>
                </c:pt>
                <c:pt idx="25">
                  <c:v>0.37750894876185997</c:v>
                </c:pt>
                <c:pt idx="26">
                  <c:v>0.37760784589117363</c:v>
                </c:pt>
                <c:pt idx="27">
                  <c:v>0.37766135605403062</c:v>
                </c:pt>
                <c:pt idx="28">
                  <c:v>0.37766854320576765</c:v>
                </c:pt>
                <c:pt idx="29">
                  <c:v>0.37762881291384293</c:v>
                </c:pt>
                <c:pt idx="30">
                  <c:v>0.3775419437748983</c:v>
                </c:pt>
                <c:pt idx="31">
                  <c:v>0.37740811171870708</c:v>
                </c:pt>
                <c:pt idx="32">
                  <c:v>0.37722790577247362</c:v>
                </c:pt>
                <c:pt idx="33">
                  <c:v>0.37700233414930545</c:v>
                </c:pt>
                <c:pt idx="34">
                  <c:v>0.37673281991025381</c:v>
                </c:pt>
                <c:pt idx="35">
                  <c:v>0.37642118590860907</c:v>
                </c:pt>
                <c:pt idx="36">
                  <c:v>0.37606962922778342</c:v>
                </c:pt>
                <c:pt idx="37">
                  <c:v>0.37568068583365655</c:v>
                </c:pt>
                <c:pt idx="38">
                  <c:v>0.37525718663981006</c:v>
                </c:pt>
                <c:pt idx="39">
                  <c:v>0.37480220659260277</c:v>
                </c:pt>
                <c:pt idx="40">
                  <c:v>0.37431900869151374</c:v>
                </c:pt>
                <c:pt idx="41">
                  <c:v>0.37381098504698534</c:v>
                </c:pt>
                <c:pt idx="42">
                  <c:v>0.37328159713314857</c:v>
                </c:pt>
                <c:pt idx="43">
                  <c:v>0.37273431731854473</c:v>
                </c:pt>
                <c:pt idx="44">
                  <c:v>0.37217257356783551</c:v>
                </c:pt>
                <c:pt idx="45">
                  <c:v>0.37159969892413242</c:v>
                </c:pt>
                <c:pt idx="46">
                  <c:v>0.37101888703346941</c:v>
                </c:pt>
                <c:pt idx="47">
                  <c:v>0.37043315459096282</c:v>
                </c:pt>
                <c:pt idx="48">
                  <c:v>0.36984531120222275</c:v>
                </c:pt>
                <c:pt idx="49">
                  <c:v>0.36925793678971858</c:v>
                </c:pt>
                <c:pt idx="50">
                  <c:v>0.36867336635250869</c:v>
                </c:pt>
                <c:pt idx="51">
                  <c:v>0.36809368162286971</c:v>
                </c:pt>
                <c:pt idx="52">
                  <c:v>0.36752070896204142</c:v>
                </c:pt>
                <c:pt idx="53">
                  <c:v>0.36695602270069966</c:v>
                </c:pt>
                <c:pt idx="54">
                  <c:v>0.36640095305408643</c:v>
                </c:pt>
                <c:pt idx="55">
                  <c:v>0.36585659771968998</c:v>
                </c:pt>
                <c:pt idx="56">
                  <c:v>0.3653238362875349</c:v>
                </c:pt>
                <c:pt idx="57">
                  <c:v>0.36480334664920155</c:v>
                </c:pt>
                <c:pt idx="58">
                  <c:v>0.36429562267145149</c:v>
                </c:pt>
                <c:pt idx="59">
                  <c:v>0.36380099249450792</c:v>
                </c:pt>
                <c:pt idx="60">
                  <c:v>0.36331963691563263</c:v>
                </c:pt>
                <c:pt idx="61">
                  <c:v>0.36285160741927924</c:v>
                </c:pt>
                <c:pt idx="62">
                  <c:v>0.36239684351095952</c:v>
                </c:pt>
                <c:pt idx="63">
                  <c:v>0.36195518909974211</c:v>
                </c:pt>
                <c:pt idx="64">
                  <c:v>0.36152640775197115</c:v>
                </c:pt>
                <c:pt idx="65">
                  <c:v>0.36111019670541428</c:v>
                </c:pt>
                <c:pt idx="66">
                  <c:v>0.36070619958849276</c:v>
                </c:pt>
                <c:pt idx="67">
                  <c:v>0.3603140178339771</c:v>
                </c:pt>
                <c:pt idx="68">
                  <c:v>0.35993322081142509</c:v>
                </c:pt>
                <c:pt idx="69">
                  <c:v>0.35956335472879603</c:v>
                </c:pt>
                <c:pt idx="70">
                  <c:v>0.35920395037229536</c:v>
                </c:pt>
                <c:pt idx="71">
                  <c:v>0.35885452976580789</c:v>
                </c:pt>
                <c:pt idx="72">
                  <c:v>0.35851461183842315</c:v>
                </c:pt>
                <c:pt idx="73">
                  <c:v>0.35818371719159631</c:v>
                </c:pt>
                <c:pt idx="74">
                  <c:v>0.35786137205736068</c:v>
                </c:pt>
                <c:pt idx="75">
                  <c:v>0.35754711153652363</c:v>
                </c:pt>
                <c:pt idx="76">
                  <c:v>0.35724048220160765</c:v>
                </c:pt>
                <c:pt idx="77">
                  <c:v>0.35694104414399169</c:v>
                </c:pt>
                <c:pt idx="78">
                  <c:v>0.35664837253872439</c:v>
                </c:pt>
                <c:pt idx="79">
                  <c:v>0.35636205879414795</c:v>
                </c:pt>
                <c:pt idx="80">
                  <c:v>0.35608171134706729</c:v>
                </c:pt>
                <c:pt idx="81">
                  <c:v>0.35580695615791469</c:v>
                </c:pt>
                <c:pt idx="82">
                  <c:v>0.35553743695433104</c:v>
                </c:pt>
                <c:pt idx="83">
                  <c:v>0.35527281526590654</c:v>
                </c:pt>
                <c:pt idx="84">
                  <c:v>0.35501277028755618</c:v>
                </c:pt>
                <c:pt idx="85">
                  <c:v>0.35475699860417181</c:v>
                </c:pt>
                <c:pt idx="86">
                  <c:v>0.35450521380480621</c:v>
                </c:pt>
                <c:pt idx="87">
                  <c:v>0.35425714601069985</c:v>
                </c:pt>
                <c:pt idx="88">
                  <c:v>0.35401254133794113</c:v>
                </c:pt>
                <c:pt idx="89">
                  <c:v>0.35377116131242337</c:v>
                </c:pt>
                <c:pt idx="90">
                  <c:v>0.3535327822520184</c:v>
                </c:pt>
                <c:pt idx="91">
                  <c:v>0.35329719462847037</c:v>
                </c:pt>
                <c:pt idx="92">
                  <c:v>0.35306420241941872</c:v>
                </c:pt>
                <c:pt idx="93">
                  <c:v>0.35283362245913419</c:v>
                </c:pt>
                <c:pt idx="94">
                  <c:v>0.35260528379498213</c:v>
                </c:pt>
                <c:pt idx="95">
                  <c:v>0.35237902705527235</c:v>
                </c:pt>
                <c:pt idx="96">
                  <c:v>0.35215470383299924</c:v>
                </c:pt>
                <c:pt idx="97">
                  <c:v>0.35193217608898303</c:v>
                </c:pt>
                <c:pt idx="98">
                  <c:v>0.35171131557708313</c:v>
                </c:pt>
                <c:pt idx="99">
                  <c:v>0.35149200329343505</c:v>
                </c:pt>
                <c:pt idx="100">
                  <c:v>0.35127412895105392</c:v>
                </c:pt>
                <c:pt idx="101">
                  <c:v>0.35105759048062818</c:v>
                </c:pt>
                <c:pt idx="102">
                  <c:v>0.35084229355788155</c:v>
                </c:pt>
                <c:pt idx="103">
                  <c:v>0.35062815115750023</c:v>
                </c:pt>
                <c:pt idx="104">
                  <c:v>0.35041508313328584</c:v>
                </c:pt>
                <c:pt idx="105">
                  <c:v>0.35020301582390018</c:v>
                </c:pt>
                <c:pt idx="106">
                  <c:v>0.34999188168329942</c:v>
                </c:pt>
                <c:pt idx="107">
                  <c:v>0.34978161893470627</c:v>
                </c:pt>
                <c:pt idx="108">
                  <c:v>0.34957217124673406</c:v>
                </c:pt>
                <c:pt idx="109">
                  <c:v>0.34936348743004397</c:v>
                </c:pt>
                <c:pt idx="110">
                  <c:v>0.34915552115269488</c:v>
                </c:pt>
                <c:pt idx="111">
                  <c:v>0.34894823067211261</c:v>
                </c:pt>
                <c:pt idx="112">
                  <c:v>0.34874157858137977</c:v>
                </c:pt>
                <c:pt idx="113">
                  <c:v>0.34853553156732503</c:v>
                </c:pt>
                <c:pt idx="114">
                  <c:v>0.34833006017766638</c:v>
                </c:pt>
                <c:pt idx="115">
                  <c:v>0.34812513859426597</c:v>
                </c:pt>
                <c:pt idx="116">
                  <c:v>0.34792074440937831</c:v>
                </c:pt>
                <c:pt idx="117">
                  <c:v>0.34771685840164251</c:v>
                </c:pt>
                <c:pt idx="118">
                  <c:v>0.3475134643085086</c:v>
                </c:pt>
                <c:pt idx="119">
                  <c:v>0.34731054859181104</c:v>
                </c:pt>
                <c:pt idx="120">
                  <c:v>0.34710810019334276</c:v>
                </c:pt>
                <c:pt idx="121">
                  <c:v>0.34690611027757207</c:v>
                </c:pt>
                <c:pt idx="122">
                  <c:v>0.34670457195910004</c:v>
                </c:pt>
                <c:pt idx="123">
                  <c:v>0.34650348001311382</c:v>
                </c:pt>
                <c:pt idx="124">
                  <c:v>0.34630283056795719</c:v>
                </c:pt>
                <c:pt idx="125">
                  <c:v>0.34610262078003112</c:v>
                </c:pt>
                <c:pt idx="126">
                  <c:v>0.34590284849252945</c:v>
                </c:pt>
                <c:pt idx="127">
                  <c:v>0.34570351188099008</c:v>
                </c:pt>
                <c:pt idx="128">
                  <c:v>0.34550460909023628</c:v>
                </c:pt>
                <c:pt idx="129">
                  <c:v>0.34530613786891484</c:v>
                </c:pt>
                <c:pt idx="130">
                  <c:v>0.34510809520941021</c:v>
                </c:pt>
                <c:pt idx="131">
                  <c:v>0.34491047700228517</c:v>
                </c:pt>
                <c:pt idx="132">
                  <c:v>0.34471327771544968</c:v>
                </c:pt>
                <c:pt idx="133">
                  <c:v>0.3445164901088309</c:v>
                </c:pt>
                <c:pt idx="134">
                  <c:v>0.34432010499530608</c:v>
                </c:pt>
                <c:pt idx="135">
                  <c:v>0.34412411105795893</c:v>
                </c:pt>
                <c:pt idx="136">
                  <c:v>0.34392849473230069</c:v>
                </c:pt>
                <c:pt idx="137">
                  <c:v>0.34373324015996887</c:v>
                </c:pt>
                <c:pt idx="138">
                  <c:v>0.34353832921767669</c:v>
                </c:pt>
                <c:pt idx="139">
                  <c:v>0.34334374162198761</c:v>
                </c:pt>
                <c:pt idx="140">
                  <c:v>0.34314945510704664</c:v>
                </c:pt>
                <c:pt idx="141">
                  <c:v>0.34295544566896746</c:v>
                </c:pt>
                <c:pt idx="142">
                  <c:v>0.34276168786741734</c:v>
                </c:pt>
                <c:pt idx="143">
                  <c:v>0.34256815517231032</c:v>
                </c:pt>
                <c:pt idx="144">
                  <c:v>0.34237482034161082</c:v>
                </c:pt>
                <c:pt idx="145">
                  <c:v>0.34218165581521587</c:v>
                </c:pt>
                <c:pt idx="146">
                  <c:v>0.34198863410975799</c:v>
                </c:pt>
                <c:pt idx="147">
                  <c:v>0.3417957281999463</c:v>
                </c:pt>
                <c:pt idx="148">
                  <c:v>0.3416029118736113</c:v>
                </c:pt>
                <c:pt idx="149">
                  <c:v>0.34141016004978603</c:v>
                </c:pt>
                <c:pt idx="150">
                  <c:v>0.34121744905172824</c:v>
                </c:pt>
                <c:pt idx="151">
                  <c:v>0.34102475682955052</c:v>
                </c:pt>
                <c:pt idx="152">
                  <c:v>0.34083206312986253</c:v>
                </c:pt>
                <c:pt idx="153">
                  <c:v>0.34063934961237191</c:v>
                </c:pt>
                <c:pt idx="154">
                  <c:v>0.34044659991559001</c:v>
                </c:pt>
                <c:pt idx="155">
                  <c:v>0.34025379967556219</c:v>
                </c:pt>
                <c:pt idx="156">
                  <c:v>0.34006093650285019</c:v>
                </c:pt>
                <c:pt idx="157">
                  <c:v>0.33986799992382988</c:v>
                </c:pt>
                <c:pt idx="158">
                  <c:v>0.33967498129277424</c:v>
                </c:pt>
                <c:pt idx="159">
                  <c:v>0.33948187368122063</c:v>
                </c:pt>
                <c:pt idx="160">
                  <c:v>0.33928867175085275</c:v>
                </c:pt>
                <c:pt idx="161">
                  <c:v>0.33909537161562675</c:v>
                </c:pt>
                <c:pt idx="162">
                  <c:v>0.33890197069822797</c:v>
                </c:pt>
                <c:pt idx="163">
                  <c:v>0.33870846758520812</c:v>
                </c:pt>
                <c:pt idx="164">
                  <c:v>0.33851486188439578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0.37718699999999999</c:v>
                </c:pt>
                <c:pt idx="1">
                  <c:v>0.37920399999999999</c:v>
                </c:pt>
                <c:pt idx="2">
                  <c:v>0.37773400000000001</c:v>
                </c:pt>
                <c:pt idx="3">
                  <c:v>0.37682900000000003</c:v>
                </c:pt>
                <c:pt idx="4">
                  <c:v>0.37868299999999999</c:v>
                </c:pt>
                <c:pt idx="5">
                  <c:v>0.38063999999999998</c:v>
                </c:pt>
                <c:pt idx="6">
                  <c:v>0.37743199999999999</c:v>
                </c:pt>
                <c:pt idx="7">
                  <c:v>0.37806299999999998</c:v>
                </c:pt>
                <c:pt idx="8">
                  <c:v>0.37588899999999997</c:v>
                </c:pt>
                <c:pt idx="9">
                  <c:v>0.378386</c:v>
                </c:pt>
                <c:pt idx="10">
                  <c:v>0.37648599999999999</c:v>
                </c:pt>
                <c:pt idx="11">
                  <c:v>0.376494</c:v>
                </c:pt>
                <c:pt idx="12">
                  <c:v>0.37837100000000001</c:v>
                </c:pt>
                <c:pt idx="13">
                  <c:v>0.38147999999999999</c:v>
                </c:pt>
                <c:pt idx="14">
                  <c:v>0.37931399999999998</c:v>
                </c:pt>
                <c:pt idx="15">
                  <c:v>0.38252900000000001</c:v>
                </c:pt>
                <c:pt idx="16">
                  <c:v>0.37867800000000001</c:v>
                </c:pt>
                <c:pt idx="17">
                  <c:v>0.37722099999999997</c:v>
                </c:pt>
                <c:pt idx="18">
                  <c:v>0.38019900000000001</c:v>
                </c:pt>
                <c:pt idx="19">
                  <c:v>0.38205</c:v>
                </c:pt>
                <c:pt idx="20">
                  <c:v>0.38153999999999999</c:v>
                </c:pt>
                <c:pt idx="21">
                  <c:v>0.38041900000000001</c:v>
                </c:pt>
                <c:pt idx="22">
                  <c:v>0.38081599999999999</c:v>
                </c:pt>
                <c:pt idx="23">
                  <c:v>0.379938</c:v>
                </c:pt>
                <c:pt idx="24">
                  <c:v>0.38361499999999998</c:v>
                </c:pt>
                <c:pt idx="25">
                  <c:v>0.38047700000000001</c:v>
                </c:pt>
                <c:pt idx="26">
                  <c:v>0.38507799999999998</c:v>
                </c:pt>
                <c:pt idx="27">
                  <c:v>0.38398599999999999</c:v>
                </c:pt>
                <c:pt idx="28">
                  <c:v>0.38395699999999999</c:v>
                </c:pt>
                <c:pt idx="29">
                  <c:v>0.38428099999999998</c:v>
                </c:pt>
                <c:pt idx="30">
                  <c:v>0.388214</c:v>
                </c:pt>
                <c:pt idx="31">
                  <c:v>0.39092100000000002</c:v>
                </c:pt>
                <c:pt idx="32">
                  <c:v>0.39129399999999998</c:v>
                </c:pt>
                <c:pt idx="33">
                  <c:v>0.39757700000000001</c:v>
                </c:pt>
                <c:pt idx="34">
                  <c:v>0.40556900000000001</c:v>
                </c:pt>
                <c:pt idx="35">
                  <c:v>0.40757500000000002</c:v>
                </c:pt>
                <c:pt idx="36">
                  <c:v>0.41608899999999999</c:v>
                </c:pt>
                <c:pt idx="37">
                  <c:v>0.41892099999999999</c:v>
                </c:pt>
                <c:pt idx="38">
                  <c:v>0.42588199999999998</c:v>
                </c:pt>
                <c:pt idx="39">
                  <c:v>0.44198500000000002</c:v>
                </c:pt>
                <c:pt idx="40">
                  <c:v>0.45726899999999998</c:v>
                </c:pt>
                <c:pt idx="41">
                  <c:v>0.490784</c:v>
                </c:pt>
                <c:pt idx="42">
                  <c:v>0.53271000000000002</c:v>
                </c:pt>
                <c:pt idx="43">
                  <c:v>0.58171099999999998</c:v>
                </c:pt>
                <c:pt idx="44">
                  <c:v>0.63398399999999999</c:v>
                </c:pt>
                <c:pt idx="45">
                  <c:v>0.68527899999999997</c:v>
                </c:pt>
                <c:pt idx="46">
                  <c:v>0.72647099999999998</c:v>
                </c:pt>
                <c:pt idx="47">
                  <c:v>0.75980599999999998</c:v>
                </c:pt>
                <c:pt idx="48">
                  <c:v>0.78450699999999995</c:v>
                </c:pt>
                <c:pt idx="49">
                  <c:v>0.79980899999999999</c:v>
                </c:pt>
                <c:pt idx="50">
                  <c:v>0.80101</c:v>
                </c:pt>
                <c:pt idx="51">
                  <c:v>0.79053899999999999</c:v>
                </c:pt>
                <c:pt idx="52">
                  <c:v>0.75904400000000005</c:v>
                </c:pt>
                <c:pt idx="53">
                  <c:v>0.68996000000000002</c:v>
                </c:pt>
                <c:pt idx="54">
                  <c:v>0.56618199999999996</c:v>
                </c:pt>
                <c:pt idx="55">
                  <c:v>0.44557200000000002</c:v>
                </c:pt>
                <c:pt idx="56">
                  <c:v>0.38203999999999999</c:v>
                </c:pt>
                <c:pt idx="57">
                  <c:v>0.37245</c:v>
                </c:pt>
                <c:pt idx="58">
                  <c:v>0.36954799999999999</c:v>
                </c:pt>
                <c:pt idx="59">
                  <c:v>0.37220199999999998</c:v>
                </c:pt>
                <c:pt idx="60">
                  <c:v>0.37656099999999998</c:v>
                </c:pt>
                <c:pt idx="61">
                  <c:v>0.38270199999999999</c:v>
                </c:pt>
                <c:pt idx="62">
                  <c:v>0.39281100000000002</c:v>
                </c:pt>
                <c:pt idx="63">
                  <c:v>0.405136</c:v>
                </c:pt>
                <c:pt idx="64">
                  <c:v>0.42330200000000001</c:v>
                </c:pt>
                <c:pt idx="65">
                  <c:v>0.45244499999999999</c:v>
                </c:pt>
                <c:pt idx="66">
                  <c:v>0.48730000000000001</c:v>
                </c:pt>
                <c:pt idx="67">
                  <c:v>0.52503100000000003</c:v>
                </c:pt>
                <c:pt idx="68">
                  <c:v>0.56098199999999998</c:v>
                </c:pt>
                <c:pt idx="69">
                  <c:v>0.59413099999999996</c:v>
                </c:pt>
                <c:pt idx="70">
                  <c:v>0.62034999999999996</c:v>
                </c:pt>
                <c:pt idx="71">
                  <c:v>0.64238499999999998</c:v>
                </c:pt>
                <c:pt idx="72">
                  <c:v>0.64865399999999995</c:v>
                </c:pt>
                <c:pt idx="73">
                  <c:v>0.65071599999999996</c:v>
                </c:pt>
                <c:pt idx="74">
                  <c:v>0.63143800000000005</c:v>
                </c:pt>
                <c:pt idx="75">
                  <c:v>0.57865999999999995</c:v>
                </c:pt>
                <c:pt idx="76">
                  <c:v>0.49676799999999999</c:v>
                </c:pt>
                <c:pt idx="77">
                  <c:v>0.40878999999999999</c:v>
                </c:pt>
                <c:pt idx="78">
                  <c:v>0.36459000000000003</c:v>
                </c:pt>
                <c:pt idx="79">
                  <c:v>0.35779</c:v>
                </c:pt>
                <c:pt idx="80">
                  <c:v>0.36030699999999999</c:v>
                </c:pt>
                <c:pt idx="81">
                  <c:v>0.35870600000000002</c:v>
                </c:pt>
                <c:pt idx="82">
                  <c:v>0.35651300000000002</c:v>
                </c:pt>
                <c:pt idx="83">
                  <c:v>0.35173300000000002</c:v>
                </c:pt>
                <c:pt idx="84">
                  <c:v>0.35326299999999999</c:v>
                </c:pt>
                <c:pt idx="85">
                  <c:v>0.35299799999999998</c:v>
                </c:pt>
                <c:pt idx="86">
                  <c:v>0.35522700000000001</c:v>
                </c:pt>
                <c:pt idx="87">
                  <c:v>0.35612500000000002</c:v>
                </c:pt>
                <c:pt idx="88">
                  <c:v>0.354078</c:v>
                </c:pt>
                <c:pt idx="89">
                  <c:v>0.35475400000000001</c:v>
                </c:pt>
                <c:pt idx="90">
                  <c:v>0.35281400000000002</c:v>
                </c:pt>
                <c:pt idx="91">
                  <c:v>0.35623100000000002</c:v>
                </c:pt>
                <c:pt idx="92">
                  <c:v>0.35448099999999999</c:v>
                </c:pt>
                <c:pt idx="93">
                  <c:v>0.35510999999999998</c:v>
                </c:pt>
                <c:pt idx="94">
                  <c:v>0.35889599999999999</c:v>
                </c:pt>
                <c:pt idx="95">
                  <c:v>0.35467100000000001</c:v>
                </c:pt>
                <c:pt idx="96">
                  <c:v>0.35195700000000002</c:v>
                </c:pt>
                <c:pt idx="97">
                  <c:v>0.35437099999999999</c:v>
                </c:pt>
                <c:pt idx="98">
                  <c:v>0.354487</c:v>
                </c:pt>
                <c:pt idx="99">
                  <c:v>0.35713800000000001</c:v>
                </c:pt>
                <c:pt idx="100">
                  <c:v>0.350991</c:v>
                </c:pt>
                <c:pt idx="101">
                  <c:v>0.35227700000000001</c:v>
                </c:pt>
                <c:pt idx="102">
                  <c:v>0.35632200000000003</c:v>
                </c:pt>
                <c:pt idx="103">
                  <c:v>0.36160999999999999</c:v>
                </c:pt>
                <c:pt idx="104">
                  <c:v>0.36508600000000002</c:v>
                </c:pt>
                <c:pt idx="105">
                  <c:v>0.37783</c:v>
                </c:pt>
                <c:pt idx="106">
                  <c:v>0.39375100000000002</c:v>
                </c:pt>
                <c:pt idx="107">
                  <c:v>0.40716400000000003</c:v>
                </c:pt>
                <c:pt idx="108">
                  <c:v>0.41552099999999997</c:v>
                </c:pt>
                <c:pt idx="109">
                  <c:v>0.41675099999999998</c:v>
                </c:pt>
                <c:pt idx="110">
                  <c:v>0.41469699999999998</c:v>
                </c:pt>
                <c:pt idx="111">
                  <c:v>0.40474599999999999</c:v>
                </c:pt>
                <c:pt idx="112">
                  <c:v>0.39090599999999998</c:v>
                </c:pt>
                <c:pt idx="113">
                  <c:v>0.37094899999999997</c:v>
                </c:pt>
                <c:pt idx="114">
                  <c:v>0.358377</c:v>
                </c:pt>
                <c:pt idx="115">
                  <c:v>0.35072700000000001</c:v>
                </c:pt>
                <c:pt idx="116">
                  <c:v>0.34616000000000002</c:v>
                </c:pt>
                <c:pt idx="117">
                  <c:v>0.34473199999999998</c:v>
                </c:pt>
                <c:pt idx="118">
                  <c:v>0.34276499999999999</c:v>
                </c:pt>
                <c:pt idx="119">
                  <c:v>0.349188</c:v>
                </c:pt>
                <c:pt idx="120">
                  <c:v>0.34595599999999999</c:v>
                </c:pt>
                <c:pt idx="121">
                  <c:v>0.34743800000000002</c:v>
                </c:pt>
                <c:pt idx="122">
                  <c:v>0.345831</c:v>
                </c:pt>
                <c:pt idx="123">
                  <c:v>0.34467300000000001</c:v>
                </c:pt>
                <c:pt idx="124">
                  <c:v>0.34401199999999998</c:v>
                </c:pt>
                <c:pt idx="125">
                  <c:v>0.34647299999999998</c:v>
                </c:pt>
                <c:pt idx="126">
                  <c:v>0.347609</c:v>
                </c:pt>
                <c:pt idx="127">
                  <c:v>0.34641499999999997</c:v>
                </c:pt>
                <c:pt idx="128">
                  <c:v>0.34717199999999998</c:v>
                </c:pt>
                <c:pt idx="129">
                  <c:v>0.347248</c:v>
                </c:pt>
                <c:pt idx="130">
                  <c:v>0.348354</c:v>
                </c:pt>
                <c:pt idx="131">
                  <c:v>0.34407199999999999</c:v>
                </c:pt>
                <c:pt idx="132">
                  <c:v>0.34578599999999998</c:v>
                </c:pt>
                <c:pt idx="133">
                  <c:v>0.347555</c:v>
                </c:pt>
                <c:pt idx="134">
                  <c:v>0.35716599999999998</c:v>
                </c:pt>
                <c:pt idx="135">
                  <c:v>0.36263099999999998</c:v>
                </c:pt>
                <c:pt idx="136">
                  <c:v>0.366394</c:v>
                </c:pt>
                <c:pt idx="137">
                  <c:v>0.37591599999999997</c:v>
                </c:pt>
                <c:pt idx="138">
                  <c:v>0.37768000000000002</c:v>
                </c:pt>
                <c:pt idx="139">
                  <c:v>0.38121300000000002</c:v>
                </c:pt>
                <c:pt idx="140">
                  <c:v>0.376419</c:v>
                </c:pt>
                <c:pt idx="141">
                  <c:v>0.366116</c:v>
                </c:pt>
                <c:pt idx="142">
                  <c:v>0.35282000000000002</c:v>
                </c:pt>
                <c:pt idx="143">
                  <c:v>0.34823900000000002</c:v>
                </c:pt>
                <c:pt idx="144">
                  <c:v>0.34316200000000002</c:v>
                </c:pt>
                <c:pt idx="145">
                  <c:v>0.33943099999999998</c:v>
                </c:pt>
                <c:pt idx="146">
                  <c:v>0.34041399999999999</c:v>
                </c:pt>
                <c:pt idx="147">
                  <c:v>0.33901900000000001</c:v>
                </c:pt>
                <c:pt idx="148">
                  <c:v>0.33638200000000001</c:v>
                </c:pt>
                <c:pt idx="149">
                  <c:v>0.33552100000000001</c:v>
                </c:pt>
                <c:pt idx="150">
                  <c:v>0.34196500000000002</c:v>
                </c:pt>
                <c:pt idx="151">
                  <c:v>0.341528</c:v>
                </c:pt>
                <c:pt idx="152">
                  <c:v>0.33589999999999998</c:v>
                </c:pt>
                <c:pt idx="153">
                  <c:v>0.33601399999999998</c:v>
                </c:pt>
                <c:pt idx="154">
                  <c:v>0.33740100000000001</c:v>
                </c:pt>
                <c:pt idx="155">
                  <c:v>0.33726600000000001</c:v>
                </c:pt>
                <c:pt idx="156">
                  <c:v>0.340617</c:v>
                </c:pt>
                <c:pt idx="157">
                  <c:v>0.33749899999999999</c:v>
                </c:pt>
                <c:pt idx="158">
                  <c:v>0.33742699999999998</c:v>
                </c:pt>
                <c:pt idx="159">
                  <c:v>0.33929900000000002</c:v>
                </c:pt>
                <c:pt idx="160">
                  <c:v>0.34119699999999997</c:v>
                </c:pt>
                <c:pt idx="161">
                  <c:v>0.34064800000000001</c:v>
                </c:pt>
                <c:pt idx="162">
                  <c:v>0.34152199999999999</c:v>
                </c:pt>
                <c:pt idx="163">
                  <c:v>0.33978799999999998</c:v>
                </c:pt>
                <c:pt idx="164">
                  <c:v>0.338833</c:v>
                </c:pt>
                <c:pt idx="165">
                  <c:v>0.34311900000000001</c:v>
                </c:pt>
                <c:pt idx="166">
                  <c:v>0.33998</c:v>
                </c:pt>
                <c:pt idx="167">
                  <c:v>0.34026400000000001</c:v>
                </c:pt>
                <c:pt idx="168">
                  <c:v>0.34178199999999997</c:v>
                </c:pt>
                <c:pt idx="169">
                  <c:v>0.33395599999999998</c:v>
                </c:pt>
                <c:pt idx="170">
                  <c:v>0.34086499999999997</c:v>
                </c:pt>
                <c:pt idx="171">
                  <c:v>0.34158300000000003</c:v>
                </c:pt>
                <c:pt idx="172">
                  <c:v>0.33889799999999998</c:v>
                </c:pt>
                <c:pt idx="173">
                  <c:v>0.33987600000000001</c:v>
                </c:pt>
                <c:pt idx="174">
                  <c:v>0.33635100000000001</c:v>
                </c:pt>
                <c:pt idx="175">
                  <c:v>0.33756399999999998</c:v>
                </c:pt>
                <c:pt idx="176">
                  <c:v>0.34150900000000001</c:v>
                </c:pt>
                <c:pt idx="177">
                  <c:v>0.33409899999999998</c:v>
                </c:pt>
                <c:pt idx="178">
                  <c:v>0.34040900000000002</c:v>
                </c:pt>
                <c:pt idx="179">
                  <c:v>0.33944000000000002</c:v>
                </c:pt>
                <c:pt idx="180">
                  <c:v>0.33898400000000001</c:v>
                </c:pt>
                <c:pt idx="181">
                  <c:v>0.33705600000000002</c:v>
                </c:pt>
                <c:pt idx="182">
                  <c:v>0.33750799999999997</c:v>
                </c:pt>
                <c:pt idx="183">
                  <c:v>0.33249099999999998</c:v>
                </c:pt>
                <c:pt idx="184">
                  <c:v>0.33679799999999999</c:v>
                </c:pt>
                <c:pt idx="185">
                  <c:v>0.33379900000000001</c:v>
                </c:pt>
                <c:pt idx="186">
                  <c:v>0.33138899999999999</c:v>
                </c:pt>
                <c:pt idx="187">
                  <c:v>0.33340599999999998</c:v>
                </c:pt>
                <c:pt idx="188">
                  <c:v>0.334368</c:v>
                </c:pt>
                <c:pt idx="189">
                  <c:v>0.33695700000000001</c:v>
                </c:pt>
                <c:pt idx="190">
                  <c:v>0.33674700000000002</c:v>
                </c:pt>
                <c:pt idx="191">
                  <c:v>0.33701500000000001</c:v>
                </c:pt>
                <c:pt idx="192">
                  <c:v>0.33459800000000001</c:v>
                </c:pt>
                <c:pt idx="193">
                  <c:v>0.33622099999999999</c:v>
                </c:pt>
                <c:pt idx="194">
                  <c:v>0.33417000000000002</c:v>
                </c:pt>
                <c:pt idx="195">
                  <c:v>0.33445200000000003</c:v>
                </c:pt>
                <c:pt idx="196">
                  <c:v>0.33907700000000002</c:v>
                </c:pt>
                <c:pt idx="197">
                  <c:v>0.33571800000000002</c:v>
                </c:pt>
                <c:pt idx="198">
                  <c:v>0.33855400000000002</c:v>
                </c:pt>
                <c:pt idx="199">
                  <c:v>0.33477299999999999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0.37417844640165226</c:v>
                </c:pt>
                <c:pt idx="1">
                  <c:v>0.37462046304096969</c:v>
                </c:pt>
                <c:pt idx="2">
                  <c:v>0.37505756460731815</c:v>
                </c:pt>
                <c:pt idx="3">
                  <c:v>0.37548907826727979</c:v>
                </c:pt>
                <c:pt idx="4">
                  <c:v>0.37591426047073812</c:v>
                </c:pt>
                <c:pt idx="5">
                  <c:v>0.3763322923102792</c:v>
                </c:pt>
                <c:pt idx="6">
                  <c:v>0.37674227514463526</c:v>
                </c:pt>
                <c:pt idx="7">
                  <c:v>0.37714322666586902</c:v>
                </c:pt>
                <c:pt idx="8">
                  <c:v>0.37753407764712488</c:v>
                </c:pt>
                <c:pt idx="9">
                  <c:v>0.37791366969415474</c:v>
                </c:pt>
                <c:pt idx="10">
                  <c:v>0.37828075446275</c:v>
                </c:pt>
                <c:pt idx="11">
                  <c:v>0.37863399503713135</c:v>
                </c:pt>
                <c:pt idx="12">
                  <c:v>0.37897197056260323</c:v>
                </c:pt>
                <c:pt idx="13">
                  <c:v>0.37929318590766148</c:v>
                </c:pt>
                <c:pt idx="14">
                  <c:v>0.3795960892851109</c:v>
                </c:pt>
                <c:pt idx="15">
                  <c:v>0.37987910267744418</c:v>
                </c:pt>
                <c:pt idx="16">
                  <c:v>0.38014067301018184</c:v>
                </c:pt>
                <c:pt idx="17">
                  <c:v>0.38037935687972252</c:v>
                </c:pt>
                <c:pt idx="18">
                  <c:v>0.38059395901947163</c:v>
                </c:pt>
                <c:pt idx="19">
                  <c:v>0.38078375546174809</c:v>
                </c:pt>
                <c:pt idx="20">
                  <c:v>0.38094884742283774</c:v>
                </c:pt>
                <c:pt idx="21">
                  <c:v>0.3810907119857958</c:v>
                </c:pt>
                <c:pt idx="22">
                  <c:v>0.38121304074410328</c:v>
                </c:pt>
                <c:pt idx="23">
                  <c:v>0.38132298655835023</c:v>
                </c:pt>
                <c:pt idx="24">
                  <c:v>0.38143296836329954</c:v>
                </c:pt>
                <c:pt idx="25">
                  <c:v>0.38156320863551985</c:v>
                </c:pt>
                <c:pt idx="26">
                  <c:v>0.38174518825502518</c:v>
                </c:pt>
                <c:pt idx="27">
                  <c:v>0.3820261858141209</c:v>
                </c:pt>
                <c:pt idx="28">
                  <c:v>0.3824750064532132</c:v>
                </c:pt>
                <c:pt idx="29">
                  <c:v>0.38318888123679978</c:v>
                </c:pt>
                <c:pt idx="30">
                  <c:v>0.38430131646888288</c:v>
                </c:pt>
                <c:pt idx="31">
                  <c:v>0.38599038555803855</c:v>
                </c:pt>
                <c:pt idx="32">
                  <c:v>0.38848659115777345</c:v>
                </c:pt>
                <c:pt idx="33">
                  <c:v>0.39207901124626288</c:v>
                </c:pt>
                <c:pt idx="34">
                  <c:v>0.39711803578091792</c:v>
                </c:pt>
                <c:pt idx="35">
                  <c:v>0.40401268529858975</c:v>
                </c:pt>
                <c:pt idx="36">
                  <c:v>0.41322038693599517</c:v>
                </c:pt>
                <c:pt idx="37">
                  <c:v>0.4252272828086176</c:v>
                </c:pt>
                <c:pt idx="38">
                  <c:v>0.44051776129713055</c:v>
                </c:pt>
                <c:pt idx="39">
                  <c:v>0.45953298877702026</c:v>
                </c:pt>
                <c:pt idx="40">
                  <c:v>0.48261975565413484</c:v>
                </c:pt>
                <c:pt idx="41">
                  <c:v>0.50997281198511535</c:v>
                </c:pt>
                <c:pt idx="42">
                  <c:v>0.5415758189370864</c:v>
                </c:pt>
                <c:pt idx="43">
                  <c:v>0.57714774592598461</c:v>
                </c:pt>
                <c:pt idx="44">
                  <c:v>0.61610251825288465</c:v>
                </c:pt>
                <c:pt idx="45">
                  <c:v>0.65752849601236474</c:v>
                </c:pt>
                <c:pt idx="46">
                  <c:v>0.7001822381158479</c:v>
                </c:pt>
                <c:pt idx="47">
                  <c:v>0.74242699806269397</c:v>
                </c:pt>
                <c:pt idx="48">
                  <c:v>0.78183043510826633</c:v>
                </c:pt>
                <c:pt idx="49">
                  <c:v>0.81381535054390053</c:v>
                </c:pt>
                <c:pt idx="50">
                  <c:v>0.82928948388553625</c:v>
                </c:pt>
                <c:pt idx="51">
                  <c:v>0.81417519430263219</c:v>
                </c:pt>
                <c:pt idx="52">
                  <c:v>0.75658001948990838</c:v>
                </c:pt>
                <c:pt idx="53">
                  <c:v>0.6606801345595491</c:v>
                </c:pt>
                <c:pt idx="54">
                  <c:v>0.55205056891004345</c:v>
                </c:pt>
                <c:pt idx="55">
                  <c:v>0.46234642271605197</c:v>
                </c:pt>
                <c:pt idx="56">
                  <c:v>0.4075369980584751</c:v>
                </c:pt>
                <c:pt idx="57">
                  <c:v>0.38317982530657313</c:v>
                </c:pt>
                <c:pt idx="58">
                  <c:v>0.37648344371003195</c:v>
                </c:pt>
                <c:pt idx="59">
                  <c:v>0.3776854289403519</c:v>
                </c:pt>
                <c:pt idx="60">
                  <c:v>0.38254583166739348</c:v>
                </c:pt>
                <c:pt idx="61">
                  <c:v>0.39012209065266201</c:v>
                </c:pt>
                <c:pt idx="62">
                  <c:v>0.40066210139948738</c:v>
                </c:pt>
                <c:pt idx="63">
                  <c:v>0.41467875845560892</c:v>
                </c:pt>
                <c:pt idx="64">
                  <c:v>0.43264517930058077</c:v>
                </c:pt>
                <c:pt idx="65">
                  <c:v>0.45486030638477215</c:v>
                </c:pt>
                <c:pt idx="66">
                  <c:v>0.48134264087733047</c:v>
                </c:pt>
                <c:pt idx="67">
                  <c:v>0.5117358724619695</c:v>
                </c:pt>
                <c:pt idx="68">
                  <c:v>0.54523663802563149</c:v>
                </c:pt>
                <c:pt idx="69">
                  <c:v>0.58052930030969108</c:v>
                </c:pt>
                <c:pt idx="70">
                  <c:v>0.61557426918967906</c:v>
                </c:pt>
                <c:pt idx="71">
                  <c:v>0.64677943596250675</c:v>
                </c:pt>
                <c:pt idx="72">
                  <c:v>0.66716164212804074</c:v>
                </c:pt>
                <c:pt idx="73">
                  <c:v>0.66529778674272011</c:v>
                </c:pt>
                <c:pt idx="74">
                  <c:v>0.63025541813932295</c:v>
                </c:pt>
                <c:pt idx="75">
                  <c:v>0.56350669530432285</c:v>
                </c:pt>
                <c:pt idx="76">
                  <c:v>0.48493027715418391</c:v>
                </c:pt>
                <c:pt idx="77">
                  <c:v>0.42020033902185899</c:v>
                </c:pt>
                <c:pt idx="78">
                  <c:v>0.38168291820240308</c:v>
                </c:pt>
                <c:pt idx="79">
                  <c:v>0.36488146413409622</c:v>
                </c:pt>
                <c:pt idx="80">
                  <c:v>0.35937640877875648</c:v>
                </c:pt>
                <c:pt idx="81">
                  <c:v>0.35787805884437607</c:v>
                </c:pt>
                <c:pt idx="82">
                  <c:v>0.35738205656158167</c:v>
                </c:pt>
                <c:pt idx="83">
                  <c:v>0.35706799765221597</c:v>
                </c:pt>
                <c:pt idx="84">
                  <c:v>0.35678064018186439</c:v>
                </c:pt>
                <c:pt idx="85">
                  <c:v>0.35649901874376072</c:v>
                </c:pt>
                <c:pt idx="86">
                  <c:v>0.35622090664146028</c:v>
                </c:pt>
                <c:pt idx="87">
                  <c:v>0.35594593501158733</c:v>
                </c:pt>
                <c:pt idx="88">
                  <c:v>0.35567388186713245</c:v>
                </c:pt>
                <c:pt idx="89">
                  <c:v>0.35540455687700623</c:v>
                </c:pt>
                <c:pt idx="90">
                  <c:v>0.35513782075006328</c:v>
                </c:pt>
                <c:pt idx="91">
                  <c:v>0.35487366222490724</c:v>
                </c:pt>
                <c:pt idx="92">
                  <c:v>0.3546124116350714</c:v>
                </c:pt>
                <c:pt idx="93">
                  <c:v>0.35435528692456875</c:v>
                </c:pt>
                <c:pt idx="94">
                  <c:v>0.35410568276138599</c:v>
                </c:pt>
                <c:pt idx="95">
                  <c:v>0.35387197086375621</c:v>
                </c:pt>
                <c:pt idx="96">
                  <c:v>0.35367306387233388</c:v>
                </c:pt>
                <c:pt idx="97">
                  <c:v>0.35354843451839701</c:v>
                </c:pt>
                <c:pt idx="98">
                  <c:v>0.35357422718699372</c:v>
                </c:pt>
                <c:pt idx="99">
                  <c:v>0.35388578127903875</c:v>
                </c:pt>
                <c:pt idx="100">
                  <c:v>0.35470344275512561</c:v>
                </c:pt>
                <c:pt idx="101">
                  <c:v>0.35635268032801626</c:v>
                </c:pt>
                <c:pt idx="102">
                  <c:v>0.35926249477749084</c:v>
                </c:pt>
                <c:pt idx="103">
                  <c:v>0.36392109058282035</c:v>
                </c:pt>
                <c:pt idx="104">
                  <c:v>0.37076774371082838</c:v>
                </c:pt>
                <c:pt idx="105">
                  <c:v>0.38000207621976478</c:v>
                </c:pt>
                <c:pt idx="106">
                  <c:v>0.39129030794040565</c:v>
                </c:pt>
                <c:pt idx="107">
                  <c:v>0.40337218622469073</c:v>
                </c:pt>
                <c:pt idx="108">
                  <c:v>0.4137398537742783</c:v>
                </c:pt>
                <c:pt idx="109">
                  <c:v>0.4189172650976104</c:v>
                </c:pt>
                <c:pt idx="110">
                  <c:v>0.41593056310570675</c:v>
                </c:pt>
                <c:pt idx="111">
                  <c:v>0.40451951208789078</c:v>
                </c:pt>
                <c:pt idx="112">
                  <c:v>0.38810828981985479</c:v>
                </c:pt>
                <c:pt idx="113">
                  <c:v>0.37199219666370026</c:v>
                </c:pt>
                <c:pt idx="114">
                  <c:v>0.36008496388683636</c:v>
                </c:pt>
                <c:pt idx="115">
                  <c:v>0.35322463780138352</c:v>
                </c:pt>
                <c:pt idx="116">
                  <c:v>0.35004768429919558</c:v>
                </c:pt>
                <c:pt idx="117">
                  <c:v>0.34878301491488817</c:v>
                </c:pt>
                <c:pt idx="118">
                  <c:v>0.34826079575952273</c:v>
                </c:pt>
                <c:pt idx="119">
                  <c:v>0.34795902554207342</c:v>
                </c:pt>
                <c:pt idx="120">
                  <c:v>0.34770791360920672</c:v>
                </c:pt>
                <c:pt idx="121">
                  <c:v>0.34746586650522132</c:v>
                </c:pt>
                <c:pt idx="122">
                  <c:v>0.34722506465576425</c:v>
                </c:pt>
                <c:pt idx="123">
                  <c:v>0.34698435889376372</c:v>
                </c:pt>
                <c:pt idx="124">
                  <c:v>0.34674364171917438</c:v>
                </c:pt>
                <c:pt idx="125">
                  <c:v>0.34650309666040241</c:v>
                </c:pt>
                <c:pt idx="126">
                  <c:v>0.34626361615056833</c:v>
                </c:pt>
                <c:pt idx="127">
                  <c:v>0.34602857246059837</c:v>
                </c:pt>
                <c:pt idx="128">
                  <c:v>0.34580908681040751</c:v>
                </c:pt>
                <c:pt idx="129">
                  <c:v>0.34563743789808993</c:v>
                </c:pt>
                <c:pt idx="130">
                  <c:v>0.34559581464747247</c:v>
                </c:pt>
                <c:pt idx="131">
                  <c:v>0.34586630785878408</c:v>
                </c:pt>
                <c:pt idx="132">
                  <c:v>0.34679476827978167</c:v>
                </c:pt>
                <c:pt idx="133">
                  <c:v>0.34892759113491312</c:v>
                </c:pt>
                <c:pt idx="134">
                  <c:v>0.35292974095035584</c:v>
                </c:pt>
                <c:pt idx="135">
                  <c:v>0.35925924018737287</c:v>
                </c:pt>
                <c:pt idx="136">
                  <c:v>0.36755270403019003</c:v>
                </c:pt>
                <c:pt idx="137">
                  <c:v>0.37600217113951206</c:v>
                </c:pt>
                <c:pt idx="138">
                  <c:v>0.38148207967401604</c:v>
                </c:pt>
                <c:pt idx="139">
                  <c:v>0.3810915212480428</c:v>
                </c:pt>
                <c:pt idx="140">
                  <c:v>0.3743866369510423</c:v>
                </c:pt>
                <c:pt idx="141">
                  <c:v>0.36410935256831606</c:v>
                </c:pt>
                <c:pt idx="142">
                  <c:v>0.35427059828496532</c:v>
                </c:pt>
                <c:pt idx="143">
                  <c:v>0.3474289759363493</c:v>
                </c:pt>
                <c:pt idx="144">
                  <c:v>0.34377297278125085</c:v>
                </c:pt>
                <c:pt idx="145">
                  <c:v>0.34217794745122215</c:v>
                </c:pt>
                <c:pt idx="146">
                  <c:v>0.34152087244101204</c:v>
                </c:pt>
                <c:pt idx="147">
                  <c:v>0.34117884509735141</c:v>
                </c:pt>
                <c:pt idx="148">
                  <c:v>0.34091666104026752</c:v>
                </c:pt>
                <c:pt idx="149">
                  <c:v>0.34066996055758869</c:v>
                </c:pt>
                <c:pt idx="150">
                  <c:v>0.34042562817283428</c:v>
                </c:pt>
                <c:pt idx="151">
                  <c:v>0.34018165428323799</c:v>
                </c:pt>
                <c:pt idx="152">
                  <c:v>0.33993781645706839</c:v>
                </c:pt>
                <c:pt idx="153">
                  <c:v>0.33969410763571256</c:v>
                </c:pt>
                <c:pt idx="154">
                  <c:v>0.33945053871718434</c:v>
                </c:pt>
                <c:pt idx="155">
                  <c:v>0.33920711984630247</c:v>
                </c:pt>
                <c:pt idx="156">
                  <c:v>0.33896385911728272</c:v>
                </c:pt>
                <c:pt idx="157">
                  <c:v>0.33872076259340111</c:v>
                </c:pt>
                <c:pt idx="158">
                  <c:v>0.33847783442960139</c:v>
                </c:pt>
                <c:pt idx="159">
                  <c:v>0.33823507702134326</c:v>
                </c:pt>
                <c:pt idx="160">
                  <c:v>0.33799249116912911</c:v>
                </c:pt>
                <c:pt idx="161">
                  <c:v>0.33775007625178266</c:v>
                </c:pt>
                <c:pt idx="162">
                  <c:v>0.33750783040255233</c:v>
                </c:pt>
                <c:pt idx="163">
                  <c:v>0.33726575068309111</c:v>
                </c:pt>
                <c:pt idx="164">
                  <c:v>0.33702383325135543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0.37417844639886211</c:v>
                </c:pt>
                <c:pt idx="1">
                  <c:v>0.37462046303363672</c:v>
                </c:pt>
                <c:pt idx="2">
                  <c:v>0.37505756458839601</c:v>
                </c:pt>
                <c:pt idx="3">
                  <c:v>0.37548907821933897</c:v>
                </c:pt>
                <c:pt idx="4">
                  <c:v>0.37591426035148101</c:v>
                </c:pt>
                <c:pt idx="5">
                  <c:v>0.37633229201900176</c:v>
                </c:pt>
                <c:pt idx="6">
                  <c:v>0.37674227444612424</c:v>
                </c:pt>
                <c:pt idx="7">
                  <c:v>0.37714322502118147</c:v>
                </c:pt>
                <c:pt idx="8">
                  <c:v>0.37753407384490439</c:v>
                </c:pt>
                <c:pt idx="9">
                  <c:v>0.37791366106367535</c:v>
                </c:pt>
                <c:pt idx="10">
                  <c:v>0.37828073522845462</c:v>
                </c:pt>
                <c:pt idx="11">
                  <c:v>0.37863395294883134</c:v>
                </c:pt>
                <c:pt idx="12">
                  <c:v>0.37897188013724731</c:v>
                </c:pt>
                <c:pt idx="13">
                  <c:v>0.37929299515842446</c:v>
                </c:pt>
                <c:pt idx="14">
                  <c:v>0.37959569421049011</c:v>
                </c:pt>
                <c:pt idx="15">
                  <c:v>0.37987829926381605</c:v>
                </c:pt>
                <c:pt idx="16">
                  <c:v>0.38013906886749188</c:v>
                </c:pt>
                <c:pt idx="17">
                  <c:v>0.38037621209776823</c:v>
                </c:pt>
                <c:pt idx="18">
                  <c:v>0.3805879058641099</c:v>
                </c:pt>
                <c:pt idx="19">
                  <c:v>0.38077231570360692</c:v>
                </c:pt>
                <c:pt idx="20">
                  <c:v>0.38092762008144521</c:v>
                </c:pt>
                <c:pt idx="21">
                  <c:v>0.38105203807364785</c:v>
                </c:pt>
                <c:pt idx="22">
                  <c:v>0.38114386014032753</c:v>
                </c:pt>
                <c:pt idx="23">
                  <c:v>0.38120148150804228</c:v>
                </c:pt>
                <c:pt idx="24">
                  <c:v>0.38122343747650372</c:v>
                </c:pt>
                <c:pt idx="25">
                  <c:v>0.38120843975918478</c:v>
                </c:pt>
                <c:pt idx="26">
                  <c:v>0.38115541277370069</c:v>
                </c:pt>
                <c:pt idx="27">
                  <c:v>0.38106352863295723</c:v>
                </c:pt>
                <c:pt idx="28">
                  <c:v>0.38093223946985655</c:v>
                </c:pt>
                <c:pt idx="29">
                  <c:v>0.38076130567409833</c:v>
                </c:pt>
                <c:pt idx="30">
                  <c:v>0.38055081864399876</c:v>
                </c:pt>
                <c:pt idx="31">
                  <c:v>0.38030121676910289</c:v>
                </c:pt>
                <c:pt idx="32">
                  <c:v>0.38001329356377483</c:v>
                </c:pt>
                <c:pt idx="33">
                  <c:v>0.37968819716278274</c:v>
                </c:pt>
                <c:pt idx="34">
                  <c:v>0.37932742075323445</c:v>
                </c:pt>
                <c:pt idx="35">
                  <c:v>0.37893278393092067</c:v>
                </c:pt>
                <c:pt idx="36">
                  <c:v>0.37850640540448527</c:v>
                </c:pt>
                <c:pt idx="37">
                  <c:v>0.37805066789537228</c:v>
                </c:pt>
                <c:pt idx="38">
                  <c:v>0.3775681764623125</c:v>
                </c:pt>
                <c:pt idx="39">
                  <c:v>0.37706171178663717</c:v>
                </c:pt>
                <c:pt idx="40">
                  <c:v>0.37653418016597556</c:v>
                </c:pt>
                <c:pt idx="41">
                  <c:v>0.37598856206506065</c:v>
                </c:pt>
                <c:pt idx="42">
                  <c:v>0.37542786105997378</c:v>
                </c:pt>
                <c:pt idx="43">
                  <c:v>0.37485505489307053</c:v>
                </c:pt>
                <c:pt idx="44">
                  <c:v>0.37427305014585543</c:v>
                </c:pt>
                <c:pt idx="45">
                  <c:v>0.37368464175860228</c:v>
                </c:pt>
                <c:pt idx="46">
                  <c:v>0.37309247830461406</c:v>
                </c:pt>
                <c:pt idx="47">
                  <c:v>0.37249903359034109</c:v>
                </c:pt>
                <c:pt idx="48">
                  <c:v>0.37190658482471201</c:v>
                </c:pt>
                <c:pt idx="49">
                  <c:v>0.37131719730239893</c:v>
                </c:pt>
                <c:pt idx="50">
                  <c:v>0.37073271529130319</c:v>
                </c:pt>
                <c:pt idx="51">
                  <c:v>0.37015475861341657</c:v>
                </c:pt>
                <c:pt idx="52">
                  <c:v>0.36958472426385203</c:v>
                </c:pt>
                <c:pt idx="53">
                  <c:v>0.36902379232388965</c:v>
                </c:pt>
                <c:pt idx="54">
                  <c:v>0.36847293538529347</c:v>
                </c:pt>
                <c:pt idx="55">
                  <c:v>0.36793293070736699</c:v>
                </c:pt>
                <c:pt idx="56">
                  <c:v>0.36740437436640516</c:v>
                </c:pt>
                <c:pt idx="57">
                  <c:v>0.36688769672020655</c:v>
                </c:pt>
                <c:pt idx="58">
                  <c:v>0.3663831785895153</c:v>
                </c:pt>
                <c:pt idx="59">
                  <c:v>0.36589096764601053</c:v>
                </c:pt>
                <c:pt idx="60">
                  <c:v>0.36541109458646043</c:v>
                </c:pt>
                <c:pt idx="61">
                  <c:v>0.36494348876000449</c:v>
                </c:pt>
                <c:pt idx="62">
                  <c:v>0.36448799299671564</c:v>
                </c:pt>
                <c:pt idx="63">
                  <c:v>0.36404437745835655</c:v>
                </c:pt>
                <c:pt idx="64">
                  <c:v>0.36361235239534712</c:v>
                </c:pt>
                <c:pt idx="65">
                  <c:v>0.36319157974703054</c:v>
                </c:pt>
                <c:pt idx="66">
                  <c:v>0.36278168356557028</c:v>
                </c:pt>
                <c:pt idx="67">
                  <c:v>0.36238225927790474</c:v>
                </c:pt>
                <c:pt idx="68">
                  <c:v>0.361992881826049</c:v>
                </c:pt>
                <c:pt idx="69">
                  <c:v>0.36161311274472246</c:v>
                </c:pt>
                <c:pt idx="70">
                  <c:v>0.36124250624790866</c:v>
                </c:pt>
                <c:pt idx="71">
                  <c:v>0.36088061440357966</c:v>
                </c:pt>
                <c:pt idx="72">
                  <c:v>0.36052699147944361</c:v>
                </c:pt>
                <c:pt idx="73">
                  <c:v>0.36018119754307998</c:v>
                </c:pt>
                <c:pt idx="74">
                  <c:v>0.35984280139799657</c:v>
                </c:pt>
                <c:pt idx="75">
                  <c:v>0.35951138293361157</c:v>
                </c:pt>
                <c:pt idx="76">
                  <c:v>0.35918653496248681</c:v>
                </c:pt>
                <c:pt idx="77">
                  <c:v>0.35886786461273951</c:v>
                </c:pt>
                <c:pt idx="78">
                  <c:v>0.3585549943377796</c:v>
                </c:pt>
                <c:pt idx="79">
                  <c:v>0.35824756259963103</c:v>
                </c:pt>
                <c:pt idx="80">
                  <c:v>0.35794522427627196</c:v>
                </c:pt>
                <c:pt idx="81">
                  <c:v>0.35764765083783556</c:v>
                </c:pt>
                <c:pt idx="82">
                  <c:v>0.35735453033121845</c:v>
                </c:pt>
                <c:pt idx="83">
                  <c:v>0.35706556720772853</c:v>
                </c:pt>
                <c:pt idx="84">
                  <c:v>0.35678048202388546</c:v>
                </c:pt>
                <c:pt idx="85">
                  <c:v>0.35649901104138632</c:v>
                </c:pt>
                <c:pt idx="86">
                  <c:v>0.35622090574855364</c:v>
                </c:pt>
                <c:pt idx="87">
                  <c:v>0.35594593232229077</c:v>
                </c:pt>
                <c:pt idx="88">
                  <c:v>0.35567387104664677</c:v>
                </c:pt>
                <c:pt idx="89">
                  <c:v>0.35540451570152176</c:v>
                </c:pt>
                <c:pt idx="90">
                  <c:v>0.35513767293279663</c:v>
                </c:pt>
                <c:pt idx="91">
                  <c:v>0.35487316161321075</c:v>
                </c:pt>
                <c:pt idx="92">
                  <c:v>0.35461081220162338</c:v>
                </c:pt>
                <c:pt idx="93">
                  <c:v>0.3543504661068349</c:v>
                </c:pt>
                <c:pt idx="94">
                  <c:v>0.35409197506090345</c:v>
                </c:pt>
                <c:pt idx="95">
                  <c:v>0.353835200505832</c:v>
                </c:pt>
                <c:pt idx="96">
                  <c:v>0.35358001299661207</c:v>
                </c:pt>
                <c:pt idx="97">
                  <c:v>0.35332629162286144</c:v>
                </c:pt>
                <c:pt idx="98">
                  <c:v>0.35307392345067556</c:v>
                </c:pt>
                <c:pt idx="99">
                  <c:v>0.35282280298580798</c:v>
                </c:pt>
                <c:pt idx="100">
                  <c:v>0.35257283165888459</c:v>
                </c:pt>
                <c:pt idx="101">
                  <c:v>0.35232391733304075</c:v>
                </c:pt>
                <c:pt idx="102">
                  <c:v>0.35207597383412514</c:v>
                </c:pt>
                <c:pt idx="103">
                  <c:v>0.35182892050344061</c:v>
                </c:pt>
                <c:pt idx="104">
                  <c:v>0.35158268177288071</c:v>
                </c:pt>
                <c:pt idx="105">
                  <c:v>0.3513371867622625</c:v>
                </c:pt>
                <c:pt idx="106">
                  <c:v>0.35109236889864803</c:v>
                </c:pt>
                <c:pt idx="107">
                  <c:v>0.3508481655574866</c:v>
                </c:pt>
                <c:pt idx="108">
                  <c:v>0.35060451772548618</c:v>
                </c:pt>
                <c:pt idx="109">
                  <c:v>0.35036136968523929</c:v>
                </c:pt>
                <c:pt idx="110">
                  <c:v>0.35011866872177605</c:v>
                </c:pt>
                <c:pt idx="111">
                  <c:v>0.34987636485138907</c:v>
                </c:pt>
                <c:pt idx="112">
                  <c:v>0.34963441057327022</c:v>
                </c:pt>
                <c:pt idx="113">
                  <c:v>0.34939276064470615</c:v>
                </c:pt>
                <c:pt idx="114">
                  <c:v>0.34915137188078277</c:v>
                </c:pt>
                <c:pt idx="115">
                  <c:v>0.34891020297974851</c:v>
                </c:pt>
                <c:pt idx="116">
                  <c:v>0.34866921437535342</c:v>
                </c:pt>
                <c:pt idx="117">
                  <c:v>0.34842836811760303</c:v>
                </c:pt>
                <c:pt idx="118">
                  <c:v>0.34818762778342033</c:v>
                </c:pt>
                <c:pt idx="119">
                  <c:v>0.34794695841867218</c:v>
                </c:pt>
                <c:pt idx="120">
                  <c:v>0.3477063265128536</c:v>
                </c:pt>
                <c:pt idx="121">
                  <c:v>0.34746570000742327</c:v>
                </c:pt>
                <c:pt idx="122">
                  <c:v>0.34722504833830004</c:v>
                </c:pt>
                <c:pt idx="123">
                  <c:v>0.34698434251236127</c:v>
                </c:pt>
                <c:pt idx="124">
                  <c:v>0.34674355521690425</c:v>
                </c:pt>
                <c:pt idx="125">
                  <c:v>0.34650266095994481</c:v>
                </c:pt>
                <c:pt idx="126">
                  <c:v>0.34626163623795103</c:v>
                </c:pt>
                <c:pt idx="127">
                  <c:v>0.34602045972617357</c:v>
                </c:pt>
                <c:pt idx="128">
                  <c:v>0.34577911248520765</c:v>
                </c:pt>
                <c:pt idx="129">
                  <c:v>0.34553757817587905</c:v>
                </c:pt>
                <c:pt idx="130">
                  <c:v>0.34529584327310903</c:v>
                </c:pt>
                <c:pt idx="131">
                  <c:v>0.34505389726819735</c:v>
                </c:pt>
                <c:pt idx="132">
                  <c:v>0.34481173284811845</c:v>
                </c:pt>
                <c:pt idx="133">
                  <c:v>0.34456934604008205</c:v>
                </c:pt>
                <c:pt idx="134">
                  <c:v>0.34432673630989863</c:v>
                </c:pt>
                <c:pt idx="135">
                  <c:v>0.34408390660368326</c:v>
                </c:pt>
                <c:pt idx="136">
                  <c:v>0.3438408633241844</c:v>
                </c:pt>
                <c:pt idx="137">
                  <c:v>0.34359761623548557</c:v>
                </c:pt>
                <c:pt idx="138">
                  <c:v>0.34335417829292114</c:v>
                </c:pt>
                <c:pt idx="139">
                  <c:v>0.34311056539857943</c:v>
                </c:pt>
                <c:pt idx="140">
                  <c:v>0.34286679608651816</c:v>
                </c:pt>
                <c:pt idx="141">
                  <c:v>0.34262289114551009</c:v>
                </c:pt>
                <c:pt idx="142">
                  <c:v>0.34237887319048543</c:v>
                </c:pt>
                <c:pt idx="143">
                  <c:v>0.34213476619656935</c:v>
                </c:pt>
                <c:pt idx="144">
                  <c:v>0.34189059501151825</c:v>
                </c:pt>
                <c:pt idx="145">
                  <c:v>0.34164638486327747</c:v>
                </c:pt>
                <c:pt idx="146">
                  <c:v>0.34140216087927688</c:v>
                </c:pt>
                <c:pt idx="147">
                  <c:v>0.34115794763297835</c:v>
                </c:pt>
                <c:pt idx="148">
                  <c:v>0.34091376873122303</c:v>
                </c:pt>
                <c:pt idx="149">
                  <c:v>0.34066964645329906</c:v>
                </c:pt>
                <c:pt idx="150">
                  <c:v>0.340425601449585</c:v>
                </c:pt>
                <c:pt idx="151">
                  <c:v>0.34018165250439952</c:v>
                </c:pt>
                <c:pt idx="152">
                  <c:v>0.33993781636452042</c:v>
                </c:pt>
                <c:pt idx="153">
                  <c:v>0.33969410763195235</c:v>
                </c:pt>
                <c:pt idx="154">
                  <c:v>0.3394505387170651</c:v>
                </c:pt>
                <c:pt idx="155">
                  <c:v>0.33920711984629953</c:v>
                </c:pt>
                <c:pt idx="156">
                  <c:v>0.33896385911728266</c:v>
                </c:pt>
                <c:pt idx="157">
                  <c:v>0.33872076259340111</c:v>
                </c:pt>
                <c:pt idx="158">
                  <c:v>0.33847783442960139</c:v>
                </c:pt>
                <c:pt idx="159">
                  <c:v>0.33823507702134326</c:v>
                </c:pt>
                <c:pt idx="160">
                  <c:v>0.33799249116912911</c:v>
                </c:pt>
                <c:pt idx="161">
                  <c:v>0.33775007625178266</c:v>
                </c:pt>
                <c:pt idx="162">
                  <c:v>0.33750783040255233</c:v>
                </c:pt>
                <c:pt idx="163">
                  <c:v>0.33726575068309111</c:v>
                </c:pt>
                <c:pt idx="164">
                  <c:v>0.33702383325135543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0.37768800000000002</c:v>
                </c:pt>
                <c:pt idx="1">
                  <c:v>0.37961499999999998</c:v>
                </c:pt>
                <c:pt idx="2">
                  <c:v>0.37898599999999999</c:v>
                </c:pt>
                <c:pt idx="3">
                  <c:v>0.38179800000000003</c:v>
                </c:pt>
                <c:pt idx="4">
                  <c:v>0.37902400000000003</c:v>
                </c:pt>
                <c:pt idx="5">
                  <c:v>0.38092500000000001</c:v>
                </c:pt>
                <c:pt idx="6">
                  <c:v>0.381691</c:v>
                </c:pt>
                <c:pt idx="7">
                  <c:v>0.38124999999999998</c:v>
                </c:pt>
                <c:pt idx="8">
                  <c:v>0.38225100000000001</c:v>
                </c:pt>
                <c:pt idx="9">
                  <c:v>0.38183299999999998</c:v>
                </c:pt>
                <c:pt idx="10">
                  <c:v>0.38263900000000001</c:v>
                </c:pt>
                <c:pt idx="11">
                  <c:v>0.38323499999999999</c:v>
                </c:pt>
                <c:pt idx="12">
                  <c:v>0.38162000000000001</c:v>
                </c:pt>
                <c:pt idx="13">
                  <c:v>0.38323499999999999</c:v>
                </c:pt>
                <c:pt idx="14">
                  <c:v>0.38570599999999999</c:v>
                </c:pt>
                <c:pt idx="15">
                  <c:v>0.38890400000000003</c:v>
                </c:pt>
                <c:pt idx="16">
                  <c:v>0.38846799999999998</c:v>
                </c:pt>
                <c:pt idx="17">
                  <c:v>0.38911299999999999</c:v>
                </c:pt>
                <c:pt idx="18">
                  <c:v>0.38805800000000001</c:v>
                </c:pt>
                <c:pt idx="19">
                  <c:v>0.38853799999999999</c:v>
                </c:pt>
                <c:pt idx="20">
                  <c:v>0.38673999999999997</c:v>
                </c:pt>
                <c:pt idx="21">
                  <c:v>0.38837300000000002</c:v>
                </c:pt>
                <c:pt idx="22">
                  <c:v>0.38447799999999999</c:v>
                </c:pt>
                <c:pt idx="23">
                  <c:v>0.38997399999999999</c:v>
                </c:pt>
                <c:pt idx="24">
                  <c:v>0.388685</c:v>
                </c:pt>
                <c:pt idx="25">
                  <c:v>0.39083299999999999</c:v>
                </c:pt>
                <c:pt idx="26">
                  <c:v>0.39246900000000001</c:v>
                </c:pt>
                <c:pt idx="27">
                  <c:v>0.39291500000000001</c:v>
                </c:pt>
                <c:pt idx="28">
                  <c:v>0.393702</c:v>
                </c:pt>
                <c:pt idx="29">
                  <c:v>0.39202799999999999</c:v>
                </c:pt>
                <c:pt idx="30">
                  <c:v>0.39229599999999998</c:v>
                </c:pt>
                <c:pt idx="31">
                  <c:v>0.39243699999999998</c:v>
                </c:pt>
                <c:pt idx="32">
                  <c:v>0.39417999999999997</c:v>
                </c:pt>
                <c:pt idx="33">
                  <c:v>0.39545400000000003</c:v>
                </c:pt>
                <c:pt idx="34">
                  <c:v>0.40308100000000002</c:v>
                </c:pt>
                <c:pt idx="35">
                  <c:v>0.40721499999999999</c:v>
                </c:pt>
                <c:pt idx="36">
                  <c:v>0.41432799999999997</c:v>
                </c:pt>
                <c:pt idx="37">
                  <c:v>0.42417899999999997</c:v>
                </c:pt>
                <c:pt idx="38">
                  <c:v>0.42868000000000001</c:v>
                </c:pt>
                <c:pt idx="39">
                  <c:v>0.44181799999999999</c:v>
                </c:pt>
                <c:pt idx="40">
                  <c:v>0.461227</c:v>
                </c:pt>
                <c:pt idx="41">
                  <c:v>0.48528199999999999</c:v>
                </c:pt>
                <c:pt idx="42">
                  <c:v>0.51914499999999997</c:v>
                </c:pt>
                <c:pt idx="43">
                  <c:v>0.56515199999999999</c:v>
                </c:pt>
                <c:pt idx="44">
                  <c:v>0.61759799999999998</c:v>
                </c:pt>
                <c:pt idx="45">
                  <c:v>0.66566800000000004</c:v>
                </c:pt>
                <c:pt idx="46">
                  <c:v>0.71110099999999998</c:v>
                </c:pt>
                <c:pt idx="47">
                  <c:v>0.74688500000000002</c:v>
                </c:pt>
                <c:pt idx="48">
                  <c:v>0.77415699999999998</c:v>
                </c:pt>
                <c:pt idx="49">
                  <c:v>0.79495400000000005</c:v>
                </c:pt>
                <c:pt idx="50">
                  <c:v>0.80503499999999995</c:v>
                </c:pt>
                <c:pt idx="51">
                  <c:v>0.79905999999999999</c:v>
                </c:pt>
                <c:pt idx="52">
                  <c:v>0.78048099999999998</c:v>
                </c:pt>
                <c:pt idx="53">
                  <c:v>0.73880400000000002</c:v>
                </c:pt>
                <c:pt idx="54">
                  <c:v>0.65494799999999997</c:v>
                </c:pt>
                <c:pt idx="55">
                  <c:v>0.52998299999999998</c:v>
                </c:pt>
                <c:pt idx="56">
                  <c:v>0.42077900000000001</c:v>
                </c:pt>
                <c:pt idx="57">
                  <c:v>0.37449500000000002</c:v>
                </c:pt>
                <c:pt idx="58">
                  <c:v>0.37120700000000001</c:v>
                </c:pt>
                <c:pt idx="59">
                  <c:v>0.37772499999999998</c:v>
                </c:pt>
                <c:pt idx="60">
                  <c:v>0.37866899999999998</c:v>
                </c:pt>
                <c:pt idx="61">
                  <c:v>0.38212699999999999</c:v>
                </c:pt>
                <c:pt idx="62">
                  <c:v>0.39277899999999999</c:v>
                </c:pt>
                <c:pt idx="63">
                  <c:v>0.40504099999999998</c:v>
                </c:pt>
                <c:pt idx="64">
                  <c:v>0.42351899999999998</c:v>
                </c:pt>
                <c:pt idx="65">
                  <c:v>0.44962999999999997</c:v>
                </c:pt>
                <c:pt idx="66">
                  <c:v>0.47530800000000001</c:v>
                </c:pt>
                <c:pt idx="67">
                  <c:v>0.50817400000000001</c:v>
                </c:pt>
                <c:pt idx="68">
                  <c:v>0.545902</c:v>
                </c:pt>
                <c:pt idx="69">
                  <c:v>0.58095799999999997</c:v>
                </c:pt>
                <c:pt idx="70">
                  <c:v>0.60565199999999997</c:v>
                </c:pt>
                <c:pt idx="71">
                  <c:v>0.62787599999999999</c:v>
                </c:pt>
                <c:pt idx="72">
                  <c:v>0.64333300000000004</c:v>
                </c:pt>
                <c:pt idx="73">
                  <c:v>0.64805599999999997</c:v>
                </c:pt>
                <c:pt idx="74">
                  <c:v>0.64162699999999995</c:v>
                </c:pt>
                <c:pt idx="75">
                  <c:v>0.61890400000000001</c:v>
                </c:pt>
                <c:pt idx="76">
                  <c:v>0.57149300000000003</c:v>
                </c:pt>
                <c:pt idx="77">
                  <c:v>0.48621399999999998</c:v>
                </c:pt>
                <c:pt idx="78">
                  <c:v>0.40592200000000001</c:v>
                </c:pt>
                <c:pt idx="79">
                  <c:v>0.36642200000000003</c:v>
                </c:pt>
                <c:pt idx="80">
                  <c:v>0.35555500000000001</c:v>
                </c:pt>
                <c:pt idx="81">
                  <c:v>0.35694300000000001</c:v>
                </c:pt>
                <c:pt idx="82">
                  <c:v>0.35506300000000002</c:v>
                </c:pt>
                <c:pt idx="83">
                  <c:v>0.35174299999999997</c:v>
                </c:pt>
                <c:pt idx="84">
                  <c:v>0.35685</c:v>
                </c:pt>
                <c:pt idx="85">
                  <c:v>0.35506399999999999</c:v>
                </c:pt>
                <c:pt idx="86">
                  <c:v>0.35237600000000002</c:v>
                </c:pt>
                <c:pt idx="87">
                  <c:v>0.35243799999999997</c:v>
                </c:pt>
                <c:pt idx="88">
                  <c:v>0.35428100000000001</c:v>
                </c:pt>
                <c:pt idx="89">
                  <c:v>0.355827</c:v>
                </c:pt>
                <c:pt idx="90">
                  <c:v>0.35353899999999999</c:v>
                </c:pt>
                <c:pt idx="91">
                  <c:v>0.35555300000000001</c:v>
                </c:pt>
                <c:pt idx="92">
                  <c:v>0.35727399999999998</c:v>
                </c:pt>
                <c:pt idx="93">
                  <c:v>0.35371200000000003</c:v>
                </c:pt>
                <c:pt idx="94">
                  <c:v>0.35665400000000003</c:v>
                </c:pt>
                <c:pt idx="95">
                  <c:v>0.35434700000000002</c:v>
                </c:pt>
                <c:pt idx="96">
                  <c:v>0.35686899999999999</c:v>
                </c:pt>
                <c:pt idx="97">
                  <c:v>0.35586099999999998</c:v>
                </c:pt>
                <c:pt idx="98">
                  <c:v>0.35671199999999997</c:v>
                </c:pt>
                <c:pt idx="99">
                  <c:v>0.35462500000000002</c:v>
                </c:pt>
                <c:pt idx="100">
                  <c:v>0.35576999999999998</c:v>
                </c:pt>
                <c:pt idx="101">
                  <c:v>0.35676000000000002</c:v>
                </c:pt>
                <c:pt idx="102">
                  <c:v>0.35715799999999998</c:v>
                </c:pt>
                <c:pt idx="103">
                  <c:v>0.35625899999999999</c:v>
                </c:pt>
                <c:pt idx="104">
                  <c:v>0.36455599999999999</c:v>
                </c:pt>
                <c:pt idx="105">
                  <c:v>0.36798900000000001</c:v>
                </c:pt>
                <c:pt idx="106">
                  <c:v>0.37927499999999997</c:v>
                </c:pt>
                <c:pt idx="107">
                  <c:v>0.38977499999999998</c:v>
                </c:pt>
                <c:pt idx="108">
                  <c:v>0.40613100000000002</c:v>
                </c:pt>
                <c:pt idx="109">
                  <c:v>0.41456999999999999</c:v>
                </c:pt>
                <c:pt idx="110">
                  <c:v>0.42354700000000001</c:v>
                </c:pt>
                <c:pt idx="111">
                  <c:v>0.42205900000000002</c:v>
                </c:pt>
                <c:pt idx="112">
                  <c:v>0.41658499999999998</c:v>
                </c:pt>
                <c:pt idx="113">
                  <c:v>0.40487499999999998</c:v>
                </c:pt>
                <c:pt idx="114">
                  <c:v>0.39073099999999999</c:v>
                </c:pt>
                <c:pt idx="115">
                  <c:v>0.372589</c:v>
                </c:pt>
                <c:pt idx="116">
                  <c:v>0.36133100000000001</c:v>
                </c:pt>
                <c:pt idx="117">
                  <c:v>0.352549</c:v>
                </c:pt>
                <c:pt idx="118">
                  <c:v>0.34655200000000003</c:v>
                </c:pt>
                <c:pt idx="119">
                  <c:v>0.34431800000000001</c:v>
                </c:pt>
                <c:pt idx="120">
                  <c:v>0.34734100000000001</c:v>
                </c:pt>
                <c:pt idx="121">
                  <c:v>0.34224900000000003</c:v>
                </c:pt>
                <c:pt idx="122">
                  <c:v>0.34345900000000001</c:v>
                </c:pt>
                <c:pt idx="123">
                  <c:v>0.34420200000000001</c:v>
                </c:pt>
                <c:pt idx="124">
                  <c:v>0.34342899999999998</c:v>
                </c:pt>
                <c:pt idx="125">
                  <c:v>0.34226200000000001</c:v>
                </c:pt>
                <c:pt idx="126">
                  <c:v>0.345275</c:v>
                </c:pt>
                <c:pt idx="127">
                  <c:v>0.34507700000000002</c:v>
                </c:pt>
                <c:pt idx="128">
                  <c:v>0.34206900000000001</c:v>
                </c:pt>
                <c:pt idx="129">
                  <c:v>0.34662700000000002</c:v>
                </c:pt>
                <c:pt idx="130">
                  <c:v>0.34580100000000003</c:v>
                </c:pt>
                <c:pt idx="131">
                  <c:v>0.34523300000000001</c:v>
                </c:pt>
                <c:pt idx="132">
                  <c:v>0.34549200000000002</c:v>
                </c:pt>
                <c:pt idx="133">
                  <c:v>0.34872199999999998</c:v>
                </c:pt>
                <c:pt idx="134">
                  <c:v>0.34573999999999999</c:v>
                </c:pt>
                <c:pt idx="135">
                  <c:v>0.35182400000000003</c:v>
                </c:pt>
                <c:pt idx="136">
                  <c:v>0.35358800000000001</c:v>
                </c:pt>
                <c:pt idx="137">
                  <c:v>0.36167199999999999</c:v>
                </c:pt>
                <c:pt idx="138">
                  <c:v>0.36820900000000001</c:v>
                </c:pt>
                <c:pt idx="139">
                  <c:v>0.37393799999999999</c:v>
                </c:pt>
                <c:pt idx="140">
                  <c:v>0.37694</c:v>
                </c:pt>
                <c:pt idx="141">
                  <c:v>0.38178600000000001</c:v>
                </c:pt>
                <c:pt idx="142">
                  <c:v>0.37997599999999998</c:v>
                </c:pt>
                <c:pt idx="143">
                  <c:v>0.36884800000000001</c:v>
                </c:pt>
                <c:pt idx="144">
                  <c:v>0.35518300000000003</c:v>
                </c:pt>
                <c:pt idx="145">
                  <c:v>0.34891899999999998</c:v>
                </c:pt>
                <c:pt idx="146">
                  <c:v>0.34046999999999999</c:v>
                </c:pt>
                <c:pt idx="147">
                  <c:v>0.34078000000000003</c:v>
                </c:pt>
                <c:pt idx="148">
                  <c:v>0.34157999999999999</c:v>
                </c:pt>
                <c:pt idx="149">
                  <c:v>0.33715800000000001</c:v>
                </c:pt>
                <c:pt idx="150">
                  <c:v>0.34097100000000002</c:v>
                </c:pt>
                <c:pt idx="151">
                  <c:v>0.33841900000000003</c:v>
                </c:pt>
                <c:pt idx="152">
                  <c:v>0.33841900000000003</c:v>
                </c:pt>
                <c:pt idx="153">
                  <c:v>0.33526600000000001</c:v>
                </c:pt>
                <c:pt idx="154">
                  <c:v>0.33771400000000001</c:v>
                </c:pt>
                <c:pt idx="155">
                  <c:v>0.33668999999999999</c:v>
                </c:pt>
                <c:pt idx="156">
                  <c:v>0.33709899999999998</c:v>
                </c:pt>
                <c:pt idx="157">
                  <c:v>0.33902399999999999</c:v>
                </c:pt>
                <c:pt idx="158">
                  <c:v>0.33853100000000003</c:v>
                </c:pt>
                <c:pt idx="159">
                  <c:v>0.33585100000000001</c:v>
                </c:pt>
                <c:pt idx="160">
                  <c:v>0.33341999999999999</c:v>
                </c:pt>
                <c:pt idx="161">
                  <c:v>0.33280999999999999</c:v>
                </c:pt>
                <c:pt idx="162">
                  <c:v>0.337453</c:v>
                </c:pt>
                <c:pt idx="163">
                  <c:v>0.334901</c:v>
                </c:pt>
                <c:pt idx="164">
                  <c:v>0.333148</c:v>
                </c:pt>
                <c:pt idx="165">
                  <c:v>0.33440700000000001</c:v>
                </c:pt>
                <c:pt idx="166">
                  <c:v>0.33702700000000002</c:v>
                </c:pt>
                <c:pt idx="167">
                  <c:v>0.335316</c:v>
                </c:pt>
                <c:pt idx="168">
                  <c:v>0.336727</c:v>
                </c:pt>
                <c:pt idx="169">
                  <c:v>0.336538</c:v>
                </c:pt>
                <c:pt idx="170">
                  <c:v>0.33688200000000001</c:v>
                </c:pt>
                <c:pt idx="171">
                  <c:v>0.33456399999999997</c:v>
                </c:pt>
                <c:pt idx="172">
                  <c:v>0.33526099999999998</c:v>
                </c:pt>
                <c:pt idx="173">
                  <c:v>0.33294699999999999</c:v>
                </c:pt>
                <c:pt idx="174">
                  <c:v>0.33644200000000002</c:v>
                </c:pt>
                <c:pt idx="175">
                  <c:v>0.331677</c:v>
                </c:pt>
                <c:pt idx="176">
                  <c:v>0.32969700000000002</c:v>
                </c:pt>
                <c:pt idx="177">
                  <c:v>0.33217799999999997</c:v>
                </c:pt>
                <c:pt idx="178">
                  <c:v>0.333679</c:v>
                </c:pt>
                <c:pt idx="179">
                  <c:v>0.33161600000000002</c:v>
                </c:pt>
                <c:pt idx="180">
                  <c:v>0.33200000000000002</c:v>
                </c:pt>
                <c:pt idx="181">
                  <c:v>0.33086700000000002</c:v>
                </c:pt>
                <c:pt idx="182">
                  <c:v>0.33283400000000002</c:v>
                </c:pt>
                <c:pt idx="183">
                  <c:v>0.33274999999999999</c:v>
                </c:pt>
                <c:pt idx="184">
                  <c:v>0.32974100000000001</c:v>
                </c:pt>
                <c:pt idx="185">
                  <c:v>0.33619100000000002</c:v>
                </c:pt>
                <c:pt idx="186">
                  <c:v>0.33441199999999999</c:v>
                </c:pt>
                <c:pt idx="187">
                  <c:v>0.33227200000000001</c:v>
                </c:pt>
                <c:pt idx="188">
                  <c:v>0.33186100000000002</c:v>
                </c:pt>
                <c:pt idx="189">
                  <c:v>0.33090399999999998</c:v>
                </c:pt>
                <c:pt idx="190">
                  <c:v>0.332901</c:v>
                </c:pt>
                <c:pt idx="191">
                  <c:v>0.332926</c:v>
                </c:pt>
                <c:pt idx="192">
                  <c:v>0.331542</c:v>
                </c:pt>
                <c:pt idx="193">
                  <c:v>0.33260000000000001</c:v>
                </c:pt>
                <c:pt idx="194">
                  <c:v>0.33210400000000001</c:v>
                </c:pt>
                <c:pt idx="195">
                  <c:v>0.332036</c:v>
                </c:pt>
                <c:pt idx="196">
                  <c:v>0.33208599999999999</c:v>
                </c:pt>
                <c:pt idx="197">
                  <c:v>0.33386399999999999</c:v>
                </c:pt>
                <c:pt idx="198">
                  <c:v>0.33436500000000002</c:v>
                </c:pt>
                <c:pt idx="199">
                  <c:v>0.334146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0.3778776760395065</c:v>
                </c:pt>
                <c:pt idx="1">
                  <c:v>0.37837699182938156</c:v>
                </c:pt>
                <c:pt idx="2">
                  <c:v>0.37887020931631188</c:v>
                </c:pt>
                <c:pt idx="3">
                  <c:v>0.37935652899464956</c:v>
                </c:pt>
                <c:pt idx="4">
                  <c:v>0.37983506957130198</c:v>
                </c:pt>
                <c:pt idx="5">
                  <c:v>0.38030486281211123</c:v>
                </c:pt>
                <c:pt idx="6">
                  <c:v>0.38076484873558059</c:v>
                </c:pt>
                <c:pt idx="7">
                  <c:v>0.38121387137144713</c:v>
                </c:pt>
                <c:pt idx="8">
                  <c:v>0.38165067537244945</c:v>
                </c:pt>
                <c:pt idx="9">
                  <c:v>0.38207390387440604</c:v>
                </c:pt>
                <c:pt idx="10">
                  <c:v>0.38248209816893081</c:v>
                </c:pt>
                <c:pt idx="11">
                  <c:v>0.3828737000300847</c:v>
                </c:pt>
                <c:pt idx="12">
                  <c:v>0.38324705799602765</c:v>
                </c:pt>
                <c:pt idx="13">
                  <c:v>0.38360043966904955</c:v>
                </c:pt>
                <c:pt idx="14">
                  <c:v>0.38393205334624303</c:v>
                </c:pt>
                <c:pt idx="15">
                  <c:v>0.3842400842992803</c:v>
                </c:pt>
                <c:pt idx="16">
                  <c:v>0.38452275416472731</c:v>
                </c:pt>
                <c:pt idx="17">
                  <c:v>0.3847784166876283</c:v>
                </c:pt>
                <c:pt idx="18">
                  <c:v>0.3850057100960329</c:v>
                </c:pt>
                <c:pt idx="19">
                  <c:v>0.38520379635176621</c:v>
                </c:pt>
                <c:pt idx="20">
                  <c:v>0.38537273104790915</c:v>
                </c:pt>
                <c:pt idx="21">
                  <c:v>0.38551402516203914</c:v>
                </c:pt>
                <c:pt idx="22">
                  <c:v>0.38563148097667993</c:v>
                </c:pt>
                <c:pt idx="23">
                  <c:v>0.38573240792380892</c:v>
                </c:pt>
                <c:pt idx="24">
                  <c:v>0.38582934693944521</c:v>
                </c:pt>
                <c:pt idx="25">
                  <c:v>0.38594244894463381</c:v>
                </c:pt>
                <c:pt idx="26">
                  <c:v>0.38610265645022029</c:v>
                </c:pt>
                <c:pt idx="27">
                  <c:v>0.38635581643220895</c:v>
                </c:pt>
                <c:pt idx="28">
                  <c:v>0.38676779484546464</c:v>
                </c:pt>
                <c:pt idx="29">
                  <c:v>0.38743055523773401</c:v>
                </c:pt>
                <c:pt idx="30">
                  <c:v>0.38846899502791171</c:v>
                </c:pt>
                <c:pt idx="31">
                  <c:v>0.39004809865417633</c:v>
                </c:pt>
                <c:pt idx="32">
                  <c:v>0.39237967384785372</c:v>
                </c:pt>
                <c:pt idx="33">
                  <c:v>0.39572760893036013</c:v>
                </c:pt>
                <c:pt idx="34">
                  <c:v>0.40041026843409078</c:v>
                </c:pt>
                <c:pt idx="35">
                  <c:v>0.40679839532757306</c:v>
                </c:pt>
                <c:pt idx="36">
                  <c:v>0.41530679101248591</c:v>
                </c:pt>
                <c:pt idx="37">
                  <c:v>0.42637818571140812</c:v>
                </c:pt>
                <c:pt idx="38">
                  <c:v>0.44045816841406149</c:v>
                </c:pt>
                <c:pt idx="39">
                  <c:v>0.45796086240418016</c:v>
                </c:pt>
                <c:pt idx="40">
                  <c:v>0.4792262009540274</c:v>
                </c:pt>
                <c:pt idx="41">
                  <c:v>0.50447109717243188</c:v>
                </c:pt>
                <c:pt idx="42">
                  <c:v>0.53373835074012355</c:v>
                </c:pt>
                <c:pt idx="43">
                  <c:v>0.56684855623244679</c:v>
                </c:pt>
                <c:pt idx="44">
                  <c:v>0.60336126133161994</c:v>
                </c:pt>
                <c:pt idx="45">
                  <c:v>0.64255150893147805</c:v>
                </c:pt>
                <c:pt idx="46">
                  <c:v>0.68340324238652028</c:v>
                </c:pt>
                <c:pt idx="47">
                  <c:v>0.72459340313431819</c:v>
                </c:pt>
                <c:pt idx="48">
                  <c:v>0.76432803519690384</c:v>
                </c:pt>
                <c:pt idx="49">
                  <c:v>0.79962860432168847</c:v>
                </c:pt>
                <c:pt idx="50">
                  <c:v>0.82458625645550365</c:v>
                </c:pt>
                <c:pt idx="51">
                  <c:v>0.82846695707053786</c:v>
                </c:pt>
                <c:pt idx="52">
                  <c:v>0.79772777807448614</c:v>
                </c:pt>
                <c:pt idx="53">
                  <c:v>0.72578985477172875</c:v>
                </c:pt>
                <c:pt idx="54">
                  <c:v>0.62449126182258075</c:v>
                </c:pt>
                <c:pt idx="55">
                  <c:v>0.52211762671444684</c:v>
                </c:pt>
                <c:pt idx="56">
                  <c:v>0.44507101363566565</c:v>
                </c:pt>
                <c:pt idx="57">
                  <c:v>0.40183674886506349</c:v>
                </c:pt>
                <c:pt idx="58">
                  <c:v>0.3846648602345919</c:v>
                </c:pt>
                <c:pt idx="59">
                  <c:v>0.38173464216384922</c:v>
                </c:pt>
                <c:pt idx="60">
                  <c:v>0.38527826484087979</c:v>
                </c:pt>
                <c:pt idx="61">
                  <c:v>0.39222876457803235</c:v>
                </c:pt>
                <c:pt idx="62">
                  <c:v>0.40199649999270426</c:v>
                </c:pt>
                <c:pt idx="63">
                  <c:v>0.41480128924418341</c:v>
                </c:pt>
                <c:pt idx="64">
                  <c:v>0.43098737861325076</c:v>
                </c:pt>
                <c:pt idx="65">
                  <c:v>0.45079842291761296</c:v>
                </c:pt>
                <c:pt idx="66">
                  <c:v>0.4742787335657801</c:v>
                </c:pt>
                <c:pt idx="67">
                  <c:v>0.50120306609063348</c:v>
                </c:pt>
                <c:pt idx="68">
                  <c:v>0.53102362472888331</c:v>
                </c:pt>
                <c:pt idx="69">
                  <c:v>0.56283268891530758</c:v>
                </c:pt>
                <c:pt idx="70">
                  <c:v>0.59529100846739125</c:v>
                </c:pt>
                <c:pt idx="71">
                  <c:v>0.62631020140327376</c:v>
                </c:pt>
                <c:pt idx="72">
                  <c:v>0.65207467211175385</c:v>
                </c:pt>
                <c:pt idx="73">
                  <c:v>0.66548580256315515</c:v>
                </c:pt>
                <c:pt idx="74">
                  <c:v>0.6562970108711742</c:v>
                </c:pt>
                <c:pt idx="75">
                  <c:v>0.61674069167966072</c:v>
                </c:pt>
                <c:pt idx="76">
                  <c:v>0.55103466170675763</c:v>
                </c:pt>
                <c:pt idx="77">
                  <c:v>0.47776319876694651</c:v>
                </c:pt>
                <c:pt idx="78">
                  <c:v>0.41825404262369781</c:v>
                </c:pt>
                <c:pt idx="79">
                  <c:v>0.38219842150478051</c:v>
                </c:pt>
                <c:pt idx="80">
                  <c:v>0.36569204261619864</c:v>
                </c:pt>
                <c:pt idx="81">
                  <c:v>0.35985288861178383</c:v>
                </c:pt>
                <c:pt idx="82">
                  <c:v>0.35811424127668795</c:v>
                </c:pt>
                <c:pt idx="83">
                  <c:v>0.35752113600083174</c:v>
                </c:pt>
                <c:pt idx="84">
                  <c:v>0.35716637701135423</c:v>
                </c:pt>
                <c:pt idx="85">
                  <c:v>0.35685143576577205</c:v>
                </c:pt>
                <c:pt idx="86">
                  <c:v>0.35654450734062187</c:v>
                </c:pt>
                <c:pt idx="87">
                  <c:v>0.3562416280259757</c:v>
                </c:pt>
                <c:pt idx="88">
                  <c:v>0.35594222041731766</c:v>
                </c:pt>
                <c:pt idx="89">
                  <c:v>0.3556460312407661</c:v>
                </c:pt>
                <c:pt idx="90">
                  <c:v>0.35535286918078945</c:v>
                </c:pt>
                <c:pt idx="91">
                  <c:v>0.35506263548473499</c:v>
                </c:pt>
                <c:pt idx="92">
                  <c:v>0.35477545318958265</c:v>
                </c:pt>
                <c:pt idx="93">
                  <c:v>0.35449198706896445</c:v>
                </c:pt>
                <c:pt idx="94">
                  <c:v>0.35421417731084837</c:v>
                </c:pt>
                <c:pt idx="95">
                  <c:v>0.35394680556386932</c:v>
                </c:pt>
                <c:pt idx="96">
                  <c:v>0.35370059485194849</c:v>
                </c:pt>
                <c:pt idx="97">
                  <c:v>0.35349786617582507</c:v>
                </c:pt>
                <c:pt idx="98">
                  <c:v>0.35338196746719197</c:v>
                </c:pt>
                <c:pt idx="99">
                  <c:v>0.35343141908137132</c:v>
                </c:pt>
                <c:pt idx="100">
                  <c:v>0.35377850135754996</c:v>
                </c:pt>
                <c:pt idx="101">
                  <c:v>0.35462939921361969</c:v>
                </c:pt>
                <c:pt idx="102">
                  <c:v>0.35627900709394533</c:v>
                </c:pt>
                <c:pt idx="103">
                  <c:v>0.35910899698822507</c:v>
                </c:pt>
                <c:pt idx="104">
                  <c:v>0.36355468809180119</c:v>
                </c:pt>
                <c:pt idx="105">
                  <c:v>0.37002633804061957</c:v>
                </c:pt>
                <c:pt idx="106">
                  <c:v>0.37877225024163935</c:v>
                </c:pt>
                <c:pt idx="107">
                  <c:v>0.3896699248749973</c:v>
                </c:pt>
                <c:pt idx="108">
                  <c:v>0.4019368151375502</c:v>
                </c:pt>
                <c:pt idx="109">
                  <c:v>0.41382178295215827</c:v>
                </c:pt>
                <c:pt idx="110">
                  <c:v>0.42254282339304122</c:v>
                </c:pt>
                <c:pt idx="111">
                  <c:v>0.42493917829812222</c:v>
                </c:pt>
                <c:pt idx="112">
                  <c:v>0.41901955830166526</c:v>
                </c:pt>
                <c:pt idx="113">
                  <c:v>0.40558569902852853</c:v>
                </c:pt>
                <c:pt idx="114">
                  <c:v>0.38838032310743587</c:v>
                </c:pt>
                <c:pt idx="115">
                  <c:v>0.37216558275456874</c:v>
                </c:pt>
                <c:pt idx="116">
                  <c:v>0.3601798156245492</c:v>
                </c:pt>
                <c:pt idx="117">
                  <c:v>0.35303700834220481</c:v>
                </c:pt>
                <c:pt idx="118">
                  <c:v>0.34951770114860903</c:v>
                </c:pt>
                <c:pt idx="119">
                  <c:v>0.34800583896406351</c:v>
                </c:pt>
                <c:pt idx="120">
                  <c:v>0.34735387807662654</c:v>
                </c:pt>
                <c:pt idx="121">
                  <c:v>0.34699244984633576</c:v>
                </c:pt>
                <c:pt idx="122">
                  <c:v>0.34670922891418082</c:v>
                </c:pt>
                <c:pt idx="123">
                  <c:v>0.34644279638575404</c:v>
                </c:pt>
                <c:pt idx="124">
                  <c:v>0.34617912764733327</c:v>
                </c:pt>
                <c:pt idx="125">
                  <c:v>0.34591568177748483</c:v>
                </c:pt>
                <c:pt idx="126">
                  <c:v>0.34565222060429784</c:v>
                </c:pt>
                <c:pt idx="127">
                  <c:v>0.34538932293029101</c:v>
                </c:pt>
                <c:pt idx="128">
                  <c:v>0.34512923623597269</c:v>
                </c:pt>
                <c:pt idx="129">
                  <c:v>0.34487905445853323</c:v>
                </c:pt>
                <c:pt idx="130">
                  <c:v>0.34465868103843472</c:v>
                </c:pt>
                <c:pt idx="131">
                  <c:v>0.34451793350345133</c:v>
                </c:pt>
                <c:pt idx="132">
                  <c:v>0.34456755633251274</c:v>
                </c:pt>
                <c:pt idx="133">
                  <c:v>0.34502421635159436</c:v>
                </c:pt>
                <c:pt idx="134">
                  <c:v>0.34625475460717658</c:v>
                </c:pt>
                <c:pt idx="135">
                  <c:v>0.34877785661154548</c:v>
                </c:pt>
                <c:pt idx="136">
                  <c:v>0.35315006347785538</c:v>
                </c:pt>
                <c:pt idx="137">
                  <c:v>0.35965788396662618</c:v>
                </c:pt>
                <c:pt idx="138">
                  <c:v>0.36782358831575979</c:v>
                </c:pt>
                <c:pt idx="139">
                  <c:v>0.37597496101189193</c:v>
                </c:pt>
                <c:pt idx="140">
                  <c:v>0.38141872537534816</c:v>
                </c:pt>
                <c:pt idx="141">
                  <c:v>0.3816301998294207</c:v>
                </c:pt>
                <c:pt idx="142">
                  <c:v>0.37595527807079543</c:v>
                </c:pt>
                <c:pt idx="143">
                  <c:v>0.36635659802886605</c:v>
                </c:pt>
                <c:pt idx="144">
                  <c:v>0.35624877114727183</c:v>
                </c:pt>
                <c:pt idx="145">
                  <c:v>0.34836338861027505</c:v>
                </c:pt>
                <c:pt idx="146">
                  <c:v>0.34353941354552586</c:v>
                </c:pt>
                <c:pt idx="147">
                  <c:v>0.34112219221601137</c:v>
                </c:pt>
                <c:pt idx="148">
                  <c:v>0.34004536042755579</c:v>
                </c:pt>
                <c:pt idx="149">
                  <c:v>0.33953121748078774</c:v>
                </c:pt>
                <c:pt idx="150">
                  <c:v>0.33919989335193146</c:v>
                </c:pt>
                <c:pt idx="151">
                  <c:v>0.33891516896580187</c:v>
                </c:pt>
                <c:pt idx="152">
                  <c:v>0.33863984894596272</c:v>
                </c:pt>
                <c:pt idx="153">
                  <c:v>0.33836607289804571</c:v>
                </c:pt>
                <c:pt idx="154">
                  <c:v>0.33809256297727125</c:v>
                </c:pt>
                <c:pt idx="155">
                  <c:v>0.33781918070908146</c:v>
                </c:pt>
                <c:pt idx="156">
                  <c:v>0.33754593902567881</c:v>
                </c:pt>
                <c:pt idx="157">
                  <c:v>0.33727286358873121</c:v>
                </c:pt>
                <c:pt idx="158">
                  <c:v>0.33699997757105848</c:v>
                </c:pt>
                <c:pt idx="159">
                  <c:v>0.3367273004080843</c:v>
                </c:pt>
                <c:pt idx="160">
                  <c:v>0.33645484784446505</c:v>
                </c:pt>
                <c:pt idx="161">
                  <c:v>0.33618263212350163</c:v>
                </c:pt>
                <c:pt idx="162">
                  <c:v>0.33591066222516297</c:v>
                </c:pt>
                <c:pt idx="163">
                  <c:v>0.33563894413515494</c:v>
                </c:pt>
                <c:pt idx="164">
                  <c:v>0.33536748113295944</c:v>
                </c:pt>
                <c:pt idx="165">
                  <c:v>0.33509627408845077</c:v>
                </c:pt>
                <c:pt idx="166">
                  <c:v>0.33482532175833191</c:v>
                </c:pt>
                <c:pt idx="167">
                  <c:v>0.33455462107528133</c:v>
                </c:pt>
                <c:pt idx="168">
                  <c:v>0.33428416742428729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0.37787767603283162</c:v>
                </c:pt>
                <c:pt idx="1">
                  <c:v>0.37837699181259093</c:v>
                </c:pt>
                <c:pt idx="2">
                  <c:v>0.37887020927479842</c:v>
                </c:pt>
                <c:pt idx="3">
                  <c:v>0.37935652889376881</c:v>
                </c:pt>
                <c:pt idx="4">
                  <c:v>0.37983506933035294</c:v>
                </c:pt>
                <c:pt idx="5">
                  <c:v>0.38030486224647203</c:v>
                </c:pt>
                <c:pt idx="6">
                  <c:v>0.38076484743045802</c:v>
                </c:pt>
                <c:pt idx="7">
                  <c:v>0.38121386841165933</c:v>
                </c:pt>
                <c:pt idx="8">
                  <c:v>0.38165066877513271</c:v>
                </c:pt>
                <c:pt idx="9">
                  <c:v>0.38207388942095433</c:v>
                </c:pt>
                <c:pt idx="10">
                  <c:v>0.38248206704651494</c:v>
                </c:pt>
                <c:pt idx="11">
                  <c:v>0.3828736341623829</c:v>
                </c:pt>
                <c:pt idx="12">
                  <c:v>0.38324692098068419</c:v>
                </c:pt>
                <c:pt idx="13">
                  <c:v>0.38360015953662452</c:v>
                </c:pt>
                <c:pt idx="14">
                  <c:v>0.38393149041540325</c:v>
                </c:pt>
                <c:pt idx="15">
                  <c:v>0.38423897245443556</c:v>
                </c:pt>
                <c:pt idx="16">
                  <c:v>0.38452059577027764</c:v>
                </c:pt>
                <c:pt idx="17">
                  <c:v>0.38477429841656591</c:v>
                </c:pt>
                <c:pt idx="18">
                  <c:v>0.38499798690948789</c:v>
                </c:pt>
                <c:pt idx="19">
                  <c:v>0.38518956075737337</c:v>
                </c:pt>
                <c:pt idx="20">
                  <c:v>0.3853469409987586</c:v>
                </c:pt>
                <c:pt idx="21">
                  <c:v>0.3854681025885156</c:v>
                </c:pt>
                <c:pt idx="22">
                  <c:v>0.38555111027677391</c:v>
                </c:pt>
                <c:pt idx="23">
                  <c:v>0.38559415740602276</c:v>
                </c:pt>
                <c:pt idx="24">
                  <c:v>0.38559560681733507</c:v>
                </c:pt>
                <c:pt idx="25">
                  <c:v>0.38555403282024359</c:v>
                </c:pt>
                <c:pt idx="26">
                  <c:v>0.38546826295912962</c:v>
                </c:pt>
                <c:pt idx="27">
                  <c:v>0.38533741812143302</c:v>
                </c:pt>
                <c:pt idx="28">
                  <c:v>0.38516094940019063</c:v>
                </c:pt>
                <c:pt idx="29">
                  <c:v>0.38493867006528415</c:v>
                </c:pt>
                <c:pt idx="30">
                  <c:v>0.3846707810311682</c:v>
                </c:pt>
                <c:pt idx="31">
                  <c:v>0.38435788834498608</c:v>
                </c:pt>
                <c:pt idx="32">
                  <c:v>0.38400101146123516</c:v>
                </c:pt>
                <c:pt idx="33">
                  <c:v>0.38360158141134432</c:v>
                </c:pt>
                <c:pt idx="34">
                  <c:v>0.38316142840231099</c:v>
                </c:pt>
                <c:pt idx="35">
                  <c:v>0.38268275886199349</c:v>
                </c:pt>
                <c:pt idx="36">
                  <c:v>0.38216812245625575</c:v>
                </c:pt>
                <c:pt idx="37">
                  <c:v>0.38162037009698541</c:v>
                </c:pt>
                <c:pt idx="38">
                  <c:v>0.38104260440174964</c:v>
                </c:pt>
                <c:pt idx="39">
                  <c:v>0.38043812442104519</c:v>
                </c:pt>
                <c:pt idx="40">
                  <c:v>0.37981036669107254</c:v>
                </c:pt>
                <c:pt idx="41">
                  <c:v>0.3791628447826858</c:v>
                </c:pt>
                <c:pt idx="42">
                  <c:v>0.37849908949681882</c:v>
                </c:pt>
                <c:pt idx="43">
                  <c:v>0.37782259171150906</c:v>
                </c:pt>
                <c:pt idx="44">
                  <c:v>0.3771367496343766</c:v>
                </c:pt>
                <c:pt idx="45">
                  <c:v>0.37644482188351325</c:v>
                </c:pt>
                <c:pt idx="46">
                  <c:v>0.375749887439914</c:v>
                </c:pt>
                <c:pt idx="47">
                  <c:v>0.37505481311724564</c:v>
                </c:pt>
                <c:pt idx="48">
                  <c:v>0.37436222880880327</c:v>
                </c:pt>
                <c:pt idx="49">
                  <c:v>0.37367451042090455</c:v>
                </c:pt>
                <c:pt idx="50">
                  <c:v>0.37299377010426421</c:v>
                </c:pt>
                <c:pt idx="51">
                  <c:v>0.37232185316060917</c:v>
                </c:pt>
                <c:pt idx="52">
                  <c:v>0.37166034083487565</c:v>
                </c:pt>
                <c:pt idx="53">
                  <c:v>0.37101055810198541</c:v>
                </c:pt>
                <c:pt idx="54">
                  <c:v>0.37037358551527877</c:v>
                </c:pt>
                <c:pt idx="55">
                  <c:v>0.36975027419213813</c:v>
                </c:pt>
                <c:pt idx="56">
                  <c:v>0.3691412630605963</c:v>
                </c:pt>
                <c:pt idx="57">
                  <c:v>0.36854699756791759</c:v>
                </c:pt>
                <c:pt idx="58">
                  <c:v>0.36796774914799141</c:v>
                </c:pt>
                <c:pt idx="59">
                  <c:v>0.36740363484986449</c:v>
                </c:pt>
                <c:pt idx="60">
                  <c:v>0.36685463663739803</c:v>
                </c:pt>
                <c:pt idx="61">
                  <c:v>0.36632061997412396</c:v>
                </c:pt>
                <c:pt idx="62">
                  <c:v>0.36580135140378983</c:v>
                </c:pt>
                <c:pt idx="63">
                  <c:v>0.36529651492319531</c:v>
                </c:pt>
                <c:pt idx="64">
                  <c:v>0.36480572701835245</c:v>
                </c:pt>
                <c:pt idx="65">
                  <c:v>0.36432855029734484</c:v>
                </c:pt>
                <c:pt idx="66">
                  <c:v>0.36386450570384427</c:v>
                </c:pt>
                <c:pt idx="67">
                  <c:v>0.36341308333490191</c:v>
                </c:pt>
                <c:pt idx="68">
                  <c:v>0.36297375191649706</c:v>
                </c:pt>
                <c:pt idx="69">
                  <c:v>0.362545967011698</c:v>
                </c:pt>
                <c:pt idx="70">
                  <c:v>0.36212917805049444</c:v>
                </c:pt>
                <c:pt idx="71">
                  <c:v>0.36172283427869178</c:v>
                </c:pt>
                <c:pt idx="72">
                  <c:v>0.36132638972689779</c:v>
                </c:pt>
                <c:pt idx="73">
                  <c:v>0.36093930730064572</c:v>
                </c:pt>
                <c:pt idx="74">
                  <c:v>0.36056106209000288</c:v>
                </c:pt>
                <c:pt idx="75">
                  <c:v>0.36019114399238228</c:v>
                </c:pt>
                <c:pt idx="76">
                  <c:v>0.35982905973633655</c:v>
                </c:pt>
                <c:pt idx="77">
                  <c:v>0.35947433438739457</c:v>
                </c:pt>
                <c:pt idx="78">
                  <c:v>0.35912651240987609</c:v>
                </c:pt>
                <c:pt idx="79">
                  <c:v>0.35878515835142005</c:v>
                </c:pt>
                <c:pt idx="80">
                  <c:v>0.3584498572098897</c:v>
                </c:pt>
                <c:pt idx="81">
                  <c:v>0.35812021453554194</c:v>
                </c:pt>
                <c:pt idx="82">
                  <c:v>0.35779585631497923</c:v>
                </c:pt>
                <c:pt idx="83">
                  <c:v>0.35747642867749146</c:v>
                </c:pt>
                <c:pt idx="84">
                  <c:v>0.3571615974589899</c:v>
                </c:pt>
                <c:pt idx="85">
                  <c:v>0.35685104765383968</c:v>
                </c:pt>
                <c:pt idx="86">
                  <c:v>0.35654448278049605</c:v>
                </c:pt>
                <c:pt idx="87">
                  <c:v>0.35624162418294036</c:v>
                </c:pt>
                <c:pt idx="88">
                  <c:v>0.35594221028644646</c:v>
                </c:pt>
                <c:pt idx="89">
                  <c:v>0.35564599582316997</c:v>
                </c:pt>
                <c:pt idx="90">
                  <c:v>0.35535275104039749</c:v>
                </c:pt>
                <c:pt idx="91">
                  <c:v>0.35506226090198861</c:v>
                </c:pt>
                <c:pt idx="92">
                  <c:v>0.35477432429155437</c:v>
                </c:pt>
                <c:pt idx="93">
                  <c:v>0.35448875322420592</c:v>
                </c:pt>
                <c:pt idx="94">
                  <c:v>0.35420537207225178</c:v>
                </c:pt>
                <c:pt idx="95">
                  <c:v>0.35392401680897806</c:v>
                </c:pt>
                <c:pt idx="96">
                  <c:v>0.35364453427361159</c:v>
                </c:pt>
                <c:pt idx="97">
                  <c:v>0.35336678145968325</c:v>
                </c:pt>
                <c:pt idx="98">
                  <c:v>0.35309062482829284</c:v>
                </c:pt>
                <c:pt idx="99">
                  <c:v>0.35281593964718266</c:v>
                </c:pt>
                <c:pt idx="100">
                  <c:v>0.35254260935604892</c:v>
                </c:pt>
                <c:pt idx="101">
                  <c:v>0.35227052495814831</c:v>
                </c:pt>
                <c:pt idx="102">
                  <c:v>0.35199958443797286</c:v>
                </c:pt>
                <c:pt idx="103">
                  <c:v>0.35172969220456263</c:v>
                </c:pt>
                <c:pt idx="104">
                  <c:v>0.35146075855989645</c:v>
                </c:pt>
                <c:pt idx="105">
                  <c:v>0.3511926991917434</c:v>
                </c:pt>
                <c:pt idx="106">
                  <c:v>0.35092543469035559</c:v>
                </c:pt>
                <c:pt idx="107">
                  <c:v>0.35065889008844831</c:v>
                </c:pt>
                <c:pt idx="108">
                  <c:v>0.35039299442403354</c:v>
                </c:pt>
                <c:pt idx="109">
                  <c:v>0.35012768032584751</c:v>
                </c:pt>
                <c:pt idx="110">
                  <c:v>0.34986288362134671</c:v>
                </c:pt>
                <c:pt idx="111">
                  <c:v>0.3495985429675269</c:v>
                </c:pt>
                <c:pt idx="112">
                  <c:v>0.34933459950515694</c:v>
                </c:pt>
                <c:pt idx="113">
                  <c:v>0.34907099653739726</c:v>
                </c:pt>
                <c:pt idx="114">
                  <c:v>0.34880767923419287</c:v>
                </c:pt>
                <c:pt idx="115">
                  <c:v>0.34854459436428359</c:v>
                </c:pt>
                <c:pt idx="116">
                  <c:v>0.3482816900571401</c:v>
                </c:pt>
                <c:pt idx="117">
                  <c:v>0.34801891559760278</c:v>
                </c:pt>
                <c:pt idx="118">
                  <c:v>0.34775622125644334</c:v>
                </c:pt>
                <c:pt idx="119">
                  <c:v>0.3474935581604528</c:v>
                </c:pt>
                <c:pt idx="120">
                  <c:v>0.34723087820595316</c:v>
                </c:pt>
                <c:pt idx="121">
                  <c:v>0.34696813401978105</c:v>
                </c:pt>
                <c:pt idx="122">
                  <c:v>0.34670527897175213</c:v>
                </c:pt>
                <c:pt idx="123">
                  <c:v>0.34644226724232913</c:v>
                </c:pt>
                <c:pt idx="124">
                  <c:v>0.34617905394862614</c:v>
                </c:pt>
                <c:pt idx="125">
                  <c:v>0.34591559533093286</c:v>
                </c:pt>
                <c:pt idx="126">
                  <c:v>0.34565184900058887</c:v>
                </c:pt>
                <c:pt idx="127">
                  <c:v>0.34538777424825923</c:v>
                </c:pt>
                <c:pt idx="128">
                  <c:v>0.34512333240944632</c:v>
                </c:pt>
                <c:pt idx="129">
                  <c:v>0.34485848728145924</c:v>
                </c:pt>
                <c:pt idx="130">
                  <c:v>0.34459320558312873</c:v>
                </c:pt>
                <c:pt idx="131">
                  <c:v>0.3443274574454192</c:v>
                </c:pt>
                <c:pt idx="132">
                  <c:v>0.34406121691793862</c:v>
                </c:pt>
                <c:pt idx="133">
                  <c:v>0.3437944624733949</c:v>
                </c:pt>
                <c:pt idx="134">
                  <c:v>0.34352717748956552</c:v>
                </c:pt>
                <c:pt idx="135">
                  <c:v>0.34325935068660907</c:v>
                </c:pt>
                <c:pt idx="136">
                  <c:v>0.34299097649682941</c:v>
                </c:pt>
                <c:pt idx="137">
                  <c:v>0.34272205534453704</c:v>
                </c:pt>
                <c:pt idx="138">
                  <c:v>0.34245259381559967</c:v>
                </c:pt>
                <c:pt idx="139">
                  <c:v>0.3421826046996832</c:v>
                </c:pt>
                <c:pt idx="140">
                  <c:v>0.34191210689298562</c:v>
                </c:pt>
                <c:pt idx="141">
                  <c:v>0.34164112515523526</c:v>
                </c:pt>
                <c:pt idx="142">
                  <c:v>0.34136968972151471</c:v>
                </c:pt>
                <c:pt idx="143">
                  <c:v>0.34109783577661268</c:v>
                </c:pt>
                <c:pt idx="144">
                  <c:v>0.3408256028065807</c:v>
                </c:pt>
                <c:pt idx="145">
                  <c:v>0.34055303384841873</c:v>
                </c:pt>
                <c:pt idx="146">
                  <c:v>0.34028017466386573</c:v>
                </c:pt>
                <c:pt idx="147">
                  <c:v>0.34000707286670928</c:v>
                </c:pt>
                <c:pt idx="148">
                  <c:v>0.33973377703464158</c:v>
                </c:pt>
                <c:pt idx="149">
                  <c:v>0.33946033583638002</c:v>
                </c:pt>
                <c:pt idx="150">
                  <c:v>0.33918679720266864</c:v>
                </c:pt>
                <c:pt idx="151">
                  <c:v>0.33891320756612792</c:v>
                </c:pt>
                <c:pt idx="152">
                  <c:v>0.33863961119010488</c:v>
                </c:pt>
                <c:pt idx="153">
                  <c:v>0.33836604960113681</c:v>
                </c:pt>
                <c:pt idx="154">
                  <c:v>0.33809256113383979</c:v>
                </c:pt>
                <c:pt idx="155">
                  <c:v>0.33781918059138716</c:v>
                </c:pt>
                <c:pt idx="156">
                  <c:v>0.33754593901962004</c:v>
                </c:pt>
                <c:pt idx="157">
                  <c:v>0.33727286358847985</c:v>
                </c:pt>
                <c:pt idx="158">
                  <c:v>0.3369999775710501</c:v>
                </c:pt>
                <c:pt idx="159">
                  <c:v>0.33672730040808407</c:v>
                </c:pt>
                <c:pt idx="160">
                  <c:v>0.33645484784446505</c:v>
                </c:pt>
                <c:pt idx="161">
                  <c:v>0.33618263212350163</c:v>
                </c:pt>
                <c:pt idx="162">
                  <c:v>0.33591066222516297</c:v>
                </c:pt>
                <c:pt idx="163">
                  <c:v>0.33563894413515494</c:v>
                </c:pt>
                <c:pt idx="164">
                  <c:v>0.33536748113295944</c:v>
                </c:pt>
                <c:pt idx="165">
                  <c:v>0.33509627408845077</c:v>
                </c:pt>
                <c:pt idx="166">
                  <c:v>0.33482532175833191</c:v>
                </c:pt>
                <c:pt idx="167">
                  <c:v>0.33455462107528133</c:v>
                </c:pt>
                <c:pt idx="168">
                  <c:v>0.33428416742428729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0.37007099999999998</c:v>
                </c:pt>
                <c:pt idx="1">
                  <c:v>0.372834</c:v>
                </c:pt>
                <c:pt idx="2">
                  <c:v>0.36888399999999999</c:v>
                </c:pt>
                <c:pt idx="3">
                  <c:v>0.36952800000000002</c:v>
                </c:pt>
                <c:pt idx="4">
                  <c:v>0.36993599999999999</c:v>
                </c:pt>
                <c:pt idx="5">
                  <c:v>0.37209999999999999</c:v>
                </c:pt>
                <c:pt idx="6">
                  <c:v>0.37134499999999998</c:v>
                </c:pt>
                <c:pt idx="7">
                  <c:v>0.37055300000000002</c:v>
                </c:pt>
                <c:pt idx="8">
                  <c:v>0.36880200000000002</c:v>
                </c:pt>
                <c:pt idx="9">
                  <c:v>0.36877500000000002</c:v>
                </c:pt>
                <c:pt idx="10">
                  <c:v>0.36930400000000002</c:v>
                </c:pt>
                <c:pt idx="11">
                  <c:v>0.37014999999999998</c:v>
                </c:pt>
                <c:pt idx="12">
                  <c:v>0.36940299999999998</c:v>
                </c:pt>
                <c:pt idx="13">
                  <c:v>0.370562</c:v>
                </c:pt>
                <c:pt idx="14">
                  <c:v>0.37202800000000003</c:v>
                </c:pt>
                <c:pt idx="15">
                  <c:v>0.372554</c:v>
                </c:pt>
                <c:pt idx="16">
                  <c:v>0.37130999999999997</c:v>
                </c:pt>
                <c:pt idx="17">
                  <c:v>0.37557000000000001</c:v>
                </c:pt>
                <c:pt idx="18">
                  <c:v>0.381025</c:v>
                </c:pt>
                <c:pt idx="19">
                  <c:v>0.37983499999999998</c:v>
                </c:pt>
                <c:pt idx="20">
                  <c:v>0.38071700000000003</c:v>
                </c:pt>
                <c:pt idx="21">
                  <c:v>0.37889299999999998</c:v>
                </c:pt>
                <c:pt idx="22">
                  <c:v>0.38042700000000002</c:v>
                </c:pt>
                <c:pt idx="23">
                  <c:v>0.37966299999999997</c:v>
                </c:pt>
                <c:pt idx="24">
                  <c:v>0.38200200000000001</c:v>
                </c:pt>
                <c:pt idx="25">
                  <c:v>0.37939899999999999</c:v>
                </c:pt>
                <c:pt idx="26">
                  <c:v>0.377083</c:v>
                </c:pt>
                <c:pt idx="27">
                  <c:v>0.38379000000000002</c:v>
                </c:pt>
                <c:pt idx="28">
                  <c:v>0.38063399999999997</c:v>
                </c:pt>
                <c:pt idx="29">
                  <c:v>0.38569199999999998</c:v>
                </c:pt>
                <c:pt idx="30">
                  <c:v>0.38291999999999998</c:v>
                </c:pt>
                <c:pt idx="31">
                  <c:v>0.38429400000000002</c:v>
                </c:pt>
                <c:pt idx="32">
                  <c:v>0.38736399999999999</c:v>
                </c:pt>
                <c:pt idx="33">
                  <c:v>0.39466600000000002</c:v>
                </c:pt>
                <c:pt idx="34">
                  <c:v>0.39824199999999998</c:v>
                </c:pt>
                <c:pt idx="35">
                  <c:v>0.40045599999999998</c:v>
                </c:pt>
                <c:pt idx="36">
                  <c:v>0.41006199999999998</c:v>
                </c:pt>
                <c:pt idx="37">
                  <c:v>0.41594900000000001</c:v>
                </c:pt>
                <c:pt idx="38">
                  <c:v>0.42239300000000002</c:v>
                </c:pt>
                <c:pt idx="39">
                  <c:v>0.43365599999999999</c:v>
                </c:pt>
                <c:pt idx="40">
                  <c:v>0.45182099999999997</c:v>
                </c:pt>
                <c:pt idx="41">
                  <c:v>0.46961399999999998</c:v>
                </c:pt>
                <c:pt idx="42">
                  <c:v>0.50126199999999999</c:v>
                </c:pt>
                <c:pt idx="43">
                  <c:v>0.54271499999999995</c:v>
                </c:pt>
                <c:pt idx="44">
                  <c:v>0.58384499999999995</c:v>
                </c:pt>
                <c:pt idx="45">
                  <c:v>0.63221099999999997</c:v>
                </c:pt>
                <c:pt idx="46">
                  <c:v>0.682504</c:v>
                </c:pt>
                <c:pt idx="47">
                  <c:v>0.72476499999999999</c:v>
                </c:pt>
                <c:pt idx="48">
                  <c:v>0.75675599999999998</c:v>
                </c:pt>
                <c:pt idx="49">
                  <c:v>0.78335500000000002</c:v>
                </c:pt>
                <c:pt idx="50">
                  <c:v>0.79572399999999999</c:v>
                </c:pt>
                <c:pt idx="51">
                  <c:v>0.80134399999999995</c:v>
                </c:pt>
                <c:pt idx="52">
                  <c:v>0.793327</c:v>
                </c:pt>
                <c:pt idx="53">
                  <c:v>0.770787</c:v>
                </c:pt>
                <c:pt idx="54">
                  <c:v>0.72439699999999996</c:v>
                </c:pt>
                <c:pt idx="55">
                  <c:v>0.64176599999999995</c:v>
                </c:pt>
                <c:pt idx="56">
                  <c:v>0.52472300000000005</c:v>
                </c:pt>
                <c:pt idx="57">
                  <c:v>0.41833300000000001</c:v>
                </c:pt>
                <c:pt idx="58">
                  <c:v>0.372581</c:v>
                </c:pt>
                <c:pt idx="59">
                  <c:v>0.36995499999999998</c:v>
                </c:pt>
                <c:pt idx="60">
                  <c:v>0.373305</c:v>
                </c:pt>
                <c:pt idx="61">
                  <c:v>0.37553599999999998</c:v>
                </c:pt>
                <c:pt idx="62">
                  <c:v>0.38115100000000002</c:v>
                </c:pt>
                <c:pt idx="63">
                  <c:v>0.38463900000000001</c:v>
                </c:pt>
                <c:pt idx="64">
                  <c:v>0.39991199999999999</c:v>
                </c:pt>
                <c:pt idx="65">
                  <c:v>0.41623700000000002</c:v>
                </c:pt>
                <c:pt idx="66">
                  <c:v>0.44223099999999999</c:v>
                </c:pt>
                <c:pt idx="67">
                  <c:v>0.46856500000000001</c:v>
                </c:pt>
                <c:pt idx="68">
                  <c:v>0.506301</c:v>
                </c:pt>
                <c:pt idx="69">
                  <c:v>0.53995700000000002</c:v>
                </c:pt>
                <c:pt idx="70">
                  <c:v>0.57261799999999996</c:v>
                </c:pt>
                <c:pt idx="71">
                  <c:v>0.60251699999999997</c:v>
                </c:pt>
                <c:pt idx="72">
                  <c:v>0.62419599999999997</c:v>
                </c:pt>
                <c:pt idx="73">
                  <c:v>0.64276699999999998</c:v>
                </c:pt>
                <c:pt idx="74">
                  <c:v>0.64794499999999999</c:v>
                </c:pt>
                <c:pt idx="75">
                  <c:v>0.63990599999999997</c:v>
                </c:pt>
                <c:pt idx="76">
                  <c:v>0.62208799999999997</c:v>
                </c:pt>
                <c:pt idx="77">
                  <c:v>0.57801899999999995</c:v>
                </c:pt>
                <c:pt idx="78">
                  <c:v>0.51168199999999997</c:v>
                </c:pt>
                <c:pt idx="79">
                  <c:v>0.43687599999999999</c:v>
                </c:pt>
                <c:pt idx="80">
                  <c:v>0.38685700000000001</c:v>
                </c:pt>
                <c:pt idx="81">
                  <c:v>0.36026900000000001</c:v>
                </c:pt>
                <c:pt idx="82">
                  <c:v>0.35747699999999999</c:v>
                </c:pt>
                <c:pt idx="83">
                  <c:v>0.353825</c:v>
                </c:pt>
                <c:pt idx="84">
                  <c:v>0.35438399999999998</c:v>
                </c:pt>
                <c:pt idx="85">
                  <c:v>0.35609299999999999</c:v>
                </c:pt>
                <c:pt idx="86">
                  <c:v>0.350715</c:v>
                </c:pt>
                <c:pt idx="87">
                  <c:v>0.35637000000000002</c:v>
                </c:pt>
                <c:pt idx="88">
                  <c:v>0.35739500000000002</c:v>
                </c:pt>
                <c:pt idx="89">
                  <c:v>0.35414800000000002</c:v>
                </c:pt>
                <c:pt idx="90">
                  <c:v>0.358128</c:v>
                </c:pt>
                <c:pt idx="91">
                  <c:v>0.35531000000000001</c:v>
                </c:pt>
                <c:pt idx="92">
                  <c:v>0.35671599999999998</c:v>
                </c:pt>
                <c:pt idx="93">
                  <c:v>0.34816399999999997</c:v>
                </c:pt>
                <c:pt idx="94">
                  <c:v>0.354516</c:v>
                </c:pt>
                <c:pt idx="95">
                  <c:v>0.35188700000000001</c:v>
                </c:pt>
                <c:pt idx="96">
                  <c:v>0.35330699999999998</c:v>
                </c:pt>
                <c:pt idx="97">
                  <c:v>0.35183999999999999</c:v>
                </c:pt>
                <c:pt idx="98">
                  <c:v>0.34831099999999998</c:v>
                </c:pt>
                <c:pt idx="99">
                  <c:v>0.35258099999999998</c:v>
                </c:pt>
                <c:pt idx="100">
                  <c:v>0.35790300000000003</c:v>
                </c:pt>
                <c:pt idx="101">
                  <c:v>0.353904</c:v>
                </c:pt>
                <c:pt idx="102">
                  <c:v>0.35646</c:v>
                </c:pt>
                <c:pt idx="103">
                  <c:v>0.355599</c:v>
                </c:pt>
                <c:pt idx="104">
                  <c:v>0.35904900000000001</c:v>
                </c:pt>
                <c:pt idx="105">
                  <c:v>0.35732700000000001</c:v>
                </c:pt>
                <c:pt idx="106">
                  <c:v>0.36569099999999999</c:v>
                </c:pt>
                <c:pt idx="107">
                  <c:v>0.37210900000000002</c:v>
                </c:pt>
                <c:pt idx="108">
                  <c:v>0.38104900000000003</c:v>
                </c:pt>
                <c:pt idx="109">
                  <c:v>0.394839</c:v>
                </c:pt>
                <c:pt idx="110">
                  <c:v>0.40709800000000002</c:v>
                </c:pt>
                <c:pt idx="111">
                  <c:v>0.42011700000000002</c:v>
                </c:pt>
                <c:pt idx="112">
                  <c:v>0.42000999999999999</c:v>
                </c:pt>
                <c:pt idx="113">
                  <c:v>0.42102499999999998</c:v>
                </c:pt>
                <c:pt idx="114">
                  <c:v>0.41406700000000002</c:v>
                </c:pt>
                <c:pt idx="115">
                  <c:v>0.40273500000000001</c:v>
                </c:pt>
                <c:pt idx="116">
                  <c:v>0.38464599999999999</c:v>
                </c:pt>
                <c:pt idx="117">
                  <c:v>0.36821100000000001</c:v>
                </c:pt>
                <c:pt idx="118">
                  <c:v>0.35757299999999997</c:v>
                </c:pt>
                <c:pt idx="119">
                  <c:v>0.35073100000000001</c:v>
                </c:pt>
                <c:pt idx="120">
                  <c:v>0.34565099999999999</c:v>
                </c:pt>
                <c:pt idx="121">
                  <c:v>0.33862199999999998</c:v>
                </c:pt>
                <c:pt idx="122">
                  <c:v>0.34347299999999997</c:v>
                </c:pt>
                <c:pt idx="123">
                  <c:v>0.34168300000000001</c:v>
                </c:pt>
                <c:pt idx="124">
                  <c:v>0.34135300000000002</c:v>
                </c:pt>
                <c:pt idx="125">
                  <c:v>0.342171</c:v>
                </c:pt>
                <c:pt idx="126">
                  <c:v>0.34085300000000002</c:v>
                </c:pt>
                <c:pt idx="127">
                  <c:v>0.33850799999999998</c:v>
                </c:pt>
                <c:pt idx="128">
                  <c:v>0.335428</c:v>
                </c:pt>
                <c:pt idx="129">
                  <c:v>0.33788200000000002</c:v>
                </c:pt>
                <c:pt idx="130">
                  <c:v>0.337754</c:v>
                </c:pt>
                <c:pt idx="131">
                  <c:v>0.34279599999999999</c:v>
                </c:pt>
                <c:pt idx="132">
                  <c:v>0.33754499999999998</c:v>
                </c:pt>
                <c:pt idx="133">
                  <c:v>0.33978999999999998</c:v>
                </c:pt>
                <c:pt idx="134">
                  <c:v>0.34026200000000001</c:v>
                </c:pt>
                <c:pt idx="135">
                  <c:v>0.34678700000000001</c:v>
                </c:pt>
                <c:pt idx="136">
                  <c:v>0.34332600000000002</c:v>
                </c:pt>
                <c:pt idx="137">
                  <c:v>0.346779</c:v>
                </c:pt>
                <c:pt idx="138">
                  <c:v>0.35056700000000002</c:v>
                </c:pt>
                <c:pt idx="139">
                  <c:v>0.35667900000000002</c:v>
                </c:pt>
                <c:pt idx="140">
                  <c:v>0.36132700000000001</c:v>
                </c:pt>
                <c:pt idx="141">
                  <c:v>0.37066100000000002</c:v>
                </c:pt>
                <c:pt idx="142">
                  <c:v>0.37847500000000001</c:v>
                </c:pt>
                <c:pt idx="143">
                  <c:v>0.38009999999999999</c:v>
                </c:pt>
                <c:pt idx="144">
                  <c:v>0.375996</c:v>
                </c:pt>
                <c:pt idx="145">
                  <c:v>0.37041499999999999</c:v>
                </c:pt>
                <c:pt idx="146">
                  <c:v>0.35634399999999999</c:v>
                </c:pt>
                <c:pt idx="147">
                  <c:v>0.34860999999999998</c:v>
                </c:pt>
                <c:pt idx="148">
                  <c:v>0.33810299999999999</c:v>
                </c:pt>
                <c:pt idx="149">
                  <c:v>0.33404099999999998</c:v>
                </c:pt>
                <c:pt idx="150">
                  <c:v>0.33612199999999998</c:v>
                </c:pt>
                <c:pt idx="151">
                  <c:v>0.33677699999999999</c:v>
                </c:pt>
                <c:pt idx="152">
                  <c:v>0.33031199999999999</c:v>
                </c:pt>
                <c:pt idx="153">
                  <c:v>0.33347199999999999</c:v>
                </c:pt>
                <c:pt idx="154">
                  <c:v>0.33461999999999997</c:v>
                </c:pt>
                <c:pt idx="155">
                  <c:v>0.33499600000000002</c:v>
                </c:pt>
                <c:pt idx="156">
                  <c:v>0.330988</c:v>
                </c:pt>
                <c:pt idx="157">
                  <c:v>0.32999800000000001</c:v>
                </c:pt>
                <c:pt idx="158">
                  <c:v>0.33125500000000002</c:v>
                </c:pt>
                <c:pt idx="159">
                  <c:v>0.33077899999999999</c:v>
                </c:pt>
                <c:pt idx="160">
                  <c:v>0.335366</c:v>
                </c:pt>
                <c:pt idx="161">
                  <c:v>0.33363599999999999</c:v>
                </c:pt>
                <c:pt idx="162">
                  <c:v>0.33000499999999999</c:v>
                </c:pt>
                <c:pt idx="163">
                  <c:v>0.32908900000000002</c:v>
                </c:pt>
                <c:pt idx="164">
                  <c:v>0.33035900000000001</c:v>
                </c:pt>
                <c:pt idx="165">
                  <c:v>0.33364899999999997</c:v>
                </c:pt>
                <c:pt idx="166">
                  <c:v>0.331598</c:v>
                </c:pt>
                <c:pt idx="167">
                  <c:v>0.332592</c:v>
                </c:pt>
                <c:pt idx="168">
                  <c:v>0.33051199999999997</c:v>
                </c:pt>
                <c:pt idx="169">
                  <c:v>0.32750299999999999</c:v>
                </c:pt>
                <c:pt idx="170">
                  <c:v>0.33114500000000002</c:v>
                </c:pt>
                <c:pt idx="171">
                  <c:v>0.33136300000000002</c:v>
                </c:pt>
                <c:pt idx="172">
                  <c:v>0.33182</c:v>
                </c:pt>
                <c:pt idx="173">
                  <c:v>0.32828200000000002</c:v>
                </c:pt>
                <c:pt idx="174">
                  <c:v>0.329405</c:v>
                </c:pt>
                <c:pt idx="175">
                  <c:v>0.33259899999999998</c:v>
                </c:pt>
                <c:pt idx="176">
                  <c:v>0.33254899999999998</c:v>
                </c:pt>
                <c:pt idx="177">
                  <c:v>0.33233800000000002</c:v>
                </c:pt>
                <c:pt idx="178">
                  <c:v>0.33374199999999998</c:v>
                </c:pt>
                <c:pt idx="179">
                  <c:v>0.33068199999999998</c:v>
                </c:pt>
                <c:pt idx="180">
                  <c:v>0.33270899999999998</c:v>
                </c:pt>
                <c:pt idx="181">
                  <c:v>0.32889699999999999</c:v>
                </c:pt>
                <c:pt idx="182">
                  <c:v>0.326928</c:v>
                </c:pt>
                <c:pt idx="183">
                  <c:v>0.32910200000000001</c:v>
                </c:pt>
                <c:pt idx="184">
                  <c:v>0.329179</c:v>
                </c:pt>
                <c:pt idx="185">
                  <c:v>0.32957399999999998</c:v>
                </c:pt>
                <c:pt idx="186">
                  <c:v>0.33109</c:v>
                </c:pt>
                <c:pt idx="187">
                  <c:v>0.329351</c:v>
                </c:pt>
                <c:pt idx="188">
                  <c:v>0.33102900000000002</c:v>
                </c:pt>
                <c:pt idx="189">
                  <c:v>0.32813599999999998</c:v>
                </c:pt>
                <c:pt idx="190">
                  <c:v>0.33239600000000002</c:v>
                </c:pt>
                <c:pt idx="191">
                  <c:v>0.32717200000000002</c:v>
                </c:pt>
                <c:pt idx="192">
                  <c:v>0.326824</c:v>
                </c:pt>
                <c:pt idx="193">
                  <c:v>0.32657900000000001</c:v>
                </c:pt>
                <c:pt idx="194">
                  <c:v>0.32697900000000002</c:v>
                </c:pt>
                <c:pt idx="195">
                  <c:v>0.32752500000000001</c:v>
                </c:pt>
                <c:pt idx="196">
                  <c:v>0.32636300000000001</c:v>
                </c:pt>
                <c:pt idx="197">
                  <c:v>0.32977699999999999</c:v>
                </c:pt>
                <c:pt idx="198">
                  <c:v>0.32859500000000003</c:v>
                </c:pt>
                <c:pt idx="199">
                  <c:v>0.325851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0.36654969731150661</c:v>
                </c:pt>
                <c:pt idx="1">
                  <c:v>0.36722875991149478</c:v>
                </c:pt>
                <c:pt idx="2">
                  <c:v>0.36790644469201417</c:v>
                </c:pt>
                <c:pt idx="3">
                  <c:v>0.36858225299166048</c:v>
                </c:pt>
                <c:pt idx="4">
                  <c:v>0.36925561238470578</c:v>
                </c:pt>
                <c:pt idx="5">
                  <c:v>0.36992586951491352</c:v>
                </c:pt>
                <c:pt idx="6">
                  <c:v>0.37059228277320438</c:v>
                </c:pt>
                <c:pt idx="7">
                  <c:v>0.37125401497400595</c:v>
                </c:pt>
                <c:pt idx="8">
                  <c:v>0.37191012625436348</c:v>
                </c:pt>
                <c:pt idx="9">
                  <c:v>0.3725595675246306</c:v>
                </c:pt>
                <c:pt idx="10">
                  <c:v>0.37320117496369271</c:v>
                </c:pt>
                <c:pt idx="11">
                  <c:v>0.37383366631515713</c:v>
                </c:pt>
                <c:pt idx="12">
                  <c:v>0.37445564016855976</c:v>
                </c:pt>
                <c:pt idx="13">
                  <c:v>0.37506558010325669</c:v>
                </c:pt>
                <c:pt idx="14">
                  <c:v>0.37566186668671736</c:v>
                </c:pt>
                <c:pt idx="15">
                  <c:v>0.37624280207829758</c:v>
                </c:pt>
                <c:pt idx="16">
                  <c:v>0.37680665470674535</c:v>
                </c:pt>
                <c:pt idx="17">
                  <c:v>0.37735173557535429</c:v>
                </c:pt>
                <c:pt idx="18">
                  <c:v>0.37787652370536873</c:v>
                </c:pt>
                <c:pt idx="19">
                  <c:v>0.37837986661214856</c:v>
                </c:pt>
                <c:pt idx="20">
                  <c:v>0.37886129303964799</c:v>
                </c:pt>
                <c:pt idx="21">
                  <c:v>0.37932148977679886</c:v>
                </c:pt>
                <c:pt idx="22">
                  <c:v>0.3797630121071135</c:v>
                </c:pt>
                <c:pt idx="23">
                  <c:v>0.38019131734777789</c:v>
                </c:pt>
                <c:pt idx="24">
                  <c:v>0.38061623080752</c:v>
                </c:pt>
                <c:pt idx="25">
                  <c:v>0.38105396939981628</c:v>
                </c:pt>
                <c:pt idx="26">
                  <c:v>0.38152985404846024</c:v>
                </c:pt>
                <c:pt idx="27">
                  <c:v>0.38208182964254983</c:v>
                </c:pt>
                <c:pt idx="28">
                  <c:v>0.38276487048757057</c:v>
                </c:pt>
                <c:pt idx="29">
                  <c:v>0.38365626901135674</c:v>
                </c:pt>
                <c:pt idx="30">
                  <c:v>0.38486167617310463</c:v>
                </c:pt>
                <c:pt idx="31">
                  <c:v>0.38652157802404802</c:v>
                </c:pt>
                <c:pt idx="32">
                  <c:v>0.38881765656142497</c:v>
                </c:pt>
                <c:pt idx="33">
                  <c:v>0.39197820876528233</c:v>
                </c:pt>
                <c:pt idx="34">
                  <c:v>0.39628151524086258</c:v>
                </c:pt>
                <c:pt idx="35">
                  <c:v>0.40205580581066497</c:v>
                </c:pt>
                <c:pt idx="36">
                  <c:v>0.40967432543556204</c:v>
                </c:pt>
                <c:pt idx="37">
                  <c:v>0.41954403066958512</c:v>
                </c:pt>
                <c:pt idx="38">
                  <c:v>0.43208671297652929</c:v>
                </c:pt>
                <c:pt idx="39">
                  <c:v>0.44771190151779383</c:v>
                </c:pt>
                <c:pt idx="40">
                  <c:v>0.46678175983819808</c:v>
                </c:pt>
                <c:pt idx="41">
                  <c:v>0.4895693214157118</c:v>
                </c:pt>
                <c:pt idx="42">
                  <c:v>0.51621270818136078</c:v>
                </c:pt>
                <c:pt idx="43">
                  <c:v>0.54666927859484871</c:v>
                </c:pt>
                <c:pt idx="44">
                  <c:v>0.58067472482041838</c:v>
                </c:pt>
                <c:pt idx="45">
                  <c:v>0.61771255151966142</c:v>
                </c:pt>
                <c:pt idx="46">
                  <c:v>0.65699739798899093</c:v>
                </c:pt>
                <c:pt idx="47">
                  <c:v>0.69746289919959092</c:v>
                </c:pt>
                <c:pt idx="48">
                  <c:v>0.73769194840994834</c:v>
                </c:pt>
                <c:pt idx="49">
                  <c:v>0.77558619414188701</c:v>
                </c:pt>
                <c:pt idx="50">
                  <c:v>0.80741642526592694</c:v>
                </c:pt>
                <c:pt idx="51">
                  <c:v>0.82626072035913567</c:v>
                </c:pt>
                <c:pt idx="52">
                  <c:v>0.82146179963351285</c:v>
                </c:pt>
                <c:pt idx="53">
                  <c:v>0.78241554669037361</c:v>
                </c:pt>
                <c:pt idx="54">
                  <c:v>0.70738177159326376</c:v>
                </c:pt>
                <c:pt idx="55">
                  <c:v>0.61026788467753745</c:v>
                </c:pt>
                <c:pt idx="56">
                  <c:v>0.5158140552340883</c:v>
                </c:pt>
                <c:pt idx="57">
                  <c:v>0.44488866761589324</c:v>
                </c:pt>
                <c:pt idx="58">
                  <c:v>0.40374173529911173</c:v>
                </c:pt>
                <c:pt idx="59">
                  <c:v>0.38602911953376867</c:v>
                </c:pt>
                <c:pt idx="60">
                  <c:v>0.3819099319501737</c:v>
                </c:pt>
                <c:pt idx="61">
                  <c:v>0.38444632505337811</c:v>
                </c:pt>
                <c:pt idx="62">
                  <c:v>0.39058728905428519</c:v>
                </c:pt>
                <c:pt idx="63">
                  <c:v>0.39961990690151239</c:v>
                </c:pt>
                <c:pt idx="64">
                  <c:v>0.41173535733026301</c:v>
                </c:pt>
                <c:pt idx="65">
                  <c:v>0.42732704875966454</c:v>
                </c:pt>
                <c:pt idx="66">
                  <c:v>0.44672140671068145</c:v>
                </c:pt>
                <c:pt idx="67">
                  <c:v>0.47005431921862439</c:v>
                </c:pt>
                <c:pt idx="68">
                  <c:v>0.49718302845404505</c:v>
                </c:pt>
                <c:pt idx="69">
                  <c:v>0.52760752977647574</c:v>
                </c:pt>
                <c:pt idx="70">
                  <c:v>0.56037602095014971</c:v>
                </c:pt>
                <c:pt idx="71">
                  <c:v>0.59388751353052749</c:v>
                </c:pt>
                <c:pt idx="72">
                  <c:v>0.62542907911242818</c:v>
                </c:pt>
                <c:pt idx="73">
                  <c:v>0.65041573618148918</c:v>
                </c:pt>
                <c:pt idx="74">
                  <c:v>0.66197243026916319</c:v>
                </c:pt>
                <c:pt idx="75">
                  <c:v>0.6523946301409167</c:v>
                </c:pt>
                <c:pt idx="76">
                  <c:v>0.61744980951796968</c:v>
                </c:pt>
                <c:pt idx="77">
                  <c:v>0.56125704609860116</c:v>
                </c:pt>
                <c:pt idx="78">
                  <c:v>0.49669060276144605</c:v>
                </c:pt>
                <c:pt idx="79">
                  <c:v>0.43911798975794319</c:v>
                </c:pt>
                <c:pt idx="80">
                  <c:v>0.39821332295600814</c:v>
                </c:pt>
                <c:pt idx="81">
                  <c:v>0.37476559008903992</c:v>
                </c:pt>
                <c:pt idx="82">
                  <c:v>0.36378548739159944</c:v>
                </c:pt>
                <c:pt idx="83">
                  <c:v>0.35945910898680272</c:v>
                </c:pt>
                <c:pt idx="84">
                  <c:v>0.35788105400871056</c:v>
                </c:pt>
                <c:pt idx="85">
                  <c:v>0.35719784666550697</c:v>
                </c:pt>
                <c:pt idx="86">
                  <c:v>0.35674798538138303</c:v>
                </c:pt>
                <c:pt idx="87">
                  <c:v>0.35634880709614664</c:v>
                </c:pt>
                <c:pt idx="88">
                  <c:v>0.35596058966017591</c:v>
                </c:pt>
                <c:pt idx="89">
                  <c:v>0.35557635554538775</c:v>
                </c:pt>
                <c:pt idx="90">
                  <c:v>0.35519499223956402</c:v>
                </c:pt>
                <c:pt idx="91">
                  <c:v>0.3548162309491954</c:v>
                </c:pt>
                <c:pt idx="92">
                  <c:v>0.35443993027810916</c:v>
                </c:pt>
                <c:pt idx="93">
                  <c:v>0.35406604012330939</c:v>
                </c:pt>
                <c:pt idx="94">
                  <c:v>0.35369472430798982</c:v>
                </c:pt>
                <c:pt idx="95">
                  <c:v>0.35332668939884565</c:v>
                </c:pt>
                <c:pt idx="96">
                  <c:v>0.35296396028992871</c:v>
                </c:pt>
                <c:pt idx="97">
                  <c:v>0.3526115769645658</c:v>
                </c:pt>
                <c:pt idx="98">
                  <c:v>0.35228102814788192</c:v>
                </c:pt>
                <c:pt idx="99">
                  <c:v>0.35199663891074973</c:v>
                </c:pt>
                <c:pt idx="100">
                  <c:v>0.35180639142208475</c:v>
                </c:pt>
                <c:pt idx="101">
                  <c:v>0.35179836136910958</c:v>
                </c:pt>
                <c:pt idx="102">
                  <c:v>0.35212247724722956</c:v>
                </c:pt>
                <c:pt idx="103">
                  <c:v>0.35301407345218244</c:v>
                </c:pt>
                <c:pt idx="104">
                  <c:v>0.35481069515268149</c:v>
                </c:pt>
                <c:pt idx="105">
                  <c:v>0.35794802548898463</c:v>
                </c:pt>
                <c:pt idx="106">
                  <c:v>0.36291715611309189</c:v>
                </c:pt>
                <c:pt idx="107">
                  <c:v>0.37016576838215987</c:v>
                </c:pt>
                <c:pt idx="108">
                  <c:v>0.37992779754269429</c:v>
                </c:pt>
                <c:pt idx="109">
                  <c:v>0.39196443028342992</c:v>
                </c:pt>
                <c:pt idx="110">
                  <c:v>0.40521217509754259</c:v>
                </c:pt>
                <c:pt idx="111">
                  <c:v>0.41744513705554226</c:v>
                </c:pt>
                <c:pt idx="112">
                  <c:v>0.42533687234606371</c:v>
                </c:pt>
                <c:pt idx="113">
                  <c:v>0.42548483185097036</c:v>
                </c:pt>
                <c:pt idx="114">
                  <c:v>0.41638445346536079</c:v>
                </c:pt>
                <c:pt idx="115">
                  <c:v>0.40001590458205155</c:v>
                </c:pt>
                <c:pt idx="116">
                  <c:v>0.38125781263796721</c:v>
                </c:pt>
                <c:pt idx="117">
                  <c:v>0.36514163084517987</c:v>
                </c:pt>
                <c:pt idx="118">
                  <c:v>0.35424870679652831</c:v>
                </c:pt>
                <c:pt idx="119">
                  <c:v>0.34829763613234122</c:v>
                </c:pt>
                <c:pt idx="120">
                  <c:v>0.3455667701866712</c:v>
                </c:pt>
                <c:pt idx="121">
                  <c:v>0.34440645962595356</c:v>
                </c:pt>
                <c:pt idx="122">
                  <c:v>0.34383870297526858</c:v>
                </c:pt>
                <c:pt idx="123">
                  <c:v>0.34344705230654926</c:v>
                </c:pt>
                <c:pt idx="124">
                  <c:v>0.34309746500396349</c:v>
                </c:pt>
                <c:pt idx="125">
                  <c:v>0.34275655314973885</c:v>
                </c:pt>
                <c:pt idx="126">
                  <c:v>0.34241782293422757</c:v>
                </c:pt>
                <c:pt idx="127">
                  <c:v>0.34208032559322765</c:v>
                </c:pt>
                <c:pt idx="128">
                  <c:v>0.34174406348209208</c:v>
                </c:pt>
                <c:pt idx="129">
                  <c:v>0.34140940286068933</c:v>
                </c:pt>
                <c:pt idx="130">
                  <c:v>0.34107764039940641</c:v>
                </c:pt>
                <c:pt idx="131">
                  <c:v>0.34075308118864611</c:v>
                </c:pt>
                <c:pt idx="132">
                  <c:v>0.34044877568376902</c:v>
                </c:pt>
                <c:pt idx="133">
                  <c:v>0.34020021829317287</c:v>
                </c:pt>
                <c:pt idx="134">
                  <c:v>0.34009324173480793</c:v>
                </c:pt>
                <c:pt idx="135">
                  <c:v>0.34031075065955801</c:v>
                </c:pt>
                <c:pt idx="136">
                  <c:v>0.34119162154490096</c:v>
                </c:pt>
                <c:pt idx="137">
                  <c:v>0.34326797724733293</c:v>
                </c:pt>
                <c:pt idx="138">
                  <c:v>0.34720628209703114</c:v>
                </c:pt>
                <c:pt idx="139">
                  <c:v>0.35354699958984248</c:v>
                </c:pt>
                <c:pt idx="140">
                  <c:v>0.36218160397916016</c:v>
                </c:pt>
                <c:pt idx="141">
                  <c:v>0.3717281017948007</c:v>
                </c:pt>
                <c:pt idx="142">
                  <c:v>0.37936257436924409</c:v>
                </c:pt>
                <c:pt idx="143">
                  <c:v>0.38180589918071084</c:v>
                </c:pt>
                <c:pt idx="144">
                  <c:v>0.37735459275518807</c:v>
                </c:pt>
                <c:pt idx="145">
                  <c:v>0.36739766190009815</c:v>
                </c:pt>
                <c:pt idx="146">
                  <c:v>0.3557153683508239</c:v>
                </c:pt>
                <c:pt idx="147">
                  <c:v>0.34597018328254509</c:v>
                </c:pt>
                <c:pt idx="148">
                  <c:v>0.3397340239119665</c:v>
                </c:pt>
                <c:pt idx="149">
                  <c:v>0.33653105983925335</c:v>
                </c:pt>
                <c:pt idx="150">
                  <c:v>0.33511082134769415</c:v>
                </c:pt>
                <c:pt idx="151">
                  <c:v>0.33446440878998268</c:v>
                </c:pt>
                <c:pt idx="152">
                  <c:v>0.33407439126621868</c:v>
                </c:pt>
                <c:pt idx="153">
                  <c:v>0.33375035947624315</c:v>
                </c:pt>
                <c:pt idx="154">
                  <c:v>0.33343969504024512</c:v>
                </c:pt>
                <c:pt idx="155">
                  <c:v>0.33313118857228063</c:v>
                </c:pt>
                <c:pt idx="156">
                  <c:v>0.33282292331335495</c:v>
                </c:pt>
                <c:pt idx="157">
                  <c:v>0.33251458027860897</c:v>
                </c:pt>
                <c:pt idx="158">
                  <c:v>0.33220605928533481</c:v>
                </c:pt>
                <c:pt idx="159">
                  <c:v>0.33189729038577231</c:v>
                </c:pt>
                <c:pt idx="160">
                  <c:v>0.33158821399589122</c:v>
                </c:pt>
                <c:pt idx="161">
                  <c:v>0.33127877918883275</c:v>
                </c:pt>
                <c:pt idx="162">
                  <c:v>0.33096894336628746</c:v>
                </c:pt>
                <c:pt idx="163">
                  <c:v>0.33065867189288339</c:v>
                </c:pt>
                <c:pt idx="164">
                  <c:v>0.33034793762707615</c:v>
                </c:pt>
                <c:pt idx="165">
                  <c:v>0.33003672037228543</c:v>
                </c:pt>
                <c:pt idx="166">
                  <c:v>0.32972500627467816</c:v>
                </c:pt>
                <c:pt idx="167">
                  <c:v>0.32941278719130401</c:v>
                </c:pt>
                <c:pt idx="168">
                  <c:v>0.32910006004897041</c:v>
                </c:pt>
                <c:pt idx="169">
                  <c:v>0.3287868262107661</c:v>
                </c:pt>
                <c:pt idx="170">
                  <c:v>0.32847309086370508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0.36654969730322756</c:v>
                </c:pt>
                <c:pt idx="1">
                  <c:v>0.36722875989111714</c:v>
                </c:pt>
                <c:pt idx="2">
                  <c:v>0.36790644464268374</c:v>
                </c:pt>
                <c:pt idx="3">
                  <c:v>0.36858225287420776</c:v>
                </c:pt>
                <c:pt idx="4">
                  <c:v>0.36925561210966373</c:v>
                </c:pt>
                <c:pt idx="5">
                  <c:v>0.36992586888144824</c:v>
                </c:pt>
                <c:pt idx="6">
                  <c:v>0.37059228133826289</c:v>
                </c:pt>
                <c:pt idx="7">
                  <c:v>0.37125401177707457</c:v>
                </c:pt>
                <c:pt idx="8">
                  <c:v>0.37191011924917011</c:v>
                </c:pt>
                <c:pt idx="9">
                  <c:v>0.37255955242749189</c:v>
                </c:pt>
                <c:pt idx="10">
                  <c:v>0.37320114296318513</c:v>
                </c:pt>
                <c:pt idx="11">
                  <c:v>0.37383359960272206</c:v>
                </c:pt>
                <c:pt idx="12">
                  <c:v>0.37445550338168632</c:v>
                </c:pt>
                <c:pt idx="13">
                  <c:v>0.37506530425530921</c:v>
                </c:pt>
                <c:pt idx="14">
                  <c:v>0.37566131956646048</c:v>
                </c:pt>
                <c:pt idx="15">
                  <c:v>0.37624173478560391</c:v>
                </c:pt>
                <c:pt idx="16">
                  <c:v>0.3768046069800966</c:v>
                </c:pt>
                <c:pt idx="17">
                  <c:v>0.3773478714773581</c:v>
                </c:pt>
                <c:pt idx="18">
                  <c:v>0.37786935217262568</c:v>
                </c:pt>
                <c:pt idx="19">
                  <c:v>0.3783667758918603</c:v>
                </c:pt>
                <c:pt idx="20">
                  <c:v>0.37883779114879501</c:v>
                </c:pt>
                <c:pt idx="21">
                  <c:v>0.37927999152795006</c:v>
                </c:pt>
                <c:pt idx="22">
                  <c:v>0.37969094378013529</c:v>
                </c:pt>
                <c:pt idx="23">
                  <c:v>0.38006822053341449</c:v>
                </c:pt>
                <c:pt idx="24">
                  <c:v>0.38040943730381982</c:v>
                </c:pt>
                <c:pt idx="25">
                  <c:v>0.38071229324330025</c:v>
                </c:pt>
                <c:pt idx="26">
                  <c:v>0.38097461479877082</c:v>
                </c:pt>
                <c:pt idx="27">
                  <c:v>0.38119440119131021</c:v>
                </c:pt>
                <c:pt idx="28">
                  <c:v>0.38136987037787112</c:v>
                </c:pt>
                <c:pt idx="29">
                  <c:v>0.3814995039511821</c:v>
                </c:pt>
                <c:pt idx="30">
                  <c:v>0.38158208928938142</c:v>
                </c:pt>
                <c:pt idx="31">
                  <c:v>0.38161675720618693</c:v>
                </c:pt>
                <c:pt idx="32">
                  <c:v>0.38160301339156533</c:v>
                </c:pt>
                <c:pt idx="33">
                  <c:v>0.38154076208145654</c:v>
                </c:pt>
                <c:pt idx="34">
                  <c:v>0.38143032065355642</c:v>
                </c:pt>
                <c:pt idx="35">
                  <c:v>0.38127242420455981</c:v>
                </c:pt>
                <c:pt idx="36">
                  <c:v>0.38106821960235954</c:v>
                </c:pt>
                <c:pt idx="37">
                  <c:v>0.38081924899523517</c:v>
                </c:pt>
                <c:pt idx="38">
                  <c:v>0.38052742326351041</c:v>
                </c:pt>
                <c:pt idx="39">
                  <c:v>0.38019498637935306</c:v>
                </c:pt>
                <c:pt idx="40">
                  <c:v>0.37982447206074466</c:v>
                </c:pt>
                <c:pt idx="41">
                  <c:v>0.37941865443517392</c:v>
                </c:pt>
                <c:pt idx="42">
                  <c:v>0.37898049464527866</c:v>
                </c:pt>
                <c:pt idx="43">
                  <c:v>0.37851308542141848</c:v>
                </c:pt>
                <c:pt idx="44">
                  <c:v>0.37801959561561838</c:v>
                </c:pt>
                <c:pt idx="45">
                  <c:v>0.37750321654880697</c:v>
                </c:pt>
                <c:pt idx="46">
                  <c:v>0.37696711178876741</c:v>
                </c:pt>
                <c:pt idx="47">
                  <c:v>0.37641437167539393</c:v>
                </c:pt>
                <c:pt idx="48">
                  <c:v>0.37584797357084837</c:v>
                </c:pt>
                <c:pt idx="49">
                  <c:v>0.37527074846251274</c:v>
                </c:pt>
                <c:pt idx="50">
                  <c:v>0.37468535421060245</c:v>
                </c:pt>
                <c:pt idx="51">
                  <c:v>0.37409425542931107</c:v>
                </c:pt>
                <c:pt idx="52">
                  <c:v>0.37349970973399149</c:v>
                </c:pt>
                <c:pt idx="53">
                  <c:v>0.37290375988477631</c:v>
                </c:pt>
                <c:pt idx="54">
                  <c:v>0.37230823121141854</c:v>
                </c:pt>
                <c:pt idx="55">
                  <c:v>0.3717147336127623</c:v>
                </c:pt>
                <c:pt idx="56">
                  <c:v>0.37112466738162958</c:v>
                </c:pt>
                <c:pt idx="57">
                  <c:v>0.37053923210440548</c:v>
                </c:pt>
                <c:pt idx="58">
                  <c:v>0.36995943791567099</c:v>
                </c:pt>
                <c:pt idx="59">
                  <c:v>0.36938611844316444</c:v>
                </c:pt>
                <c:pt idx="60">
                  <c:v>0.36881994484907371</c:v>
                </c:pt>
                <c:pt idx="61">
                  <c:v>0.36826144045309744</c:v>
                </c:pt>
                <c:pt idx="62">
                  <c:v>0.36771099550502306</c:v>
                </c:pt>
                <c:pt idx="63">
                  <c:v>0.36716888175524715</c:v>
                </c:pt>
                <c:pt idx="64">
                  <c:v>0.36663526654742828</c:v>
                </c:pt>
                <c:pt idx="65">
                  <c:v>0.36611022622617051</c:v>
                </c:pt>
                <c:pt idx="66">
                  <c:v>0.36559375871305766</c:v>
                </c:pt>
                <c:pt idx="67">
                  <c:v>0.36508579515603273</c:v>
                </c:pt>
                <c:pt idx="68">
                  <c:v>0.36458621060011653</c:v>
                </c:pt>
                <c:pt idx="69">
                  <c:v>0.3640948336622708</c:v>
                </c:pt>
                <c:pt idx="70">
                  <c:v>0.36361145522056015</c:v>
                </c:pt>
                <c:pt idx="71">
                  <c:v>0.3631358361485148</c:v>
                </c:pt>
                <c:pt idx="72">
                  <c:v>0.36266771414067711</c:v>
                </c:pt>
                <c:pt idx="73">
                  <c:v>0.36220680968562097</c:v>
                </c:pt>
                <c:pt idx="74">
                  <c:v>0.36175283124913749</c:v>
                </c:pt>
                <c:pt idx="75">
                  <c:v>0.36130547973354848</c:v>
                </c:pt>
                <c:pt idx="76">
                  <c:v>0.36086445227994252</c:v>
                </c:pt>
                <c:pt idx="77">
                  <c:v>0.36042944547910222</c:v>
                </c:pt>
                <c:pt idx="78">
                  <c:v>0.36000015805452246</c:v>
                </c:pt>
                <c:pt idx="79">
                  <c:v>0.35957629307759842</c:v>
                </c:pt>
                <c:pt idx="80">
                  <c:v>0.35915755977113734</c:v>
                </c:pt>
                <c:pt idx="81">
                  <c:v>0.35874367495307152</c:v>
                </c:pt>
                <c:pt idx="82">
                  <c:v>0.35833436416782455</c:v>
                </c:pt>
                <c:pt idx="83">
                  <c:v>0.35792936254837054</c:v>
                </c:pt>
                <c:pt idx="84">
                  <c:v>0.35752841544772301</c:v>
                </c:pt>
                <c:pt idx="85">
                  <c:v>0.35713127887449059</c:v>
                </c:pt>
                <c:pt idx="86">
                  <c:v>0.35673771976328</c:v>
                </c:pt>
                <c:pt idx="87">
                  <c:v>0.35634751610715282</c:v>
                </c:pt>
                <c:pt idx="88">
                  <c:v>0.35596045697605572</c:v>
                </c:pt>
                <c:pt idx="89">
                  <c:v>0.35557634244216335</c:v>
                </c:pt>
                <c:pt idx="90">
                  <c:v>0.35519498343037503</c:v>
                </c:pt>
                <c:pt idx="91">
                  <c:v>0.35481620150979015</c:v>
                </c:pt>
                <c:pt idx="92">
                  <c:v>0.3544398286398398</c:v>
                </c:pt>
                <c:pt idx="93">
                  <c:v>0.35406570688284034</c:v>
                </c:pt>
                <c:pt idx="94">
                  <c:v>0.35369368809305574</c:v>
                </c:pt>
                <c:pt idx="95">
                  <c:v>0.35332363359087804</c:v>
                </c:pt>
                <c:pt idx="96">
                  <c:v>0.3529554138294414</c:v>
                </c:pt>
                <c:pt idx="97">
                  <c:v>0.35258890805985793</c:v>
                </c:pt>
                <c:pt idx="98">
                  <c:v>0.35222400400027859</c:v>
                </c:pt>
                <c:pt idx="99">
                  <c:v>0.35186059751312543</c:v>
                </c:pt>
                <c:pt idx="100">
                  <c:v>0.35149859229409391</c:v>
                </c:pt>
                <c:pt idx="101">
                  <c:v>0.35113789957586494</c:v>
                </c:pt>
                <c:pt idx="102">
                  <c:v>0.35077843784888929</c:v>
                </c:pt>
                <c:pt idx="103">
                  <c:v>0.35042013260108335</c:v>
                </c:pt>
                <c:pt idx="104">
                  <c:v>0.35006291607780521</c:v>
                </c:pt>
                <c:pt idx="105">
                  <c:v>0.34970672706303224</c:v>
                </c:pt>
                <c:pt idx="106">
                  <c:v>0.34935151068224268</c:v>
                </c:pt>
                <c:pt idx="107">
                  <c:v>0.3489972182270763</c:v>
                </c:pt>
                <c:pt idx="108">
                  <c:v>0.34864380700142239</c:v>
                </c:pt>
                <c:pt idx="109">
                  <c:v>0.34829124018812835</c:v>
                </c:pt>
                <c:pt idx="110">
                  <c:v>0.34793948673503144</c:v>
                </c:pt>
                <c:pt idx="111">
                  <c:v>0.34758852125848455</c:v>
                </c:pt>
                <c:pt idx="112">
                  <c:v>0.34723832396194743</c:v>
                </c:pt>
                <c:pt idx="113">
                  <c:v>0.3468888805665612</c:v>
                </c:pt>
                <c:pt idx="114">
                  <c:v>0.3465401822498882</c:v>
                </c:pt>
                <c:pt idx="115">
                  <c:v>0.34619222558819673</c:v>
                </c:pt>
                <c:pt idx="116">
                  <c:v>0.3458450124967955</c:v>
                </c:pt>
                <c:pt idx="117">
                  <c:v>0.34549855016198699</c:v>
                </c:pt>
                <c:pt idx="118">
                  <c:v>0.3451528509572388</c:v>
                </c:pt>
                <c:pt idx="119">
                  <c:v>0.34480793233518531</c:v>
                </c:pt>
                <c:pt idx="120">
                  <c:v>0.3444638166861288</c:v>
                </c:pt>
                <c:pt idx="121">
                  <c:v>0.34412053115285113</c:v>
                </c:pt>
                <c:pt idx="122">
                  <c:v>0.34377810739086417</c:v>
                </c:pt>
                <c:pt idx="123">
                  <c:v>0.34343658126280086</c:v>
                </c:pt>
                <c:pt idx="124">
                  <c:v>0.34309599245558853</c:v>
                </c:pt>
                <c:pt idx="125">
                  <c:v>0.342756384009481</c:v>
                </c:pt>
                <c:pt idx="126">
                  <c:v>0.34241780174906528</c:v>
                </c:pt>
                <c:pt idx="127">
                  <c:v>0.34208029360814679</c:v>
                </c:pt>
                <c:pt idx="128">
                  <c:v>0.34174390884305483</c:v>
                </c:pt>
                <c:pt idx="129">
                  <c:v>0.34140869713247762</c:v>
                </c:pt>
                <c:pt idx="130">
                  <c:v>0.34107470756647973</c:v>
                </c:pt>
                <c:pt idx="131">
                  <c:v>0.3407419875328247</c:v>
                </c:pt>
                <c:pt idx="132">
                  <c:v>0.34041058151501169</c:v>
                </c:pt>
                <c:pt idx="133">
                  <c:v>0.34008052982330617</c:v>
                </c:pt>
                <c:pt idx="134">
                  <c:v>0.33975186728715712</c:v>
                </c:pt>
                <c:pt idx="135">
                  <c:v>0.33942462194431033</c:v>
                </c:pt>
                <c:pt idx="136">
                  <c:v>0.33909881376807854</c:v>
                </c:pt>
                <c:pt idx="137">
                  <c:v>0.33877445347903479</c:v>
                </c:pt>
                <c:pt idx="138">
                  <c:v>0.33845154149021156</c:v>
                </c:pt>
                <c:pt idx="139">
                  <c:v>0.33813006703517012</c:v>
                </c:pt>
                <c:pt idx="140">
                  <c:v>0.33781000752560436</c:v>
                </c:pt>
                <c:pt idx="141">
                  <c:v>0.33749132817924432</c:v>
                </c:pt>
                <c:pt idx="142">
                  <c:v>0.33717398194975201</c:v>
                </c:pt>
                <c:pt idx="143">
                  <c:v>0.33685790977840302</c:v>
                </c:pt>
                <c:pt idx="144">
                  <c:v>0.33654304117326617</c:v>
                </c:pt>
                <c:pt idx="145">
                  <c:v>0.33622929510624716</c:v>
                </c:pt>
                <c:pt idx="146">
                  <c:v>0.33591658120285384</c:v>
                </c:pt>
                <c:pt idx="147">
                  <c:v>0.33560480118506819</c:v>
                </c:pt>
                <c:pt idx="148">
                  <c:v>0.33529385051539407</c:v>
                </c:pt>
                <c:pt idx="149">
                  <c:v>0.33498362018097033</c:v>
                </c:pt>
                <c:pt idx="150">
                  <c:v>0.33467399855125923</c:v>
                </c:pt>
                <c:pt idx="151">
                  <c:v>0.33436487324155645</c:v>
                </c:pt>
                <c:pt idx="152">
                  <c:v>0.33405613291736452</c:v>
                </c:pt>
                <c:pt idx="153">
                  <c:v>0.33374766898109104</c:v>
                </c:pt>
                <c:pt idx="154">
                  <c:v>0.33343937709186833</c:v>
                </c:pt>
                <c:pt idx="155">
                  <c:v>0.33313115848063601</c:v>
                </c:pt>
                <c:pt idx="156">
                  <c:v>0.33282292103499045</c:v>
                </c:pt>
                <c:pt idx="157">
                  <c:v>0.33251458014072988</c:v>
                </c:pt>
                <c:pt idx="158">
                  <c:v>0.33220605927867058</c:v>
                </c:pt>
                <c:pt idx="159">
                  <c:v>0.33189729038551519</c:v>
                </c:pt>
                <c:pt idx="160">
                  <c:v>0.33158821399588329</c:v>
                </c:pt>
                <c:pt idx="161">
                  <c:v>0.33127877918883258</c:v>
                </c:pt>
                <c:pt idx="162">
                  <c:v>0.33096894336628746</c:v>
                </c:pt>
                <c:pt idx="163">
                  <c:v>0.33065867189288339</c:v>
                </c:pt>
                <c:pt idx="164">
                  <c:v>0.33034793762707615</c:v>
                </c:pt>
                <c:pt idx="165">
                  <c:v>0.33003672037228543</c:v>
                </c:pt>
                <c:pt idx="166">
                  <c:v>0.32972500627467816</c:v>
                </c:pt>
                <c:pt idx="167">
                  <c:v>0.32941278719130401</c:v>
                </c:pt>
                <c:pt idx="168">
                  <c:v>0.32910006004897041</c:v>
                </c:pt>
                <c:pt idx="169">
                  <c:v>0.3287868262107661</c:v>
                </c:pt>
                <c:pt idx="170">
                  <c:v>0.32847309086370508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0.36728100000000002</c:v>
                </c:pt>
                <c:pt idx="1">
                  <c:v>0.36795800000000001</c:v>
                </c:pt>
                <c:pt idx="2">
                  <c:v>0.36837900000000001</c:v>
                </c:pt>
                <c:pt idx="3">
                  <c:v>0.36804599999999998</c:v>
                </c:pt>
                <c:pt idx="4">
                  <c:v>0.37299399999999999</c:v>
                </c:pt>
                <c:pt idx="5">
                  <c:v>0.36845499999999998</c:v>
                </c:pt>
                <c:pt idx="6">
                  <c:v>0.37093500000000001</c:v>
                </c:pt>
                <c:pt idx="7">
                  <c:v>0.36565199999999998</c:v>
                </c:pt>
                <c:pt idx="8">
                  <c:v>0.367815</c:v>
                </c:pt>
                <c:pt idx="9">
                  <c:v>0.36760399999999999</c:v>
                </c:pt>
                <c:pt idx="10">
                  <c:v>0.3695</c:v>
                </c:pt>
                <c:pt idx="11">
                  <c:v>0.36762800000000001</c:v>
                </c:pt>
                <c:pt idx="12">
                  <c:v>0.36749399999999999</c:v>
                </c:pt>
                <c:pt idx="13">
                  <c:v>0.368925</c:v>
                </c:pt>
                <c:pt idx="14">
                  <c:v>0.37138399999999999</c:v>
                </c:pt>
                <c:pt idx="15">
                  <c:v>0.37105300000000002</c:v>
                </c:pt>
                <c:pt idx="16">
                  <c:v>0.37067699999999998</c:v>
                </c:pt>
                <c:pt idx="17">
                  <c:v>0.37127700000000002</c:v>
                </c:pt>
                <c:pt idx="18">
                  <c:v>0.37483</c:v>
                </c:pt>
                <c:pt idx="19">
                  <c:v>0.37424200000000002</c:v>
                </c:pt>
                <c:pt idx="20">
                  <c:v>0.37228099999999997</c:v>
                </c:pt>
                <c:pt idx="21">
                  <c:v>0.37308200000000002</c:v>
                </c:pt>
                <c:pt idx="22">
                  <c:v>0.37492700000000001</c:v>
                </c:pt>
                <c:pt idx="23">
                  <c:v>0.37593599999999999</c:v>
                </c:pt>
                <c:pt idx="24">
                  <c:v>0.38067400000000001</c:v>
                </c:pt>
                <c:pt idx="25">
                  <c:v>0.38242700000000002</c:v>
                </c:pt>
                <c:pt idx="26">
                  <c:v>0.38609399999999999</c:v>
                </c:pt>
                <c:pt idx="27">
                  <c:v>0.38406499999999999</c:v>
                </c:pt>
                <c:pt idx="28">
                  <c:v>0.38577099999999998</c:v>
                </c:pt>
                <c:pt idx="29">
                  <c:v>0.38358799999999998</c:v>
                </c:pt>
                <c:pt idx="30">
                  <c:v>0.38431900000000002</c:v>
                </c:pt>
                <c:pt idx="31">
                  <c:v>0.38460299999999997</c:v>
                </c:pt>
                <c:pt idx="32">
                  <c:v>0.38736100000000001</c:v>
                </c:pt>
                <c:pt idx="33">
                  <c:v>0.39041599999999999</c:v>
                </c:pt>
                <c:pt idx="34">
                  <c:v>0.39683800000000002</c:v>
                </c:pt>
                <c:pt idx="35">
                  <c:v>0.40030199999999999</c:v>
                </c:pt>
                <c:pt idx="36">
                  <c:v>0.40580500000000003</c:v>
                </c:pt>
                <c:pt idx="37">
                  <c:v>0.41100500000000001</c:v>
                </c:pt>
                <c:pt idx="38">
                  <c:v>0.41581699999999999</c:v>
                </c:pt>
                <c:pt idx="39">
                  <c:v>0.42430899999999999</c:v>
                </c:pt>
                <c:pt idx="40">
                  <c:v>0.44299300000000003</c:v>
                </c:pt>
                <c:pt idx="41">
                  <c:v>0.46471899999999999</c:v>
                </c:pt>
                <c:pt idx="42">
                  <c:v>0.49474299999999999</c:v>
                </c:pt>
                <c:pt idx="43">
                  <c:v>0.537157</c:v>
                </c:pt>
                <c:pt idx="44">
                  <c:v>0.58677900000000005</c:v>
                </c:pt>
                <c:pt idx="45">
                  <c:v>0.63871500000000003</c:v>
                </c:pt>
                <c:pt idx="46">
                  <c:v>0.68678399999999995</c:v>
                </c:pt>
                <c:pt idx="47">
                  <c:v>0.72596799999999995</c:v>
                </c:pt>
                <c:pt idx="48">
                  <c:v>0.75655399999999995</c:v>
                </c:pt>
                <c:pt idx="49">
                  <c:v>0.78089200000000003</c:v>
                </c:pt>
                <c:pt idx="50">
                  <c:v>0.79354999999999998</c:v>
                </c:pt>
                <c:pt idx="51">
                  <c:v>0.79658399999999996</c:v>
                </c:pt>
                <c:pt idx="52">
                  <c:v>0.78994200000000003</c:v>
                </c:pt>
                <c:pt idx="53">
                  <c:v>0.76873899999999995</c:v>
                </c:pt>
                <c:pt idx="54">
                  <c:v>0.72511700000000001</c:v>
                </c:pt>
                <c:pt idx="55">
                  <c:v>0.64797499999999997</c:v>
                </c:pt>
                <c:pt idx="56">
                  <c:v>0.53709700000000005</c:v>
                </c:pt>
                <c:pt idx="57">
                  <c:v>0.42357600000000001</c:v>
                </c:pt>
                <c:pt idx="58">
                  <c:v>0.373969</c:v>
                </c:pt>
                <c:pt idx="59">
                  <c:v>0.37047000000000002</c:v>
                </c:pt>
                <c:pt idx="60">
                  <c:v>0.36975000000000002</c:v>
                </c:pt>
                <c:pt idx="61">
                  <c:v>0.36819099999999999</c:v>
                </c:pt>
                <c:pt idx="62">
                  <c:v>0.37406400000000001</c:v>
                </c:pt>
                <c:pt idx="63">
                  <c:v>0.38098599999999999</c:v>
                </c:pt>
                <c:pt idx="64">
                  <c:v>0.38908399999999999</c:v>
                </c:pt>
                <c:pt idx="65">
                  <c:v>0.39470100000000002</c:v>
                </c:pt>
                <c:pt idx="66">
                  <c:v>0.41162500000000002</c:v>
                </c:pt>
                <c:pt idx="67">
                  <c:v>0.43816699999999997</c:v>
                </c:pt>
                <c:pt idx="68">
                  <c:v>0.47213899999999998</c:v>
                </c:pt>
                <c:pt idx="69">
                  <c:v>0.50449699999999997</c:v>
                </c:pt>
                <c:pt idx="70">
                  <c:v>0.535362</c:v>
                </c:pt>
                <c:pt idx="71">
                  <c:v>0.56771199999999999</c:v>
                </c:pt>
                <c:pt idx="72">
                  <c:v>0.59845000000000004</c:v>
                </c:pt>
                <c:pt idx="73">
                  <c:v>0.61437699999999995</c:v>
                </c:pt>
                <c:pt idx="74">
                  <c:v>0.62988999999999995</c:v>
                </c:pt>
                <c:pt idx="75">
                  <c:v>0.63891799999999999</c:v>
                </c:pt>
                <c:pt idx="76">
                  <c:v>0.63594300000000004</c:v>
                </c:pt>
                <c:pt idx="77">
                  <c:v>0.62302900000000005</c:v>
                </c:pt>
                <c:pt idx="78">
                  <c:v>0.58602299999999996</c:v>
                </c:pt>
                <c:pt idx="79">
                  <c:v>0.52822100000000005</c:v>
                </c:pt>
                <c:pt idx="80">
                  <c:v>0.444664</c:v>
                </c:pt>
                <c:pt idx="81">
                  <c:v>0.38190200000000002</c:v>
                </c:pt>
                <c:pt idx="82">
                  <c:v>0.356159</c:v>
                </c:pt>
                <c:pt idx="83">
                  <c:v>0.352966</c:v>
                </c:pt>
                <c:pt idx="84">
                  <c:v>0.351248</c:v>
                </c:pt>
                <c:pt idx="85">
                  <c:v>0.35053600000000001</c:v>
                </c:pt>
                <c:pt idx="86">
                  <c:v>0.35060000000000002</c:v>
                </c:pt>
                <c:pt idx="87">
                  <c:v>0.34731800000000002</c:v>
                </c:pt>
                <c:pt idx="88">
                  <c:v>0.34968900000000003</c:v>
                </c:pt>
                <c:pt idx="89">
                  <c:v>0.35104000000000002</c:v>
                </c:pt>
                <c:pt idx="90">
                  <c:v>0.34864099999999998</c:v>
                </c:pt>
                <c:pt idx="91">
                  <c:v>0.34837699999999999</c:v>
                </c:pt>
                <c:pt idx="92">
                  <c:v>0.35336400000000001</c:v>
                </c:pt>
                <c:pt idx="93">
                  <c:v>0.34690700000000002</c:v>
                </c:pt>
                <c:pt idx="94">
                  <c:v>0.34859099999999998</c:v>
                </c:pt>
                <c:pt idx="95">
                  <c:v>0.3503</c:v>
                </c:pt>
                <c:pt idx="96">
                  <c:v>0.34875299999999998</c:v>
                </c:pt>
                <c:pt idx="97">
                  <c:v>0.34787000000000001</c:v>
                </c:pt>
                <c:pt idx="98">
                  <c:v>0.34791899999999998</c:v>
                </c:pt>
                <c:pt idx="99">
                  <c:v>0.35346899999999998</c:v>
                </c:pt>
                <c:pt idx="100">
                  <c:v>0.35281600000000002</c:v>
                </c:pt>
                <c:pt idx="101">
                  <c:v>0.352659</c:v>
                </c:pt>
                <c:pt idx="102">
                  <c:v>0.35077999999999998</c:v>
                </c:pt>
                <c:pt idx="103">
                  <c:v>0.34884599999999999</c:v>
                </c:pt>
                <c:pt idx="104">
                  <c:v>0.34819</c:v>
                </c:pt>
                <c:pt idx="105">
                  <c:v>0.35008299999999998</c:v>
                </c:pt>
                <c:pt idx="106">
                  <c:v>0.35483700000000001</c:v>
                </c:pt>
                <c:pt idx="107">
                  <c:v>0.35217900000000002</c:v>
                </c:pt>
                <c:pt idx="108">
                  <c:v>0.36135899999999999</c:v>
                </c:pt>
                <c:pt idx="109">
                  <c:v>0.37576399999999999</c:v>
                </c:pt>
                <c:pt idx="110">
                  <c:v>0.38491799999999998</c:v>
                </c:pt>
                <c:pt idx="111">
                  <c:v>0.39967900000000001</c:v>
                </c:pt>
                <c:pt idx="112">
                  <c:v>0.413026</c:v>
                </c:pt>
                <c:pt idx="113">
                  <c:v>0.42481999999999998</c:v>
                </c:pt>
                <c:pt idx="114">
                  <c:v>0.429539</c:v>
                </c:pt>
                <c:pt idx="115">
                  <c:v>0.42392000000000002</c:v>
                </c:pt>
                <c:pt idx="116">
                  <c:v>0.41394700000000001</c:v>
                </c:pt>
                <c:pt idx="117">
                  <c:v>0.399924</c:v>
                </c:pt>
                <c:pt idx="118">
                  <c:v>0.38359799999999999</c:v>
                </c:pt>
                <c:pt idx="119">
                  <c:v>0.36230600000000002</c:v>
                </c:pt>
                <c:pt idx="120">
                  <c:v>0.35203800000000002</c:v>
                </c:pt>
                <c:pt idx="121">
                  <c:v>0.345586</c:v>
                </c:pt>
                <c:pt idx="122">
                  <c:v>0.34026899999999999</c:v>
                </c:pt>
                <c:pt idx="123">
                  <c:v>0.340194</c:v>
                </c:pt>
                <c:pt idx="124">
                  <c:v>0.34214899999999998</c:v>
                </c:pt>
                <c:pt idx="125">
                  <c:v>0.33889399999999997</c:v>
                </c:pt>
                <c:pt idx="126">
                  <c:v>0.34028900000000001</c:v>
                </c:pt>
                <c:pt idx="127">
                  <c:v>0.34160499999999999</c:v>
                </c:pt>
                <c:pt idx="128">
                  <c:v>0.339395</c:v>
                </c:pt>
                <c:pt idx="129">
                  <c:v>0.33956999999999998</c:v>
                </c:pt>
                <c:pt idx="130">
                  <c:v>0.34430300000000003</c:v>
                </c:pt>
                <c:pt idx="131">
                  <c:v>0.34035100000000001</c:v>
                </c:pt>
                <c:pt idx="132">
                  <c:v>0.34019199999999999</c:v>
                </c:pt>
                <c:pt idx="133">
                  <c:v>0.33661400000000002</c:v>
                </c:pt>
                <c:pt idx="134">
                  <c:v>0.33614100000000002</c:v>
                </c:pt>
                <c:pt idx="135">
                  <c:v>0.34137699999999999</c:v>
                </c:pt>
                <c:pt idx="136">
                  <c:v>0.33694200000000002</c:v>
                </c:pt>
                <c:pt idx="137">
                  <c:v>0.33920899999999998</c:v>
                </c:pt>
                <c:pt idx="138">
                  <c:v>0.34107500000000002</c:v>
                </c:pt>
                <c:pt idx="139">
                  <c:v>0.34765499999999999</c:v>
                </c:pt>
                <c:pt idx="140">
                  <c:v>0.35127900000000001</c:v>
                </c:pt>
                <c:pt idx="141">
                  <c:v>0.35835600000000001</c:v>
                </c:pt>
                <c:pt idx="142">
                  <c:v>0.36681000000000002</c:v>
                </c:pt>
                <c:pt idx="143">
                  <c:v>0.37565399999999999</c:v>
                </c:pt>
                <c:pt idx="144">
                  <c:v>0.380996</c:v>
                </c:pt>
                <c:pt idx="145">
                  <c:v>0.38693100000000002</c:v>
                </c:pt>
                <c:pt idx="146">
                  <c:v>0.37858599999999998</c:v>
                </c:pt>
                <c:pt idx="147">
                  <c:v>0.37510500000000002</c:v>
                </c:pt>
                <c:pt idx="148">
                  <c:v>0.360155</c:v>
                </c:pt>
                <c:pt idx="149">
                  <c:v>0.34351700000000002</c:v>
                </c:pt>
                <c:pt idx="150">
                  <c:v>0.33776200000000001</c:v>
                </c:pt>
                <c:pt idx="151">
                  <c:v>0.33737499999999998</c:v>
                </c:pt>
                <c:pt idx="152">
                  <c:v>0.33182699999999998</c:v>
                </c:pt>
                <c:pt idx="153">
                  <c:v>0.33044299999999999</c:v>
                </c:pt>
                <c:pt idx="154">
                  <c:v>0.33205899999999999</c:v>
                </c:pt>
                <c:pt idx="155">
                  <c:v>0.33604499999999998</c:v>
                </c:pt>
                <c:pt idx="156">
                  <c:v>0.33186199999999999</c:v>
                </c:pt>
                <c:pt idx="157">
                  <c:v>0.33200200000000002</c:v>
                </c:pt>
                <c:pt idx="158">
                  <c:v>0.33294200000000002</c:v>
                </c:pt>
                <c:pt idx="159">
                  <c:v>0.33469199999999999</c:v>
                </c:pt>
                <c:pt idx="160">
                  <c:v>0.33172099999999999</c:v>
                </c:pt>
                <c:pt idx="161">
                  <c:v>0.332509</c:v>
                </c:pt>
                <c:pt idx="162">
                  <c:v>0.32602900000000001</c:v>
                </c:pt>
                <c:pt idx="163">
                  <c:v>0.33495599999999998</c:v>
                </c:pt>
                <c:pt idx="164">
                  <c:v>0.33122299999999999</c:v>
                </c:pt>
                <c:pt idx="165">
                  <c:v>0.32931700000000003</c:v>
                </c:pt>
                <c:pt idx="166">
                  <c:v>0.33124900000000002</c:v>
                </c:pt>
                <c:pt idx="167">
                  <c:v>0.33122099999999999</c:v>
                </c:pt>
                <c:pt idx="168">
                  <c:v>0.33283099999999999</c:v>
                </c:pt>
                <c:pt idx="169">
                  <c:v>0.32976699999999998</c:v>
                </c:pt>
                <c:pt idx="170">
                  <c:v>0.33253199999999999</c:v>
                </c:pt>
                <c:pt idx="171">
                  <c:v>0.33136100000000002</c:v>
                </c:pt>
                <c:pt idx="172">
                  <c:v>0.33151900000000001</c:v>
                </c:pt>
                <c:pt idx="173">
                  <c:v>0.32761699999999999</c:v>
                </c:pt>
                <c:pt idx="174">
                  <c:v>0.32722200000000001</c:v>
                </c:pt>
                <c:pt idx="175">
                  <c:v>0.328484</c:v>
                </c:pt>
                <c:pt idx="176">
                  <c:v>0.32588400000000001</c:v>
                </c:pt>
                <c:pt idx="177">
                  <c:v>0.330708</c:v>
                </c:pt>
                <c:pt idx="178">
                  <c:v>0.32946599999999998</c:v>
                </c:pt>
                <c:pt idx="179">
                  <c:v>0.32838899999999999</c:v>
                </c:pt>
                <c:pt idx="180">
                  <c:v>0.32845299999999999</c:v>
                </c:pt>
                <c:pt idx="181">
                  <c:v>0.33034400000000003</c:v>
                </c:pt>
                <c:pt idx="182">
                  <c:v>0.328621</c:v>
                </c:pt>
                <c:pt idx="183">
                  <c:v>0.32739000000000001</c:v>
                </c:pt>
                <c:pt idx="184">
                  <c:v>0.328768</c:v>
                </c:pt>
                <c:pt idx="185">
                  <c:v>0.32521099999999997</c:v>
                </c:pt>
                <c:pt idx="186">
                  <c:v>0.32711400000000002</c:v>
                </c:pt>
                <c:pt idx="187">
                  <c:v>0.32431700000000002</c:v>
                </c:pt>
                <c:pt idx="188">
                  <c:v>0.32516099999999998</c:v>
                </c:pt>
                <c:pt idx="189">
                  <c:v>0.32663599999999998</c:v>
                </c:pt>
                <c:pt idx="190">
                  <c:v>0.32491500000000001</c:v>
                </c:pt>
                <c:pt idx="191">
                  <c:v>0.33122699999999999</c:v>
                </c:pt>
                <c:pt idx="192">
                  <c:v>0.32988200000000001</c:v>
                </c:pt>
                <c:pt idx="193">
                  <c:v>0.32594200000000001</c:v>
                </c:pt>
                <c:pt idx="194">
                  <c:v>0.32550400000000002</c:v>
                </c:pt>
                <c:pt idx="195">
                  <c:v>0.33268999999999999</c:v>
                </c:pt>
                <c:pt idx="196">
                  <c:v>0.32816699999999999</c:v>
                </c:pt>
                <c:pt idx="197">
                  <c:v>0.32647799999999999</c:v>
                </c:pt>
                <c:pt idx="198">
                  <c:v>0.32333600000000001</c:v>
                </c:pt>
                <c:pt idx="199">
                  <c:v>0.328795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0.36360451604384286</c:v>
                </c:pt>
                <c:pt idx="1">
                  <c:v>0.36431119844305804</c:v>
                </c:pt>
                <c:pt idx="2">
                  <c:v>0.36501387858637785</c:v>
                </c:pt>
                <c:pt idx="3">
                  <c:v>0.3657118627842833</c:v>
                </c:pt>
                <c:pt idx="4">
                  <c:v>0.36640437391970704</c:v>
                </c:pt>
                <c:pt idx="5">
                  <c:v>0.36709054473659269</c:v>
                </c:pt>
                <c:pt idx="6">
                  <c:v>0.36776941119808537</c:v>
                </c:pt>
                <c:pt idx="7">
                  <c:v>0.3684399061055218</c:v>
                </c:pt>
                <c:pt idx="8">
                  <c:v>0.3691008532403478</c:v>
                </c:pt>
                <c:pt idx="9">
                  <c:v>0.3697509623965361</c:v>
                </c:pt>
                <c:pt idx="10">
                  <c:v>0.37038882583460825</c:v>
                </c:pt>
                <c:pt idx="11">
                  <c:v>0.37101291694961225</c:v>
                </c:pt>
                <c:pt idx="12">
                  <c:v>0.37162159236904629</c:v>
                </c:pt>
                <c:pt idx="13">
                  <c:v>0.37221309938480474</c:v>
                </c:pt>
                <c:pt idx="14">
                  <c:v>0.37278559173111553</c:v>
                </c:pt>
                <c:pt idx="15">
                  <c:v>0.37333715847508253</c:v>
                </c:pt>
                <c:pt idx="16">
                  <c:v>0.37386587350438838</c:v>
                </c:pt>
                <c:pt idx="17">
                  <c:v>0.37436987719544434</c:v>
                </c:pt>
                <c:pt idx="18">
                  <c:v>0.37484750783808052</c:v>
                </c:pt>
                <c:pt idx="19">
                  <c:v>0.37529750885149427</c:v>
                </c:pt>
                <c:pt idx="20">
                  <c:v>0.3757193492913844</c:v>
                </c:pt>
                <c:pt idx="21">
                  <c:v>0.37611370996525523</c:v>
                </c:pt>
                <c:pt idx="22">
                  <c:v>0.37648320553156994</c:v>
                </c:pt>
                <c:pt idx="23">
                  <c:v>0.37683343332914421</c:v>
                </c:pt>
                <c:pt idx="24">
                  <c:v>0.37717446016502992</c:v>
                </c:pt>
                <c:pt idx="25">
                  <c:v>0.3775228749272726</c:v>
                </c:pt>
                <c:pt idx="26">
                  <c:v>0.37790454157280928</c:v>
                </c:pt>
                <c:pt idx="27">
                  <c:v>0.37835817535862476</c:v>
                </c:pt>
                <c:pt idx="28">
                  <c:v>0.37893982476223298</c:v>
                </c:pt>
                <c:pt idx="29">
                  <c:v>0.37972826111340696</c:v>
                </c:pt>
                <c:pt idx="30">
                  <c:v>0.38083114739694857</c:v>
                </c:pt>
                <c:pt idx="31">
                  <c:v>0.3823916710008432</c:v>
                </c:pt>
                <c:pt idx="32">
                  <c:v>0.3845950843953353</c:v>
                </c:pt>
                <c:pt idx="33">
                  <c:v>0.38767431701956578</c:v>
                </c:pt>
                <c:pt idx="34">
                  <c:v>0.39191353090942149</c:v>
                </c:pt>
                <c:pt idx="35">
                  <c:v>0.39764823906899455</c:v>
                </c:pt>
                <c:pt idx="36">
                  <c:v>0.40526045223516322</c:v>
                </c:pt>
                <c:pt idx="37">
                  <c:v>0.41516733904099606</c:v>
                </c:pt>
                <c:pt idx="38">
                  <c:v>0.42780214749452283</c:v>
                </c:pt>
                <c:pt idx="39">
                  <c:v>0.44358669551993074</c:v>
                </c:pt>
                <c:pt idx="40">
                  <c:v>0.46289561261139234</c:v>
                </c:pt>
                <c:pt idx="41">
                  <c:v>0.48601366778069183</c:v>
                </c:pt>
                <c:pt idx="42">
                  <c:v>0.51308884968724056</c:v>
                </c:pt>
                <c:pt idx="43">
                  <c:v>0.54408519699633895</c:v>
                </c:pt>
                <c:pt idx="44">
                  <c:v>0.57874040190578091</c:v>
                </c:pt>
                <c:pt idx="45">
                  <c:v>0.61653305106551926</c:v>
                </c:pt>
                <c:pt idx="46">
                  <c:v>0.65665947452039686</c:v>
                </c:pt>
                <c:pt idx="47">
                  <c:v>0.69799820742695051</c:v>
                </c:pt>
                <c:pt idx="48">
                  <c:v>0.73897494145803866</c:v>
                </c:pt>
                <c:pt idx="49">
                  <c:v>0.77712902368815018</c:v>
                </c:pt>
                <c:pt idx="50">
                  <c:v>0.80818504091452104</c:v>
                </c:pt>
                <c:pt idx="51">
                  <c:v>0.82497853938965193</c:v>
                </c:pt>
                <c:pt idx="52">
                  <c:v>0.81781890318742978</c:v>
                </c:pt>
                <c:pt idx="53">
                  <c:v>0.77838053642410165</c:v>
                </c:pt>
                <c:pt idx="54">
                  <c:v>0.70653718860932102</c:v>
                </c:pt>
                <c:pt idx="55">
                  <c:v>0.61468445941316374</c:v>
                </c:pt>
                <c:pt idx="56">
                  <c:v>0.52363862691285223</c:v>
                </c:pt>
                <c:pt idx="57">
                  <c:v>0.45174998235703434</c:v>
                </c:pt>
                <c:pt idx="58">
                  <c:v>0.40632128588009975</c:v>
                </c:pt>
                <c:pt idx="59">
                  <c:v>0.38378806527447995</c:v>
                </c:pt>
                <c:pt idx="60">
                  <c:v>0.37603386071301542</c:v>
                </c:pt>
                <c:pt idx="61">
                  <c:v>0.37613764671881833</c:v>
                </c:pt>
                <c:pt idx="62">
                  <c:v>0.38031865741887194</c:v>
                </c:pt>
                <c:pt idx="63">
                  <c:v>0.38723288341722784</c:v>
                </c:pt>
                <c:pt idx="64">
                  <c:v>0.39674100772887455</c:v>
                </c:pt>
                <c:pt idx="65">
                  <c:v>0.40911469864781225</c:v>
                </c:pt>
                <c:pt idx="66">
                  <c:v>0.4246816617801491</c:v>
                </c:pt>
                <c:pt idx="67">
                  <c:v>0.44367828816411287</c:v>
                </c:pt>
                <c:pt idx="68">
                  <c:v>0.46616784699454394</c:v>
                </c:pt>
                <c:pt idx="69">
                  <c:v>0.49197759226205939</c:v>
                </c:pt>
                <c:pt idx="70">
                  <c:v>0.52064773730509861</c:v>
                </c:pt>
                <c:pt idx="71">
                  <c:v>0.55138482886148887</c:v>
                </c:pt>
                <c:pt idx="72">
                  <c:v>0.58296807463250744</c:v>
                </c:pt>
                <c:pt idx="73">
                  <c:v>0.61345386438452221</c:v>
                </c:pt>
                <c:pt idx="74">
                  <c:v>0.63946544807318251</c:v>
                </c:pt>
                <c:pt idx="75">
                  <c:v>0.65525250895521459</c:v>
                </c:pt>
                <c:pt idx="76">
                  <c:v>0.65287090978200002</c:v>
                </c:pt>
                <c:pt idx="77">
                  <c:v>0.62551871941505599</c:v>
                </c:pt>
                <c:pt idx="78">
                  <c:v>0.57356269437187835</c:v>
                </c:pt>
                <c:pt idx="79">
                  <c:v>0.50792756834938813</c:v>
                </c:pt>
                <c:pt idx="80">
                  <c:v>0.44549009503661297</c:v>
                </c:pt>
                <c:pt idx="81">
                  <c:v>0.3992170914058612</c:v>
                </c:pt>
                <c:pt idx="82">
                  <c:v>0.37213291174696184</c:v>
                </c:pt>
                <c:pt idx="83">
                  <c:v>0.35947971828580305</c:v>
                </c:pt>
                <c:pt idx="84">
                  <c:v>0.35465450290933853</c:v>
                </c:pt>
                <c:pt idx="85">
                  <c:v>0.35303153381195201</c:v>
                </c:pt>
                <c:pt idx="86">
                  <c:v>0.35241820754885822</c:v>
                </c:pt>
                <c:pt idx="87">
                  <c:v>0.35205466819434755</c:v>
                </c:pt>
                <c:pt idx="88">
                  <c:v>0.3517418638604371</c:v>
                </c:pt>
                <c:pt idx="89">
                  <c:v>0.35143957055950636</c:v>
                </c:pt>
                <c:pt idx="90">
                  <c:v>0.35114131572902374</c:v>
                </c:pt>
                <c:pt idx="91">
                  <c:v>0.35084612334675253</c:v>
                </c:pt>
                <c:pt idx="92">
                  <c:v>0.35055373015563951</c:v>
                </c:pt>
                <c:pt idx="93">
                  <c:v>0.35026398586906654</c:v>
                </c:pt>
                <c:pt idx="94">
                  <c:v>0.34997684810894442</c:v>
                </c:pt>
                <c:pt idx="95">
                  <c:v>0.34969252257872119</c:v>
                </c:pt>
                <c:pt idx="96">
                  <c:v>0.34941180768751856</c:v>
                </c:pt>
                <c:pt idx="97">
                  <c:v>0.3491368627709957</c:v>
                </c:pt>
                <c:pt idx="98">
                  <c:v>0.34887280698057493</c:v>
                </c:pt>
                <c:pt idx="99">
                  <c:v>0.34863081714479627</c:v>
                </c:pt>
                <c:pt idx="100">
                  <c:v>0.34843368414338094</c:v>
                </c:pt>
                <c:pt idx="101">
                  <c:v>0.34832496122596301</c:v>
                </c:pt>
                <c:pt idx="102">
                  <c:v>0.34838260437901164</c:v>
                </c:pt>
                <c:pt idx="103">
                  <c:v>0.34873694977571562</c:v>
                </c:pt>
                <c:pt idx="104">
                  <c:v>0.34959060432427019</c:v>
                </c:pt>
                <c:pt idx="105">
                  <c:v>0.35123428968262288</c:v>
                </c:pt>
                <c:pt idx="106">
                  <c:v>0.35404856872624757</c:v>
                </c:pt>
                <c:pt idx="107">
                  <c:v>0.35847827892744649</c:v>
                </c:pt>
                <c:pt idx="108">
                  <c:v>0.36496606928432851</c:v>
                </c:pt>
                <c:pt idx="109">
                  <c:v>0.37383314234887599</c:v>
                </c:pt>
                <c:pt idx="110">
                  <c:v>0.38509504112025261</c:v>
                </c:pt>
                <c:pt idx="111">
                  <c:v>0.39820021375269143</c:v>
                </c:pt>
                <c:pt idx="112">
                  <c:v>0.41171583879269413</c:v>
                </c:pt>
                <c:pt idx="113">
                  <c:v>0.42313124350286069</c:v>
                </c:pt>
                <c:pt idx="114">
                  <c:v>0.42917485103101605</c:v>
                </c:pt>
                <c:pt idx="115">
                  <c:v>0.42701000875853046</c:v>
                </c:pt>
                <c:pt idx="116">
                  <c:v>0.41598180836058235</c:v>
                </c:pt>
                <c:pt idx="117">
                  <c:v>0.39861828352976686</c:v>
                </c:pt>
                <c:pt idx="118">
                  <c:v>0.37967444950611129</c:v>
                </c:pt>
                <c:pt idx="119">
                  <c:v>0.36365366903665369</c:v>
                </c:pt>
                <c:pt idx="120">
                  <c:v>0.35275230976253635</c:v>
                </c:pt>
                <c:pt idx="121">
                  <c:v>0.34665752235707276</c:v>
                </c:pt>
                <c:pt idx="122">
                  <c:v>0.34378171762377879</c:v>
                </c:pt>
                <c:pt idx="123">
                  <c:v>0.34255952253205496</c:v>
                </c:pt>
                <c:pt idx="124">
                  <c:v>0.34200854145009635</c:v>
                </c:pt>
                <c:pt idx="125">
                  <c:v>0.34167614197944857</c:v>
                </c:pt>
                <c:pt idx="126">
                  <c:v>0.34140141802091073</c:v>
                </c:pt>
                <c:pt idx="127">
                  <c:v>0.34113918110900565</c:v>
                </c:pt>
                <c:pt idx="128">
                  <c:v>0.34087928042796922</c:v>
                </c:pt>
                <c:pt idx="129">
                  <c:v>0.34061993120143091</c:v>
                </c:pt>
                <c:pt idx="130">
                  <c:v>0.34036112372463495</c:v>
                </c:pt>
                <c:pt idx="131">
                  <c:v>0.34010379768636217</c:v>
                </c:pt>
                <c:pt idx="132">
                  <c:v>0.33985115715464098</c:v>
                </c:pt>
                <c:pt idx="133">
                  <c:v>0.33961273056627617</c:v>
                </c:pt>
                <c:pt idx="134">
                  <c:v>0.33941403773644807</c:v>
                </c:pt>
                <c:pt idx="135">
                  <c:v>0.33931649905702621</c:v>
                </c:pt>
                <c:pt idx="136">
                  <c:v>0.33945220943609278</c:v>
                </c:pt>
                <c:pt idx="137">
                  <c:v>0.34007271723027466</c:v>
                </c:pt>
                <c:pt idx="138">
                  <c:v>0.34159533403107689</c:v>
                </c:pt>
                <c:pt idx="139">
                  <c:v>0.34460316344361613</c:v>
                </c:pt>
                <c:pt idx="140">
                  <c:v>0.34972436053536399</c:v>
                </c:pt>
                <c:pt idx="141">
                  <c:v>0.35731091237143364</c:v>
                </c:pt>
                <c:pt idx="142">
                  <c:v>0.36691832686704962</c:v>
                </c:pt>
                <c:pt idx="143">
                  <c:v>0.37682001378648494</c:v>
                </c:pt>
                <c:pt idx="144">
                  <c:v>0.38408789373650054</c:v>
                </c:pt>
                <c:pt idx="145">
                  <c:v>0.38571728395772914</c:v>
                </c:pt>
                <c:pt idx="146">
                  <c:v>0.38045230003951525</c:v>
                </c:pt>
                <c:pt idx="147">
                  <c:v>0.36990681818278393</c:v>
                </c:pt>
                <c:pt idx="148">
                  <c:v>0.3577471239377501</c:v>
                </c:pt>
                <c:pt idx="149">
                  <c:v>0.34746480274147629</c:v>
                </c:pt>
                <c:pt idx="150">
                  <c:v>0.34065731641259789</c:v>
                </c:pt>
                <c:pt idx="151">
                  <c:v>0.33699937310706918</c:v>
                </c:pt>
                <c:pt idx="152">
                  <c:v>0.33532375395062847</c:v>
                </c:pt>
                <c:pt idx="153">
                  <c:v>0.3345885550980931</c:v>
                </c:pt>
                <c:pt idx="154">
                  <c:v>0.33420075603142896</c:v>
                </c:pt>
                <c:pt idx="155">
                  <c:v>0.33391453118496595</c:v>
                </c:pt>
                <c:pt idx="156">
                  <c:v>0.3336520469140784</c:v>
                </c:pt>
                <c:pt idx="157">
                  <c:v>0.33339404357299829</c:v>
                </c:pt>
                <c:pt idx="158">
                  <c:v>0.33313674711058555</c:v>
                </c:pt>
                <c:pt idx="159">
                  <c:v>0.33287956561707732</c:v>
                </c:pt>
                <c:pt idx="160">
                  <c:v>0.33262242269035697</c:v>
                </c:pt>
                <c:pt idx="161">
                  <c:v>0.33236530840096651</c:v>
                </c:pt>
                <c:pt idx="162">
                  <c:v>0.33210821974766663</c:v>
                </c:pt>
                <c:pt idx="163">
                  <c:v>0.33185115439417662</c:v>
                </c:pt>
                <c:pt idx="164">
                  <c:v>0.33159411015159956</c:v>
                </c:pt>
                <c:pt idx="165">
                  <c:v>0.33133708495127234</c:v>
                </c:pt>
                <c:pt idx="166">
                  <c:v>0.33108007684888624</c:v>
                </c:pt>
                <c:pt idx="167">
                  <c:v>0.33082308402806343</c:v>
                </c:pt>
                <c:pt idx="168">
                  <c:v>0.33056610480180615</c:v>
                </c:pt>
                <c:pt idx="169">
                  <c:v>0.33030913761198388</c:v>
                </c:pt>
                <c:pt idx="170">
                  <c:v>0.33005218102712691</c:v>
                </c:pt>
                <c:pt idx="171">
                  <c:v>0.32979523373880831</c:v>
                </c:pt>
                <c:pt idx="172">
                  <c:v>0.3295382945568921</c:v>
                </c:pt>
                <c:pt idx="173">
                  <c:v>0.32928136240391126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0.36360451603577076</c:v>
                </c:pt>
                <c:pt idx="1">
                  <c:v>0.36431119842316384</c:v>
                </c:pt>
                <c:pt idx="2">
                  <c:v>0.36501387853815564</c:v>
                </c:pt>
                <c:pt idx="3">
                  <c:v>0.36571186266932271</c:v>
                </c:pt>
                <c:pt idx="4">
                  <c:v>0.3664043736501616</c:v>
                </c:pt>
                <c:pt idx="5">
                  <c:v>0.36709054411501402</c:v>
                </c:pt>
                <c:pt idx="6">
                  <c:v>0.36776940978833761</c:v>
                </c:pt>
                <c:pt idx="7">
                  <c:v>0.36843990296090368</c:v>
                </c:pt>
                <c:pt idx="8">
                  <c:v>0.36910084634151547</c:v>
                </c:pt>
                <c:pt idx="9">
                  <c:v>0.36975094751100113</c:v>
                </c:pt>
                <c:pt idx="10">
                  <c:v>0.3703887942457097</c:v>
                </c:pt>
                <c:pt idx="11">
                  <c:v>0.37101285101921416</c:v>
                </c:pt>
                <c:pt idx="12">
                  <c:v>0.37162145703156407</c:v>
                </c:pt>
                <c:pt idx="13">
                  <c:v>0.37221282615273821</c:v>
                </c:pt>
                <c:pt idx="14">
                  <c:v>0.37278504919779004</c:v>
                </c:pt>
                <c:pt idx="15">
                  <c:v>0.37333609897168701</c:v>
                </c:pt>
                <c:pt idx="16">
                  <c:v>0.37386383852757632</c:v>
                </c:pt>
                <c:pt idx="17">
                  <c:v>0.37436603306818639</c:v>
                </c:pt>
                <c:pt idx="18">
                  <c:v>0.37484036588114628</c:v>
                </c:pt>
                <c:pt idx="19">
                  <c:v>0.3752844586301684</c:v>
                </c:pt>
                <c:pt idx="20">
                  <c:v>0.37569589622101629</c:v>
                </c:pt>
                <c:pt idx="21">
                  <c:v>0.37607225632106572</c:v>
                </c:pt>
                <c:pt idx="22">
                  <c:v>0.37641114343330651</c:v>
                </c:pt>
                <c:pt idx="23">
                  <c:v>0.37671022721199005</c:v>
                </c:pt>
                <c:pt idx="24">
                  <c:v>0.37696728446364952</c:v>
                </c:pt>
                <c:pt idx="25">
                  <c:v>0.37718024401391903</c:v>
                </c:pt>
                <c:pt idx="26">
                  <c:v>0.37734723335184289</c:v>
                </c:pt>
                <c:pt idx="27">
                  <c:v>0.37746662570762324</c:v>
                </c:pt>
                <c:pt idx="28">
                  <c:v>0.37753708599855207</c:v>
                </c:pt>
                <c:pt idx="29">
                  <c:v>0.37755761391426346</c:v>
                </c:pt>
                <c:pt idx="30">
                  <c:v>0.3775275823288094</c:v>
                </c:pt>
                <c:pt idx="31">
                  <c:v>0.37744676924245585</c:v>
                </c:pt>
                <c:pt idx="32">
                  <c:v>0.37731538158344885</c:v>
                </c:pt>
                <c:pt idx="33">
                  <c:v>0.37713406944365552</c:v>
                </c:pt>
                <c:pt idx="34">
                  <c:v>0.37690392967583736</c:v>
                </c:pt>
                <c:pt idx="35">
                  <c:v>0.37662649822719652</c:v>
                </c:pt>
                <c:pt idx="36">
                  <c:v>0.37630373109617915</c:v>
                </c:pt>
                <c:pt idx="37">
                  <c:v>0.37593797434157766</c:v>
                </c:pt>
                <c:pt idx="38">
                  <c:v>0.37553192410428576</c:v>
                </c:pt>
                <c:pt idx="39">
                  <c:v>0.37508857808171303</c:v>
                </c:pt>
                <c:pt idx="40">
                  <c:v>0.37461118028612844</c:v>
                </c:pt>
                <c:pt idx="41">
                  <c:v>0.37410316119252413</c:v>
                </c:pt>
                <c:pt idx="42">
                  <c:v>0.37356807552167337</c:v>
                </c:pt>
                <c:pt idx="43">
                  <c:v>0.37300953990536156</c:v>
                </c:pt>
                <c:pt idx="44">
                  <c:v>0.37243117255132091</c:v>
                </c:pt>
                <c:pt idx="45">
                  <c:v>0.37183653678411488</c:v>
                </c:pt>
                <c:pt idx="46">
                  <c:v>0.37122909001196214</c:v>
                </c:pt>
                <c:pt idx="47">
                  <c:v>0.3706121392895545</c:v>
                </c:pt>
                <c:pt idx="48">
                  <c:v>0.3699888042453402</c:v>
                </c:pt>
                <c:pt idx="49">
                  <c:v>0.36936198774807882</c:v>
                </c:pt>
                <c:pt idx="50">
                  <c:v>0.36873435432634305</c:v>
                </c:pt>
                <c:pt idx="51">
                  <c:v>0.3681083160442235</c:v>
                </c:pt>
                <c:pt idx="52">
                  <c:v>0.36748602528800711</c:v>
                </c:pt>
                <c:pt idx="53">
                  <c:v>0.3668693737366025</c:v>
                </c:pt>
                <c:pt idx="54">
                  <c:v>0.36625999667183173</c:v>
                </c:pt>
                <c:pt idx="55">
                  <c:v>0.36565928172783441</c:v>
                </c:pt>
                <c:pt idx="56">
                  <c:v>0.36506838117319207</c:v>
                </c:pt>
                <c:pt idx="57">
                  <c:v>0.36448822685486082</c:v>
                </c:pt>
                <c:pt idx="58">
                  <c:v>0.36391954699901335</c:v>
                </c:pt>
                <c:pt idx="59">
                  <c:v>0.36336288415040968</c:v>
                </c:pt>
                <c:pt idx="60">
                  <c:v>0.3628186136299642</c:v>
                </c:pt>
                <c:pt idx="61">
                  <c:v>0.36228696199230359</c:v>
                </c:pt>
                <c:pt idx="62">
                  <c:v>0.36176802506546568</c:v>
                </c:pt>
                <c:pt idx="63">
                  <c:v>0.36126178524918934</c:v>
                </c:pt>
                <c:pt idx="64">
                  <c:v>0.36076812783365708</c:v>
                </c:pt>
                <c:pt idx="65">
                  <c:v>0.36028685617545464</c:v>
                </c:pt>
                <c:pt idx="66">
                  <c:v>0.3598177056312471</c:v>
                </c:pt>
                <c:pt idx="67">
                  <c:v>0.35936035620234991</c:v>
                </c:pt>
                <c:pt idx="68">
                  <c:v>0.35891444388559202</c:v>
                </c:pt>
                <c:pt idx="69">
                  <c:v>0.35847957075859266</c:v>
                </c:pt>
                <c:pt idx="70">
                  <c:v>0.35805531385192629</c:v>
                </c:pt>
                <c:pt idx="71">
                  <c:v>0.35764123287784511</c:v>
                </c:pt>
                <c:pt idx="72">
                  <c:v>0.35723687689644468</c:v>
                </c:pt>
                <c:pt idx="73">
                  <c:v>0.35684179000652899</c:v>
                </c:pt>
                <c:pt idx="74">
                  <c:v>0.35645551615094706</c:v>
                </c:pt>
                <c:pt idx="75">
                  <c:v>0.35607760312575254</c:v>
                </c:pt>
                <c:pt idx="76">
                  <c:v>0.35570760587991063</c:v>
                </c:pt>
                <c:pt idx="77">
                  <c:v>0.35534508918809926</c:v>
                </c:pt>
                <c:pt idx="78">
                  <c:v>0.35498962977393983</c:v>
                </c:pt>
                <c:pt idx="79">
                  <c:v>0.35464081795514663</c:v>
                </c:pt>
                <c:pt idx="80">
                  <c:v>0.3542982588759469</c:v>
                </c:pt>
                <c:pt idx="81">
                  <c:v>0.35396157338592715</c:v>
                </c:pt>
                <c:pt idx="82">
                  <c:v>0.35363039861838536</c:v>
                </c:pt>
                <c:pt idx="83">
                  <c:v>0.35330438831545735</c:v>
                </c:pt>
                <c:pt idx="84">
                  <c:v>0.3529832129417998</c:v>
                </c:pt>
                <c:pt idx="85">
                  <c:v>0.35266655962352972</c:v>
                </c:pt>
                <c:pt idx="86">
                  <c:v>0.35235413194444709</c:v>
                </c:pt>
                <c:pt idx="87">
                  <c:v>0.35204564962732926</c:v>
                </c:pt>
                <c:pt idx="88">
                  <c:v>0.35174084812425971</c:v>
                </c:pt>
                <c:pt idx="89">
                  <c:v>0.35143947813653909</c:v>
                </c:pt>
                <c:pt idx="90">
                  <c:v>0.35114130508169</c:v>
                </c:pt>
                <c:pt idx="91">
                  <c:v>0.35084610852238807</c:v>
                </c:pt>
                <c:pt idx="92">
                  <c:v>0.3505536815697991</c:v>
                </c:pt>
                <c:pt idx="93">
                  <c:v>0.35026383027174673</c:v>
                </c:pt>
                <c:pt idx="94">
                  <c:v>0.34997637299435186</c:v>
                </c:pt>
                <c:pt idx="95">
                  <c:v>0.34969113980423522</c:v>
                </c:pt>
                <c:pt idx="96">
                  <c:v>0.34940797185705014</c:v>
                </c:pt>
                <c:pt idx="97">
                  <c:v>0.34912672079696633</c:v>
                </c:pt>
                <c:pt idx="98">
                  <c:v>0.3488472481707578</c:v>
                </c:pt>
                <c:pt idx="99">
                  <c:v>0.34856942485931658</c:v>
                </c:pt>
                <c:pt idx="100">
                  <c:v>0.34829313052872041</c:v>
                </c:pt>
                <c:pt idx="101">
                  <c:v>0.34801825310239387</c:v>
                </c:pt>
                <c:pt idx="102">
                  <c:v>0.34774468825541094</c:v>
                </c:pt>
                <c:pt idx="103">
                  <c:v>0.34747233893158513</c:v>
                </c:pt>
                <c:pt idx="104">
                  <c:v>0.34720111488365318</c:v>
                </c:pt>
                <c:pt idx="105">
                  <c:v>0.346930932236589</c:v>
                </c:pt>
                <c:pt idx="106">
                  <c:v>0.34666171307386234</c:v>
                </c:pt>
                <c:pt idx="107">
                  <c:v>0.34639338504628059</c:v>
                </c:pt>
                <c:pt idx="108">
                  <c:v>0.34612588100291342</c:v>
                </c:pt>
                <c:pt idx="109">
                  <c:v>0.34585913864349599</c:v>
                </c:pt>
                <c:pt idx="110">
                  <c:v>0.34559310019162182</c:v>
                </c:pt>
                <c:pt idx="111">
                  <c:v>0.34532771208798363</c:v>
                </c:pt>
                <c:pt idx="112">
                  <c:v>0.34506292470287653</c:v>
                </c:pt>
                <c:pt idx="113">
                  <c:v>0.34479869206715519</c:v>
                </c:pt>
                <c:pt idx="114">
                  <c:v>0.34453497162082042</c:v>
                </c:pt>
                <c:pt idx="115">
                  <c:v>0.3442717239784075</c:v>
                </c:pt>
                <c:pt idx="116">
                  <c:v>0.34400891271034933</c:v>
                </c:pt>
                <c:pt idx="117">
                  <c:v>0.34374650413949082</c:v>
                </c:pt>
                <c:pt idx="118">
                  <c:v>0.34348446715194231</c:v>
                </c:pt>
                <c:pt idx="119">
                  <c:v>0.34322277302146631</c:v>
                </c:pt>
                <c:pt idx="120">
                  <c:v>0.34296139524659947</c:v>
                </c:pt>
                <c:pt idx="121">
                  <c:v>0.34270030939971924</c:v>
                </c:pt>
                <c:pt idx="122">
                  <c:v>0.34243949298726661</c:v>
                </c:pt>
                <c:pt idx="123">
                  <c:v>0.34217892532033606</c:v>
                </c:pt>
                <c:pt idx="124">
                  <c:v>0.34191858739484204</c:v>
                </c:pt>
                <c:pt idx="125">
                  <c:v>0.34165846178046011</c:v>
                </c:pt>
                <c:pt idx="126">
                  <c:v>0.34139853251753416</c:v>
                </c:pt>
                <c:pt idx="127">
                  <c:v>0.34113878502112893</c:v>
                </c:pt>
                <c:pt idx="128">
                  <c:v>0.34087920599139576</c:v>
                </c:pt>
                <c:pt idx="129">
                  <c:v>0.34061978332941228</c:v>
                </c:pt>
                <c:pt idx="130">
                  <c:v>0.34036050605765839</c:v>
                </c:pt>
                <c:pt idx="131">
                  <c:v>0.34010136424430104</c:v>
                </c:pt>
                <c:pt idx="132">
                  <c:v>0.33984234893048576</c:v>
                </c:pt>
                <c:pt idx="133">
                  <c:v>0.339583452059883</c:v>
                </c:pt>
                <c:pt idx="134">
                  <c:v>0.33932466640980391</c:v>
                </c:pt>
                <c:pt idx="135">
                  <c:v>0.33906598552330369</c:v>
                </c:pt>
                <c:pt idx="136">
                  <c:v>0.33880740364181428</c:v>
                </c:pt>
                <c:pt idx="137">
                  <c:v>0.33854891563800477</c:v>
                </c:pt>
                <c:pt idx="138">
                  <c:v>0.33829051694875489</c:v>
                </c:pt>
                <c:pt idx="139">
                  <c:v>0.33803220350831675</c:v>
                </c:pt>
                <c:pt idx="140">
                  <c:v>0.33777397168196083</c:v>
                </c:pt>
                <c:pt idx="141">
                  <c:v>0.33751581820059906</c:v>
                </c:pt>
                <c:pt idx="142">
                  <c:v>0.33725774009706977</c:v>
                </c:pt>
                <c:pt idx="143">
                  <c:v>0.33699973464492156</c:v>
                </c:pt>
                <c:pt idx="144">
                  <c:v>0.33674179930063564</c:v>
                </c:pt>
                <c:pt idx="145">
                  <c:v>0.33648393165027213</c:v>
                </c:pt>
                <c:pt idx="146">
                  <c:v>0.33622612936149499</c:v>
                </c:pt>
                <c:pt idx="147">
                  <c:v>0.33596839014183544</c:v>
                </c:pt>
                <c:pt idx="148">
                  <c:v>0.335710711703884</c:v>
                </c:pt>
                <c:pt idx="149">
                  <c:v>0.33545309173787896</c:v>
                </c:pt>
                <c:pt idx="150">
                  <c:v>0.33519552789189366</c:v>
                </c:pt>
                <c:pt idx="151">
                  <c:v>0.33493801775954118</c:v>
                </c:pt>
                <c:pt idx="152">
                  <c:v>0.33468055887482967</c:v>
                </c:pt>
                <c:pt idx="153">
                  <c:v>0.33442314871354456</c:v>
                </c:pt>
                <c:pt idx="154">
                  <c:v>0.33416578470031555</c:v>
                </c:pt>
                <c:pt idx="155">
                  <c:v>0.33390846422036541</c:v>
                </c:pt>
                <c:pt idx="156">
                  <c:v>0.33365118463484206</c:v>
                </c:pt>
                <c:pt idx="157">
                  <c:v>0.33339394329860594</c:v>
                </c:pt>
                <c:pt idx="158">
                  <c:v>0.33313673757937434</c:v>
                </c:pt>
                <c:pt idx="159">
                  <c:v>0.33287956487721271</c:v>
                </c:pt>
                <c:pt idx="160">
                  <c:v>0.33262242264348685</c:v>
                </c:pt>
                <c:pt idx="161">
                  <c:v>0.33236530839854478</c:v>
                </c:pt>
                <c:pt idx="162">
                  <c:v>0.3321082197475646</c:v>
                </c:pt>
                <c:pt idx="163">
                  <c:v>0.33185115439417312</c:v>
                </c:pt>
                <c:pt idx="164">
                  <c:v>0.33159411015159945</c:v>
                </c:pt>
                <c:pt idx="165">
                  <c:v>0.33133708495127234</c:v>
                </c:pt>
                <c:pt idx="166">
                  <c:v>0.33108007684888624</c:v>
                </c:pt>
                <c:pt idx="167">
                  <c:v>0.33082308402806343</c:v>
                </c:pt>
                <c:pt idx="168">
                  <c:v>0.33056610480180615</c:v>
                </c:pt>
                <c:pt idx="169">
                  <c:v>0.33030913761198388</c:v>
                </c:pt>
                <c:pt idx="170">
                  <c:v>0.33005218102712691</c:v>
                </c:pt>
                <c:pt idx="171">
                  <c:v>0.32979523373880831</c:v>
                </c:pt>
                <c:pt idx="172">
                  <c:v>0.3295382945568921</c:v>
                </c:pt>
                <c:pt idx="173">
                  <c:v>0.32928136240391126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1.4273896227390127E-2</c:v>
                </c:pt>
                <c:pt idx="2">
                  <c:v>2.8795363304976566E-2</c:v>
                </c:pt>
                <c:pt idx="3">
                  <c:v>3.6235172469572544E-2</c:v>
                </c:pt>
                <c:pt idx="4">
                  <c:v>5.0115322137555554E-2</c:v>
                </c:pt>
                <c:pt idx="5">
                  <c:v>5.7667377581050894E-2</c:v>
                </c:pt>
                <c:pt idx="6">
                  <c:v>6.5141333812197416E-2</c:v>
                </c:pt>
                <c:pt idx="7">
                  <c:v>6.9432144661674036E-2</c:v>
                </c:pt>
                <c:pt idx="8">
                  <c:v>8.2388455555886836E-2</c:v>
                </c:pt>
                <c:pt idx="9">
                  <c:v>8.5796002839749155E-2</c:v>
                </c:pt>
                <c:pt idx="10">
                  <c:v>9.7110519343647603E-2</c:v>
                </c:pt>
                <c:pt idx="11">
                  <c:v>9.7995058485699282E-2</c:v>
                </c:pt>
                <c:pt idx="12">
                  <c:v>0.10654155679980613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9.3631023379340712E-3</c:v>
                </c:pt>
                <c:pt idx="1">
                  <c:v>1.0159192402361992E-2</c:v>
                </c:pt>
                <c:pt idx="2">
                  <c:v>2.8628355449127826E-2</c:v>
                </c:pt>
                <c:pt idx="3">
                  <c:v>4.2606144561151034E-2</c:v>
                </c:pt>
                <c:pt idx="4">
                  <c:v>4.9590546993166715E-2</c:v>
                </c:pt>
                <c:pt idx="5">
                  <c:v>5.8535923395536774E-2</c:v>
                </c:pt>
                <c:pt idx="6">
                  <c:v>7.1636297490991888E-2</c:v>
                </c:pt>
                <c:pt idx="7">
                  <c:v>7.2607607253221004E-2</c:v>
                </c:pt>
                <c:pt idx="8">
                  <c:v>7.4192656351568451E-2</c:v>
                </c:pt>
                <c:pt idx="9">
                  <c:v>8.2228114569111069E-2</c:v>
                </c:pt>
                <c:pt idx="10">
                  <c:v>8.6873109755976716E-2</c:v>
                </c:pt>
                <c:pt idx="11">
                  <c:v>9.3268727779719673E-2</c:v>
                </c:pt>
                <c:pt idx="12">
                  <c:v>0.10351035052398025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0.35997800000000002</c:v>
                </c:pt>
                <c:pt idx="1">
                  <c:v>0.36126000000000003</c:v>
                </c:pt>
                <c:pt idx="2">
                  <c:v>0.36520999999999998</c:v>
                </c:pt>
                <c:pt idx="3">
                  <c:v>0.35920200000000002</c:v>
                </c:pt>
                <c:pt idx="4">
                  <c:v>0.366199</c:v>
                </c:pt>
                <c:pt idx="5">
                  <c:v>0.36073499999999997</c:v>
                </c:pt>
                <c:pt idx="6">
                  <c:v>0.358209</c:v>
                </c:pt>
                <c:pt idx="7">
                  <c:v>0.35758299999999998</c:v>
                </c:pt>
                <c:pt idx="8">
                  <c:v>0.35665999999999998</c:v>
                </c:pt>
                <c:pt idx="9">
                  <c:v>0.359433</c:v>
                </c:pt>
                <c:pt idx="10">
                  <c:v>0.36208699999999999</c:v>
                </c:pt>
                <c:pt idx="11">
                  <c:v>0.36152600000000001</c:v>
                </c:pt>
                <c:pt idx="12">
                  <c:v>0.36096</c:v>
                </c:pt>
                <c:pt idx="13">
                  <c:v>0.36335800000000001</c:v>
                </c:pt>
                <c:pt idx="14">
                  <c:v>0.36488999999999999</c:v>
                </c:pt>
                <c:pt idx="15">
                  <c:v>0.36683100000000002</c:v>
                </c:pt>
                <c:pt idx="16">
                  <c:v>0.365344</c:v>
                </c:pt>
                <c:pt idx="17">
                  <c:v>0.36449799999999999</c:v>
                </c:pt>
                <c:pt idx="18">
                  <c:v>0.36433300000000002</c:v>
                </c:pt>
                <c:pt idx="19">
                  <c:v>0.36464999999999997</c:v>
                </c:pt>
                <c:pt idx="20">
                  <c:v>0.36652499999999999</c:v>
                </c:pt>
                <c:pt idx="21">
                  <c:v>0.36337599999999998</c:v>
                </c:pt>
                <c:pt idx="22">
                  <c:v>0.364757</c:v>
                </c:pt>
                <c:pt idx="23">
                  <c:v>0.36859999999999998</c:v>
                </c:pt>
                <c:pt idx="24">
                  <c:v>0.37359399999999998</c:v>
                </c:pt>
                <c:pt idx="25">
                  <c:v>0.36748399999999998</c:v>
                </c:pt>
                <c:pt idx="26">
                  <c:v>0.37536399999999998</c:v>
                </c:pt>
                <c:pt idx="27">
                  <c:v>0.372776</c:v>
                </c:pt>
                <c:pt idx="28">
                  <c:v>0.374774</c:v>
                </c:pt>
                <c:pt idx="29">
                  <c:v>0.37424099999999999</c:v>
                </c:pt>
                <c:pt idx="30">
                  <c:v>0.37600600000000001</c:v>
                </c:pt>
                <c:pt idx="31">
                  <c:v>0.38022499999999998</c:v>
                </c:pt>
                <c:pt idx="32">
                  <c:v>0.38180599999999998</c:v>
                </c:pt>
                <c:pt idx="33">
                  <c:v>0.386658</c:v>
                </c:pt>
                <c:pt idx="34">
                  <c:v>0.39092300000000002</c:v>
                </c:pt>
                <c:pt idx="35">
                  <c:v>0.39518500000000001</c:v>
                </c:pt>
                <c:pt idx="36">
                  <c:v>0.40387400000000001</c:v>
                </c:pt>
                <c:pt idx="37">
                  <c:v>0.40994700000000001</c:v>
                </c:pt>
                <c:pt idx="38">
                  <c:v>0.41889700000000002</c:v>
                </c:pt>
                <c:pt idx="39">
                  <c:v>0.42521100000000001</c:v>
                </c:pt>
                <c:pt idx="40">
                  <c:v>0.434421</c:v>
                </c:pt>
                <c:pt idx="41">
                  <c:v>0.45111600000000002</c:v>
                </c:pt>
                <c:pt idx="42">
                  <c:v>0.47636400000000001</c:v>
                </c:pt>
                <c:pt idx="43">
                  <c:v>0.51530200000000004</c:v>
                </c:pt>
                <c:pt idx="44">
                  <c:v>0.55838699999999997</c:v>
                </c:pt>
                <c:pt idx="45">
                  <c:v>0.60687899999999995</c:v>
                </c:pt>
                <c:pt idx="46">
                  <c:v>0.65367900000000001</c:v>
                </c:pt>
                <c:pt idx="47">
                  <c:v>0.69731399999999999</c:v>
                </c:pt>
                <c:pt idx="48">
                  <c:v>0.72951100000000002</c:v>
                </c:pt>
                <c:pt idx="49">
                  <c:v>0.75584799999999996</c:v>
                </c:pt>
                <c:pt idx="50">
                  <c:v>0.77092899999999998</c:v>
                </c:pt>
                <c:pt idx="51">
                  <c:v>0.77427400000000002</c:v>
                </c:pt>
                <c:pt idx="52">
                  <c:v>0.76924999999999999</c:v>
                </c:pt>
                <c:pt idx="53">
                  <c:v>0.74656</c:v>
                </c:pt>
                <c:pt idx="54">
                  <c:v>0.69808000000000003</c:v>
                </c:pt>
                <c:pt idx="55">
                  <c:v>0.62074200000000002</c:v>
                </c:pt>
                <c:pt idx="56">
                  <c:v>0.51204300000000003</c:v>
                </c:pt>
                <c:pt idx="57">
                  <c:v>0.41323500000000002</c:v>
                </c:pt>
                <c:pt idx="58">
                  <c:v>0.371701</c:v>
                </c:pt>
                <c:pt idx="59">
                  <c:v>0.364817</c:v>
                </c:pt>
                <c:pt idx="60">
                  <c:v>0.36520900000000001</c:v>
                </c:pt>
                <c:pt idx="61">
                  <c:v>0.367033</c:v>
                </c:pt>
                <c:pt idx="62">
                  <c:v>0.37327399999999999</c:v>
                </c:pt>
                <c:pt idx="63">
                  <c:v>0.379577</c:v>
                </c:pt>
                <c:pt idx="64">
                  <c:v>0.38364999999999999</c:v>
                </c:pt>
                <c:pt idx="65">
                  <c:v>0.38935799999999998</c:v>
                </c:pt>
                <c:pt idx="66">
                  <c:v>0.39721299999999998</c:v>
                </c:pt>
                <c:pt idx="67">
                  <c:v>0.41508299999999998</c:v>
                </c:pt>
                <c:pt idx="68">
                  <c:v>0.43857800000000002</c:v>
                </c:pt>
                <c:pt idx="69">
                  <c:v>0.46847</c:v>
                </c:pt>
                <c:pt idx="70">
                  <c:v>0.50273100000000004</c:v>
                </c:pt>
                <c:pt idx="71">
                  <c:v>0.52928699999999995</c:v>
                </c:pt>
                <c:pt idx="72">
                  <c:v>0.56227400000000005</c:v>
                </c:pt>
                <c:pt idx="73">
                  <c:v>0.58879199999999998</c:v>
                </c:pt>
                <c:pt idx="74">
                  <c:v>0.606375</c:v>
                </c:pt>
                <c:pt idx="75">
                  <c:v>0.62197999999999998</c:v>
                </c:pt>
                <c:pt idx="76">
                  <c:v>0.62252399999999997</c:v>
                </c:pt>
                <c:pt idx="77">
                  <c:v>0.61679899999999999</c:v>
                </c:pt>
                <c:pt idx="78">
                  <c:v>0.592553</c:v>
                </c:pt>
                <c:pt idx="79">
                  <c:v>0.54304799999999998</c:v>
                </c:pt>
                <c:pt idx="80">
                  <c:v>0.47067199999999998</c:v>
                </c:pt>
                <c:pt idx="81">
                  <c:v>0.39962799999999998</c:v>
                </c:pt>
                <c:pt idx="82">
                  <c:v>0.36340099999999997</c:v>
                </c:pt>
                <c:pt idx="83">
                  <c:v>0.35637099999999999</c:v>
                </c:pt>
                <c:pt idx="84">
                  <c:v>0.35299199999999997</c:v>
                </c:pt>
                <c:pt idx="85">
                  <c:v>0.34527099999999999</c:v>
                </c:pt>
                <c:pt idx="86">
                  <c:v>0.35414200000000001</c:v>
                </c:pt>
                <c:pt idx="87">
                  <c:v>0.35472799999999999</c:v>
                </c:pt>
                <c:pt idx="88">
                  <c:v>0.35111700000000001</c:v>
                </c:pt>
                <c:pt idx="89">
                  <c:v>0.35200599999999999</c:v>
                </c:pt>
                <c:pt idx="90">
                  <c:v>0.34745500000000001</c:v>
                </c:pt>
                <c:pt idx="91">
                  <c:v>0.35128500000000001</c:v>
                </c:pt>
                <c:pt idx="92">
                  <c:v>0.35060400000000003</c:v>
                </c:pt>
                <c:pt idx="93">
                  <c:v>0.35295500000000002</c:v>
                </c:pt>
                <c:pt idx="94">
                  <c:v>0.35368300000000003</c:v>
                </c:pt>
                <c:pt idx="95">
                  <c:v>0.35344700000000001</c:v>
                </c:pt>
                <c:pt idx="96">
                  <c:v>0.34870400000000001</c:v>
                </c:pt>
                <c:pt idx="97">
                  <c:v>0.35503000000000001</c:v>
                </c:pt>
                <c:pt idx="98">
                  <c:v>0.35539500000000002</c:v>
                </c:pt>
                <c:pt idx="99">
                  <c:v>0.35677599999999998</c:v>
                </c:pt>
                <c:pt idx="100">
                  <c:v>0.35402299999999998</c:v>
                </c:pt>
                <c:pt idx="101">
                  <c:v>0.356798</c:v>
                </c:pt>
                <c:pt idx="102">
                  <c:v>0.35829899999999998</c:v>
                </c:pt>
                <c:pt idx="103">
                  <c:v>0.36110599999999998</c:v>
                </c:pt>
                <c:pt idx="104">
                  <c:v>0.36107600000000001</c:v>
                </c:pt>
                <c:pt idx="105">
                  <c:v>0.36137599999999998</c:v>
                </c:pt>
                <c:pt idx="106">
                  <c:v>0.36690200000000001</c:v>
                </c:pt>
                <c:pt idx="107">
                  <c:v>0.37189899999999998</c:v>
                </c:pt>
                <c:pt idx="108">
                  <c:v>0.38014300000000001</c:v>
                </c:pt>
                <c:pt idx="109">
                  <c:v>0.39499600000000001</c:v>
                </c:pt>
                <c:pt idx="110">
                  <c:v>0.40891300000000003</c:v>
                </c:pt>
                <c:pt idx="111">
                  <c:v>0.42774299999999998</c:v>
                </c:pt>
                <c:pt idx="112">
                  <c:v>0.45011400000000001</c:v>
                </c:pt>
                <c:pt idx="113">
                  <c:v>0.47407100000000002</c:v>
                </c:pt>
                <c:pt idx="114">
                  <c:v>0.48946600000000001</c:v>
                </c:pt>
                <c:pt idx="115">
                  <c:v>0.49603900000000001</c:v>
                </c:pt>
                <c:pt idx="116">
                  <c:v>0.49466399999999999</c:v>
                </c:pt>
                <c:pt idx="117">
                  <c:v>0.48073900000000003</c:v>
                </c:pt>
                <c:pt idx="118">
                  <c:v>0.46288299999999999</c:v>
                </c:pt>
                <c:pt idx="119">
                  <c:v>0.439614</c:v>
                </c:pt>
                <c:pt idx="120">
                  <c:v>0.40642200000000001</c:v>
                </c:pt>
                <c:pt idx="121">
                  <c:v>0.38303700000000002</c:v>
                </c:pt>
                <c:pt idx="122">
                  <c:v>0.361176</c:v>
                </c:pt>
                <c:pt idx="123">
                  <c:v>0.356271</c:v>
                </c:pt>
                <c:pt idx="124">
                  <c:v>0.35449900000000001</c:v>
                </c:pt>
                <c:pt idx="125">
                  <c:v>0.35170000000000001</c:v>
                </c:pt>
                <c:pt idx="126">
                  <c:v>0.35090700000000002</c:v>
                </c:pt>
                <c:pt idx="127">
                  <c:v>0.349134</c:v>
                </c:pt>
                <c:pt idx="128">
                  <c:v>0.35259200000000002</c:v>
                </c:pt>
                <c:pt idx="129">
                  <c:v>0.349943</c:v>
                </c:pt>
                <c:pt idx="130">
                  <c:v>0.35051399999999999</c:v>
                </c:pt>
                <c:pt idx="131">
                  <c:v>0.348916</c:v>
                </c:pt>
                <c:pt idx="132">
                  <c:v>0.35120699999999999</c:v>
                </c:pt>
                <c:pt idx="133">
                  <c:v>0.35203000000000001</c:v>
                </c:pt>
                <c:pt idx="134">
                  <c:v>0.34813899999999998</c:v>
                </c:pt>
                <c:pt idx="135">
                  <c:v>0.347802</c:v>
                </c:pt>
                <c:pt idx="136">
                  <c:v>0.34906999999999999</c:v>
                </c:pt>
                <c:pt idx="137">
                  <c:v>0.35256599999999999</c:v>
                </c:pt>
                <c:pt idx="138">
                  <c:v>0.35592699999999999</c:v>
                </c:pt>
                <c:pt idx="139">
                  <c:v>0.36029</c:v>
                </c:pt>
                <c:pt idx="140">
                  <c:v>0.36343700000000001</c:v>
                </c:pt>
                <c:pt idx="141">
                  <c:v>0.37042900000000001</c:v>
                </c:pt>
                <c:pt idx="142">
                  <c:v>0.38097500000000001</c:v>
                </c:pt>
                <c:pt idx="143">
                  <c:v>0.39469900000000002</c:v>
                </c:pt>
                <c:pt idx="144">
                  <c:v>0.40785100000000002</c:v>
                </c:pt>
                <c:pt idx="145">
                  <c:v>0.41810599999999998</c:v>
                </c:pt>
                <c:pt idx="146">
                  <c:v>0.42619899999999999</c:v>
                </c:pt>
                <c:pt idx="147">
                  <c:v>0.42639700000000003</c:v>
                </c:pt>
                <c:pt idx="148">
                  <c:v>0.42052400000000001</c:v>
                </c:pt>
                <c:pt idx="149">
                  <c:v>0.40073300000000001</c:v>
                </c:pt>
                <c:pt idx="150">
                  <c:v>0.39028600000000002</c:v>
                </c:pt>
                <c:pt idx="151">
                  <c:v>0.37390400000000001</c:v>
                </c:pt>
                <c:pt idx="152">
                  <c:v>0.361595</c:v>
                </c:pt>
                <c:pt idx="153">
                  <c:v>0.34887200000000002</c:v>
                </c:pt>
                <c:pt idx="154">
                  <c:v>0.34460800000000003</c:v>
                </c:pt>
                <c:pt idx="155">
                  <c:v>0.33833200000000002</c:v>
                </c:pt>
                <c:pt idx="156">
                  <c:v>0.34032099999999998</c:v>
                </c:pt>
                <c:pt idx="157">
                  <c:v>0.336175</c:v>
                </c:pt>
                <c:pt idx="158">
                  <c:v>0.33896100000000001</c:v>
                </c:pt>
                <c:pt idx="159">
                  <c:v>0.338727</c:v>
                </c:pt>
                <c:pt idx="160">
                  <c:v>0.33709499999999998</c:v>
                </c:pt>
                <c:pt idx="161">
                  <c:v>0.34104099999999998</c:v>
                </c:pt>
                <c:pt idx="162">
                  <c:v>0.33851999999999999</c:v>
                </c:pt>
                <c:pt idx="163">
                  <c:v>0.33700999999999998</c:v>
                </c:pt>
                <c:pt idx="164">
                  <c:v>0.33752300000000002</c:v>
                </c:pt>
                <c:pt idx="165">
                  <c:v>0.336615</c:v>
                </c:pt>
                <c:pt idx="166">
                  <c:v>0.336559</c:v>
                </c:pt>
                <c:pt idx="167">
                  <c:v>0.33613300000000002</c:v>
                </c:pt>
                <c:pt idx="168">
                  <c:v>0.333536</c:v>
                </c:pt>
                <c:pt idx="169">
                  <c:v>0.33517200000000003</c:v>
                </c:pt>
                <c:pt idx="170">
                  <c:v>0.33680700000000002</c:v>
                </c:pt>
                <c:pt idx="171">
                  <c:v>0.33141100000000001</c:v>
                </c:pt>
                <c:pt idx="172">
                  <c:v>0.33372000000000002</c:v>
                </c:pt>
                <c:pt idx="173">
                  <c:v>0.33517400000000003</c:v>
                </c:pt>
                <c:pt idx="174">
                  <c:v>0.333401</c:v>
                </c:pt>
                <c:pt idx="175">
                  <c:v>0.33040000000000003</c:v>
                </c:pt>
                <c:pt idx="176">
                  <c:v>0.33418700000000001</c:v>
                </c:pt>
                <c:pt idx="177">
                  <c:v>0.33416299999999999</c:v>
                </c:pt>
                <c:pt idx="178">
                  <c:v>0.33362999999999998</c:v>
                </c:pt>
                <c:pt idx="179">
                  <c:v>0.32944200000000001</c:v>
                </c:pt>
                <c:pt idx="180">
                  <c:v>0.33142700000000003</c:v>
                </c:pt>
                <c:pt idx="181">
                  <c:v>0.33321299999999998</c:v>
                </c:pt>
                <c:pt idx="182">
                  <c:v>0.33098</c:v>
                </c:pt>
                <c:pt idx="183">
                  <c:v>0.32710899999999998</c:v>
                </c:pt>
                <c:pt idx="184">
                  <c:v>0.32957599999999998</c:v>
                </c:pt>
                <c:pt idx="185">
                  <c:v>0.32306299999999999</c:v>
                </c:pt>
                <c:pt idx="186">
                  <c:v>0.32911400000000002</c:v>
                </c:pt>
                <c:pt idx="187">
                  <c:v>0.32569999999999999</c:v>
                </c:pt>
                <c:pt idx="188">
                  <c:v>0.32494499999999998</c:v>
                </c:pt>
                <c:pt idx="189">
                  <c:v>0.32711200000000001</c:v>
                </c:pt>
                <c:pt idx="190">
                  <c:v>0.32955000000000001</c:v>
                </c:pt>
                <c:pt idx="191">
                  <c:v>0.32893600000000001</c:v>
                </c:pt>
                <c:pt idx="192">
                  <c:v>0.32570900000000003</c:v>
                </c:pt>
                <c:pt idx="193">
                  <c:v>0.32452799999999998</c:v>
                </c:pt>
                <c:pt idx="194">
                  <c:v>0.32169799999999998</c:v>
                </c:pt>
                <c:pt idx="195">
                  <c:v>0.32528499999999999</c:v>
                </c:pt>
                <c:pt idx="196">
                  <c:v>0.32574799999999998</c:v>
                </c:pt>
                <c:pt idx="197">
                  <c:v>0.32527400000000001</c:v>
                </c:pt>
                <c:pt idx="198">
                  <c:v>0.32466600000000001</c:v>
                </c:pt>
                <c:pt idx="199">
                  <c:v>0.32281100000000001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0.35575637055781067</c:v>
                </c:pt>
                <c:pt idx="1">
                  <c:v>0.35642872870241082</c:v>
                </c:pt>
                <c:pt idx="2">
                  <c:v>0.35709635270537737</c:v>
                </c:pt>
                <c:pt idx="3">
                  <c:v>0.35775857553304929</c:v>
                </c:pt>
                <c:pt idx="4">
                  <c:v>0.35841465812133533</c:v>
                </c:pt>
                <c:pt idx="5">
                  <c:v>0.3590637843269408</c:v>
                </c:pt>
                <c:pt idx="6">
                  <c:v>0.35970505607779962</c:v>
                </c:pt>
                <c:pt idx="7">
                  <c:v>0.36033748890360862</c:v>
                </c:pt>
                <c:pt idx="8">
                  <c:v>0.36096000809110868</c:v>
                </c:pt>
                <c:pt idx="9">
                  <c:v>0.36157144580458267</c:v>
                </c:pt>
                <c:pt idx="10">
                  <c:v>0.36217053966247803</c:v>
                </c:pt>
                <c:pt idx="11">
                  <c:v>0.36275593350391411</c:v>
                </c:pt>
                <c:pt idx="12">
                  <c:v>0.36332618147576623</c:v>
                </c:pt>
                <c:pt idx="13">
                  <c:v>0.36387975721918081</c:v>
                </c:pt>
                <c:pt idx="14">
                  <c:v>0.36441507098132575</c:v>
                </c:pt>
                <c:pt idx="15">
                  <c:v>0.36493049913900188</c:v>
                </c:pt>
                <c:pt idx="16">
                  <c:v>0.36542443319456813</c:v>
                </c:pt>
                <c:pt idx="17">
                  <c:v>0.36589535918476429</c:v>
                </c:pt>
                <c:pt idx="18">
                  <c:v>0.36634198411113428</c:v>
                </c:pt>
                <c:pt idx="19">
                  <c:v>0.36676343399045774</c:v>
                </c:pt>
                <c:pt idx="20">
                  <c:v>0.36715955893492652</c:v>
                </c:pt>
                <c:pt idx="21">
                  <c:v>0.36753139461495005</c:v>
                </c:pt>
                <c:pt idx="22">
                  <c:v>0.36788184640770966</c:v>
                </c:pt>
                <c:pt idx="23">
                  <c:v>0.36821668159054888</c:v>
                </c:pt>
                <c:pt idx="24">
                  <c:v>0.36854593400030244</c:v>
                </c:pt>
                <c:pt idx="25">
                  <c:v>0.36888584090214899</c:v>
                </c:pt>
                <c:pt idx="26">
                  <c:v>0.36926143763564723</c:v>
                </c:pt>
                <c:pt idx="27">
                  <c:v>0.36970992403576242</c:v>
                </c:pt>
                <c:pt idx="28">
                  <c:v>0.37028487796477427</c:v>
                </c:pt>
                <c:pt idx="29">
                  <c:v>0.37106131505839302</c:v>
                </c:pt>
                <c:pt idx="30">
                  <c:v>0.37214147062607517</c:v>
                </c:pt>
                <c:pt idx="31">
                  <c:v>0.37366100414340037</c:v>
                </c:pt>
                <c:pt idx="32">
                  <c:v>0.37579510107136266</c:v>
                </c:pt>
                <c:pt idx="33">
                  <c:v>0.37876368437347585</c:v>
                </c:pt>
                <c:pt idx="34">
                  <c:v>0.38283467727312592</c:v>
                </c:pt>
                <c:pt idx="35">
                  <c:v>0.38832402383024839</c:v>
                </c:pt>
                <c:pt idx="36">
                  <c:v>0.39559103367081561</c:v>
                </c:pt>
                <c:pt idx="37">
                  <c:v>0.40502763923160578</c:v>
                </c:pt>
                <c:pt idx="38">
                  <c:v>0.41704040390626762</c:v>
                </c:pt>
                <c:pt idx="39">
                  <c:v>0.43202464664907098</c:v>
                </c:pt>
                <c:pt idx="40">
                  <c:v>0.45033086846504239</c:v>
                </c:pt>
                <c:pt idx="41">
                  <c:v>0.47222474470071391</c:v>
                </c:pt>
                <c:pt idx="42">
                  <c:v>0.49784318953201062</c:v>
                </c:pt>
                <c:pt idx="43">
                  <c:v>0.52715024722760839</c:v>
                </c:pt>
                <c:pt idx="44">
                  <c:v>0.55989758324981154</c:v>
                </c:pt>
                <c:pt idx="45">
                  <c:v>0.59559462877091962</c:v>
                </c:pt>
                <c:pt idx="46">
                  <c:v>0.63349085819187467</c:v>
                </c:pt>
                <c:pt idx="47">
                  <c:v>0.67255798496263675</c:v>
                </c:pt>
                <c:pt idx="48">
                  <c:v>0.71140538418185462</c:v>
                </c:pt>
                <c:pt idx="49">
                  <c:v>0.74793488143250386</c:v>
                </c:pt>
                <c:pt idx="50">
                  <c:v>0.77844213062872625</c:v>
                </c:pt>
                <c:pt idx="51">
                  <c:v>0.79628165526310202</c:v>
                </c:pt>
                <c:pt idx="52">
                  <c:v>0.79162914945957541</c:v>
                </c:pt>
                <c:pt idx="53">
                  <c:v>0.75506747439642696</c:v>
                </c:pt>
                <c:pt idx="54">
                  <c:v>0.68524316916420858</c:v>
                </c:pt>
                <c:pt idx="55">
                  <c:v>0.59455668667519967</c:v>
                </c:pt>
                <c:pt idx="56">
                  <c:v>0.5050875812567448</c:v>
                </c:pt>
                <c:pt idx="57">
                  <c:v>0.43608036615841062</c:v>
                </c:pt>
                <c:pt idx="58">
                  <c:v>0.39424494536706589</c:v>
                </c:pt>
                <c:pt idx="59">
                  <c:v>0.37467794248146724</c:v>
                </c:pt>
                <c:pt idx="60">
                  <c:v>0.368473154338952</c:v>
                </c:pt>
                <c:pt idx="61">
                  <c:v>0.36877677203824444</c:v>
                </c:pt>
                <c:pt idx="62">
                  <c:v>0.37222606998552582</c:v>
                </c:pt>
                <c:pt idx="63">
                  <c:v>0.37780039543214383</c:v>
                </c:pt>
                <c:pt idx="64">
                  <c:v>0.3855021747776613</c:v>
                </c:pt>
                <c:pt idx="65">
                  <c:v>0.39564880723115925</c:v>
                </c:pt>
                <c:pt idx="66">
                  <c:v>0.40859986349318639</c:v>
                </c:pt>
                <c:pt idx="67">
                  <c:v>0.4246499113420788</c:v>
                </c:pt>
                <c:pt idx="68">
                  <c:v>0.4439611084831826</c:v>
                </c:pt>
                <c:pt idx="69">
                  <c:v>0.46650315956620536</c:v>
                </c:pt>
                <c:pt idx="70">
                  <c:v>0.49200047633168753</c:v>
                </c:pt>
                <c:pt idx="71">
                  <c:v>0.51989230580802159</c:v>
                </c:pt>
                <c:pt idx="72">
                  <c:v>0.54929884783155969</c:v>
                </c:pt>
                <c:pt idx="73">
                  <c:v>0.57892585084147963</c:v>
                </c:pt>
                <c:pt idx="74">
                  <c:v>0.60669095028226694</c:v>
                </c:pt>
                <c:pt idx="75">
                  <c:v>0.62877258577244399</c:v>
                </c:pt>
                <c:pt idx="76">
                  <c:v>0.63844784331377546</c:v>
                </c:pt>
                <c:pt idx="77">
                  <c:v>0.62689394082364192</c:v>
                </c:pt>
                <c:pt idx="78">
                  <c:v>0.58853669520872731</c:v>
                </c:pt>
                <c:pt idx="79">
                  <c:v>0.52844578920354512</c:v>
                </c:pt>
                <c:pt idx="80">
                  <c:v>0.46301076803544328</c:v>
                </c:pt>
                <c:pt idx="81">
                  <c:v>0.4099930722002586</c:v>
                </c:pt>
                <c:pt idx="82">
                  <c:v>0.37736446843026594</c:v>
                </c:pt>
                <c:pt idx="83">
                  <c:v>0.36197449988040581</c:v>
                </c:pt>
                <c:pt idx="84">
                  <c:v>0.35636008340554515</c:v>
                </c:pt>
                <c:pt idx="85">
                  <c:v>0.35473061408464829</c:v>
                </c:pt>
                <c:pt idx="86">
                  <c:v>0.35430378374846117</c:v>
                </c:pt>
                <c:pt idx="87">
                  <c:v>0.35415114309052054</c:v>
                </c:pt>
                <c:pt idx="88">
                  <c:v>0.35404792050605904</c:v>
                </c:pt>
                <c:pt idx="89">
                  <c:v>0.3539536722061537</c:v>
                </c:pt>
                <c:pt idx="90">
                  <c:v>0.35386280960760502</c:v>
                </c:pt>
                <c:pt idx="91">
                  <c:v>0.35377465897316529</c:v>
                </c:pt>
                <c:pt idx="92">
                  <c:v>0.35368918087266049</c:v>
                </c:pt>
                <c:pt idx="93">
                  <c:v>0.35360665185147638</c:v>
                </c:pt>
                <c:pt idx="94">
                  <c:v>0.35352793522477455</c:v>
                </c:pt>
                <c:pt idx="95">
                  <c:v>0.35345509181560736</c:v>
                </c:pt>
                <c:pt idx="96">
                  <c:v>0.35339253934901421</c:v>
                </c:pt>
                <c:pt idx="97">
                  <c:v>0.35334913297924347</c:v>
                </c:pt>
                <c:pt idx="98">
                  <c:v>0.35334169531006288</c:v>
                </c:pt>
                <c:pt idx="99">
                  <c:v>0.35340065402929199</c:v>
                </c:pt>
                <c:pt idx="100">
                  <c:v>0.3535784603036512</c:v>
                </c:pt>
                <c:pt idx="101">
                  <c:v>0.35396122110660144</c:v>
                </c:pt>
                <c:pt idx="102">
                  <c:v>0.35468331279441323</c:v>
                </c:pt>
                <c:pt idx="103">
                  <c:v>0.35594350909101075</c:v>
                </c:pt>
                <c:pt idx="104">
                  <c:v>0.35801934394713097</c:v>
                </c:pt>
                <c:pt idx="105">
                  <c:v>0.36127428753561969</c:v>
                </c:pt>
                <c:pt idx="106">
                  <c:v>0.36615043399006586</c:v>
                </c:pt>
                <c:pt idx="107">
                  <c:v>0.37313862228735062</c:v>
                </c:pt>
                <c:pt idx="108">
                  <c:v>0.38271882866220858</c:v>
                </c:pt>
                <c:pt idx="109">
                  <c:v>0.39526555572974048</c:v>
                </c:pt>
                <c:pt idx="110">
                  <c:v>0.41091281984414768</c:v>
                </c:pt>
                <c:pt idx="111">
                  <c:v>0.42936854682354841</c:v>
                </c:pt>
                <c:pt idx="112">
                  <c:v>0.44966795078107052</c:v>
                </c:pt>
                <c:pt idx="113">
                  <c:v>0.46989619789048043</c:v>
                </c:pt>
                <c:pt idx="114">
                  <c:v>0.48703733638088353</c:v>
                </c:pt>
                <c:pt idx="115">
                  <c:v>0.4972758024505548</c:v>
                </c:pt>
                <c:pt idx="116">
                  <c:v>0.49705885471084504</c:v>
                </c:pt>
                <c:pt idx="117">
                  <c:v>0.48475937483466103</c:v>
                </c:pt>
                <c:pt idx="118">
                  <c:v>0.46202734598130168</c:v>
                </c:pt>
                <c:pt idx="119">
                  <c:v>0.43366649605140783</c:v>
                </c:pt>
                <c:pt idx="120">
                  <c:v>0.40574114037918318</c:v>
                </c:pt>
                <c:pt idx="121">
                  <c:v>0.38303142875167118</c:v>
                </c:pt>
                <c:pt idx="122">
                  <c:v>0.36749275120234087</c:v>
                </c:pt>
                <c:pt idx="123">
                  <c:v>0.3584577853320427</c:v>
                </c:pt>
                <c:pt idx="124">
                  <c:v>0.35395360593476649</c:v>
                </c:pt>
                <c:pt idx="125">
                  <c:v>0.35199583646845006</c:v>
                </c:pt>
                <c:pt idx="126">
                  <c:v>0.3512173273311654</c:v>
                </c:pt>
                <c:pt idx="127">
                  <c:v>0.3508924575773153</c:v>
                </c:pt>
                <c:pt idx="128">
                  <c:v>0.35071149573367488</c:v>
                </c:pt>
                <c:pt idx="129">
                  <c:v>0.35056638237793764</c:v>
                </c:pt>
                <c:pt idx="130">
                  <c:v>0.35042760806323109</c:v>
                </c:pt>
                <c:pt idx="131">
                  <c:v>0.35029325681162804</c:v>
                </c:pt>
                <c:pt idx="132">
                  <c:v>0.35017519686363907</c:v>
                </c:pt>
                <c:pt idx="133">
                  <c:v>0.35010144069799221</c:v>
                </c:pt>
                <c:pt idx="134">
                  <c:v>0.35012691514273547</c:v>
                </c:pt>
                <c:pt idx="135">
                  <c:v>0.350350752166601</c:v>
                </c:pt>
                <c:pt idx="136">
                  <c:v>0.35093867825312236</c:v>
                </c:pt>
                <c:pt idx="137">
                  <c:v>0.35214619645515155</c:v>
                </c:pt>
                <c:pt idx="138">
                  <c:v>0.3543331829810526</c:v>
                </c:pt>
                <c:pt idx="139">
                  <c:v>0.35795455261094766</c:v>
                </c:pt>
                <c:pt idx="140">
                  <c:v>0.36350658252382734</c:v>
                </c:pt>
                <c:pt idx="141">
                  <c:v>0.37140629550886872</c:v>
                </c:pt>
                <c:pt idx="142">
                  <c:v>0.38178572707835734</c:v>
                </c:pt>
                <c:pt idx="143">
                  <c:v>0.39420622073038936</c:v>
                </c:pt>
                <c:pt idx="144">
                  <c:v>0.40736504663634776</c:v>
                </c:pt>
                <c:pt idx="145">
                  <c:v>0.4189864577529156</c:v>
                </c:pt>
                <c:pt idx="146">
                  <c:v>0.42617970658161597</c:v>
                </c:pt>
                <c:pt idx="147">
                  <c:v>0.4264128404841353</c:v>
                </c:pt>
                <c:pt idx="148">
                  <c:v>0.41878727308261493</c:v>
                </c:pt>
                <c:pt idx="149">
                  <c:v>0.40480582375648527</c:v>
                </c:pt>
                <c:pt idx="150">
                  <c:v>0.38791531138001339</c:v>
                </c:pt>
                <c:pt idx="151">
                  <c:v>0.37195665263762162</c:v>
                </c:pt>
                <c:pt idx="152">
                  <c:v>0.35954412886450454</c:v>
                </c:pt>
                <c:pt idx="153">
                  <c:v>0.35139666515545009</c:v>
                </c:pt>
                <c:pt idx="154">
                  <c:v>0.34678197237494118</c:v>
                </c:pt>
                <c:pt idx="155">
                  <c:v>0.34443788162078787</c:v>
                </c:pt>
                <c:pt idx="156">
                  <c:v>0.34327479198111194</c:v>
                </c:pt>
                <c:pt idx="157">
                  <c:v>0.34261864097299233</c:v>
                </c:pt>
                <c:pt idx="158">
                  <c:v>0.34214409959227171</c:v>
                </c:pt>
                <c:pt idx="159">
                  <c:v>0.34172454790807882</c:v>
                </c:pt>
                <c:pt idx="160">
                  <c:v>0.34131979972679793</c:v>
                </c:pt>
                <c:pt idx="161">
                  <c:v>0.34091964985751361</c:v>
                </c:pt>
                <c:pt idx="162">
                  <c:v>0.34052233949328903</c:v>
                </c:pt>
                <c:pt idx="163">
                  <c:v>0.34012802817751514</c:v>
                </c:pt>
                <c:pt idx="164">
                  <c:v>0.33973718423446814</c:v>
                </c:pt>
                <c:pt idx="165">
                  <c:v>0.33935025847388989</c:v>
                </c:pt>
                <c:pt idx="166">
                  <c:v>0.33896763111315437</c:v>
                </c:pt>
                <c:pt idx="167">
                  <c:v>0.33858960747679018</c:v>
                </c:pt>
                <c:pt idx="168">
                  <c:v>0.33821642163575355</c:v>
                </c:pt>
                <c:pt idx="169">
                  <c:v>0.33784824165654842</c:v>
                </c:pt>
                <c:pt idx="170">
                  <c:v>0.33748517545029805</c:v>
                </c:pt>
                <c:pt idx="171">
                  <c:v>0.33712727691259087</c:v>
                </c:pt>
                <c:pt idx="172">
                  <c:v>0.33677455214827773</c:v>
                </c:pt>
                <c:pt idx="173">
                  <c:v>0.33642696561566476</c:v>
                </c:pt>
                <c:pt idx="174">
                  <c:v>0.33608444605860627</c:v>
                </c:pt>
                <c:pt idx="175">
                  <c:v>0.335746892126705</c:v>
                </c:pt>
                <c:pt idx="176">
                  <c:v>0.3354141776125093</c:v>
                </c:pt>
                <c:pt idx="177">
                  <c:v>0.33508615625967786</c:v>
                </c:pt>
                <c:pt idx="178">
                  <c:v>0.3347626661172946</c:v>
                </c:pt>
                <c:pt idx="179">
                  <c:v>0.33444353343287603</c:v>
                </c:pt>
                <c:pt idx="180">
                  <c:v>0.33412857609032487</c:v>
                </c:pt>
                <c:pt idx="181">
                  <c:v>0.33381760660949045</c:v>
                </c:pt>
                <c:pt idx="182">
                  <c:v>0.33351043473149661</c:v>
                </c:pt>
                <c:pt idx="183">
                  <c:v>0.33320686961903279</c:v>
                </c:pt>
                <c:pt idx="184">
                  <c:v>0.33290672170380342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0.35575637054977066</c:v>
                </c:pt>
                <c:pt idx="1">
                  <c:v>0.35642872868263792</c:v>
                </c:pt>
                <c:pt idx="2">
                  <c:v>0.3570963526575493</c:v>
                </c:pt>
                <c:pt idx="3">
                  <c:v>0.35775857541926198</c:v>
                </c:pt>
                <c:pt idx="4">
                  <c:v>0.35841465785507653</c:v>
                </c:pt>
                <c:pt idx="5">
                  <c:v>0.35906378371414865</c:v>
                </c:pt>
                <c:pt idx="6">
                  <c:v>0.35970505469065572</c:v>
                </c:pt>
                <c:pt idx="7">
                  <c:v>0.36033748581524183</c:v>
                </c:pt>
                <c:pt idx="8">
                  <c:v>0.3609600013281723</c:v>
                </c:pt>
                <c:pt idx="9">
                  <c:v>0.3615714312385665</c:v>
                </c:pt>
                <c:pt idx="10">
                  <c:v>0.36217050880607249</c:v>
                </c:pt>
                <c:pt idx="11">
                  <c:v>0.36275586921309777</c:v>
                </c:pt>
                <c:pt idx="12">
                  <c:v>0.36332604972546789</c:v>
                </c:pt>
                <c:pt idx="13">
                  <c:v>0.36387949166488309</c:v>
                </c:pt>
                <c:pt idx="14">
                  <c:v>0.36441454453497218</c:v>
                </c:pt>
                <c:pt idx="15">
                  <c:v>0.36492947265078218</c:v>
                </c:pt>
                <c:pt idx="16">
                  <c:v>0.36542246461543326</c:v>
                </c:pt>
                <c:pt idx="17">
                  <c:v>0.36589164596335333</c:v>
                </c:pt>
                <c:pt idx="18">
                  <c:v>0.36633509524295282</c:v>
                </c:pt>
                <c:pt idx="19">
                  <c:v>0.36675086373905741</c:v>
                </c:pt>
                <c:pt idx="20">
                  <c:v>0.36713699893402402</c:v>
                </c:pt>
                <c:pt idx="21">
                  <c:v>0.3674915716747012</c:v>
                </c:pt>
                <c:pt idx="22">
                  <c:v>0.36781270685080991</c:v>
                </c:pt>
                <c:pt idx="23">
                  <c:v>0.36809861720208126</c:v>
                </c:pt>
                <c:pt idx="24">
                  <c:v>0.36834763966296519</c:v>
                </c:pt>
                <c:pt idx="25">
                  <c:v>0.36855827343477909</c:v>
                </c:pt>
                <c:pt idx="26">
                  <c:v>0.36872921875917075</c:v>
                </c:pt>
                <c:pt idx="27">
                  <c:v>0.36885941517010462</c:v>
                </c:pt>
                <c:pt idx="28">
                  <c:v>0.36894807784273292</c:v>
                </c:pt>
                <c:pt idx="29">
                  <c:v>0.36899473055548293</c:v>
                </c:pt>
                <c:pt idx="30">
                  <c:v>0.3689992337540503</c:v>
                </c:pt>
                <c:pt idx="31">
                  <c:v>0.36896180626663727</c:v>
                </c:pt>
                <c:pt idx="32">
                  <c:v>0.36888303937660732</c:v>
                </c:pt>
                <c:pt idx="33">
                  <c:v>0.36876390221180511</c:v>
                </c:pt>
                <c:pt idx="34">
                  <c:v>0.36860573775005079</c:v>
                </c:pt>
                <c:pt idx="35">
                  <c:v>0.36841024914949122</c:v>
                </c:pt>
                <c:pt idx="36">
                  <c:v>0.3681794765640875</c:v>
                </c:pt>
                <c:pt idx="37">
                  <c:v>0.36791576506614426</c:v>
                </c:pt>
                <c:pt idx="38">
                  <c:v>0.3676217247343409</c:v>
                </c:pt>
                <c:pt idx="39">
                  <c:v>0.36730018434325401</c:v>
                </c:pt>
                <c:pt idx="40">
                  <c:v>0.36695414037983531</c:v>
                </c:pt>
                <c:pt idx="41">
                  <c:v>0.36658670329287829</c:v>
                </c:pt>
                <c:pt idx="42">
                  <c:v>0.36620104294269007</c:v>
                </c:pt>
                <c:pt idx="43">
                  <c:v>0.3658003351606321</c:v>
                </c:pt>
                <c:pt idx="44">
                  <c:v>0.36538771116307922</c:v>
                </c:pt>
                <c:pt idx="45">
                  <c:v>0.36496621131145751</c:v>
                </c:pt>
                <c:pt idx="46">
                  <c:v>0.36453874439493067</c:v>
                </c:pt>
                <c:pt idx="47">
                  <c:v>0.3641080532632221</c:v>
                </c:pt>
                <c:pt idx="48">
                  <c:v>0.36367668728164232</c:v>
                </c:pt>
                <c:pt idx="49">
                  <c:v>0.36324698174315961</c:v>
                </c:pt>
                <c:pt idx="50">
                  <c:v>0.36282104407278981</c:v>
                </c:pt>
                <c:pt idx="51">
                  <c:v>0.36240074641113501</c:v>
                </c:pt>
                <c:pt idx="52">
                  <c:v>0.36198772397383799</c:v>
                </c:pt>
                <c:pt idx="53">
                  <c:v>0.36158337845362315</c:v>
                </c:pt>
                <c:pt idx="54">
                  <c:v>0.36118888565838769</c:v>
                </c:pt>
                <c:pt idx="55">
                  <c:v>0.3608052065559843</c:v>
                </c:pt>
                <c:pt idx="56">
                  <c:v>0.36043310091527758</c:v>
                </c:pt>
                <c:pt idx="57">
                  <c:v>0.36007314278419233</c:v>
                </c:pt>
                <c:pt idx="58">
                  <c:v>0.35972573711927597</c:v>
                </c:pt>
                <c:pt idx="59">
                  <c:v>0.35939113696901254</c:v>
                </c:pt>
                <c:pt idx="60">
                  <c:v>0.35906946070719553</c:v>
                </c:pt>
                <c:pt idx="61">
                  <c:v>0.3587607089070044</c:v>
                </c:pt>
                <c:pt idx="62">
                  <c:v>0.35846478053643754</c:v>
                </c:pt>
                <c:pt idx="63">
                  <c:v>0.35818148823824425</c:v>
                </c:pt>
                <c:pt idx="64">
                  <c:v>0.35791057253052</c:v>
                </c:pt>
                <c:pt idx="65">
                  <c:v>0.35765171482673586</c:v>
                </c:pt>
                <c:pt idx="66">
                  <c:v>0.35740454922604487</c:v>
                </c:pt>
                <c:pt idx="67">
                  <c:v>0.3571686730666444</c:v>
                </c:pt>
                <c:pt idx="68">
                  <c:v>0.35694365626761021</c:v>
                </c:pt>
                <c:pt idx="69">
                  <c:v>0.35672904950898954</c:v>
                </c:pt>
                <c:pt idx="70">
                  <c:v>0.35652439131718294</c:v>
                </c:pt>
                <c:pt idx="71">
                  <c:v>0.35632921413392293</c:v>
                </c:pt>
                <c:pt idx="72">
                  <c:v>0.35614304945355774</c:v>
                </c:pt>
                <c:pt idx="73">
                  <c:v>0.35596543211589315</c:v>
                </c:pt>
                <c:pt idx="74">
                  <c:v>0.35579590384140453</c:v>
                </c:pt>
                <c:pt idx="75">
                  <c:v>0.35563401609298978</c:v>
                </c:pt>
                <c:pt idx="76">
                  <c:v>0.35547933234421675</c:v>
                </c:pt>
                <c:pt idx="77">
                  <c:v>0.35533142982875882</c:v>
                </c:pt>
                <c:pt idx="78">
                  <c:v>0.35518990083982688</c:v>
                </c:pt>
                <c:pt idx="79">
                  <c:v>0.35505435364222182</c:v>
                </c:pt>
                <c:pt idx="80">
                  <c:v>0.35492441305339167</c:v>
                </c:pt>
                <c:pt idx="81">
                  <c:v>0.35479972074377464</c:v>
                </c:pt>
                <c:pt idx="82">
                  <c:v>0.35467993530085812</c:v>
                </c:pt>
                <c:pt idx="83">
                  <c:v>0.35456473209587763</c:v>
                </c:pt>
                <c:pt idx="84">
                  <c:v>0.35445380298696755</c:v>
                </c:pt>
                <c:pt idx="85">
                  <c:v>0.35434685588788289</c:v>
                </c:pt>
                <c:pt idx="86">
                  <c:v>0.3542436142271394</c:v>
                </c:pt>
                <c:pt idx="87">
                  <c:v>0.35414381631856839</c:v>
                </c:pt>
                <c:pt idx="88">
                  <c:v>0.35404721466082711</c:v>
                </c:pt>
                <c:pt idx="89">
                  <c:v>0.35395357518032555</c:v>
                </c:pt>
                <c:pt idx="90">
                  <c:v>0.35386267642929381</c:v>
                </c:pt>
                <c:pt idx="91">
                  <c:v>0.3537743087482999</c:v>
                </c:pt>
                <c:pt idx="92">
                  <c:v>0.35368827340039327</c:v>
                </c:pt>
                <c:pt idx="93">
                  <c:v>0.35360438168218095</c:v>
                </c:pt>
                <c:pt idx="94">
                  <c:v>0.35352245401549737</c:v>
                </c:pt>
                <c:pt idx="95">
                  <c:v>0.35344231902189921</c:v>
                </c:pt>
                <c:pt idx="96">
                  <c:v>0.35336381258096589</c:v>
                </c:pt>
                <c:pt idx="97">
                  <c:v>0.35328677687230481</c:v>
                </c:pt>
                <c:pt idx="98">
                  <c:v>0.35321105940023118</c:v>
                </c:pt>
                <c:pt idx="99">
                  <c:v>0.35313651199930446</c:v>
                </c:pt>
                <c:pt idx="100">
                  <c:v>0.35306298981824719</c:v>
                </c:pt>
                <c:pt idx="101">
                  <c:v>0.35299035027924841</c:v>
                </c:pt>
                <c:pt idx="102">
                  <c:v>0.35291845200926231</c:v>
                </c:pt>
                <c:pt idx="103">
                  <c:v>0.35284715373965381</c:v>
                </c:pt>
                <c:pt idx="104">
                  <c:v>0.35277631317044467</c:v>
                </c:pt>
                <c:pt idx="105">
                  <c:v>0.35270578579546569</c:v>
                </c:pt>
                <c:pt idx="106">
                  <c:v>0.35263542368497497</c:v>
                </c:pt>
                <c:pt idx="107">
                  <c:v>0.35256507422276478</c:v>
                </c:pt>
                <c:pt idx="108">
                  <c:v>0.35249457879549639</c:v>
                </c:pt>
                <c:pt idx="109">
                  <c:v>0.35242377143301484</c:v>
                </c:pt>
                <c:pt idx="110">
                  <c:v>0.35235247739974718</c:v>
                </c:pt>
                <c:pt idx="111">
                  <c:v>0.3522805117390363</c:v>
                </c:pt>
                <c:pt idx="112">
                  <c:v>0.35220767777447143</c:v>
                </c:pt>
                <c:pt idx="113">
                  <c:v>0.35213376557500087</c:v>
                </c:pt>
                <c:pt idx="114">
                  <c:v>0.35205855039392836</c:v>
                </c:pt>
                <c:pt idx="115">
                  <c:v>0.35198179109585509</c:v>
                </c:pt>
                <c:pt idx="116">
                  <c:v>0.35190322859030826</c:v>
                </c:pt>
                <c:pt idx="117">
                  <c:v>0.35182258429621693</c:v>
                </c:pt>
                <c:pt idx="118">
                  <c:v>0.3517395586676022</c:v>
                </c:pt>
                <c:pt idx="119">
                  <c:v>0.35165382981782117</c:v>
                </c:pt>
                <c:pt idx="120">
                  <c:v>0.35156505228739088</c:v>
                </c:pt>
                <c:pt idx="121">
                  <c:v>0.35147285600871131</c:v>
                </c:pt>
                <c:pt idx="122">
                  <c:v>0.35137684552971166</c:v>
                </c:pt>
                <c:pt idx="123">
                  <c:v>0.35127659956727647</c:v>
                </c:pt>
                <c:pt idx="124">
                  <c:v>0.3511716709698684</c:v>
                </c:pt>
                <c:pt idx="125">
                  <c:v>0.35106158717651426</c:v>
                </c:pt>
                <c:pt idx="126">
                  <c:v>0.35094585126559041</c:v>
                </c:pt>
                <c:pt idx="127">
                  <c:v>0.3508239436907975</c:v>
                </c:pt>
                <c:pt idx="128">
                  <c:v>0.35069532480238608</c:v>
                </c:pt>
                <c:pt idx="129">
                  <c:v>0.35055943824800029</c:v>
                </c:pt>
                <c:pt idx="130">
                  <c:v>0.35041571533828725</c:v>
                </c:pt>
                <c:pt idx="131">
                  <c:v>0.35026358044653211</c:v>
                </c:pt>
                <c:pt idx="132">
                  <c:v>0.35010245748798957</c:v>
                </c:pt>
                <c:pt idx="133">
                  <c:v>0.34993177749251242</c:v>
                </c:pt>
                <c:pt idx="134">
                  <c:v>0.34975098724317344</c:v>
                </c:pt>
                <c:pt idx="135">
                  <c:v>0.34955955890407203</c:v>
                </c:pt>
                <c:pt idx="136">
                  <c:v>0.34935700050345664</c:v>
                </c:pt>
                <c:pt idx="137">
                  <c:v>0.34914286707562514</c:v>
                </c:pt>
                <c:pt idx="138">
                  <c:v>0.34891677219981176</c:v>
                </c:pt>
                <c:pt idx="139">
                  <c:v>0.34867839961045421</c:v>
                </c:pt>
                <c:pt idx="140">
                  <c:v>0.34842751449580556</c:v>
                </c:pt>
                <c:pt idx="141">
                  <c:v>0.34816397405638277</c:v>
                </c:pt>
                <c:pt idx="142">
                  <c:v>0.34788773686695607</c:v>
                </c:pt>
                <c:pt idx="143">
                  <c:v>0.34759887058101424</c:v>
                </c:pt>
                <c:pt idx="144">
                  <c:v>0.34729755753910618</c:v>
                </c:pt>
                <c:pt idx="145">
                  <c:v>0.34698409789459583</c:v>
                </c:pt>
                <c:pt idx="146">
                  <c:v>0.34665890995220017</c:v>
                </c:pt>
                <c:pt idx="147">
                  <c:v>0.34632252752345438</c:v>
                </c:pt>
                <c:pt idx="148">
                  <c:v>0.3459755942333082</c:v>
                </c:pt>
                <c:pt idx="149">
                  <c:v>0.34561885485517496</c:v>
                </c:pt>
                <c:pt idx="150">
                  <c:v>0.34525314389774775</c:v>
                </c:pt>
                <c:pt idx="151">
                  <c:v>0.34487937180466693</c:v>
                </c:pt>
                <c:pt idx="152">
                  <c:v>0.34449850924682257</c:v>
                </c:pt>
                <c:pt idx="153">
                  <c:v>0.34411157007733201</c:v>
                </c:pt>
                <c:pt idx="154">
                  <c:v>0.34371959357423854</c:v>
                </c:pt>
                <c:pt idx="155">
                  <c:v>0.34332362661220961</c:v>
                </c:pt>
                <c:pt idx="156">
                  <c:v>0.34292470638206918</c:v>
                </c:pt>
                <c:pt idx="157">
                  <c:v>0.34252384421944271</c:v>
                </c:pt>
                <c:pt idx="158">
                  <c:v>0.3421220110175478</c:v>
                </c:pt>
                <c:pt idx="159">
                  <c:v>0.34172012459267193</c:v>
                </c:pt>
                <c:pt idx="160">
                  <c:v>0.34131903925348156</c:v>
                </c:pt>
                <c:pt idx="161">
                  <c:v>0.34091953770627309</c:v>
                </c:pt>
                <c:pt idx="162">
                  <c:v>0.34052232531581861</c:v>
                </c:pt>
                <c:pt idx="163">
                  <c:v>0.34012802664216113</c:v>
                </c:pt>
                <c:pt idx="164">
                  <c:v>0.33973718409209952</c:v>
                </c:pt>
                <c:pt idx="165">
                  <c:v>0.33935025846259115</c:v>
                </c:pt>
                <c:pt idx="166">
                  <c:v>0.3389676311123872</c:v>
                </c:pt>
                <c:pt idx="167">
                  <c:v>0.3385896074767456</c:v>
                </c:pt>
                <c:pt idx="168">
                  <c:v>0.33821642163575133</c:v>
                </c:pt>
                <c:pt idx="169">
                  <c:v>0.33784824165654831</c:v>
                </c:pt>
                <c:pt idx="170">
                  <c:v>0.33748517545029805</c:v>
                </c:pt>
                <c:pt idx="171">
                  <c:v>0.33712727691259087</c:v>
                </c:pt>
                <c:pt idx="172">
                  <c:v>0.33677455214827773</c:v>
                </c:pt>
                <c:pt idx="173">
                  <c:v>0.33642696561566476</c:v>
                </c:pt>
                <c:pt idx="174">
                  <c:v>0.33608444605860627</c:v>
                </c:pt>
                <c:pt idx="175">
                  <c:v>0.335746892126705</c:v>
                </c:pt>
                <c:pt idx="176">
                  <c:v>0.3354141776125093</c:v>
                </c:pt>
                <c:pt idx="177">
                  <c:v>0.33508615625967786</c:v>
                </c:pt>
                <c:pt idx="178">
                  <c:v>0.3347626661172946</c:v>
                </c:pt>
                <c:pt idx="179">
                  <c:v>0.33444353343287603</c:v>
                </c:pt>
                <c:pt idx="180">
                  <c:v>0.33412857609032487</c:v>
                </c:pt>
                <c:pt idx="181">
                  <c:v>0.33381760660949045</c:v>
                </c:pt>
                <c:pt idx="182">
                  <c:v>0.33351043473149661</c:v>
                </c:pt>
                <c:pt idx="183">
                  <c:v>0.33320686961903279</c:v>
                </c:pt>
                <c:pt idx="184">
                  <c:v>0.33290672170380342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0.356429</c:v>
                </c:pt>
                <c:pt idx="1">
                  <c:v>0.35586000000000001</c:v>
                </c:pt>
                <c:pt idx="2">
                  <c:v>0.35658400000000001</c:v>
                </c:pt>
                <c:pt idx="3">
                  <c:v>0.36046600000000001</c:v>
                </c:pt>
                <c:pt idx="4">
                  <c:v>0.356431</c:v>
                </c:pt>
                <c:pt idx="5">
                  <c:v>0.355877</c:v>
                </c:pt>
                <c:pt idx="6">
                  <c:v>0.35589199999999999</c:v>
                </c:pt>
                <c:pt idx="7">
                  <c:v>0.35761300000000001</c:v>
                </c:pt>
                <c:pt idx="8">
                  <c:v>0.35404099999999999</c:v>
                </c:pt>
                <c:pt idx="9">
                  <c:v>0.35735499999999998</c:v>
                </c:pt>
                <c:pt idx="10">
                  <c:v>0.355819</c:v>
                </c:pt>
                <c:pt idx="11">
                  <c:v>0.36013499999999998</c:v>
                </c:pt>
                <c:pt idx="12">
                  <c:v>0.35652</c:v>
                </c:pt>
                <c:pt idx="13">
                  <c:v>0.35785400000000001</c:v>
                </c:pt>
                <c:pt idx="14">
                  <c:v>0.35789599999999999</c:v>
                </c:pt>
                <c:pt idx="15">
                  <c:v>0.35938199999999998</c:v>
                </c:pt>
                <c:pt idx="16">
                  <c:v>0.358406</c:v>
                </c:pt>
                <c:pt idx="17">
                  <c:v>0.35764400000000002</c:v>
                </c:pt>
                <c:pt idx="18">
                  <c:v>0.35958800000000002</c:v>
                </c:pt>
                <c:pt idx="19">
                  <c:v>0.35947899999999999</c:v>
                </c:pt>
                <c:pt idx="20">
                  <c:v>0.35901699999999998</c:v>
                </c:pt>
                <c:pt idx="21">
                  <c:v>0.359541</c:v>
                </c:pt>
                <c:pt idx="22">
                  <c:v>0.366506</c:v>
                </c:pt>
                <c:pt idx="23">
                  <c:v>0.36185600000000001</c:v>
                </c:pt>
                <c:pt idx="24">
                  <c:v>0.36447499999999999</c:v>
                </c:pt>
                <c:pt idx="25">
                  <c:v>0.36546800000000002</c:v>
                </c:pt>
                <c:pt idx="26">
                  <c:v>0.36316700000000002</c:v>
                </c:pt>
                <c:pt idx="27">
                  <c:v>0.36704900000000001</c:v>
                </c:pt>
                <c:pt idx="28">
                  <c:v>0.36405500000000002</c:v>
                </c:pt>
                <c:pt idx="29">
                  <c:v>0.36807400000000001</c:v>
                </c:pt>
                <c:pt idx="30">
                  <c:v>0.36817</c:v>
                </c:pt>
                <c:pt idx="31">
                  <c:v>0.370618</c:v>
                </c:pt>
                <c:pt idx="32">
                  <c:v>0.37123699999999998</c:v>
                </c:pt>
                <c:pt idx="33">
                  <c:v>0.37359399999999998</c:v>
                </c:pt>
                <c:pt idx="34">
                  <c:v>0.37291800000000003</c:v>
                </c:pt>
                <c:pt idx="35">
                  <c:v>0.37160799999999999</c:v>
                </c:pt>
                <c:pt idx="36">
                  <c:v>0.379996</c:v>
                </c:pt>
                <c:pt idx="37">
                  <c:v>0.38151000000000002</c:v>
                </c:pt>
                <c:pt idx="38">
                  <c:v>0.39011200000000001</c:v>
                </c:pt>
                <c:pt idx="39">
                  <c:v>0.39571200000000001</c:v>
                </c:pt>
                <c:pt idx="40">
                  <c:v>0.402665</c:v>
                </c:pt>
                <c:pt idx="41">
                  <c:v>0.41230800000000001</c:v>
                </c:pt>
                <c:pt idx="42">
                  <c:v>0.426261</c:v>
                </c:pt>
                <c:pt idx="43">
                  <c:v>0.45213799999999998</c:v>
                </c:pt>
                <c:pt idx="44">
                  <c:v>0.487645</c:v>
                </c:pt>
                <c:pt idx="45">
                  <c:v>0.52627299999999999</c:v>
                </c:pt>
                <c:pt idx="46">
                  <c:v>0.57000099999999998</c:v>
                </c:pt>
                <c:pt idx="47">
                  <c:v>0.61660700000000002</c:v>
                </c:pt>
                <c:pt idx="48">
                  <c:v>0.64911799999999997</c:v>
                </c:pt>
                <c:pt idx="49">
                  <c:v>0.67814600000000003</c:v>
                </c:pt>
                <c:pt idx="50">
                  <c:v>0.69537199999999999</c:v>
                </c:pt>
                <c:pt idx="51">
                  <c:v>0.699874</c:v>
                </c:pt>
                <c:pt idx="52">
                  <c:v>0.68707799999999997</c:v>
                </c:pt>
                <c:pt idx="53">
                  <c:v>0.65505199999999997</c:v>
                </c:pt>
                <c:pt idx="54">
                  <c:v>0.59763299999999997</c:v>
                </c:pt>
                <c:pt idx="55">
                  <c:v>0.51522400000000002</c:v>
                </c:pt>
                <c:pt idx="56">
                  <c:v>0.42627500000000002</c:v>
                </c:pt>
                <c:pt idx="57">
                  <c:v>0.37226599999999999</c:v>
                </c:pt>
                <c:pt idx="58">
                  <c:v>0.36358400000000002</c:v>
                </c:pt>
                <c:pt idx="59">
                  <c:v>0.35824800000000001</c:v>
                </c:pt>
                <c:pt idx="60">
                  <c:v>0.36128399999999999</c:v>
                </c:pt>
                <c:pt idx="61">
                  <c:v>0.36416999999999999</c:v>
                </c:pt>
                <c:pt idx="62">
                  <c:v>0.36537599999999998</c:v>
                </c:pt>
                <c:pt idx="63">
                  <c:v>0.37053599999999998</c:v>
                </c:pt>
                <c:pt idx="64">
                  <c:v>0.37437399999999998</c:v>
                </c:pt>
                <c:pt idx="65">
                  <c:v>0.376222</c:v>
                </c:pt>
                <c:pt idx="66">
                  <c:v>0.38431799999999999</c:v>
                </c:pt>
                <c:pt idx="67">
                  <c:v>0.39228400000000002</c:v>
                </c:pt>
                <c:pt idx="68">
                  <c:v>0.40937000000000001</c:v>
                </c:pt>
                <c:pt idx="69">
                  <c:v>0.43083700000000003</c:v>
                </c:pt>
                <c:pt idx="70">
                  <c:v>0.45883600000000002</c:v>
                </c:pt>
                <c:pt idx="71">
                  <c:v>0.48968200000000001</c:v>
                </c:pt>
                <c:pt idx="72">
                  <c:v>0.52014300000000002</c:v>
                </c:pt>
                <c:pt idx="73">
                  <c:v>0.54142800000000002</c:v>
                </c:pt>
                <c:pt idx="74">
                  <c:v>0.55962900000000004</c:v>
                </c:pt>
                <c:pt idx="75">
                  <c:v>0.56668200000000002</c:v>
                </c:pt>
                <c:pt idx="76">
                  <c:v>0.56508700000000001</c:v>
                </c:pt>
                <c:pt idx="77">
                  <c:v>0.55289100000000002</c:v>
                </c:pt>
                <c:pt idx="78">
                  <c:v>0.510988</c:v>
                </c:pt>
                <c:pt idx="79">
                  <c:v>0.45586300000000002</c:v>
                </c:pt>
                <c:pt idx="80">
                  <c:v>0.39707799999999999</c:v>
                </c:pt>
                <c:pt idx="81">
                  <c:v>0.36429400000000001</c:v>
                </c:pt>
                <c:pt idx="82">
                  <c:v>0.35874200000000001</c:v>
                </c:pt>
                <c:pt idx="83">
                  <c:v>0.35762300000000002</c:v>
                </c:pt>
                <c:pt idx="84">
                  <c:v>0.35573700000000003</c:v>
                </c:pt>
                <c:pt idx="85">
                  <c:v>0.35531299999999999</c:v>
                </c:pt>
                <c:pt idx="86">
                  <c:v>0.35597299999999998</c:v>
                </c:pt>
                <c:pt idx="87">
                  <c:v>0.35066599999999998</c:v>
                </c:pt>
                <c:pt idx="88">
                  <c:v>0.354682</c:v>
                </c:pt>
                <c:pt idx="89">
                  <c:v>0.357489</c:v>
                </c:pt>
                <c:pt idx="90">
                  <c:v>0.35421999999999998</c:v>
                </c:pt>
                <c:pt idx="91">
                  <c:v>0.36132199999999998</c:v>
                </c:pt>
                <c:pt idx="92">
                  <c:v>0.36097099999999999</c:v>
                </c:pt>
                <c:pt idx="93">
                  <c:v>0.36007899999999998</c:v>
                </c:pt>
                <c:pt idx="94">
                  <c:v>0.36349799999999999</c:v>
                </c:pt>
                <c:pt idx="95">
                  <c:v>0.36174800000000001</c:v>
                </c:pt>
                <c:pt idx="96">
                  <c:v>0.36177300000000001</c:v>
                </c:pt>
                <c:pt idx="97">
                  <c:v>0.36238900000000002</c:v>
                </c:pt>
                <c:pt idx="98">
                  <c:v>0.35836299999999999</c:v>
                </c:pt>
                <c:pt idx="99">
                  <c:v>0.36816900000000002</c:v>
                </c:pt>
                <c:pt idx="100">
                  <c:v>0.36783900000000003</c:v>
                </c:pt>
                <c:pt idx="101">
                  <c:v>0.36836200000000002</c:v>
                </c:pt>
                <c:pt idx="102">
                  <c:v>0.37195099999999998</c:v>
                </c:pt>
                <c:pt idx="103">
                  <c:v>0.37862200000000001</c:v>
                </c:pt>
                <c:pt idx="104">
                  <c:v>0.38245400000000002</c:v>
                </c:pt>
                <c:pt idx="105">
                  <c:v>0.391046</c:v>
                </c:pt>
                <c:pt idx="106">
                  <c:v>0.40248699999999998</c:v>
                </c:pt>
                <c:pt idx="107">
                  <c:v>0.41242099999999998</c:v>
                </c:pt>
                <c:pt idx="108">
                  <c:v>0.432008</c:v>
                </c:pt>
                <c:pt idx="109">
                  <c:v>0.45656999999999998</c:v>
                </c:pt>
                <c:pt idx="110">
                  <c:v>0.48079899999999998</c:v>
                </c:pt>
                <c:pt idx="111">
                  <c:v>0.51260099999999997</c:v>
                </c:pt>
                <c:pt idx="112">
                  <c:v>0.54626600000000003</c:v>
                </c:pt>
                <c:pt idx="113">
                  <c:v>0.56957100000000005</c:v>
                </c:pt>
                <c:pt idx="114">
                  <c:v>0.596715</c:v>
                </c:pt>
                <c:pt idx="115">
                  <c:v>0.61195299999999997</c:v>
                </c:pt>
                <c:pt idx="116">
                  <c:v>0.61958800000000003</c:v>
                </c:pt>
                <c:pt idx="117">
                  <c:v>0.61605100000000002</c:v>
                </c:pt>
                <c:pt idx="118">
                  <c:v>0.59931599999999996</c:v>
                </c:pt>
                <c:pt idx="119">
                  <c:v>0.56717099999999998</c:v>
                </c:pt>
                <c:pt idx="120">
                  <c:v>0.52657200000000004</c:v>
                </c:pt>
                <c:pt idx="121">
                  <c:v>0.47403299999999998</c:v>
                </c:pt>
                <c:pt idx="122">
                  <c:v>0.41750599999999999</c:v>
                </c:pt>
                <c:pt idx="123">
                  <c:v>0.37734899999999999</c:v>
                </c:pt>
                <c:pt idx="124">
                  <c:v>0.36166799999999999</c:v>
                </c:pt>
                <c:pt idx="125">
                  <c:v>0.35229700000000003</c:v>
                </c:pt>
                <c:pt idx="126">
                  <c:v>0.35061100000000001</c:v>
                </c:pt>
                <c:pt idx="127">
                  <c:v>0.35240199999999999</c:v>
                </c:pt>
                <c:pt idx="128">
                  <c:v>0.35572100000000001</c:v>
                </c:pt>
                <c:pt idx="129">
                  <c:v>0.35196100000000002</c:v>
                </c:pt>
                <c:pt idx="130">
                  <c:v>0.34960799999999997</c:v>
                </c:pt>
                <c:pt idx="131">
                  <c:v>0.34928700000000001</c:v>
                </c:pt>
                <c:pt idx="132">
                  <c:v>0.352962</c:v>
                </c:pt>
                <c:pt idx="133">
                  <c:v>0.35111799999999999</c:v>
                </c:pt>
                <c:pt idx="134">
                  <c:v>0.35434100000000002</c:v>
                </c:pt>
                <c:pt idx="135">
                  <c:v>0.35428100000000001</c:v>
                </c:pt>
                <c:pt idx="136">
                  <c:v>0.35891099999999998</c:v>
                </c:pt>
                <c:pt idx="137">
                  <c:v>0.363732</c:v>
                </c:pt>
                <c:pt idx="138">
                  <c:v>0.36919600000000002</c:v>
                </c:pt>
                <c:pt idx="139">
                  <c:v>0.38056200000000001</c:v>
                </c:pt>
                <c:pt idx="140">
                  <c:v>0.39276499999999998</c:v>
                </c:pt>
                <c:pt idx="141">
                  <c:v>0.40969800000000001</c:v>
                </c:pt>
                <c:pt idx="142">
                  <c:v>0.42577799999999999</c:v>
                </c:pt>
                <c:pt idx="143">
                  <c:v>0.45010499999999998</c:v>
                </c:pt>
                <c:pt idx="144">
                  <c:v>0.47068599999999999</c:v>
                </c:pt>
                <c:pt idx="145">
                  <c:v>0.48463899999999999</c:v>
                </c:pt>
                <c:pt idx="146">
                  <c:v>0.495591</c:v>
                </c:pt>
                <c:pt idx="147">
                  <c:v>0.50592999999999999</c:v>
                </c:pt>
                <c:pt idx="148">
                  <c:v>0.50458199999999997</c:v>
                </c:pt>
                <c:pt idx="149">
                  <c:v>0.49743100000000001</c:v>
                </c:pt>
                <c:pt idx="150">
                  <c:v>0.478798</c:v>
                </c:pt>
                <c:pt idx="151">
                  <c:v>0.44514300000000001</c:v>
                </c:pt>
                <c:pt idx="152">
                  <c:v>0.413022</c:v>
                </c:pt>
                <c:pt idx="153">
                  <c:v>0.37973000000000001</c:v>
                </c:pt>
                <c:pt idx="154">
                  <c:v>0.35482399999999997</c:v>
                </c:pt>
                <c:pt idx="155">
                  <c:v>0.34637499999999999</c:v>
                </c:pt>
                <c:pt idx="156">
                  <c:v>0.33496300000000001</c:v>
                </c:pt>
                <c:pt idx="157">
                  <c:v>0.33535100000000001</c:v>
                </c:pt>
                <c:pt idx="158">
                  <c:v>0.33510899999999999</c:v>
                </c:pt>
                <c:pt idx="159">
                  <c:v>0.33562700000000001</c:v>
                </c:pt>
                <c:pt idx="160">
                  <c:v>0.33726200000000001</c:v>
                </c:pt>
                <c:pt idx="161">
                  <c:v>0.34151300000000001</c:v>
                </c:pt>
                <c:pt idx="162">
                  <c:v>0.34155999999999997</c:v>
                </c:pt>
                <c:pt idx="163">
                  <c:v>0.336399</c:v>
                </c:pt>
                <c:pt idx="164">
                  <c:v>0.33920699999999998</c:v>
                </c:pt>
                <c:pt idx="165">
                  <c:v>0.338366</c:v>
                </c:pt>
                <c:pt idx="166">
                  <c:v>0.33649699999999999</c:v>
                </c:pt>
                <c:pt idx="167">
                  <c:v>0.33915000000000001</c:v>
                </c:pt>
                <c:pt idx="168">
                  <c:v>0.34227299999999999</c:v>
                </c:pt>
                <c:pt idx="169">
                  <c:v>0.34019700000000003</c:v>
                </c:pt>
                <c:pt idx="170">
                  <c:v>0.340472</c:v>
                </c:pt>
                <c:pt idx="171">
                  <c:v>0.33859299999999998</c:v>
                </c:pt>
                <c:pt idx="172">
                  <c:v>0.33416000000000001</c:v>
                </c:pt>
                <c:pt idx="173">
                  <c:v>0.33487099999999997</c:v>
                </c:pt>
                <c:pt idx="174">
                  <c:v>0.33371299999999998</c:v>
                </c:pt>
                <c:pt idx="175">
                  <c:v>0.33578599999999997</c:v>
                </c:pt>
                <c:pt idx="176">
                  <c:v>0.33545799999999998</c:v>
                </c:pt>
                <c:pt idx="177">
                  <c:v>0.33376800000000001</c:v>
                </c:pt>
                <c:pt idx="178">
                  <c:v>0.33443299999999998</c:v>
                </c:pt>
                <c:pt idx="179">
                  <c:v>0.33527600000000002</c:v>
                </c:pt>
                <c:pt idx="180">
                  <c:v>0.33493299999999998</c:v>
                </c:pt>
                <c:pt idx="181">
                  <c:v>0.33792100000000003</c:v>
                </c:pt>
                <c:pt idx="182">
                  <c:v>0.33913700000000002</c:v>
                </c:pt>
                <c:pt idx="183">
                  <c:v>0.33208399999999999</c:v>
                </c:pt>
                <c:pt idx="184">
                  <c:v>0.33398899999999998</c:v>
                </c:pt>
                <c:pt idx="185">
                  <c:v>0.33473000000000003</c:v>
                </c:pt>
                <c:pt idx="186">
                  <c:v>0.33330599999999999</c:v>
                </c:pt>
                <c:pt idx="187">
                  <c:v>0.330986</c:v>
                </c:pt>
                <c:pt idx="188">
                  <c:v>0.331569</c:v>
                </c:pt>
                <c:pt idx="189">
                  <c:v>0.33472299999999999</c:v>
                </c:pt>
                <c:pt idx="190">
                  <c:v>0.33144299999999999</c:v>
                </c:pt>
                <c:pt idx="191">
                  <c:v>0.33132099999999998</c:v>
                </c:pt>
                <c:pt idx="192">
                  <c:v>0.33099299999999998</c:v>
                </c:pt>
                <c:pt idx="193">
                  <c:v>0.32997100000000001</c:v>
                </c:pt>
                <c:pt idx="194">
                  <c:v>0.33288000000000001</c:v>
                </c:pt>
                <c:pt idx="195">
                  <c:v>0.33398699999999998</c:v>
                </c:pt>
                <c:pt idx="196">
                  <c:v>0.333758</c:v>
                </c:pt>
                <c:pt idx="197">
                  <c:v>0.33419500000000002</c:v>
                </c:pt>
                <c:pt idx="198">
                  <c:v>0.328766</c:v>
                </c:pt>
                <c:pt idx="199">
                  <c:v>0.32905899999999999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0.35328541906381783</c:v>
                </c:pt>
                <c:pt idx="5">
                  <c:v>0.35399431971888473</c:v>
                </c:pt>
                <c:pt idx="6">
                  <c:v>0.35470403420919494</c:v>
                </c:pt>
                <c:pt idx="7">
                  <c:v>0.35541426370245094</c:v>
                </c:pt>
                <c:pt idx="8">
                  <c:v>0.3561246506050833</c:v>
                </c:pt>
                <c:pt idx="9">
                  <c:v>0.35683477193389301</c:v>
                </c:pt>
                <c:pt idx="10">
                  <c:v>0.35754413240910399</c:v>
                </c:pt>
                <c:pt idx="11">
                  <c:v>0.35825215736189903</c:v>
                </c:pt>
                <c:pt idx="12">
                  <c:v>0.35895818558186438</c:v>
                </c:pt>
                <c:pt idx="13">
                  <c:v>0.35966146227002338</c:v>
                </c:pt>
                <c:pt idx="14">
                  <c:v>0.36036113231630129</c:v>
                </c:pt>
                <c:pt idx="15">
                  <c:v>0.36105623419764815</c:v>
                </c:pt>
                <c:pt idx="16">
                  <c:v>0.36174569491955</c:v>
                </c:pt>
                <c:pt idx="17">
                  <c:v>0.36242832665185171</c:v>
                </c:pt>
                <c:pt idx="18">
                  <c:v>0.36310282614584904</c:v>
                </c:pt>
                <c:pt idx="19">
                  <c:v>0.36376777886828232</c:v>
                </c:pt>
                <c:pt idx="20">
                  <c:v>0.36442167142560489</c:v>
                </c:pt>
                <c:pt idx="21">
                  <c:v>0.36506291893613824</c:v>
                </c:pt>
                <c:pt idx="22">
                  <c:v>0.36568991962366043</c:v>
                </c:pt>
                <c:pt idx="23">
                  <c:v>0.36630115873352087</c:v>
                </c:pt>
                <c:pt idx="24">
                  <c:v>0.36689540031833545</c:v>
                </c:pt>
                <c:pt idx="25">
                  <c:v>0.36747203162106801</c:v>
                </c:pt>
                <c:pt idx="26">
                  <c:v>0.36803166416266381</c:v>
                </c:pt>
                <c:pt idx="27">
                  <c:v>0.36857715105036104</c:v>
                </c:pt>
                <c:pt idx="28">
                  <c:v>0.36911525175816706</c:v>
                </c:pt>
                <c:pt idx="29">
                  <c:v>0.36965925843046782</c:v>
                </c:pt>
                <c:pt idx="30">
                  <c:v>0.37023297677857858</c:v>
                </c:pt>
                <c:pt idx="31">
                  <c:v>0.37087650118734078</c:v>
                </c:pt>
                <c:pt idx="32">
                  <c:v>0.3716541923615429</c:v>
                </c:pt>
                <c:pt idx="33">
                  <c:v>0.37266509597697378</c:v>
                </c:pt>
                <c:pt idx="34">
                  <c:v>0.37405566494685927</c:v>
                </c:pt>
                <c:pt idx="35">
                  <c:v>0.37603401096509381</c:v>
                </c:pt>
                <c:pt idx="36">
                  <c:v>0.3788839999458295</c:v>
                </c:pt>
                <c:pt idx="37">
                  <c:v>0.38297638668964656</c:v>
                </c:pt>
                <c:pt idx="38">
                  <c:v>0.3887730348705154</c:v>
                </c:pt>
                <c:pt idx="39">
                  <c:v>0.39681939445546921</c:v>
                </c:pt>
                <c:pt idx="40">
                  <c:v>0.40772021853474255</c:v>
                </c:pt>
                <c:pt idx="41">
                  <c:v>0.42209443114988338</c:v>
                </c:pt>
                <c:pt idx="42">
                  <c:v>0.44050744024546756</c:v>
                </c:pt>
                <c:pt idx="43">
                  <c:v>0.4633830899136191</c:v>
                </c:pt>
                <c:pt idx="44">
                  <c:v>0.49090246938469234</c:v>
                </c:pt>
                <c:pt idx="45">
                  <c:v>0.52290163962470415</c:v>
                </c:pt>
                <c:pt idx="46">
                  <c:v>0.55878042746473411</c:v>
                </c:pt>
                <c:pt idx="47">
                  <c:v>0.59741248321417262</c:v>
                </c:pt>
                <c:pt idx="48">
                  <c:v>0.63695799767526928</c:v>
                </c:pt>
                <c:pt idx="49">
                  <c:v>0.6743034069377567</c:v>
                </c:pt>
                <c:pt idx="50">
                  <c:v>0.70386947903479491</c:v>
                </c:pt>
                <c:pt idx="51">
                  <c:v>0.71654408244320233</c:v>
                </c:pt>
                <c:pt idx="52">
                  <c:v>0.70149077216646472</c:v>
                </c:pt>
                <c:pt idx="53">
                  <c:v>0.65314135100050452</c:v>
                </c:pt>
                <c:pt idx="54">
                  <c:v>0.57925464784786396</c:v>
                </c:pt>
                <c:pt idx="55">
                  <c:v>0.50016972640617474</c:v>
                </c:pt>
                <c:pt idx="56">
                  <c:v>0.43659328218988652</c:v>
                </c:pt>
                <c:pt idx="57">
                  <c:v>0.39736794944623272</c:v>
                </c:pt>
                <c:pt idx="58">
                  <c:v>0.37864024794373446</c:v>
                </c:pt>
                <c:pt idx="59">
                  <c:v>0.3717400918658742</c:v>
                </c:pt>
                <c:pt idx="60">
                  <c:v>0.3699353292102216</c:v>
                </c:pt>
                <c:pt idx="61">
                  <c:v>0.37000982658058257</c:v>
                </c:pt>
                <c:pt idx="62">
                  <c:v>0.37101623176722087</c:v>
                </c:pt>
                <c:pt idx="63">
                  <c:v>0.3729678633971536</c:v>
                </c:pt>
                <c:pt idx="64">
                  <c:v>0.37622439985521094</c:v>
                </c:pt>
                <c:pt idx="65">
                  <c:v>0.38130139395591295</c:v>
                </c:pt>
                <c:pt idx="66">
                  <c:v>0.38880714101345398</c:v>
                </c:pt>
                <c:pt idx="67">
                  <c:v>0.3993821253138829</c:v>
                </c:pt>
                <c:pt idx="68">
                  <c:v>0.41360721562286729</c:v>
                </c:pt>
                <c:pt idx="69">
                  <c:v>0.43187862805604815</c:v>
                </c:pt>
                <c:pt idx="70">
                  <c:v>0.45426206710415318</c:v>
                </c:pt>
                <c:pt idx="71">
                  <c:v>0.48034179481563977</c:v>
                </c:pt>
                <c:pt idx="72">
                  <c:v>0.50904340976794815</c:v>
                </c:pt>
                <c:pt idx="73">
                  <c:v>0.53827647293539904</c:v>
                </c:pt>
                <c:pt idx="74">
                  <c:v>0.56411199798002343</c:v>
                </c:pt>
                <c:pt idx="75">
                  <c:v>0.57973641903253892</c:v>
                </c:pt>
                <c:pt idx="76">
                  <c:v>0.57621217126366864</c:v>
                </c:pt>
                <c:pt idx="77">
                  <c:v>0.54773008852207972</c:v>
                </c:pt>
                <c:pt idx="78">
                  <c:v>0.49893467258692509</c:v>
                </c:pt>
                <c:pt idx="79">
                  <c:v>0.44529524155587646</c:v>
                </c:pt>
                <c:pt idx="80">
                  <c:v>0.40290710143871966</c:v>
                </c:pt>
                <c:pt idx="81">
                  <c:v>0.3780437652867909</c:v>
                </c:pt>
                <c:pt idx="82">
                  <c:v>0.36704344713752529</c:v>
                </c:pt>
                <c:pt idx="83">
                  <c:v>0.36327610670004973</c:v>
                </c:pt>
                <c:pt idx="84">
                  <c:v>0.36217520772502149</c:v>
                </c:pt>
                <c:pt idx="85">
                  <c:v>0.36179004710691098</c:v>
                </c:pt>
                <c:pt idx="86">
                  <c:v>0.36154869974119336</c:v>
                </c:pt>
                <c:pt idx="87">
                  <c:v>0.3613317608622163</c:v>
                </c:pt>
                <c:pt idx="88">
                  <c:v>0.36112186924566297</c:v>
                </c:pt>
                <c:pt idx="89">
                  <c:v>0.3609187340859365</c:v>
                </c:pt>
                <c:pt idx="90">
                  <c:v>0.36072534258292088</c:v>
                </c:pt>
                <c:pt idx="91">
                  <c:v>0.36054710478599428</c:v>
                </c:pt>
                <c:pt idx="92">
                  <c:v>0.36039301526834344</c:v>
                </c:pt>
                <c:pt idx="93">
                  <c:v>0.36027755809138368</c:v>
                </c:pt>
                <c:pt idx="94">
                  <c:v>0.36022339891434035</c:v>
                </c:pt>
                <c:pt idx="95">
                  <c:v>0.36026502275520339</c:v>
                </c:pt>
                <c:pt idx="96">
                  <c:v>0.36045343322882545</c:v>
                </c:pt>
                <c:pt idx="97">
                  <c:v>0.36086191588601146</c:v>
                </c:pt>
                <c:pt idx="98">
                  <c:v>0.36159267399139405</c:v>
                </c:pt>
                <c:pt idx="99">
                  <c:v>0.36278386038081301</c:v>
                </c:pt>
                <c:pt idx="100">
                  <c:v>0.36461616114351997</c:v>
                </c:pt>
                <c:pt idx="101">
                  <c:v>0.36731766884973216</c:v>
                </c:pt>
                <c:pt idx="102">
                  <c:v>0.37116538056472015</c:v>
                </c:pt>
                <c:pt idx="103">
                  <c:v>0.37648136817829708</c:v>
                </c:pt>
                <c:pt idx="104">
                  <c:v>0.38362161986024274</c:v>
                </c:pt>
                <c:pt idx="105">
                  <c:v>0.39295587037991653</c:v>
                </c:pt>
                <c:pt idx="106">
                  <c:v>0.40483752467120004</c:v>
                </c:pt>
                <c:pt idx="107">
                  <c:v>0.41956405889775872</c:v>
                </c:pt>
                <c:pt idx="108">
                  <c:v>0.4373299291801202</c:v>
                </c:pt>
                <c:pt idx="109">
                  <c:v>0.45817553297505731</c:v>
                </c:pt>
                <c:pt idx="110">
                  <c:v>0.48193561175113542</c:v>
                </c:pt>
                <c:pt idx="111">
                  <c:v>0.50818464046344702</c:v>
                </c:pt>
                <c:pt idx="112">
                  <c:v>0.53615827554997109</c:v>
                </c:pt>
                <c:pt idx="113">
                  <c:v>0.56459771711410078</c:v>
                </c:pt>
                <c:pt idx="114">
                  <c:v>0.59145183434563653</c:v>
                </c:pt>
                <c:pt idx="115">
                  <c:v>0.6134767007402715</c:v>
                </c:pt>
                <c:pt idx="116">
                  <c:v>0.62607726055322521</c:v>
                </c:pt>
                <c:pt idx="117">
                  <c:v>0.62406112255382951</c:v>
                </c:pt>
                <c:pt idx="118">
                  <c:v>0.60374501120652735</c:v>
                </c:pt>
                <c:pt idx="119">
                  <c:v>0.56567947785042616</c:v>
                </c:pt>
                <c:pt idx="120">
                  <c:v>0.5159563978003473</c:v>
                </c:pt>
                <c:pt idx="121">
                  <c:v>0.46439717442742529</c:v>
                </c:pt>
                <c:pt idx="122">
                  <c:v>0.42031747511836198</c:v>
                </c:pt>
                <c:pt idx="123">
                  <c:v>0.38877638514839313</c:v>
                </c:pt>
                <c:pt idx="124">
                  <c:v>0.36974045844322639</c:v>
                </c:pt>
                <c:pt idx="125">
                  <c:v>0.35998765564211582</c:v>
                </c:pt>
                <c:pt idx="126">
                  <c:v>0.35570111463759324</c:v>
                </c:pt>
                <c:pt idx="127">
                  <c:v>0.35404601958129545</c:v>
                </c:pt>
                <c:pt idx="128">
                  <c:v>0.35346015314292861</c:v>
                </c:pt>
                <c:pt idx="129">
                  <c:v>0.35328040720739057</c:v>
                </c:pt>
                <c:pt idx="130">
                  <c:v>0.35330708635081104</c:v>
                </c:pt>
                <c:pt idx="131">
                  <c:v>0.35353799589910218</c:v>
                </c:pt>
                <c:pt idx="132">
                  <c:v>0.35405663217720046</c:v>
                </c:pt>
                <c:pt idx="133">
                  <c:v>0.35500003302919031</c:v>
                </c:pt>
                <c:pt idx="134">
                  <c:v>0.35655509169564104</c:v>
                </c:pt>
                <c:pt idx="135">
                  <c:v>0.3589600647076151</c:v>
                </c:pt>
                <c:pt idx="136">
                  <c:v>0.36250187815006568</c:v>
                </c:pt>
                <c:pt idx="137">
                  <c:v>0.36750453963695556</c:v>
                </c:pt>
                <c:pt idx="138">
                  <c:v>0.37430563301990755</c:v>
                </c:pt>
                <c:pt idx="139">
                  <c:v>0.38321941730234976</c:v>
                </c:pt>
                <c:pt idx="140">
                  <c:v>0.39448730065775761</c:v>
                </c:pt>
                <c:pt idx="141">
                  <c:v>0.40821902026494339</c:v>
                </c:pt>
                <c:pt idx="142">
                  <c:v>0.42432849433931408</c:v>
                </c:pt>
                <c:pt idx="143">
                  <c:v>0.44246096114847921</c:v>
                </c:pt>
                <c:pt idx="144">
                  <c:v>0.46188370921770594</c:v>
                </c:pt>
                <c:pt idx="145">
                  <c:v>0.481279172453427</c:v>
                </c:pt>
                <c:pt idx="146">
                  <c:v>0.49840926749082703</c:v>
                </c:pt>
                <c:pt idx="147">
                  <c:v>0.50984999488605631</c:v>
                </c:pt>
                <c:pt idx="148">
                  <c:v>0.51139100247537717</c:v>
                </c:pt>
                <c:pt idx="149">
                  <c:v>0.49970493683504047</c:v>
                </c:pt>
                <c:pt idx="150">
                  <c:v>0.47483430798012727</c:v>
                </c:pt>
                <c:pt idx="151">
                  <c:v>0.44152225148655833</c:v>
                </c:pt>
                <c:pt idx="152">
                  <c:v>0.40755274991964235</c:v>
                </c:pt>
                <c:pt idx="153">
                  <c:v>0.37985489416647367</c:v>
                </c:pt>
                <c:pt idx="154">
                  <c:v>0.36143994359846698</c:v>
                </c:pt>
                <c:pt idx="155">
                  <c:v>0.35132068550155349</c:v>
                </c:pt>
                <c:pt idx="156">
                  <c:v>0.34662233942964238</c:v>
                </c:pt>
                <c:pt idx="157">
                  <c:v>0.34466620617114657</c:v>
                </c:pt>
                <c:pt idx="158">
                  <c:v>0.34381087133879407</c:v>
                </c:pt>
                <c:pt idx="159">
                  <c:v>0.34331103021388498</c:v>
                </c:pt>
                <c:pt idx="160">
                  <c:v>0.34290476264648717</c:v>
                </c:pt>
                <c:pt idx="161">
                  <c:v>0.34251947574378977</c:v>
                </c:pt>
                <c:pt idx="162">
                  <c:v>0.34213932650229767</c:v>
                </c:pt>
                <c:pt idx="163">
                  <c:v>0.34176180078321783</c:v>
                </c:pt>
                <c:pt idx="164">
                  <c:v>0.34138684298056055</c:v>
                </c:pt>
                <c:pt idx="165">
                  <c:v>0.34101472276344424</c:v>
                </c:pt>
                <c:pt idx="166">
                  <c:v>0.34064570276576178</c:v>
                </c:pt>
                <c:pt idx="167">
                  <c:v>0.34027999846790496</c:v>
                </c:pt>
                <c:pt idx="168">
                  <c:v>0.33991777643878834</c:v>
                </c:pt>
                <c:pt idx="169">
                  <c:v>0.33955915714044599</c:v>
                </c:pt>
                <c:pt idx="170">
                  <c:v>0.33920421855832134</c:v>
                </c:pt>
                <c:pt idx="171">
                  <c:v>0.33885300018261205</c:v>
                </c:pt>
                <c:pt idx="172">
                  <c:v>0.33850550716514127</c:v>
                </c:pt>
                <c:pt idx="173">
                  <c:v>0.33816171451718735</c:v>
                </c:pt>
                <c:pt idx="174">
                  <c:v>0.3378215712376148</c:v>
                </c:pt>
                <c:pt idx="175">
                  <c:v>0.33748500428341838</c:v>
                </c:pt>
                <c:pt idx="176">
                  <c:v>0.33715192231631763</c:v>
                </c:pt>
                <c:pt idx="177">
                  <c:v>0.33682221917859173</c:v>
                </c:pt>
                <c:pt idx="178">
                  <c:v>0.3364957770684644</c:v>
                </c:pt>
                <c:pt idx="179">
                  <c:v>0.33617246939982637</c:v>
                </c:pt>
                <c:pt idx="180">
                  <c:v>0.33585216334290952</c:v>
                </c:pt>
                <c:pt idx="181">
                  <c:v>0.33553472205183232</c:v>
                </c:pt>
                <c:pt idx="182">
                  <c:v>0.33522000659194823</c:v>
                </c:pt>
                <c:pt idx="183">
                  <c:v>0.3349078775849309</c:v>
                </c:pt>
                <c:pt idx="184">
                  <c:v>0.33459819659281892</c:v>
                </c:pt>
                <c:pt idx="185">
                  <c:v>0.33429082726412634</c:v>
                </c:pt>
                <c:pt idx="186">
                  <c:v>0.33398563626588051</c:v>
                </c:pt>
                <c:pt idx="187">
                  <c:v>0.33368249402534045</c:v>
                </c:pt>
                <c:pt idx="188">
                  <c:v>0.33338127530438905</c:v>
                </c:pt>
                <c:pt idx="189">
                  <c:v>0.33308185962838216</c:v>
                </c:pt>
                <c:pt idx="190">
                  <c:v>0.33278413158972375</c:v>
                </c:pt>
                <c:pt idx="191">
                  <c:v>0.33248798104474758</c:v>
                </c:pt>
                <c:pt idx="192">
                  <c:v>0.33219330322072105</c:v>
                </c:pt>
                <c:pt idx="193">
                  <c:v>0.33189999874801496</c:v>
                </c:pt>
                <c:pt idx="194">
                  <c:v>0.33160797363076194</c:v>
                </c:pt>
                <c:pt idx="195">
                  <c:v>0.33131713916769057</c:v>
                </c:pt>
                <c:pt idx="196">
                  <c:v>0.33102741183329942</c:v>
                </c:pt>
                <c:pt idx="197">
                  <c:v>0.33073871312813269</c:v>
                </c:pt>
                <c:pt idx="198">
                  <c:v>0.33045096940565127</c:v>
                </c:pt>
                <c:pt idx="199">
                  <c:v>0.33016411168205539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0.35328541906380923</c:v>
                </c:pt>
                <c:pt idx="5">
                  <c:v>0.3539943197188547</c:v>
                </c:pt>
                <c:pt idx="6">
                  <c:v>0.35470403420909291</c:v>
                </c:pt>
                <c:pt idx="7">
                  <c:v>0.3554142637021131</c:v>
                </c:pt>
                <c:pt idx="8">
                  <c:v>0.35612465060399223</c:v>
                </c:pt>
                <c:pt idx="9">
                  <c:v>0.35683477193045704</c:v>
                </c:pt>
                <c:pt idx="10">
                  <c:v>0.35754413239855332</c:v>
                </c:pt>
                <c:pt idx="11">
                  <c:v>0.35825215733030802</c:v>
                </c:pt>
                <c:pt idx="12">
                  <c:v>0.35895818548962893</c:v>
                </c:pt>
                <c:pt idx="13">
                  <c:v>0.35966146200743071</c:v>
                </c:pt>
                <c:pt idx="14">
                  <c:v>0.36036113158731758</c:v>
                </c:pt>
                <c:pt idx="15">
                  <c:v>0.36105623222430078</c:v>
                </c:pt>
                <c:pt idx="16">
                  <c:v>0.36174568971072529</c:v>
                </c:pt>
                <c:pt idx="17">
                  <c:v>0.36242831324501185</c:v>
                </c:pt>
                <c:pt idx="18">
                  <c:v>0.36310279249751326</c:v>
                </c:pt>
                <c:pt idx="19">
                  <c:v>0.36376769652062629</c:v>
                </c:pt>
                <c:pt idx="20">
                  <c:v>0.36442147491346727</c:v>
                </c:pt>
                <c:pt idx="21">
                  <c:v>0.36506246166056444</c:v>
                </c:pt>
                <c:pt idx="22">
                  <c:v>0.36568888205436234</c:v>
                </c:pt>
                <c:pt idx="23">
                  <c:v>0.36629886307806786</c:v>
                </c:pt>
                <c:pt idx="24">
                  <c:v>0.36689044756400002</c:v>
                </c:pt>
                <c:pt idx="25">
                  <c:v>0.36746161234962926</c:v>
                </c:pt>
                <c:pt idx="26">
                  <c:v>0.36801029052694861</c:v>
                </c:pt>
                <c:pt idx="27">
                  <c:v>0.36853439772109559</c:v>
                </c:pt>
                <c:pt idx="28">
                  <c:v>0.36903186214457878</c:v>
                </c:pt>
                <c:pt idx="29">
                  <c:v>0.36950065796091974</c:v>
                </c:pt>
                <c:pt idx="30">
                  <c:v>0.36993884126657123</c:v>
                </c:pt>
                <c:pt idx="31">
                  <c:v>0.37034458777678114</c:v>
                </c:pt>
                <c:pt idx="32">
                  <c:v>0.37071623109665813</c:v>
                </c:pt>
                <c:pt idx="33">
                  <c:v>0.37105230029175268</c:v>
                </c:pt>
                <c:pt idx="34">
                  <c:v>0.37135155536157977</c:v>
                </c:pt>
                <c:pt idx="35">
                  <c:v>0.37161301918105633</c:v>
                </c:pt>
                <c:pt idx="36">
                  <c:v>0.3718360045207737</c:v>
                </c:pt>
                <c:pt idx="37">
                  <c:v>0.37202013489288327</c:v>
                </c:pt>
                <c:pt idx="38">
                  <c:v>0.37216535819275209</c:v>
                </c:pt>
                <c:pt idx="39">
                  <c:v>0.37227195240658345</c:v>
                </c:pt>
                <c:pt idx="40">
                  <c:v>0.37234052301301351</c:v>
                </c:pt>
                <c:pt idx="41">
                  <c:v>0.3723719920970292</c:v>
                </c:pt>
                <c:pt idx="42">
                  <c:v>0.37236757958825428</c:v>
                </c:pt>
                <c:pt idx="43">
                  <c:v>0.37232877740287162</c:v>
                </c:pt>
                <c:pt idx="44">
                  <c:v>0.37225731758189612</c:v>
                </c:pt>
                <c:pt idx="45">
                  <c:v>0.37215513575640657</c:v>
                </c:pt>
                <c:pt idx="46">
                  <c:v>0.37202433141859292</c:v>
                </c:pt>
                <c:pt idx="47">
                  <c:v>0.37186712653071968</c:v>
                </c:pt>
                <c:pt idx="48">
                  <c:v>0.37168582396572963</c:v>
                </c:pt>
                <c:pt idx="49">
                  <c:v>0.37148276715413259</c:v>
                </c:pt>
                <c:pt idx="50">
                  <c:v>0.37126030212866151</c:v>
                </c:pt>
                <c:pt idx="51">
                  <c:v>0.37102074293084342</c:v>
                </c:pt>
                <c:pt idx="52">
                  <c:v>0.37076634109297818</c:v>
                </c:pt>
                <c:pt idx="53">
                  <c:v>0.37049925965466807</c:v>
                </c:pt>
                <c:pt idx="54">
                  <c:v>0.37022155193177919</c:v>
                </c:pt>
                <c:pt idx="55">
                  <c:v>0.36993514504045533</c:v>
                </c:pt>
                <c:pt idx="56">
                  <c:v>0.36964182799815831</c:v>
                </c:pt>
                <c:pt idx="57">
                  <c:v>0.36934324408213803</c:v>
                </c:pt>
                <c:pt idx="58">
                  <c:v>0.36904088702400983</c:v>
                </c:pt>
                <c:pt idx="59">
                  <c:v>0.36873610055511979</c:v>
                </c:pt>
                <c:pt idx="60">
                  <c:v>0.36843008078689798</c:v>
                </c:pt>
                <c:pt idx="61">
                  <c:v>0.36812388090799048</c:v>
                </c:pt>
                <c:pt idx="62">
                  <c:v>0.36781841769965734</c:v>
                </c:pt>
                <c:pt idx="63">
                  <c:v>0.3675144794068082</c:v>
                </c:pt>
                <c:pt idx="64">
                  <c:v>0.36721273454866726</c:v>
                </c:pt>
                <c:pt idx="65">
                  <c:v>0.36691374130570326</c:v>
                </c:pt>
                <c:pt idx="66">
                  <c:v>0.36661795717425</c:v>
                </c:pt>
                <c:pt idx="67">
                  <c:v>0.36632574863418876</c:v>
                </c:pt>
                <c:pt idx="68">
                  <c:v>0.36603740062600049</c:v>
                </c:pt>
                <c:pt idx="69">
                  <c:v>0.36575312567997409</c:v>
                </c:pt>
                <c:pt idx="70">
                  <c:v>0.36547307258155476</c:v>
                </c:pt>
                <c:pt idx="71">
                  <c:v>0.36519733449237585</c:v>
                </c:pt>
                <c:pt idx="72">
                  <c:v>0.36492595647646475</c:v>
                </c:pt>
                <c:pt idx="73">
                  <c:v>0.36465894240569957</c:v>
                </c:pt>
                <c:pt idx="74">
                  <c:v>0.36439626123828339</c:v>
                </c:pt>
                <c:pt idx="75">
                  <c:v>0.36413785267930371</c:v>
                </c:pt>
                <c:pt idx="76">
                  <c:v>0.36388363224394776</c:v>
                </c:pt>
                <c:pt idx="77">
                  <c:v>0.36363349575221504</c:v>
                </c:pt>
                <c:pt idx="78">
                  <c:v>0.36338732328954743</c:v>
                </c:pt>
                <c:pt idx="79">
                  <c:v>0.36314498267119544</c:v>
                </c:pt>
                <c:pt idx="80">
                  <c:v>0.36290633244979192</c:v>
                </c:pt>
                <c:pt idx="81">
                  <c:v>0.36267122450590361</c:v>
                </c:pt>
                <c:pt idx="82">
                  <c:v>0.36243950626060339</c:v>
                </c:pt>
                <c:pt idx="83">
                  <c:v>0.36221102254763465</c:v>
                </c:pt>
                <c:pt idx="84">
                  <c:v>0.36198561718073485</c:v>
                </c:pt>
                <c:pt idx="85">
                  <c:v>0.36176313424934953</c:v>
                </c:pt>
                <c:pt idx="86">
                  <c:v>0.36154341917342075</c:v>
                </c:pt>
                <c:pt idx="87">
                  <c:v>0.36132631954531208</c:v>
                </c:pt>
                <c:pt idx="88">
                  <c:v>0.36111168578429509</c:v>
                </c:pt>
                <c:pt idx="89">
                  <c:v>0.36089937162644725</c:v>
                </c:pt>
                <c:pt idx="90">
                  <c:v>0.36068923447033924</c:v>
                </c:pt>
                <c:pt idx="91">
                  <c:v>0.3604811355965431</c:v>
                </c:pt>
                <c:pt idx="92">
                  <c:v>0.36027494027679963</c:v>
                </c:pt>
                <c:pt idx="93">
                  <c:v>0.36007051778664528</c:v>
                </c:pt>
                <c:pt idx="94">
                  <c:v>0.35986774133342436</c:v>
                </c:pt>
                <c:pt idx="95">
                  <c:v>0.35966648790990147</c:v>
                </c:pt>
                <c:pt idx="96">
                  <c:v>0.35946663808212803</c:v>
                </c:pt>
                <c:pt idx="97">
                  <c:v>0.35926807571881963</c:v>
                </c:pt>
                <c:pt idx="98">
                  <c:v>0.35907068766823308</c:v>
                </c:pt>
                <c:pt idx="99">
                  <c:v>0.35887436338741785</c:v>
                </c:pt>
                <c:pt idx="100">
                  <c:v>0.35867899452772384</c:v>
                </c:pt>
                <c:pt idx="101">
                  <c:v>0.35848447447958642</c:v>
                </c:pt>
                <c:pt idx="102">
                  <c:v>0.35829069787887269</c:v>
                </c:pt>
                <c:pt idx="103">
                  <c:v>0.35809756007645638</c:v>
                </c:pt>
                <c:pt idx="104">
                  <c:v>0.35790495657219606</c:v>
                </c:pt>
                <c:pt idx="105">
                  <c:v>0.35771278241412641</c:v>
                </c:pt>
                <c:pt idx="106">
                  <c:v>0.35752093156343789</c:v>
                </c:pt>
                <c:pt idx="107">
                  <c:v>0.35732929622573001</c:v>
                </c:pt>
                <c:pt idx="108">
                  <c:v>0.3571377661490846</c:v>
                </c:pt>
                <c:pt idx="109">
                  <c:v>0.35694622788974767</c:v>
                </c:pt>
                <c:pt idx="110">
                  <c:v>0.35675456404662509</c:v>
                </c:pt>
                <c:pt idx="111">
                  <c:v>0.35656265246644958</c:v>
                </c:pt>
                <c:pt idx="112">
                  <c:v>0.35637036542235445</c:v>
                </c:pt>
                <c:pt idx="113">
                  <c:v>0.35617756876974727</c:v>
                </c:pt>
                <c:pt idx="114">
                  <c:v>0.35598412108483896</c:v>
                </c:pt>
                <c:pt idx="115">
                  <c:v>0.35578987279297852</c:v>
                </c:pt>
                <c:pt idx="116">
                  <c:v>0.35559466529611056</c:v>
                </c:pt>
                <c:pt idx="117">
                  <c:v>0.35539833011123895</c:v>
                </c:pt>
                <c:pt idx="118">
                  <c:v>0.35520068803475391</c:v>
                </c:pt>
                <c:pt idx="119">
                  <c:v>0.35500154835089565</c:v>
                </c:pt>
                <c:pt idx="120">
                  <c:v>0.35480070810645098</c:v>
                </c:pt>
                <c:pt idx="121">
                  <c:v>0.354597951477995</c:v>
                </c:pt>
                <c:pt idx="122">
                  <c:v>0.35439304926253146</c:v>
                </c:pt>
                <c:pt idx="123">
                  <c:v>0.35418575852713607</c:v>
                </c:pt>
                <c:pt idx="124">
                  <c:v>0.35397582245802311</c:v>
                </c:pt>
                <c:pt idx="125">
                  <c:v>0.3537629704541061</c:v>
                </c:pt>
                <c:pt idx="126">
                  <c:v>0.3535469185143173</c:v>
                </c:pt>
                <c:pt idx="127">
                  <c:v>0.35332736997132064</c:v>
                </c:pt>
                <c:pt idx="128">
                  <c:v>0.35310401662633717</c:v>
                </c:pt>
                <c:pt idx="129">
                  <c:v>0.35287654034006949</c:v>
                </c:pt>
                <c:pt idx="130">
                  <c:v>0.35264461513255885</c:v>
                </c:pt>
                <c:pt idx="131">
                  <c:v>0.35240790983958603</c:v>
                </c:pt>
                <c:pt idx="132">
                  <c:v>0.35216609136428456</c:v>
                </c:pt>
                <c:pt idx="133">
                  <c:v>0.35191882854937134</c:v>
                </c:pt>
                <c:pt idx="134">
                  <c:v>0.35166579667734388</c:v>
                </c:pt>
                <c:pt idx="135">
                  <c:v>0.35140668258287749</c:v>
                </c:pt>
                <c:pt idx="136">
                  <c:v>0.35114119033355945</c:v>
                </c:pt>
                <c:pt idx="137">
                  <c:v>0.35086904740248792</c:v>
                </c:pt>
                <c:pt idx="138">
                  <c:v>0.35059001122016681</c:v>
                </c:pt>
                <c:pt idx="139">
                  <c:v>0.35030387595513113</c:v>
                </c:pt>
                <c:pt idx="140">
                  <c:v>0.35001047933505774</c:v>
                </c:pt>
                <c:pt idx="141">
                  <c:v>0.34970970928551087</c:v>
                </c:pt>
                <c:pt idx="142">
                  <c:v>0.34940151013515441</c:v>
                </c:pt>
                <c:pt idx="143">
                  <c:v>0.34908588811760105</c:v>
                </c:pt>
                <c:pt idx="144">
                  <c:v>0.34876291589435854</c:v>
                </c:pt>
                <c:pt idx="145">
                  <c:v>0.34843273583330009</c:v>
                </c:pt>
                <c:pt idx="146">
                  <c:v>0.3480955618045749</c:v>
                </c:pt>
                <c:pt idx="147">
                  <c:v>0.34775167930136908</c:v>
                </c:pt>
                <c:pt idx="148">
                  <c:v>0.34740144375532056</c:v>
                </c:pt>
                <c:pt idx="149">
                  <c:v>0.34704527699282356</c:v>
                </c:pt>
                <c:pt idx="150">
                  <c:v>0.34668366186439298</c:v>
                </c:pt>
                <c:pt idx="151">
                  <c:v>0.34631713516884688</c:v>
                </c:pt>
                <c:pt idx="152">
                  <c:v>0.34594627908059516</c:v>
                </c:pt>
                <c:pt idx="153">
                  <c:v>0.34557171136500864</c:v>
                </c:pt>
                <c:pt idx="154">
                  <c:v>0.34519407472750252</c:v>
                </c:pt>
                <c:pt idx="155">
                  <c:v>0.34481402568179109</c:v>
                </c:pt>
                <c:pt idx="156">
                  <c:v>0.34443222333883061</c:v>
                </c:pt>
                <c:pt idx="157">
                  <c:v>0.34404931850957166</c:v>
                </c:pt>
                <c:pt idx="158">
                  <c:v>0.3436659434833117</c:v>
                </c:pt>
                <c:pt idx="159">
                  <c:v>0.34328270279268824</c:v>
                </c:pt>
                <c:pt idx="160">
                  <c:v>0.34290016521115346</c:v>
                </c:pt>
                <c:pt idx="161">
                  <c:v>0.34251885715495634</c:v>
                </c:pt>
                <c:pt idx="162">
                  <c:v>0.3421392575852063</c:v>
                </c:pt>
                <c:pt idx="163">
                  <c:v>0.34176179443203558</c:v>
                </c:pt>
                <c:pt idx="164">
                  <c:v>0.34138684249680118</c:v>
                </c:pt>
                <c:pt idx="165">
                  <c:v>0.34101472273301031</c:v>
                </c:pt>
                <c:pt idx="166">
                  <c:v>0.34064570276418127</c:v>
                </c:pt>
                <c:pt idx="167">
                  <c:v>0.34027999846783724</c:v>
                </c:pt>
                <c:pt idx="168">
                  <c:v>0.33991777643878596</c:v>
                </c:pt>
                <c:pt idx="169">
                  <c:v>0.33955915714044593</c:v>
                </c:pt>
                <c:pt idx="170">
                  <c:v>0.33920421855832134</c:v>
                </c:pt>
                <c:pt idx="171">
                  <c:v>0.33885300018261205</c:v>
                </c:pt>
                <c:pt idx="172">
                  <c:v>0.33850550716514127</c:v>
                </c:pt>
                <c:pt idx="173">
                  <c:v>0.33816171451718735</c:v>
                </c:pt>
                <c:pt idx="174">
                  <c:v>0.3378215712376148</c:v>
                </c:pt>
                <c:pt idx="175">
                  <c:v>0.33748500428341838</c:v>
                </c:pt>
                <c:pt idx="176">
                  <c:v>0.33715192231631763</c:v>
                </c:pt>
                <c:pt idx="177">
                  <c:v>0.33682221917859173</c:v>
                </c:pt>
                <c:pt idx="178">
                  <c:v>0.3364957770684644</c:v>
                </c:pt>
                <c:pt idx="179">
                  <c:v>0.33617246939982637</c:v>
                </c:pt>
                <c:pt idx="180">
                  <c:v>0.33585216334290952</c:v>
                </c:pt>
                <c:pt idx="181">
                  <c:v>0.33553472205183232</c:v>
                </c:pt>
                <c:pt idx="182">
                  <c:v>0.33522000659194823</c:v>
                </c:pt>
                <c:pt idx="183">
                  <c:v>0.3349078775849309</c:v>
                </c:pt>
                <c:pt idx="184">
                  <c:v>0.33459819659281892</c:v>
                </c:pt>
                <c:pt idx="185">
                  <c:v>0.33429082726412634</c:v>
                </c:pt>
                <c:pt idx="186">
                  <c:v>0.33398563626588051</c:v>
                </c:pt>
                <c:pt idx="187">
                  <c:v>0.33368249402534045</c:v>
                </c:pt>
                <c:pt idx="188">
                  <c:v>0.33338127530438905</c:v>
                </c:pt>
                <c:pt idx="189">
                  <c:v>0.33308185962838216</c:v>
                </c:pt>
                <c:pt idx="190">
                  <c:v>0.33278413158972375</c:v>
                </c:pt>
                <c:pt idx="191">
                  <c:v>0.33248798104474758</c:v>
                </c:pt>
                <c:pt idx="192">
                  <c:v>0.33219330322072105</c:v>
                </c:pt>
                <c:pt idx="193">
                  <c:v>0.33189999874801496</c:v>
                </c:pt>
                <c:pt idx="194">
                  <c:v>0.33160797363076194</c:v>
                </c:pt>
                <c:pt idx="195">
                  <c:v>0.33131713916769057</c:v>
                </c:pt>
                <c:pt idx="196">
                  <c:v>0.33102741183329942</c:v>
                </c:pt>
                <c:pt idx="197">
                  <c:v>0.33073871312813269</c:v>
                </c:pt>
                <c:pt idx="198">
                  <c:v>0.33045096940565127</c:v>
                </c:pt>
                <c:pt idx="199">
                  <c:v>0.33016411168205539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0.386154</c:v>
                </c:pt>
                <c:pt idx="1">
                  <c:v>0.38616400000000001</c:v>
                </c:pt>
                <c:pt idx="2">
                  <c:v>0.38518999999999998</c:v>
                </c:pt>
                <c:pt idx="3">
                  <c:v>0.38266299999999998</c:v>
                </c:pt>
                <c:pt idx="4">
                  <c:v>0.38295600000000002</c:v>
                </c:pt>
                <c:pt idx="5">
                  <c:v>0.388936</c:v>
                </c:pt>
                <c:pt idx="6">
                  <c:v>0.38397599999999998</c:v>
                </c:pt>
                <c:pt idx="7">
                  <c:v>0.38437399999999999</c:v>
                </c:pt>
                <c:pt idx="8">
                  <c:v>0.38755899999999999</c:v>
                </c:pt>
                <c:pt idx="9">
                  <c:v>0.38628499999999999</c:v>
                </c:pt>
                <c:pt idx="10">
                  <c:v>0.38407599999999997</c:v>
                </c:pt>
                <c:pt idx="11">
                  <c:v>0.38572899999999999</c:v>
                </c:pt>
                <c:pt idx="12">
                  <c:v>0.38476500000000002</c:v>
                </c:pt>
                <c:pt idx="13">
                  <c:v>0.38523099999999999</c:v>
                </c:pt>
                <c:pt idx="14">
                  <c:v>0.38615300000000002</c:v>
                </c:pt>
                <c:pt idx="15">
                  <c:v>0.38753500000000002</c:v>
                </c:pt>
                <c:pt idx="16">
                  <c:v>0.38517099999999999</c:v>
                </c:pt>
                <c:pt idx="17">
                  <c:v>0.38630399999999998</c:v>
                </c:pt>
                <c:pt idx="18">
                  <c:v>0.38449899999999998</c:v>
                </c:pt>
                <c:pt idx="19">
                  <c:v>0.38268999999999997</c:v>
                </c:pt>
                <c:pt idx="20">
                  <c:v>0.38498700000000002</c:v>
                </c:pt>
                <c:pt idx="21">
                  <c:v>0.38419599999999998</c:v>
                </c:pt>
                <c:pt idx="22">
                  <c:v>0.38764799999999999</c:v>
                </c:pt>
                <c:pt idx="23">
                  <c:v>0.38483299999999998</c:v>
                </c:pt>
                <c:pt idx="24">
                  <c:v>0.38680300000000001</c:v>
                </c:pt>
                <c:pt idx="25">
                  <c:v>0.38532100000000002</c:v>
                </c:pt>
                <c:pt idx="26">
                  <c:v>0.38611699999999999</c:v>
                </c:pt>
                <c:pt idx="27">
                  <c:v>0.38706699999999999</c:v>
                </c:pt>
                <c:pt idx="28">
                  <c:v>0.38456499999999999</c:v>
                </c:pt>
                <c:pt idx="29">
                  <c:v>0.38792700000000002</c:v>
                </c:pt>
                <c:pt idx="30">
                  <c:v>0.38977800000000001</c:v>
                </c:pt>
                <c:pt idx="31">
                  <c:v>0.39150299999999999</c:v>
                </c:pt>
                <c:pt idx="32">
                  <c:v>0.39022800000000002</c:v>
                </c:pt>
                <c:pt idx="33">
                  <c:v>0.39189600000000002</c:v>
                </c:pt>
                <c:pt idx="34">
                  <c:v>0.39138299999999998</c:v>
                </c:pt>
                <c:pt idx="35">
                  <c:v>0.39386300000000002</c:v>
                </c:pt>
                <c:pt idx="36">
                  <c:v>0.39357300000000001</c:v>
                </c:pt>
                <c:pt idx="37">
                  <c:v>0.391571</c:v>
                </c:pt>
                <c:pt idx="38">
                  <c:v>0.39356400000000002</c:v>
                </c:pt>
                <c:pt idx="39">
                  <c:v>0.39602500000000002</c:v>
                </c:pt>
                <c:pt idx="40">
                  <c:v>0.398897</c:v>
                </c:pt>
                <c:pt idx="41">
                  <c:v>0.40099699999999999</c:v>
                </c:pt>
                <c:pt idx="42">
                  <c:v>0.399538</c:v>
                </c:pt>
                <c:pt idx="43">
                  <c:v>0.406692</c:v>
                </c:pt>
                <c:pt idx="44">
                  <c:v>0.40769899999999998</c:v>
                </c:pt>
                <c:pt idx="45">
                  <c:v>0.40679199999999999</c:v>
                </c:pt>
                <c:pt idx="46">
                  <c:v>0.41049799999999997</c:v>
                </c:pt>
                <c:pt idx="47">
                  <c:v>0.41254299999999999</c:v>
                </c:pt>
                <c:pt idx="48">
                  <c:v>0.41713699999999998</c:v>
                </c:pt>
                <c:pt idx="49">
                  <c:v>0.42451299999999997</c:v>
                </c:pt>
                <c:pt idx="50">
                  <c:v>0.42754399999999998</c:v>
                </c:pt>
                <c:pt idx="51">
                  <c:v>0.43048799999999998</c:v>
                </c:pt>
                <c:pt idx="52">
                  <c:v>0.43775500000000001</c:v>
                </c:pt>
                <c:pt idx="53">
                  <c:v>0.44630700000000001</c:v>
                </c:pt>
                <c:pt idx="54">
                  <c:v>0.45794499999999999</c:v>
                </c:pt>
                <c:pt idx="55">
                  <c:v>0.47115099999999999</c:v>
                </c:pt>
                <c:pt idx="56">
                  <c:v>0.49274299999999999</c:v>
                </c:pt>
                <c:pt idx="57">
                  <c:v>0.51119099999999995</c:v>
                </c:pt>
                <c:pt idx="58">
                  <c:v>0.54291199999999995</c:v>
                </c:pt>
                <c:pt idx="59">
                  <c:v>0.57720700000000003</c:v>
                </c:pt>
                <c:pt idx="60">
                  <c:v>0.617479</c:v>
                </c:pt>
                <c:pt idx="61">
                  <c:v>0.65708200000000005</c:v>
                </c:pt>
                <c:pt idx="62">
                  <c:v>0.700959</c:v>
                </c:pt>
                <c:pt idx="63">
                  <c:v>0.74135899999999999</c:v>
                </c:pt>
                <c:pt idx="64">
                  <c:v>0.76755200000000001</c:v>
                </c:pt>
                <c:pt idx="65">
                  <c:v>0.79371000000000003</c:v>
                </c:pt>
                <c:pt idx="66">
                  <c:v>0.80830599999999997</c:v>
                </c:pt>
                <c:pt idx="67">
                  <c:v>0.81456300000000004</c:v>
                </c:pt>
                <c:pt idx="68">
                  <c:v>0.81543399999999999</c:v>
                </c:pt>
                <c:pt idx="69">
                  <c:v>0.80931900000000001</c:v>
                </c:pt>
                <c:pt idx="70">
                  <c:v>0.79064500000000004</c:v>
                </c:pt>
                <c:pt idx="71">
                  <c:v>0.75697199999999998</c:v>
                </c:pt>
                <c:pt idx="72">
                  <c:v>0.69952999999999999</c:v>
                </c:pt>
                <c:pt idx="73">
                  <c:v>0.61874499999999999</c:v>
                </c:pt>
                <c:pt idx="74">
                  <c:v>0.51644299999999999</c:v>
                </c:pt>
                <c:pt idx="75">
                  <c:v>0.43322300000000002</c:v>
                </c:pt>
                <c:pt idx="76">
                  <c:v>0.402611</c:v>
                </c:pt>
                <c:pt idx="77">
                  <c:v>0.40610800000000002</c:v>
                </c:pt>
                <c:pt idx="78">
                  <c:v>0.402947</c:v>
                </c:pt>
                <c:pt idx="79">
                  <c:v>0.41254400000000002</c:v>
                </c:pt>
                <c:pt idx="80">
                  <c:v>0.42550199999999999</c:v>
                </c:pt>
                <c:pt idx="81">
                  <c:v>0.433004</c:v>
                </c:pt>
                <c:pt idx="82">
                  <c:v>0.45614199999999999</c:v>
                </c:pt>
                <c:pt idx="83">
                  <c:v>0.475491</c:v>
                </c:pt>
                <c:pt idx="84">
                  <c:v>0.506027</c:v>
                </c:pt>
                <c:pt idx="85">
                  <c:v>0.53322199999999997</c:v>
                </c:pt>
                <c:pt idx="86">
                  <c:v>0.5595</c:v>
                </c:pt>
                <c:pt idx="87">
                  <c:v>0.590534</c:v>
                </c:pt>
                <c:pt idx="88">
                  <c:v>0.61456299999999997</c:v>
                </c:pt>
                <c:pt idx="89">
                  <c:v>0.63369799999999998</c:v>
                </c:pt>
                <c:pt idx="90">
                  <c:v>0.64707099999999995</c:v>
                </c:pt>
                <c:pt idx="91">
                  <c:v>0.65637999999999996</c:v>
                </c:pt>
                <c:pt idx="92">
                  <c:v>0.65579500000000002</c:v>
                </c:pt>
                <c:pt idx="93">
                  <c:v>0.65270899999999998</c:v>
                </c:pt>
                <c:pt idx="94">
                  <c:v>0.63641199999999998</c:v>
                </c:pt>
                <c:pt idx="95">
                  <c:v>0.60274000000000005</c:v>
                </c:pt>
                <c:pt idx="96">
                  <c:v>0.54618800000000001</c:v>
                </c:pt>
                <c:pt idx="97">
                  <c:v>0.466779</c:v>
                </c:pt>
                <c:pt idx="98">
                  <c:v>0.400399</c:v>
                </c:pt>
                <c:pt idx="99">
                  <c:v>0.375998</c:v>
                </c:pt>
                <c:pt idx="100">
                  <c:v>0.37298199999999998</c:v>
                </c:pt>
                <c:pt idx="101">
                  <c:v>0.36576700000000001</c:v>
                </c:pt>
                <c:pt idx="102">
                  <c:v>0.36554599999999998</c:v>
                </c:pt>
                <c:pt idx="103">
                  <c:v>0.36788999999999999</c:v>
                </c:pt>
                <c:pt idx="104">
                  <c:v>0.36582500000000001</c:v>
                </c:pt>
                <c:pt idx="105">
                  <c:v>0.370004</c:v>
                </c:pt>
                <c:pt idx="106">
                  <c:v>0.36826100000000001</c:v>
                </c:pt>
                <c:pt idx="107">
                  <c:v>0.368954</c:v>
                </c:pt>
                <c:pt idx="108">
                  <c:v>0.36747800000000003</c:v>
                </c:pt>
                <c:pt idx="109">
                  <c:v>0.36461199999999999</c:v>
                </c:pt>
                <c:pt idx="110">
                  <c:v>0.36666199999999999</c:v>
                </c:pt>
                <c:pt idx="111">
                  <c:v>0.36824899999999999</c:v>
                </c:pt>
                <c:pt idx="112">
                  <c:v>0.36593799999999999</c:v>
                </c:pt>
                <c:pt idx="113">
                  <c:v>0.36868200000000001</c:v>
                </c:pt>
                <c:pt idx="114">
                  <c:v>0.37135499999999999</c:v>
                </c:pt>
                <c:pt idx="115">
                  <c:v>0.36898999999999998</c:v>
                </c:pt>
                <c:pt idx="116">
                  <c:v>0.367641</c:v>
                </c:pt>
                <c:pt idx="117">
                  <c:v>0.366923</c:v>
                </c:pt>
                <c:pt idx="118">
                  <c:v>0.36629299999999998</c:v>
                </c:pt>
                <c:pt idx="119">
                  <c:v>0.365956</c:v>
                </c:pt>
                <c:pt idx="120">
                  <c:v>0.36340899999999998</c:v>
                </c:pt>
                <c:pt idx="121">
                  <c:v>0.362122</c:v>
                </c:pt>
                <c:pt idx="122">
                  <c:v>0.36546299999999998</c:v>
                </c:pt>
                <c:pt idx="123">
                  <c:v>0.36292000000000002</c:v>
                </c:pt>
                <c:pt idx="124">
                  <c:v>0.362649</c:v>
                </c:pt>
                <c:pt idx="125">
                  <c:v>0.36425099999999999</c:v>
                </c:pt>
                <c:pt idx="126">
                  <c:v>0.36193999999999998</c:v>
                </c:pt>
                <c:pt idx="127">
                  <c:v>0.36321500000000001</c:v>
                </c:pt>
                <c:pt idx="128">
                  <c:v>0.361763</c:v>
                </c:pt>
                <c:pt idx="129">
                  <c:v>0.36345499999999997</c:v>
                </c:pt>
                <c:pt idx="130">
                  <c:v>0.36113800000000001</c:v>
                </c:pt>
                <c:pt idx="131">
                  <c:v>0.36319499999999999</c:v>
                </c:pt>
                <c:pt idx="132">
                  <c:v>0.36067199999999999</c:v>
                </c:pt>
                <c:pt idx="133">
                  <c:v>0.36196899999999999</c:v>
                </c:pt>
                <c:pt idx="134">
                  <c:v>0.360398</c:v>
                </c:pt>
                <c:pt idx="135">
                  <c:v>0.35997499999999999</c:v>
                </c:pt>
                <c:pt idx="136">
                  <c:v>0.35994799999999999</c:v>
                </c:pt>
                <c:pt idx="137">
                  <c:v>0.35905900000000002</c:v>
                </c:pt>
                <c:pt idx="138">
                  <c:v>0.35614499999999999</c:v>
                </c:pt>
                <c:pt idx="139">
                  <c:v>0.35721399999999998</c:v>
                </c:pt>
                <c:pt idx="140">
                  <c:v>0.35228300000000001</c:v>
                </c:pt>
                <c:pt idx="141">
                  <c:v>0.356321</c:v>
                </c:pt>
                <c:pt idx="142">
                  <c:v>0.34979900000000003</c:v>
                </c:pt>
                <c:pt idx="143">
                  <c:v>0.35350599999999999</c:v>
                </c:pt>
                <c:pt idx="144">
                  <c:v>0.35107300000000002</c:v>
                </c:pt>
                <c:pt idx="145">
                  <c:v>0.355016</c:v>
                </c:pt>
                <c:pt idx="146">
                  <c:v>0.35178100000000001</c:v>
                </c:pt>
                <c:pt idx="147">
                  <c:v>0.35109899999999999</c:v>
                </c:pt>
                <c:pt idx="148">
                  <c:v>0.35249799999999998</c:v>
                </c:pt>
                <c:pt idx="149">
                  <c:v>0.35358099999999998</c:v>
                </c:pt>
                <c:pt idx="150">
                  <c:v>0.35105700000000001</c:v>
                </c:pt>
                <c:pt idx="151">
                  <c:v>0.35375000000000001</c:v>
                </c:pt>
                <c:pt idx="152">
                  <c:v>0.352968</c:v>
                </c:pt>
                <c:pt idx="153">
                  <c:v>0.358408</c:v>
                </c:pt>
                <c:pt idx="154">
                  <c:v>0.352049</c:v>
                </c:pt>
                <c:pt idx="155">
                  <c:v>0.35225299999999998</c:v>
                </c:pt>
                <c:pt idx="156">
                  <c:v>0.35418100000000002</c:v>
                </c:pt>
                <c:pt idx="157">
                  <c:v>0.35864200000000002</c:v>
                </c:pt>
                <c:pt idx="158">
                  <c:v>0.355935</c:v>
                </c:pt>
                <c:pt idx="159">
                  <c:v>0.35194799999999998</c:v>
                </c:pt>
                <c:pt idx="160">
                  <c:v>0.34986400000000001</c:v>
                </c:pt>
                <c:pt idx="161">
                  <c:v>0.35129500000000002</c:v>
                </c:pt>
                <c:pt idx="162">
                  <c:v>0.34686</c:v>
                </c:pt>
                <c:pt idx="163">
                  <c:v>0.34776600000000002</c:v>
                </c:pt>
                <c:pt idx="164">
                  <c:v>0.34787299999999999</c:v>
                </c:pt>
                <c:pt idx="165">
                  <c:v>0.35192400000000001</c:v>
                </c:pt>
                <c:pt idx="166">
                  <c:v>0.34859000000000001</c:v>
                </c:pt>
                <c:pt idx="167">
                  <c:v>0.347804</c:v>
                </c:pt>
                <c:pt idx="168">
                  <c:v>0.346501</c:v>
                </c:pt>
                <c:pt idx="169">
                  <c:v>0.35283799999999998</c:v>
                </c:pt>
                <c:pt idx="170">
                  <c:v>0.35000700000000001</c:v>
                </c:pt>
                <c:pt idx="171">
                  <c:v>0.350406</c:v>
                </c:pt>
                <c:pt idx="172">
                  <c:v>0.34875400000000001</c:v>
                </c:pt>
                <c:pt idx="173">
                  <c:v>0.34900700000000001</c:v>
                </c:pt>
                <c:pt idx="174">
                  <c:v>0.34771999999999997</c:v>
                </c:pt>
                <c:pt idx="175">
                  <c:v>0.34944399999999998</c:v>
                </c:pt>
                <c:pt idx="176">
                  <c:v>0.34770899999999999</c:v>
                </c:pt>
                <c:pt idx="177">
                  <c:v>0.35420299999999999</c:v>
                </c:pt>
                <c:pt idx="178">
                  <c:v>0.35087600000000002</c:v>
                </c:pt>
                <c:pt idx="179">
                  <c:v>0.35159899999999999</c:v>
                </c:pt>
                <c:pt idx="180">
                  <c:v>0.35103600000000001</c:v>
                </c:pt>
                <c:pt idx="181">
                  <c:v>0.34861500000000001</c:v>
                </c:pt>
                <c:pt idx="182">
                  <c:v>0.34716599999999997</c:v>
                </c:pt>
                <c:pt idx="183">
                  <c:v>0.34468700000000002</c:v>
                </c:pt>
                <c:pt idx="184">
                  <c:v>0.34343400000000002</c:v>
                </c:pt>
                <c:pt idx="185">
                  <c:v>0.34714200000000001</c:v>
                </c:pt>
                <c:pt idx="186">
                  <c:v>0.34418399999999999</c:v>
                </c:pt>
                <c:pt idx="187">
                  <c:v>0.345389</c:v>
                </c:pt>
                <c:pt idx="188">
                  <c:v>0.34492800000000001</c:v>
                </c:pt>
                <c:pt idx="189">
                  <c:v>0.34489599999999998</c:v>
                </c:pt>
                <c:pt idx="190">
                  <c:v>0.34793000000000002</c:v>
                </c:pt>
                <c:pt idx="191">
                  <c:v>0.34648499999999999</c:v>
                </c:pt>
                <c:pt idx="192">
                  <c:v>0.34182099999999999</c:v>
                </c:pt>
                <c:pt idx="193">
                  <c:v>0.34551900000000002</c:v>
                </c:pt>
                <c:pt idx="194">
                  <c:v>0.34389799999999998</c:v>
                </c:pt>
                <c:pt idx="195">
                  <c:v>0.34472999999999998</c:v>
                </c:pt>
                <c:pt idx="196">
                  <c:v>0.344418</c:v>
                </c:pt>
                <c:pt idx="197">
                  <c:v>0.340221</c:v>
                </c:pt>
                <c:pt idx="198">
                  <c:v>0.341974</c:v>
                </c:pt>
                <c:pt idx="199">
                  <c:v>0.34495900000000002</c:v>
                </c:pt>
                <c:pt idx="200">
                  <c:v>0.343837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0.37944461661188406</c:v>
                </c:pt>
                <c:pt idx="1">
                  <c:v>0.37995283477047698</c:v>
                </c:pt>
                <c:pt idx="2">
                  <c:v>0.3804620442970853</c:v>
                </c:pt>
                <c:pt idx="3">
                  <c:v>0.38097224129837842</c:v>
                </c:pt>
                <c:pt idx="4">
                  <c:v>0.38148341194732449</c:v>
                </c:pt>
                <c:pt idx="5">
                  <c:v>0.38199553066759151</c:v>
                </c:pt>
                <c:pt idx="6">
                  <c:v>0.38250855808386874</c:v>
                </c:pt>
                <c:pt idx="7">
                  <c:v>0.38302243871655089</c:v>
                </c:pt>
                <c:pt idx="8">
                  <c:v>0.383537098398889</c:v>
                </c:pt>
                <c:pt idx="9">
                  <c:v>0.38405244139490552</c:v>
                </c:pt>
                <c:pt idx="10">
                  <c:v>0.38456834719726563</c:v>
                </c:pt>
                <c:pt idx="11">
                  <c:v>0.38508466698616722</c:v>
                </c:pt>
                <c:pt idx="12">
                  <c:v>0.38560121973352646</c:v>
                </c:pt>
                <c:pt idx="13">
                  <c:v>0.38611778794179896</c:v>
                </c:pt>
                <c:pt idx="14">
                  <c:v>0.38663411301444478</c:v>
                </c:pt>
                <c:pt idx="15">
                  <c:v>0.38714989026643143</c:v>
                </c:pt>
                <c:pt idx="16">
                  <c:v>0.38766476359994823</c:v>
                </c:pt>
                <c:pt idx="17">
                  <c:v>0.3881783198952431</c:v>
                </c:pt>
                <c:pt idx="18">
                  <c:v>0.38869008320308812</c:v>
                </c:pt>
                <c:pt idx="19">
                  <c:v>0.3891995088797463</c:v>
                </c:pt>
                <c:pt idx="20">
                  <c:v>0.3897059778863593</c:v>
                </c:pt>
                <c:pt idx="21">
                  <c:v>0.39020879159554822</c:v>
                </c:pt>
                <c:pt idx="22">
                  <c:v>0.39070716762786795</c:v>
                </c:pt>
                <c:pt idx="23">
                  <c:v>0.39120023750676142</c:v>
                </c:pt>
                <c:pt idx="24">
                  <c:v>0.39168704731053927</c:v>
                </c:pt>
                <c:pt idx="25">
                  <c:v>0.39216656306435776</c:v>
                </c:pt>
                <c:pt idx="26">
                  <c:v>0.39263768342013339</c:v>
                </c:pt>
                <c:pt idx="27">
                  <c:v>0.39309926330001338</c:v>
                </c:pt>
                <c:pt idx="28">
                  <c:v>0.39355015372674912</c:v>
                </c:pt>
                <c:pt idx="29">
                  <c:v>0.39398926513951377</c:v>
                </c:pt>
                <c:pt idx="30">
                  <c:v>0.39441566420299873</c:v>
                </c:pt>
                <c:pt idx="31">
                  <c:v>0.39482871754789717</c:v>
                </c:pt>
                <c:pt idx="32">
                  <c:v>0.3952283000698556</c:v>
                </c:pt>
                <c:pt idx="33">
                  <c:v>0.39561509030892777</c:v>
                </c:pt>
                <c:pt idx="34">
                  <c:v>0.39599098083580464</c:v>
                </c:pt>
                <c:pt idx="35">
                  <c:v>0.39635963708063038</c:v>
                </c:pt>
                <c:pt idx="36">
                  <c:v>0.39672724297644379</c:v>
                </c:pt>
                <c:pt idx="37">
                  <c:v>0.39710347513847916</c:v>
                </c:pt>
                <c:pt idx="38">
                  <c:v>0.39750274767608168</c:v>
                </c:pt>
                <c:pt idx="39">
                  <c:v>0.39794576538248144</c:v>
                </c:pt>
                <c:pt idx="40">
                  <c:v>0.39846141192388618</c:v>
                </c:pt>
                <c:pt idx="41">
                  <c:v>0.39908897958454659</c:v>
                </c:pt>
                <c:pt idx="42">
                  <c:v>0.39988071610783898</c:v>
                </c:pt>
                <c:pt idx="43">
                  <c:v>0.40090462075420319</c:v>
                </c:pt>
                <c:pt idx="44">
                  <c:v>0.40224736549325074</c:v>
                </c:pt>
                <c:pt idx="45">
                  <c:v>0.40401714952169221</c:v>
                </c:pt>
                <c:pt idx="46">
                  <c:v>0.40634621952266581</c:v>
                </c:pt>
                <c:pt idx="47">
                  <c:v>0.40939271038506952</c:v>
                </c:pt>
                <c:pt idx="48">
                  <c:v>0.41334139046746332</c:v>
                </c:pt>
                <c:pt idx="49">
                  <c:v>0.41840284355986401</c:v>
                </c:pt>
                <c:pt idx="50">
                  <c:v>0.42481060004403953</c:v>
                </c:pt>
                <c:pt idx="51">
                  <c:v>0.4328157565721853</c:v>
                </c:pt>
                <c:pt idx="52">
                  <c:v>0.44267870977871909</c:v>
                </c:pt>
                <c:pt idx="53">
                  <c:v>0.45465778435241222</c:v>
                </c:pt>
                <c:pt idx="54">
                  <c:v>0.46899476222823272</c:v>
                </c:pt>
                <c:pt idx="55">
                  <c:v>0.48589761207032567</c:v>
                </c:pt>
                <c:pt idx="56">
                  <c:v>0.50552106056871049</c:v>
                </c:pt>
                <c:pt idx="57">
                  <c:v>0.52794601221822313</c:v>
                </c:pt>
                <c:pt idx="58">
                  <c:v>0.55315917397106729</c:v>
                </c:pt>
                <c:pt idx="59">
                  <c:v>0.58103452173223646</c:v>
                </c:pt>
                <c:pt idx="60">
                  <c:v>0.61131834801634721</c:v>
                </c:pt>
                <c:pt idx="61">
                  <c:v>0.64361918222624703</c:v>
                </c:pt>
                <c:pt idx="62">
                  <c:v>0.67740148731564276</c:v>
                </c:pt>
                <c:pt idx="63">
                  <c:v>0.7119735385022492</c:v>
                </c:pt>
                <c:pt idx="64">
                  <c:v>0.74643706055094361</c:v>
                </c:pt>
                <c:pt idx="65">
                  <c:v>0.77952469272373504</c:v>
                </c:pt>
                <c:pt idx="66">
                  <c:v>0.8092228878513027</c:v>
                </c:pt>
                <c:pt idx="67">
                  <c:v>0.83217264371746902</c:v>
                </c:pt>
                <c:pt idx="68">
                  <c:v>0.84319320209581117</c:v>
                </c:pt>
                <c:pt idx="69">
                  <c:v>0.83576711870983411</c:v>
                </c:pt>
                <c:pt idx="70">
                  <c:v>0.80431666040431604</c:v>
                </c:pt>
                <c:pt idx="71">
                  <c:v>0.74787839029700132</c:v>
                </c:pt>
                <c:pt idx="72">
                  <c:v>0.67286530538522071</c:v>
                </c:pt>
                <c:pt idx="73">
                  <c:v>0.59212974119053896</c:v>
                </c:pt>
                <c:pt idx="74">
                  <c:v>0.5199755638465241</c:v>
                </c:pt>
                <c:pt idx="75">
                  <c:v>0.46626098591161524</c:v>
                </c:pt>
                <c:pt idx="76">
                  <c:v>0.4335685642178726</c:v>
                </c:pt>
                <c:pt idx="77">
                  <c:v>0.41864546838611894</c:v>
                </c:pt>
                <c:pt idx="78">
                  <c:v>0.41601436489274507</c:v>
                </c:pt>
                <c:pt idx="79">
                  <c:v>0.42093329065953256</c:v>
                </c:pt>
                <c:pt idx="80">
                  <c:v>0.4304985331233534</c:v>
                </c:pt>
                <c:pt idx="81">
                  <c:v>0.44337336881010586</c:v>
                </c:pt>
                <c:pt idx="82">
                  <c:v>0.45909453326241556</c:v>
                </c:pt>
                <c:pt idx="83">
                  <c:v>0.47752006672944181</c:v>
                </c:pt>
                <c:pt idx="84">
                  <c:v>0.49852841435142148</c:v>
                </c:pt>
                <c:pt idx="85">
                  <c:v>0.52188625687201518</c:v>
                </c:pt>
                <c:pt idx="86">
                  <c:v>0.54719600386009104</c:v>
                </c:pt>
                <c:pt idx="87">
                  <c:v>0.5738710955520685</c:v>
                </c:pt>
                <c:pt idx="88">
                  <c:v>0.60109642372336614</c:v>
                </c:pt>
                <c:pt idx="89">
                  <c:v>0.62769223244375327</c:v>
                </c:pt>
                <c:pt idx="90">
                  <c:v>0.6517438668970793</c:v>
                </c:pt>
                <c:pt idx="91">
                  <c:v>0.669946890502924</c:v>
                </c:pt>
                <c:pt idx="92">
                  <c:v>0.67710384564949622</c:v>
                </c:pt>
                <c:pt idx="93">
                  <c:v>0.66694054400915503</c:v>
                </c:pt>
                <c:pt idx="94">
                  <c:v>0.63522388713555322</c:v>
                </c:pt>
                <c:pt idx="95">
                  <c:v>0.58394672336669595</c:v>
                </c:pt>
                <c:pt idx="96">
                  <c:v>0.52278203083709551</c:v>
                </c:pt>
                <c:pt idx="97">
                  <c:v>0.46513031732138527</c:v>
                </c:pt>
                <c:pt idx="98">
                  <c:v>0.42121661936271898</c:v>
                </c:pt>
                <c:pt idx="99">
                  <c:v>0.39390324329994769</c:v>
                </c:pt>
                <c:pt idx="100">
                  <c:v>0.37990126656184597</c:v>
                </c:pt>
                <c:pt idx="101">
                  <c:v>0.3738680997961854</c:v>
                </c:pt>
                <c:pt idx="102">
                  <c:v>0.37154781490718541</c:v>
                </c:pt>
                <c:pt idx="103">
                  <c:v>0.37060107886342719</c:v>
                </c:pt>
                <c:pt idx="104">
                  <c:v>0.37006297262091986</c:v>
                </c:pt>
                <c:pt idx="105">
                  <c:v>0.36962424944906491</c:v>
                </c:pt>
                <c:pt idx="106">
                  <c:v>0.36920645340439567</c:v>
                </c:pt>
                <c:pt idx="107">
                  <c:v>0.36879360141438228</c:v>
                </c:pt>
                <c:pt idx="108">
                  <c:v>0.36838300326869011</c:v>
                </c:pt>
                <c:pt idx="109">
                  <c:v>0.36797423737221091</c:v>
                </c:pt>
                <c:pt idx="110">
                  <c:v>0.3675672272635731</c:v>
                </c:pt>
                <c:pt idx="111">
                  <c:v>0.36716200225515727</c:v>
                </c:pt>
                <c:pt idx="112">
                  <c:v>0.36675872371694956</c:v>
                </c:pt>
                <c:pt idx="113">
                  <c:v>0.36635777806915931</c:v>
                </c:pt>
                <c:pt idx="114">
                  <c:v>0.36595992845174863</c:v>
                </c:pt>
                <c:pt idx="115">
                  <c:v>0.36556653885165125</c:v>
                </c:pt>
                <c:pt idx="116">
                  <c:v>0.36517987799050333</c:v>
                </c:pt>
                <c:pt idx="117">
                  <c:v>0.36480348946641444</c:v>
                </c:pt>
                <c:pt idx="118">
                  <c:v>0.36444257815190134</c:v>
                </c:pt>
                <c:pt idx="119">
                  <c:v>0.36410431185822406</c:v>
                </c:pt>
                <c:pt idx="120">
                  <c:v>0.36379787955129234</c:v>
                </c:pt>
                <c:pt idx="121">
                  <c:v>0.363534096711981</c:v>
                </c:pt>
                <c:pt idx="122">
                  <c:v>0.3633243179783649</c:v>
                </c:pt>
                <c:pt idx="123">
                  <c:v>0.36317841130115974</c:v>
                </c:pt>
                <c:pt idx="124">
                  <c:v>0.36310157293780149</c:v>
                </c:pt>
                <c:pt idx="125">
                  <c:v>0.36308988971973871</c:v>
                </c:pt>
                <c:pt idx="126">
                  <c:v>0.36312501277055098</c:v>
                </c:pt>
                <c:pt idx="127">
                  <c:v>0.3631694247631404</c:v>
                </c:pt>
                <c:pt idx="128">
                  <c:v>0.36316550652723606</c:v>
                </c:pt>
                <c:pt idx="129">
                  <c:v>0.36304271897806412</c:v>
                </c:pt>
                <c:pt idx="130">
                  <c:v>0.36273536083138197</c:v>
                </c:pt>
                <c:pt idx="131">
                  <c:v>0.3622072013397038</c:v>
                </c:pt>
                <c:pt idx="132">
                  <c:v>0.36147167748759296</c:v>
                </c:pt>
                <c:pt idx="133">
                  <c:v>0.3605942306404496</c:v>
                </c:pt>
                <c:pt idx="134">
                  <c:v>0.35967162892286098</c:v>
                </c:pt>
                <c:pt idx="135">
                  <c:v>0.35879761161845469</c:v>
                </c:pt>
                <c:pt idx="136">
                  <c:v>0.35803331248741882</c:v>
                </c:pt>
                <c:pt idx="137">
                  <c:v>0.35739670181378552</c:v>
                </c:pt>
                <c:pt idx="138">
                  <c:v>0.35687178625459387</c:v>
                </c:pt>
                <c:pt idx="139">
                  <c:v>0.35642714957590377</c:v>
                </c:pt>
                <c:pt idx="140">
                  <c:v>0.35603203101993147</c:v>
                </c:pt>
                <c:pt idx="141">
                  <c:v>0.35566426408382007</c:v>
                </c:pt>
                <c:pt idx="142">
                  <c:v>0.3553110434434017</c:v>
                </c:pt>
                <c:pt idx="143">
                  <c:v>0.35496628719398093</c:v>
                </c:pt>
                <c:pt idx="144">
                  <c:v>0.35462766753641323</c:v>
                </c:pt>
                <c:pt idx="145">
                  <c:v>0.35429459652514195</c:v>
                </c:pt>
                <c:pt idx="146">
                  <c:v>0.35396722619346727</c:v>
                </c:pt>
                <c:pt idx="147">
                  <c:v>0.35364613398100814</c:v>
                </c:pt>
                <c:pt idx="148">
                  <c:v>0.35333243981582069</c:v>
                </c:pt>
                <c:pt idx="149">
                  <c:v>0.35302827631873257</c:v>
                </c:pt>
                <c:pt idx="150">
                  <c:v>0.35273763115074436</c:v>
                </c:pt>
                <c:pt idx="151">
                  <c:v>0.35246752566423134</c:v>
                </c:pt>
                <c:pt idx="152">
                  <c:v>0.35222923279413193</c:v>
                </c:pt>
                <c:pt idx="153">
                  <c:v>0.35203874981413708</c:v>
                </c:pt>
                <c:pt idx="154">
                  <c:v>0.3519151436653763</c:v>
                </c:pt>
                <c:pt idx="155">
                  <c:v>0.35187508643299309</c:v>
                </c:pt>
                <c:pt idx="156">
                  <c:v>0.35192271327667329</c:v>
                </c:pt>
                <c:pt idx="157">
                  <c:v>0.35203680939790538</c:v>
                </c:pt>
                <c:pt idx="158">
                  <c:v>0.35216208169964824</c:v>
                </c:pt>
                <c:pt idx="159">
                  <c:v>0.35221467205236134</c:v>
                </c:pt>
                <c:pt idx="160">
                  <c:v>0.35210819722473807</c:v>
                </c:pt>
                <c:pt idx="161">
                  <c:v>0.35179281973761567</c:v>
                </c:pt>
                <c:pt idx="162">
                  <c:v>0.35128465275023074</c:v>
                </c:pt>
                <c:pt idx="163">
                  <c:v>0.35066269868450917</c:v>
                </c:pt>
                <c:pt idx="164">
                  <c:v>0.35003179511325117</c:v>
                </c:pt>
                <c:pt idx="165">
                  <c:v>0.34947582865607862</c:v>
                </c:pt>
                <c:pt idx="166">
                  <c:v>0.34903091076437226</c:v>
                </c:pt>
                <c:pt idx="167">
                  <c:v>0.34868910916940221</c:v>
                </c:pt>
                <c:pt idx="168">
                  <c:v>0.34842038579041668</c:v>
                </c:pt>
                <c:pt idx="169">
                  <c:v>0.34819368489858643</c:v>
                </c:pt>
                <c:pt idx="170">
                  <c:v>0.3479871754174188</c:v>
                </c:pt>
                <c:pt idx="171">
                  <c:v>0.34778888502797706</c:v>
                </c:pt>
                <c:pt idx="172">
                  <c:v>0.34759333831880684</c:v>
                </c:pt>
                <c:pt idx="173">
                  <c:v>0.34739827458470135</c:v>
                </c:pt>
                <c:pt idx="174">
                  <c:v>0.34720271535100677</c:v>
                </c:pt>
                <c:pt idx="175">
                  <c:v>0.34700612186748669</c:v>
                </c:pt>
                <c:pt idx="176">
                  <c:v>0.34680810524715894</c:v>
                </c:pt>
                <c:pt idx="177">
                  <c:v>0.34660834536330132</c:v>
                </c:pt>
                <c:pt idx="178">
                  <c:v>0.34640657167930744</c:v>
                </c:pt>
                <c:pt idx="179">
                  <c:v>0.34620255854417464</c:v>
                </c:pt>
                <c:pt idx="180">
                  <c:v>0.34599612282489106</c:v>
                </c:pt>
                <c:pt idx="181">
                  <c:v>0.34578712144767398</c:v>
                </c:pt>
                <c:pt idx="182">
                  <c:v>0.34557544855206695</c:v>
                </c:pt>
                <c:pt idx="183">
                  <c:v>0.34536103233735005</c:v>
                </c:pt>
                <c:pt idx="184">
                  <c:v>0.34514383172393953</c:v>
                </c:pt>
                <c:pt idx="185">
                  <c:v>0.34492383294242041</c:v>
                </c:pt>
                <c:pt idx="186">
                  <c:v>0.34470104614510244</c:v>
                </c:pt>
                <c:pt idx="187">
                  <c:v>0.34447550211652711</c:v>
                </c:pt>
                <c:pt idx="188">
                  <c:v>0.34424724914170879</c:v>
                </c:pt>
                <c:pt idx="189">
                  <c:v>0.34401635007477988</c:v>
                </c:pt>
                <c:pt idx="190">
                  <c:v>0.34378287963650384</c:v>
                </c:pt>
                <c:pt idx="191">
                  <c:v>0.34354692195701386</c:v>
                </c:pt>
                <c:pt idx="192">
                  <c:v>0.34330856837014206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0.37944461661186835</c:v>
                </c:pt>
                <c:pt idx="1">
                  <c:v>0.37995283477043995</c:v>
                </c:pt>
                <c:pt idx="2">
                  <c:v>0.38046204429699909</c:v>
                </c:pt>
                <c:pt idx="3">
                  <c:v>0.38097224129818014</c:v>
                </c:pt>
                <c:pt idx="4">
                  <c:v>0.38148341194687374</c:v>
                </c:pt>
                <c:pt idx="5">
                  <c:v>0.38199553066657915</c:v>
                </c:pt>
                <c:pt idx="6">
                  <c:v>0.3825085580816221</c:v>
                </c:pt>
                <c:pt idx="7">
                  <c:v>0.38302243871162428</c:v>
                </c:pt>
                <c:pt idx="8">
                  <c:v>0.38353709838821376</c:v>
                </c:pt>
                <c:pt idx="9">
                  <c:v>0.38405244137204875</c:v>
                </c:pt>
                <c:pt idx="10">
                  <c:v>0.38456834714890831</c:v>
                </c:pt>
                <c:pt idx="11">
                  <c:v>0.38508466688507453</c:v>
                </c:pt>
                <c:pt idx="12">
                  <c:v>0.38560121952469906</c:v>
                </c:pt>
                <c:pt idx="13">
                  <c:v>0.38611778751554793</c:v>
                </c:pt>
                <c:pt idx="14">
                  <c:v>0.38663411215473154</c:v>
                </c:pt>
                <c:pt idx="15">
                  <c:v>0.38714988855305799</c:v>
                </c:pt>
                <c:pt idx="16">
                  <c:v>0.38766476022582724</c:v>
                </c:pt>
                <c:pt idx="17">
                  <c:v>0.38817831332956665</c:v>
                </c:pt>
                <c:pt idx="18">
                  <c:v>0.38869007057875282</c:v>
                </c:pt>
                <c:pt idx="19">
                  <c:v>0.38919948489430151</c:v>
                </c:pt>
                <c:pt idx="20">
                  <c:v>0.38970593285684663</c:v>
                </c:pt>
                <c:pt idx="21">
                  <c:v>0.39020870806276925</c:v>
                </c:pt>
                <c:pt idx="22">
                  <c:v>0.39070701450966405</c:v>
                </c:pt>
                <c:pt idx="23">
                  <c:v>0.39119996017032177</c:v>
                </c:pt>
                <c:pt idx="24">
                  <c:v>0.39168655094998706</c:v>
                </c:pt>
                <c:pt idx="25">
                  <c:v>0.39216568525987267</c:v>
                </c:pt>
                <c:pt idx="26">
                  <c:v>0.39263614947952302</c:v>
                </c:pt>
                <c:pt idx="27">
                  <c:v>0.39309661461991391</c:v>
                </c:pt>
                <c:pt idx="28">
                  <c:v>0.39354563453587138</c:v>
                </c:pt>
                <c:pt idx="29">
                  <c:v>0.39398164606756075</c:v>
                </c:pt>
                <c:pt idx="30">
                  <c:v>0.39440297151285092</c:v>
                </c:pt>
                <c:pt idx="31">
                  <c:v>0.39480782384115143</c:v>
                </c:pt>
                <c:pt idx="32">
                  <c:v>0.39519431505024721</c:v>
                </c:pt>
                <c:pt idx="33">
                  <c:v>0.39556046803596967</c:v>
                </c:pt>
                <c:pt idx="34">
                  <c:v>0.3959042322856911</c:v>
                </c:pt>
                <c:pt idx="35">
                  <c:v>0.39622350361682113</c:v>
                </c:pt>
                <c:pt idx="36">
                  <c:v>0.39651614805826241</c:v>
                </c:pt>
                <c:pt idx="37">
                  <c:v>0.39678002981578003</c:v>
                </c:pt>
                <c:pt idx="38">
                  <c:v>0.39701304307384794</c:v>
                </c:pt>
                <c:pt idx="39">
                  <c:v>0.3972131471725136</c:v>
                </c:pt>
                <c:pt idx="40">
                  <c:v>0.39737840446770167</c:v>
                </c:pt>
                <c:pt idx="41">
                  <c:v>0.39750701995047483</c:v>
                </c:pt>
                <c:pt idx="42">
                  <c:v>0.39759738148173213</c:v>
                </c:pt>
                <c:pt idx="43">
                  <c:v>0.39764809931265405</c:v>
                </c:pt>
                <c:pt idx="44">
                  <c:v>0.39765804342765865</c:v>
                </c:pt>
                <c:pt idx="45">
                  <c:v>0.39762637718419236</c:v>
                </c:pt>
                <c:pt idx="46">
                  <c:v>0.39755258574723318</c:v>
                </c:pt>
                <c:pt idx="47">
                  <c:v>0.39743649793492131</c:v>
                </c:pt>
                <c:pt idx="48">
                  <c:v>0.3972783003064263</c:v>
                </c:pt>
                <c:pt idx="49">
                  <c:v>0.39707854262625591</c:v>
                </c:pt>
                <c:pt idx="50">
                  <c:v>0.39683813421384073</c:v>
                </c:pt>
                <c:pt idx="51">
                  <c:v>0.396558331108605</c:v>
                </c:pt>
                <c:pt idx="52">
                  <c:v>0.39624071441831504</c:v>
                </c:pt>
                <c:pt idx="53">
                  <c:v>0.39588716063920548</c:v>
                </c:pt>
                <c:pt idx="54">
                  <c:v>0.39549980510816407</c:v>
                </c:pt>
                <c:pt idx="55">
                  <c:v>0.39508100004268087</c:v>
                </c:pt>
                <c:pt idx="56">
                  <c:v>0.39463326882341482</c:v>
                </c:pt>
                <c:pt idx="57">
                  <c:v>0.39415925826663489</c:v>
                </c:pt>
                <c:pt idx="58">
                  <c:v>0.39366169061905132</c:v>
                </c:pt>
                <c:pt idx="59">
                  <c:v>0.3931433168946753</c:v>
                </c:pt>
                <c:pt idx="60">
                  <c:v>0.39260687297897612</c:v>
                </c:pt>
                <c:pt idx="61">
                  <c:v>0.39205503967158151</c:v>
                </c:pt>
                <c:pt idx="62">
                  <c:v>0.3914904075492508</c:v>
                </c:pt>
                <c:pt idx="63">
                  <c:v>0.39091544722970439</c:v>
                </c:pt>
                <c:pt idx="64">
                  <c:v>0.39033248532541376</c:v>
                </c:pt>
                <c:pt idx="65">
                  <c:v>0.38974368611179794</c:v>
                </c:pt>
                <c:pt idx="66">
                  <c:v>0.38915103870863127</c:v>
                </c:pt>
                <c:pt idx="67">
                  <c:v>0.38855634939390477</c:v>
                </c:pt>
                <c:pt idx="68">
                  <c:v>0.3879612385382743</c:v>
                </c:pt>
                <c:pt idx="69">
                  <c:v>0.38736714156400109</c:v>
                </c:pt>
                <c:pt idx="70">
                  <c:v>0.38677531329050197</c:v>
                </c:pt>
                <c:pt idx="71">
                  <c:v>0.38618683502289208</c:v>
                </c:pt>
                <c:pt idx="72">
                  <c:v>0.38560262376295984</c:v>
                </c:pt>
                <c:pt idx="73">
                  <c:v>0.38502344296640378</c:v>
                </c:pt>
                <c:pt idx="74">
                  <c:v>0.38444991432890158</c:v>
                </c:pt>
                <c:pt idx="75">
                  <c:v>0.38388253015051677</c:v>
                </c:pt>
                <c:pt idx="76">
                  <c:v>0.38332166589795791</c:v>
                </c:pt>
                <c:pt idx="77">
                  <c:v>0.38276759265331534</c:v>
                </c:pt>
                <c:pt idx="78">
                  <c:v>0.38222048920317198</c:v>
                </c:pt>
                <c:pt idx="79">
                  <c:v>0.38168045358148467</c:v>
                </c:pt>
                <c:pt idx="80">
                  <c:v>0.38114751393220914</c:v>
                </c:pt>
                <c:pt idx="81">
                  <c:v>0.38062163860282389</c:v>
                </c:pt>
                <c:pt idx="82">
                  <c:v>0.38010274541769967</c:v>
                </c:pt>
                <c:pt idx="83">
                  <c:v>0.37959071011102541</c:v>
                </c:pt>
                <c:pt idx="84">
                  <c:v>0.37908537392333713</c:v>
                </c:pt>
                <c:pt idx="85">
                  <c:v>0.37858655038431022</c:v>
                </c:pt>
                <c:pt idx="86">
                  <c:v>0.37809403131815544</c:v>
                </c:pt>
                <c:pt idx="87">
                  <c:v>0.37760759211747386</c:v>
                </c:pt>
                <c:pt idx="88">
                  <c:v>0.37712699633750152</c:v>
                </c:pt>
                <c:pt idx="89">
                  <c:v>0.37665199966599572</c:v>
                </c:pt>
                <c:pt idx="90">
                  <c:v>0.37618235332516264</c:v>
                </c:pt>
                <c:pt idx="91">
                  <c:v>0.37571780696152041</c:v>
                </c:pt>
                <c:pt idx="92">
                  <c:v>0.37525811107786905</c:v>
                </c:pt>
                <c:pt idx="93">
                  <c:v>0.3748030190589493</c:v>
                </c:pt>
                <c:pt idx="94">
                  <c:v>0.37435228883922211</c:v>
                </c:pt>
                <c:pt idx="95">
                  <c:v>0.37390568425770632</c:v>
                </c:pt>
                <c:pt idx="96">
                  <c:v>0.37346297614116325</c:v>
                </c:pt>
                <c:pt idx="97">
                  <c:v>0.37302394315325099</c:v>
                </c:pt>
                <c:pt idx="98">
                  <c:v>0.37258837244368476</c:v>
                </c:pt>
                <c:pt idx="99">
                  <c:v>0.37215606012800406</c:v>
                </c:pt>
                <c:pt idx="100">
                  <c:v>0.37172681162531729</c:v>
                </c:pt>
                <c:pt idx="101">
                  <c:v>0.37130044187839567</c:v>
                </c:pt>
                <c:pt idx="102">
                  <c:v>0.37087677547773173</c:v>
                </c:pt>
                <c:pt idx="103">
                  <c:v>0.37045564670868103</c:v>
                </c:pt>
                <c:pt idx="104">
                  <c:v>0.37003689953855096</c:v>
                </c:pt>
                <c:pt idx="105">
                  <c:v>0.36962038755849319</c:v>
                </c:pt>
                <c:pt idx="106">
                  <c:v>0.36920597389327092</c:v>
                </c:pt>
                <c:pt idx="107">
                  <c:v>0.36879353109040403</c:v>
                </c:pt>
                <c:pt idx="108">
                  <c:v>0.36838294099881996</c:v>
                </c:pt>
                <c:pt idx="109">
                  <c:v>0.36797409464594238</c:v>
                </c:pt>
                <c:pt idx="110">
                  <c:v>0.36756689212110932</c:v>
                </c:pt>
                <c:pt idx="111">
                  <c:v>0.36716124247232124</c:v>
                </c:pt>
                <c:pt idx="112">
                  <c:v>0.36675706362253374</c:v>
                </c:pt>
                <c:pt idx="113">
                  <c:v>0.36635428231104827</c:v>
                </c:pt>
                <c:pt idx="114">
                  <c:v>0.36595283406495116</c:v>
                </c:pt>
                <c:pt idx="115">
                  <c:v>0.36555266320503593</c:v>
                </c:pt>
                <c:pt idx="116">
                  <c:v>0.36515372289015169</c:v>
                </c:pt>
                <c:pt idx="117">
                  <c:v>0.36475597520346464</c:v>
                </c:pt>
                <c:pt idx="118">
                  <c:v>0.36435939128365624</c:v>
                </c:pt>
                <c:pt idx="119">
                  <c:v>0.36396395150359184</c:v>
                </c:pt>
                <c:pt idx="120">
                  <c:v>0.36356964569846523</c:v>
                </c:pt>
                <c:pt idx="121">
                  <c:v>0.36317647344479737</c:v>
                </c:pt>
                <c:pt idx="122">
                  <c:v>0.3627844443909497</c:v>
                </c:pt>
                <c:pt idx="123">
                  <c:v>0.36239357863893668</c:v>
                </c:pt>
                <c:pt idx="124">
                  <c:v>0.3620039071762729</c:v>
                </c:pt>
                <c:pt idx="125">
                  <c:v>0.36161547235531888</c:v>
                </c:pt>
                <c:pt idx="126">
                  <c:v>0.36122832841605801</c:v>
                </c:pt>
                <c:pt idx="127">
                  <c:v>0.36084254204640387</c:v>
                </c:pt>
                <c:pt idx="128">
                  <c:v>0.36045819297196402</c:v>
                </c:pt>
                <c:pt idx="129">
                  <c:v>0.36007537456462824</c:v>
                </c:pt>
                <c:pt idx="130">
                  <c:v>0.35969419445638828</c:v>
                </c:pt>
                <c:pt idx="131">
                  <c:v>0.35931477514140098</c:v>
                </c:pt>
                <c:pt idx="132">
                  <c:v>0.35893725454547909</c:v>
                </c:pt>
                <c:pt idx="133">
                  <c:v>0.35856178653796428</c:v>
                </c:pt>
                <c:pt idx="134">
                  <c:v>0.35818854135633493</c:v>
                </c:pt>
                <c:pt idx="135">
                  <c:v>0.35781770590905321</c:v>
                </c:pt>
                <c:pt idx="136">
                  <c:v>0.35744948391717968</c:v>
                </c:pt>
                <c:pt idx="137">
                  <c:v>0.35708409585040851</c:v>
                </c:pt>
                <c:pt idx="138">
                  <c:v>0.35672177860867577</c:v>
                </c:pt>
                <c:pt idx="139">
                  <c:v>0.35636278489673334</c:v>
                </c:pt>
                <c:pt idx="140">
                  <c:v>0.35600738223650819</c:v>
                </c:pt>
                <c:pt idx="141">
                  <c:v>0.3556558515612151</c:v>
                </c:pt>
                <c:pt idx="142">
                  <c:v>0.35530848533665033</c:v>
                </c:pt>
                <c:pt idx="143">
                  <c:v>0.35496558515952376</c:v>
                </c:pt>
                <c:pt idx="144">
                  <c:v>0.35462745879072344</c:v>
                </c:pt>
                <c:pt idx="145">
                  <c:v>0.35429441659366495</c:v>
                </c:pt>
                <c:pt idx="146">
                  <c:v>0.35396676736481558</c:v>
                </c:pt>
                <c:pt idx="147">
                  <c:v>0.35364481356538086</c:v>
                </c:pt>
                <c:pt idx="148">
                  <c:v>0.35332884598991887</c:v>
                </c:pt>
                <c:pt idx="149">
                  <c:v>0.3530191379388376</c:v>
                </c:pt>
                <c:pt idx="150">
                  <c:v>0.35271593899633974</c:v>
                </c:pt>
                <c:pt idx="151">
                  <c:v>0.35241946855183182</c:v>
                </c:pt>
                <c:pt idx="152">
                  <c:v>0.35212990923897747</c:v>
                </c:pt>
                <c:pt idx="153">
                  <c:v>0.35184740049974533</c:v>
                </c:pt>
                <c:pt idx="154">
                  <c:v>0.35157203250793861</c:v>
                </c:pt>
                <c:pt idx="155">
                  <c:v>0.35130384070456633</c:v>
                </c:pt>
                <c:pt idx="156">
                  <c:v>0.35104280120298381</c:v>
                </c:pt>
                <c:pt idx="157">
                  <c:v>0.35078882731247985</c:v>
                </c:pt>
                <c:pt idx="158">
                  <c:v>0.35054176740335019</c:v>
                </c:pt>
                <c:pt idx="159">
                  <c:v>0.35030140429417289</c:v>
                </c:pt>
                <c:pt idx="160">
                  <c:v>0.35006745628423885</c:v>
                </c:pt>
                <c:pt idx="161">
                  <c:v>0.34983957988372916</c:v>
                </c:pt>
                <c:pt idx="162">
                  <c:v>0.34961737421562344</c:v>
                </c:pt>
                <c:pt idx="163">
                  <c:v>0.34940038698195897</c:v>
                </c:pt>
                <c:pt idx="164">
                  <c:v>0.3491881218090746</c:v>
                </c:pt>
                <c:pt idx="165">
                  <c:v>0.34898004671797073</c:v>
                </c:pt>
                <c:pt idx="166">
                  <c:v>0.34877560341229963</c:v>
                </c:pt>
                <c:pt idx="167">
                  <c:v>0.34857421704186398</c:v>
                </c:pt>
                <c:pt idx="168">
                  <c:v>0.34837530608613682</c:v>
                </c:pt>
                <c:pt idx="169">
                  <c:v>0.34817829201056633</c:v>
                </c:pt>
                <c:pt idx="170">
                  <c:v>0.34798260837663775</c:v>
                </c:pt>
                <c:pt idx="171">
                  <c:v>0.34778770913154705</c:v>
                </c:pt>
                <c:pt idx="172">
                  <c:v>0.34759307586039162</c:v>
                </c:pt>
                <c:pt idx="173">
                  <c:v>0.34739822384786978</c:v>
                </c:pt>
                <c:pt idx="174">
                  <c:v>0.34720270686245258</c:v>
                </c:pt>
                <c:pt idx="175">
                  <c:v>0.3470061206391476</c:v>
                </c:pt>
                <c:pt idx="176">
                  <c:v>0.34680810509350457</c:v>
                </c:pt>
                <c:pt idx="177">
                  <c:v>0.34660834534669338</c:v>
                </c:pt>
                <c:pt idx="178">
                  <c:v>0.34640657167775696</c:v>
                </c:pt>
                <c:pt idx="179">
                  <c:v>0.34620255854404969</c:v>
                </c:pt>
                <c:pt idx="180">
                  <c:v>0.34599612282488235</c:v>
                </c:pt>
                <c:pt idx="181">
                  <c:v>0.34578712144767348</c:v>
                </c:pt>
                <c:pt idx="182">
                  <c:v>0.34557544855206695</c:v>
                </c:pt>
                <c:pt idx="183">
                  <c:v>0.34536103233735005</c:v>
                </c:pt>
                <c:pt idx="184">
                  <c:v>0.34514383172393953</c:v>
                </c:pt>
                <c:pt idx="185">
                  <c:v>0.34492383294242041</c:v>
                </c:pt>
                <c:pt idx="186">
                  <c:v>0.34470104614510244</c:v>
                </c:pt>
                <c:pt idx="187">
                  <c:v>0.34447550211652711</c:v>
                </c:pt>
                <c:pt idx="188">
                  <c:v>0.34424724914170879</c:v>
                </c:pt>
                <c:pt idx="189">
                  <c:v>0.34401635007477988</c:v>
                </c:pt>
                <c:pt idx="190">
                  <c:v>0.34378287963650384</c:v>
                </c:pt>
                <c:pt idx="191">
                  <c:v>0.34354692195701386</c:v>
                </c:pt>
                <c:pt idx="192">
                  <c:v>0.34330856837014206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0.39100200000000002</c:v>
                </c:pt>
                <c:pt idx="1">
                  <c:v>0.38717699999999999</c:v>
                </c:pt>
                <c:pt idx="2">
                  <c:v>0.389013</c:v>
                </c:pt>
                <c:pt idx="3">
                  <c:v>0.386133</c:v>
                </c:pt>
                <c:pt idx="4">
                  <c:v>0.38964300000000002</c:v>
                </c:pt>
                <c:pt idx="5">
                  <c:v>0.390073</c:v>
                </c:pt>
                <c:pt idx="6">
                  <c:v>0.38861299999999999</c:v>
                </c:pt>
                <c:pt idx="7">
                  <c:v>0.38910699999999998</c:v>
                </c:pt>
                <c:pt idx="8">
                  <c:v>0.389289</c:v>
                </c:pt>
                <c:pt idx="9">
                  <c:v>0.38833299999999998</c:v>
                </c:pt>
                <c:pt idx="10">
                  <c:v>0.38619199999999998</c:v>
                </c:pt>
                <c:pt idx="11">
                  <c:v>0.390212</c:v>
                </c:pt>
                <c:pt idx="12">
                  <c:v>0.38821899999999998</c:v>
                </c:pt>
                <c:pt idx="13">
                  <c:v>0.38775799999999999</c:v>
                </c:pt>
                <c:pt idx="14">
                  <c:v>0.39039200000000002</c:v>
                </c:pt>
                <c:pt idx="15">
                  <c:v>0.38949899999999998</c:v>
                </c:pt>
                <c:pt idx="16">
                  <c:v>0.39045600000000003</c:v>
                </c:pt>
                <c:pt idx="17">
                  <c:v>0.387152</c:v>
                </c:pt>
                <c:pt idx="18">
                  <c:v>0.38561800000000002</c:v>
                </c:pt>
                <c:pt idx="19">
                  <c:v>0.386187</c:v>
                </c:pt>
                <c:pt idx="20">
                  <c:v>0.38850800000000002</c:v>
                </c:pt>
                <c:pt idx="21">
                  <c:v>0.38918199999999997</c:v>
                </c:pt>
                <c:pt idx="22">
                  <c:v>0.38438299999999997</c:v>
                </c:pt>
                <c:pt idx="23">
                  <c:v>0.39131500000000002</c:v>
                </c:pt>
                <c:pt idx="24">
                  <c:v>0.39101900000000001</c:v>
                </c:pt>
                <c:pt idx="25">
                  <c:v>0.38932800000000001</c:v>
                </c:pt>
                <c:pt idx="26">
                  <c:v>0.38972899999999999</c:v>
                </c:pt>
                <c:pt idx="27">
                  <c:v>0.39206299999999999</c:v>
                </c:pt>
                <c:pt idx="28">
                  <c:v>0.38931399999999999</c:v>
                </c:pt>
                <c:pt idx="29">
                  <c:v>0.39310099999999998</c:v>
                </c:pt>
                <c:pt idx="30">
                  <c:v>0.39191599999999999</c:v>
                </c:pt>
                <c:pt idx="31">
                  <c:v>0.39288400000000001</c:v>
                </c:pt>
                <c:pt idx="32">
                  <c:v>0.39472299999999999</c:v>
                </c:pt>
                <c:pt idx="33">
                  <c:v>0.396482</c:v>
                </c:pt>
                <c:pt idx="34">
                  <c:v>0.39507799999999998</c:v>
                </c:pt>
                <c:pt idx="35">
                  <c:v>0.393901</c:v>
                </c:pt>
                <c:pt idx="36">
                  <c:v>0.400509</c:v>
                </c:pt>
                <c:pt idx="37">
                  <c:v>0.39753300000000003</c:v>
                </c:pt>
                <c:pt idx="38">
                  <c:v>0.399781</c:v>
                </c:pt>
                <c:pt idx="39">
                  <c:v>0.39607399999999998</c:v>
                </c:pt>
                <c:pt idx="40">
                  <c:v>0.39754400000000001</c:v>
                </c:pt>
                <c:pt idx="41">
                  <c:v>0.39849499999999999</c:v>
                </c:pt>
                <c:pt idx="42">
                  <c:v>0.40056199999999997</c:v>
                </c:pt>
                <c:pt idx="43">
                  <c:v>0.39922299999999999</c:v>
                </c:pt>
                <c:pt idx="44">
                  <c:v>0.40096399999999999</c:v>
                </c:pt>
                <c:pt idx="45">
                  <c:v>0.40379599999999999</c:v>
                </c:pt>
                <c:pt idx="46">
                  <c:v>0.40442499999999998</c:v>
                </c:pt>
                <c:pt idx="47">
                  <c:v>0.40489900000000001</c:v>
                </c:pt>
                <c:pt idx="48">
                  <c:v>0.40481699999999998</c:v>
                </c:pt>
                <c:pt idx="49">
                  <c:v>0.40804099999999999</c:v>
                </c:pt>
                <c:pt idx="50">
                  <c:v>0.40866400000000003</c:v>
                </c:pt>
                <c:pt idx="51">
                  <c:v>0.41164699999999999</c:v>
                </c:pt>
                <c:pt idx="52">
                  <c:v>0.41896600000000001</c:v>
                </c:pt>
                <c:pt idx="53">
                  <c:v>0.42355100000000001</c:v>
                </c:pt>
                <c:pt idx="54">
                  <c:v>0.43039899999999998</c:v>
                </c:pt>
                <c:pt idx="55">
                  <c:v>0.435479</c:v>
                </c:pt>
                <c:pt idx="56">
                  <c:v>0.44649899999999998</c:v>
                </c:pt>
                <c:pt idx="57">
                  <c:v>0.45726699999999998</c:v>
                </c:pt>
                <c:pt idx="58">
                  <c:v>0.47183000000000003</c:v>
                </c:pt>
                <c:pt idx="59">
                  <c:v>0.49346499999999999</c:v>
                </c:pt>
                <c:pt idx="60">
                  <c:v>0.52436499999999997</c:v>
                </c:pt>
                <c:pt idx="61">
                  <c:v>0.56522799999999995</c:v>
                </c:pt>
                <c:pt idx="62">
                  <c:v>0.61232200000000003</c:v>
                </c:pt>
                <c:pt idx="63">
                  <c:v>0.65839800000000004</c:v>
                </c:pt>
                <c:pt idx="64">
                  <c:v>0.70233100000000004</c:v>
                </c:pt>
                <c:pt idx="65">
                  <c:v>0.74812100000000004</c:v>
                </c:pt>
                <c:pt idx="66">
                  <c:v>0.77923699999999996</c:v>
                </c:pt>
                <c:pt idx="67">
                  <c:v>0.804176</c:v>
                </c:pt>
                <c:pt idx="68">
                  <c:v>0.81732800000000005</c:v>
                </c:pt>
                <c:pt idx="69">
                  <c:v>0.82655800000000001</c:v>
                </c:pt>
                <c:pt idx="70">
                  <c:v>0.82071400000000005</c:v>
                </c:pt>
                <c:pt idx="71">
                  <c:v>0.80515199999999998</c:v>
                </c:pt>
                <c:pt idx="72">
                  <c:v>0.77774799999999999</c:v>
                </c:pt>
                <c:pt idx="73">
                  <c:v>0.73176600000000003</c:v>
                </c:pt>
                <c:pt idx="74">
                  <c:v>0.63167300000000004</c:v>
                </c:pt>
                <c:pt idx="75">
                  <c:v>0.49152299999999999</c:v>
                </c:pt>
                <c:pt idx="76">
                  <c:v>0.40892899999999999</c:v>
                </c:pt>
                <c:pt idx="77">
                  <c:v>0.390602</c:v>
                </c:pt>
                <c:pt idx="78">
                  <c:v>0.394654</c:v>
                </c:pt>
                <c:pt idx="79">
                  <c:v>0.39723399999999998</c:v>
                </c:pt>
                <c:pt idx="80">
                  <c:v>0.40233400000000002</c:v>
                </c:pt>
                <c:pt idx="81">
                  <c:v>0.41187200000000002</c:v>
                </c:pt>
                <c:pt idx="82">
                  <c:v>0.42214299999999999</c:v>
                </c:pt>
                <c:pt idx="83">
                  <c:v>0.43318600000000002</c:v>
                </c:pt>
                <c:pt idx="84">
                  <c:v>0.45564300000000002</c:v>
                </c:pt>
                <c:pt idx="85">
                  <c:v>0.48024299999999998</c:v>
                </c:pt>
                <c:pt idx="86">
                  <c:v>0.51567099999999999</c:v>
                </c:pt>
                <c:pt idx="87">
                  <c:v>0.55084200000000005</c:v>
                </c:pt>
                <c:pt idx="88">
                  <c:v>0.58482999999999996</c:v>
                </c:pt>
                <c:pt idx="89">
                  <c:v>0.610379</c:v>
                </c:pt>
                <c:pt idx="90">
                  <c:v>0.63527900000000004</c:v>
                </c:pt>
                <c:pt idx="91">
                  <c:v>0.65456700000000001</c:v>
                </c:pt>
                <c:pt idx="92">
                  <c:v>0.66326200000000002</c:v>
                </c:pt>
                <c:pt idx="93">
                  <c:v>0.66704600000000003</c:v>
                </c:pt>
                <c:pt idx="94">
                  <c:v>0.65941399999999994</c:v>
                </c:pt>
                <c:pt idx="95">
                  <c:v>0.64715100000000003</c:v>
                </c:pt>
                <c:pt idx="96">
                  <c:v>0.61236100000000004</c:v>
                </c:pt>
                <c:pt idx="97">
                  <c:v>0.54471199999999997</c:v>
                </c:pt>
                <c:pt idx="98">
                  <c:v>0.44727699999999998</c:v>
                </c:pt>
                <c:pt idx="99">
                  <c:v>0.38711299999999998</c:v>
                </c:pt>
                <c:pt idx="100">
                  <c:v>0.37299300000000002</c:v>
                </c:pt>
                <c:pt idx="101">
                  <c:v>0.37173600000000001</c:v>
                </c:pt>
                <c:pt idx="102">
                  <c:v>0.37420999999999999</c:v>
                </c:pt>
                <c:pt idx="103">
                  <c:v>0.37307200000000001</c:v>
                </c:pt>
                <c:pt idx="104">
                  <c:v>0.37340899999999999</c:v>
                </c:pt>
                <c:pt idx="105">
                  <c:v>0.37256600000000001</c:v>
                </c:pt>
                <c:pt idx="106">
                  <c:v>0.37512299999999998</c:v>
                </c:pt>
                <c:pt idx="107">
                  <c:v>0.37220599999999998</c:v>
                </c:pt>
                <c:pt idx="108">
                  <c:v>0.373533</c:v>
                </c:pt>
                <c:pt idx="109">
                  <c:v>0.37348100000000001</c:v>
                </c:pt>
                <c:pt idx="110">
                  <c:v>0.37123499999999998</c:v>
                </c:pt>
                <c:pt idx="111">
                  <c:v>0.36728699999999997</c:v>
                </c:pt>
                <c:pt idx="112">
                  <c:v>0.37084</c:v>
                </c:pt>
                <c:pt idx="113">
                  <c:v>0.37137999999999999</c:v>
                </c:pt>
                <c:pt idx="114">
                  <c:v>0.37206899999999998</c:v>
                </c:pt>
                <c:pt idx="115">
                  <c:v>0.37471399999999999</c:v>
                </c:pt>
                <c:pt idx="116">
                  <c:v>0.37402400000000002</c:v>
                </c:pt>
                <c:pt idx="117">
                  <c:v>0.37660300000000002</c:v>
                </c:pt>
                <c:pt idx="118">
                  <c:v>0.372724</c:v>
                </c:pt>
                <c:pt idx="119">
                  <c:v>0.36953200000000003</c:v>
                </c:pt>
                <c:pt idx="120">
                  <c:v>0.36743199999999998</c:v>
                </c:pt>
                <c:pt idx="121">
                  <c:v>0.37190200000000001</c:v>
                </c:pt>
                <c:pt idx="122">
                  <c:v>0.37285699999999999</c:v>
                </c:pt>
                <c:pt idx="123">
                  <c:v>0.36519099999999999</c:v>
                </c:pt>
                <c:pt idx="124">
                  <c:v>0.37185099999999999</c:v>
                </c:pt>
                <c:pt idx="125">
                  <c:v>0.36677599999999999</c:v>
                </c:pt>
                <c:pt idx="126">
                  <c:v>0.37178299999999997</c:v>
                </c:pt>
                <c:pt idx="127">
                  <c:v>0.37438399999999999</c:v>
                </c:pt>
                <c:pt idx="128">
                  <c:v>0.37812699999999999</c:v>
                </c:pt>
                <c:pt idx="129">
                  <c:v>0.37654799999999999</c:v>
                </c:pt>
                <c:pt idx="130">
                  <c:v>0.37841999999999998</c:v>
                </c:pt>
                <c:pt idx="131">
                  <c:v>0.37872899999999998</c:v>
                </c:pt>
                <c:pt idx="132">
                  <c:v>0.37698599999999999</c:v>
                </c:pt>
                <c:pt idx="133">
                  <c:v>0.37077300000000002</c:v>
                </c:pt>
                <c:pt idx="134">
                  <c:v>0.36688100000000001</c:v>
                </c:pt>
                <c:pt idx="135">
                  <c:v>0.36285099999999998</c:v>
                </c:pt>
                <c:pt idx="136">
                  <c:v>0.36484699999999998</c:v>
                </c:pt>
                <c:pt idx="137">
                  <c:v>0.36263099999999998</c:v>
                </c:pt>
                <c:pt idx="138">
                  <c:v>0.36061700000000002</c:v>
                </c:pt>
                <c:pt idx="139">
                  <c:v>0.359402</c:v>
                </c:pt>
                <c:pt idx="140">
                  <c:v>0.365089</c:v>
                </c:pt>
                <c:pt idx="141">
                  <c:v>0.35834100000000002</c:v>
                </c:pt>
                <c:pt idx="142">
                  <c:v>0.35751300000000003</c:v>
                </c:pt>
                <c:pt idx="143">
                  <c:v>0.35847299999999999</c:v>
                </c:pt>
                <c:pt idx="144">
                  <c:v>0.35877900000000001</c:v>
                </c:pt>
                <c:pt idx="145">
                  <c:v>0.35857800000000001</c:v>
                </c:pt>
                <c:pt idx="146">
                  <c:v>0.36030699999999999</c:v>
                </c:pt>
                <c:pt idx="147">
                  <c:v>0.357927</c:v>
                </c:pt>
                <c:pt idx="148">
                  <c:v>0.35804999999999998</c:v>
                </c:pt>
                <c:pt idx="149">
                  <c:v>0.35809400000000002</c:v>
                </c:pt>
                <c:pt idx="150">
                  <c:v>0.354823</c:v>
                </c:pt>
                <c:pt idx="151">
                  <c:v>0.35643900000000001</c:v>
                </c:pt>
                <c:pt idx="152">
                  <c:v>0.362898</c:v>
                </c:pt>
                <c:pt idx="153">
                  <c:v>0.363896</c:v>
                </c:pt>
                <c:pt idx="154">
                  <c:v>0.360402</c:v>
                </c:pt>
                <c:pt idx="155">
                  <c:v>0.358985</c:v>
                </c:pt>
                <c:pt idx="156">
                  <c:v>0.36357699999999998</c:v>
                </c:pt>
                <c:pt idx="157">
                  <c:v>0.36127199999999998</c:v>
                </c:pt>
                <c:pt idx="158">
                  <c:v>0.36618400000000001</c:v>
                </c:pt>
                <c:pt idx="159">
                  <c:v>0.36492599999999997</c:v>
                </c:pt>
                <c:pt idx="160">
                  <c:v>0.36337799999999998</c:v>
                </c:pt>
                <c:pt idx="161">
                  <c:v>0.36308699999999999</c:v>
                </c:pt>
                <c:pt idx="162">
                  <c:v>0.36077599999999999</c:v>
                </c:pt>
                <c:pt idx="163">
                  <c:v>0.357545</c:v>
                </c:pt>
                <c:pt idx="164">
                  <c:v>0.35533799999999999</c:v>
                </c:pt>
                <c:pt idx="165">
                  <c:v>0.35409400000000002</c:v>
                </c:pt>
                <c:pt idx="166">
                  <c:v>0.35374</c:v>
                </c:pt>
                <c:pt idx="167">
                  <c:v>0.35135499999999997</c:v>
                </c:pt>
                <c:pt idx="168">
                  <c:v>0.35437999999999997</c:v>
                </c:pt>
                <c:pt idx="169">
                  <c:v>0.35321900000000001</c:v>
                </c:pt>
                <c:pt idx="170">
                  <c:v>0.35141499999999998</c:v>
                </c:pt>
                <c:pt idx="171">
                  <c:v>0.35428500000000002</c:v>
                </c:pt>
                <c:pt idx="172">
                  <c:v>0.35436299999999998</c:v>
                </c:pt>
                <c:pt idx="173">
                  <c:v>0.35560999999999998</c:v>
                </c:pt>
                <c:pt idx="174">
                  <c:v>0.35702899999999999</c:v>
                </c:pt>
                <c:pt idx="175">
                  <c:v>0.35441800000000001</c:v>
                </c:pt>
                <c:pt idx="176">
                  <c:v>0.35439300000000001</c:v>
                </c:pt>
                <c:pt idx="177">
                  <c:v>0.350856</c:v>
                </c:pt>
                <c:pt idx="178">
                  <c:v>0.35267199999999999</c:v>
                </c:pt>
                <c:pt idx="179">
                  <c:v>0.35433500000000001</c:v>
                </c:pt>
                <c:pt idx="180">
                  <c:v>0.35381299999999999</c:v>
                </c:pt>
                <c:pt idx="181">
                  <c:v>0.35350999999999999</c:v>
                </c:pt>
                <c:pt idx="182">
                  <c:v>0.35225400000000001</c:v>
                </c:pt>
                <c:pt idx="183">
                  <c:v>0.35377999999999998</c:v>
                </c:pt>
                <c:pt idx="184">
                  <c:v>0.351717</c:v>
                </c:pt>
                <c:pt idx="185">
                  <c:v>0.34968300000000002</c:v>
                </c:pt>
                <c:pt idx="186">
                  <c:v>0.35110999999999998</c:v>
                </c:pt>
                <c:pt idx="187">
                  <c:v>0.353661</c:v>
                </c:pt>
                <c:pt idx="188">
                  <c:v>0.353383</c:v>
                </c:pt>
                <c:pt idx="189">
                  <c:v>0.35635299999999998</c:v>
                </c:pt>
                <c:pt idx="190">
                  <c:v>0.35682700000000001</c:v>
                </c:pt>
                <c:pt idx="191">
                  <c:v>0.35507699999999998</c:v>
                </c:pt>
                <c:pt idx="192">
                  <c:v>0.35262100000000002</c:v>
                </c:pt>
                <c:pt idx="193">
                  <c:v>0.35041699999999998</c:v>
                </c:pt>
                <c:pt idx="194">
                  <c:v>0.350827</c:v>
                </c:pt>
                <c:pt idx="195">
                  <c:v>0.34948200000000001</c:v>
                </c:pt>
                <c:pt idx="196">
                  <c:v>0.34881699999999999</c:v>
                </c:pt>
                <c:pt idx="197">
                  <c:v>0.34992699999999999</c:v>
                </c:pt>
                <c:pt idx="198">
                  <c:v>0.350379</c:v>
                </c:pt>
                <c:pt idx="199">
                  <c:v>0.34974</c:v>
                </c:pt>
                <c:pt idx="200">
                  <c:v>0.35103499999999999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0.38381325685396933</c:v>
                </c:pt>
                <c:pt idx="8">
                  <c:v>0.38435045569492404</c:v>
                </c:pt>
                <c:pt idx="9">
                  <c:v>0.38488855689738377</c:v>
                </c:pt>
                <c:pt idx="10">
                  <c:v>0.38542750626815575</c:v>
                </c:pt>
                <c:pt idx="11">
                  <c:v>0.3859672312107531</c:v>
                </c:pt>
                <c:pt idx="12">
                  <c:v>0.3865076378767171</c:v>
                </c:pt>
                <c:pt idx="13">
                  <c:v>0.38704860799762059</c:v>
                </c:pt>
                <c:pt idx="14">
                  <c:v>0.38758999537749411</c:v>
                </c:pt>
                <c:pt idx="15">
                  <c:v>0.38813162202775281</c:v>
                </c:pt>
                <c:pt idx="16">
                  <c:v>0.38867327393034123</c:v>
                </c:pt>
                <c:pt idx="17">
                  <c:v>0.38921469642011802</c:v>
                </c:pt>
                <c:pt idx="18">
                  <c:v>0.38975558918499031</c:v>
                </c:pt>
                <c:pt idx="19">
                  <c:v>0.39029560089270954</c:v>
                </c:pt>
                <c:pt idx="20">
                  <c:v>0.39083432346762342</c:v>
                </c:pt>
                <c:pt idx="21">
                  <c:v>0.39137128606076371</c:v>
                </c:pt>
                <c:pt idx="22">
                  <c:v>0.39190594878512153</c:v>
                </c:pt>
                <c:pt idx="23">
                  <c:v>0.39243769632928555</c:v>
                </c:pt>
                <c:pt idx="24">
                  <c:v>0.39296583162400223</c:v>
                </c:pt>
                <c:pt idx="25">
                  <c:v>0.39348956982941113</c:v>
                </c:pt>
                <c:pt idx="26">
                  <c:v>0.3940080330544139</c:v>
                </c:pt>
                <c:pt idx="27">
                  <c:v>0.39452024644314282</c:v>
                </c:pt>
                <c:pt idx="28">
                  <c:v>0.39502513661145539</c:v>
                </c:pt>
                <c:pt idx="29">
                  <c:v>0.39552153395503392</c:v>
                </c:pt>
                <c:pt idx="30">
                  <c:v>0.39600818117506265</c:v>
                </c:pt>
                <c:pt idx="31">
                  <c:v>0.39648375160904881</c:v>
                </c:pt>
                <c:pt idx="32">
                  <c:v>0.39694688278711804</c:v>
                </c:pt>
                <c:pt idx="33">
                  <c:v>0.39739623327638213</c:v>
                </c:pt>
                <c:pt idx="34">
                  <c:v>0.39783057458330462</c:v>
                </c:pt>
                <c:pt idx="35">
                  <c:v>0.39824893492696767</c:v>
                </c:pt>
                <c:pt idx="36">
                  <c:v>0.39865081831540833</c:v>
                </c:pt>
                <c:pt idx="37">
                  <c:v>0.39903653068741957</c:v>
                </c:pt>
                <c:pt idx="38">
                  <c:v>0.39940765483865648</c:v>
                </c:pt>
                <c:pt idx="39">
                  <c:v>0.39976772697610702</c:v>
                </c:pt>
                <c:pt idx="40">
                  <c:v>0.40012317902276506</c:v>
                </c:pt>
                <c:pt idx="41">
                  <c:v>0.40048462045111149</c:v>
                </c:pt>
                <c:pt idx="42">
                  <c:v>0.40086853875670753</c:v>
                </c:pt>
                <c:pt idx="43">
                  <c:v>0.40129949497295447</c:v>
                </c:pt>
                <c:pt idx="44">
                  <c:v>0.40181287521842662</c:v>
                </c:pt>
                <c:pt idx="45">
                  <c:v>0.40245822589659991</c:v>
                </c:pt>
                <c:pt idx="46">
                  <c:v>0.40330314363274478</c:v>
                </c:pt>
                <c:pt idx="47">
                  <c:v>0.40443760724521521</c:v>
                </c:pt>
                <c:pt idx="48">
                  <c:v>0.40597852645105037</c:v>
                </c:pt>
                <c:pt idx="49">
                  <c:v>0.40807414324284486</c:v>
                </c:pt>
                <c:pt idx="50">
                  <c:v>0.41090776546885338</c:v>
                </c:pt>
                <c:pt idx="51">
                  <c:v>0.41470015381864134</c:v>
                </c:pt>
                <c:pt idx="52">
                  <c:v>0.4197097465507903</c:v>
                </c:pt>
                <c:pt idx="53">
                  <c:v>0.42622982109443575</c:v>
                </c:pt>
                <c:pt idx="54">
                  <c:v>0.43458169249701439</c:v>
                </c:pt>
                <c:pt idx="55">
                  <c:v>0.4451031695746443</c:v>
                </c:pt>
                <c:pt idx="56">
                  <c:v>0.45813175781769749</c:v>
                </c:pt>
                <c:pt idx="57">
                  <c:v>0.47398252670260765</c:v>
                </c:pt>
                <c:pt idx="58">
                  <c:v>0.49292113959260708</c:v>
                </c:pt>
                <c:pt idx="59">
                  <c:v>0.51513324111927827</c:v>
                </c:pt>
                <c:pt idx="60">
                  <c:v>0.54069214446455549</c:v>
                </c:pt>
                <c:pt idx="61">
                  <c:v>0.56952746693758061</c:v>
                </c:pt>
                <c:pt idx="62">
                  <c:v>0.60139791447950097</c:v>
                </c:pt>
                <c:pt idx="63">
                  <c:v>0.63587167733569938</c:v>
                </c:pt>
                <c:pt idx="64">
                  <c:v>0.67231752912298759</c:v>
                </c:pt>
                <c:pt idx="65">
                  <c:v>0.70990675497782563</c:v>
                </c:pt>
                <c:pt idx="66">
                  <c:v>0.74761002689972045</c:v>
                </c:pt>
                <c:pt idx="67">
                  <c:v>0.78410822331602514</c:v>
                </c:pt>
                <c:pt idx="68">
                  <c:v>0.81736882982419579</c:v>
                </c:pt>
                <c:pt idx="69">
                  <c:v>0.84349126425034193</c:v>
                </c:pt>
                <c:pt idx="70">
                  <c:v>0.8549831264461305</c:v>
                </c:pt>
                <c:pt idx="71">
                  <c:v>0.84062950905005218</c:v>
                </c:pt>
                <c:pt idx="72">
                  <c:v>0.79059731372024067</c:v>
                </c:pt>
                <c:pt idx="73">
                  <c:v>0.70626240378987282</c:v>
                </c:pt>
                <c:pt idx="74">
                  <c:v>0.6055311304439801</c:v>
                </c:pt>
                <c:pt idx="75">
                  <c:v>0.51456313034072421</c:v>
                </c:pt>
                <c:pt idx="76">
                  <c:v>0.45159507788455899</c:v>
                </c:pt>
                <c:pt idx="77">
                  <c:v>0.41869970206313822</c:v>
                </c:pt>
                <c:pt idx="78">
                  <c:v>0.4071062966091355</c:v>
                </c:pt>
                <c:pt idx="79">
                  <c:v>0.40695436411648572</c:v>
                </c:pt>
                <c:pt idx="80">
                  <c:v>0.41228670403475376</c:v>
                </c:pt>
                <c:pt idx="81">
                  <c:v>0.42080878502038493</c:v>
                </c:pt>
                <c:pt idx="82">
                  <c:v>0.43206387713283761</c:v>
                </c:pt>
                <c:pt idx="83">
                  <c:v>0.44618086635144355</c:v>
                </c:pt>
                <c:pt idx="84">
                  <c:v>0.46335698383234908</c:v>
                </c:pt>
                <c:pt idx="85">
                  <c:v>0.48368452121088867</c:v>
                </c:pt>
                <c:pt idx="86">
                  <c:v>0.50707995519149784</c:v>
                </c:pt>
                <c:pt idx="87">
                  <c:v>0.53324042661906912</c:v>
                </c:pt>
                <c:pt idx="88">
                  <c:v>0.5616153071414749</c:v>
                </c:pt>
                <c:pt idx="89">
                  <c:v>0.59138632410531655</c:v>
                </c:pt>
                <c:pt idx="90">
                  <c:v>0.62140958651646749</c:v>
                </c:pt>
                <c:pt idx="91">
                  <c:v>0.64995273557474831</c:v>
                </c:pt>
                <c:pt idx="92">
                  <c:v>0.6739242037559996</c:v>
                </c:pt>
                <c:pt idx="93">
                  <c:v>0.6876309433285458</c:v>
                </c:pt>
                <c:pt idx="94">
                  <c:v>0.68257200269349327</c:v>
                </c:pt>
                <c:pt idx="95">
                  <c:v>0.65108248278962166</c:v>
                </c:pt>
                <c:pt idx="96">
                  <c:v>0.59371919873409684</c:v>
                </c:pt>
                <c:pt idx="97">
                  <c:v>0.52344596823467837</c:v>
                </c:pt>
                <c:pt idx="98">
                  <c:v>0.45944288858383386</c:v>
                </c:pt>
                <c:pt idx="99">
                  <c:v>0.41486539006103312</c:v>
                </c:pt>
                <c:pt idx="100">
                  <c:v>0.39081873904898673</c:v>
                </c:pt>
                <c:pt idx="101">
                  <c:v>0.38062122542358356</c:v>
                </c:pt>
                <c:pt idx="102">
                  <c:v>0.37706704380833839</c:v>
                </c:pt>
                <c:pt idx="103">
                  <c:v>0.37587013738624947</c:v>
                </c:pt>
                <c:pt idx="104">
                  <c:v>0.37530468558011432</c:v>
                </c:pt>
                <c:pt idx="105">
                  <c:v>0.37486966540307681</c:v>
                </c:pt>
                <c:pt idx="106">
                  <c:v>0.37445712869520847</c:v>
                </c:pt>
                <c:pt idx="107">
                  <c:v>0.37404946181672594</c:v>
                </c:pt>
                <c:pt idx="108">
                  <c:v>0.37364438240003073</c:v>
                </c:pt>
                <c:pt idx="109">
                  <c:v>0.37324158956473413</c:v>
                </c:pt>
                <c:pt idx="110">
                  <c:v>0.37284103943028124</c:v>
                </c:pt>
                <c:pt idx="111">
                  <c:v>0.37244284653009208</c:v>
                </c:pt>
                <c:pt idx="112">
                  <c:v>0.372047424468819</c:v>
                </c:pt>
                <c:pt idx="113">
                  <c:v>0.37165578015073486</c:v>
                </c:pt>
                <c:pt idx="114">
                  <c:v>0.37127004258869051</c:v>
                </c:pt>
                <c:pt idx="115">
                  <c:v>0.3708943427401809</c:v>
                </c:pt>
                <c:pt idx="116">
                  <c:v>0.37053615877635121</c:v>
                </c:pt>
                <c:pt idx="117">
                  <c:v>0.37020817640700043</c:v>
                </c:pt>
                <c:pt idx="118">
                  <c:v>0.36993054645766438</c:v>
                </c:pt>
                <c:pt idx="119">
                  <c:v>0.36973312551004139</c:v>
                </c:pt>
                <c:pt idx="120">
                  <c:v>0.36965687773370354</c:v>
                </c:pt>
                <c:pt idx="121">
                  <c:v>0.36975318037062382</c:v>
                </c:pt>
                <c:pt idx="122">
                  <c:v>0.37007943886091665</c:v>
                </c:pt>
                <c:pt idx="123">
                  <c:v>0.37068927121626949</c:v>
                </c:pt>
                <c:pt idx="124">
                  <c:v>0.37161559899505348</c:v>
                </c:pt>
                <c:pt idx="125">
                  <c:v>0.37284563245775709</c:v>
                </c:pt>
                <c:pt idx="126">
                  <c:v>0.37428950507268788</c:v>
                </c:pt>
                <c:pt idx="127">
                  <c:v>0.37575196408457628</c:v>
                </c:pt>
                <c:pt idx="128">
                  <c:v>0.37692914401812461</c:v>
                </c:pt>
                <c:pt idx="129">
                  <c:v>0.37745994437091934</c:v>
                </c:pt>
                <c:pt idx="130">
                  <c:v>0.37704393038872908</c:v>
                </c:pt>
                <c:pt idx="131">
                  <c:v>0.37558722768905012</c:v>
                </c:pt>
                <c:pt idx="132">
                  <c:v>0.37328792179911874</c:v>
                </c:pt>
                <c:pt idx="133">
                  <c:v>0.37058348444075517</c:v>
                </c:pt>
                <c:pt idx="134">
                  <c:v>0.36797197230736334</c:v>
                </c:pt>
                <c:pt idx="135">
                  <c:v>0.365815342508087</c:v>
                </c:pt>
                <c:pt idx="136">
                  <c:v>0.36424269454751251</c:v>
                </c:pt>
                <c:pt idx="137">
                  <c:v>0.36318568451088168</c:v>
                </c:pt>
                <c:pt idx="138">
                  <c:v>0.36248534526304493</c:v>
                </c:pt>
                <c:pt idx="139">
                  <c:v>0.3619876017494324</c:v>
                </c:pt>
                <c:pt idx="140">
                  <c:v>0.36158710046740145</c:v>
                </c:pt>
                <c:pt idx="141">
                  <c:v>0.36122752323839424</c:v>
                </c:pt>
                <c:pt idx="142">
                  <c:v>0.36088444557744087</c:v>
                </c:pt>
                <c:pt idx="143">
                  <c:v>0.36054919209371805</c:v>
                </c:pt>
                <c:pt idx="144">
                  <c:v>0.36021933734466416</c:v>
                </c:pt>
                <c:pt idx="145">
                  <c:v>0.35989455545363613</c:v>
                </c:pt>
                <c:pt idx="146">
                  <c:v>0.35957530316252501</c:v>
                </c:pt>
                <c:pt idx="147">
                  <c:v>0.35926283841311529</c:v>
                </c:pt>
                <c:pt idx="148">
                  <c:v>0.35896021189663302</c:v>
                </c:pt>
                <c:pt idx="149">
                  <c:v>0.35867461838480269</c:v>
                </c:pt>
                <c:pt idx="150">
                  <c:v>0.35842184427215329</c:v>
                </c:pt>
                <c:pt idx="151">
                  <c:v>0.35823324505370491</c:v>
                </c:pt>
                <c:pt idx="152">
                  <c:v>0.35816410789124431</c:v>
                </c:pt>
                <c:pt idx="153">
                  <c:v>0.35829879609277626</c:v>
                </c:pt>
                <c:pt idx="154">
                  <c:v>0.35874313885014836</c:v>
                </c:pt>
                <c:pt idx="155">
                  <c:v>0.3595911571333319</c:v>
                </c:pt>
                <c:pt idx="156">
                  <c:v>0.36085860606794207</c:v>
                </c:pt>
                <c:pt idx="157">
                  <c:v>0.3623990954381992</c:v>
                </c:pt>
                <c:pt idx="158">
                  <c:v>0.36385779065155593</c:v>
                </c:pt>
                <c:pt idx="159">
                  <c:v>0.36473976909739864</c:v>
                </c:pt>
                <c:pt idx="160">
                  <c:v>0.36461961234723356</c:v>
                </c:pt>
                <c:pt idx="161">
                  <c:v>0.36339141180317847</c:v>
                </c:pt>
                <c:pt idx="162">
                  <c:v>0.36136749581100586</c:v>
                </c:pt>
                <c:pt idx="163">
                  <c:v>0.35911875861858317</c:v>
                </c:pt>
                <c:pt idx="164">
                  <c:v>0.35716753926128342</c:v>
                </c:pt>
                <c:pt idx="165">
                  <c:v>0.35576643085769583</c:v>
                </c:pt>
                <c:pt idx="166">
                  <c:v>0.35489045978106776</c:v>
                </c:pt>
                <c:pt idx="167">
                  <c:v>0.35437432438089006</c:v>
                </c:pt>
                <c:pt idx="168">
                  <c:v>0.35405003904198151</c:v>
                </c:pt>
                <c:pt idx="169">
                  <c:v>0.35380812190276556</c:v>
                </c:pt>
                <c:pt idx="170">
                  <c:v>0.35359528134379642</c:v>
                </c:pt>
                <c:pt idx="171">
                  <c:v>0.35339098972160343</c:v>
                </c:pt>
                <c:pt idx="172">
                  <c:v>0.35318868176107482</c:v>
                </c:pt>
                <c:pt idx="173">
                  <c:v>0.35298642258294871</c:v>
                </c:pt>
                <c:pt idx="174">
                  <c:v>0.35278352283224435</c:v>
                </c:pt>
                <c:pt idx="175">
                  <c:v>0.35257958916625937</c:v>
                </c:pt>
                <c:pt idx="176">
                  <c:v>0.35237431283567311</c:v>
                </c:pt>
                <c:pt idx="177">
                  <c:v>0.3521674316331872</c:v>
                </c:pt>
                <c:pt idx="178">
                  <c:v>0.35195872373800519</c:v>
                </c:pt>
                <c:pt idx="179">
                  <c:v>0.35174800579161364</c:v>
                </c:pt>
                <c:pt idx="180">
                  <c:v>0.3515351309803551</c:v>
                </c:pt>
                <c:pt idx="181">
                  <c:v>0.35131998670928272</c:v>
                </c:pt>
                <c:pt idx="182">
                  <c:v>0.35110249194257681</c:v>
                </c:pt>
                <c:pt idx="183">
                  <c:v>0.35088259432725161</c:v>
                </c:pt>
                <c:pt idx="184">
                  <c:v>0.35066026720711468</c:v>
                </c:pt>
                <c:pt idx="185">
                  <c:v>0.35043550661827855</c:v>
                </c:pt>
                <c:pt idx="186">
                  <c:v>0.35020832834110682</c:v>
                </c:pt>
                <c:pt idx="187">
                  <c:v>0.34997876506750208</c:v>
                </c:pt>
                <c:pt idx="188">
                  <c:v>0.34974686372758851</c:v>
                </c:pt>
                <c:pt idx="189">
                  <c:v>0.34951268300654731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0.38381325685396067</c:v>
                </c:pt>
                <c:pt idx="8">
                  <c:v>0.38435045569490167</c:v>
                </c:pt>
                <c:pt idx="9">
                  <c:v>0.38488855689732693</c:v>
                </c:pt>
                <c:pt idx="10">
                  <c:v>0.38542750626801331</c:v>
                </c:pt>
                <c:pt idx="11">
                  <c:v>0.38596723121040127</c:v>
                </c:pt>
                <c:pt idx="12">
                  <c:v>0.38650763787586023</c:v>
                </c:pt>
                <c:pt idx="13">
                  <c:v>0.38704860799556368</c:v>
                </c:pt>
                <c:pt idx="14">
                  <c:v>0.38758999537262667</c:v>
                </c:pt>
                <c:pt idx="15">
                  <c:v>0.38813162201639884</c:v>
                </c:pt>
                <c:pt idx="16">
                  <c:v>0.38867327390423412</c:v>
                </c:pt>
                <c:pt idx="17">
                  <c:v>0.38921469636094341</c:v>
                </c:pt>
                <c:pt idx="18">
                  <c:v>0.38975558905277646</c:v>
                </c:pt>
                <c:pt idx="19">
                  <c:v>0.39029560060151486</c:v>
                </c:pt>
                <c:pt idx="20">
                  <c:v>0.39083432283542258</c:v>
                </c:pt>
                <c:pt idx="21">
                  <c:v>0.39137128470778243</c:v>
                </c:pt>
                <c:pt idx="22">
                  <c:v>0.39190594593086114</c:v>
                </c:pt>
                <c:pt idx="23">
                  <c:v>0.39243769039374216</c:v>
                </c:pt>
                <c:pt idx="24">
                  <c:v>0.39296581945675141</c:v>
                </c:pt>
                <c:pt idx="25">
                  <c:v>0.39348954524331797</c:v>
                </c:pt>
                <c:pt idx="26">
                  <c:v>0.3940079840819819</c:v>
                </c:pt>
                <c:pt idx="27">
                  <c:v>0.39452015028658532</c:v>
                </c:pt>
                <c:pt idx="28">
                  <c:v>0.39502495050080461</c:v>
                </c:pt>
                <c:pt idx="29">
                  <c:v>0.39552117887305227</c:v>
                </c:pt>
                <c:pt idx="30">
                  <c:v>0.39600751336781481</c:v>
                </c:pt>
                <c:pt idx="31">
                  <c:v>0.39648251355755748</c:v>
                </c:pt>
                <c:pt idx="32">
                  <c:v>0.39694462027260757</c:v>
                </c:pt>
                <c:pt idx="33">
                  <c:v>0.39739215751148221</c:v>
                </c:pt>
                <c:pt idx="34">
                  <c:v>0.39782333702687728</c:v>
                </c:pt>
                <c:pt idx="35">
                  <c:v>0.39823626599842238</c:v>
                </c:pt>
                <c:pt idx="36">
                  <c:v>0.39862895817753502</c:v>
                </c:pt>
                <c:pt idx="37">
                  <c:v>0.39899934883755089</c:v>
                </c:pt>
                <c:pt idx="38">
                  <c:v>0.39934531377967686</c:v>
                </c:pt>
                <c:pt idx="39">
                  <c:v>0.39966469252928033</c:v>
                </c:pt>
                <c:pt idx="40">
                  <c:v>0.39995531570660264</c:v>
                </c:pt>
                <c:pt idx="41">
                  <c:v>0.40021503637276035</c:v>
                </c:pt>
                <c:pt idx="42">
                  <c:v>0.40044176494078082</c:v>
                </c:pt>
                <c:pt idx="43">
                  <c:v>0.40063350701101669</c:v>
                </c:pt>
                <c:pt idx="44">
                  <c:v>0.40078840325311776</c:v>
                </c:pt>
                <c:pt idx="45">
                  <c:v>0.40090477022886678</c:v>
                </c:pt>
                <c:pt idx="46">
                  <c:v>0.4009811408504016</c:v>
                </c:pt>
                <c:pt idx="47">
                  <c:v>0.40101630301667968</c:v>
                </c:pt>
                <c:pt idx="48">
                  <c:v>0.40100933488684587</c:v>
                </c:pt>
                <c:pt idx="49">
                  <c:v>0.40095963524878453</c:v>
                </c:pt>
                <c:pt idx="50">
                  <c:v>0.40086694753553453</c:v>
                </c:pt>
                <c:pt idx="51">
                  <c:v>0.40073137623491922</c:v>
                </c:pt>
                <c:pt idx="52">
                  <c:v>0.40055339472331702</c:v>
                </c:pt>
                <c:pt idx="53">
                  <c:v>0.40033384391828059</c:v>
                </c:pt>
                <c:pt idx="54">
                  <c:v>0.40007392156348359</c:v>
                </c:pt>
                <c:pt idx="55">
                  <c:v>0.3997751624034942</c:v>
                </c:pt>
                <c:pt idx="56">
                  <c:v>0.39943940994180788</c:v>
                </c:pt>
                <c:pt idx="57">
                  <c:v>0.39906878087018288</c:v>
                </c:pt>
                <c:pt idx="58">
                  <c:v>0.39866562358106566</c:v>
                </c:pt>
                <c:pt idx="59">
                  <c:v>0.39823247240518789</c:v>
                </c:pt>
                <c:pt idx="60">
                  <c:v>0.39777199933988344</c:v>
                </c:pt>
                <c:pt idx="61">
                  <c:v>0.39728696504712752</c:v>
                </c:pt>
                <c:pt idx="62">
                  <c:v>0.39678017081047645</c:v>
                </c:pt>
                <c:pt idx="63">
                  <c:v>0.39625441296204611</c:v>
                </c:pt>
                <c:pt idx="64">
                  <c:v>0.39571244104552517</c:v>
                </c:pt>
                <c:pt idx="65">
                  <c:v>0.39515692069323138</c:v>
                </c:pt>
                <c:pt idx="66">
                  <c:v>0.39459040188904687</c:v>
                </c:pt>
                <c:pt idx="67">
                  <c:v>0.39401529298731686</c:v>
                </c:pt>
                <c:pt idx="68">
                  <c:v>0.39343384057921554</c:v>
                </c:pt>
                <c:pt idx="69">
                  <c:v>0.39284811505650757</c:v>
                </c:pt>
                <c:pt idx="70">
                  <c:v>0.39226000152666007</c:v>
                </c:pt>
                <c:pt idx="71">
                  <c:v>0.39167119558651831</c:v>
                </c:pt>
                <c:pt idx="72">
                  <c:v>0.39108320336362934</c:v>
                </c:pt>
                <c:pt idx="73">
                  <c:v>0.39049734518092721</c:v>
                </c:pt>
                <c:pt idx="74">
                  <c:v>0.38991476218578003</c:v>
                </c:pt>
                <c:pt idx="75">
                  <c:v>0.38933642530108953</c:v>
                </c:pt>
                <c:pt idx="76">
                  <c:v>0.38876314589658201</c:v>
                </c:pt>
                <c:pt idx="77">
                  <c:v>0.38819558763533801</c:v>
                </c:pt>
                <c:pt idx="78">
                  <c:v>0.3876342790174262</c:v>
                </c:pt>
                <c:pt idx="79">
                  <c:v>0.38707962621371866</c:v>
                </c:pt>
                <c:pt idx="80">
                  <c:v>0.38653192585419216</c:v>
                </c:pt>
                <c:pt idx="81">
                  <c:v>0.38599137750300228</c:v>
                </c:pt>
                <c:pt idx="82">
                  <c:v>0.38545809561510902</c:v>
                </c:pt>
                <c:pt idx="83">
                  <c:v>0.38493212082487832</c:v>
                </c:pt>
                <c:pt idx="84">
                  <c:v>0.38441343046522891</c:v>
                </c:pt>
                <c:pt idx="85">
                  <c:v>0.38390194825643104</c:v>
                </c:pt>
                <c:pt idx="86">
                  <c:v>0.38339755313689405</c:v>
                </c:pt>
                <c:pt idx="87">
                  <c:v>0.38290008723475233</c:v>
                </c:pt>
                <c:pt idx="88">
                  <c:v>0.38240936299948636</c:v>
                </c:pt>
                <c:pt idx="89">
                  <c:v>0.38192516952798677</c:v>
                </c:pt>
                <c:pt idx="90">
                  <c:v>0.38144727813018436</c:v>
                </c:pt>
                <c:pt idx="91">
                  <c:v>0.38097544718637633</c:v>
                </c:pt>
                <c:pt idx="92">
                  <c:v>0.38050942635240748</c:v>
                </c:pt>
                <c:pt idx="93">
                  <c:v>0.38004896017052353</c:v>
                </c:pt>
                <c:pt idx="94">
                  <c:v>0.37959379114355724</c:v>
                </c:pt>
                <c:pt idx="95">
                  <c:v>0.37914366232860647</c:v>
                </c:pt>
                <c:pt idx="96">
                  <c:v>0.37869831950389238</c:v>
                </c:pt>
                <c:pt idx="97">
                  <c:v>0.37825751295937121</c:v>
                </c:pt>
                <c:pt idx="98">
                  <c:v>0.3778209989581604</c:v>
                </c:pt>
                <c:pt idx="99">
                  <c:v>0.37738854091212926</c:v>
                </c:pt>
                <c:pt idx="100">
                  <c:v>0.37695991031124276</c:v>
                </c:pt>
                <c:pt idx="101">
                  <c:v>0.37653488744255204</c:v>
                </c:pt>
                <c:pt idx="102">
                  <c:v>0.37611326193116917</c:v>
                </c:pt>
                <c:pt idx="103">
                  <c:v>0.37569483313220842</c:v>
                </c:pt>
                <c:pt idx="104">
                  <c:v>0.37527941039954882</c:v>
                </c:pt>
                <c:pt idx="105">
                  <c:v>0.37486681325440274</c:v>
                </c:pt>
                <c:pt idx="106">
                  <c:v>0.37445687147405071</c:v>
                </c:pt>
                <c:pt idx="107">
                  <c:v>0.37404942511874878</c:v>
                </c:pt>
                <c:pt idx="108">
                  <c:v>0.37364432451268992</c:v>
                </c:pt>
                <c:pt idx="109">
                  <c:v>0.37324143019302364</c:v>
                </c:pt>
                <c:pt idx="110">
                  <c:v>0.37284061283926639</c:v>
                </c:pt>
                <c:pt idx="111">
                  <c:v>0.37244175319396489</c:v>
                </c:pt>
                <c:pt idx="112">
                  <c:v>0.37204474198417997</c:v>
                </c:pt>
                <c:pt idx="113">
                  <c:v>0.37164947985221569</c:v>
                </c:pt>
                <c:pt idx="114">
                  <c:v>0.37125587730300885</c:v>
                </c:pt>
                <c:pt idx="115">
                  <c:v>0.37086385467469413</c:v>
                </c:pt>
                <c:pt idx="116">
                  <c:v>0.37047334213804028</c:v>
                </c:pt>
                <c:pt idx="117">
                  <c:v>0.37008427972969482</c:v>
                </c:pt>
                <c:pt idx="118">
                  <c:v>0.36969661742344939</c:v>
                </c:pt>
                <c:pt idx="119">
                  <c:v>0.36931031524301722</c:v>
                </c:pt>
                <c:pt idx="120">
                  <c:v>0.36892534341906791</c:v>
                </c:pt>
                <c:pt idx="121">
                  <c:v>0.36854168259246606</c:v>
                </c:pt>
                <c:pt idx="122">
                  <c:v>0.36815932406477303</c:v>
                </c:pt>
                <c:pt idx="123">
                  <c:v>0.36777827009605429</c:v>
                </c:pt>
                <c:pt idx="124">
                  <c:v>0.36739853424886554</c:v>
                </c:pt>
                <c:pt idx="125">
                  <c:v>0.36702014177591274</c:v>
                </c:pt>
                <c:pt idx="126">
                  <c:v>0.36664313004726745</c:v>
                </c:pt>
                <c:pt idx="127">
                  <c:v>0.36626754901112024</c:v>
                </c:pt>
                <c:pt idx="128">
                  <c:v>0.36589346167984438</c:v>
                </c:pt>
                <c:pt idx="129">
                  <c:v>0.3655209446305715</c:v>
                </c:pt>
                <c:pt idx="130">
                  <c:v>0.36515008850654318</c:v>
                </c:pt>
                <c:pt idx="131">
                  <c:v>0.36478099850217144</c:v>
                </c:pt>
                <c:pt idx="132">
                  <c:v>0.3644137948110342</c:v>
                </c:pt>
                <c:pt idx="133">
                  <c:v>0.36404861301197139</c:v>
                </c:pt>
                <c:pt idx="134">
                  <c:v>0.36368560436411485</c:v>
                </c:pt>
                <c:pt idx="135">
                  <c:v>0.36332493597717164</c:v>
                </c:pt>
                <c:pt idx="136">
                  <c:v>0.36296679081876754</c:v>
                </c:pt>
                <c:pt idx="137">
                  <c:v>0.36261136751635559</c:v>
                </c:pt>
                <c:pt idx="138">
                  <c:v>0.36225887990740874</c:v>
                </c:pt>
                <c:pt idx="139">
                  <c:v>0.36190955628871158</c:v>
                </c:pt>
                <c:pt idx="140">
                  <c:v>0.36156363831399585</c:v>
                </c:pt>
                <c:pt idx="141">
                  <c:v>0.36122137948944488</c:v>
                </c:pt>
                <c:pt idx="142">
                  <c:v>0.36088304321928755</c:v>
                </c:pt>
                <c:pt idx="143">
                  <c:v>0.36054890035941589</c:v>
                </c:pt>
                <c:pt idx="144">
                  <c:v>0.36021922624625102</c:v>
                </c:pt>
                <c:pt idx="145">
                  <c:v>0.3598942971814485</c:v>
                </c:pt>
                <c:pt idx="146">
                  <c:v>0.35957438637079664</c:v>
                </c:pt>
                <c:pt idx="147">
                  <c:v>0.35925975933790777</c:v>
                </c:pt>
                <c:pt idx="148">
                  <c:v>0.35895066885976651</c:v>
                </c:pt>
                <c:pt idx="149">
                  <c:v>0.35864734950119848</c:v>
                </c:pt>
                <c:pt idx="150">
                  <c:v>0.35835001185765769</c:v>
                </c:pt>
                <c:pt idx="151">
                  <c:v>0.35805883664869109</c:v>
                </c:pt>
                <c:pt idx="152">
                  <c:v>0.35777396883579554</c:v>
                </c:pt>
                <c:pt idx="153">
                  <c:v>0.35749551196550144</c:v>
                </c:pt>
                <c:pt idx="154">
                  <c:v>0.3572235229585331</c:v>
                </c:pt>
                <c:pt idx="155">
                  <c:v>0.35695800757596979</c:v>
                </c:pt>
                <c:pt idx="156">
                  <c:v>0.35669891679095916</c:v>
                </c:pt>
                <c:pt idx="157">
                  <c:v>0.35644614427792332</c:v>
                </c:pt>
                <c:pt idx="158">
                  <c:v>0.35619952519957415</c:v>
                </c:pt>
                <c:pt idx="159">
                  <c:v>0.3559588364259425</c:v>
                </c:pt>
                <c:pt idx="160">
                  <c:v>0.35572379826100464</c:v>
                </c:pt>
                <c:pt idx="161">
                  <c:v>0.35549407768470564</c:v>
                </c:pt>
                <c:pt idx="162">
                  <c:v>0.35526929304580074</c:v>
                </c:pt>
                <c:pt idx="163">
                  <c:v>0.35504902006926276</c:v>
                </c:pt>
                <c:pt idx="164">
                  <c:v>0.35483279897658904</c:v>
                </c:pt>
                <c:pt idx="165">
                  <c:v>0.35462014246333579</c:v>
                </c:pt>
                <c:pt idx="166">
                  <c:v>0.35441054423979912</c:v>
                </c:pt>
                <c:pt idx="167">
                  <c:v>0.35420348782069599</c:v>
                </c:pt>
                <c:pt idx="168">
                  <c:v>0.35399845524898349</c:v>
                </c:pt>
                <c:pt idx="169">
                  <c:v>0.35379493545683965</c:v>
                </c:pt>
                <c:pt idx="170">
                  <c:v>0.35359243200092449</c:v>
                </c:pt>
                <c:pt idx="171">
                  <c:v>0.3533904699557267</c:v>
                </c:pt>
                <c:pt idx="172">
                  <c:v>0.35318860180368311</c:v>
                </c:pt>
                <c:pt idx="173">
                  <c:v>0.3529864122191898</c:v>
                </c:pt>
                <c:pt idx="174">
                  <c:v>0.35278352170123378</c:v>
                </c:pt>
                <c:pt idx="175">
                  <c:v>0.35257958906240133</c:v>
                </c:pt>
                <c:pt idx="176">
                  <c:v>0.35237431282765241</c:v>
                </c:pt>
                <c:pt idx="177">
                  <c:v>0.35216743163266651</c:v>
                </c:pt>
                <c:pt idx="178">
                  <c:v>0.35195872373797676</c:v>
                </c:pt>
                <c:pt idx="179">
                  <c:v>0.35174800579161236</c:v>
                </c:pt>
                <c:pt idx="180">
                  <c:v>0.35153513098035505</c:v>
                </c:pt>
                <c:pt idx="181">
                  <c:v>0.35131998670928272</c:v>
                </c:pt>
                <c:pt idx="182">
                  <c:v>0.35110249194257681</c:v>
                </c:pt>
                <c:pt idx="183">
                  <c:v>0.35088259432725161</c:v>
                </c:pt>
                <c:pt idx="184">
                  <c:v>0.35066026720711468</c:v>
                </c:pt>
                <c:pt idx="185">
                  <c:v>0.35043550661827855</c:v>
                </c:pt>
                <c:pt idx="186">
                  <c:v>0.35020832834110682</c:v>
                </c:pt>
                <c:pt idx="187">
                  <c:v>0.34997876506750208</c:v>
                </c:pt>
                <c:pt idx="188">
                  <c:v>0.34974686372758851</c:v>
                </c:pt>
                <c:pt idx="189">
                  <c:v>0.34951268300654731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0.38288100000000003</c:v>
                </c:pt>
                <c:pt idx="1">
                  <c:v>0.38620700000000002</c:v>
                </c:pt>
                <c:pt idx="2">
                  <c:v>0.38540600000000003</c:v>
                </c:pt>
                <c:pt idx="3">
                  <c:v>0.38282899999999997</c:v>
                </c:pt>
                <c:pt idx="4">
                  <c:v>0.37807000000000002</c:v>
                </c:pt>
                <c:pt idx="5">
                  <c:v>0.384129</c:v>
                </c:pt>
                <c:pt idx="6">
                  <c:v>0.38247900000000001</c:v>
                </c:pt>
                <c:pt idx="7">
                  <c:v>0.38500600000000001</c:v>
                </c:pt>
                <c:pt idx="8">
                  <c:v>0.38161099999999998</c:v>
                </c:pt>
                <c:pt idx="9">
                  <c:v>0.38513500000000001</c:v>
                </c:pt>
                <c:pt idx="10">
                  <c:v>0.38417299999999999</c:v>
                </c:pt>
                <c:pt idx="11">
                  <c:v>0.38223499999999999</c:v>
                </c:pt>
                <c:pt idx="12">
                  <c:v>0.38529600000000003</c:v>
                </c:pt>
                <c:pt idx="13">
                  <c:v>0.38563799999999998</c:v>
                </c:pt>
                <c:pt idx="14">
                  <c:v>0.38388299999999997</c:v>
                </c:pt>
                <c:pt idx="15">
                  <c:v>0.38562600000000002</c:v>
                </c:pt>
                <c:pt idx="16">
                  <c:v>0.38309300000000002</c:v>
                </c:pt>
                <c:pt idx="17">
                  <c:v>0.38489099999999998</c:v>
                </c:pt>
                <c:pt idx="18">
                  <c:v>0.38582100000000003</c:v>
                </c:pt>
                <c:pt idx="19">
                  <c:v>0.38408799999999998</c:v>
                </c:pt>
                <c:pt idx="20">
                  <c:v>0.38396599999999997</c:v>
                </c:pt>
                <c:pt idx="21">
                  <c:v>0.38396400000000003</c:v>
                </c:pt>
                <c:pt idx="22">
                  <c:v>0.386519</c:v>
                </c:pt>
                <c:pt idx="23">
                  <c:v>0.38662999999999997</c:v>
                </c:pt>
                <c:pt idx="24">
                  <c:v>0.38562000000000002</c:v>
                </c:pt>
                <c:pt idx="25">
                  <c:v>0.38611600000000001</c:v>
                </c:pt>
                <c:pt idx="26">
                  <c:v>0.38599600000000001</c:v>
                </c:pt>
                <c:pt idx="27">
                  <c:v>0.388403</c:v>
                </c:pt>
                <c:pt idx="28">
                  <c:v>0.390067</c:v>
                </c:pt>
                <c:pt idx="29">
                  <c:v>0.38663399999999998</c:v>
                </c:pt>
                <c:pt idx="30">
                  <c:v>0.38886399999999999</c:v>
                </c:pt>
                <c:pt idx="31">
                  <c:v>0.39025300000000002</c:v>
                </c:pt>
                <c:pt idx="32">
                  <c:v>0.39108900000000002</c:v>
                </c:pt>
                <c:pt idx="33">
                  <c:v>0.38983699999999999</c:v>
                </c:pt>
                <c:pt idx="34">
                  <c:v>0.39374799999999999</c:v>
                </c:pt>
                <c:pt idx="35">
                  <c:v>0.392563</c:v>
                </c:pt>
                <c:pt idx="36">
                  <c:v>0.39216000000000001</c:v>
                </c:pt>
                <c:pt idx="37">
                  <c:v>0.39192199999999999</c:v>
                </c:pt>
                <c:pt idx="38">
                  <c:v>0.394376</c:v>
                </c:pt>
                <c:pt idx="39">
                  <c:v>0.39671600000000001</c:v>
                </c:pt>
                <c:pt idx="40">
                  <c:v>0.39808700000000002</c:v>
                </c:pt>
                <c:pt idx="41">
                  <c:v>0.39618199999999998</c:v>
                </c:pt>
                <c:pt idx="42">
                  <c:v>0.39977200000000002</c:v>
                </c:pt>
                <c:pt idx="43">
                  <c:v>0.40210600000000002</c:v>
                </c:pt>
                <c:pt idx="44">
                  <c:v>0.402364</c:v>
                </c:pt>
                <c:pt idx="45">
                  <c:v>0.403804</c:v>
                </c:pt>
                <c:pt idx="46">
                  <c:v>0.405584</c:v>
                </c:pt>
                <c:pt idx="47">
                  <c:v>0.40528500000000001</c:v>
                </c:pt>
                <c:pt idx="48">
                  <c:v>0.41137800000000002</c:v>
                </c:pt>
                <c:pt idx="49">
                  <c:v>0.41314200000000001</c:v>
                </c:pt>
                <c:pt idx="50">
                  <c:v>0.41723199999999999</c:v>
                </c:pt>
                <c:pt idx="51">
                  <c:v>0.42254900000000001</c:v>
                </c:pt>
                <c:pt idx="52">
                  <c:v>0.42845499999999997</c:v>
                </c:pt>
                <c:pt idx="53">
                  <c:v>0.43524800000000002</c:v>
                </c:pt>
                <c:pt idx="54">
                  <c:v>0.44140099999999999</c:v>
                </c:pt>
                <c:pt idx="55">
                  <c:v>0.45420899999999997</c:v>
                </c:pt>
                <c:pt idx="56">
                  <c:v>0.467279</c:v>
                </c:pt>
                <c:pt idx="57">
                  <c:v>0.49562600000000001</c:v>
                </c:pt>
                <c:pt idx="58">
                  <c:v>0.52217899999999995</c:v>
                </c:pt>
                <c:pt idx="59">
                  <c:v>0.56166199999999999</c:v>
                </c:pt>
                <c:pt idx="60">
                  <c:v>0.60396499999999997</c:v>
                </c:pt>
                <c:pt idx="61">
                  <c:v>0.65093699999999999</c:v>
                </c:pt>
                <c:pt idx="62">
                  <c:v>0.69493300000000002</c:v>
                </c:pt>
                <c:pt idx="63">
                  <c:v>0.73814400000000002</c:v>
                </c:pt>
                <c:pt idx="64">
                  <c:v>0.76928200000000002</c:v>
                </c:pt>
                <c:pt idx="65">
                  <c:v>0.79327700000000001</c:v>
                </c:pt>
                <c:pt idx="66">
                  <c:v>0.80946899999999999</c:v>
                </c:pt>
                <c:pt idx="67">
                  <c:v>0.81350500000000003</c:v>
                </c:pt>
                <c:pt idx="68">
                  <c:v>0.80823100000000003</c:v>
                </c:pt>
                <c:pt idx="69">
                  <c:v>0.791188</c:v>
                </c:pt>
                <c:pt idx="70">
                  <c:v>0.75646999999999998</c:v>
                </c:pt>
                <c:pt idx="71">
                  <c:v>0.68865299999999996</c:v>
                </c:pt>
                <c:pt idx="72">
                  <c:v>0.58641600000000005</c:v>
                </c:pt>
                <c:pt idx="73">
                  <c:v>0.47469600000000001</c:v>
                </c:pt>
                <c:pt idx="74">
                  <c:v>0.40384199999999998</c:v>
                </c:pt>
                <c:pt idx="75">
                  <c:v>0.38789899999999999</c:v>
                </c:pt>
                <c:pt idx="76">
                  <c:v>0.38845499999999999</c:v>
                </c:pt>
                <c:pt idx="77">
                  <c:v>0.393347</c:v>
                </c:pt>
                <c:pt idx="78">
                  <c:v>0.39829999999999999</c:v>
                </c:pt>
                <c:pt idx="79">
                  <c:v>0.40712500000000001</c:v>
                </c:pt>
                <c:pt idx="80">
                  <c:v>0.41359200000000002</c:v>
                </c:pt>
                <c:pt idx="81">
                  <c:v>0.42821399999999998</c:v>
                </c:pt>
                <c:pt idx="82">
                  <c:v>0.44593899999999997</c:v>
                </c:pt>
                <c:pt idx="83">
                  <c:v>0.473443</c:v>
                </c:pt>
                <c:pt idx="84">
                  <c:v>0.502363</c:v>
                </c:pt>
                <c:pt idx="85">
                  <c:v>0.53776400000000002</c:v>
                </c:pt>
                <c:pt idx="86">
                  <c:v>0.57206999999999997</c:v>
                </c:pt>
                <c:pt idx="87">
                  <c:v>0.60657300000000003</c:v>
                </c:pt>
                <c:pt idx="88">
                  <c:v>0.62883299999999998</c:v>
                </c:pt>
                <c:pt idx="89">
                  <c:v>0.65220599999999995</c:v>
                </c:pt>
                <c:pt idx="90">
                  <c:v>0.66451300000000002</c:v>
                </c:pt>
                <c:pt idx="91">
                  <c:v>0.66634499999999997</c:v>
                </c:pt>
                <c:pt idx="92">
                  <c:v>0.65810999999999997</c:v>
                </c:pt>
                <c:pt idx="93">
                  <c:v>0.62958800000000004</c:v>
                </c:pt>
                <c:pt idx="94">
                  <c:v>0.58119399999999999</c:v>
                </c:pt>
                <c:pt idx="95">
                  <c:v>0.50314599999999998</c:v>
                </c:pt>
                <c:pt idx="96">
                  <c:v>0.42755799999999999</c:v>
                </c:pt>
                <c:pt idx="97">
                  <c:v>0.38990799999999998</c:v>
                </c:pt>
                <c:pt idx="98">
                  <c:v>0.36920999999999998</c:v>
                </c:pt>
                <c:pt idx="99">
                  <c:v>0.370419</c:v>
                </c:pt>
                <c:pt idx="100">
                  <c:v>0.365784</c:v>
                </c:pt>
                <c:pt idx="101">
                  <c:v>0.36612699999999998</c:v>
                </c:pt>
                <c:pt idx="102">
                  <c:v>0.36831999999999998</c:v>
                </c:pt>
                <c:pt idx="103">
                  <c:v>0.36547600000000002</c:v>
                </c:pt>
                <c:pt idx="104">
                  <c:v>0.36717300000000003</c:v>
                </c:pt>
                <c:pt idx="105">
                  <c:v>0.36678699999999997</c:v>
                </c:pt>
                <c:pt idx="106">
                  <c:v>0.36786400000000002</c:v>
                </c:pt>
                <c:pt idx="107">
                  <c:v>0.367674</c:v>
                </c:pt>
                <c:pt idx="108">
                  <c:v>0.36740800000000001</c:v>
                </c:pt>
                <c:pt idx="109">
                  <c:v>0.36433300000000002</c:v>
                </c:pt>
                <c:pt idx="110">
                  <c:v>0.36323299999999997</c:v>
                </c:pt>
                <c:pt idx="111">
                  <c:v>0.36376199999999997</c:v>
                </c:pt>
                <c:pt idx="112">
                  <c:v>0.36601499999999998</c:v>
                </c:pt>
                <c:pt idx="113">
                  <c:v>0.36648700000000001</c:v>
                </c:pt>
                <c:pt idx="114">
                  <c:v>0.369224</c:v>
                </c:pt>
                <c:pt idx="115">
                  <c:v>0.36646000000000001</c:v>
                </c:pt>
                <c:pt idx="116">
                  <c:v>0.36821700000000002</c:v>
                </c:pt>
                <c:pt idx="117">
                  <c:v>0.36337999999999998</c:v>
                </c:pt>
                <c:pt idx="118">
                  <c:v>0.36228500000000002</c:v>
                </c:pt>
                <c:pt idx="119">
                  <c:v>0.367309</c:v>
                </c:pt>
                <c:pt idx="120">
                  <c:v>0.36735099999999998</c:v>
                </c:pt>
                <c:pt idx="121">
                  <c:v>0.36843399999999998</c:v>
                </c:pt>
                <c:pt idx="122">
                  <c:v>0.36844300000000002</c:v>
                </c:pt>
                <c:pt idx="123">
                  <c:v>0.36819400000000002</c:v>
                </c:pt>
                <c:pt idx="124">
                  <c:v>0.37370300000000001</c:v>
                </c:pt>
                <c:pt idx="125">
                  <c:v>0.375751</c:v>
                </c:pt>
                <c:pt idx="126">
                  <c:v>0.381826</c:v>
                </c:pt>
                <c:pt idx="127">
                  <c:v>0.38655499999999998</c:v>
                </c:pt>
                <c:pt idx="128">
                  <c:v>0.38503500000000002</c:v>
                </c:pt>
                <c:pt idx="129">
                  <c:v>0.384963</c:v>
                </c:pt>
                <c:pt idx="130">
                  <c:v>0.37632700000000002</c:v>
                </c:pt>
                <c:pt idx="131">
                  <c:v>0.37795299999999998</c:v>
                </c:pt>
                <c:pt idx="132">
                  <c:v>0.37026100000000001</c:v>
                </c:pt>
                <c:pt idx="133">
                  <c:v>0.365786</c:v>
                </c:pt>
                <c:pt idx="134">
                  <c:v>0.36119899999999999</c:v>
                </c:pt>
                <c:pt idx="135">
                  <c:v>0.35864699999999999</c:v>
                </c:pt>
                <c:pt idx="136">
                  <c:v>0.35887200000000002</c:v>
                </c:pt>
                <c:pt idx="137">
                  <c:v>0.36152299999999998</c:v>
                </c:pt>
                <c:pt idx="138">
                  <c:v>0.36143599999999998</c:v>
                </c:pt>
                <c:pt idx="139">
                  <c:v>0.35645100000000002</c:v>
                </c:pt>
                <c:pt idx="140">
                  <c:v>0.35917399999999999</c:v>
                </c:pt>
                <c:pt idx="141">
                  <c:v>0.35540500000000003</c:v>
                </c:pt>
                <c:pt idx="142">
                  <c:v>0.35684100000000002</c:v>
                </c:pt>
                <c:pt idx="143">
                  <c:v>0.35725800000000002</c:v>
                </c:pt>
                <c:pt idx="144">
                  <c:v>0.35957600000000001</c:v>
                </c:pt>
                <c:pt idx="145">
                  <c:v>0.35927399999999998</c:v>
                </c:pt>
                <c:pt idx="146">
                  <c:v>0.35947000000000001</c:v>
                </c:pt>
                <c:pt idx="147">
                  <c:v>0.35807299999999997</c:v>
                </c:pt>
                <c:pt idx="148">
                  <c:v>0.35981400000000002</c:v>
                </c:pt>
                <c:pt idx="149">
                  <c:v>0.354875</c:v>
                </c:pt>
                <c:pt idx="150">
                  <c:v>0.357292</c:v>
                </c:pt>
                <c:pt idx="151">
                  <c:v>0.35753299999999999</c:v>
                </c:pt>
                <c:pt idx="152">
                  <c:v>0.36296699999999998</c:v>
                </c:pt>
                <c:pt idx="153">
                  <c:v>0.36519299999999999</c:v>
                </c:pt>
                <c:pt idx="154">
                  <c:v>0.36423100000000003</c:v>
                </c:pt>
                <c:pt idx="155">
                  <c:v>0.36524099999999998</c:v>
                </c:pt>
                <c:pt idx="156">
                  <c:v>0.36499799999999999</c:v>
                </c:pt>
                <c:pt idx="157">
                  <c:v>0.36376900000000001</c:v>
                </c:pt>
                <c:pt idx="158">
                  <c:v>0.36845299999999997</c:v>
                </c:pt>
                <c:pt idx="159">
                  <c:v>0.37191299999999999</c:v>
                </c:pt>
                <c:pt idx="160">
                  <c:v>0.37061300000000003</c:v>
                </c:pt>
                <c:pt idx="161">
                  <c:v>0.36468299999999998</c:v>
                </c:pt>
                <c:pt idx="162">
                  <c:v>0.35963000000000001</c:v>
                </c:pt>
                <c:pt idx="163">
                  <c:v>0.356381</c:v>
                </c:pt>
                <c:pt idx="164">
                  <c:v>0.35152</c:v>
                </c:pt>
                <c:pt idx="165">
                  <c:v>0.35593200000000003</c:v>
                </c:pt>
                <c:pt idx="166">
                  <c:v>0.35186499999999998</c:v>
                </c:pt>
                <c:pt idx="167">
                  <c:v>0.35583799999999999</c:v>
                </c:pt>
                <c:pt idx="168">
                  <c:v>0.35709999999999997</c:v>
                </c:pt>
                <c:pt idx="169">
                  <c:v>0.35107699999999997</c:v>
                </c:pt>
                <c:pt idx="170">
                  <c:v>0.350323</c:v>
                </c:pt>
                <c:pt idx="171">
                  <c:v>0.34977999999999998</c:v>
                </c:pt>
                <c:pt idx="172">
                  <c:v>0.35121200000000002</c:v>
                </c:pt>
                <c:pt idx="173">
                  <c:v>0.35622999999999999</c:v>
                </c:pt>
                <c:pt idx="174">
                  <c:v>0.35011599999999998</c:v>
                </c:pt>
                <c:pt idx="175">
                  <c:v>0.35319699999999998</c:v>
                </c:pt>
                <c:pt idx="176">
                  <c:v>0.35283100000000001</c:v>
                </c:pt>
                <c:pt idx="177">
                  <c:v>0.34912799999999999</c:v>
                </c:pt>
                <c:pt idx="178">
                  <c:v>0.35465200000000002</c:v>
                </c:pt>
                <c:pt idx="179">
                  <c:v>0.34865499999999999</c:v>
                </c:pt>
                <c:pt idx="180">
                  <c:v>0.34857300000000002</c:v>
                </c:pt>
                <c:pt idx="181">
                  <c:v>0.35164699999999999</c:v>
                </c:pt>
                <c:pt idx="182">
                  <c:v>0.35006599999999999</c:v>
                </c:pt>
                <c:pt idx="183">
                  <c:v>0.35234399999999999</c:v>
                </c:pt>
                <c:pt idx="184">
                  <c:v>0.34923599999999999</c:v>
                </c:pt>
                <c:pt idx="185">
                  <c:v>0.35443999999999998</c:v>
                </c:pt>
                <c:pt idx="186">
                  <c:v>0.35158600000000001</c:v>
                </c:pt>
                <c:pt idx="187">
                  <c:v>0.35481099999999999</c:v>
                </c:pt>
                <c:pt idx="188">
                  <c:v>0.35334199999999999</c:v>
                </c:pt>
                <c:pt idx="189">
                  <c:v>0.350943</c:v>
                </c:pt>
                <c:pt idx="190">
                  <c:v>0.35198699999999999</c:v>
                </c:pt>
                <c:pt idx="191">
                  <c:v>0.35139100000000001</c:v>
                </c:pt>
                <c:pt idx="192">
                  <c:v>0.34739799999999998</c:v>
                </c:pt>
                <c:pt idx="193">
                  <c:v>0.34888799999999998</c:v>
                </c:pt>
                <c:pt idx="194">
                  <c:v>0.35027599999999998</c:v>
                </c:pt>
                <c:pt idx="195">
                  <c:v>0.35245399999999999</c:v>
                </c:pt>
                <c:pt idx="196">
                  <c:v>0.35266999999999998</c:v>
                </c:pt>
                <c:pt idx="197">
                  <c:v>0.352022</c:v>
                </c:pt>
                <c:pt idx="198">
                  <c:v>0.35037600000000002</c:v>
                </c:pt>
                <c:pt idx="199">
                  <c:v>0.35237600000000002</c:v>
                </c:pt>
                <c:pt idx="200">
                  <c:v>0.35120400000000002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0.3787616360606228</c:v>
                </c:pt>
                <c:pt idx="7">
                  <c:v>0.37933721210640592</c:v>
                </c:pt>
                <c:pt idx="8">
                  <c:v>0.37991152319683469</c:v>
                </c:pt>
                <c:pt idx="9">
                  <c:v>0.38048432404543842</c:v>
                </c:pt>
                <c:pt idx="10">
                  <c:v>0.38105533586966039</c:v>
                </c:pt>
                <c:pt idx="11">
                  <c:v>0.38162424270914747</c:v>
                </c:pt>
                <c:pt idx="12">
                  <c:v>0.38219068745671569</c:v>
                </c:pt>
                <c:pt idx="13">
                  <c:v>0.38275426760349723</c:v>
                </c:pt>
                <c:pt idx="14">
                  <c:v>0.38331453070681298</c:v>
                </c:pt>
                <c:pt idx="15">
                  <c:v>0.38387096959832057</c:v>
                </c:pt>
                <c:pt idx="16">
                  <c:v>0.3844230173614217</c:v>
                </c:pt>
                <c:pt idx="17">
                  <c:v>0.38497004212136327</c:v>
                </c:pt>
                <c:pt idx="18">
                  <c:v>0.38551134170984874</c:v>
                </c:pt>
                <c:pt idx="19">
                  <c:v>0.38604613828968276</c:v>
                </c:pt>
                <c:pt idx="20">
                  <c:v>0.38657357305628809</c:v>
                </c:pt>
                <c:pt idx="21">
                  <c:v>0.38709270117570765</c:v>
                </c:pt>
                <c:pt idx="22">
                  <c:v>0.38760248717934775</c:v>
                </c:pt>
                <c:pt idx="23">
                  <c:v>0.3881018011249705</c:v>
                </c:pt>
                <c:pt idx="24">
                  <c:v>0.38858941596885793</c:v>
                </c:pt>
                <c:pt idx="25">
                  <c:v>0.38906400680380426</c:v>
                </c:pt>
                <c:pt idx="26">
                  <c:v>0.38952415294559989</c:v>
                </c:pt>
                <c:pt idx="27">
                  <c:v>0.3899683443635521</c:v>
                </c:pt>
                <c:pt idx="28">
                  <c:v>0.3903949947459685</c:v>
                </c:pt>
                <c:pt idx="29">
                  <c:v>0.39080246470726465</c:v>
                </c:pt>
                <c:pt idx="30">
                  <c:v>0.39118910046581412</c:v>
                </c:pt>
                <c:pt idx="31">
                  <c:v>0.39155329599017175</c:v>
                </c:pt>
                <c:pt idx="32">
                  <c:v>0.39189359041358962</c:v>
                </c:pt>
                <c:pt idx="33">
                  <c:v>0.392208817768471</c:v>
                </c:pt>
                <c:pt idx="34">
                  <c:v>0.39249833309154114</c:v>
                </c:pt>
                <c:pt idx="35">
                  <c:v>0.39276234789666697</c:v>
                </c:pt>
                <c:pt idx="36">
                  <c:v>0.39300241888173626</c:v>
                </c:pt>
                <c:pt idx="37">
                  <c:v>0.39322214610838491</c:v>
                </c:pt>
                <c:pt idx="38">
                  <c:v>0.39342814973489248</c:v>
                </c:pt>
                <c:pt idx="39">
                  <c:v>0.39363140580754152</c:v>
                </c:pt>
                <c:pt idx="40">
                  <c:v>0.39384902866920501</c:v>
                </c:pt>
                <c:pt idx="41">
                  <c:v>0.39410658607423965</c:v>
                </c:pt>
                <c:pt idx="42">
                  <c:v>0.39444101781407975</c:v>
                </c:pt>
                <c:pt idx="43">
                  <c:v>0.39490419347513811</c:v>
                </c:pt>
                <c:pt idx="44">
                  <c:v>0.39556708374152244</c:v>
                </c:pt>
                <c:pt idx="45">
                  <c:v>0.3965244274570387</c:v>
                </c:pt>
                <c:pt idx="46">
                  <c:v>0.39789965134256533</c:v>
                </c:pt>
                <c:pt idx="47">
                  <c:v>0.3998496435146785</c:v>
                </c:pt>
                <c:pt idx="48">
                  <c:v>0.40256880530385458</c:v>
                </c:pt>
                <c:pt idx="49">
                  <c:v>0.40629162631884347</c:v>
                </c:pt>
                <c:pt idx="50">
                  <c:v>0.41129287231985007</c:v>
                </c:pt>
                <c:pt idx="51">
                  <c:v>0.41788437940255663</c:v>
                </c:pt>
                <c:pt idx="52">
                  <c:v>0.42640745136444697</c:v>
                </c:pt>
                <c:pt idx="53">
                  <c:v>0.4372199994720195</c:v>
                </c:pt>
                <c:pt idx="54">
                  <c:v>0.45067787650141417</c:v>
                </c:pt>
                <c:pt idx="55">
                  <c:v>0.46711035402259321</c:v>
                </c:pt>
                <c:pt idx="56">
                  <c:v>0.48679036156720457</c:v>
                </c:pt>
                <c:pt idx="57">
                  <c:v>0.50990090399565879</c:v>
                </c:pt>
                <c:pt idx="58">
                  <c:v>0.53649991923672091</c:v>
                </c:pt>
                <c:pt idx="59">
                  <c:v>0.56648661872913664</c:v>
                </c:pt>
                <c:pt idx="60">
                  <c:v>0.59957290344430236</c:v>
                </c:pt>
                <c:pt idx="61">
                  <c:v>0.63526336530583616</c:v>
                </c:pt>
                <c:pt idx="62">
                  <c:v>0.6728448840191863</c:v>
                </c:pt>
                <c:pt idx="63">
                  <c:v>0.71137444260531935</c:v>
                </c:pt>
                <c:pt idx="64">
                  <c:v>0.74961027941668956</c:v>
                </c:pt>
                <c:pt idx="65">
                  <c:v>0.78573164821646124</c:v>
                </c:pt>
                <c:pt idx="66">
                  <c:v>0.81660384062540037</c:v>
                </c:pt>
                <c:pt idx="67">
                  <c:v>0.83660760367914155</c:v>
                </c:pt>
                <c:pt idx="68">
                  <c:v>0.83708938878903905</c:v>
                </c:pt>
                <c:pt idx="69">
                  <c:v>0.80864413252725187</c:v>
                </c:pt>
                <c:pt idx="70">
                  <c:v>0.74723470599613673</c:v>
                </c:pt>
                <c:pt idx="71">
                  <c:v>0.66045282159818741</c:v>
                </c:pt>
                <c:pt idx="72">
                  <c:v>0.56701048572755874</c:v>
                </c:pt>
                <c:pt idx="73">
                  <c:v>0.48746826662907095</c:v>
                </c:pt>
                <c:pt idx="74">
                  <c:v>0.43352645402238971</c:v>
                </c:pt>
                <c:pt idx="75">
                  <c:v>0.40484828982326954</c:v>
                </c:pt>
                <c:pt idx="76">
                  <c:v>0.3940525760399583</c:v>
                </c:pt>
                <c:pt idx="77">
                  <c:v>0.39340430829835438</c:v>
                </c:pt>
                <c:pt idx="78">
                  <c:v>0.39812016879991369</c:v>
                </c:pt>
                <c:pt idx="79">
                  <c:v>0.40626450415401849</c:v>
                </c:pt>
                <c:pt idx="80">
                  <c:v>0.41747648385602076</c:v>
                </c:pt>
                <c:pt idx="81">
                  <c:v>0.43197521731360056</c:v>
                </c:pt>
                <c:pt idx="82">
                  <c:v>0.4500705068870936</c:v>
                </c:pt>
                <c:pt idx="83">
                  <c:v>0.47195706282555533</c:v>
                </c:pt>
                <c:pt idx="84">
                  <c:v>0.49761049640019228</c:v>
                </c:pt>
                <c:pt idx="85">
                  <c:v>0.5267147915271565</c:v>
                </c:pt>
                <c:pt idx="86">
                  <c:v>0.55859992787112367</c:v>
                </c:pt>
                <c:pt idx="87">
                  <c:v>0.59215192916876824</c:v>
                </c:pt>
                <c:pt idx="88">
                  <c:v>0.62557983595632605</c:v>
                </c:pt>
                <c:pt idx="89">
                  <c:v>0.65585261144629614</c:v>
                </c:pt>
                <c:pt idx="90">
                  <c:v>0.67784400273800616</c:v>
                </c:pt>
                <c:pt idx="91">
                  <c:v>0.68408651927528352</c:v>
                </c:pt>
                <c:pt idx="92">
                  <c:v>0.66691655891049517</c:v>
                </c:pt>
                <c:pt idx="93">
                  <c:v>0.62357877629044489</c:v>
                </c:pt>
                <c:pt idx="94">
                  <c:v>0.56089189604458101</c:v>
                </c:pt>
                <c:pt idx="95">
                  <c:v>0.49394832263837857</c:v>
                </c:pt>
                <c:pt idx="96">
                  <c:v>0.43812646226075885</c:v>
                </c:pt>
                <c:pt idx="97">
                  <c:v>0.40106947774320678</c:v>
                </c:pt>
                <c:pt idx="98">
                  <c:v>0.38129177572579731</c:v>
                </c:pt>
                <c:pt idx="99">
                  <c:v>0.37270992857342372</c:v>
                </c:pt>
                <c:pt idx="100">
                  <c:v>0.36959038756322909</c:v>
                </c:pt>
                <c:pt idx="101">
                  <c:v>0.36853563189364263</c:v>
                </c:pt>
                <c:pt idx="102">
                  <c:v>0.36809563641557524</c:v>
                </c:pt>
                <c:pt idx="103">
                  <c:v>0.36780256970642328</c:v>
                </c:pt>
                <c:pt idx="104">
                  <c:v>0.36753955449392822</c:v>
                </c:pt>
                <c:pt idx="105">
                  <c:v>0.36728356811280183</c:v>
                </c:pt>
                <c:pt idx="106">
                  <c:v>0.36703088196097589</c:v>
                </c:pt>
                <c:pt idx="107">
                  <c:v>0.36678087784611024</c:v>
                </c:pt>
                <c:pt idx="108">
                  <c:v>0.36653336582869717</c:v>
                </c:pt>
                <c:pt idx="109">
                  <c:v>0.36628827671120467</c:v>
                </c:pt>
                <c:pt idx="110">
                  <c:v>0.36604573099216314</c:v>
                </c:pt>
                <c:pt idx="111">
                  <c:v>0.36580627432697083</c:v>
                </c:pt>
                <c:pt idx="112">
                  <c:v>0.36557138204046014</c:v>
                </c:pt>
                <c:pt idx="113">
                  <c:v>0.3653444501173706</c:v>
                </c:pt>
                <c:pt idx="114">
                  <c:v>0.36513258937450654</c:v>
                </c:pt>
                <c:pt idx="115">
                  <c:v>0.36494959344442829</c:v>
                </c:pt>
                <c:pt idx="116">
                  <c:v>0.36482035808398305</c:v>
                </c:pt>
                <c:pt idx="117">
                  <c:v>0.36478664284598988</c:v>
                </c:pt>
                <c:pt idx="118">
                  <c:v>0.36491325351832388</c:v>
                </c:pt>
                <c:pt idx="119">
                  <c:v>0.36529247815987581</c:v>
                </c:pt>
                <c:pt idx="120">
                  <c:v>0.36604316550352511</c:v>
                </c:pt>
                <c:pt idx="121">
                  <c:v>0.36729964101283674</c:v>
                </c:pt>
                <c:pt idx="122">
                  <c:v>0.36918509452306547</c:v>
                </c:pt>
                <c:pt idx="123">
                  <c:v>0.37176433726852659</c:v>
                </c:pt>
                <c:pt idx="124">
                  <c:v>0.37497337551949916</c:v>
                </c:pt>
                <c:pt idx="125">
                  <c:v>0.37853425660476347</c:v>
                </c:pt>
                <c:pt idx="126">
                  <c:v>0.38189262731025669</c:v>
                </c:pt>
                <c:pt idx="127">
                  <c:v>0.38425587136349154</c:v>
                </c:pt>
                <c:pt idx="128">
                  <c:v>0.384811506611765</c:v>
                </c:pt>
                <c:pt idx="129">
                  <c:v>0.38310123410367725</c:v>
                </c:pt>
                <c:pt idx="130">
                  <c:v>0.37934490284854483</c:v>
                </c:pt>
                <c:pt idx="131">
                  <c:v>0.37443871900256059</c:v>
                </c:pt>
                <c:pt idx="132">
                  <c:v>0.36955426393482965</c:v>
                </c:pt>
                <c:pt idx="133">
                  <c:v>0.36559881986326831</c:v>
                </c:pt>
                <c:pt idx="134">
                  <c:v>0.36291047754406097</c:v>
                </c:pt>
                <c:pt idx="135">
                  <c:v>0.36132944636620656</c:v>
                </c:pt>
                <c:pt idx="136">
                  <c:v>0.36047987480559535</c:v>
                </c:pt>
                <c:pt idx="137">
                  <c:v>0.36001518619307066</c:v>
                </c:pt>
                <c:pt idx="138">
                  <c:v>0.35971570866910374</c:v>
                </c:pt>
                <c:pt idx="139">
                  <c:v>0.3594749281200042</c:v>
                </c:pt>
                <c:pt idx="140">
                  <c:v>0.3592516898046913</c:v>
                </c:pt>
                <c:pt idx="141">
                  <c:v>0.35903306525712458</c:v>
                </c:pt>
                <c:pt idx="142">
                  <c:v>0.35881571837543513</c:v>
                </c:pt>
                <c:pt idx="143">
                  <c:v>0.35859895057196783</c:v>
                </c:pt>
                <c:pt idx="144">
                  <c:v>0.35838269299431202</c:v>
                </c:pt>
                <c:pt idx="145">
                  <c:v>0.35816714220150253</c:v>
                </c:pt>
                <c:pt idx="146">
                  <c:v>0.35795305346993411</c:v>
                </c:pt>
                <c:pt idx="147">
                  <c:v>0.35774286258055021</c:v>
                </c:pt>
                <c:pt idx="148">
                  <c:v>0.35754361808559415</c:v>
                </c:pt>
                <c:pt idx="149">
                  <c:v>0.35737352543556622</c:v>
                </c:pt>
                <c:pt idx="150">
                  <c:v>0.35727424671798891</c:v>
                </c:pt>
                <c:pt idx="151">
                  <c:v>0.35732936543171101</c:v>
                </c:pt>
                <c:pt idx="152">
                  <c:v>0.35768316301875092</c:v>
                </c:pt>
                <c:pt idx="153">
                  <c:v>0.35854167774242435</c:v>
                </c:pt>
                <c:pt idx="154">
                  <c:v>0.36012412748198003</c:v>
                </c:pt>
                <c:pt idx="155">
                  <c:v>0.36253353011348866</c:v>
                </c:pt>
                <c:pt idx="156">
                  <c:v>0.36556020855075194</c:v>
                </c:pt>
                <c:pt idx="157">
                  <c:v>0.36853476089562975</c:v>
                </c:pt>
                <c:pt idx="158">
                  <c:v>0.37043598867379984</c:v>
                </c:pt>
                <c:pt idx="159">
                  <c:v>0.37036160768056903</c:v>
                </c:pt>
                <c:pt idx="160">
                  <c:v>0.3681238691743402</c:v>
                </c:pt>
                <c:pt idx="161">
                  <c:v>0.36445987407524522</c:v>
                </c:pt>
                <c:pt idx="162">
                  <c:v>0.36059355906246471</c:v>
                </c:pt>
                <c:pt idx="163">
                  <c:v>0.35750521411868441</c:v>
                </c:pt>
                <c:pt idx="164">
                  <c:v>0.35552195278369408</c:v>
                </c:pt>
                <c:pt idx="165">
                  <c:v>0.35443974732616806</c:v>
                </c:pt>
                <c:pt idx="166">
                  <c:v>0.35388465524371832</c:v>
                </c:pt>
                <c:pt idx="167">
                  <c:v>0.35356533798529743</c:v>
                </c:pt>
                <c:pt idx="168">
                  <c:v>0.35332890858195615</c:v>
                </c:pt>
                <c:pt idx="169">
                  <c:v>0.3531157405105898</c:v>
                </c:pt>
                <c:pt idx="170">
                  <c:v>0.35290785631136096</c:v>
                </c:pt>
                <c:pt idx="171">
                  <c:v>0.3527009694213647</c:v>
                </c:pt>
                <c:pt idx="172">
                  <c:v>0.35249424754609537</c:v>
                </c:pt>
                <c:pt idx="173">
                  <c:v>0.35228754291685427</c:v>
                </c:pt>
                <c:pt idx="174">
                  <c:v>0.35208081712220896</c:v>
                </c:pt>
                <c:pt idx="175">
                  <c:v>0.35187404761463825</c:v>
                </c:pt>
                <c:pt idx="176">
                  <c:v>0.35166721568335446</c:v>
                </c:pt>
                <c:pt idx="177">
                  <c:v>0.35146030520007787</c:v>
                </c:pt>
                <c:pt idx="178">
                  <c:v>0.35125330245810255</c:v>
                </c:pt>
                <c:pt idx="179">
                  <c:v>0.35104619606774012</c:v>
                </c:pt>
                <c:pt idx="180">
                  <c:v>0.3508389768268767</c:v>
                </c:pt>
                <c:pt idx="181">
                  <c:v>0.35063163756859222</c:v>
                </c:pt>
                <c:pt idx="182">
                  <c:v>0.35042417299300388</c:v>
                </c:pt>
                <c:pt idx="183">
                  <c:v>0.35021657949002077</c:v>
                </c:pt>
                <c:pt idx="184">
                  <c:v>0.35000885495878253</c:v>
                </c:pt>
                <c:pt idx="185">
                  <c:v>0.34980099862858788</c:v>
                </c:pt>
                <c:pt idx="186">
                  <c:v>0.34959301088516181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0.37876163606061003</c:v>
                </c:pt>
                <c:pt idx="7">
                  <c:v>0.37933721210637278</c:v>
                </c:pt>
                <c:pt idx="8">
                  <c:v>0.3799115231967497</c:v>
                </c:pt>
                <c:pt idx="9">
                  <c:v>0.38048432404522392</c:v>
                </c:pt>
                <c:pt idx="10">
                  <c:v>0.38105533586912677</c:v>
                </c:pt>
                <c:pt idx="11">
                  <c:v>0.38162424270783957</c:v>
                </c:pt>
                <c:pt idx="12">
                  <c:v>0.38219068745355717</c:v>
                </c:pt>
                <c:pt idx="13">
                  <c:v>0.38275426759598141</c:v>
                </c:pt>
                <c:pt idx="14">
                  <c:v>0.38331453068919114</c:v>
                </c:pt>
                <c:pt idx="15">
                  <c:v>0.38387096955761019</c:v>
                </c:pt>
                <c:pt idx="16">
                  <c:v>0.38442301726875189</c:v>
                </c:pt>
                <c:pt idx="17">
                  <c:v>0.38497004191351286</c:v>
                </c:pt>
                <c:pt idx="18">
                  <c:v>0.38551134125049985</c:v>
                </c:pt>
                <c:pt idx="19">
                  <c:v>0.38604613728942061</c:v>
                </c:pt>
                <c:pt idx="20">
                  <c:v>0.3865735709101169</c:v>
                </c:pt>
                <c:pt idx="21">
                  <c:v>0.3870926966384417</c:v>
                </c:pt>
                <c:pt idx="22">
                  <c:v>0.38760247772778822</c:v>
                </c:pt>
                <c:pt idx="23">
                  <c:v>0.38810178172540211</c:v>
                </c:pt>
                <c:pt idx="24">
                  <c:v>0.38858937673508998</c:v>
                </c:pt>
                <c:pt idx="25">
                  <c:v>0.38906392862170486</c:v>
                </c:pt>
                <c:pt idx="26">
                  <c:v>0.38952399943654636</c:v>
                </c:pt>
                <c:pt idx="27">
                  <c:v>0.38996804737478935</c:v>
                </c:pt>
                <c:pt idx="28">
                  <c:v>0.39039442860393914</c:v>
                </c:pt>
                <c:pt idx="29">
                  <c:v>0.39080140132323254</c:v>
                </c:pt>
                <c:pt idx="30">
                  <c:v>0.39118713242441877</c:v>
                </c:pt>
                <c:pt idx="31">
                  <c:v>0.39154970712055603</c:v>
                </c:pt>
                <c:pt idx="32">
                  <c:v>0.39188714188708323</c:v>
                </c:pt>
                <c:pt idx="33">
                  <c:v>0.39219740101415895</c:v>
                </c:pt>
                <c:pt idx="34">
                  <c:v>0.39247841699704872</c:v>
                </c:pt>
                <c:pt idx="35">
                  <c:v>0.39272811488893106</c:v>
                </c:pt>
                <c:pt idx="36">
                  <c:v>0.39294444060598732</c:v>
                </c:pt>
                <c:pt idx="37">
                  <c:v>0.39312539300816568</c:v>
                </c:pt>
                <c:pt idx="38">
                  <c:v>0.39326905938341272</c:v>
                </c:pt>
                <c:pt idx="39">
                  <c:v>0.39337365374455352</c:v>
                </c:pt>
                <c:pt idx="40">
                  <c:v>0.39343755711620521</c:v>
                </c:pt>
                <c:pt idx="41">
                  <c:v>0.39345935875765747</c:v>
                </c:pt>
                <c:pt idx="42">
                  <c:v>0.3934378970534968</c:v>
                </c:pt>
                <c:pt idx="43">
                  <c:v>0.39337229862620643</c:v>
                </c:pt>
                <c:pt idx="44">
                  <c:v>0.39326201410434963</c:v>
                </c:pt>
                <c:pt idx="45">
                  <c:v>0.39310684893536646</c:v>
                </c:pt>
                <c:pt idx="46">
                  <c:v>0.39290698767921622</c:v>
                </c:pt>
                <c:pt idx="47">
                  <c:v>0.39266301036782414</c:v>
                </c:pt>
                <c:pt idx="48">
                  <c:v>0.39237589976726817</c:v>
                </c:pt>
                <c:pt idx="49">
                  <c:v>0.39204703872707219</c:v>
                </c:pt>
                <c:pt idx="50">
                  <c:v>0.39167819722613845</c:v>
                </c:pt>
                <c:pt idx="51">
                  <c:v>0.39127150920098963</c:v>
                </c:pt>
                <c:pt idx="52">
                  <c:v>0.39082943973546402</c:v>
                </c:pt>
                <c:pt idx="53">
                  <c:v>0.39035474366460771</c:v>
                </c:pt>
                <c:pt idx="54">
                  <c:v>0.38985041706242868</c:v>
                </c:pt>
                <c:pt idx="55">
                  <c:v>0.3893196434111566</c:v>
                </c:pt>
                <c:pt idx="56">
                  <c:v>0.38876573646457496</c:v>
                </c:pt>
                <c:pt idx="57">
                  <c:v>0.38819208190648091</c:v>
                </c:pt>
                <c:pt idx="58">
                  <c:v>0.3876020798658712</c:v>
                </c:pt>
                <c:pt idx="59">
                  <c:v>0.38699909019302964</c:v>
                </c:pt>
                <c:pt idx="60">
                  <c:v>0.38638638214495641</c:v>
                </c:pt>
                <c:pt idx="61">
                  <c:v>0.3857670898009975</c:v>
                </c:pt>
                <c:pt idx="62">
                  <c:v>0.38514417416003616</c:v>
                </c:pt>
                <c:pt idx="63">
                  <c:v>0.3845203924891506</c:v>
                </c:pt>
                <c:pt idx="64">
                  <c:v>0.38389827512727509</c:v>
                </c:pt>
                <c:pt idx="65">
                  <c:v>0.38328010961809261</c:v>
                </c:pt>
                <c:pt idx="66">
                  <c:v>0.38266793176978686</c:v>
                </c:pt>
                <c:pt idx="67">
                  <c:v>0.38206352302433333</c:v>
                </c:pt>
                <c:pt idx="68">
                  <c:v>0.38146841336848902</c:v>
                </c:pt>
                <c:pt idx="69">
                  <c:v>0.38088388893002495</c:v>
                </c:pt>
                <c:pt idx="70">
                  <c:v>0.38031100336964152</c:v>
                </c:pt>
                <c:pt idx="71">
                  <c:v>0.37975059219245016</c:v>
                </c:pt>
                <c:pt idx="72">
                  <c:v>0.37920328915273799</c:v>
                </c:pt>
                <c:pt idx="73">
                  <c:v>0.37866954400163655</c:v>
                </c:pt>
                <c:pt idx="74">
                  <c:v>0.37814964091970699</c:v>
                </c:pt>
                <c:pt idx="75">
                  <c:v>0.37764371707694955</c:v>
                </c:pt>
                <c:pt idx="76">
                  <c:v>0.37715178086453049</c:v>
                </c:pt>
                <c:pt idx="77">
                  <c:v>0.37667372944036509</c:v>
                </c:pt>
                <c:pt idx="78">
                  <c:v>0.37620936532093124</c:v>
                </c:pt>
                <c:pt idx="79">
                  <c:v>0.37575841183199649</c:v>
                </c:pt>
                <c:pt idx="80">
                  <c:v>0.37532052730015458</c:v>
                </c:pt>
                <c:pt idx="81">
                  <c:v>0.37489531792489167</c:v>
                </c:pt>
                <c:pt idx="82">
                  <c:v>0.37448234931772933</c:v>
                </c:pt>
                <c:pt idx="83">
                  <c:v>0.37408115673162645</c:v>
                </c:pt>
                <c:pt idx="84">
                  <c:v>0.37369125403136638</c:v>
                </c:pt>
                <c:pt idx="85">
                  <c:v>0.37331214147533048</c:v>
                </c:pt>
                <c:pt idx="86">
                  <c:v>0.37294331239210543</c:v>
                </c:pt>
                <c:pt idx="87">
                  <c:v>0.37258425884299501</c:v>
                </c:pt>
                <c:pt idx="88">
                  <c:v>0.37223447636481133</c:v>
                </c:pt>
                <c:pt idx="89">
                  <c:v>0.37189346788727901</c:v>
                </c:pt>
                <c:pt idx="90">
                  <c:v>0.37156074691685609</c:v>
                </c:pt>
                <c:pt idx="91">
                  <c:v>0.37123584007445998</c:v>
                </c:pt>
                <c:pt idx="92">
                  <c:v>0.37091828906907998</c:v>
                </c:pt>
                <c:pt idx="93">
                  <c:v>0.37060765218301833</c:v>
                </c:pt>
                <c:pt idx="94">
                  <c:v>0.37030350533791001</c:v>
                </c:pt>
                <c:pt idx="95">
                  <c:v>0.37000544280398989</c:v>
                </c:pt>
                <c:pt idx="96">
                  <c:v>0.36971307760853023</c:v>
                </c:pt>
                <c:pt idx="97">
                  <c:v>0.36942604169308951</c:v>
                </c:pt>
                <c:pt idx="98">
                  <c:v>0.36914398586330949</c:v>
                </c:pt>
                <c:pt idx="99">
                  <c:v>0.36886657956951746</c:v>
                </c:pt>
                <c:pt idx="100">
                  <c:v>0.36859351055137424</c:v>
                </c:pt>
                <c:pt idx="101">
                  <c:v>0.36832448437526494</c:v>
                </c:pt>
                <c:pt idx="102">
                  <c:v>0.36805922388904644</c:v>
                </c:pt>
                <c:pt idx="103">
                  <c:v>0.36779746861512613</c:v>
                </c:pt>
                <c:pt idx="104">
                  <c:v>0.36753897409963332</c:v>
                </c:pt>
                <c:pt idx="105">
                  <c:v>0.36728351123261399</c:v>
                </c:pt>
                <c:pt idx="106">
                  <c:v>0.36703086555171033</c:v>
                </c:pt>
                <c:pt idx="107">
                  <c:v>0.36678083653964422</c:v>
                </c:pt>
                <c:pt idx="108">
                  <c:v>0.36653323692396378</c:v>
                </c:pt>
                <c:pt idx="109">
                  <c:v>0.36628789198592421</c:v>
                </c:pt>
                <c:pt idx="110">
                  <c:v>0.36604463888400829</c:v>
                </c:pt>
                <c:pt idx="111">
                  <c:v>0.3658033259964335</c:v>
                </c:pt>
                <c:pt idx="112">
                  <c:v>0.36556381228600976</c:v>
                </c:pt>
                <c:pt idx="113">
                  <c:v>0.36532596668988393</c:v>
                </c:pt>
                <c:pt idx="114">
                  <c:v>0.36508966753601696</c:v>
                </c:pt>
                <c:pt idx="115">
                  <c:v>0.3648548019876543</c:v>
                </c:pt>
                <c:pt idx="116">
                  <c:v>0.36462126551657809</c:v>
                </c:pt>
                <c:pt idx="117">
                  <c:v>0.36438896140552102</c:v>
                </c:pt>
                <c:pt idx="118">
                  <c:v>0.36415780027980266</c:v>
                </c:pt>
                <c:pt idx="119">
                  <c:v>0.36392769966797006</c:v>
                </c:pt>
                <c:pt idx="120">
                  <c:v>0.36369858359100082</c:v>
                </c:pt>
                <c:pt idx="121">
                  <c:v>0.36347038217943844</c:v>
                </c:pt>
                <c:pt idx="122">
                  <c:v>0.36324303131766017</c:v>
                </c:pt>
                <c:pt idx="123">
                  <c:v>0.36301647231434264</c:v>
                </c:pt>
                <c:pt idx="124">
                  <c:v>0.36279065159804846</c:v>
                </c:pt>
                <c:pt idx="125">
                  <c:v>0.36256552043673168</c:v>
                </c:pt>
                <c:pt idx="126">
                  <c:v>0.36234103467982903</c:v>
                </c:pt>
                <c:pt idx="127">
                  <c:v>0.36211715452146259</c:v>
                </c:pt>
                <c:pt idx="128">
                  <c:v>0.36189384428312782</c:v>
                </c:pt>
                <c:pt idx="129">
                  <c:v>0.36167107221407202</c:v>
                </c:pt>
                <c:pt idx="130">
                  <c:v>0.36144881030737747</c:v>
                </c:pt>
                <c:pt idx="131">
                  <c:v>0.36122703412955065</c:v>
                </c:pt>
                <c:pt idx="132">
                  <c:v>0.36100572266118852</c:v>
                </c:pt>
                <c:pt idx="133">
                  <c:v>0.36078485814603706</c:v>
                </c:pt>
                <c:pt idx="134">
                  <c:v>0.36056442594549087</c:v>
                </c:pt>
                <c:pt idx="135">
                  <c:v>0.36034441439531267</c:v>
                </c:pt>
                <c:pt idx="136">
                  <c:v>0.36012481466108753</c:v>
                </c:pt>
                <c:pt idx="137">
                  <c:v>0.3599056205886878</c:v>
                </c:pt>
                <c:pt idx="138">
                  <c:v>0.35968682854584139</c:v>
                </c:pt>
                <c:pt idx="139">
                  <c:v>0.35946843725078081</c:v>
                </c:pt>
                <c:pt idx="140">
                  <c:v>0.35925044758395525</c:v>
                </c:pt>
                <c:pt idx="141">
                  <c:v>0.35903286237893761</c:v>
                </c:pt>
                <c:pt idx="142">
                  <c:v>0.35881568618899173</c:v>
                </c:pt>
                <c:pt idx="143">
                  <c:v>0.35859892502633395</c:v>
                </c:pt>
                <c:pt idx="144">
                  <c:v>0.35838258607194484</c:v>
                </c:pt>
                <c:pt idx="145">
                  <c:v>0.35816667735490043</c:v>
                </c:pt>
                <c:pt idx="146">
                  <c:v>0.35795120740159597</c:v>
                </c:pt>
                <c:pt idx="147">
                  <c:v>0.35773618485693104</c:v>
                </c:pt>
                <c:pt idx="148">
                  <c:v>0.35752161808145777</c:v>
                </c:pt>
                <c:pt idx="149">
                  <c:v>0.35730751473060884</c:v>
                </c:pt>
                <c:pt idx="150">
                  <c:v>0.35709388132429976</c:v>
                </c:pt>
                <c:pt idx="151">
                  <c:v>0.35688072281731159</c:v>
                </c:pt>
                <c:pt idx="152">
                  <c:v>0.3566680421827324</c:v>
                </c:pt>
                <c:pt idx="153">
                  <c:v>0.35645584002218494</c:v>
                </c:pt>
                <c:pt idx="154">
                  <c:v>0.35624411421740876</c:v>
                </c:pt>
                <c:pt idx="155">
                  <c:v>0.35603285963783382</c:v>
                </c:pt>
                <c:pt idx="156">
                  <c:v>0.35582206791794474</c:v>
                </c:pt>
                <c:pt idx="157">
                  <c:v>0.35561172731644325</c:v>
                </c:pt>
                <c:pt idx="158">
                  <c:v>0.35540182266647707</c:v>
                </c:pt>
                <c:pt idx="159">
                  <c:v>0.35519233542263812</c:v>
                </c:pt>
                <c:pt idx="160">
                  <c:v>0.3549832438062378</c:v>
                </c:pt>
                <c:pt idx="161">
                  <c:v>0.3547745230458248</c:v>
                </c:pt>
                <c:pt idx="162">
                  <c:v>0.35456614570535028</c:v>
                </c:pt>
                <c:pt idx="163">
                  <c:v>0.35435808208816144</c:v>
                </c:pt>
                <c:pt idx="164">
                  <c:v>0.35415030070144315</c:v>
                </c:pt>
                <c:pt idx="165">
                  <c:v>0.3539427687631046</c:v>
                </c:pt>
                <c:pt idx="166">
                  <c:v>0.35373545273161633</c:v>
                </c:pt>
                <c:pt idx="167">
                  <c:v>0.35352831883900371</c:v>
                </c:pt>
                <c:pt idx="168">
                  <c:v>0.35332133360809276</c:v>
                </c:pt>
                <c:pt idx="169">
                  <c:v>0.35311446433701599</c:v>
                </c:pt>
                <c:pt idx="170">
                  <c:v>0.35290767953673463</c:v>
                </c:pt>
                <c:pt idx="171">
                  <c:v>0.35270094931062967</c:v>
                </c:pt>
                <c:pt idx="172">
                  <c:v>0.35249424566878673</c:v>
                </c:pt>
                <c:pt idx="173">
                  <c:v>0.35228754277316876</c:v>
                </c:pt>
                <c:pt idx="174">
                  <c:v>0.35208081711319772</c:v>
                </c:pt>
                <c:pt idx="175">
                  <c:v>0.35187404761417546</c:v>
                </c:pt>
                <c:pt idx="176">
                  <c:v>0.35166721568333498</c:v>
                </c:pt>
                <c:pt idx="177">
                  <c:v>0.35146030520007721</c:v>
                </c:pt>
                <c:pt idx="178">
                  <c:v>0.35125330245810255</c:v>
                </c:pt>
                <c:pt idx="179">
                  <c:v>0.35104619606774012</c:v>
                </c:pt>
                <c:pt idx="180">
                  <c:v>0.3508389768268767</c:v>
                </c:pt>
                <c:pt idx="181">
                  <c:v>0.35063163756859222</c:v>
                </c:pt>
                <c:pt idx="182">
                  <c:v>0.35042417299300388</c:v>
                </c:pt>
                <c:pt idx="183">
                  <c:v>0.35021657949002077</c:v>
                </c:pt>
                <c:pt idx="184">
                  <c:v>0.35000885495878253</c:v>
                </c:pt>
                <c:pt idx="185">
                  <c:v>0.34980099862858788</c:v>
                </c:pt>
                <c:pt idx="186">
                  <c:v>0.34959301088516181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0.38161899999999999</c:v>
                </c:pt>
                <c:pt idx="1">
                  <c:v>0.38492700000000002</c:v>
                </c:pt>
                <c:pt idx="2">
                  <c:v>0.38519300000000001</c:v>
                </c:pt>
                <c:pt idx="3">
                  <c:v>0.38189299999999998</c:v>
                </c:pt>
                <c:pt idx="4">
                  <c:v>0.38179299999999999</c:v>
                </c:pt>
                <c:pt idx="5">
                  <c:v>0.386735</c:v>
                </c:pt>
                <c:pt idx="6">
                  <c:v>0.38297100000000001</c:v>
                </c:pt>
                <c:pt idx="7">
                  <c:v>0.38100000000000001</c:v>
                </c:pt>
                <c:pt idx="8">
                  <c:v>0.38005100000000003</c:v>
                </c:pt>
                <c:pt idx="9">
                  <c:v>0.382768</c:v>
                </c:pt>
                <c:pt idx="10">
                  <c:v>0.38021500000000003</c:v>
                </c:pt>
                <c:pt idx="11">
                  <c:v>0.38107099999999999</c:v>
                </c:pt>
                <c:pt idx="12">
                  <c:v>0.38206000000000001</c:v>
                </c:pt>
                <c:pt idx="13">
                  <c:v>0.37743500000000002</c:v>
                </c:pt>
                <c:pt idx="14">
                  <c:v>0.37801499999999999</c:v>
                </c:pt>
                <c:pt idx="15">
                  <c:v>0.38094800000000001</c:v>
                </c:pt>
                <c:pt idx="16">
                  <c:v>0.381268</c:v>
                </c:pt>
                <c:pt idx="17">
                  <c:v>0.37858700000000001</c:v>
                </c:pt>
                <c:pt idx="18">
                  <c:v>0.37995099999999998</c:v>
                </c:pt>
                <c:pt idx="19">
                  <c:v>0.381129</c:v>
                </c:pt>
                <c:pt idx="20">
                  <c:v>0.38154700000000003</c:v>
                </c:pt>
                <c:pt idx="21">
                  <c:v>0.38077</c:v>
                </c:pt>
                <c:pt idx="22">
                  <c:v>0.37782399999999999</c:v>
                </c:pt>
                <c:pt idx="23">
                  <c:v>0.38003799999999999</c:v>
                </c:pt>
                <c:pt idx="24">
                  <c:v>0.37823800000000002</c:v>
                </c:pt>
                <c:pt idx="25">
                  <c:v>0.38220399999999999</c:v>
                </c:pt>
                <c:pt idx="26">
                  <c:v>0.37911800000000001</c:v>
                </c:pt>
                <c:pt idx="27">
                  <c:v>0.38005100000000003</c:v>
                </c:pt>
                <c:pt idx="28">
                  <c:v>0.38153199999999998</c:v>
                </c:pt>
                <c:pt idx="29">
                  <c:v>0.38200699999999999</c:v>
                </c:pt>
                <c:pt idx="30">
                  <c:v>0.38730999999999999</c:v>
                </c:pt>
                <c:pt idx="31">
                  <c:v>0.38869700000000001</c:v>
                </c:pt>
                <c:pt idx="32">
                  <c:v>0.393951</c:v>
                </c:pt>
                <c:pt idx="33">
                  <c:v>0.39604</c:v>
                </c:pt>
                <c:pt idx="34">
                  <c:v>0.39785199999999998</c:v>
                </c:pt>
                <c:pt idx="35">
                  <c:v>0.39388499999999999</c:v>
                </c:pt>
                <c:pt idx="36">
                  <c:v>0.389374</c:v>
                </c:pt>
                <c:pt idx="37">
                  <c:v>0.39505600000000002</c:v>
                </c:pt>
                <c:pt idx="38">
                  <c:v>0.39176</c:v>
                </c:pt>
                <c:pt idx="39">
                  <c:v>0.39182400000000001</c:v>
                </c:pt>
                <c:pt idx="40">
                  <c:v>0.39366099999999998</c:v>
                </c:pt>
                <c:pt idx="41">
                  <c:v>0.39898499999999998</c:v>
                </c:pt>
                <c:pt idx="42">
                  <c:v>0.39742499999999997</c:v>
                </c:pt>
                <c:pt idx="43">
                  <c:v>0.396399</c:v>
                </c:pt>
                <c:pt idx="44">
                  <c:v>0.39853300000000003</c:v>
                </c:pt>
                <c:pt idx="45">
                  <c:v>0.39910699999999999</c:v>
                </c:pt>
                <c:pt idx="46">
                  <c:v>0.40212900000000001</c:v>
                </c:pt>
                <c:pt idx="47">
                  <c:v>0.40356900000000001</c:v>
                </c:pt>
                <c:pt idx="48">
                  <c:v>0.407972</c:v>
                </c:pt>
                <c:pt idx="49">
                  <c:v>0.41118500000000002</c:v>
                </c:pt>
                <c:pt idx="50">
                  <c:v>0.42005799999999999</c:v>
                </c:pt>
                <c:pt idx="51">
                  <c:v>0.42769400000000002</c:v>
                </c:pt>
                <c:pt idx="52">
                  <c:v>0.43550299999999997</c:v>
                </c:pt>
                <c:pt idx="53">
                  <c:v>0.45371400000000001</c:v>
                </c:pt>
                <c:pt idx="54">
                  <c:v>0.47633700000000001</c:v>
                </c:pt>
                <c:pt idx="55">
                  <c:v>0.50788199999999994</c:v>
                </c:pt>
                <c:pt idx="56">
                  <c:v>0.54909600000000003</c:v>
                </c:pt>
                <c:pt idx="57">
                  <c:v>0.59368600000000005</c:v>
                </c:pt>
                <c:pt idx="58">
                  <c:v>0.64049699999999998</c:v>
                </c:pt>
                <c:pt idx="59">
                  <c:v>0.68648500000000001</c:v>
                </c:pt>
                <c:pt idx="60">
                  <c:v>0.72526100000000004</c:v>
                </c:pt>
                <c:pt idx="61">
                  <c:v>0.75734100000000004</c:v>
                </c:pt>
                <c:pt idx="62">
                  <c:v>0.78286500000000003</c:v>
                </c:pt>
                <c:pt idx="63">
                  <c:v>0.79830900000000005</c:v>
                </c:pt>
                <c:pt idx="64">
                  <c:v>0.80469800000000002</c:v>
                </c:pt>
                <c:pt idx="65">
                  <c:v>0.80100199999999999</c:v>
                </c:pt>
                <c:pt idx="66">
                  <c:v>0.77344199999999996</c:v>
                </c:pt>
                <c:pt idx="67">
                  <c:v>0.71001099999999995</c:v>
                </c:pt>
                <c:pt idx="68">
                  <c:v>0.61338400000000004</c:v>
                </c:pt>
                <c:pt idx="69">
                  <c:v>0.51996299999999995</c:v>
                </c:pt>
                <c:pt idx="70">
                  <c:v>0.43504199999999998</c:v>
                </c:pt>
                <c:pt idx="71">
                  <c:v>0.38842399999999999</c:v>
                </c:pt>
                <c:pt idx="72">
                  <c:v>0.37929600000000002</c:v>
                </c:pt>
                <c:pt idx="73">
                  <c:v>0.38542799999999999</c:v>
                </c:pt>
                <c:pt idx="74">
                  <c:v>0.39035199999999998</c:v>
                </c:pt>
                <c:pt idx="75">
                  <c:v>0.39408199999999999</c:v>
                </c:pt>
                <c:pt idx="76">
                  <c:v>0.40014</c:v>
                </c:pt>
                <c:pt idx="77">
                  <c:v>0.40920499999999999</c:v>
                </c:pt>
                <c:pt idx="78">
                  <c:v>0.425176</c:v>
                </c:pt>
                <c:pt idx="79">
                  <c:v>0.44173000000000001</c:v>
                </c:pt>
                <c:pt idx="80">
                  <c:v>0.47529199999999999</c:v>
                </c:pt>
                <c:pt idx="81">
                  <c:v>0.50779399999999997</c:v>
                </c:pt>
                <c:pt idx="82">
                  <c:v>0.54571599999999998</c:v>
                </c:pt>
                <c:pt idx="83">
                  <c:v>0.57665900000000003</c:v>
                </c:pt>
                <c:pt idx="84">
                  <c:v>0.60845800000000005</c:v>
                </c:pt>
                <c:pt idx="85">
                  <c:v>0.63607100000000005</c:v>
                </c:pt>
                <c:pt idx="86">
                  <c:v>0.65536700000000003</c:v>
                </c:pt>
                <c:pt idx="87">
                  <c:v>0.66609600000000002</c:v>
                </c:pt>
                <c:pt idx="88">
                  <c:v>0.66405499999999995</c:v>
                </c:pt>
                <c:pt idx="89">
                  <c:v>0.63605800000000001</c:v>
                </c:pt>
                <c:pt idx="90">
                  <c:v>0.57081400000000004</c:v>
                </c:pt>
                <c:pt idx="91">
                  <c:v>0.50049600000000005</c:v>
                </c:pt>
                <c:pt idx="92">
                  <c:v>0.43627100000000002</c:v>
                </c:pt>
                <c:pt idx="93">
                  <c:v>0.38516800000000001</c:v>
                </c:pt>
                <c:pt idx="94">
                  <c:v>0.364819</c:v>
                </c:pt>
                <c:pt idx="95">
                  <c:v>0.36329699999999998</c:v>
                </c:pt>
                <c:pt idx="96">
                  <c:v>0.36382300000000001</c:v>
                </c:pt>
                <c:pt idx="97">
                  <c:v>0.36263699999999999</c:v>
                </c:pt>
                <c:pt idx="98">
                  <c:v>0.363012</c:v>
                </c:pt>
                <c:pt idx="99">
                  <c:v>0.36420200000000003</c:v>
                </c:pt>
                <c:pt idx="100">
                  <c:v>0.36652499999999999</c:v>
                </c:pt>
                <c:pt idx="101">
                  <c:v>0.36520900000000001</c:v>
                </c:pt>
                <c:pt idx="102">
                  <c:v>0.36613200000000001</c:v>
                </c:pt>
                <c:pt idx="103">
                  <c:v>0.365448</c:v>
                </c:pt>
                <c:pt idx="104">
                  <c:v>0.36207299999999998</c:v>
                </c:pt>
                <c:pt idx="105">
                  <c:v>0.36921199999999998</c:v>
                </c:pt>
                <c:pt idx="106">
                  <c:v>0.36598000000000003</c:v>
                </c:pt>
                <c:pt idx="107">
                  <c:v>0.37134</c:v>
                </c:pt>
                <c:pt idx="108">
                  <c:v>0.37357899999999999</c:v>
                </c:pt>
                <c:pt idx="109">
                  <c:v>0.36854100000000001</c:v>
                </c:pt>
                <c:pt idx="110">
                  <c:v>0.37072100000000002</c:v>
                </c:pt>
                <c:pt idx="111">
                  <c:v>0.36876300000000001</c:v>
                </c:pt>
                <c:pt idx="112">
                  <c:v>0.36672399999999999</c:v>
                </c:pt>
                <c:pt idx="113">
                  <c:v>0.361593</c:v>
                </c:pt>
                <c:pt idx="114">
                  <c:v>0.36372500000000002</c:v>
                </c:pt>
                <c:pt idx="115">
                  <c:v>0.35908299999999999</c:v>
                </c:pt>
                <c:pt idx="116">
                  <c:v>0.35976799999999998</c:v>
                </c:pt>
                <c:pt idx="117">
                  <c:v>0.361765</c:v>
                </c:pt>
                <c:pt idx="118">
                  <c:v>0.36380400000000002</c:v>
                </c:pt>
                <c:pt idx="119">
                  <c:v>0.36264999999999997</c:v>
                </c:pt>
                <c:pt idx="120">
                  <c:v>0.36798999999999998</c:v>
                </c:pt>
                <c:pt idx="121">
                  <c:v>0.37490000000000001</c:v>
                </c:pt>
                <c:pt idx="122">
                  <c:v>0.37922400000000001</c:v>
                </c:pt>
                <c:pt idx="123">
                  <c:v>0.386822</c:v>
                </c:pt>
                <c:pt idx="124">
                  <c:v>0.38915</c:v>
                </c:pt>
                <c:pt idx="125">
                  <c:v>0.388048</c:v>
                </c:pt>
                <c:pt idx="126">
                  <c:v>0.386571</c:v>
                </c:pt>
                <c:pt idx="127">
                  <c:v>0.37867899999999999</c:v>
                </c:pt>
                <c:pt idx="128">
                  <c:v>0.37186799999999998</c:v>
                </c:pt>
                <c:pt idx="129">
                  <c:v>0.36607000000000001</c:v>
                </c:pt>
                <c:pt idx="130">
                  <c:v>0.36159599999999997</c:v>
                </c:pt>
                <c:pt idx="131">
                  <c:v>0.35576999999999998</c:v>
                </c:pt>
                <c:pt idx="132">
                  <c:v>0.35474</c:v>
                </c:pt>
                <c:pt idx="133">
                  <c:v>0.35371900000000001</c:v>
                </c:pt>
                <c:pt idx="134">
                  <c:v>0.35341400000000001</c:v>
                </c:pt>
                <c:pt idx="135">
                  <c:v>0.35336099999999998</c:v>
                </c:pt>
                <c:pt idx="136">
                  <c:v>0.35357100000000002</c:v>
                </c:pt>
                <c:pt idx="137">
                  <c:v>0.34976099999999999</c:v>
                </c:pt>
                <c:pt idx="138">
                  <c:v>0.350941</c:v>
                </c:pt>
                <c:pt idx="139">
                  <c:v>0.35410799999999998</c:v>
                </c:pt>
                <c:pt idx="140">
                  <c:v>0.35223500000000002</c:v>
                </c:pt>
                <c:pt idx="141">
                  <c:v>0.35008299999999998</c:v>
                </c:pt>
                <c:pt idx="142">
                  <c:v>0.35245799999999999</c:v>
                </c:pt>
                <c:pt idx="143">
                  <c:v>0.35100500000000001</c:v>
                </c:pt>
                <c:pt idx="144">
                  <c:v>0.350217</c:v>
                </c:pt>
                <c:pt idx="145">
                  <c:v>0.34755799999999998</c:v>
                </c:pt>
                <c:pt idx="146">
                  <c:v>0.35210599999999997</c:v>
                </c:pt>
                <c:pt idx="147">
                  <c:v>0.35100900000000002</c:v>
                </c:pt>
                <c:pt idx="148">
                  <c:v>0.354242</c:v>
                </c:pt>
                <c:pt idx="149">
                  <c:v>0.35244399999999998</c:v>
                </c:pt>
                <c:pt idx="150">
                  <c:v>0.35738599999999998</c:v>
                </c:pt>
                <c:pt idx="151">
                  <c:v>0.36089399999999999</c:v>
                </c:pt>
                <c:pt idx="152">
                  <c:v>0.364147</c:v>
                </c:pt>
                <c:pt idx="153">
                  <c:v>0.36932999999999999</c:v>
                </c:pt>
                <c:pt idx="154">
                  <c:v>0.371143</c:v>
                </c:pt>
                <c:pt idx="155">
                  <c:v>0.37062499999999998</c:v>
                </c:pt>
                <c:pt idx="156">
                  <c:v>0.36730099999999999</c:v>
                </c:pt>
                <c:pt idx="157">
                  <c:v>0.36294700000000002</c:v>
                </c:pt>
                <c:pt idx="158">
                  <c:v>0.35820000000000002</c:v>
                </c:pt>
                <c:pt idx="159">
                  <c:v>0.35126600000000002</c:v>
                </c:pt>
                <c:pt idx="160">
                  <c:v>0.352495</c:v>
                </c:pt>
                <c:pt idx="161">
                  <c:v>0.35136800000000001</c:v>
                </c:pt>
                <c:pt idx="162">
                  <c:v>0.34942299999999998</c:v>
                </c:pt>
                <c:pt idx="163">
                  <c:v>0.34727000000000002</c:v>
                </c:pt>
                <c:pt idx="164">
                  <c:v>0.34908</c:v>
                </c:pt>
                <c:pt idx="165">
                  <c:v>0.34966700000000001</c:v>
                </c:pt>
                <c:pt idx="166">
                  <c:v>0.34754000000000002</c:v>
                </c:pt>
                <c:pt idx="167">
                  <c:v>0.34806700000000002</c:v>
                </c:pt>
                <c:pt idx="168">
                  <c:v>0.35166799999999998</c:v>
                </c:pt>
                <c:pt idx="169">
                  <c:v>0.35032000000000002</c:v>
                </c:pt>
                <c:pt idx="170">
                  <c:v>0.34826400000000002</c:v>
                </c:pt>
                <c:pt idx="171">
                  <c:v>0.35186400000000001</c:v>
                </c:pt>
                <c:pt idx="172">
                  <c:v>0.35002899999999998</c:v>
                </c:pt>
                <c:pt idx="173">
                  <c:v>0.351518</c:v>
                </c:pt>
                <c:pt idx="174">
                  <c:v>0.34579799999999999</c:v>
                </c:pt>
                <c:pt idx="175">
                  <c:v>0.343777</c:v>
                </c:pt>
                <c:pt idx="176">
                  <c:v>0.34697600000000001</c:v>
                </c:pt>
                <c:pt idx="177">
                  <c:v>0.34765499999999999</c:v>
                </c:pt>
                <c:pt idx="178">
                  <c:v>0.34945799999999999</c:v>
                </c:pt>
                <c:pt idx="179">
                  <c:v>0.34893099999999999</c:v>
                </c:pt>
                <c:pt idx="180">
                  <c:v>0.34769699999999998</c:v>
                </c:pt>
                <c:pt idx="181">
                  <c:v>0.34832099999999999</c:v>
                </c:pt>
                <c:pt idx="182">
                  <c:v>0.34998400000000002</c:v>
                </c:pt>
                <c:pt idx="183">
                  <c:v>0.343976</c:v>
                </c:pt>
                <c:pt idx="184">
                  <c:v>0.35139799999999999</c:v>
                </c:pt>
                <c:pt idx="185">
                  <c:v>0.35297099999999998</c:v>
                </c:pt>
                <c:pt idx="186">
                  <c:v>0.35306199999999999</c:v>
                </c:pt>
                <c:pt idx="187">
                  <c:v>0.34814600000000001</c:v>
                </c:pt>
                <c:pt idx="188">
                  <c:v>0.34796899999999997</c:v>
                </c:pt>
                <c:pt idx="189">
                  <c:v>0.34627599999999997</c:v>
                </c:pt>
                <c:pt idx="190">
                  <c:v>0.34638000000000002</c:v>
                </c:pt>
                <c:pt idx="191">
                  <c:v>0.34943000000000002</c:v>
                </c:pt>
                <c:pt idx="192">
                  <c:v>0.34820600000000002</c:v>
                </c:pt>
                <c:pt idx="193">
                  <c:v>0.34857500000000002</c:v>
                </c:pt>
                <c:pt idx="194">
                  <c:v>0.34529199999999999</c:v>
                </c:pt>
                <c:pt idx="195">
                  <c:v>0.34783700000000001</c:v>
                </c:pt>
                <c:pt idx="196">
                  <c:v>0.346167</c:v>
                </c:pt>
                <c:pt idx="197">
                  <c:v>0.34747699999999998</c:v>
                </c:pt>
                <c:pt idx="198">
                  <c:v>0.34959400000000002</c:v>
                </c:pt>
                <c:pt idx="199">
                  <c:v>0.34774500000000003</c:v>
                </c:pt>
                <c:pt idx="200">
                  <c:v>0.347132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0.37540151390095367</c:v>
                </c:pt>
                <c:pt idx="10">
                  <c:v>0.37609849232341075</c:v>
                </c:pt>
                <c:pt idx="11">
                  <c:v>0.37679570482718705</c:v>
                </c:pt>
                <c:pt idx="12">
                  <c:v>0.3774929119959935</c:v>
                </c:pt>
                <c:pt idx="13">
                  <c:v>0.37818982910294124</c:v>
                </c:pt>
                <c:pt idx="14">
                  <c:v>0.37888612049789372</c:v>
                </c:pt>
                <c:pt idx="15">
                  <c:v>0.37958139355572201</c:v>
                </c:pt>
                <c:pt idx="16">
                  <c:v>0.38027519220007761</c:v>
                </c:pt>
                <c:pt idx="17">
                  <c:v>0.38096699003248047</c:v>
                </c:pt>
                <c:pt idx="18">
                  <c:v>0.38165618311568733</c:v>
                </c:pt>
                <c:pt idx="19">
                  <c:v>0.38234208248442009</c:v>
                </c:pt>
                <c:pt idx="20">
                  <c:v>0.3830239064871902</c:v>
                </c:pt>
                <c:pt idx="21">
                  <c:v>0.38370077310289369</c:v>
                </c:pt>
                <c:pt idx="22">
                  <c:v>0.38437169243012687</c:v>
                </c:pt>
                <c:pt idx="23">
                  <c:v>0.38503555962526093</c:v>
                </c:pt>
                <c:pt idx="24">
                  <c:v>0.38569114868466819</c:v>
                </c:pt>
                <c:pt idx="25">
                  <c:v>0.38633710765883406</c:v>
                </c:pt>
                <c:pt idx="26">
                  <c:v>0.38697195620714814</c:v>
                </c:pt>
                <c:pt idx="27">
                  <c:v>0.38759408694696779</c:v>
                </c:pt>
                <c:pt idx="28">
                  <c:v>0.38820177297507524</c:v>
                </c:pt>
                <c:pt idx="29">
                  <c:v>0.38879318549007463</c:v>
                </c:pt>
                <c:pt idx="30">
                  <c:v>0.38936642799214033</c:v>
                </c:pt>
                <c:pt idx="31">
                  <c:v>0.38991959761474382</c:v>
                </c:pt>
                <c:pt idx="32">
                  <c:v>0.39045089047104103</c:v>
                </c:pt>
                <c:pt idx="33">
                  <c:v>0.39095877737442353</c:v>
                </c:pt>
                <c:pt idx="34">
                  <c:v>0.39144228992472674</c:v>
                </c:pt>
                <c:pt idx="35">
                  <c:v>0.3919014756712168</c:v>
                </c:pt>
                <c:pt idx="36">
                  <c:v>0.39233810538833852</c:v>
                </c:pt>
                <c:pt idx="37">
                  <c:v>0.39275674498951757</c:v>
                </c:pt>
                <c:pt idx="38">
                  <c:v>0.39316633710073579</c:v>
                </c:pt>
                <c:pt idx="39">
                  <c:v>0.39358246802557822</c:v>
                </c:pt>
                <c:pt idx="40">
                  <c:v>0.39403051640275133</c:v>
                </c:pt>
                <c:pt idx="41">
                  <c:v>0.39454987773543804</c:v>
                </c:pt>
                <c:pt idx="42">
                  <c:v>0.3951994175040201</c:v>
                </c:pt>
                <c:pt idx="43">
                  <c:v>0.39606420535386844</c:v>
                </c:pt>
                <c:pt idx="44">
                  <c:v>0.39726340486058986</c:v>
                </c:pt>
                <c:pt idx="45">
                  <c:v>0.39895892421557277</c:v>
                </c:pt>
                <c:pt idx="46">
                  <c:v>0.4013640722078845</c:v>
                </c:pt>
                <c:pt idx="47">
                  <c:v>0.40475103138417656</c:v>
                </c:pt>
                <c:pt idx="48">
                  <c:v>0.40945550478221271</c:v>
                </c:pt>
                <c:pt idx="49">
                  <c:v>0.41587649481104483</c:v>
                </c:pt>
                <c:pt idx="50">
                  <c:v>0.42446894275166391</c:v>
                </c:pt>
                <c:pt idx="51">
                  <c:v>0.43572702241206451</c:v>
                </c:pt>
                <c:pt idx="52">
                  <c:v>0.45015636389093094</c:v>
                </c:pt>
                <c:pt idx="53">
                  <c:v>0.46823446831902554</c:v>
                </c:pt>
                <c:pt idx="54">
                  <c:v>0.4903600735866232</c:v>
                </c:pt>
                <c:pt idx="55">
                  <c:v>0.51679414881573671</c:v>
                </c:pt>
                <c:pt idx="56">
                  <c:v>0.54759729408221336</c:v>
                </c:pt>
                <c:pt idx="57">
                  <c:v>0.58257009504184043</c:v>
                </c:pt>
                <c:pt idx="58">
                  <c:v>0.62120290394326116</c:v>
                </c:pt>
                <c:pt idx="59">
                  <c:v>0.66263392024040169</c:v>
                </c:pt>
                <c:pt idx="60">
                  <c:v>0.70558236863134605</c:v>
                </c:pt>
                <c:pt idx="61">
                  <c:v>0.74814038818087325</c:v>
                </c:pt>
                <c:pt idx="62">
                  <c:v>0.78720212001543777</c:v>
                </c:pt>
                <c:pt idx="63">
                  <c:v>0.81743164494434739</c:v>
                </c:pt>
                <c:pt idx="64">
                  <c:v>0.83046576657556037</c:v>
                </c:pt>
                <c:pt idx="65">
                  <c:v>0.81628185176157453</c:v>
                </c:pt>
                <c:pt idx="66">
                  <c:v>0.76834450163104395</c:v>
                </c:pt>
                <c:pt idx="67">
                  <c:v>0.69036007426342538</c:v>
                </c:pt>
                <c:pt idx="68">
                  <c:v>0.59823755439036552</c:v>
                </c:pt>
                <c:pt idx="69">
                  <c:v>0.51313759438738382</c:v>
                </c:pt>
                <c:pt idx="70">
                  <c:v>0.45030611694122746</c:v>
                </c:pt>
                <c:pt idx="71">
                  <c:v>0.41311030582857028</c:v>
                </c:pt>
                <c:pt idx="72">
                  <c:v>0.3958600577135683</c:v>
                </c:pt>
                <c:pt idx="73">
                  <c:v>0.39054827393564323</c:v>
                </c:pt>
                <c:pt idx="74">
                  <c:v>0.39141480255163391</c:v>
                </c:pt>
                <c:pt idx="75">
                  <c:v>0.3957883200002108</c:v>
                </c:pt>
                <c:pt idx="76">
                  <c:v>0.40304239999501945</c:v>
                </c:pt>
                <c:pt idx="77">
                  <c:v>0.41347601570443787</c:v>
                </c:pt>
                <c:pt idx="78">
                  <c:v>0.4276753129943196</c:v>
                </c:pt>
                <c:pt idx="79">
                  <c:v>0.4462152430076935</c:v>
                </c:pt>
                <c:pt idx="80">
                  <c:v>0.4694897129801397</c:v>
                </c:pt>
                <c:pt idx="81">
                  <c:v>0.49757186892506533</c:v>
                </c:pt>
                <c:pt idx="82">
                  <c:v>0.5300814652515885</c:v>
                </c:pt>
                <c:pt idx="83">
                  <c:v>0.56604005774773181</c:v>
                </c:pt>
                <c:pt idx="84">
                  <c:v>0.60361850534839911</c:v>
                </c:pt>
                <c:pt idx="85">
                  <c:v>0.63956151339672185</c:v>
                </c:pt>
                <c:pt idx="86">
                  <c:v>0.66821206802345623</c:v>
                </c:pt>
                <c:pt idx="87">
                  <c:v>0.6809996679261332</c:v>
                </c:pt>
                <c:pt idx="88">
                  <c:v>0.66857712625555654</c:v>
                </c:pt>
                <c:pt idx="89">
                  <c:v>0.62679334464110226</c:v>
                </c:pt>
                <c:pt idx="90">
                  <c:v>0.5626997724665227</c:v>
                </c:pt>
                <c:pt idx="91">
                  <c:v>0.49338116180947</c:v>
                </c:pt>
                <c:pt idx="92">
                  <c:v>0.43627452845154752</c:v>
                </c:pt>
                <c:pt idx="93">
                  <c:v>0.39952072555964346</c:v>
                </c:pt>
                <c:pt idx="94">
                  <c:v>0.38078612555065233</c:v>
                </c:pt>
                <c:pt idx="95">
                  <c:v>0.37307407882069521</c:v>
                </c:pt>
                <c:pt idx="96">
                  <c:v>0.37035415852754605</c:v>
                </c:pt>
                <c:pt idx="97">
                  <c:v>0.36935769757958992</c:v>
                </c:pt>
                <c:pt idx="98">
                  <c:v>0.36882304318102971</c:v>
                </c:pt>
                <c:pt idx="99">
                  <c:v>0.3683871765489008</c:v>
                </c:pt>
                <c:pt idx="100">
                  <c:v>0.36797038090213263</c:v>
                </c:pt>
                <c:pt idx="101">
                  <c:v>0.36755900256151991</c:v>
                </c:pt>
                <c:pt idx="102">
                  <c:v>0.36715106907281198</c:v>
                </c:pt>
                <c:pt idx="103">
                  <c:v>0.36674620434731026</c:v>
                </c:pt>
                <c:pt idx="104">
                  <c:v>0.3663442121964306</c:v>
                </c:pt>
                <c:pt idx="105">
                  <c:v>0.36594492593192107</c:v>
                </c:pt>
                <c:pt idx="106">
                  <c:v>0.36554820438519936</c:v>
                </c:pt>
                <c:pt idx="107">
                  <c:v>0.36515395946836005</c:v>
                </c:pt>
                <c:pt idx="108">
                  <c:v>0.36476224055432338</c:v>
                </c:pt>
                <c:pt idx="109">
                  <c:v>0.36437346566309198</c:v>
                </c:pt>
                <c:pt idx="110">
                  <c:v>0.36398900314378685</c:v>
                </c:pt>
                <c:pt idx="111">
                  <c:v>0.36361251072510536</c:v>
                </c:pt>
                <c:pt idx="112">
                  <c:v>0.3632527381888811</c:v>
                </c:pt>
                <c:pt idx="113">
                  <c:v>0.36292881046808551</c:v>
                </c:pt>
                <c:pt idx="114">
                  <c:v>0.36267905973315512</c:v>
                </c:pt>
                <c:pt idx="115">
                  <c:v>0.3625737583036665</c:v>
                </c:pt>
                <c:pt idx="116">
                  <c:v>0.36272999487047008</c:v>
                </c:pt>
                <c:pt idx="117">
                  <c:v>0.36332313648154191</c:v>
                </c:pt>
                <c:pt idx="118">
                  <c:v>0.36458448291344503</c:v>
                </c:pt>
                <c:pt idx="119">
                  <c:v>0.36677056645166428</c:v>
                </c:pt>
                <c:pt idx="120">
                  <c:v>0.37008772530828959</c:v>
                </c:pt>
                <c:pt idx="121">
                  <c:v>0.37455767573865006</c:v>
                </c:pt>
                <c:pt idx="122">
                  <c:v>0.37982631515949022</c:v>
                </c:pt>
                <c:pt idx="123">
                  <c:v>0.38498101844777999</c:v>
                </c:pt>
                <c:pt idx="124">
                  <c:v>0.38856607208504956</c:v>
                </c:pt>
                <c:pt idx="125">
                  <c:v>0.38904277334399667</c:v>
                </c:pt>
                <c:pt idx="126">
                  <c:v>0.38566462132141888</c:v>
                </c:pt>
                <c:pt idx="127">
                  <c:v>0.37917202337967065</c:v>
                </c:pt>
                <c:pt idx="128">
                  <c:v>0.37155278603251279</c:v>
                </c:pt>
                <c:pt idx="129">
                  <c:v>0.36489362953415766</c:v>
                </c:pt>
                <c:pt idx="130">
                  <c:v>0.36029154664711166</c:v>
                </c:pt>
                <c:pt idx="131">
                  <c:v>0.35766969454230629</c:v>
                </c:pt>
                <c:pt idx="132">
                  <c:v>0.35635048871354091</c:v>
                </c:pt>
                <c:pt idx="133">
                  <c:v>0.3556725421865119</c:v>
                </c:pt>
                <c:pt idx="134">
                  <c:v>0.35524019970847243</c:v>
                </c:pt>
                <c:pt idx="135">
                  <c:v>0.35488377098955159</c:v>
                </c:pt>
                <c:pt idx="136">
                  <c:v>0.35454833709775285</c:v>
                </c:pt>
                <c:pt idx="137">
                  <c:v>0.35422027385997934</c:v>
                </c:pt>
                <c:pt idx="138">
                  <c:v>0.35389710599860102</c:v>
                </c:pt>
                <c:pt idx="139">
                  <c:v>0.35357868038122309</c:v>
                </c:pt>
                <c:pt idx="140">
                  <c:v>0.35326522549624906</c:v>
                </c:pt>
                <c:pt idx="141">
                  <c:v>0.35295703863863559</c:v>
                </c:pt>
                <c:pt idx="142">
                  <c:v>0.35265453761578303</c:v>
                </c:pt>
                <c:pt idx="143">
                  <c:v>0.35235868001528586</c:v>
                </c:pt>
                <c:pt idx="144">
                  <c:v>0.35207254169675362</c:v>
                </c:pt>
                <c:pt idx="145">
                  <c:v>0.3518063020162614</c:v>
                </c:pt>
                <c:pt idx="146">
                  <c:v>0.35159044735840916</c:v>
                </c:pt>
                <c:pt idx="147">
                  <c:v>0.35150435436502758</c:v>
                </c:pt>
                <c:pt idx="148">
                  <c:v>0.35172397197501082</c:v>
                </c:pt>
                <c:pt idx="149">
                  <c:v>0.35257242593761828</c:v>
                </c:pt>
                <c:pt idx="150">
                  <c:v>0.35451315449326115</c:v>
                </c:pt>
                <c:pt idx="151">
                  <c:v>0.35797572104946995</c:v>
                </c:pt>
                <c:pt idx="152">
                  <c:v>0.36293207436161756</c:v>
                </c:pt>
                <c:pt idx="153">
                  <c:v>0.36837775383618399</c:v>
                </c:pt>
                <c:pt idx="154">
                  <c:v>0.37227704811425782</c:v>
                </c:pt>
                <c:pt idx="155">
                  <c:v>0.37254643788269098</c:v>
                </c:pt>
                <c:pt idx="156">
                  <c:v>0.36865829682578588</c:v>
                </c:pt>
                <c:pt idx="157">
                  <c:v>0.36228538258579801</c:v>
                </c:pt>
                <c:pt idx="158">
                  <c:v>0.35606435205756887</c:v>
                </c:pt>
                <c:pt idx="159">
                  <c:v>0.35171801337201314</c:v>
                </c:pt>
                <c:pt idx="160">
                  <c:v>0.34939490161580283</c:v>
                </c:pt>
                <c:pt idx="161">
                  <c:v>0.3483720029378784</c:v>
                </c:pt>
                <c:pt idx="162">
                  <c:v>0.34793162524579402</c:v>
                </c:pt>
                <c:pt idx="163">
                  <c:v>0.34768318170488755</c:v>
                </c:pt>
                <c:pt idx="164">
                  <c:v>0.34748279096912549</c:v>
                </c:pt>
                <c:pt idx="165">
                  <c:v>0.34729199362115759</c:v>
                </c:pt>
                <c:pt idx="166">
                  <c:v>0.34710286297151977</c:v>
                </c:pt>
                <c:pt idx="167">
                  <c:v>0.346913851278704</c:v>
                </c:pt>
                <c:pt idx="168">
                  <c:v>0.34672442184333496</c:v>
                </c:pt>
                <c:pt idx="169">
                  <c:v>0.34653418819116683</c:v>
                </c:pt>
                <c:pt idx="170">
                  <c:v>0.34634281326443195</c:v>
                </c:pt>
                <c:pt idx="171">
                  <c:v>0.3461500013125991</c:v>
                </c:pt>
                <c:pt idx="172">
                  <c:v>0.34595549739903808</c:v>
                </c:pt>
                <c:pt idx="173">
                  <c:v>0.34575908664009319</c:v>
                </c:pt>
                <c:pt idx="174">
                  <c:v>0.34556059275144402</c:v>
                </c:pt>
                <c:pt idx="175">
                  <c:v>0.34535987601497159</c:v>
                </c:pt>
                <c:pt idx="176">
                  <c:v>0.3451568308056106</c:v>
                </c:pt>
                <c:pt idx="177">
                  <c:v>0.34495138281050525</c:v>
                </c:pt>
                <c:pt idx="178">
                  <c:v>0.3447434860602579</c:v>
                </c:pt>
                <c:pt idx="179">
                  <c:v>0.34453311987684682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0.37540151390094639</c:v>
                </c:pt>
                <c:pt idx="10">
                  <c:v>0.37609849232338927</c:v>
                </c:pt>
                <c:pt idx="11">
                  <c:v>0.37679570482712477</c:v>
                </c:pt>
                <c:pt idx="12">
                  <c:v>0.37749291199581636</c:v>
                </c:pt>
                <c:pt idx="13">
                  <c:v>0.37818982910244647</c:v>
                </c:pt>
                <c:pt idx="14">
                  <c:v>0.37888612049653742</c:v>
                </c:pt>
                <c:pt idx="15">
                  <c:v>0.3795813935520731</c:v>
                </c:pt>
                <c:pt idx="16">
                  <c:v>0.38027519219044242</c:v>
                </c:pt>
                <c:pt idx="17">
                  <c:v>0.3809669900075095</c:v>
                </c:pt>
                <c:pt idx="18">
                  <c:v>0.38165618305217014</c:v>
                </c:pt>
                <c:pt idx="19">
                  <c:v>0.38234208232584738</c:v>
                </c:pt>
                <c:pt idx="20">
                  <c:v>0.38302390609864045</c:v>
                </c:pt>
                <c:pt idx="21">
                  <c:v>0.38370077216846615</c:v>
                </c:pt>
                <c:pt idx="22">
                  <c:v>0.38437169022453294</c:v>
                </c:pt>
                <c:pt idx="23">
                  <c:v>0.38503555451566696</c:v>
                </c:pt>
                <c:pt idx="24">
                  <c:v>0.38569113706675512</c:v>
                </c:pt>
                <c:pt idx="25">
                  <c:v>0.38633708173192399</c:v>
                </c:pt>
                <c:pt idx="26">
                  <c:v>0.38697189941944465</c:v>
                </c:pt>
                <c:pt idx="27">
                  <c:v>0.38759396486858838</c:v>
                </c:pt>
                <c:pt idx="28">
                  <c:v>0.38820151539983688</c:v>
                </c:pt>
                <c:pt idx="29">
                  <c:v>0.38879265209331793</c:v>
                </c:pt>
                <c:pt idx="30">
                  <c:v>0.38936534387169136</c:v>
                </c:pt>
                <c:pt idx="31">
                  <c:v>0.38991743496789283</c:v>
                </c:pt>
                <c:pt idx="32">
                  <c:v>0.39044665623968988</c:v>
                </c:pt>
                <c:pt idx="33">
                  <c:v>0.39095064074634578</c:v>
                </c:pt>
                <c:pt idx="34">
                  <c:v>0.39142694392267574</c:v>
                </c:pt>
                <c:pt idx="35">
                  <c:v>0.39187306856833637</c:v>
                </c:pt>
                <c:pt idx="36">
                  <c:v>0.39228649471303212</c:v>
                </c:pt>
                <c:pt idx="37">
                  <c:v>0.39266471422187293</c:v>
                </c:pt>
                <c:pt idx="38">
                  <c:v>0.39300526977322237</c:v>
                </c:pt>
                <c:pt idx="39">
                  <c:v>0.39330579758204803</c:v>
                </c:pt>
                <c:pt idx="40">
                  <c:v>0.39356407296750728</c:v>
                </c:pt>
                <c:pt idx="41">
                  <c:v>0.39377805759114198</c:v>
                </c:pt>
                <c:pt idx="42">
                  <c:v>0.39394594694219226</c:v>
                </c:pt>
                <c:pt idx="43">
                  <c:v>0.39406621644205569</c:v>
                </c:pt>
                <c:pt idx="44">
                  <c:v>0.39413766440404607</c:v>
                </c:pt>
                <c:pt idx="45">
                  <c:v>0.39415945003832292</c:v>
                </c:pt>
                <c:pt idx="46">
                  <c:v>0.39413112475119472</c:v>
                </c:pt>
                <c:pt idx="47">
                  <c:v>0.39405265516130122</c:v>
                </c:pt>
                <c:pt idx="48">
                  <c:v>0.39392443654111775</c:v>
                </c:pt>
                <c:pt idx="49">
                  <c:v>0.39374729577866097</c:v>
                </c:pt>
                <c:pt idx="50">
                  <c:v>0.39352248341851287</c:v>
                </c:pt>
                <c:pt idx="51">
                  <c:v>0.39325165485172919</c:v>
                </c:pt>
                <c:pt idx="52">
                  <c:v>0.39293684124333583</c:v>
                </c:pt>
                <c:pt idx="53">
                  <c:v>0.39258041127448756</c:v>
                </c:pt>
                <c:pt idx="54">
                  <c:v>0.39218502519683174</c:v>
                </c:pt>
                <c:pt idx="55">
                  <c:v>0.39175358301858532</c:v>
                </c:pt>
                <c:pt idx="56">
                  <c:v>0.39128916884432985</c:v>
                </c:pt>
                <c:pt idx="57">
                  <c:v>0.3907949934642635</c:v>
                </c:pt>
                <c:pt idx="58">
                  <c:v>0.3902743372362375</c:v>
                </c:pt>
                <c:pt idx="59">
                  <c:v>0.38973049513880403</c:v>
                </c:pt>
                <c:pt idx="60">
                  <c:v>0.38916672561759091</c:v>
                </c:pt>
                <c:pt idx="61">
                  <c:v>0.38858620452781401</c:v>
                </c:pt>
                <c:pt idx="62">
                  <c:v>0.3879919851217814</c:v>
                </c:pt>
                <c:pt idx="63">
                  <c:v>0.38738696466986383</c:v>
                </c:pt>
                <c:pt idx="64">
                  <c:v>0.38677385796093644</c:v>
                </c:pt>
                <c:pt idx="65">
                  <c:v>0.38615517762279683</c:v>
                </c:pt>
                <c:pt idx="66">
                  <c:v>0.38553322094747355</c:v>
                </c:pt>
                <c:pt idx="67">
                  <c:v>0.38491006270752881</c:v>
                </c:pt>
                <c:pt idx="68">
                  <c:v>0.38428755330886416</c:v>
                </c:pt>
                <c:pt idx="69">
                  <c:v>0.3836673215401718</c:v>
                </c:pt>
                <c:pt idx="70">
                  <c:v>0.38305078114290697</c:v>
                </c:pt>
                <c:pt idx="71">
                  <c:v>0.3824391404303818</c:v>
                </c:pt>
                <c:pt idx="72">
                  <c:v>0.38183341422137118</c:v>
                </c:pt>
                <c:pt idx="73">
                  <c:v>0.38123443741358426</c:v>
                </c:pt>
                <c:pt idx="74">
                  <c:v>0.38064287959729426</c:v>
                </c:pt>
                <c:pt idx="75">
                  <c:v>0.38005926019224162</c:v>
                </c:pt>
                <c:pt idx="76">
                  <c:v>0.37948396367584664</c:v>
                </c:pt>
                <c:pt idx="77">
                  <c:v>0.37891725455334829</c:v>
                </c:pt>
                <c:pt idx="78">
                  <c:v>0.37835929179756167</c:v>
                </c:pt>
                <c:pt idx="79">
                  <c:v>0.37781014255546735</c:v>
                </c:pt>
                <c:pt idx="80">
                  <c:v>0.37726979497970781</c:v>
                </c:pt>
                <c:pt idx="81">
                  <c:v>0.37673817009487481</c:v>
                </c:pt>
                <c:pt idx="82">
                  <c:v>0.37621513265140816</c:v>
                </c:pt>
                <c:pt idx="83">
                  <c:v>0.37570050095452751</c:v>
                </c:pt>
                <c:pt idx="84">
                  <c:v>0.37519405568266539</c:v>
                </c:pt>
                <c:pt idx="85">
                  <c:v>0.3746955477302798</c:v>
                </c:pt>
                <c:pt idx="86">
                  <c:v>0.37420470512463538</c:v>
                </c:pt>
                <c:pt idx="87">
                  <c:v>0.37372123907609717</c:v>
                </c:pt>
                <c:pt idx="88">
                  <c:v>0.3732448492275432</c:v>
                </c:pt>
                <c:pt idx="89">
                  <c:v>0.37277522817146463</c:v>
                </c:pt>
                <c:pt idx="90">
                  <c:v>0.37231206530387684</c:v>
                </c:pt>
                <c:pt idx="91">
                  <c:v>0.37185505008290115</c:v>
                </c:pt>
                <c:pt idx="92">
                  <c:v>0.37140387475730413</c:v>
                </c:pt>
                <c:pt idx="93">
                  <c:v>0.37095823662678895</c:v>
                </c:pt>
                <c:pt idx="94">
                  <c:v>0.370517839891778</c:v>
                </c:pt>
                <c:pt idx="95">
                  <c:v>0.37008239714603569</c:v>
                </c:pt>
                <c:pt idx="96">
                  <c:v>0.36965163056098566</c:v>
                </c:pt>
                <c:pt idx="97">
                  <c:v>0.36922527280610162</c:v>
                </c:pt>
                <c:pt idx="98">
                  <c:v>0.36880306774542471</c:v>
                </c:pt>
                <c:pt idx="99">
                  <c:v>0.36838477094614269</c:v>
                </c:pt>
                <c:pt idx="100">
                  <c:v>0.36797015003131883</c:v>
                </c:pt>
                <c:pt idx="101">
                  <c:v>0.36755898490529842</c:v>
                </c:pt>
                <c:pt idx="102">
                  <c:v>0.36715106787706953</c:v>
                </c:pt>
                <c:pt idx="103">
                  <c:v>0.36674620370391003</c:v>
                </c:pt>
                <c:pt idx="104">
                  <c:v>0.3663442095749978</c:v>
                </c:pt>
                <c:pt idx="105">
                  <c:v>0.36594491505229698</c:v>
                </c:pt>
                <c:pt idx="106">
                  <c:v>0.36554816198392254</c:v>
                </c:pt>
                <c:pt idx="107">
                  <c:v>0.3651538044033194</c:v>
                </c:pt>
                <c:pt idx="108">
                  <c:v>0.36476170842593258</c:v>
                </c:pt>
                <c:pt idx="109">
                  <c:v>0.36437175215357992</c:v>
                </c:pt>
                <c:pt idx="110">
                  <c:v>0.36398382559542186</c:v>
                </c:pt>
                <c:pt idx="111">
                  <c:v>0.36359783061324169</c:v>
                </c:pt>
                <c:pt idx="112">
                  <c:v>0.36321368089766393</c:v>
                </c:pt>
                <c:pt idx="113">
                  <c:v>0.36283130198091657</c:v>
                </c:pt>
                <c:pt idx="114">
                  <c:v>0.36245063129076177</c:v>
                </c:pt>
                <c:pt idx="115">
                  <c:v>0.36207161824922751</c:v>
                </c:pt>
                <c:pt idx="116">
                  <c:v>0.36169422441875604</c:v>
                </c:pt>
                <c:pt idx="117">
                  <c:v>0.36131842369728212</c:v>
                </c:pt>
                <c:pt idx="118">
                  <c:v>0.3609442025625455</c:v>
                </c:pt>
                <c:pt idx="119">
                  <c:v>0.36057156036457139</c:v>
                </c:pt>
                <c:pt idx="120">
                  <c:v>0.36020050966368644</c:v>
                </c:pt>
                <c:pt idx="121">
                  <c:v>0.35983107660962876</c:v>
                </c:pt>
                <c:pt idx="122">
                  <c:v>0.35946330135521382</c:v>
                </c:pt>
                <c:pt idx="123">
                  <c:v>0.35909723849560371</c:v>
                </c:pt>
                <c:pt idx="124">
                  <c:v>0.3587329575214499</c:v>
                </c:pt>
                <c:pt idx="125">
                  <c:v>0.35837054327102696</c:v>
                </c:pt>
                <c:pt idx="126">
                  <c:v>0.35801009636293279</c:v>
                </c:pt>
                <c:pt idx="127">
                  <c:v>0.35765173358701091</c:v>
                </c:pt>
                <c:pt idx="128">
                  <c:v>0.357295588226901</c:v>
                </c:pt>
                <c:pt idx="129">
                  <c:v>0.35694181028311694</c:v>
                </c:pt>
                <c:pt idx="130">
                  <c:v>0.35659056656091659</c:v>
                </c:pt>
                <c:pt idx="131">
                  <c:v>0.35624204058264414</c:v>
                </c:pt>
                <c:pt idx="132">
                  <c:v>0.35589643227995182</c:v>
                </c:pt>
                <c:pt idx="133">
                  <c:v>0.35555395741764906</c:v>
                </c:pt>
                <c:pt idx="134">
                  <c:v>0.35521484669830833</c:v>
                </c:pt>
                <c:pt idx="135">
                  <c:v>0.35487934449563213</c:v>
                </c:pt>
                <c:pt idx="136">
                  <c:v>0.35454770716552031</c:v>
                </c:pt>
                <c:pt idx="137">
                  <c:v>0.3542202008873464</c:v>
                </c:pt>
                <c:pt idx="138">
                  <c:v>0.35389709899477284</c:v>
                </c:pt>
                <c:pt idx="139">
                  <c:v>0.35357867876605947</c:v>
                </c:pt>
                <c:pt idx="140">
                  <c:v>0.35326521765871638</c:v>
                </c:pt>
                <c:pt idx="141">
                  <c:v>0.35295698899278971</c:v>
                </c:pt>
                <c:pt idx="142">
                  <c:v>0.35265425711103254</c:v>
                </c:pt>
                <c:pt idx="143">
                  <c:v>0.3523572720723338</c:v>
                </c:pt>
                <c:pt idx="144">
                  <c:v>0.35206626396618979</c:v>
                </c:pt>
                <c:pt idx="145">
                  <c:v>0.35178143696935488</c:v>
                </c:pt>
                <c:pt idx="146">
                  <c:v>0.35150296329918423</c:v>
                </c:pt>
                <c:pt idx="147">
                  <c:v>0.35123097724917468</c:v>
                </c:pt>
                <c:pt idx="148">
                  <c:v>0.35096556951806068</c:v>
                </c:pt>
                <c:pt idx="149">
                  <c:v>0.35070678206156414</c:v>
                </c:pt>
                <c:pt idx="150">
                  <c:v>0.35045460370272385</c:v>
                </c:pt>
                <c:pt idx="151">
                  <c:v>0.35020896673025009</c:v>
                </c:pt>
                <c:pt idx="152">
                  <c:v>0.34996974469300945</c:v>
                </c:pt>
                <c:pt idx="153">
                  <c:v>0.34973675156212536</c:v>
                </c:pt>
                <c:pt idx="154">
                  <c:v>0.349509742381231</c:v>
                </c:pt>
                <c:pt idx="155">
                  <c:v>0.34928841546257416</c:v>
                </c:pt>
                <c:pt idx="156">
                  <c:v>0.34907241611575357</c:v>
                </c:pt>
                <c:pt idx="157">
                  <c:v>0.34886134182178163</c:v>
                </c:pt>
                <c:pt idx="158">
                  <c:v>0.34865474869345425</c:v>
                </c:pt>
                <c:pt idx="159">
                  <c:v>0.34845215899926946</c:v>
                </c:pt>
                <c:pt idx="160">
                  <c:v>0.34825306947738488</c:v>
                </c:pt>
                <c:pt idx="161">
                  <c:v>0.34805696013221965</c:v>
                </c:pt>
                <c:pt idx="162">
                  <c:v>0.34786330319158409</c:v>
                </c:pt>
                <c:pt idx="163">
                  <c:v>0.34767157190716669</c:v>
                </c:pt>
                <c:pt idx="164">
                  <c:v>0.34748124890452969</c:v>
                </c:pt>
                <c:pt idx="165">
                  <c:v>0.3472918338276324</c:v>
                </c:pt>
                <c:pt idx="166">
                  <c:v>0.34710285007333347</c:v>
                </c:pt>
                <c:pt idx="167">
                  <c:v>0.34691385046872247</c:v>
                </c:pt>
                <c:pt idx="168">
                  <c:v>0.34672442180380164</c:v>
                </c:pt>
                <c:pt idx="169">
                  <c:v>0.34653418818966841</c:v>
                </c:pt>
                <c:pt idx="170">
                  <c:v>0.34634281326438787</c:v>
                </c:pt>
                <c:pt idx="171">
                  <c:v>0.3461500013125981</c:v>
                </c:pt>
                <c:pt idx="172">
                  <c:v>0.34595549739903808</c:v>
                </c:pt>
                <c:pt idx="173">
                  <c:v>0.34575908664009319</c:v>
                </c:pt>
                <c:pt idx="174">
                  <c:v>0.34556059275144402</c:v>
                </c:pt>
                <c:pt idx="175">
                  <c:v>0.34535987601497159</c:v>
                </c:pt>
                <c:pt idx="176">
                  <c:v>0.3451568308056106</c:v>
                </c:pt>
                <c:pt idx="177">
                  <c:v>0.34495138281050525</c:v>
                </c:pt>
                <c:pt idx="178">
                  <c:v>0.3447434860602579</c:v>
                </c:pt>
                <c:pt idx="179">
                  <c:v>0.34453311987684682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0.38460499999999997</c:v>
                </c:pt>
                <c:pt idx="1">
                  <c:v>0.38135799999999997</c:v>
                </c:pt>
                <c:pt idx="2">
                  <c:v>0.38344699999999998</c:v>
                </c:pt>
                <c:pt idx="3">
                  <c:v>0.38561800000000002</c:v>
                </c:pt>
                <c:pt idx="4">
                  <c:v>0.38356800000000002</c:v>
                </c:pt>
                <c:pt idx="5">
                  <c:v>0.38359100000000002</c:v>
                </c:pt>
                <c:pt idx="6">
                  <c:v>0.38363900000000001</c:v>
                </c:pt>
                <c:pt idx="7">
                  <c:v>0.383299</c:v>
                </c:pt>
                <c:pt idx="8">
                  <c:v>0.38287700000000002</c:v>
                </c:pt>
                <c:pt idx="9">
                  <c:v>0.38135200000000002</c:v>
                </c:pt>
                <c:pt idx="10">
                  <c:v>0.38476100000000002</c:v>
                </c:pt>
                <c:pt idx="11">
                  <c:v>0.38534299999999999</c:v>
                </c:pt>
                <c:pt idx="12">
                  <c:v>0.38686199999999998</c:v>
                </c:pt>
                <c:pt idx="13">
                  <c:v>0.38863599999999998</c:v>
                </c:pt>
                <c:pt idx="14">
                  <c:v>0.38363399999999998</c:v>
                </c:pt>
                <c:pt idx="15">
                  <c:v>0.38548900000000003</c:v>
                </c:pt>
                <c:pt idx="16">
                  <c:v>0.38444699999999998</c:v>
                </c:pt>
                <c:pt idx="17">
                  <c:v>0.38507599999999997</c:v>
                </c:pt>
                <c:pt idx="18">
                  <c:v>0.38761099999999998</c:v>
                </c:pt>
                <c:pt idx="19">
                  <c:v>0.38215900000000003</c:v>
                </c:pt>
                <c:pt idx="20">
                  <c:v>0.38626700000000003</c:v>
                </c:pt>
                <c:pt idx="21">
                  <c:v>0.387125</c:v>
                </c:pt>
                <c:pt idx="22">
                  <c:v>0.38663199999999998</c:v>
                </c:pt>
                <c:pt idx="23">
                  <c:v>0.39152199999999998</c:v>
                </c:pt>
                <c:pt idx="24">
                  <c:v>0.38885900000000001</c:v>
                </c:pt>
                <c:pt idx="25">
                  <c:v>0.39128800000000002</c:v>
                </c:pt>
                <c:pt idx="26">
                  <c:v>0.39008399999999999</c:v>
                </c:pt>
                <c:pt idx="27">
                  <c:v>0.38687100000000002</c:v>
                </c:pt>
                <c:pt idx="28">
                  <c:v>0.39225500000000002</c:v>
                </c:pt>
                <c:pt idx="29">
                  <c:v>0.39315699999999998</c:v>
                </c:pt>
                <c:pt idx="30">
                  <c:v>0.39470899999999998</c:v>
                </c:pt>
                <c:pt idx="31">
                  <c:v>0.39818199999999998</c:v>
                </c:pt>
                <c:pt idx="32">
                  <c:v>0.399038</c:v>
                </c:pt>
                <c:pt idx="33">
                  <c:v>0.39935900000000002</c:v>
                </c:pt>
                <c:pt idx="34">
                  <c:v>0.40002500000000002</c:v>
                </c:pt>
                <c:pt idx="35">
                  <c:v>0.39953499999999997</c:v>
                </c:pt>
                <c:pt idx="36">
                  <c:v>0.402696</c:v>
                </c:pt>
                <c:pt idx="37">
                  <c:v>0.39550299999999999</c:v>
                </c:pt>
                <c:pt idx="38">
                  <c:v>0.39978000000000002</c:v>
                </c:pt>
                <c:pt idx="39">
                  <c:v>0.40127299999999999</c:v>
                </c:pt>
                <c:pt idx="40">
                  <c:v>0.40292299999999998</c:v>
                </c:pt>
                <c:pt idx="41">
                  <c:v>0.40963300000000002</c:v>
                </c:pt>
                <c:pt idx="42">
                  <c:v>0.41661199999999998</c:v>
                </c:pt>
                <c:pt idx="43">
                  <c:v>0.42075699999999999</c:v>
                </c:pt>
                <c:pt idx="44">
                  <c:v>0.42885600000000001</c:v>
                </c:pt>
                <c:pt idx="45">
                  <c:v>0.435089</c:v>
                </c:pt>
                <c:pt idx="46">
                  <c:v>0.45259700000000003</c:v>
                </c:pt>
                <c:pt idx="47">
                  <c:v>0.46871699999999999</c:v>
                </c:pt>
                <c:pt idx="48">
                  <c:v>0.49832300000000002</c:v>
                </c:pt>
                <c:pt idx="49">
                  <c:v>0.53455799999999998</c:v>
                </c:pt>
                <c:pt idx="50">
                  <c:v>0.58006999999999997</c:v>
                </c:pt>
                <c:pt idx="51">
                  <c:v>0.62799799999999995</c:v>
                </c:pt>
                <c:pt idx="52">
                  <c:v>0.67597399999999996</c:v>
                </c:pt>
                <c:pt idx="53">
                  <c:v>0.71851200000000004</c:v>
                </c:pt>
                <c:pt idx="54">
                  <c:v>0.75649500000000003</c:v>
                </c:pt>
                <c:pt idx="55">
                  <c:v>0.785053</c:v>
                </c:pt>
                <c:pt idx="56">
                  <c:v>0.79963700000000004</c:v>
                </c:pt>
                <c:pt idx="57">
                  <c:v>0.80863600000000002</c:v>
                </c:pt>
                <c:pt idx="58">
                  <c:v>0.807589</c:v>
                </c:pt>
                <c:pt idx="59">
                  <c:v>0.78519499999999998</c:v>
                </c:pt>
                <c:pt idx="60">
                  <c:v>0.73596300000000003</c:v>
                </c:pt>
                <c:pt idx="61">
                  <c:v>0.63443000000000005</c:v>
                </c:pt>
                <c:pt idx="62">
                  <c:v>0.52612899999999996</c:v>
                </c:pt>
                <c:pt idx="63">
                  <c:v>0.44037599999999999</c:v>
                </c:pt>
                <c:pt idx="64">
                  <c:v>0.392123</c:v>
                </c:pt>
                <c:pt idx="65">
                  <c:v>0.38055899999999998</c:v>
                </c:pt>
                <c:pt idx="66">
                  <c:v>0.37840600000000002</c:v>
                </c:pt>
                <c:pt idx="67">
                  <c:v>0.38397700000000001</c:v>
                </c:pt>
                <c:pt idx="68">
                  <c:v>0.38988099999999998</c:v>
                </c:pt>
                <c:pt idx="69">
                  <c:v>0.394011</c:v>
                </c:pt>
                <c:pt idx="70">
                  <c:v>0.40798200000000001</c:v>
                </c:pt>
                <c:pt idx="71">
                  <c:v>0.42343399999999998</c:v>
                </c:pt>
                <c:pt idx="72">
                  <c:v>0.44291199999999997</c:v>
                </c:pt>
                <c:pt idx="73">
                  <c:v>0.46653499999999998</c:v>
                </c:pt>
                <c:pt idx="74">
                  <c:v>0.50184600000000001</c:v>
                </c:pt>
                <c:pt idx="75">
                  <c:v>0.53326200000000001</c:v>
                </c:pt>
                <c:pt idx="76">
                  <c:v>0.56441300000000005</c:v>
                </c:pt>
                <c:pt idx="77">
                  <c:v>0.59760000000000002</c:v>
                </c:pt>
                <c:pt idx="78">
                  <c:v>0.62414899999999995</c:v>
                </c:pt>
                <c:pt idx="79">
                  <c:v>0.64552200000000004</c:v>
                </c:pt>
                <c:pt idx="80">
                  <c:v>0.66018699999999997</c:v>
                </c:pt>
                <c:pt idx="81">
                  <c:v>0.66327599999999998</c:v>
                </c:pt>
                <c:pt idx="82">
                  <c:v>0.65501100000000001</c:v>
                </c:pt>
                <c:pt idx="83">
                  <c:v>0.61325799999999997</c:v>
                </c:pt>
                <c:pt idx="84">
                  <c:v>0.53328900000000001</c:v>
                </c:pt>
                <c:pt idx="85">
                  <c:v>0.453069</c:v>
                </c:pt>
                <c:pt idx="86">
                  <c:v>0.40144299999999999</c:v>
                </c:pt>
                <c:pt idx="87">
                  <c:v>0.375029</c:v>
                </c:pt>
                <c:pt idx="88">
                  <c:v>0.36752099999999999</c:v>
                </c:pt>
                <c:pt idx="89">
                  <c:v>0.36832999999999999</c:v>
                </c:pt>
                <c:pt idx="90">
                  <c:v>0.36825600000000003</c:v>
                </c:pt>
                <c:pt idx="91">
                  <c:v>0.371369</c:v>
                </c:pt>
                <c:pt idx="92">
                  <c:v>0.366452</c:v>
                </c:pt>
                <c:pt idx="93">
                  <c:v>0.36402800000000002</c:v>
                </c:pt>
                <c:pt idx="94">
                  <c:v>0.36444700000000002</c:v>
                </c:pt>
                <c:pt idx="95">
                  <c:v>0.36526799999999998</c:v>
                </c:pt>
                <c:pt idx="96">
                  <c:v>0.36680400000000002</c:v>
                </c:pt>
                <c:pt idx="97">
                  <c:v>0.36587599999999998</c:v>
                </c:pt>
                <c:pt idx="98">
                  <c:v>0.36770900000000001</c:v>
                </c:pt>
                <c:pt idx="99">
                  <c:v>0.366921</c:v>
                </c:pt>
                <c:pt idx="100">
                  <c:v>0.36337799999999998</c:v>
                </c:pt>
                <c:pt idx="101">
                  <c:v>0.36641099999999999</c:v>
                </c:pt>
                <c:pt idx="102">
                  <c:v>0.36337900000000001</c:v>
                </c:pt>
                <c:pt idx="103">
                  <c:v>0.36196699999999998</c:v>
                </c:pt>
                <c:pt idx="104">
                  <c:v>0.36495699999999998</c:v>
                </c:pt>
                <c:pt idx="105">
                  <c:v>0.36828499999999997</c:v>
                </c:pt>
                <c:pt idx="106">
                  <c:v>0.36982599999999999</c:v>
                </c:pt>
                <c:pt idx="107">
                  <c:v>0.36636400000000002</c:v>
                </c:pt>
                <c:pt idx="108">
                  <c:v>0.365118</c:v>
                </c:pt>
                <c:pt idx="109">
                  <c:v>0.36510900000000002</c:v>
                </c:pt>
                <c:pt idx="110">
                  <c:v>0.36390800000000001</c:v>
                </c:pt>
                <c:pt idx="111">
                  <c:v>0.36252699999999999</c:v>
                </c:pt>
                <c:pt idx="112">
                  <c:v>0.368174</c:v>
                </c:pt>
                <c:pt idx="113">
                  <c:v>0.36898900000000001</c:v>
                </c:pt>
                <c:pt idx="114">
                  <c:v>0.37233899999999998</c:v>
                </c:pt>
                <c:pt idx="115">
                  <c:v>0.37766899999999998</c:v>
                </c:pt>
                <c:pt idx="116">
                  <c:v>0.38473099999999999</c:v>
                </c:pt>
                <c:pt idx="117">
                  <c:v>0.38861299999999999</c:v>
                </c:pt>
                <c:pt idx="118">
                  <c:v>0.39651700000000001</c:v>
                </c:pt>
                <c:pt idx="119">
                  <c:v>0.39584599999999998</c:v>
                </c:pt>
                <c:pt idx="120">
                  <c:v>0.39130100000000001</c:v>
                </c:pt>
                <c:pt idx="121">
                  <c:v>0.38390999999999997</c:v>
                </c:pt>
                <c:pt idx="122">
                  <c:v>0.37616899999999998</c:v>
                </c:pt>
                <c:pt idx="123">
                  <c:v>0.36962200000000001</c:v>
                </c:pt>
                <c:pt idx="124">
                  <c:v>0.36524600000000002</c:v>
                </c:pt>
                <c:pt idx="125">
                  <c:v>0.35941699999999999</c:v>
                </c:pt>
                <c:pt idx="126">
                  <c:v>0.36168099999999997</c:v>
                </c:pt>
                <c:pt idx="127">
                  <c:v>0.36058800000000002</c:v>
                </c:pt>
                <c:pt idx="128">
                  <c:v>0.35697499999999999</c:v>
                </c:pt>
                <c:pt idx="129">
                  <c:v>0.35667500000000002</c:v>
                </c:pt>
                <c:pt idx="130">
                  <c:v>0.35861500000000002</c:v>
                </c:pt>
                <c:pt idx="131">
                  <c:v>0.35622300000000001</c:v>
                </c:pt>
                <c:pt idx="132">
                  <c:v>0.353823</c:v>
                </c:pt>
                <c:pt idx="133">
                  <c:v>0.35407300000000003</c:v>
                </c:pt>
                <c:pt idx="134">
                  <c:v>0.35018199999999999</c:v>
                </c:pt>
                <c:pt idx="135">
                  <c:v>0.35234300000000002</c:v>
                </c:pt>
                <c:pt idx="136">
                  <c:v>0.35067700000000002</c:v>
                </c:pt>
                <c:pt idx="137">
                  <c:v>0.35194500000000001</c:v>
                </c:pt>
                <c:pt idx="138">
                  <c:v>0.34975499999999998</c:v>
                </c:pt>
                <c:pt idx="139">
                  <c:v>0.35107699999999997</c:v>
                </c:pt>
                <c:pt idx="140">
                  <c:v>0.35014899999999999</c:v>
                </c:pt>
                <c:pt idx="141">
                  <c:v>0.352628</c:v>
                </c:pt>
                <c:pt idx="142">
                  <c:v>0.35572199999999998</c:v>
                </c:pt>
                <c:pt idx="143">
                  <c:v>0.35023199999999999</c:v>
                </c:pt>
                <c:pt idx="144">
                  <c:v>0.35535499999999998</c:v>
                </c:pt>
                <c:pt idx="145">
                  <c:v>0.35900700000000002</c:v>
                </c:pt>
                <c:pt idx="146">
                  <c:v>0.364958</c:v>
                </c:pt>
                <c:pt idx="147">
                  <c:v>0.364927</c:v>
                </c:pt>
                <c:pt idx="148">
                  <c:v>0.36943100000000001</c:v>
                </c:pt>
                <c:pt idx="149">
                  <c:v>0.37350699999999998</c:v>
                </c:pt>
                <c:pt idx="150">
                  <c:v>0.36978100000000003</c:v>
                </c:pt>
                <c:pt idx="151">
                  <c:v>0.36512</c:v>
                </c:pt>
                <c:pt idx="152">
                  <c:v>0.35961100000000001</c:v>
                </c:pt>
                <c:pt idx="153">
                  <c:v>0.35336400000000001</c:v>
                </c:pt>
                <c:pt idx="154">
                  <c:v>0.34973500000000002</c:v>
                </c:pt>
                <c:pt idx="155">
                  <c:v>0.34979900000000003</c:v>
                </c:pt>
                <c:pt idx="156">
                  <c:v>0.348389</c:v>
                </c:pt>
                <c:pt idx="157">
                  <c:v>0.34978900000000002</c:v>
                </c:pt>
                <c:pt idx="158">
                  <c:v>0.34642000000000001</c:v>
                </c:pt>
                <c:pt idx="159">
                  <c:v>0.34597499999999998</c:v>
                </c:pt>
                <c:pt idx="160">
                  <c:v>0.34926400000000002</c:v>
                </c:pt>
                <c:pt idx="161">
                  <c:v>0.34577000000000002</c:v>
                </c:pt>
                <c:pt idx="162">
                  <c:v>0.34886099999999998</c:v>
                </c:pt>
                <c:pt idx="163">
                  <c:v>0.34363100000000002</c:v>
                </c:pt>
                <c:pt idx="164">
                  <c:v>0.34893299999999999</c:v>
                </c:pt>
                <c:pt idx="165">
                  <c:v>0.34838799999999998</c:v>
                </c:pt>
                <c:pt idx="166">
                  <c:v>0.34673500000000002</c:v>
                </c:pt>
                <c:pt idx="167">
                  <c:v>0.34745900000000002</c:v>
                </c:pt>
                <c:pt idx="168">
                  <c:v>0.34640700000000002</c:v>
                </c:pt>
                <c:pt idx="169">
                  <c:v>0.34781299999999998</c:v>
                </c:pt>
                <c:pt idx="170">
                  <c:v>0.345001</c:v>
                </c:pt>
                <c:pt idx="171">
                  <c:v>0.34736699999999998</c:v>
                </c:pt>
                <c:pt idx="172">
                  <c:v>0.34366999999999998</c:v>
                </c:pt>
                <c:pt idx="173">
                  <c:v>0.34212300000000001</c:v>
                </c:pt>
                <c:pt idx="174">
                  <c:v>0.34844799999999998</c:v>
                </c:pt>
                <c:pt idx="175">
                  <c:v>0.34476000000000001</c:v>
                </c:pt>
                <c:pt idx="176">
                  <c:v>0.34341100000000002</c:v>
                </c:pt>
                <c:pt idx="177">
                  <c:v>0.34491300000000003</c:v>
                </c:pt>
                <c:pt idx="178">
                  <c:v>0.34390599999999999</c:v>
                </c:pt>
                <c:pt idx="179">
                  <c:v>0.34316600000000003</c:v>
                </c:pt>
                <c:pt idx="180">
                  <c:v>0.34775600000000001</c:v>
                </c:pt>
                <c:pt idx="181">
                  <c:v>0.34589399999999998</c:v>
                </c:pt>
                <c:pt idx="182">
                  <c:v>0.34318500000000002</c:v>
                </c:pt>
                <c:pt idx="183">
                  <c:v>0.34621400000000002</c:v>
                </c:pt>
                <c:pt idx="184">
                  <c:v>0.34489999999999998</c:v>
                </c:pt>
                <c:pt idx="185">
                  <c:v>0.34494900000000001</c:v>
                </c:pt>
                <c:pt idx="186">
                  <c:v>0.34565299999999999</c:v>
                </c:pt>
                <c:pt idx="187">
                  <c:v>0.344582</c:v>
                </c:pt>
                <c:pt idx="188">
                  <c:v>0.343283</c:v>
                </c:pt>
                <c:pt idx="189">
                  <c:v>0.34215400000000001</c:v>
                </c:pt>
                <c:pt idx="190">
                  <c:v>0.34589599999999998</c:v>
                </c:pt>
                <c:pt idx="191">
                  <c:v>0.34374199999999999</c:v>
                </c:pt>
                <c:pt idx="192">
                  <c:v>0.34481499999999998</c:v>
                </c:pt>
                <c:pt idx="193">
                  <c:v>0.34241100000000002</c:v>
                </c:pt>
                <c:pt idx="194">
                  <c:v>0.345136</c:v>
                </c:pt>
                <c:pt idx="195">
                  <c:v>0.34332299999999999</c:v>
                </c:pt>
                <c:pt idx="196">
                  <c:v>0.34318799999999999</c:v>
                </c:pt>
                <c:pt idx="197">
                  <c:v>0.34554299999999999</c:v>
                </c:pt>
                <c:pt idx="198">
                  <c:v>0.34362799999999999</c:v>
                </c:pt>
                <c:pt idx="199">
                  <c:v>0.34423199999999998</c:v>
                </c:pt>
                <c:pt idx="200">
                  <c:v>0.34152399999999999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0.38002237034331643</c:v>
                </c:pt>
                <c:pt idx="1">
                  <c:v>0.38054440344280754</c:v>
                </c:pt>
                <c:pt idx="2">
                  <c:v>0.38106645337958289</c:v>
                </c:pt>
                <c:pt idx="3">
                  <c:v>0.38158833575095624</c:v>
                </c:pt>
                <c:pt idx="4">
                  <c:v>0.38210983248693142</c:v>
                </c:pt>
                <c:pt idx="5">
                  <c:v>0.38263068766721176</c:v>
                </c:pt>
                <c:pt idx="6">
                  <c:v>0.38315060299121945</c:v>
                </c:pt>
                <c:pt idx="7">
                  <c:v>0.38366923290469673</c:v>
                </c:pt>
                <c:pt idx="8">
                  <c:v>0.3841861793962224</c:v>
                </c:pt>
                <c:pt idx="9">
                  <c:v>0.38470098648955942</c:v>
                </c:pt>
                <c:pt idx="10">
                  <c:v>0.38521313447392347</c:v>
                </c:pt>
                <c:pt idx="11">
                  <c:v>0.38572203393521132</c:v>
                </c:pt>
                <c:pt idx="12">
                  <c:v>0.38622701967896644</c:v>
                </c:pt>
                <c:pt idx="13">
                  <c:v>0.38672734467384723</c:v>
                </c:pt>
                <c:pt idx="14">
                  <c:v>0.38722217419882099</c:v>
                </c:pt>
                <c:pt idx="15">
                  <c:v>0.38771058045922752</c:v>
                </c:pt>
                <c:pt idx="16">
                  <c:v>0.38819153806549295</c:v>
                </c:pt>
                <c:pt idx="17">
                  <c:v>0.38866392097649505</c:v>
                </c:pt>
                <c:pt idx="18">
                  <c:v>0.38912650185205888</c:v>
                </c:pt>
                <c:pt idx="19">
                  <c:v>0.38957795532378059</c:v>
                </c:pt>
                <c:pt idx="20">
                  <c:v>0.39001686761718557</c:v>
                </c:pt>
                <c:pt idx="21">
                  <c:v>0.39044175644570633</c:v>
                </c:pt>
                <c:pt idx="22">
                  <c:v>0.39085110744078788</c:v>
                </c:pt>
                <c:pt idx="23">
                  <c:v>0.3912434369800642</c:v>
                </c:pt>
                <c:pt idx="24">
                  <c:v>0.39161739663344619</c:v>
                </c:pt>
                <c:pt idx="25">
                  <c:v>0.39197194215748776</c:v>
                </c:pt>
                <c:pt idx="26">
                  <c:v>0.39230660063966327</c:v>
                </c:pt>
                <c:pt idx="27">
                  <c:v>0.39262188350777022</c:v>
                </c:pt>
                <c:pt idx="28">
                  <c:v>0.39291991079175403</c:v>
                </c:pt>
                <c:pt idx="29">
                  <c:v>0.39320533265464003</c:v>
                </c:pt>
                <c:pt idx="30">
                  <c:v>0.39348665601738991</c:v>
                </c:pt>
                <c:pt idx="31">
                  <c:v>0.3937781036092004</c:v>
                </c:pt>
                <c:pt idx="32">
                  <c:v>0.39410214430978113</c:v>
                </c:pt>
                <c:pt idx="33">
                  <c:v>0.39449282906942135</c:v>
                </c:pt>
                <c:pt idx="34">
                  <c:v>0.39500003553525431</c:v>
                </c:pt>
                <c:pt idx="35">
                  <c:v>0.39569465487365019</c:v>
                </c:pt>
                <c:pt idx="36">
                  <c:v>0.39667463465703195</c:v>
                </c:pt>
                <c:pt idx="37">
                  <c:v>0.39807161393563051</c:v>
                </c:pt>
                <c:pt idx="38">
                  <c:v>0.40005764992513054</c:v>
                </c:pt>
                <c:pt idx="39">
                  <c:v>0.40285125114079151</c:v>
                </c:pt>
                <c:pt idx="40">
                  <c:v>0.40672162634824677</c:v>
                </c:pt>
                <c:pt idx="41">
                  <c:v>0.41198977796532149</c:v>
                </c:pt>
                <c:pt idx="42">
                  <c:v>0.41902487595308452</c:v>
                </c:pt>
                <c:pt idx="43">
                  <c:v>0.42823431964399616</c:v>
                </c:pt>
                <c:pt idx="44">
                  <c:v>0.44004610776036407</c:v>
                </c:pt>
                <c:pt idx="45">
                  <c:v>0.45488265378191506</c:v>
                </c:pt>
                <c:pt idx="46">
                  <c:v>0.47312603319789476</c:v>
                </c:pt>
                <c:pt idx="47">
                  <c:v>0.49507580552439229</c:v>
                </c:pt>
                <c:pt idx="48">
                  <c:v>0.52090192308373506</c:v>
                </c:pt>
                <c:pt idx="49">
                  <c:v>0.5505966485133994</c:v>
                </c:pt>
                <c:pt idx="50">
                  <c:v>0.58393056541981248</c:v>
                </c:pt>
                <c:pt idx="51">
                  <c:v>0.62041794493407509</c:v>
                </c:pt>
                <c:pt idx="52">
                  <c:v>0.65929293949658452</c:v>
                </c:pt>
                <c:pt idx="53">
                  <c:v>0.69947912572038118</c:v>
                </c:pt>
                <c:pt idx="54">
                  <c:v>0.73947397013620508</c:v>
                </c:pt>
                <c:pt idx="55">
                  <c:v>0.77695253446068502</c:v>
                </c:pt>
                <c:pt idx="56">
                  <c:v>0.80786155364208367</c:v>
                </c:pt>
                <c:pt idx="57">
                  <c:v>0.8252722592121311</c:v>
                </c:pt>
                <c:pt idx="58">
                  <c:v>0.81954602903806717</c:v>
                </c:pt>
                <c:pt idx="59">
                  <c:v>0.78208513158802462</c:v>
                </c:pt>
                <c:pt idx="60">
                  <c:v>0.71234270825689239</c:v>
                </c:pt>
                <c:pt idx="61">
                  <c:v>0.62251454459542244</c:v>
                </c:pt>
                <c:pt idx="62">
                  <c:v>0.53350245093988913</c:v>
                </c:pt>
                <c:pt idx="63">
                  <c:v>0.46367852894607364</c:v>
                </c:pt>
                <c:pt idx="64">
                  <c:v>0.42007604408629401</c:v>
                </c:pt>
                <c:pt idx="65">
                  <c:v>0.39879267639394234</c:v>
                </c:pt>
                <c:pt idx="66">
                  <c:v>0.39162739871254509</c:v>
                </c:pt>
                <c:pt idx="67">
                  <c:v>0.39185767751711009</c:v>
                </c:pt>
                <c:pt idx="68">
                  <c:v>0.39600163630938096</c:v>
                </c:pt>
                <c:pt idx="69">
                  <c:v>0.40297470469705349</c:v>
                </c:pt>
                <c:pt idx="70">
                  <c:v>0.41283437882283208</c:v>
                </c:pt>
                <c:pt idx="71">
                  <c:v>0.42600997674277596</c:v>
                </c:pt>
                <c:pt idx="72">
                  <c:v>0.44295756332912051</c:v>
                </c:pt>
                <c:pt idx="73">
                  <c:v>0.46399814216198032</c:v>
                </c:pt>
                <c:pt idx="74">
                  <c:v>0.48920774531987521</c:v>
                </c:pt>
                <c:pt idx="75">
                  <c:v>0.51832475704536529</c:v>
                </c:pt>
                <c:pt idx="76">
                  <c:v>0.55067627708383038</c:v>
                </c:pt>
                <c:pt idx="77">
                  <c:v>0.58511319264792472</c:v>
                </c:pt>
                <c:pt idx="78">
                  <c:v>0.61984411395099159</c:v>
                </c:pt>
                <c:pt idx="79">
                  <c:v>0.65181980307165865</c:v>
                </c:pt>
                <c:pt idx="80">
                  <c:v>0.67529179892473579</c:v>
                </c:pt>
                <c:pt idx="81">
                  <c:v>0.68056557813138074</c:v>
                </c:pt>
                <c:pt idx="82">
                  <c:v>0.65675705960380593</c:v>
                </c:pt>
                <c:pt idx="83">
                  <c:v>0.60096857351236499</c:v>
                </c:pt>
                <c:pt idx="84">
                  <c:v>0.52633268993661853</c:v>
                </c:pt>
                <c:pt idx="85">
                  <c:v>0.45633763516955861</c:v>
                </c:pt>
                <c:pt idx="86">
                  <c:v>0.4081730681675273</c:v>
                </c:pt>
                <c:pt idx="87">
                  <c:v>0.38342822829574819</c:v>
                </c:pt>
                <c:pt idx="88">
                  <c:v>0.37376594779125016</c:v>
                </c:pt>
                <c:pt idx="89">
                  <c:v>0.37073328551802565</c:v>
                </c:pt>
                <c:pt idx="90">
                  <c:v>0.3697796344070724</c:v>
                </c:pt>
                <c:pt idx="91">
                  <c:v>0.36930213862515771</c:v>
                </c:pt>
                <c:pt idx="92">
                  <c:v>0.36890702094712352</c:v>
                </c:pt>
                <c:pt idx="93">
                  <c:v>0.36852474948453079</c:v>
                </c:pt>
                <c:pt idx="94">
                  <c:v>0.36814623821444586</c:v>
                </c:pt>
                <c:pt idx="95">
                  <c:v>0.36777046756855913</c:v>
                </c:pt>
                <c:pt idx="96">
                  <c:v>0.36739720903224765</c:v>
                </c:pt>
                <c:pt idx="97">
                  <c:v>0.36702630172739964</c:v>
                </c:pt>
                <c:pt idx="98">
                  <c:v>0.36665760420850785</c:v>
                </c:pt>
                <c:pt idx="99">
                  <c:v>0.36629100549609356</c:v>
                </c:pt>
                <c:pt idx="100">
                  <c:v>0.36592646582694843</c:v>
                </c:pt>
                <c:pt idx="101">
                  <c:v>0.36556412829018031</c:v>
                </c:pt>
                <c:pt idx="102">
                  <c:v>0.36520460142511552</c:v>
                </c:pt>
                <c:pt idx="103">
                  <c:v>0.36484962094989926</c:v>
                </c:pt>
                <c:pt idx="104">
                  <c:v>0.36450347777856851</c:v>
                </c:pt>
                <c:pt idx="105">
                  <c:v>0.36417584165299421</c:v>
                </c:pt>
                <c:pt idx="106">
                  <c:v>0.36388683188897641</c:v>
                </c:pt>
                <c:pt idx="107">
                  <c:v>0.36367517107458291</c:v>
                </c:pt>
                <c:pt idx="108">
                  <c:v>0.36360962915824013</c:v>
                </c:pt>
                <c:pt idx="109">
                  <c:v>0.36380229354166882</c:v>
                </c:pt>
                <c:pt idx="110">
                  <c:v>0.36441929548896113</c:v>
                </c:pt>
                <c:pt idx="111">
                  <c:v>0.36568093709135024</c:v>
                </c:pt>
                <c:pt idx="112">
                  <c:v>0.36783988082482588</c:v>
                </c:pt>
                <c:pt idx="113">
                  <c:v>0.37112438460594777</c:v>
                </c:pt>
                <c:pt idx="114">
                  <c:v>0.37563422628297766</c:v>
                </c:pt>
                <c:pt idx="115">
                  <c:v>0.38118452614963805</c:v>
                </c:pt>
                <c:pt idx="116">
                  <c:v>0.38712570798853679</c:v>
                </c:pt>
                <c:pt idx="117">
                  <c:v>0.39225011960029266</c:v>
                </c:pt>
                <c:pt idx="118">
                  <c:v>0.39498757304778093</c:v>
                </c:pt>
                <c:pt idx="119">
                  <c:v>0.39402434915491003</c:v>
                </c:pt>
                <c:pt idx="120">
                  <c:v>0.38911646899361207</c:v>
                </c:pt>
                <c:pt idx="121">
                  <c:v>0.3814702501275663</c:v>
                </c:pt>
                <c:pt idx="122">
                  <c:v>0.373215960601813</c:v>
                </c:pt>
                <c:pt idx="123">
                  <c:v>0.36628102358388576</c:v>
                </c:pt>
                <c:pt idx="124">
                  <c:v>0.36154544735180438</c:v>
                </c:pt>
                <c:pt idx="125">
                  <c:v>0.3588258881091364</c:v>
                </c:pt>
                <c:pt idx="126">
                  <c:v>0.3574339263794426</c:v>
                </c:pt>
                <c:pt idx="127">
                  <c:v>0.35671597322012139</c:v>
                </c:pt>
                <c:pt idx="128">
                  <c:v>0.35627005231259723</c:v>
                </c:pt>
                <c:pt idx="129">
                  <c:v>0.35591336931041007</c:v>
                </c:pt>
                <c:pt idx="130">
                  <c:v>0.35558153001250209</c:v>
                </c:pt>
                <c:pt idx="131">
                  <c:v>0.35525660904164957</c:v>
                </c:pt>
                <c:pt idx="132">
                  <c:v>0.35493467565121284</c:v>
                </c:pt>
                <c:pt idx="133">
                  <c:v>0.3546151209927762</c:v>
                </c:pt>
                <c:pt idx="134">
                  <c:v>0.35429797733990559</c:v>
                </c:pt>
                <c:pt idx="135">
                  <c:v>0.3539834295148484</c:v>
                </c:pt>
                <c:pt idx="136">
                  <c:v>0.35367192024830407</c:v>
                </c:pt>
                <c:pt idx="137">
                  <c:v>0.35336483790690332</c:v>
                </c:pt>
                <c:pt idx="138">
                  <c:v>0.35306674116960557</c:v>
                </c:pt>
                <c:pt idx="139">
                  <c:v>0.35279145452129645</c:v>
                </c:pt>
                <c:pt idx="140">
                  <c:v>0.35257618643024169</c:v>
                </c:pt>
                <c:pt idx="141">
                  <c:v>0.3525083201685254</c:v>
                </c:pt>
                <c:pt idx="142">
                  <c:v>0.35276402316889166</c:v>
                </c:pt>
                <c:pt idx="143">
                  <c:v>0.35363974171986284</c:v>
                </c:pt>
                <c:pt idx="144">
                  <c:v>0.35552559868913836</c:v>
                </c:pt>
                <c:pt idx="145">
                  <c:v>0.35874325138999108</c:v>
                </c:pt>
                <c:pt idx="146">
                  <c:v>0.3632085142641801</c:v>
                </c:pt>
                <c:pt idx="147">
                  <c:v>0.36805592185348662</c:v>
                </c:pt>
                <c:pt idx="148">
                  <c:v>0.37162300009219001</c:v>
                </c:pt>
                <c:pt idx="149">
                  <c:v>0.37217562412395749</c:v>
                </c:pt>
                <c:pt idx="150">
                  <c:v>0.36910416463955331</c:v>
                </c:pt>
                <c:pt idx="151">
                  <c:v>0.36353506348572434</c:v>
                </c:pt>
                <c:pt idx="152">
                  <c:v>0.3576007912792285</c:v>
                </c:pt>
                <c:pt idx="153">
                  <c:v>0.35300475713954149</c:v>
                </c:pt>
                <c:pt idx="154">
                  <c:v>0.35022940277548986</c:v>
                </c:pt>
                <c:pt idx="155">
                  <c:v>0.3488361103376571</c:v>
                </c:pt>
                <c:pt idx="156">
                  <c:v>0.34817577907699915</c:v>
                </c:pt>
                <c:pt idx="157">
                  <c:v>0.34780509594274506</c:v>
                </c:pt>
                <c:pt idx="158">
                  <c:v>0.3475222279511051</c:v>
                </c:pt>
                <c:pt idx="159">
                  <c:v>0.34726020923556067</c:v>
                </c:pt>
                <c:pt idx="160">
                  <c:v>0.34700215452993483</c:v>
                </c:pt>
                <c:pt idx="161">
                  <c:v>0.34674465488327361</c:v>
                </c:pt>
                <c:pt idx="162">
                  <c:v>0.34648703566856248</c:v>
                </c:pt>
                <c:pt idx="163">
                  <c:v>0.34622906001792347</c:v>
                </c:pt>
                <c:pt idx="164">
                  <c:v>0.34597056004972254</c:v>
                </c:pt>
                <c:pt idx="165">
                  <c:v>0.34571139188355576</c:v>
                </c:pt>
                <c:pt idx="166">
                  <c:v>0.34545143142022222</c:v>
                </c:pt>
                <c:pt idx="167">
                  <c:v>0.3451905737284291</c:v>
                </c:pt>
                <c:pt idx="168">
                  <c:v>0.34492873238136063</c:v>
                </c:pt>
                <c:pt idx="169">
                  <c:v>0.34466583852433558</c:v>
                </c:pt>
                <c:pt idx="170">
                  <c:v>0.34440183972372146</c:v>
                </c:pt>
                <c:pt idx="171">
                  <c:v>0.34413669866006652</c:v>
                </c:pt>
                <c:pt idx="172">
                  <c:v>0.3438703917234871</c:v>
                </c:pt>
                <c:pt idx="173">
                  <c:v>0.34360290756229367</c:v>
                </c:pt>
                <c:pt idx="174">
                  <c:v>0.34333424562804693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0.38002237034330377</c:v>
                </c:pt>
                <c:pt idx="1">
                  <c:v>0.38054440344277235</c:v>
                </c:pt>
                <c:pt idx="2">
                  <c:v>0.38106645337948664</c:v>
                </c:pt>
                <c:pt idx="3">
                  <c:v>0.38158833575069745</c:v>
                </c:pt>
                <c:pt idx="4">
                  <c:v>0.38210983248624714</c:v>
                </c:pt>
                <c:pt idx="5">
                  <c:v>0.38263068766543296</c:v>
                </c:pt>
                <c:pt idx="6">
                  <c:v>0.38315060298667336</c:v>
                </c:pt>
                <c:pt idx="7">
                  <c:v>0.38366923289327393</c:v>
                </c:pt>
                <c:pt idx="8">
                  <c:v>0.38418617936800381</c:v>
                </c:pt>
                <c:pt idx="9">
                  <c:v>0.38470098642102263</c:v>
                </c:pt>
                <c:pt idx="10">
                  <c:v>0.38521313431026488</c:v>
                </c:pt>
                <c:pt idx="11">
                  <c:v>0.38572203355099061</c:v>
                </c:pt>
                <c:pt idx="12">
                  <c:v>0.38622701879211763</c:v>
                </c:pt>
                <c:pt idx="13">
                  <c:v>0.38672734266130426</c:v>
                </c:pt>
                <c:pt idx="14">
                  <c:v>0.38722216970860179</c:v>
                </c:pt>
                <c:pt idx="15">
                  <c:v>0.38771057060967018</c:v>
                </c:pt>
                <c:pt idx="16">
                  <c:v>0.38819151682362618</c:v>
                </c:pt>
                <c:pt idx="17">
                  <c:v>0.3886638759367998</c:v>
                </c:pt>
                <c:pt idx="18">
                  <c:v>0.38912640796083453</c:v>
                </c:pt>
                <c:pt idx="19">
                  <c:v>0.38957776288998019</c:v>
                </c:pt>
                <c:pt idx="20">
                  <c:v>0.39001647985584614</c:v>
                </c:pt>
                <c:pt idx="21">
                  <c:v>0.39044098824544171</c:v>
                </c:pt>
                <c:pt idx="22">
                  <c:v>0.39084961116656719</c:v>
                </c:pt>
                <c:pt idx="23">
                  <c:v>0.39124057164951448</c:v>
                </c:pt>
                <c:pt idx="24">
                  <c:v>0.39161200196122292</c:v>
                </c:pt>
                <c:pt idx="25">
                  <c:v>0.39196195637297282</c:v>
                </c:pt>
                <c:pt idx="26">
                  <c:v>0.39228842766113886</c:v>
                </c:pt>
                <c:pt idx="27">
                  <c:v>0.39258936752893675</c:v>
                </c:pt>
                <c:pt idx="28">
                  <c:v>0.39286271101332243</c:v>
                </c:pt>
                <c:pt idx="29">
                  <c:v>0.39310640478510717</c:v>
                </c:pt>
                <c:pt idx="30">
                  <c:v>0.39331843906450026</c:v>
                </c:pt>
                <c:pt idx="31">
                  <c:v>0.39349688266452154</c:v>
                </c:pt>
                <c:pt idx="32">
                  <c:v>0.39363992045054019</c:v>
                </c:pt>
                <c:pt idx="33">
                  <c:v>0.3937458922787116</c:v>
                </c:pt>
                <c:pt idx="34">
                  <c:v>0.39381333226568943</c:v>
                </c:pt>
                <c:pt idx="35">
                  <c:v>0.39384100706523895</c:v>
                </c:pt>
                <c:pt idx="36">
                  <c:v>0.3938279517035842</c:v>
                </c:pt>
                <c:pt idx="37">
                  <c:v>0.39377350147243112</c:v>
                </c:pt>
                <c:pt idx="38">
                  <c:v>0.3936773184110452</c:v>
                </c:pt>
                <c:pt idx="39">
                  <c:v>0.39353941103506546</c:v>
                </c:pt>
                <c:pt idx="40">
                  <c:v>0.39336014619078497</c:v>
                </c:pt>
                <c:pt idx="41">
                  <c:v>0.3931402522213937</c:v>
                </c:pt>
                <c:pt idx="42">
                  <c:v>0.39288081300921512</c:v>
                </c:pt>
                <c:pt idx="43">
                  <c:v>0.39258325288039431</c:v>
                </c:pt>
                <c:pt idx="44">
                  <c:v>0.39224931279529512</c:v>
                </c:pt>
                <c:pt idx="45">
                  <c:v>0.3918810186659723</c:v>
                </c:pt>
                <c:pt idx="46">
                  <c:v>0.39148064300951319</c:v>
                </c:pt>
                <c:pt idx="47">
                  <c:v>0.39105066143542616</c:v>
                </c:pt>
                <c:pt idx="48">
                  <c:v>0.39059370565681467</c:v>
                </c:pt>
                <c:pt idx="49">
                  <c:v>0.39011251479855213</c:v>
                </c:pt>
                <c:pt idx="50">
                  <c:v>0.38960988675096375</c:v>
                </c:pt>
                <c:pt idx="51">
                  <c:v>0.3890886311940473</c:v>
                </c:pt>
                <c:pt idx="52">
                  <c:v>0.38855152571217172</c:v>
                </c:pt>
                <c:pt idx="53">
                  <c:v>0.3880012761548538</c:v>
                </c:pt>
                <c:pt idx="54">
                  <c:v>0.38744048210034859</c:v>
                </c:pt>
                <c:pt idx="55">
                  <c:v>0.38687160796975884</c:v>
                </c:pt>
                <c:pt idx="56">
                  <c:v>0.3862969600418405</c:v>
                </c:pt>
                <c:pt idx="57">
                  <c:v>0.3857186693500656</c:v>
                </c:pt>
                <c:pt idx="58">
                  <c:v>0.38513868021605824</c:v>
                </c:pt>
                <c:pt idx="59">
                  <c:v>0.38455874399423712</c:v>
                </c:pt>
                <c:pt idx="60">
                  <c:v>0.38398041747349682</c:v>
                </c:pt>
                <c:pt idx="61">
                  <c:v>0.38340506530119506</c:v>
                </c:pt>
                <c:pt idx="62">
                  <c:v>0.38283386575768841</c:v>
                </c:pt>
                <c:pt idx="63">
                  <c:v>0.3822678192094327</c:v>
                </c:pt>
                <c:pt idx="64">
                  <c:v>0.38170775859755895</c:v>
                </c:pt>
                <c:pt idx="65">
                  <c:v>0.38115436136903985</c:v>
                </c:pt>
                <c:pt idx="66">
                  <c:v>0.38060816232183542</c:v>
                </c:pt>
                <c:pt idx="67">
                  <c:v>0.38006956690734789</c:v>
                </c:pt>
                <c:pt idx="68">
                  <c:v>0.37953886460790287</c:v>
                </c:pt>
                <c:pt idx="69">
                  <c:v>0.3790162420797209</c:v>
                </c:pt>
                <c:pt idx="70">
                  <c:v>0.37850179582002558</c:v>
                </c:pt>
                <c:pt idx="71">
                  <c:v>0.37799554417862719</c:v>
                </c:pt>
                <c:pt idx="72">
                  <c:v>0.37749743858843032</c:v>
                </c:pt>
                <c:pt idx="73">
                  <c:v>0.37700737393545897</c:v>
                </c:pt>
                <c:pt idx="74">
                  <c:v>0.3765251980272451</c:v>
                </c:pt>
                <c:pt idx="75">
                  <c:v>0.37605072014926572</c:v>
                </c:pt>
                <c:pt idx="76">
                  <c:v>0.37558371872319646</c:v>
                </c:pt>
                <c:pt idx="77">
                  <c:v>0.37512394809888894</c:v>
                </c:pt>
                <c:pt idx="78">
                  <c:v>0.37467114452501654</c:v>
                </c:pt>
                <c:pt idx="79">
                  <c:v>0.37422503135210072</c:v>
                </c:pt>
                <c:pt idx="80">
                  <c:v>0.37378532352690685</c:v>
                </c:pt>
                <c:pt idx="81">
                  <c:v>0.37335173143970135</c:v>
                </c:pt>
                <c:pt idx="82">
                  <c:v>0.3729239641862071</c:v>
                </c:pt>
                <c:pt idx="83">
                  <c:v>0.37250173230481654</c:v>
                </c:pt>
                <c:pt idx="84">
                  <c:v>0.37208475004717784</c:v>
                </c:pt>
                <c:pt idx="85">
                  <c:v>0.37167273723701727</c:v>
                </c:pt>
                <c:pt idx="86">
                  <c:v>0.37126542076830249</c:v>
                </c:pt>
                <c:pt idx="87">
                  <c:v>0.37086253578982281</c:v>
                </c:pt>
                <c:pt idx="88">
                  <c:v>0.3704638266191308</c:v>
                </c:pt>
                <c:pt idx="89">
                  <c:v>0.37006904742470448</c:v>
                </c:pt>
                <c:pt idx="90">
                  <c:v>0.36967796271123365</c:v>
                </c:pt>
                <c:pt idx="91">
                  <c:v>0.36929034763918395</c:v>
                </c:pt>
                <c:pt idx="92">
                  <c:v>0.36890598820628639</c:v>
                </c:pt>
                <c:pt idx="93">
                  <c:v>0.36852468131536209</c:v>
                </c:pt>
                <c:pt idx="94">
                  <c:v>0.36814623474993829</c:v>
                </c:pt>
                <c:pt idx="95">
                  <c:v>0.36777046707643424</c:v>
                </c:pt>
                <c:pt idx="96">
                  <c:v>0.36739720748929283</c:v>
                </c:pt>
                <c:pt idx="97">
                  <c:v>0.36702629561329025</c:v>
                </c:pt>
                <c:pt idx="98">
                  <c:v>0.36665758127535508</c:v>
                </c:pt>
                <c:pt idx="99">
                  <c:v>0.36629092425655219</c:v>
                </c:pt>
                <c:pt idx="100">
                  <c:v>0.36592619403341264</c:v>
                </c:pt>
                <c:pt idx="101">
                  <c:v>0.36556326951650397</c:v>
                </c:pt>
                <c:pt idx="102">
                  <c:v>0.36520203879300406</c:v>
                </c:pt>
                <c:pt idx="103">
                  <c:v>0.36484239887906289</c:v>
                </c:pt>
                <c:pt idx="104">
                  <c:v>0.36448425548686664</c:v>
                </c:pt>
                <c:pt idx="105">
                  <c:v>0.36412752281055899</c:v>
                </c:pt>
                <c:pt idx="106">
                  <c:v>0.36377212333449593</c:v>
                </c:pt>
                <c:pt idx="107">
                  <c:v>0.36341798766668765</c:v>
                </c:pt>
                <c:pt idx="108">
                  <c:v>0.36306505439970971</c:v>
                </c:pt>
                <c:pt idx="109">
                  <c:v>0.36271327000080977</c:v>
                </c:pt>
                <c:pt idx="110">
                  <c:v>0.36236258873238769</c:v>
                </c:pt>
                <c:pt idx="111">
                  <c:v>0.36201297260345983</c:v>
                </c:pt>
                <c:pt idx="112">
                  <c:v>0.36166439135211004</c:v>
                </c:pt>
                <c:pt idx="113">
                  <c:v>0.36131682245826702</c:v>
                </c:pt>
                <c:pt idx="114">
                  <c:v>0.36097025118539544</c:v>
                </c:pt>
                <c:pt idx="115">
                  <c:v>0.36062467064884057</c:v>
                </c:pt>
                <c:pt idx="116">
                  <c:v>0.36028008190758498</c:v>
                </c:pt>
                <c:pt idx="117">
                  <c:v>0.35993649407505734</c:v>
                </c:pt>
                <c:pt idx="118">
                  <c:v>0.35959392444334665</c:v>
                </c:pt>
                <c:pt idx="119">
                  <c:v>0.35925239861371822</c:v>
                </c:pt>
                <c:pt idx="120">
                  <c:v>0.35891195062468917</c:v>
                </c:pt>
                <c:pt idx="121">
                  <c:v>0.35857262306710358</c:v>
                </c:pt>
                <c:pt idx="122">
                  <c:v>0.35823446717367524</c:v>
                </c:pt>
                <c:pt idx="123">
                  <c:v>0.35789754286836079</c:v>
                </c:pt>
                <c:pt idx="124">
                  <c:v>0.35756191875875692</c:v>
                </c:pt>
                <c:pt idx="125">
                  <c:v>0.3572276720525509</c:v>
                </c:pt>
                <c:pt idx="126">
                  <c:v>0.35689488837701488</c:v>
                </c:pt>
                <c:pt idx="127">
                  <c:v>0.356563661478764</c:v>
                </c:pt>
                <c:pt idx="128">
                  <c:v>0.35623409277967893</c:v>
                </c:pt>
                <c:pt idx="129">
                  <c:v>0.3559062907642479</c:v>
                </c:pt>
                <c:pt idx="130">
                  <c:v>0.35558037017386007</c:v>
                </c:pt>
                <c:pt idx="131">
                  <c:v>0.35525645098506387</c:v>
                </c:pt>
                <c:pt idx="132">
                  <c:v>0.35493465715176586</c:v>
                </c:pt>
                <c:pt idx="133">
                  <c:v>0.35461511509607579</c:v>
                </c:pt>
                <c:pt idx="134">
                  <c:v>0.35429795193920888</c:v>
                </c:pt>
                <c:pt idx="135">
                  <c:v>0.35398329347270185</c:v>
                </c:pt>
                <c:pt idx="136">
                  <c:v>0.35367126188119835</c:v>
                </c:pt>
                <c:pt idx="137">
                  <c:v>0.35336197324105667</c:v>
                </c:pt>
                <c:pt idx="138">
                  <c:v>0.35305553483368923</c:v>
                </c:pt>
                <c:pt idx="139">
                  <c:v>0.35275204232822394</c:v>
                </c:pt>
                <c:pt idx="140">
                  <c:v>0.35245157690395718</c:v>
                </c:pt>
                <c:pt idx="141">
                  <c:v>0.35215420239801631</c:v>
                </c:pt>
                <c:pt idx="142">
                  <c:v>0.35185996257640051</c:v>
                </c:pt>
                <c:pt idx="143">
                  <c:v>0.35156887863572062</c:v>
                </c:pt>
                <c:pt idx="144">
                  <c:v>0.3512809470471529</c:v>
                </c:pt>
                <c:pt idx="145">
                  <c:v>0.35099613785219724</c:v>
                </c:pt>
                <c:pt idx="146">
                  <c:v>0.35071439351094358</c:v>
                </c:pt>
                <c:pt idx="147">
                  <c:v>0.35043562838742981</c:v>
                </c:pt>
                <c:pt idx="148">
                  <c:v>0.35015972893362635</c:v>
                </c:pt>
                <c:pt idx="149">
                  <c:v>0.34988655460465484</c:v>
                </c:pt>
                <c:pt idx="150">
                  <c:v>0.34961593950473902</c:v>
                </c:pt>
                <c:pt idx="151">
                  <c:v>0.34934769472833516</c:v>
                </c:pt>
                <c:pt idx="152">
                  <c:v>0.34908161132650872</c:v>
                </c:pt>
                <c:pt idx="153">
                  <c:v>0.3488174637975654</c:v>
                </c:pt>
                <c:pt idx="154">
                  <c:v>0.34855501397567634</c:v>
                </c:pt>
                <c:pt idx="155">
                  <c:v>0.34829401517369052</c:v>
                </c:pt>
                <c:pt idx="156">
                  <c:v>0.34803421642775373</c:v>
                </c:pt>
                <c:pt idx="157">
                  <c:v>0.34777536669212422</c:v>
                </c:pt>
                <c:pt idx="158">
                  <c:v>0.34751721884223918</c:v>
                </c:pt>
                <c:pt idx="159">
                  <c:v>0.34725953336140392</c:v>
                </c:pt>
                <c:pt idx="160">
                  <c:v>0.34700208160963758</c:v>
                </c:pt>
                <c:pt idx="161">
                  <c:v>0.34674464860007198</c:v>
                </c:pt>
                <c:pt idx="162">
                  <c:v>0.34648703523661278</c:v>
                </c:pt>
                <c:pt idx="163">
                  <c:v>0.34622905999425063</c:v>
                </c:pt>
                <c:pt idx="164">
                  <c:v>0.34597056004868898</c:v>
                </c:pt>
                <c:pt idx="165">
                  <c:v>0.34571139188351985</c:v>
                </c:pt>
                <c:pt idx="166">
                  <c:v>0.34545143142022122</c:v>
                </c:pt>
                <c:pt idx="167">
                  <c:v>0.3451905737284291</c:v>
                </c:pt>
                <c:pt idx="168">
                  <c:v>0.34492873238136063</c:v>
                </c:pt>
                <c:pt idx="169">
                  <c:v>0.34466583852433558</c:v>
                </c:pt>
                <c:pt idx="170">
                  <c:v>0.34440183972372146</c:v>
                </c:pt>
                <c:pt idx="171">
                  <c:v>0.34413669866006652</c:v>
                </c:pt>
                <c:pt idx="172">
                  <c:v>0.3438703917234871</c:v>
                </c:pt>
                <c:pt idx="173">
                  <c:v>0.34360290756229367</c:v>
                </c:pt>
                <c:pt idx="174">
                  <c:v>0.34333424562804693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0.38267499999999999</c:v>
                </c:pt>
                <c:pt idx="1">
                  <c:v>0.381577</c:v>
                </c:pt>
                <c:pt idx="2">
                  <c:v>0.37964799999999999</c:v>
                </c:pt>
                <c:pt idx="3">
                  <c:v>0.37827300000000003</c:v>
                </c:pt>
                <c:pt idx="4">
                  <c:v>0.38206600000000002</c:v>
                </c:pt>
                <c:pt idx="5">
                  <c:v>0.378577</c:v>
                </c:pt>
                <c:pt idx="6">
                  <c:v>0.38129400000000002</c:v>
                </c:pt>
                <c:pt idx="7">
                  <c:v>0.37906499999999999</c:v>
                </c:pt>
                <c:pt idx="8">
                  <c:v>0.37744100000000003</c:v>
                </c:pt>
                <c:pt idx="9">
                  <c:v>0.37824000000000002</c:v>
                </c:pt>
                <c:pt idx="10">
                  <c:v>0.37983099999999997</c:v>
                </c:pt>
                <c:pt idx="11">
                  <c:v>0.379579</c:v>
                </c:pt>
                <c:pt idx="12">
                  <c:v>0.382073</c:v>
                </c:pt>
                <c:pt idx="13">
                  <c:v>0.38342399999999999</c:v>
                </c:pt>
                <c:pt idx="14">
                  <c:v>0.38358799999999998</c:v>
                </c:pt>
                <c:pt idx="15">
                  <c:v>0.38282899999999997</c:v>
                </c:pt>
                <c:pt idx="16">
                  <c:v>0.38285000000000002</c:v>
                </c:pt>
                <c:pt idx="17">
                  <c:v>0.381185</c:v>
                </c:pt>
                <c:pt idx="18">
                  <c:v>0.38797799999999999</c:v>
                </c:pt>
                <c:pt idx="19">
                  <c:v>0.38453999999999999</c:v>
                </c:pt>
                <c:pt idx="20">
                  <c:v>0.38361699999999999</c:v>
                </c:pt>
                <c:pt idx="21">
                  <c:v>0.383409</c:v>
                </c:pt>
                <c:pt idx="22">
                  <c:v>0.380658</c:v>
                </c:pt>
                <c:pt idx="23">
                  <c:v>0.386689</c:v>
                </c:pt>
                <c:pt idx="24">
                  <c:v>0.38513500000000001</c:v>
                </c:pt>
                <c:pt idx="25">
                  <c:v>0.38494800000000001</c:v>
                </c:pt>
                <c:pt idx="26">
                  <c:v>0.39006299999999999</c:v>
                </c:pt>
                <c:pt idx="27">
                  <c:v>0.389936</c:v>
                </c:pt>
                <c:pt idx="28">
                  <c:v>0.38778099999999999</c:v>
                </c:pt>
                <c:pt idx="29">
                  <c:v>0.393258</c:v>
                </c:pt>
                <c:pt idx="30">
                  <c:v>0.39309500000000003</c:v>
                </c:pt>
                <c:pt idx="31">
                  <c:v>0.39601399999999998</c:v>
                </c:pt>
                <c:pt idx="32">
                  <c:v>0.395343</c:v>
                </c:pt>
                <c:pt idx="33">
                  <c:v>0.39998499999999998</c:v>
                </c:pt>
                <c:pt idx="34">
                  <c:v>0.40160200000000001</c:v>
                </c:pt>
                <c:pt idx="35">
                  <c:v>0.40048099999999998</c:v>
                </c:pt>
                <c:pt idx="36">
                  <c:v>0.40406799999999998</c:v>
                </c:pt>
                <c:pt idx="37">
                  <c:v>0.409584</c:v>
                </c:pt>
                <c:pt idx="38">
                  <c:v>0.41412399999999999</c:v>
                </c:pt>
                <c:pt idx="39">
                  <c:v>0.418429</c:v>
                </c:pt>
                <c:pt idx="40">
                  <c:v>0.42208099999999998</c:v>
                </c:pt>
                <c:pt idx="41">
                  <c:v>0.43367299999999998</c:v>
                </c:pt>
                <c:pt idx="42">
                  <c:v>0.44692100000000001</c:v>
                </c:pt>
                <c:pt idx="43">
                  <c:v>0.46623300000000001</c:v>
                </c:pt>
                <c:pt idx="44">
                  <c:v>0.49285200000000001</c:v>
                </c:pt>
                <c:pt idx="45">
                  <c:v>0.52703900000000004</c:v>
                </c:pt>
                <c:pt idx="46">
                  <c:v>0.57222799999999996</c:v>
                </c:pt>
                <c:pt idx="47">
                  <c:v>0.621475</c:v>
                </c:pt>
                <c:pt idx="48">
                  <c:v>0.668435</c:v>
                </c:pt>
                <c:pt idx="49">
                  <c:v>0.71455400000000002</c:v>
                </c:pt>
                <c:pt idx="50">
                  <c:v>0.74946400000000002</c:v>
                </c:pt>
                <c:pt idx="51">
                  <c:v>0.77723500000000001</c:v>
                </c:pt>
                <c:pt idx="52">
                  <c:v>0.79546499999999998</c:v>
                </c:pt>
                <c:pt idx="53">
                  <c:v>0.80227199999999999</c:v>
                </c:pt>
                <c:pt idx="54">
                  <c:v>0.80155500000000002</c:v>
                </c:pt>
                <c:pt idx="55">
                  <c:v>0.78659699999999999</c:v>
                </c:pt>
                <c:pt idx="56">
                  <c:v>0.74252799999999997</c:v>
                </c:pt>
                <c:pt idx="57">
                  <c:v>0.63726300000000002</c:v>
                </c:pt>
                <c:pt idx="58">
                  <c:v>0.492977</c:v>
                </c:pt>
                <c:pt idx="59">
                  <c:v>0.40375499999999998</c:v>
                </c:pt>
                <c:pt idx="60">
                  <c:v>0.38292700000000002</c:v>
                </c:pt>
                <c:pt idx="61">
                  <c:v>0.37873699999999999</c:v>
                </c:pt>
                <c:pt idx="62">
                  <c:v>0.37809999999999999</c:v>
                </c:pt>
                <c:pt idx="63">
                  <c:v>0.38072299999999998</c:v>
                </c:pt>
                <c:pt idx="64">
                  <c:v>0.38703700000000002</c:v>
                </c:pt>
                <c:pt idx="65">
                  <c:v>0.39206299999999999</c:v>
                </c:pt>
                <c:pt idx="66">
                  <c:v>0.39984199999999998</c:v>
                </c:pt>
                <c:pt idx="67">
                  <c:v>0.40953000000000001</c:v>
                </c:pt>
                <c:pt idx="68">
                  <c:v>0.42780400000000002</c:v>
                </c:pt>
                <c:pt idx="69">
                  <c:v>0.45322800000000002</c:v>
                </c:pt>
                <c:pt idx="70">
                  <c:v>0.48163800000000001</c:v>
                </c:pt>
                <c:pt idx="71">
                  <c:v>0.51649900000000004</c:v>
                </c:pt>
                <c:pt idx="72">
                  <c:v>0.55453200000000002</c:v>
                </c:pt>
                <c:pt idx="73">
                  <c:v>0.58855000000000002</c:v>
                </c:pt>
                <c:pt idx="74">
                  <c:v>0.61522200000000005</c:v>
                </c:pt>
                <c:pt idx="75">
                  <c:v>0.63921700000000004</c:v>
                </c:pt>
                <c:pt idx="76">
                  <c:v>0.65444899999999995</c:v>
                </c:pt>
                <c:pt idx="77">
                  <c:v>0.66127100000000005</c:v>
                </c:pt>
                <c:pt idx="78">
                  <c:v>0.655335</c:v>
                </c:pt>
                <c:pt idx="79">
                  <c:v>0.62352399999999997</c:v>
                </c:pt>
                <c:pt idx="80">
                  <c:v>0.55184800000000001</c:v>
                </c:pt>
                <c:pt idx="81">
                  <c:v>0.44830599999999998</c:v>
                </c:pt>
                <c:pt idx="82">
                  <c:v>0.38680999999999999</c:v>
                </c:pt>
                <c:pt idx="83">
                  <c:v>0.36718600000000001</c:v>
                </c:pt>
                <c:pt idx="84">
                  <c:v>0.36628500000000003</c:v>
                </c:pt>
                <c:pt idx="85">
                  <c:v>0.36355399999999999</c:v>
                </c:pt>
                <c:pt idx="86">
                  <c:v>0.36369000000000001</c:v>
                </c:pt>
                <c:pt idx="87">
                  <c:v>0.36173300000000003</c:v>
                </c:pt>
                <c:pt idx="88">
                  <c:v>0.36007800000000001</c:v>
                </c:pt>
                <c:pt idx="89">
                  <c:v>0.35822500000000002</c:v>
                </c:pt>
                <c:pt idx="90">
                  <c:v>0.36439700000000003</c:v>
                </c:pt>
                <c:pt idx="91">
                  <c:v>0.363923</c:v>
                </c:pt>
                <c:pt idx="92">
                  <c:v>0.36399999999999999</c:v>
                </c:pt>
                <c:pt idx="93">
                  <c:v>0.36301800000000001</c:v>
                </c:pt>
                <c:pt idx="94">
                  <c:v>0.36715799999999998</c:v>
                </c:pt>
                <c:pt idx="95">
                  <c:v>0.36050399999999999</c:v>
                </c:pt>
                <c:pt idx="96">
                  <c:v>0.36341099999999998</c:v>
                </c:pt>
                <c:pt idx="97">
                  <c:v>0.36146200000000001</c:v>
                </c:pt>
                <c:pt idx="98">
                  <c:v>0.36200700000000002</c:v>
                </c:pt>
                <c:pt idx="99">
                  <c:v>0.360705</c:v>
                </c:pt>
                <c:pt idx="100">
                  <c:v>0.36609599999999998</c:v>
                </c:pt>
                <c:pt idx="101">
                  <c:v>0.36173899999999998</c:v>
                </c:pt>
                <c:pt idx="102">
                  <c:v>0.36142200000000002</c:v>
                </c:pt>
                <c:pt idx="103">
                  <c:v>0.36504300000000001</c:v>
                </c:pt>
                <c:pt idx="104">
                  <c:v>0.362867</c:v>
                </c:pt>
                <c:pt idx="105">
                  <c:v>0.36178300000000002</c:v>
                </c:pt>
                <c:pt idx="106">
                  <c:v>0.36043399999999998</c:v>
                </c:pt>
                <c:pt idx="107">
                  <c:v>0.36269000000000001</c:v>
                </c:pt>
                <c:pt idx="108">
                  <c:v>0.36464000000000002</c:v>
                </c:pt>
                <c:pt idx="109">
                  <c:v>0.36523099999999997</c:v>
                </c:pt>
                <c:pt idx="110">
                  <c:v>0.37196499999999999</c:v>
                </c:pt>
                <c:pt idx="111">
                  <c:v>0.37786999999999998</c:v>
                </c:pt>
                <c:pt idx="112">
                  <c:v>0.384266</c:v>
                </c:pt>
                <c:pt idx="113">
                  <c:v>0.391592</c:v>
                </c:pt>
                <c:pt idx="114">
                  <c:v>0.39907300000000001</c:v>
                </c:pt>
                <c:pt idx="115">
                  <c:v>0.40382600000000002</c:v>
                </c:pt>
                <c:pt idx="116">
                  <c:v>0.39648800000000001</c:v>
                </c:pt>
                <c:pt idx="117">
                  <c:v>0.38835700000000001</c:v>
                </c:pt>
                <c:pt idx="118">
                  <c:v>0.38259900000000002</c:v>
                </c:pt>
                <c:pt idx="119">
                  <c:v>0.37076199999999998</c:v>
                </c:pt>
                <c:pt idx="120">
                  <c:v>0.36352600000000002</c:v>
                </c:pt>
                <c:pt idx="121">
                  <c:v>0.35904700000000001</c:v>
                </c:pt>
                <c:pt idx="122">
                  <c:v>0.35247600000000001</c:v>
                </c:pt>
                <c:pt idx="123">
                  <c:v>0.35042800000000002</c:v>
                </c:pt>
                <c:pt idx="124">
                  <c:v>0.35242699999999999</c:v>
                </c:pt>
                <c:pt idx="125">
                  <c:v>0.35779899999999998</c:v>
                </c:pt>
                <c:pt idx="126">
                  <c:v>0.35570200000000002</c:v>
                </c:pt>
                <c:pt idx="127">
                  <c:v>0.35544599999999998</c:v>
                </c:pt>
                <c:pt idx="128">
                  <c:v>0.356105</c:v>
                </c:pt>
                <c:pt idx="129">
                  <c:v>0.354292</c:v>
                </c:pt>
                <c:pt idx="130">
                  <c:v>0.35587000000000002</c:v>
                </c:pt>
                <c:pt idx="131">
                  <c:v>0.35093200000000002</c:v>
                </c:pt>
                <c:pt idx="132">
                  <c:v>0.35171999999999998</c:v>
                </c:pt>
                <c:pt idx="133">
                  <c:v>0.35333999999999999</c:v>
                </c:pt>
                <c:pt idx="134">
                  <c:v>0.35442499999999999</c:v>
                </c:pt>
                <c:pt idx="135">
                  <c:v>0.34863899999999998</c:v>
                </c:pt>
                <c:pt idx="136">
                  <c:v>0.348354</c:v>
                </c:pt>
                <c:pt idx="137">
                  <c:v>0.350767</c:v>
                </c:pt>
                <c:pt idx="138">
                  <c:v>0.35123199999999999</c:v>
                </c:pt>
                <c:pt idx="139">
                  <c:v>0.354601</c:v>
                </c:pt>
                <c:pt idx="140">
                  <c:v>0.354186</c:v>
                </c:pt>
                <c:pt idx="141">
                  <c:v>0.35616900000000001</c:v>
                </c:pt>
                <c:pt idx="142">
                  <c:v>0.36009200000000002</c:v>
                </c:pt>
                <c:pt idx="143">
                  <c:v>0.367147</c:v>
                </c:pt>
                <c:pt idx="144">
                  <c:v>0.36876399999999998</c:v>
                </c:pt>
                <c:pt idx="145">
                  <c:v>0.37430200000000002</c:v>
                </c:pt>
                <c:pt idx="146">
                  <c:v>0.370031</c:v>
                </c:pt>
                <c:pt idx="147">
                  <c:v>0.368705</c:v>
                </c:pt>
                <c:pt idx="148">
                  <c:v>0.36731399999999997</c:v>
                </c:pt>
                <c:pt idx="149">
                  <c:v>0.355881</c:v>
                </c:pt>
                <c:pt idx="150">
                  <c:v>0.35076600000000002</c:v>
                </c:pt>
                <c:pt idx="151">
                  <c:v>0.345804</c:v>
                </c:pt>
                <c:pt idx="152">
                  <c:v>0.34417700000000001</c:v>
                </c:pt>
                <c:pt idx="153">
                  <c:v>0.34465299999999999</c:v>
                </c:pt>
                <c:pt idx="154">
                  <c:v>0.34579599999999999</c:v>
                </c:pt>
                <c:pt idx="155">
                  <c:v>0.343194</c:v>
                </c:pt>
                <c:pt idx="156">
                  <c:v>0.34388299999999999</c:v>
                </c:pt>
                <c:pt idx="157">
                  <c:v>0.34267199999999998</c:v>
                </c:pt>
                <c:pt idx="158">
                  <c:v>0.34599299999999999</c:v>
                </c:pt>
                <c:pt idx="159">
                  <c:v>0.34590100000000001</c:v>
                </c:pt>
                <c:pt idx="160">
                  <c:v>0.343306</c:v>
                </c:pt>
                <c:pt idx="161">
                  <c:v>0.34321800000000002</c:v>
                </c:pt>
                <c:pt idx="162">
                  <c:v>0.34295500000000001</c:v>
                </c:pt>
                <c:pt idx="163">
                  <c:v>0.34148600000000001</c:v>
                </c:pt>
                <c:pt idx="164">
                  <c:v>0.34274100000000002</c:v>
                </c:pt>
                <c:pt idx="165">
                  <c:v>0.343858</c:v>
                </c:pt>
                <c:pt idx="166">
                  <c:v>0.34472799999999998</c:v>
                </c:pt>
                <c:pt idx="167">
                  <c:v>0.344862</c:v>
                </c:pt>
                <c:pt idx="168">
                  <c:v>0.34414600000000001</c:v>
                </c:pt>
                <c:pt idx="169">
                  <c:v>0.34301599999999999</c:v>
                </c:pt>
                <c:pt idx="170">
                  <c:v>0.345051</c:v>
                </c:pt>
                <c:pt idx="171">
                  <c:v>0.34297</c:v>
                </c:pt>
                <c:pt idx="172">
                  <c:v>0.34462500000000001</c:v>
                </c:pt>
                <c:pt idx="173">
                  <c:v>0.34334300000000001</c:v>
                </c:pt>
                <c:pt idx="174">
                  <c:v>0.33985500000000002</c:v>
                </c:pt>
                <c:pt idx="175">
                  <c:v>0.34116400000000002</c:v>
                </c:pt>
                <c:pt idx="176">
                  <c:v>0.34168999999999999</c:v>
                </c:pt>
                <c:pt idx="177">
                  <c:v>0.34227299999999999</c:v>
                </c:pt>
                <c:pt idx="178">
                  <c:v>0.34199499999999999</c:v>
                </c:pt>
                <c:pt idx="179">
                  <c:v>0.33872099999999999</c:v>
                </c:pt>
                <c:pt idx="180">
                  <c:v>0.339005</c:v>
                </c:pt>
                <c:pt idx="181">
                  <c:v>0.34262199999999998</c:v>
                </c:pt>
                <c:pt idx="182">
                  <c:v>0.34224300000000002</c:v>
                </c:pt>
                <c:pt idx="183">
                  <c:v>0.34257900000000002</c:v>
                </c:pt>
                <c:pt idx="184">
                  <c:v>0.33707300000000001</c:v>
                </c:pt>
                <c:pt idx="185">
                  <c:v>0.342057</c:v>
                </c:pt>
                <c:pt idx="186">
                  <c:v>0.34287099999999998</c:v>
                </c:pt>
                <c:pt idx="187">
                  <c:v>0.34415000000000001</c:v>
                </c:pt>
                <c:pt idx="188">
                  <c:v>0.34016200000000002</c:v>
                </c:pt>
                <c:pt idx="189">
                  <c:v>0.34196900000000002</c:v>
                </c:pt>
                <c:pt idx="190">
                  <c:v>0.33656799999999998</c:v>
                </c:pt>
                <c:pt idx="191">
                  <c:v>0.339368</c:v>
                </c:pt>
                <c:pt idx="192">
                  <c:v>0.338895</c:v>
                </c:pt>
                <c:pt idx="193">
                  <c:v>0.338393</c:v>
                </c:pt>
                <c:pt idx="194">
                  <c:v>0.34229500000000002</c:v>
                </c:pt>
                <c:pt idx="195">
                  <c:v>0.34483999999999998</c:v>
                </c:pt>
                <c:pt idx="196">
                  <c:v>0.34079399999999999</c:v>
                </c:pt>
                <c:pt idx="197">
                  <c:v>0.34251599999999999</c:v>
                </c:pt>
                <c:pt idx="198">
                  <c:v>0.34078000000000003</c:v>
                </c:pt>
                <c:pt idx="199">
                  <c:v>0.34225899999999998</c:v>
                </c:pt>
                <c:pt idx="200">
                  <c:v>0.33912999999999999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0.37528065990576853</c:v>
                </c:pt>
                <c:pt idx="1">
                  <c:v>0.37591421313686119</c:v>
                </c:pt>
                <c:pt idx="2">
                  <c:v>0.37654513832616471</c:v>
                </c:pt>
                <c:pt idx="3">
                  <c:v>0.37717294232582405</c:v>
                </c:pt>
                <c:pt idx="4">
                  <c:v>0.37779706894809745</c:v>
                </c:pt>
                <c:pt idx="5">
                  <c:v>0.37841689315495391</c:v>
                </c:pt>
                <c:pt idx="6">
                  <c:v>0.37903171507685457</c:v>
                </c:pt>
                <c:pt idx="7">
                  <c:v>0.37964075394791108</c:v>
                </c:pt>
                <c:pt idx="8">
                  <c:v>0.38024314207487653</c:v>
                </c:pt>
                <c:pt idx="9">
                  <c:v>0.38083791899718622</c:v>
                </c:pt>
                <c:pt idx="10">
                  <c:v>0.38142402604997688</c:v>
                </c:pt>
                <c:pt idx="11">
                  <c:v>0.38200030162144377</c:v>
                </c:pt>
                <c:pt idx="12">
                  <c:v>0.38256547751738923</c:v>
                </c:pt>
                <c:pt idx="13">
                  <c:v>0.38311817703932616</c:v>
                </c:pt>
                <c:pt idx="14">
                  <c:v>0.38365691569838745</c:v>
                </c:pt>
                <c:pt idx="15">
                  <c:v>0.38418010600748853</c:v>
                </c:pt>
                <c:pt idx="16">
                  <c:v>0.38468606864738197</c:v>
                </c:pt>
                <c:pt idx="17">
                  <c:v>0.38517305368278298</c:v>
                </c:pt>
                <c:pt idx="18">
                  <c:v>0.38563927769359269</c:v>
                </c:pt>
                <c:pt idx="19">
                  <c:v>0.38608298606938662</c:v>
                </c:pt>
                <c:pt idx="20">
                  <c:v>0.38650255479124085</c:v>
                </c:pt>
                <c:pt idx="21">
                  <c:v>0.38689665338703327</c:v>
                </c:pt>
                <c:pt idx="22">
                  <c:v>0.38726450102059429</c:v>
                </c:pt>
                <c:pt idx="23">
                  <c:v>0.38760626138786891</c:v>
                </c:pt>
                <c:pt idx="24">
                  <c:v>0.38792363944339953</c:v>
                </c:pt>
                <c:pt idx="25">
                  <c:v>0.38822076349613366</c:v>
                </c:pt>
                <c:pt idx="26">
                  <c:v>0.38850545829517458</c:v>
                </c:pt>
                <c:pt idx="27">
                  <c:v>0.38879103511249941</c:v>
                </c:pt>
                <c:pt idx="28">
                  <c:v>0.38909873808195022</c:v>
                </c:pt>
                <c:pt idx="29">
                  <c:v>0.38946098422007125</c:v>
                </c:pt>
                <c:pt idx="30">
                  <c:v>0.38992550725085989</c:v>
                </c:pt>
                <c:pt idx="31">
                  <c:v>0.39056045054709077</c:v>
                </c:pt>
                <c:pt idx="32">
                  <c:v>0.39146034024751314</c:v>
                </c:pt>
                <c:pt idx="33">
                  <c:v>0.39275269695967108</c:v>
                </c:pt>
                <c:pt idx="34">
                  <c:v>0.39460481140745629</c:v>
                </c:pt>
                <c:pt idx="35">
                  <c:v>0.39722992548589686</c:v>
                </c:pt>
                <c:pt idx="36">
                  <c:v>0.40089175095148694</c:v>
                </c:pt>
                <c:pt idx="37">
                  <c:v>0.40590596772880072</c:v>
                </c:pt>
                <c:pt idx="38">
                  <c:v>0.41263713542917629</c:v>
                </c:pt>
                <c:pt idx="39">
                  <c:v>0.4214894016487844</c:v>
                </c:pt>
                <c:pt idx="40">
                  <c:v>0.43288957845473625</c:v>
                </c:pt>
                <c:pt idx="41">
                  <c:v>0.44726165057214518</c:v>
                </c:pt>
                <c:pt idx="42">
                  <c:v>0.46499260846752488</c:v>
                </c:pt>
                <c:pt idx="43">
                  <c:v>0.48639064676488908</c:v>
                </c:pt>
                <c:pt idx="44">
                  <c:v>0.51163814434665156</c:v>
                </c:pt>
                <c:pt idx="45">
                  <c:v>0.54074328418840401</c:v>
                </c:pt>
                <c:pt idx="46">
                  <c:v>0.57349545132233104</c:v>
                </c:pt>
                <c:pt idx="47">
                  <c:v>0.60943039389364051</c:v>
                </c:pt>
                <c:pt idx="48">
                  <c:v>0.64781112981918065</c:v>
                </c:pt>
                <c:pt idx="49">
                  <c:v>0.68762771220613184</c:v>
                </c:pt>
                <c:pt idx="50">
                  <c:v>0.72759937295389621</c:v>
                </c:pt>
                <c:pt idx="51">
                  <c:v>0.76606315680143366</c:v>
                </c:pt>
                <c:pt idx="52">
                  <c:v>0.80032740306695871</c:v>
                </c:pt>
                <c:pt idx="53">
                  <c:v>0.82477164570575678</c:v>
                </c:pt>
                <c:pt idx="54">
                  <c:v>0.82826055303494628</c:v>
                </c:pt>
                <c:pt idx="55">
                  <c:v>0.79567988393461253</c:v>
                </c:pt>
                <c:pt idx="56">
                  <c:v>0.7193584996744864</c:v>
                </c:pt>
                <c:pt idx="57">
                  <c:v>0.61328854447132064</c:v>
                </c:pt>
                <c:pt idx="58">
                  <c:v>0.50995001433513587</c:v>
                </c:pt>
                <c:pt idx="59">
                  <c:v>0.43689333043632234</c:v>
                </c:pt>
                <c:pt idx="60">
                  <c:v>0.39934789531025805</c:v>
                </c:pt>
                <c:pt idx="61">
                  <c:v>0.38601316493991755</c:v>
                </c:pt>
                <c:pt idx="62">
                  <c:v>0.38419141918037369</c:v>
                </c:pt>
                <c:pt idx="63">
                  <c:v>0.38698502493974146</c:v>
                </c:pt>
                <c:pt idx="64">
                  <c:v>0.39221870045194396</c:v>
                </c:pt>
                <c:pt idx="65">
                  <c:v>0.39971426970547219</c:v>
                </c:pt>
                <c:pt idx="66">
                  <c:v>0.4098368024212754</c:v>
                </c:pt>
                <c:pt idx="67">
                  <c:v>0.4230268687589544</c:v>
                </c:pt>
                <c:pt idx="68">
                  <c:v>0.43966009250720378</c:v>
                </c:pt>
                <c:pt idx="69">
                  <c:v>0.45996689318985573</c:v>
                </c:pt>
                <c:pt idx="70">
                  <c:v>0.4839577584853556</c:v>
                </c:pt>
                <c:pt idx="71">
                  <c:v>0.51135519652471206</c:v>
                </c:pt>
                <c:pt idx="72">
                  <c:v>0.54154373135325451</c:v>
                </c:pt>
                <c:pt idx="73">
                  <c:v>0.57354802929610149</c:v>
                </c:pt>
                <c:pt idx="74">
                  <c:v>0.6060219131394472</c:v>
                </c:pt>
                <c:pt idx="75">
                  <c:v>0.63706862177395218</c:v>
                </c:pt>
                <c:pt idx="76">
                  <c:v>0.6632116096226861</c:v>
                </c:pt>
                <c:pt idx="77">
                  <c:v>0.6767108355193916</c:v>
                </c:pt>
                <c:pt idx="78">
                  <c:v>0.66394598034821917</c:v>
                </c:pt>
                <c:pt idx="79">
                  <c:v>0.61353612568599936</c:v>
                </c:pt>
                <c:pt idx="80">
                  <c:v>0.53364689561884615</c:v>
                </c:pt>
                <c:pt idx="81">
                  <c:v>0.45396775179219839</c:v>
                </c:pt>
                <c:pt idx="82">
                  <c:v>0.4005421435630484</c:v>
                </c:pt>
                <c:pt idx="83">
                  <c:v>0.37597074007117742</c:v>
                </c:pt>
                <c:pt idx="84">
                  <c:v>0.36805693022234454</c:v>
                </c:pt>
                <c:pt idx="85">
                  <c:v>0.36611110855792339</c:v>
                </c:pt>
                <c:pt idx="86">
                  <c:v>0.36556435465459652</c:v>
                </c:pt>
                <c:pt idx="87">
                  <c:v>0.36523958704036369</c:v>
                </c:pt>
                <c:pt idx="88">
                  <c:v>0.36494174156564935</c:v>
                </c:pt>
                <c:pt idx="89">
                  <c:v>0.36464924493400663</c:v>
                </c:pt>
                <c:pt idx="90">
                  <c:v>0.36436028362641792</c:v>
                </c:pt>
                <c:pt idx="91">
                  <c:v>0.36407454394117356</c:v>
                </c:pt>
                <c:pt idx="92">
                  <c:v>0.36379180136250006</c:v>
                </c:pt>
                <c:pt idx="93">
                  <c:v>0.36351184926309477</c:v>
                </c:pt>
                <c:pt idx="94">
                  <c:v>0.36323450089477899</c:v>
                </c:pt>
                <c:pt idx="95">
                  <c:v>0.36295960377379066</c:v>
                </c:pt>
                <c:pt idx="96">
                  <c:v>0.36268708093292679</c:v>
                </c:pt>
                <c:pt idx="97">
                  <c:v>0.362417039336627</c:v>
                </c:pt>
                <c:pt idx="98">
                  <c:v>0.36215003450493571</c:v>
                </c:pt>
                <c:pt idx="99">
                  <c:v>0.361887670964333</c:v>
                </c:pt>
                <c:pt idx="100">
                  <c:v>0.36163386573101486</c:v>
                </c:pt>
                <c:pt idx="101">
                  <c:v>0.36139730225729405</c:v>
                </c:pt>
                <c:pt idx="102">
                  <c:v>0.3611957974896472</c:v>
                </c:pt>
                <c:pt idx="103">
                  <c:v>0.36106334113672456</c:v>
                </c:pt>
                <c:pt idx="104">
                  <c:v>0.36106017131325274</c:v>
                </c:pt>
                <c:pt idx="105">
                  <c:v>0.36128508574199747</c:v>
                </c:pt>
                <c:pt idx="106">
                  <c:v>0.36188703154218793</c:v>
                </c:pt>
                <c:pt idx="107">
                  <c:v>0.36307005620529748</c:v>
                </c:pt>
                <c:pt idx="108">
                  <c:v>0.36508271061685243</c:v>
                </c:pt>
                <c:pt idx="109">
                  <c:v>0.36818100591472264</c:v>
                </c:pt>
                <c:pt idx="110">
                  <c:v>0.37255362272456416</c:v>
                </c:pt>
                <c:pt idx="111">
                  <c:v>0.37820045808992542</c:v>
                </c:pt>
                <c:pt idx="112">
                  <c:v>0.38476883792335287</c:v>
                </c:pt>
                <c:pt idx="113">
                  <c:v>0.39139590875147834</c:v>
                </c:pt>
                <c:pt idx="114">
                  <c:v>0.39668888803630487</c:v>
                </c:pt>
                <c:pt idx="115">
                  <c:v>0.39902754506346899</c:v>
                </c:pt>
                <c:pt idx="116">
                  <c:v>0.39724051336984167</c:v>
                </c:pt>
                <c:pt idx="117">
                  <c:v>0.3913465433844715</c:v>
                </c:pt>
                <c:pt idx="118">
                  <c:v>0.38277734439765404</c:v>
                </c:pt>
                <c:pt idx="119">
                  <c:v>0.37375669161404734</c:v>
                </c:pt>
                <c:pt idx="120">
                  <c:v>0.36621328351776306</c:v>
                </c:pt>
                <c:pt idx="121">
                  <c:v>0.36102003143363848</c:v>
                </c:pt>
                <c:pt idx="122">
                  <c:v>0.3580004493014538</c:v>
                </c:pt>
                <c:pt idx="123">
                  <c:v>0.35645820135489192</c:v>
                </c:pt>
                <c:pt idx="124">
                  <c:v>0.35570313507041512</c:v>
                </c:pt>
                <c:pt idx="125">
                  <c:v>0.35528588102801462</c:v>
                </c:pt>
                <c:pt idx="126">
                  <c:v>0.35498684388705226</c:v>
                </c:pt>
                <c:pt idx="127">
                  <c:v>0.35472155943997752</c:v>
                </c:pt>
                <c:pt idx="128">
                  <c:v>0.3544638411820939</c:v>
                </c:pt>
                <c:pt idx="129">
                  <c:v>0.35420702821600475</c:v>
                </c:pt>
                <c:pt idx="130">
                  <c:v>0.35394968562708012</c:v>
                </c:pt>
                <c:pt idx="131">
                  <c:v>0.35369153217925486</c:v>
                </c:pt>
                <c:pt idx="132">
                  <c:v>0.35343258099567809</c:v>
                </c:pt>
                <c:pt idx="133">
                  <c:v>0.35317323447239202</c:v>
                </c:pt>
                <c:pt idx="134">
                  <c:v>0.35291513880857323</c:v>
                </c:pt>
                <c:pt idx="135">
                  <c:v>0.3526637377284072</c:v>
                </c:pt>
                <c:pt idx="136">
                  <c:v>0.35243471936884457</c:v>
                </c:pt>
                <c:pt idx="137">
                  <c:v>0.35226787745460209</c:v>
                </c:pt>
                <c:pt idx="138">
                  <c:v>0.35225168183181987</c:v>
                </c:pt>
                <c:pt idx="139">
                  <c:v>0.35255638384371218</c:v>
                </c:pt>
                <c:pt idx="140">
                  <c:v>0.35345830554394309</c:v>
                </c:pt>
                <c:pt idx="141">
                  <c:v>0.35531324831734884</c:v>
                </c:pt>
                <c:pt idx="142">
                  <c:v>0.35841828595035286</c:v>
                </c:pt>
                <c:pt idx="143">
                  <c:v>0.36273094165885283</c:v>
                </c:pt>
                <c:pt idx="144">
                  <c:v>0.36754581535996411</c:v>
                </c:pt>
                <c:pt idx="145">
                  <c:v>0.37142821431669754</c:v>
                </c:pt>
                <c:pt idx="146">
                  <c:v>0.37273048845267653</c:v>
                </c:pt>
                <c:pt idx="147">
                  <c:v>0.37058473322609892</c:v>
                </c:pt>
                <c:pt idx="148">
                  <c:v>0.36561789889696922</c:v>
                </c:pt>
                <c:pt idx="149">
                  <c:v>0.35963224845244063</c:v>
                </c:pt>
                <c:pt idx="150">
                  <c:v>0.35444762844077526</c:v>
                </c:pt>
                <c:pt idx="151">
                  <c:v>0.35094301046081466</c:v>
                </c:pt>
                <c:pt idx="152">
                  <c:v>0.34899360779293653</c:v>
                </c:pt>
                <c:pt idx="153">
                  <c:v>0.34802358155371649</c:v>
                </c:pt>
                <c:pt idx="154">
                  <c:v>0.34751350986645574</c:v>
                </c:pt>
                <c:pt idx="155">
                  <c:v>0.34717030856166975</c:v>
                </c:pt>
                <c:pt idx="156">
                  <c:v>0.34687467848371983</c:v>
                </c:pt>
                <c:pt idx="157">
                  <c:v>0.34658983082945788</c:v>
                </c:pt>
                <c:pt idx="158">
                  <c:v>0.34630700762645317</c:v>
                </c:pt>
                <c:pt idx="159">
                  <c:v>0.34602462518638516</c:v>
                </c:pt>
                <c:pt idx="160">
                  <c:v>0.3457425138507465</c:v>
                </c:pt>
                <c:pt idx="161">
                  <c:v>0.34546071614381152</c:v>
                </c:pt>
                <c:pt idx="162">
                  <c:v>0.34517929275816051</c:v>
                </c:pt>
                <c:pt idx="163">
                  <c:v>0.34489829800940469</c:v>
                </c:pt>
                <c:pt idx="164">
                  <c:v>0.34461777752998185</c:v>
                </c:pt>
                <c:pt idx="165">
                  <c:v>0.34433776838324265</c:v>
                </c:pt>
                <c:pt idx="166">
                  <c:v>0.34405829949485045</c:v>
                </c:pt>
                <c:pt idx="167">
                  <c:v>0.34377939219911596</c:v>
                </c:pt>
                <c:pt idx="168">
                  <c:v>0.34350106085892235</c:v>
                </c:pt>
                <c:pt idx="169">
                  <c:v>0.34322331353111712</c:v>
                </c:pt>
                <c:pt idx="170">
                  <c:v>0.34294615265315248</c:v>
                </c:pt>
                <c:pt idx="171">
                  <c:v>0.34266957573048007</c:v>
                </c:pt>
                <c:pt idx="172">
                  <c:v>0.34239357600799569</c:v>
                </c:pt>
                <c:pt idx="173">
                  <c:v>0.3421181431124935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0.3752806599052223</c:v>
                </c:pt>
                <c:pt idx="1">
                  <c:v>0.37591421313543144</c:v>
                </c:pt>
                <c:pt idx="2">
                  <c:v>0.37654513832248593</c:v>
                </c:pt>
                <c:pt idx="3">
                  <c:v>0.37717294231651866</c:v>
                </c:pt>
                <c:pt idx="4">
                  <c:v>0.37779706892495851</c:v>
                </c:pt>
                <c:pt idx="5">
                  <c:v>0.37841689309839133</c:v>
                </c:pt>
                <c:pt idx="6">
                  <c:v>0.37903171494093152</c:v>
                </c:pt>
                <c:pt idx="7">
                  <c:v>0.37964075362681493</c:v>
                </c:pt>
                <c:pt idx="8">
                  <c:v>0.38024314132919224</c:v>
                </c:pt>
                <c:pt idx="9">
                  <c:v>0.38083791729482047</c:v>
                </c:pt>
                <c:pt idx="10">
                  <c:v>0.38142402222940192</c:v>
                </c:pt>
                <c:pt idx="11">
                  <c:v>0.38200029319231765</c:v>
                </c:pt>
                <c:pt idx="12">
                  <c:v>0.38256545923578289</c:v>
                </c:pt>
                <c:pt idx="13">
                  <c:v>0.38311813806091538</c:v>
                </c:pt>
                <c:pt idx="14">
                  <c:v>0.38365683400030209</c:v>
                </c:pt>
                <c:pt idx="15">
                  <c:v>0.38417993767125558</c:v>
                </c:pt>
                <c:pt idx="16">
                  <c:v>0.38468572767335019</c:v>
                </c:pt>
                <c:pt idx="17">
                  <c:v>0.38517237472467253</c:v>
                </c:pt>
                <c:pt idx="18">
                  <c:v>0.38563794863957906</c:v>
                </c:pt>
                <c:pt idx="19">
                  <c:v>0.3860804285422107</c:v>
                </c:pt>
                <c:pt idx="20">
                  <c:v>0.38649771667990646</c:v>
                </c:pt>
                <c:pt idx="21">
                  <c:v>0.38688765614436582</c:v>
                </c:pt>
                <c:pt idx="22">
                  <c:v>0.38724805272185298</c:v>
                </c:pt>
                <c:pt idx="23">
                  <c:v>0.38757670097391866</c:v>
                </c:pt>
                <c:pt idx="24">
                  <c:v>0.38787141449582474</c:v>
                </c:pt>
                <c:pt idx="25">
                  <c:v>0.38813006011237577</c:v>
                </c:pt>
                <c:pt idx="26">
                  <c:v>0.38835059555464946</c:v>
                </c:pt>
                <c:pt idx="27">
                  <c:v>0.38853110992436035</c:v>
                </c:pt>
                <c:pt idx="28">
                  <c:v>0.38866986600744036</c:v>
                </c:pt>
                <c:pt idx="29">
                  <c:v>0.38876534326082807</c:v>
                </c:pt>
                <c:pt idx="30">
                  <c:v>0.38881628008550345</c:v>
                </c:pt>
                <c:pt idx="31">
                  <c:v>0.38882171383533459</c:v>
                </c:pt>
                <c:pt idx="32">
                  <c:v>0.38878101691612382</c:v>
                </c:pt>
                <c:pt idx="33">
                  <c:v>0.38869392732072555</c:v>
                </c:pt>
                <c:pt idx="34">
                  <c:v>0.38856057203768868</c:v>
                </c:pt>
                <c:pt idx="35">
                  <c:v>0.38838148196865974</c:v>
                </c:pt>
                <c:pt idx="36">
                  <c:v>0.38815759729065019</c:v>
                </c:pt>
                <c:pt idx="37">
                  <c:v>0.38789026259004944</c:v>
                </c:pt>
                <c:pt idx="38">
                  <c:v>0.38758121155293135</c:v>
                </c:pt>
                <c:pt idx="39">
                  <c:v>0.38723254148965852</c:v>
                </c:pt>
                <c:pt idx="40">
                  <c:v>0.3868466784646708</c:v>
                </c:pt>
                <c:pt idx="41">
                  <c:v>0.38642633425687328</c:v>
                </c:pt>
                <c:pt idx="42">
                  <c:v>0.38597445675717945</c:v>
                </c:pt>
                <c:pt idx="43">
                  <c:v>0.38549417568912514</c:v>
                </c:pt>
                <c:pt idx="44">
                  <c:v>0.38498874569740843</c:v>
                </c:pt>
                <c:pt idx="45">
                  <c:v>0.38446148888055814</c:v>
                </c:pt>
                <c:pt idx="46">
                  <c:v>0.38391573875230206</c:v>
                </c:pt>
                <c:pt idx="47">
                  <c:v>0.38335478741667145</c:v>
                </c:pt>
                <c:pt idx="48">
                  <c:v>0.38278183745764649</c:v>
                </c:pt>
                <c:pt idx="49">
                  <c:v>0.38219995970330867</c:v>
                </c:pt>
                <c:pt idx="50">
                  <c:v>0.38161205765664302</c:v>
                </c:pt>
                <c:pt idx="51">
                  <c:v>0.38102083901837625</c:v>
                </c:pt>
                <c:pt idx="52">
                  <c:v>0.38042879438550564</c:v>
                </c:pt>
                <c:pt idx="53">
                  <c:v>0.37983818291078619</c:v>
                </c:pt>
                <c:pt idx="54">
                  <c:v>0.37925102446530384</c:v>
                </c:pt>
                <c:pt idx="55">
                  <c:v>0.37866909766403029</c:v>
                </c:pt>
                <c:pt idx="56">
                  <c:v>0.37809394299304072</c:v>
                </c:pt>
                <c:pt idx="57">
                  <c:v>0.37752687021260173</c:v>
                </c:pt>
                <c:pt idx="58">
                  <c:v>0.37696896919526218</c:v>
                </c:pt>
                <c:pt idx="59">
                  <c:v>0.37642112338326644</c:v>
                </c:pt>
                <c:pt idx="60">
                  <c:v>0.37588402510530378</c:v>
                </c:pt>
                <c:pt idx="61">
                  <c:v>0.3753581920693238</c:v>
                </c:pt>
                <c:pt idx="62">
                  <c:v>0.37484398443731948</c:v>
                </c:pt>
                <c:pt idx="63">
                  <c:v>0.37434162198235377</c:v>
                </c:pt>
                <c:pt idx="64">
                  <c:v>0.37385120092190993</c:v>
                </c:pt>
                <c:pt idx="65">
                  <c:v>0.37337271011059092</c:v>
                </c:pt>
                <c:pt idx="66">
                  <c:v>0.37290604635635705</c:v>
                </c:pt>
                <c:pt idx="67">
                  <c:v>0.37245102869613117</c:v>
                </c:pt>
                <c:pt idx="68">
                  <c:v>0.37200741152794253</c:v>
                </c:pt>
                <c:pt idx="69">
                  <c:v>0.37157489654775777</c:v>
                </c:pt>
                <c:pt idx="70">
                  <c:v>0.37115314348027351</c:v>
                </c:pt>
                <c:pt idx="71">
                  <c:v>0.37074177962501376</c:v>
                </c:pt>
                <c:pt idx="72">
                  <c:v>0.37034040826314274</c:v>
                </c:pt>
                <c:pt idx="73">
                  <c:v>0.36994861598757645</c:v>
                </c:pt>
                <c:pt idx="74">
                  <c:v>0.36956597903036181</c:v>
                </c:pt>
                <c:pt idx="75">
                  <c:v>0.36919206866796539</c:v>
                </c:pt>
                <c:pt idx="76">
                  <c:v>0.3688264557880267</c:v>
                </c:pt>
                <c:pt idx="77">
                  <c:v>0.36846871470114506</c:v>
                </c:pt>
                <c:pt idx="78">
                  <c:v>0.36811842627911312</c:v>
                </c:pt>
                <c:pt idx="79">
                  <c:v>0.36777518049730212</c:v>
                </c:pt>
                <c:pt idx="80">
                  <c:v>0.36743857845414846</c:v>
                </c:pt>
                <c:pt idx="81">
                  <c:v>0.3671082339352868</c:v>
                </c:pt>
                <c:pt idx="82">
                  <c:v>0.3667837745841464</c:v>
                </c:pt>
                <c:pt idx="83">
                  <c:v>0.36646484273501323</c:v>
                </c:pt>
                <c:pt idx="84">
                  <c:v>0.36615109595883455</c:v>
                </c:pt>
                <c:pt idx="85">
                  <c:v>0.36584220736654127</c:v>
                </c:pt>
                <c:pt idx="86">
                  <c:v>0.36553786570946711</c:v>
                </c:pt>
                <c:pt idx="87">
                  <c:v>0.36523777531160662</c:v>
                </c:pt>
                <c:pt idx="88">
                  <c:v>0.36494165586400967</c:v>
                </c:pt>
                <c:pt idx="89">
                  <c:v>0.36464924210755945</c:v>
                </c:pt>
                <c:pt idx="90">
                  <c:v>0.36436028342673304</c:v>
                </c:pt>
                <c:pt idx="91">
                  <c:v>0.36407454337366746</c:v>
                </c:pt>
                <c:pt idx="92">
                  <c:v>0.36379179913895116</c:v>
                </c:pt>
                <c:pt idx="93">
                  <c:v>0.36351184098298245</c:v>
                </c:pt>
                <c:pt idx="94">
                  <c:v>0.36323447163947936</c:v>
                </c:pt>
                <c:pt idx="95">
                  <c:v>0.36295950570074509</c:v>
                </c:pt>
                <c:pt idx="96">
                  <c:v>0.36268676899257168</c:v>
                </c:pt>
                <c:pt idx="97">
                  <c:v>0.36241609794517554</c:v>
                </c:pt>
                <c:pt idx="98">
                  <c:v>0.36214733896527423</c:v>
                </c:pt>
                <c:pt idx="99">
                  <c:v>0.36188034781331374</c:v>
                </c:pt>
                <c:pt idx="100">
                  <c:v>0.36161498898892236</c:v>
                </c:pt>
                <c:pt idx="101">
                  <c:v>0.36135113512688088</c:v>
                </c:pt>
                <c:pt idx="102">
                  <c:v>0.36108866640523701</c:v>
                </c:pt>
                <c:pt idx="103">
                  <c:v>0.36082746996665727</c:v>
                </c:pt>
                <c:pt idx="104">
                  <c:v>0.3605674393536733</c:v>
                </c:pt>
                <c:pt idx="105">
                  <c:v>0.36030847395814497</c:v>
                </c:pt>
                <c:pt idx="106">
                  <c:v>0.36005047848501437</c:v>
                </c:pt>
                <c:pt idx="107">
                  <c:v>0.35979336243026605</c:v>
                </c:pt>
                <c:pt idx="108">
                  <c:v>0.35953703957292765</c:v>
                </c:pt>
                <c:pt idx="109">
                  <c:v>0.35928142748094705</c:v>
                </c:pt>
                <c:pt idx="110">
                  <c:v>0.35902644703086228</c:v>
                </c:pt>
                <c:pt idx="111">
                  <c:v>0.35877202194134489</c:v>
                </c:pt>
                <c:pt idx="112">
                  <c:v>0.35851807832094218</c:v>
                </c:pt>
                <c:pt idx="113">
                  <c:v>0.3582645442306816</c:v>
                </c:pt>
                <c:pt idx="114">
                  <c:v>0.35801134926262013</c:v>
                </c:pt>
                <c:pt idx="115">
                  <c:v>0.3577584241359455</c:v>
                </c:pt>
                <c:pt idx="116">
                  <c:v>0.35750570031284379</c:v>
                </c:pt>
                <c:pt idx="117">
                  <c:v>0.35725310963705659</c:v>
                </c:pt>
                <c:pt idx="118">
                  <c:v>0.3570005839988461</c:v>
                </c:pt>
                <c:pt idx="119">
                  <c:v>0.35674805503096113</c:v>
                </c:pt>
                <c:pt idx="120">
                  <c:v>0.3564954538411309</c:v>
                </c:pt>
                <c:pt idx="121">
                  <c:v>0.35624271078759023</c:v>
                </c:pt>
                <c:pt idx="122">
                  <c:v>0.35598975530510713</c:v>
                </c:pt>
                <c:pt idx="123">
                  <c:v>0.35573651578990506</c:v>
                </c:pt>
                <c:pt idx="124">
                  <c:v>0.3554829195526763</c:v>
                </c:pt>
                <c:pt idx="125">
                  <c:v>0.35522889284948583</c:v>
                </c:pt>
                <c:pt idx="126">
                  <c:v>0.35497436100067919</c:v>
                </c:pt>
                <c:pt idx="127">
                  <c:v>0.35471924860780701</c:v>
                </c:pt>
                <c:pt idx="128">
                  <c:v>0.35446347987796212</c:v>
                </c:pt>
                <c:pt idx="129">
                  <c:v>0.35420697906363618</c:v>
                </c:pt>
                <c:pt idx="130">
                  <c:v>0.35394967102415503</c:v>
                </c:pt>
                <c:pt idx="131">
                  <c:v>0.35369148191181188</c:v>
                </c:pt>
                <c:pt idx="132">
                  <c:v>0.35343233998193441</c:v>
                </c:pt>
                <c:pt idx="133">
                  <c:v>0.35317217652127997</c:v>
                </c:pt>
                <c:pt idx="134">
                  <c:v>0.35291092688340159</c:v>
                </c:pt>
                <c:pt idx="135">
                  <c:v>0.35264853161313348</c:v>
                </c:pt>
                <c:pt idx="136">
                  <c:v>0.35238493763535661</c:v>
                </c:pt>
                <c:pt idx="137">
                  <c:v>0.35212009947610212</c:v>
                </c:pt>
                <c:pt idx="138">
                  <c:v>0.35185398047731964</c:v>
                </c:pt>
                <c:pt idx="139">
                  <c:v>0.35158655396084337</c:v>
                </c:pt>
                <c:pt idx="140">
                  <c:v>0.35131780429286374</c:v>
                </c:pt>
                <c:pt idx="141">
                  <c:v>0.35104772779816762</c:v>
                </c:pt>
                <c:pt idx="142">
                  <c:v>0.35077633347408993</c:v>
                </c:pt>
                <c:pt idx="143">
                  <c:v>0.35050364345792329</c:v>
                </c:pt>
                <c:pt idx="144">
                  <c:v>0.35022969320861713</c:v>
                </c:pt>
                <c:pt idx="145">
                  <c:v>0.34995453137385774</c:v>
                </c:pt>
                <c:pt idx="146">
                  <c:v>0.3496782193266228</c:v>
                </c:pt>
                <c:pt idx="147">
                  <c:v>0.34940083037030489</c:v>
                </c:pt>
                <c:pt idx="148">
                  <c:v>0.34912244862750619</c:v>
                </c:pt>
                <c:pt idx="149">
                  <c:v>0.34884316764344003</c:v>
                </c:pt>
                <c:pt idx="150">
                  <c:v>0.34856308874931657</c:v>
                </c:pt>
                <c:pt idx="151">
                  <c:v>0.34828231924298625</c:v>
                </c:pt>
                <c:pt idx="152">
                  <c:v>0.34800097045254508</c:v>
                </c:pt>
                <c:pt idx="153">
                  <c:v>0.34771915575294787</c:v>
                </c:pt>
                <c:pt idx="154">
                  <c:v>0.34743698860569977</c:v>
                </c:pt>
                <c:pt idx="155">
                  <c:v>0.3471545806875791</c:v>
                </c:pt>
                <c:pt idx="156">
                  <c:v>0.34687204016659773</c:v>
                </c:pt>
                <c:pt idx="157">
                  <c:v>0.34658947017285352</c:v>
                </c:pt>
                <c:pt idx="158">
                  <c:v>0.34630696749955325</c:v>
                </c:pt>
                <c:pt idx="159">
                  <c:v>0.3460246215563213</c:v>
                </c:pt>
                <c:pt idx="160">
                  <c:v>0.34574251358395708</c:v>
                </c:pt>
                <c:pt idx="161">
                  <c:v>0.34546071612789314</c:v>
                </c:pt>
                <c:pt idx="162">
                  <c:v>0.34517929275738984</c:v>
                </c:pt>
                <c:pt idx="163">
                  <c:v>0.34489829800937444</c:v>
                </c:pt>
                <c:pt idx="164">
                  <c:v>0.34461777752998091</c:v>
                </c:pt>
                <c:pt idx="165">
                  <c:v>0.34433776838324265</c:v>
                </c:pt>
                <c:pt idx="166">
                  <c:v>0.34405829949485045</c:v>
                </c:pt>
                <c:pt idx="167">
                  <c:v>0.34377939219911596</c:v>
                </c:pt>
                <c:pt idx="168">
                  <c:v>0.34350106085892235</c:v>
                </c:pt>
                <c:pt idx="169">
                  <c:v>0.34322331353111712</c:v>
                </c:pt>
                <c:pt idx="170">
                  <c:v>0.34294615265315248</c:v>
                </c:pt>
                <c:pt idx="171">
                  <c:v>0.34266957573048007</c:v>
                </c:pt>
                <c:pt idx="172">
                  <c:v>0.34239357600799569</c:v>
                </c:pt>
                <c:pt idx="173">
                  <c:v>0.3421181431124935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0.37616699999999997</c:v>
                </c:pt>
                <c:pt idx="1">
                  <c:v>0.381102</c:v>
                </c:pt>
                <c:pt idx="2">
                  <c:v>0.37882199999999999</c:v>
                </c:pt>
                <c:pt idx="3">
                  <c:v>0.37624400000000002</c:v>
                </c:pt>
                <c:pt idx="4">
                  <c:v>0.37626799999999999</c:v>
                </c:pt>
                <c:pt idx="5">
                  <c:v>0.373332</c:v>
                </c:pt>
                <c:pt idx="6">
                  <c:v>0.37295299999999998</c:v>
                </c:pt>
                <c:pt idx="7">
                  <c:v>0.37198700000000001</c:v>
                </c:pt>
                <c:pt idx="8">
                  <c:v>0.37469000000000002</c:v>
                </c:pt>
                <c:pt idx="9">
                  <c:v>0.374533</c:v>
                </c:pt>
                <c:pt idx="10">
                  <c:v>0.37421100000000002</c:v>
                </c:pt>
                <c:pt idx="11">
                  <c:v>0.37940699999999999</c:v>
                </c:pt>
                <c:pt idx="12">
                  <c:v>0.37219000000000002</c:v>
                </c:pt>
                <c:pt idx="13">
                  <c:v>0.37548700000000002</c:v>
                </c:pt>
                <c:pt idx="14">
                  <c:v>0.37758900000000001</c:v>
                </c:pt>
                <c:pt idx="15">
                  <c:v>0.38014599999999998</c:v>
                </c:pt>
                <c:pt idx="16">
                  <c:v>0.37846299999999999</c:v>
                </c:pt>
                <c:pt idx="17">
                  <c:v>0.38200800000000001</c:v>
                </c:pt>
                <c:pt idx="18">
                  <c:v>0.379716</c:v>
                </c:pt>
                <c:pt idx="19">
                  <c:v>0.379635</c:v>
                </c:pt>
                <c:pt idx="20">
                  <c:v>0.37896000000000002</c:v>
                </c:pt>
                <c:pt idx="21">
                  <c:v>0.38173800000000002</c:v>
                </c:pt>
                <c:pt idx="22">
                  <c:v>0.38547300000000001</c:v>
                </c:pt>
                <c:pt idx="23">
                  <c:v>0.38530900000000001</c:v>
                </c:pt>
                <c:pt idx="24">
                  <c:v>0.38661600000000002</c:v>
                </c:pt>
                <c:pt idx="25">
                  <c:v>0.38195000000000001</c:v>
                </c:pt>
                <c:pt idx="26">
                  <c:v>0.38476199999999999</c:v>
                </c:pt>
                <c:pt idx="27">
                  <c:v>0.387156</c:v>
                </c:pt>
                <c:pt idx="28">
                  <c:v>0.38905200000000001</c:v>
                </c:pt>
                <c:pt idx="29">
                  <c:v>0.38801099999999999</c:v>
                </c:pt>
                <c:pt idx="30">
                  <c:v>0.39410600000000001</c:v>
                </c:pt>
                <c:pt idx="31">
                  <c:v>0.39206200000000002</c:v>
                </c:pt>
                <c:pt idx="32">
                  <c:v>0.39457399999999998</c:v>
                </c:pt>
                <c:pt idx="33">
                  <c:v>0.39754299999999998</c:v>
                </c:pt>
                <c:pt idx="34">
                  <c:v>0.39900099999999999</c:v>
                </c:pt>
                <c:pt idx="35">
                  <c:v>0.402256</c:v>
                </c:pt>
                <c:pt idx="36">
                  <c:v>0.40884700000000002</c:v>
                </c:pt>
                <c:pt idx="37">
                  <c:v>0.413132</c:v>
                </c:pt>
                <c:pt idx="38">
                  <c:v>0.42192099999999999</c:v>
                </c:pt>
                <c:pt idx="39">
                  <c:v>0.42785899999999999</c:v>
                </c:pt>
                <c:pt idx="40">
                  <c:v>0.44159199999999998</c:v>
                </c:pt>
                <c:pt idx="41">
                  <c:v>0.45586700000000002</c:v>
                </c:pt>
                <c:pt idx="42">
                  <c:v>0.48516500000000001</c:v>
                </c:pt>
                <c:pt idx="43">
                  <c:v>0.52290000000000003</c:v>
                </c:pt>
                <c:pt idx="44">
                  <c:v>0.56955800000000001</c:v>
                </c:pt>
                <c:pt idx="45">
                  <c:v>0.62247399999999997</c:v>
                </c:pt>
                <c:pt idx="46">
                  <c:v>0.66809200000000002</c:v>
                </c:pt>
                <c:pt idx="47">
                  <c:v>0.71039099999999999</c:v>
                </c:pt>
                <c:pt idx="48">
                  <c:v>0.74344600000000005</c:v>
                </c:pt>
                <c:pt idx="49">
                  <c:v>0.77288800000000002</c:v>
                </c:pt>
                <c:pt idx="50">
                  <c:v>0.79418100000000003</c:v>
                </c:pt>
                <c:pt idx="51">
                  <c:v>0.80164100000000005</c:v>
                </c:pt>
                <c:pt idx="52">
                  <c:v>0.79977699999999996</c:v>
                </c:pt>
                <c:pt idx="53">
                  <c:v>0.784219</c:v>
                </c:pt>
                <c:pt idx="54">
                  <c:v>0.74591600000000002</c:v>
                </c:pt>
                <c:pt idx="55">
                  <c:v>0.66372500000000001</c:v>
                </c:pt>
                <c:pt idx="56">
                  <c:v>0.53685400000000005</c:v>
                </c:pt>
                <c:pt idx="57">
                  <c:v>0.41754400000000003</c:v>
                </c:pt>
                <c:pt idx="58">
                  <c:v>0.37945299999999998</c:v>
                </c:pt>
                <c:pt idx="59">
                  <c:v>0.37709100000000001</c:v>
                </c:pt>
                <c:pt idx="60">
                  <c:v>0.375332</c:v>
                </c:pt>
                <c:pt idx="61">
                  <c:v>0.37806899999999999</c:v>
                </c:pt>
                <c:pt idx="62">
                  <c:v>0.37930199999999997</c:v>
                </c:pt>
                <c:pt idx="63">
                  <c:v>0.38600000000000001</c:v>
                </c:pt>
                <c:pt idx="64">
                  <c:v>0.39462700000000001</c:v>
                </c:pt>
                <c:pt idx="65">
                  <c:v>0.40365400000000001</c:v>
                </c:pt>
                <c:pt idx="66">
                  <c:v>0.42134300000000002</c:v>
                </c:pt>
                <c:pt idx="67">
                  <c:v>0.44092500000000001</c:v>
                </c:pt>
                <c:pt idx="68">
                  <c:v>0.47484799999999999</c:v>
                </c:pt>
                <c:pt idx="69">
                  <c:v>0.50828300000000004</c:v>
                </c:pt>
                <c:pt idx="70">
                  <c:v>0.54260299999999995</c:v>
                </c:pt>
                <c:pt idx="71">
                  <c:v>0.57939799999999997</c:v>
                </c:pt>
                <c:pt idx="72">
                  <c:v>0.60749900000000001</c:v>
                </c:pt>
                <c:pt idx="73">
                  <c:v>0.630359</c:v>
                </c:pt>
                <c:pt idx="74">
                  <c:v>0.645756</c:v>
                </c:pt>
                <c:pt idx="75">
                  <c:v>0.65137900000000004</c:v>
                </c:pt>
                <c:pt idx="76">
                  <c:v>0.64580300000000002</c:v>
                </c:pt>
                <c:pt idx="77">
                  <c:v>0.62334599999999996</c:v>
                </c:pt>
                <c:pt idx="78">
                  <c:v>0.567276</c:v>
                </c:pt>
                <c:pt idx="79">
                  <c:v>0.47774499999999998</c:v>
                </c:pt>
                <c:pt idx="80">
                  <c:v>0.39438200000000001</c:v>
                </c:pt>
                <c:pt idx="81">
                  <c:v>0.36471700000000001</c:v>
                </c:pt>
                <c:pt idx="82">
                  <c:v>0.35672399999999999</c:v>
                </c:pt>
                <c:pt idx="83">
                  <c:v>0.35881600000000002</c:v>
                </c:pt>
                <c:pt idx="84">
                  <c:v>0.36121500000000001</c:v>
                </c:pt>
                <c:pt idx="85">
                  <c:v>0.35770400000000002</c:v>
                </c:pt>
                <c:pt idx="86">
                  <c:v>0.35677900000000001</c:v>
                </c:pt>
                <c:pt idx="87">
                  <c:v>0.357014</c:v>
                </c:pt>
                <c:pt idx="88">
                  <c:v>0.35835</c:v>
                </c:pt>
                <c:pt idx="89">
                  <c:v>0.35747699999999999</c:v>
                </c:pt>
                <c:pt idx="90">
                  <c:v>0.35881200000000002</c:v>
                </c:pt>
                <c:pt idx="91">
                  <c:v>0.35728399999999999</c:v>
                </c:pt>
                <c:pt idx="92">
                  <c:v>0.35641600000000001</c:v>
                </c:pt>
                <c:pt idx="93">
                  <c:v>0.35989599999999999</c:v>
                </c:pt>
                <c:pt idx="94">
                  <c:v>0.358456</c:v>
                </c:pt>
                <c:pt idx="95">
                  <c:v>0.355987</c:v>
                </c:pt>
                <c:pt idx="96">
                  <c:v>0.36087599999999997</c:v>
                </c:pt>
                <c:pt idx="97">
                  <c:v>0.36242600000000003</c:v>
                </c:pt>
                <c:pt idx="98">
                  <c:v>0.36167700000000003</c:v>
                </c:pt>
                <c:pt idx="99">
                  <c:v>0.35783500000000001</c:v>
                </c:pt>
                <c:pt idx="100">
                  <c:v>0.36050399999999999</c:v>
                </c:pt>
                <c:pt idx="101">
                  <c:v>0.360126</c:v>
                </c:pt>
                <c:pt idx="102">
                  <c:v>0.36185600000000001</c:v>
                </c:pt>
                <c:pt idx="103">
                  <c:v>0.359211</c:v>
                </c:pt>
                <c:pt idx="104">
                  <c:v>0.35816599999999998</c:v>
                </c:pt>
                <c:pt idx="105">
                  <c:v>0.36030499999999999</c:v>
                </c:pt>
                <c:pt idx="106">
                  <c:v>0.357261</c:v>
                </c:pt>
                <c:pt idx="107">
                  <c:v>0.36383799999999999</c:v>
                </c:pt>
                <c:pt idx="108">
                  <c:v>0.37015399999999998</c:v>
                </c:pt>
                <c:pt idx="109">
                  <c:v>0.378944</c:v>
                </c:pt>
                <c:pt idx="110">
                  <c:v>0.38520799999999999</c:v>
                </c:pt>
                <c:pt idx="111">
                  <c:v>0.39527000000000001</c:v>
                </c:pt>
                <c:pt idx="112">
                  <c:v>0.401978</c:v>
                </c:pt>
                <c:pt idx="113">
                  <c:v>0.40066800000000002</c:v>
                </c:pt>
                <c:pt idx="114">
                  <c:v>0.40122200000000002</c:v>
                </c:pt>
                <c:pt idx="115">
                  <c:v>0.39433699999999999</c:v>
                </c:pt>
                <c:pt idx="116">
                  <c:v>0.37896299999999999</c:v>
                </c:pt>
                <c:pt idx="117">
                  <c:v>0.36898900000000001</c:v>
                </c:pt>
                <c:pt idx="118">
                  <c:v>0.35523199999999999</c:v>
                </c:pt>
                <c:pt idx="119">
                  <c:v>0.35486699999999999</c:v>
                </c:pt>
                <c:pt idx="120">
                  <c:v>0.34993099999999999</c:v>
                </c:pt>
                <c:pt idx="121">
                  <c:v>0.35031699999999999</c:v>
                </c:pt>
                <c:pt idx="122">
                  <c:v>0.34627200000000002</c:v>
                </c:pt>
                <c:pt idx="123">
                  <c:v>0.34793600000000002</c:v>
                </c:pt>
                <c:pt idx="124">
                  <c:v>0.34959099999999999</c:v>
                </c:pt>
                <c:pt idx="125">
                  <c:v>0.34640900000000002</c:v>
                </c:pt>
                <c:pt idx="126">
                  <c:v>0.35031499999999999</c:v>
                </c:pt>
                <c:pt idx="127">
                  <c:v>0.34881099999999998</c:v>
                </c:pt>
                <c:pt idx="128">
                  <c:v>0.34614400000000001</c:v>
                </c:pt>
                <c:pt idx="129">
                  <c:v>0.34705799999999998</c:v>
                </c:pt>
                <c:pt idx="130">
                  <c:v>0.34966399999999997</c:v>
                </c:pt>
                <c:pt idx="131">
                  <c:v>0.347775</c:v>
                </c:pt>
                <c:pt idx="132">
                  <c:v>0.34708499999999998</c:v>
                </c:pt>
                <c:pt idx="133">
                  <c:v>0.347333</c:v>
                </c:pt>
                <c:pt idx="134">
                  <c:v>0.34228599999999998</c:v>
                </c:pt>
                <c:pt idx="135">
                  <c:v>0.34479599999999999</c:v>
                </c:pt>
                <c:pt idx="136">
                  <c:v>0.34812900000000002</c:v>
                </c:pt>
                <c:pt idx="137">
                  <c:v>0.35253899999999999</c:v>
                </c:pt>
                <c:pt idx="138">
                  <c:v>0.35274800000000001</c:v>
                </c:pt>
                <c:pt idx="139">
                  <c:v>0.35730699999999999</c:v>
                </c:pt>
                <c:pt idx="140">
                  <c:v>0.36219000000000001</c:v>
                </c:pt>
                <c:pt idx="141">
                  <c:v>0.36676799999999998</c:v>
                </c:pt>
                <c:pt idx="142">
                  <c:v>0.37030000000000002</c:v>
                </c:pt>
                <c:pt idx="143">
                  <c:v>0.37316899999999997</c:v>
                </c:pt>
                <c:pt idx="144">
                  <c:v>0.37322300000000003</c:v>
                </c:pt>
                <c:pt idx="145">
                  <c:v>0.362259</c:v>
                </c:pt>
                <c:pt idx="146">
                  <c:v>0.35756500000000002</c:v>
                </c:pt>
                <c:pt idx="147">
                  <c:v>0.34826099999999999</c:v>
                </c:pt>
                <c:pt idx="148">
                  <c:v>0.345725</c:v>
                </c:pt>
                <c:pt idx="149">
                  <c:v>0.34321000000000002</c:v>
                </c:pt>
                <c:pt idx="150">
                  <c:v>0.34278999999999998</c:v>
                </c:pt>
                <c:pt idx="151">
                  <c:v>0.346335</c:v>
                </c:pt>
                <c:pt idx="152">
                  <c:v>0.342503</c:v>
                </c:pt>
                <c:pt idx="153">
                  <c:v>0.34195199999999998</c:v>
                </c:pt>
                <c:pt idx="154">
                  <c:v>0.33851500000000001</c:v>
                </c:pt>
                <c:pt idx="155">
                  <c:v>0.343167</c:v>
                </c:pt>
                <c:pt idx="156">
                  <c:v>0.34298600000000001</c:v>
                </c:pt>
                <c:pt idx="157">
                  <c:v>0.34265499999999999</c:v>
                </c:pt>
                <c:pt idx="158">
                  <c:v>0.343692</c:v>
                </c:pt>
                <c:pt idx="159">
                  <c:v>0.3412</c:v>
                </c:pt>
                <c:pt idx="160">
                  <c:v>0.33781699999999998</c:v>
                </c:pt>
                <c:pt idx="161">
                  <c:v>0.34289399999999998</c:v>
                </c:pt>
                <c:pt idx="162">
                  <c:v>0.34287200000000001</c:v>
                </c:pt>
                <c:pt idx="163">
                  <c:v>0.34004299999999998</c:v>
                </c:pt>
                <c:pt idx="164">
                  <c:v>0.33906900000000001</c:v>
                </c:pt>
                <c:pt idx="165">
                  <c:v>0.337474</c:v>
                </c:pt>
                <c:pt idx="166">
                  <c:v>0.341727</c:v>
                </c:pt>
                <c:pt idx="167">
                  <c:v>0.339449</c:v>
                </c:pt>
                <c:pt idx="168">
                  <c:v>0.34491699999999997</c:v>
                </c:pt>
                <c:pt idx="169">
                  <c:v>0.34315499999999999</c:v>
                </c:pt>
                <c:pt idx="170">
                  <c:v>0.34193600000000002</c:v>
                </c:pt>
                <c:pt idx="171">
                  <c:v>0.34190799999999999</c:v>
                </c:pt>
                <c:pt idx="172">
                  <c:v>0.33827800000000002</c:v>
                </c:pt>
                <c:pt idx="173">
                  <c:v>0.338061</c:v>
                </c:pt>
                <c:pt idx="174">
                  <c:v>0.33835300000000001</c:v>
                </c:pt>
                <c:pt idx="175">
                  <c:v>0.34039199999999997</c:v>
                </c:pt>
                <c:pt idx="176">
                  <c:v>0.336059</c:v>
                </c:pt>
                <c:pt idx="177">
                  <c:v>0.33859600000000001</c:v>
                </c:pt>
                <c:pt idx="178">
                  <c:v>0.336955</c:v>
                </c:pt>
                <c:pt idx="179">
                  <c:v>0.33380199999999999</c:v>
                </c:pt>
                <c:pt idx="180">
                  <c:v>0.33690700000000001</c:v>
                </c:pt>
                <c:pt idx="181">
                  <c:v>0.33954800000000002</c:v>
                </c:pt>
                <c:pt idx="182">
                  <c:v>0.33954299999999998</c:v>
                </c:pt>
                <c:pt idx="183">
                  <c:v>0.338918</c:v>
                </c:pt>
                <c:pt idx="184">
                  <c:v>0.34040399999999998</c:v>
                </c:pt>
                <c:pt idx="185">
                  <c:v>0.34153499999999998</c:v>
                </c:pt>
                <c:pt idx="186">
                  <c:v>0.34168500000000002</c:v>
                </c:pt>
                <c:pt idx="187">
                  <c:v>0.34372999999999998</c:v>
                </c:pt>
                <c:pt idx="188">
                  <c:v>0.34174399999999999</c:v>
                </c:pt>
                <c:pt idx="189">
                  <c:v>0.336619</c:v>
                </c:pt>
                <c:pt idx="190">
                  <c:v>0.33734900000000001</c:v>
                </c:pt>
                <c:pt idx="191">
                  <c:v>0.33748800000000001</c:v>
                </c:pt>
                <c:pt idx="192">
                  <c:v>0.33995300000000001</c:v>
                </c:pt>
                <c:pt idx="193">
                  <c:v>0.33651900000000001</c:v>
                </c:pt>
                <c:pt idx="194">
                  <c:v>0.33834700000000001</c:v>
                </c:pt>
                <c:pt idx="195">
                  <c:v>0.336978</c:v>
                </c:pt>
                <c:pt idx="196">
                  <c:v>0.33610499999999999</c:v>
                </c:pt>
                <c:pt idx="197">
                  <c:v>0.340723</c:v>
                </c:pt>
                <c:pt idx="198">
                  <c:v>0.34127600000000002</c:v>
                </c:pt>
                <c:pt idx="199">
                  <c:v>0.33870299999999998</c:v>
                </c:pt>
                <c:pt idx="200">
                  <c:v>0.338142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0.37187044257621749</c:v>
                </c:pt>
                <c:pt idx="1">
                  <c:v>0.37251433037032422</c:v>
                </c:pt>
                <c:pt idx="2">
                  <c:v>0.37315671426461949</c:v>
                </c:pt>
                <c:pt idx="3">
                  <c:v>0.37379711324787984</c:v>
                </c:pt>
                <c:pt idx="4">
                  <c:v>0.3744349765714054</c:v>
                </c:pt>
                <c:pt idx="5">
                  <c:v>0.37506967702799809</c:v>
                </c:pt>
                <c:pt idx="6">
                  <c:v>0.37570050408090994</c:v>
                </c:pt>
                <c:pt idx="7">
                  <c:v>0.37632665698325407</c:v>
                </c:pt>
                <c:pt idx="8">
                  <c:v>0.37694723808980918</c:v>
                </c:pt>
                <c:pt idx="9">
                  <c:v>0.37756124665526525</c:v>
                </c:pt>
                <c:pt idx="10">
                  <c:v>0.378167573556345</c:v>
                </c:pt>
                <c:pt idx="11">
                  <c:v>0.37876499760445731</c:v>
                </c:pt>
                <c:pt idx="12">
                  <c:v>0.37935218448695962</c:v>
                </c:pt>
                <c:pt idx="13">
                  <c:v>0.37992768997786236</c:v>
                </c:pt>
                <c:pt idx="14">
                  <c:v>0.38048997002896734</c:v>
                </c:pt>
                <c:pt idx="15">
                  <c:v>0.38103740188971325</c:v>
                </c:pt>
                <c:pt idx="16">
                  <c:v>0.38156832278856911</c:v>
                </c:pt>
                <c:pt idx="17">
                  <c:v>0.38208109631327669</c:v>
                </c:pt>
                <c:pt idx="18">
                  <c:v>0.3825742219148478</c:v>
                </c:pt>
                <c:pt idx="19">
                  <c:v>0.38304651045625387</c:v>
                </c:pt>
                <c:pt idx="20">
                  <c:v>0.38349735894480419</c:v>
                </c:pt>
                <c:pt idx="21">
                  <c:v>0.38392717088988892</c:v>
                </c:pt>
                <c:pt idx="22">
                  <c:v>0.38433798510189354</c:v>
                </c:pt>
                <c:pt idx="23">
                  <c:v>0.38473439448430163</c:v>
                </c:pt>
                <c:pt idx="24">
                  <c:v>0.38512485565768145</c:v>
                </c:pt>
                <c:pt idx="25">
                  <c:v>0.38552350673091557</c:v>
                </c:pt>
                <c:pt idx="26">
                  <c:v>0.38595261889888111</c:v>
                </c:pt>
                <c:pt idx="27">
                  <c:v>0.38644580036222209</c:v>
                </c:pt>
                <c:pt idx="28">
                  <c:v>0.38705203898540402</c:v>
                </c:pt>
                <c:pt idx="29">
                  <c:v>0.38784060272637344</c:v>
                </c:pt>
                <c:pt idx="30">
                  <c:v>0.38890670441262037</c:v>
                </c:pt>
                <c:pt idx="31">
                  <c:v>0.39037767339445767</c:v>
                </c:pt>
                <c:pt idx="32">
                  <c:v>0.39241916117394338</c:v>
                </c:pt>
                <c:pt idx="33">
                  <c:v>0.39524065203224901</c:v>
                </c:pt>
                <c:pt idx="34">
                  <c:v>0.39909927771033282</c:v>
                </c:pt>
                <c:pt idx="35">
                  <c:v>0.40430068805610014</c:v>
                </c:pt>
                <c:pt idx="36">
                  <c:v>0.41119556309416649</c:v>
                </c:pt>
                <c:pt idx="37">
                  <c:v>0.42017033239401586</c:v>
                </c:pt>
                <c:pt idx="38">
                  <c:v>0.43163086197065137</c:v>
                </c:pt>
                <c:pt idx="39">
                  <c:v>0.44597833132563425</c:v>
                </c:pt>
                <c:pt idx="40">
                  <c:v>0.46357727803968674</c:v>
                </c:pt>
                <c:pt idx="41">
                  <c:v>0.48471681278755874</c:v>
                </c:pt>
                <c:pt idx="42">
                  <c:v>0.50956722354504125</c:v>
                </c:pt>
                <c:pt idx="43">
                  <c:v>0.5381354519754481</c:v>
                </c:pt>
                <c:pt idx="44">
                  <c:v>0.57022404245835501</c:v>
                </c:pt>
                <c:pt idx="45">
                  <c:v>0.60539890545535002</c:v>
                </c:pt>
                <c:pt idx="46">
                  <c:v>0.64297128844968499</c:v>
                </c:pt>
                <c:pt idx="47">
                  <c:v>0.68199737014230144</c:v>
                </c:pt>
                <c:pt idx="48">
                  <c:v>0.72128525747025907</c:v>
                </c:pt>
                <c:pt idx="49">
                  <c:v>0.75932543533139385</c:v>
                </c:pt>
                <c:pt idx="50">
                  <c:v>0.79380634515785498</c:v>
                </c:pt>
                <c:pt idx="51">
                  <c:v>0.82001774959513773</c:v>
                </c:pt>
                <c:pt idx="52">
                  <c:v>0.8282147716076832</c:v>
                </c:pt>
                <c:pt idx="53">
                  <c:v>0.80372927956093454</c:v>
                </c:pt>
                <c:pt idx="54">
                  <c:v>0.7361773808193609</c:v>
                </c:pt>
                <c:pt idx="55">
                  <c:v>0.63437669460740842</c:v>
                </c:pt>
                <c:pt idx="56">
                  <c:v>0.52808747175601067</c:v>
                </c:pt>
                <c:pt idx="57">
                  <c:v>0.44763280926049148</c:v>
                </c:pt>
                <c:pt idx="58">
                  <c:v>0.40312475496401323</c:v>
                </c:pt>
                <c:pt idx="59">
                  <c:v>0.38559528967541951</c:v>
                </c:pt>
                <c:pt idx="60">
                  <c:v>0.38178102672428355</c:v>
                </c:pt>
                <c:pt idx="61">
                  <c:v>0.38349988496458781</c:v>
                </c:pt>
                <c:pt idx="62">
                  <c:v>0.38781693728017391</c:v>
                </c:pt>
                <c:pt idx="63">
                  <c:v>0.39429989341333727</c:v>
                </c:pt>
                <c:pt idx="64">
                  <c:v>0.4032749269292415</c:v>
                </c:pt>
                <c:pt idx="65">
                  <c:v>0.41521396880519573</c:v>
                </c:pt>
                <c:pt idx="66">
                  <c:v>0.43055622408736599</c:v>
                </c:pt>
                <c:pt idx="67">
                  <c:v>0.44961976651476987</c:v>
                </c:pt>
                <c:pt idx="68">
                  <c:v>0.472520456610864</c:v>
                </c:pt>
                <c:pt idx="69">
                  <c:v>0.4990937471884756</c:v>
                </c:pt>
                <c:pt idx="70">
                  <c:v>0.52883066098034659</c:v>
                </c:pt>
                <c:pt idx="71">
                  <c:v>0.56083849083031678</c:v>
                </c:pt>
                <c:pt idx="72">
                  <c:v>0.59380657863735919</c:v>
                </c:pt>
                <c:pt idx="73">
                  <c:v>0.62580700408256074</c:v>
                </c:pt>
                <c:pt idx="74">
                  <c:v>0.65338431691930565</c:v>
                </c:pt>
                <c:pt idx="75">
                  <c:v>0.6694417430968761</c:v>
                </c:pt>
                <c:pt idx="76">
                  <c:v>0.66208987393432528</c:v>
                </c:pt>
                <c:pt idx="77">
                  <c:v>0.62067320515959534</c:v>
                </c:pt>
                <c:pt idx="78">
                  <c:v>0.5492764373536444</c:v>
                </c:pt>
                <c:pt idx="79">
                  <c:v>0.47118453545763256</c:v>
                </c:pt>
                <c:pt idx="80">
                  <c:v>0.41197457983935931</c:v>
                </c:pt>
                <c:pt idx="81">
                  <c:v>0.38006789185215095</c:v>
                </c:pt>
                <c:pt idx="82">
                  <c:v>0.36763745791923974</c:v>
                </c:pt>
                <c:pt idx="83">
                  <c:v>0.36396328585705234</c:v>
                </c:pt>
                <c:pt idx="84">
                  <c:v>0.36294023336117914</c:v>
                </c:pt>
                <c:pt idx="85">
                  <c:v>0.36247443356677828</c:v>
                </c:pt>
                <c:pt idx="86">
                  <c:v>0.36209325678104326</c:v>
                </c:pt>
                <c:pt idx="87">
                  <c:v>0.36172378858476018</c:v>
                </c:pt>
                <c:pt idx="88">
                  <c:v>0.36135805388340547</c:v>
                </c:pt>
                <c:pt idx="89">
                  <c:v>0.36099527548447707</c:v>
                </c:pt>
                <c:pt idx="90">
                  <c:v>0.36063524011860149</c:v>
                </c:pt>
                <c:pt idx="91">
                  <c:v>0.36027777903694491</c:v>
                </c:pt>
                <c:pt idx="92">
                  <c:v>0.35992274771792504</c:v>
                </c:pt>
                <c:pt idx="93">
                  <c:v>0.35957004966693723</c:v>
                </c:pt>
                <c:pt idx="94">
                  <c:v>0.35921970607611103</c:v>
                </c:pt>
                <c:pt idx="95">
                  <c:v>0.35887203732726503</c:v>
                </c:pt>
                <c:pt idx="96">
                  <c:v>0.35852810269430835</c:v>
                </c:pt>
                <c:pt idx="97">
                  <c:v>0.35819068879085764</c:v>
                </c:pt>
                <c:pt idx="98">
                  <c:v>0.35786636321715443</c:v>
                </c:pt>
                <c:pt idx="99">
                  <c:v>0.3575693945810835</c:v>
                </c:pt>
                <c:pt idx="100">
                  <c:v>0.35732856550485881</c:v>
                </c:pt>
                <c:pt idx="101">
                  <c:v>0.35719779871078111</c:v>
                </c:pt>
                <c:pt idx="102">
                  <c:v>0.35727064429438576</c:v>
                </c:pt>
                <c:pt idx="103">
                  <c:v>0.35769658196919546</c:v>
                </c:pt>
                <c:pt idx="104">
                  <c:v>0.35869363437810292</c:v>
                </c:pt>
                <c:pt idx="105">
                  <c:v>0.36054755539666622</c:v>
                </c:pt>
                <c:pt idx="106">
                  <c:v>0.36358419703258138</c:v>
                </c:pt>
                <c:pt idx="107">
                  <c:v>0.36809984384932187</c:v>
                </c:pt>
                <c:pt idx="108">
                  <c:v>0.37423506291360387</c:v>
                </c:pt>
                <c:pt idx="109">
                  <c:v>0.38178577439001582</c:v>
                </c:pt>
                <c:pt idx="110">
                  <c:v>0.38998077015343074</c:v>
                </c:pt>
                <c:pt idx="111">
                  <c:v>0.39734557782256924</c:v>
                </c:pt>
                <c:pt idx="112">
                  <c:v>0.4018843176483089</c:v>
                </c:pt>
                <c:pt idx="113">
                  <c:v>0.40176862996648915</c:v>
                </c:pt>
                <c:pt idx="114">
                  <c:v>0.39634639678435069</c:v>
                </c:pt>
                <c:pt idx="115">
                  <c:v>0.38678259691570271</c:v>
                </c:pt>
                <c:pt idx="116">
                  <c:v>0.37566160906565221</c:v>
                </c:pt>
                <c:pt idx="117">
                  <c:v>0.36568558927844036</c:v>
                </c:pt>
                <c:pt idx="118">
                  <c:v>0.35843547290243283</c:v>
                </c:pt>
                <c:pt idx="119">
                  <c:v>0.35404710401037431</c:v>
                </c:pt>
                <c:pt idx="120">
                  <c:v>0.35175790423096392</c:v>
                </c:pt>
                <c:pt idx="121">
                  <c:v>0.35065106804238827</c:v>
                </c:pt>
                <c:pt idx="122">
                  <c:v>0.35007468728502134</c:v>
                </c:pt>
                <c:pt idx="123">
                  <c:v>0.34969186162222093</c:v>
                </c:pt>
                <c:pt idx="124">
                  <c:v>0.34936792458908394</c:v>
                </c:pt>
                <c:pt idx="125">
                  <c:v>0.34906011373925155</c:v>
                </c:pt>
                <c:pt idx="126">
                  <c:v>0.34875754443802681</c:v>
                </c:pt>
                <c:pt idx="127">
                  <c:v>0.34845805693902471</c:v>
                </c:pt>
                <c:pt idx="128">
                  <c:v>0.34816142253443916</c:v>
                </c:pt>
                <c:pt idx="129">
                  <c:v>0.34786782345942935</c:v>
                </c:pt>
                <c:pt idx="130">
                  <c:v>0.34757778324344091</c:v>
                </c:pt>
                <c:pt idx="131">
                  <c:v>0.34729291703768034</c:v>
                </c:pt>
                <c:pt idx="132">
                  <c:v>0.34701840130520928</c:v>
                </c:pt>
                <c:pt idx="133">
                  <c:v>0.34676965470720861</c:v>
                </c:pt>
                <c:pt idx="134">
                  <c:v>0.34658773824099098</c:v>
                </c:pt>
                <c:pt idx="135">
                  <c:v>0.34656883892260715</c:v>
                </c:pt>
                <c:pt idx="136">
                  <c:v>0.34690831682241863</c:v>
                </c:pt>
                <c:pt idx="137">
                  <c:v>0.3479422766190472</c:v>
                </c:pt>
                <c:pt idx="138">
                  <c:v>0.35013637633954986</c:v>
                </c:pt>
                <c:pt idx="139">
                  <c:v>0.35393776622129636</c:v>
                </c:pt>
                <c:pt idx="140">
                  <c:v>0.35942453014702774</c:v>
                </c:pt>
                <c:pt idx="141">
                  <c:v>0.36584099903883438</c:v>
                </c:pt>
                <c:pt idx="142">
                  <c:v>0.37139503712662641</c:v>
                </c:pt>
                <c:pt idx="143">
                  <c:v>0.3738205775964209</c:v>
                </c:pt>
                <c:pt idx="144">
                  <c:v>0.37170712403530032</c:v>
                </c:pt>
                <c:pt idx="145">
                  <c:v>0.36563390097661386</c:v>
                </c:pt>
                <c:pt idx="146">
                  <c:v>0.35792861473927345</c:v>
                </c:pt>
                <c:pt idx="147">
                  <c:v>0.35112208551335566</c:v>
                </c:pt>
                <c:pt idx="148">
                  <c:v>0.34652356522146238</c:v>
                </c:pt>
                <c:pt idx="149">
                  <c:v>0.3440310435509043</c:v>
                </c:pt>
                <c:pt idx="150">
                  <c:v>0.34287514540752106</c:v>
                </c:pt>
                <c:pt idx="151">
                  <c:v>0.34234480656663324</c:v>
                </c:pt>
                <c:pt idx="152">
                  <c:v>0.34203893010627506</c:v>
                </c:pt>
                <c:pt idx="153">
                  <c:v>0.34179607617849878</c:v>
                </c:pt>
                <c:pt idx="154">
                  <c:v>0.34156725850284286</c:v>
                </c:pt>
                <c:pt idx="155">
                  <c:v>0.34134087024077964</c:v>
                </c:pt>
                <c:pt idx="156">
                  <c:v>0.34111460451503367</c:v>
                </c:pt>
                <c:pt idx="157">
                  <c:v>0.3408879439636367</c:v>
                </c:pt>
                <c:pt idx="158">
                  <c:v>0.34066065584195948</c:v>
                </c:pt>
                <c:pt idx="159">
                  <c:v>0.34043256105464537</c:v>
                </c:pt>
                <c:pt idx="160">
                  <c:v>0.34020350667874139</c:v>
                </c:pt>
                <c:pt idx="161">
                  <c:v>0.33997336312320242</c:v>
                </c:pt>
                <c:pt idx="162">
                  <c:v>0.33974202325816177</c:v>
                </c:pt>
                <c:pt idx="163">
                  <c:v>0.33950940135960711</c:v>
                </c:pt>
                <c:pt idx="164">
                  <c:v>0.33927543177934688</c:v>
                </c:pt>
                <c:pt idx="165">
                  <c:v>0.33904006740817</c:v>
                </c:pt>
                <c:pt idx="166">
                  <c:v>0.33880327800379284</c:v>
                </c:pt>
                <c:pt idx="167">
                  <c:v>0.33856504844753027</c:v>
                </c:pt>
                <c:pt idx="168">
                  <c:v>0.33832537698442178</c:v>
                </c:pt>
                <c:pt idx="169">
                  <c:v>0.33808427349194087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0.3718704425694111</c:v>
                </c:pt>
                <c:pt idx="1">
                  <c:v>0.3725143303535462</c:v>
                </c:pt>
                <c:pt idx="2">
                  <c:v>0.37315671422393987</c:v>
                </c:pt>
                <c:pt idx="3">
                  <c:v>0.37379711315086783</c:v>
                </c:pt>
                <c:pt idx="4">
                  <c:v>0.37443497634385048</c:v>
                </c:pt>
                <c:pt idx="5">
                  <c:v>0.37506967650299833</c:v>
                </c:pt>
                <c:pt idx="6">
                  <c:v>0.37570050288954671</c:v>
                </c:pt>
                <c:pt idx="7">
                  <c:v>0.37632665432411228</c:v>
                </c:pt>
                <c:pt idx="8">
                  <c:v>0.37694723225198484</c:v>
                </c:pt>
                <c:pt idx="9">
                  <c:v>0.37756123404939673</c:v>
                </c:pt>
                <c:pt idx="10">
                  <c:v>0.37816754678274661</c:v>
                </c:pt>
                <c:pt idx="11">
                  <c:v>0.37876494167341185</c:v>
                </c:pt>
                <c:pt idx="12">
                  <c:v>0.37935206956279632</c:v>
                </c:pt>
                <c:pt idx="13">
                  <c:v>0.37992745771381747</c:v>
                </c:pt>
                <c:pt idx="14">
                  <c:v>0.38048950832368805</c:v>
                </c:pt>
                <c:pt idx="15">
                  <c:v>0.38103649915546967</c:v>
                </c:pt>
                <c:pt idx="16">
                  <c:v>0.38156658671864063</c:v>
                </c:pt>
                <c:pt idx="17">
                  <c:v>0.38207781243740285</c:v>
                </c:pt>
                <c:pt idx="18">
                  <c:v>0.38256811223473119</c:v>
                </c:pt>
                <c:pt idx="19">
                  <c:v>0.3830353299251758</c:v>
                </c:pt>
                <c:pt idx="20">
                  <c:v>0.38347723474527123</c:v>
                </c:pt>
                <c:pt idx="21">
                  <c:v>0.38389154325300401</c:v>
                </c:pt>
                <c:pt idx="22">
                  <c:v>0.38427594569446255</c:v>
                </c:pt>
                <c:pt idx="23">
                  <c:v>0.38462813676607271</c:v>
                </c:pt>
                <c:pt idx="24">
                  <c:v>0.38494585049717828</c:v>
                </c:pt>
                <c:pt idx="25">
                  <c:v>0.38522689874623195</c:v>
                </c:pt>
                <c:pt idx="26">
                  <c:v>0.38546921255466826</c:v>
                </c:pt>
                <c:pt idx="27">
                  <c:v>0.38567088534985394</c:v>
                </c:pt>
                <c:pt idx="28">
                  <c:v>0.38583021675028784</c:v>
                </c:pt>
                <c:pt idx="29">
                  <c:v>0.38594575552297999</c:v>
                </c:pt>
                <c:pt idx="30">
                  <c:v>0.38601634009619112</c:v>
                </c:pt>
                <c:pt idx="31">
                  <c:v>0.38604113496075904</c:v>
                </c:pt>
                <c:pt idx="32">
                  <c:v>0.38601966131662402</c:v>
                </c:pt>
                <c:pt idx="33">
                  <c:v>0.38595182044819937</c:v>
                </c:pt>
                <c:pt idx="34">
                  <c:v>0.38583790854481098</c:v>
                </c:pt>
                <c:pt idx="35">
                  <c:v>0.38567862201267933</c:v>
                </c:pt>
                <c:pt idx="36">
                  <c:v>0.38547505273500765</c:v>
                </c:pt>
                <c:pt idx="37">
                  <c:v>0.38522867319989046</c:v>
                </c:pt>
                <c:pt idx="38">
                  <c:v>0.38494131189868641</c:v>
                </c:pt>
                <c:pt idx="39">
                  <c:v>0.38461511986374253</c:v>
                </c:pt>
                <c:pt idx="40">
                  <c:v>0.38425252962829209</c:v>
                </c:pt>
                <c:pt idx="41">
                  <c:v>0.38385620822211869</c:v>
                </c:pt>
                <c:pt idx="42">
                  <c:v>0.38342900604142943</c:v>
                </c:pt>
                <c:pt idx="43">
                  <c:v>0.38297390353792743</c:v>
                </c:pt>
                <c:pt idx="44">
                  <c:v>0.38249395765909538</c:v>
                </c:pt>
                <c:pt idx="45">
                  <c:v>0.38199224984858771</c:v>
                </c:pt>
                <c:pt idx="46">
                  <c:v>0.38147183720046357</c:v>
                </c:pt>
                <c:pt idx="47">
                  <c:v>0.38093570807789545</c:v>
                </c:pt>
                <c:pt idx="48">
                  <c:v>0.38038674318293603</c:v>
                </c:pt>
                <c:pt idx="49">
                  <c:v>0.3798276827257695</c:v>
                </c:pt>
                <c:pt idx="50">
                  <c:v>0.37926110001373919</c:v>
                </c:pt>
                <c:pt idx="51">
                  <c:v>0.37868938148192061</c:v>
                </c:pt>
                <c:pt idx="52">
                  <c:v>0.37811471293212501</c:v>
                </c:pt>
                <c:pt idx="53">
                  <c:v>0.37753907154422461</c:v>
                </c:pt>
                <c:pt idx="54">
                  <c:v>0.37696422307547073</c:v>
                </c:pt>
                <c:pt idx="55">
                  <c:v>0.3763917235684433</c:v>
                </c:pt>
                <c:pt idx="56">
                  <c:v>0.37582292484145047</c:v>
                </c:pt>
                <c:pt idx="57">
                  <c:v>0.37525898302942468</c:v>
                </c:pt>
                <c:pt idx="58">
                  <c:v>0.37470086947037706</c:v>
                </c:pt>
                <c:pt idx="59">
                  <c:v>0.37414938328378</c:v>
                </c:pt>
                <c:pt idx="60">
                  <c:v>0.37360516505487817</c:v>
                </c:pt>
                <c:pt idx="61">
                  <c:v>0.37306871111581741</c:v>
                </c:pt>
                <c:pt idx="62">
                  <c:v>0.37254038799479722</c:v>
                </c:pt>
                <c:pt idx="63">
                  <c:v>0.3720204466835948</c:v>
                </c:pt>
                <c:pt idx="64">
                  <c:v>0.3715090364484645</c:v>
                </c:pt>
                <c:pt idx="65">
                  <c:v>0.37100621797733702</c:v>
                </c:pt>
                <c:pt idx="66">
                  <c:v>0.37051197571614508</c:v>
                </c:pt>
                <c:pt idx="67">
                  <c:v>0.37002622929844986</c:v>
                </c:pt>
                <c:pt idx="68">
                  <c:v>0.36954884401536114</c:v>
                </c:pt>
                <c:pt idx="69">
                  <c:v>0.36907964030747598</c:v>
                </c:pt>
                <c:pt idx="70">
                  <c:v>0.36861840228789128</c:v>
                </c:pt>
                <c:pt idx="71">
                  <c:v>0.36816488532612845</c:v>
                </c:pt>
                <c:pt idx="72">
                  <c:v>0.36771882273793438</c:v>
                </c:pt>
                <c:pt idx="73">
                  <c:v>0.36727993163630551</c:v>
                </c:pt>
                <c:pt idx="74">
                  <c:v>0.36684791800554672</c:v>
                </c:pt>
                <c:pt idx="75">
                  <c:v>0.36642248106352893</c:v>
                </c:pt>
                <c:pt idx="76">
                  <c:v>0.36600331697820565</c:v>
                </c:pt>
                <c:pt idx="77">
                  <c:v>0.3655901220034975</c:v>
                </c:pt>
                <c:pt idx="78">
                  <c:v>0.36518259509734419</c:v>
                </c:pt>
                <c:pt idx="79">
                  <c:v>0.36478044008147537</c:v>
                </c:pt>
                <c:pt idx="80">
                  <c:v>0.36438336739857963</c:v>
                </c:pt>
                <c:pt idx="81">
                  <c:v>0.36399109551833914</c:v>
                </c:pt>
                <c:pt idx="82">
                  <c:v>0.36360335203943334</c:v>
                </c:pt>
                <c:pt idx="83">
                  <c:v>0.36321987453025728</c:v>
                </c:pt>
                <c:pt idx="84">
                  <c:v>0.36284041114686</c:v>
                </c:pt>
                <c:pt idx="85">
                  <c:v>0.36246472106256689</c:v>
                </c:pt>
                <c:pt idx="86">
                  <c:v>0.3620925747399531</c:v>
                </c:pt>
                <c:pt idx="87">
                  <c:v>0.36172375407232116</c:v>
                </c:pt>
                <c:pt idx="88">
                  <c:v>0.36135805241860991</c:v>
                </c:pt>
                <c:pt idx="89">
                  <c:v>0.36099527455274105</c:v>
                </c:pt>
                <c:pt idx="90">
                  <c:v>0.36063523654577073</c:v>
                </c:pt>
                <c:pt idx="91">
                  <c:v>0.36027776559685926</c:v>
                </c:pt>
                <c:pt idx="92">
                  <c:v>0.35992269982697694</c:v>
                </c:pt>
                <c:pt idx="93">
                  <c:v>0.35956988804741169</c:v>
                </c:pt>
                <c:pt idx="94">
                  <c:v>0.35921918951351467</c:v>
                </c:pt>
                <c:pt idx="95">
                  <c:v>0.35887047367268793</c:v>
                </c:pt>
                <c:pt idx="96">
                  <c:v>0.35852361991436593</c:v>
                </c:pt>
                <c:pt idx="97">
                  <c:v>0.35817851732864509</c:v>
                </c:pt>
                <c:pt idx="98">
                  <c:v>0.35783506447924912</c:v>
                </c:pt>
                <c:pt idx="99">
                  <c:v>0.35749316919566676</c:v>
                </c:pt>
                <c:pt idx="100">
                  <c:v>0.35715274838853645</c:v>
                </c:pt>
                <c:pt idx="101">
                  <c:v>0.35681372789165533</c:v>
                </c:pt>
                <c:pt idx="102">
                  <c:v>0.3564760423333484</c:v>
                </c:pt>
                <c:pt idx="103">
                  <c:v>0.35613963503930668</c:v>
                </c:pt>
                <c:pt idx="104">
                  <c:v>0.35580445796839105</c:v>
                </c:pt>
                <c:pt idx="105">
                  <c:v>0.35547047168225826</c:v>
                </c:pt>
                <c:pt idx="106">
                  <c:v>0.35513764534898606</c:v>
                </c:pt>
                <c:pt idx="107">
                  <c:v>0.35480595678012838</c:v>
                </c:pt>
                <c:pt idx="108">
                  <c:v>0.35447539249979199</c:v>
                </c:pt>
                <c:pt idx="109">
                  <c:v>0.354145947843371</c:v>
                </c:pt>
                <c:pt idx="110">
                  <c:v>0.35381762708248032</c:v>
                </c:pt>
                <c:pt idx="111">
                  <c:v>0.35349044357136672</c:v>
                </c:pt>
                <c:pt idx="112">
                  <c:v>0.35316441990863362</c:v>
                </c:pt>
                <c:pt idx="113">
                  <c:v>0.35283958810646759</c:v>
                </c:pt>
                <c:pt idx="114">
                  <c:v>0.35251598975770382</c:v>
                </c:pt>
                <c:pt idx="115">
                  <c:v>0.35219367618900038</c:v>
                </c:pt>
                <c:pt idx="116">
                  <c:v>0.35187270858614017</c:v>
                </c:pt>
                <c:pt idx="117">
                  <c:v>0.35155315807506266</c:v>
                </c:pt>
                <c:pt idx="118">
                  <c:v>0.35123510573971006</c:v>
                </c:pt>
                <c:pt idx="119">
                  <c:v>0.35091864255524208</c:v>
                </c:pt>
                <c:pt idx="120">
                  <c:v>0.35060386921274067</c:v>
                </c:pt>
                <c:pt idx="121">
                  <c:v>0.35029089580935946</c:v>
                </c:pt>
                <c:pt idx="122">
                  <c:v>0.34997984137617083</c:v>
                </c:pt>
                <c:pt idx="123">
                  <c:v>0.34967083321496417</c:v>
                </c:pt>
                <c:pt idx="124">
                  <c:v>0.34936400601524981</c:v>
                </c:pt>
                <c:pt idx="125">
                  <c:v>0.34905950072402436</c:v>
                </c:pt>
                <c:pt idx="126">
                  <c:v>0.3487574631438064</c:v>
                </c:pt>
                <c:pt idx="127">
                  <c:v>0.34845804223936011</c:v>
                </c:pt>
                <c:pt idx="128">
                  <c:v>0.34816138814070202</c:v>
                </c:pt>
                <c:pt idx="129">
                  <c:v>0.34786764983961344</c:v>
                </c:pt>
                <c:pt idx="130">
                  <c:v>0.3475769725890509</c:v>
                </c:pt>
                <c:pt idx="131">
                  <c:v>0.34728949502945339</c:v>
                </c:pt>
                <c:pt idx="132">
                  <c:v>0.34700534608263273</c:v>
                </c:pt>
                <c:pt idx="133">
                  <c:v>0.34672464167211359</c:v>
                </c:pt>
                <c:pt idx="134">
                  <c:v>0.34644748134752051</c:v>
                </c:pt>
                <c:pt idx="135">
                  <c:v>0.3461739449087019</c:v>
                </c:pt>
                <c:pt idx="136">
                  <c:v>0.34590408914127718</c:v>
                </c:pt>
                <c:pt idx="137">
                  <c:v>0.34563794478757182</c:v>
                </c:pt>
                <c:pt idx="138">
                  <c:v>0.34537551388384485</c:v>
                </c:pt>
                <c:pt idx="139">
                  <c:v>0.3451167675948249</c:v>
                </c:pt>
                <c:pt idx="140">
                  <c:v>0.34486164466872948</c:v>
                </c:pt>
                <c:pt idx="141">
                  <c:v>0.34461005061957029</c:v>
                </c:pt>
                <c:pt idx="142">
                  <c:v>0.34436185771877342</c:v>
                </c:pt>
                <c:pt idx="143">
                  <c:v>0.3441169058459097</c:v>
                </c:pt>
                <c:pt idx="144">
                  <c:v>0.34387500421040296</c:v>
                </c:pt>
                <c:pt idx="145">
                  <c:v>0.34363593391492087</c:v>
                </c:pt>
                <c:pt idx="146">
                  <c:v>0.3433994512897367</c:v>
                </c:pt>
                <c:pt idx="147">
                  <c:v>0.3431652918888578</c:v>
                </c:pt>
                <c:pt idx="148">
                  <c:v>0.34293317500618348</c:v>
                </c:pt>
                <c:pt idx="149">
                  <c:v>0.34270280854592977</c:v>
                </c:pt>
                <c:pt idx="150">
                  <c:v>0.3424738940678298</c:v>
                </c:pt>
                <c:pt idx="151">
                  <c:v>0.3422461318249832</c:v>
                </c:pt>
                <c:pt idx="152">
                  <c:v>0.34201922562047904</c:v>
                </c:pt>
                <c:pt idx="153">
                  <c:v>0.34179288732686802</c:v>
                </c:pt>
                <c:pt idx="154">
                  <c:v>0.34156684093825707</c:v>
                </c:pt>
                <c:pt idx="155">
                  <c:v>0.34134082605577765</c:v>
                </c:pt>
                <c:pt idx="156">
                  <c:v>0.3411146007407676</c:v>
                </c:pt>
                <c:pt idx="157">
                  <c:v>0.34088794370360764</c:v>
                </c:pt>
                <c:pt idx="158">
                  <c:v>0.34066065582752064</c:v>
                </c:pt>
                <c:pt idx="159">
                  <c:v>0.34043256105399955</c:v>
                </c:pt>
                <c:pt idx="160">
                  <c:v>0.34020350667871813</c:v>
                </c:pt>
                <c:pt idx="161">
                  <c:v>0.33997336312320175</c:v>
                </c:pt>
                <c:pt idx="162">
                  <c:v>0.33974202325816177</c:v>
                </c:pt>
                <c:pt idx="163">
                  <c:v>0.33950940135960711</c:v>
                </c:pt>
                <c:pt idx="164">
                  <c:v>0.33927543177934688</c:v>
                </c:pt>
                <c:pt idx="165">
                  <c:v>0.33904006740817</c:v>
                </c:pt>
                <c:pt idx="166">
                  <c:v>0.33880327800379284</c:v>
                </c:pt>
                <c:pt idx="167">
                  <c:v>0.33856504844753027</c:v>
                </c:pt>
                <c:pt idx="168">
                  <c:v>0.33832537698442178</c:v>
                </c:pt>
                <c:pt idx="169">
                  <c:v>0.33808427349194087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0.38200899999999999</c:v>
                </c:pt>
                <c:pt idx="1">
                  <c:v>0.38012400000000002</c:v>
                </c:pt>
                <c:pt idx="2">
                  <c:v>0.37889600000000001</c:v>
                </c:pt>
                <c:pt idx="3">
                  <c:v>0.38331199999999999</c:v>
                </c:pt>
                <c:pt idx="4">
                  <c:v>0.382878</c:v>
                </c:pt>
                <c:pt idx="5">
                  <c:v>0.38223299999999999</c:v>
                </c:pt>
                <c:pt idx="6">
                  <c:v>0.38481199999999999</c:v>
                </c:pt>
                <c:pt idx="7">
                  <c:v>0.38366</c:v>
                </c:pt>
                <c:pt idx="8">
                  <c:v>0.38126300000000002</c:v>
                </c:pt>
                <c:pt idx="9">
                  <c:v>0.37897399999999998</c:v>
                </c:pt>
                <c:pt idx="10">
                  <c:v>0.38270500000000002</c:v>
                </c:pt>
                <c:pt idx="11">
                  <c:v>0.38115300000000002</c:v>
                </c:pt>
                <c:pt idx="12">
                  <c:v>0.38038300000000003</c:v>
                </c:pt>
                <c:pt idx="13">
                  <c:v>0.38184299999999999</c:v>
                </c:pt>
                <c:pt idx="14">
                  <c:v>0.383571</c:v>
                </c:pt>
                <c:pt idx="15">
                  <c:v>0.38936900000000002</c:v>
                </c:pt>
                <c:pt idx="16">
                  <c:v>0.38874300000000001</c:v>
                </c:pt>
                <c:pt idx="17">
                  <c:v>0.38222899999999999</c:v>
                </c:pt>
                <c:pt idx="18">
                  <c:v>0.38640999999999998</c:v>
                </c:pt>
                <c:pt idx="19">
                  <c:v>0.388401</c:v>
                </c:pt>
                <c:pt idx="20">
                  <c:v>0.38907399999999998</c:v>
                </c:pt>
                <c:pt idx="21">
                  <c:v>0.39004499999999998</c:v>
                </c:pt>
                <c:pt idx="22">
                  <c:v>0.38861200000000001</c:v>
                </c:pt>
                <c:pt idx="23">
                  <c:v>0.39164199999999999</c:v>
                </c:pt>
                <c:pt idx="24">
                  <c:v>0.38966200000000001</c:v>
                </c:pt>
                <c:pt idx="25">
                  <c:v>0.39345000000000002</c:v>
                </c:pt>
                <c:pt idx="26">
                  <c:v>0.39447700000000002</c:v>
                </c:pt>
                <c:pt idx="27">
                  <c:v>0.39203100000000002</c:v>
                </c:pt>
                <c:pt idx="28">
                  <c:v>0.39828400000000003</c:v>
                </c:pt>
                <c:pt idx="29">
                  <c:v>0.39675199999999999</c:v>
                </c:pt>
                <c:pt idx="30">
                  <c:v>0.39891700000000002</c:v>
                </c:pt>
                <c:pt idx="31">
                  <c:v>0.40241300000000002</c:v>
                </c:pt>
                <c:pt idx="32">
                  <c:v>0.39955000000000002</c:v>
                </c:pt>
                <c:pt idx="33">
                  <c:v>0.40483400000000003</c:v>
                </c:pt>
                <c:pt idx="34">
                  <c:v>0.40627999999999997</c:v>
                </c:pt>
                <c:pt idx="35">
                  <c:v>0.40902100000000002</c:v>
                </c:pt>
                <c:pt idx="36">
                  <c:v>0.40981400000000001</c:v>
                </c:pt>
                <c:pt idx="37">
                  <c:v>0.413941</c:v>
                </c:pt>
                <c:pt idx="38">
                  <c:v>0.42585499999999998</c:v>
                </c:pt>
                <c:pt idx="39">
                  <c:v>0.428037</c:v>
                </c:pt>
                <c:pt idx="40">
                  <c:v>0.43355900000000003</c:v>
                </c:pt>
                <c:pt idx="41">
                  <c:v>0.44572800000000001</c:v>
                </c:pt>
                <c:pt idx="42">
                  <c:v>0.45852199999999999</c:v>
                </c:pt>
                <c:pt idx="43">
                  <c:v>0.493313</c:v>
                </c:pt>
                <c:pt idx="44">
                  <c:v>0.53005500000000005</c:v>
                </c:pt>
                <c:pt idx="45">
                  <c:v>0.57916400000000001</c:v>
                </c:pt>
                <c:pt idx="46">
                  <c:v>0.63361599999999996</c:v>
                </c:pt>
                <c:pt idx="47">
                  <c:v>0.67667200000000005</c:v>
                </c:pt>
                <c:pt idx="48">
                  <c:v>0.72013400000000005</c:v>
                </c:pt>
                <c:pt idx="49">
                  <c:v>0.75272099999999997</c:v>
                </c:pt>
                <c:pt idx="50">
                  <c:v>0.77836799999999995</c:v>
                </c:pt>
                <c:pt idx="51">
                  <c:v>0.79765299999999995</c:v>
                </c:pt>
                <c:pt idx="52">
                  <c:v>0.80174800000000002</c:v>
                </c:pt>
                <c:pt idx="53">
                  <c:v>0.79332599999999998</c:v>
                </c:pt>
                <c:pt idx="54">
                  <c:v>0.77422599999999997</c:v>
                </c:pt>
                <c:pt idx="55">
                  <c:v>0.72316899999999995</c:v>
                </c:pt>
                <c:pt idx="56">
                  <c:v>0.62307999999999997</c:v>
                </c:pt>
                <c:pt idx="57">
                  <c:v>0.49373</c:v>
                </c:pt>
                <c:pt idx="58">
                  <c:v>0.40540199999999998</c:v>
                </c:pt>
                <c:pt idx="59">
                  <c:v>0.38927400000000001</c:v>
                </c:pt>
                <c:pt idx="60">
                  <c:v>0.38848500000000002</c:v>
                </c:pt>
                <c:pt idx="61">
                  <c:v>0.38982499999999998</c:v>
                </c:pt>
                <c:pt idx="62">
                  <c:v>0.39183899999999999</c:v>
                </c:pt>
                <c:pt idx="63">
                  <c:v>0.39583400000000002</c:v>
                </c:pt>
                <c:pt idx="64">
                  <c:v>0.39508799999999999</c:v>
                </c:pt>
                <c:pt idx="65">
                  <c:v>0.405061</c:v>
                </c:pt>
                <c:pt idx="66">
                  <c:v>0.41787999999999997</c:v>
                </c:pt>
                <c:pt idx="67">
                  <c:v>0.43610900000000002</c:v>
                </c:pt>
                <c:pt idx="68">
                  <c:v>0.462144</c:v>
                </c:pt>
                <c:pt idx="69">
                  <c:v>0.492199</c:v>
                </c:pt>
                <c:pt idx="70">
                  <c:v>0.53047500000000003</c:v>
                </c:pt>
                <c:pt idx="71">
                  <c:v>0.56497399999999998</c:v>
                </c:pt>
                <c:pt idx="72">
                  <c:v>0.59663699999999997</c:v>
                </c:pt>
                <c:pt idx="73">
                  <c:v>0.62365499999999996</c:v>
                </c:pt>
                <c:pt idx="74">
                  <c:v>0.64427500000000004</c:v>
                </c:pt>
                <c:pt idx="75">
                  <c:v>0.65413399999999999</c:v>
                </c:pt>
                <c:pt idx="76">
                  <c:v>0.65232999999999997</c:v>
                </c:pt>
                <c:pt idx="77">
                  <c:v>0.638104</c:v>
                </c:pt>
                <c:pt idx="78">
                  <c:v>0.590808</c:v>
                </c:pt>
                <c:pt idx="79">
                  <c:v>0.51320100000000002</c:v>
                </c:pt>
                <c:pt idx="80">
                  <c:v>0.42219699999999999</c:v>
                </c:pt>
                <c:pt idx="81">
                  <c:v>0.37786399999999998</c:v>
                </c:pt>
                <c:pt idx="82">
                  <c:v>0.37199199999999999</c:v>
                </c:pt>
                <c:pt idx="83">
                  <c:v>0.37406499999999998</c:v>
                </c:pt>
                <c:pt idx="84">
                  <c:v>0.37113299999999999</c:v>
                </c:pt>
                <c:pt idx="85">
                  <c:v>0.36760700000000002</c:v>
                </c:pt>
                <c:pt idx="86">
                  <c:v>0.36393300000000001</c:v>
                </c:pt>
                <c:pt idx="87">
                  <c:v>0.36990099999999998</c:v>
                </c:pt>
                <c:pt idx="88">
                  <c:v>0.36635600000000001</c:v>
                </c:pt>
                <c:pt idx="89">
                  <c:v>0.36454399999999998</c:v>
                </c:pt>
                <c:pt idx="90">
                  <c:v>0.36652400000000002</c:v>
                </c:pt>
                <c:pt idx="91">
                  <c:v>0.36242799999999997</c:v>
                </c:pt>
                <c:pt idx="92">
                  <c:v>0.36388999999999999</c:v>
                </c:pt>
                <c:pt idx="93">
                  <c:v>0.36582900000000002</c:v>
                </c:pt>
                <c:pt idx="94">
                  <c:v>0.36440099999999997</c:v>
                </c:pt>
                <c:pt idx="95">
                  <c:v>0.36125400000000002</c:v>
                </c:pt>
                <c:pt idx="96">
                  <c:v>0.36163099999999998</c:v>
                </c:pt>
                <c:pt idx="97">
                  <c:v>0.36504500000000001</c:v>
                </c:pt>
                <c:pt idx="98">
                  <c:v>0.36213899999999999</c:v>
                </c:pt>
                <c:pt idx="99">
                  <c:v>0.36238500000000001</c:v>
                </c:pt>
                <c:pt idx="100">
                  <c:v>0.36523</c:v>
                </c:pt>
                <c:pt idx="101">
                  <c:v>0.364089</c:v>
                </c:pt>
                <c:pt idx="102">
                  <c:v>0.36147499999999999</c:v>
                </c:pt>
                <c:pt idx="103">
                  <c:v>0.36286000000000002</c:v>
                </c:pt>
                <c:pt idx="104">
                  <c:v>0.36082700000000001</c:v>
                </c:pt>
                <c:pt idx="105">
                  <c:v>0.36046099999999998</c:v>
                </c:pt>
                <c:pt idx="106">
                  <c:v>0.36344399999999999</c:v>
                </c:pt>
                <c:pt idx="107">
                  <c:v>0.36662299999999998</c:v>
                </c:pt>
                <c:pt idx="108">
                  <c:v>0.37281999999999998</c:v>
                </c:pt>
                <c:pt idx="109">
                  <c:v>0.381353</c:v>
                </c:pt>
                <c:pt idx="110">
                  <c:v>0.39568999999999999</c:v>
                </c:pt>
                <c:pt idx="111">
                  <c:v>0.40365400000000001</c:v>
                </c:pt>
                <c:pt idx="112">
                  <c:v>0.40629300000000002</c:v>
                </c:pt>
                <c:pt idx="113">
                  <c:v>0.408694</c:v>
                </c:pt>
                <c:pt idx="114">
                  <c:v>0.40343200000000001</c:v>
                </c:pt>
                <c:pt idx="115">
                  <c:v>0.39173000000000002</c:v>
                </c:pt>
                <c:pt idx="116">
                  <c:v>0.37753300000000001</c:v>
                </c:pt>
                <c:pt idx="117">
                  <c:v>0.36706800000000001</c:v>
                </c:pt>
                <c:pt idx="118">
                  <c:v>0.35546499999999998</c:v>
                </c:pt>
                <c:pt idx="119">
                  <c:v>0.35267500000000002</c:v>
                </c:pt>
                <c:pt idx="120">
                  <c:v>0.350414</c:v>
                </c:pt>
                <c:pt idx="121">
                  <c:v>0.35211100000000001</c:v>
                </c:pt>
                <c:pt idx="122">
                  <c:v>0.35333999999999999</c:v>
                </c:pt>
                <c:pt idx="123">
                  <c:v>0.352327</c:v>
                </c:pt>
                <c:pt idx="124">
                  <c:v>0.34936099999999998</c:v>
                </c:pt>
                <c:pt idx="125">
                  <c:v>0.34712599999999999</c:v>
                </c:pt>
                <c:pt idx="126">
                  <c:v>0.35256199999999999</c:v>
                </c:pt>
                <c:pt idx="127">
                  <c:v>0.35092899999999999</c:v>
                </c:pt>
                <c:pt idx="128">
                  <c:v>0.35268899999999997</c:v>
                </c:pt>
                <c:pt idx="129">
                  <c:v>0.346914</c:v>
                </c:pt>
                <c:pt idx="130">
                  <c:v>0.34309600000000001</c:v>
                </c:pt>
                <c:pt idx="131">
                  <c:v>0.34602500000000003</c:v>
                </c:pt>
                <c:pt idx="132">
                  <c:v>0.350713</c:v>
                </c:pt>
                <c:pt idx="133">
                  <c:v>0.34689999999999999</c:v>
                </c:pt>
                <c:pt idx="134">
                  <c:v>0.348493</c:v>
                </c:pt>
                <c:pt idx="135">
                  <c:v>0.34430100000000002</c:v>
                </c:pt>
                <c:pt idx="136">
                  <c:v>0.35045199999999999</c:v>
                </c:pt>
                <c:pt idx="137">
                  <c:v>0.35680899999999999</c:v>
                </c:pt>
                <c:pt idx="138">
                  <c:v>0.36479699999999998</c:v>
                </c:pt>
                <c:pt idx="139">
                  <c:v>0.36566599999999999</c:v>
                </c:pt>
                <c:pt idx="140">
                  <c:v>0.37533</c:v>
                </c:pt>
                <c:pt idx="141">
                  <c:v>0.37793100000000002</c:v>
                </c:pt>
                <c:pt idx="142">
                  <c:v>0.37550299999999998</c:v>
                </c:pt>
                <c:pt idx="143">
                  <c:v>0.36938399999999999</c:v>
                </c:pt>
                <c:pt idx="144">
                  <c:v>0.36232199999999998</c:v>
                </c:pt>
                <c:pt idx="145">
                  <c:v>0.35194199999999998</c:v>
                </c:pt>
                <c:pt idx="146">
                  <c:v>0.34681800000000002</c:v>
                </c:pt>
                <c:pt idx="147">
                  <c:v>0.34570000000000001</c:v>
                </c:pt>
                <c:pt idx="148">
                  <c:v>0.34687400000000002</c:v>
                </c:pt>
                <c:pt idx="149">
                  <c:v>0.34730299999999997</c:v>
                </c:pt>
                <c:pt idx="150">
                  <c:v>0.34216999999999997</c:v>
                </c:pt>
                <c:pt idx="151">
                  <c:v>0.34385199999999999</c:v>
                </c:pt>
                <c:pt idx="152">
                  <c:v>0.343837</c:v>
                </c:pt>
                <c:pt idx="153">
                  <c:v>0.344051</c:v>
                </c:pt>
                <c:pt idx="154">
                  <c:v>0.34506300000000001</c:v>
                </c:pt>
                <c:pt idx="155">
                  <c:v>0.34274900000000003</c:v>
                </c:pt>
                <c:pt idx="156">
                  <c:v>0.33958899999999997</c:v>
                </c:pt>
                <c:pt idx="157">
                  <c:v>0.34309299999999998</c:v>
                </c:pt>
                <c:pt idx="158">
                  <c:v>0.340727</c:v>
                </c:pt>
                <c:pt idx="159">
                  <c:v>0.33826699999999998</c:v>
                </c:pt>
                <c:pt idx="160">
                  <c:v>0.34168300000000001</c:v>
                </c:pt>
                <c:pt idx="161">
                  <c:v>0.340669</c:v>
                </c:pt>
                <c:pt idx="162">
                  <c:v>0.33965299999999998</c:v>
                </c:pt>
                <c:pt idx="163">
                  <c:v>0.34495900000000002</c:v>
                </c:pt>
                <c:pt idx="164">
                  <c:v>0.33746500000000001</c:v>
                </c:pt>
                <c:pt idx="165">
                  <c:v>0.33936899999999998</c:v>
                </c:pt>
                <c:pt idx="166">
                  <c:v>0.33920699999999998</c:v>
                </c:pt>
                <c:pt idx="167">
                  <c:v>0.34097699999999997</c:v>
                </c:pt>
                <c:pt idx="168">
                  <c:v>0.34287499999999999</c:v>
                </c:pt>
                <c:pt idx="169">
                  <c:v>0.33973700000000001</c:v>
                </c:pt>
                <c:pt idx="170">
                  <c:v>0.34028399999999998</c:v>
                </c:pt>
                <c:pt idx="171">
                  <c:v>0.34182200000000001</c:v>
                </c:pt>
                <c:pt idx="172">
                  <c:v>0.34099099999999999</c:v>
                </c:pt>
                <c:pt idx="173">
                  <c:v>0.343196</c:v>
                </c:pt>
                <c:pt idx="174">
                  <c:v>0.34219699999999997</c:v>
                </c:pt>
                <c:pt idx="175">
                  <c:v>0.33704600000000001</c:v>
                </c:pt>
                <c:pt idx="176">
                  <c:v>0.34071600000000002</c:v>
                </c:pt>
                <c:pt idx="177">
                  <c:v>0.34020899999999998</c:v>
                </c:pt>
                <c:pt idx="178">
                  <c:v>0.34199000000000002</c:v>
                </c:pt>
                <c:pt idx="179">
                  <c:v>0.336922</c:v>
                </c:pt>
                <c:pt idx="180">
                  <c:v>0.33855099999999999</c:v>
                </c:pt>
                <c:pt idx="181">
                  <c:v>0.338032</c:v>
                </c:pt>
                <c:pt idx="182">
                  <c:v>0.34595799999999999</c:v>
                </c:pt>
                <c:pt idx="183">
                  <c:v>0.34304000000000001</c:v>
                </c:pt>
                <c:pt idx="184">
                  <c:v>0.33965600000000001</c:v>
                </c:pt>
                <c:pt idx="185">
                  <c:v>0.33830900000000003</c:v>
                </c:pt>
                <c:pt idx="186">
                  <c:v>0.33739999999999998</c:v>
                </c:pt>
                <c:pt idx="187">
                  <c:v>0.33901399999999998</c:v>
                </c:pt>
                <c:pt idx="188">
                  <c:v>0.33735799999999999</c:v>
                </c:pt>
                <c:pt idx="189">
                  <c:v>0.33705400000000002</c:v>
                </c:pt>
                <c:pt idx="190">
                  <c:v>0.33799699999999999</c:v>
                </c:pt>
                <c:pt idx="191">
                  <c:v>0.34005400000000002</c:v>
                </c:pt>
                <c:pt idx="192">
                  <c:v>0.33723399999999998</c:v>
                </c:pt>
                <c:pt idx="193">
                  <c:v>0.34039599999999998</c:v>
                </c:pt>
                <c:pt idx="194">
                  <c:v>0.34042699999999998</c:v>
                </c:pt>
                <c:pt idx="195">
                  <c:v>0.334507</c:v>
                </c:pt>
                <c:pt idx="196">
                  <c:v>0.33581100000000003</c:v>
                </c:pt>
                <c:pt idx="197">
                  <c:v>0.33799000000000001</c:v>
                </c:pt>
                <c:pt idx="198">
                  <c:v>0.33738000000000001</c:v>
                </c:pt>
                <c:pt idx="199">
                  <c:v>0.33569199999999999</c:v>
                </c:pt>
                <c:pt idx="200">
                  <c:v>0.33667599999999998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0.37711819035810556</c:v>
                </c:pt>
                <c:pt idx="1">
                  <c:v>0.3779156506579473</c:v>
                </c:pt>
                <c:pt idx="2">
                  <c:v>0.37871344702564957</c:v>
                </c:pt>
                <c:pt idx="3">
                  <c:v>0.37951121646925046</c:v>
                </c:pt>
                <c:pt idx="4">
                  <c:v>0.38030852879849458</c:v>
                </c:pt>
                <c:pt idx="5">
                  <c:v>0.38110487876119797</c:v>
                </c:pt>
                <c:pt idx="6">
                  <c:v>0.38189967769979638</c:v>
                </c:pt>
                <c:pt idx="7">
                  <c:v>0.38269224479230129</c:v>
                </c:pt>
                <c:pt idx="8">
                  <c:v>0.38348179797346504</c:v>
                </c:pt>
                <c:pt idx="9">
                  <c:v>0.38426744467271784</c:v>
                </c:pt>
                <c:pt idx="10">
                  <c:v>0.38504817255974066</c:v>
                </c:pt>
                <c:pt idx="11">
                  <c:v>0.38582284056446065</c:v>
                </c:pt>
                <c:pt idx="12">
                  <c:v>0.38659017055066397</c:v>
                </c:pt>
                <c:pt idx="13">
                  <c:v>0.387348740198458</c:v>
                </c:pt>
                <c:pt idx="14">
                  <c:v>0.38809697793853004</c:v>
                </c:pt>
                <c:pt idx="15">
                  <c:v>0.38883316126326567</c:v>
                </c:pt>
                <c:pt idx="16">
                  <c:v>0.38955542055352094</c:v>
                </c:pt>
                <c:pt idx="17">
                  <c:v>0.39026175192423784</c:v>
                </c:pt>
                <c:pt idx="18">
                  <c:v>0.39095004484184886</c:v>
                </c:pt>
                <c:pt idx="19">
                  <c:v>0.39161813388836336</c:v>
                </c:pt>
                <c:pt idx="20">
                  <c:v>0.39226388970909171</c:v>
                </c:pt>
                <c:pt idx="21">
                  <c:v>0.39288537273500729</c:v>
                </c:pt>
                <c:pt idx="22">
                  <c:v>0.3934810856989579</c:v>
                </c:pt>
                <c:pt idx="23">
                  <c:v>0.39405037822795802</c:v>
                </c:pt>
                <c:pt idx="24">
                  <c:v>0.39459407953058129</c:v>
                </c:pt>
                <c:pt idx="25">
                  <c:v>0.3951154632318053</c:v>
                </c:pt>
                <c:pt idx="26">
                  <c:v>0.39562168003372777</c:v>
                </c:pt>
                <c:pt idx="27">
                  <c:v>0.39612582497877014</c:v>
                </c:pt>
                <c:pt idx="28">
                  <c:v>0.39664982918650749</c:v>
                </c:pt>
                <c:pt idx="29">
                  <c:v>0.39722836947251727</c:v>
                </c:pt>
                <c:pt idx="30">
                  <c:v>0.39791395750890912</c:v>
                </c:pt>
                <c:pt idx="31">
                  <c:v>0.39878328429996124</c:v>
                </c:pt>
                <c:pt idx="32">
                  <c:v>0.39994473648804768</c:v>
                </c:pt>
                <c:pt idx="33">
                  <c:v>0.40154675355197794</c:v>
                </c:pt>
                <c:pt idx="34">
                  <c:v>0.40378635569358379</c:v>
                </c:pt>
                <c:pt idx="35">
                  <c:v>0.4069167567516157</c:v>
                </c:pt>
                <c:pt idx="36">
                  <c:v>0.41125252733326784</c:v>
                </c:pt>
                <c:pt idx="37">
                  <c:v>0.41717036459125734</c:v>
                </c:pt>
                <c:pt idx="38">
                  <c:v>0.4251032610581344</c:v>
                </c:pt>
                <c:pt idx="39">
                  <c:v>0.43552587013986999</c:v>
                </c:pt>
                <c:pt idx="40">
                  <c:v>0.44892926414990042</c:v>
                </c:pt>
                <c:pt idx="41">
                  <c:v>0.46578416509600773</c:v>
                </c:pt>
                <c:pt idx="42">
                  <c:v>0.48649312506292131</c:v>
                </c:pt>
                <c:pt idx="43">
                  <c:v>0.51133396798068331</c:v>
                </c:pt>
                <c:pt idx="44">
                  <c:v>0.54039888256477064</c:v>
                </c:pt>
                <c:pt idx="45">
                  <c:v>0.57353555987929938</c:v>
                </c:pt>
                <c:pt idx="46">
                  <c:v>0.61029824313255909</c:v>
                </c:pt>
                <c:pt idx="47">
                  <c:v>0.64991643715649083</c:v>
                </c:pt>
                <c:pt idx="48">
                  <c:v>0.69128176106217976</c:v>
                </c:pt>
                <c:pt idx="49">
                  <c:v>0.73291144946476317</c:v>
                </c:pt>
                <c:pt idx="50">
                  <c:v>0.77269066602925884</c:v>
                </c:pt>
                <c:pt idx="51">
                  <c:v>0.80689672045768923</c:v>
                </c:pt>
                <c:pt idx="52">
                  <c:v>0.82816193337547406</c:v>
                </c:pt>
                <c:pt idx="53">
                  <c:v>0.82413472645026464</c:v>
                </c:pt>
                <c:pt idx="54">
                  <c:v>0.78182559639589266</c:v>
                </c:pt>
                <c:pt idx="55">
                  <c:v>0.69959676854933628</c:v>
                </c:pt>
                <c:pt idx="56">
                  <c:v>0.59614449223673771</c:v>
                </c:pt>
                <c:pt idx="57">
                  <c:v>0.50185037334679772</c:v>
                </c:pt>
                <c:pt idx="58">
                  <c:v>0.4378972718010537</c:v>
                </c:pt>
                <c:pt idx="59">
                  <c:v>0.40561905703162715</c:v>
                </c:pt>
                <c:pt idx="60">
                  <c:v>0.39411524680793369</c:v>
                </c:pt>
                <c:pt idx="61">
                  <c:v>0.39253798758095881</c:v>
                </c:pt>
                <c:pt idx="62">
                  <c:v>0.39514742791297652</c:v>
                </c:pt>
                <c:pt idx="63">
                  <c:v>0.40014691900342325</c:v>
                </c:pt>
                <c:pt idx="64">
                  <c:v>0.40743729870508322</c:v>
                </c:pt>
                <c:pt idx="65">
                  <c:v>0.4174043821936344</c:v>
                </c:pt>
                <c:pt idx="66">
                  <c:v>0.43050165564296844</c:v>
                </c:pt>
                <c:pt idx="67">
                  <c:v>0.44710885626907815</c:v>
                </c:pt>
                <c:pt idx="68">
                  <c:v>0.4674446092233755</c:v>
                </c:pt>
                <c:pt idx="69">
                  <c:v>0.49148532444835863</c:v>
                </c:pt>
                <c:pt idx="70">
                  <c:v>0.51889310831972613</c:v>
                </c:pt>
                <c:pt idx="71">
                  <c:v>0.54896559095235387</c:v>
                </c:pt>
                <c:pt idx="72">
                  <c:v>0.58061642983837503</c:v>
                </c:pt>
                <c:pt idx="73">
                  <c:v>0.61234482857265415</c:v>
                </c:pt>
                <c:pt idx="74">
                  <c:v>0.64189168502226424</c:v>
                </c:pt>
                <c:pt idx="75">
                  <c:v>0.66468170164956275</c:v>
                </c:pt>
                <c:pt idx="76">
                  <c:v>0.67078656746454457</c:v>
                </c:pt>
                <c:pt idx="77">
                  <c:v>0.64562082198275594</c:v>
                </c:pt>
                <c:pt idx="78">
                  <c:v>0.58301245489335307</c:v>
                </c:pt>
                <c:pt idx="79">
                  <c:v>0.50080653892993299</c:v>
                </c:pt>
                <c:pt idx="80">
                  <c:v>0.43111092316506888</c:v>
                </c:pt>
                <c:pt idx="81">
                  <c:v>0.3913453139798091</c:v>
                </c:pt>
                <c:pt idx="82">
                  <c:v>0.3757411833746892</c:v>
                </c:pt>
                <c:pt idx="83">
                  <c:v>0.3712796329436962</c:v>
                </c:pt>
                <c:pt idx="84">
                  <c:v>0.37006096299061625</c:v>
                </c:pt>
                <c:pt idx="85">
                  <c:v>0.36946230683489578</c:v>
                </c:pt>
                <c:pt idx="86">
                  <c:v>0.3689458323094511</c:v>
                </c:pt>
                <c:pt idx="87">
                  <c:v>0.36844016922597883</c:v>
                </c:pt>
                <c:pt idx="88">
                  <c:v>0.36793887369592054</c:v>
                </c:pt>
                <c:pt idx="89">
                  <c:v>0.36744135407532702</c:v>
                </c:pt>
                <c:pt idx="90">
                  <c:v>0.36694737823504842</c:v>
                </c:pt>
                <c:pt idx="91">
                  <c:v>0.36645674433514186</c:v>
                </c:pt>
                <c:pt idx="92">
                  <c:v>0.36596927770854104</c:v>
                </c:pt>
                <c:pt idx="93">
                  <c:v>0.36548486052904822</c:v>
                </c:pt>
                <c:pt idx="94">
                  <c:v>0.36500351507202788</c:v>
                </c:pt>
                <c:pt idx="95">
                  <c:v>0.36452561937713296</c:v>
                </c:pt>
                <c:pt idx="96">
                  <c:v>0.36405242689195633</c:v>
                </c:pt>
                <c:pt idx="97">
                  <c:v>0.36358722712076447</c:v>
                </c:pt>
                <c:pt idx="98">
                  <c:v>0.36313773755315326</c:v>
                </c:pt>
                <c:pt idx="99">
                  <c:v>0.36272062225705398</c:v>
                </c:pt>
                <c:pt idx="100">
                  <c:v>0.3623692395908692</c:v>
                </c:pt>
                <c:pt idx="101">
                  <c:v>0.3621455056808327</c:v>
                </c:pt>
                <c:pt idx="102">
                  <c:v>0.36215563373861565</c:v>
                </c:pt>
                <c:pt idx="103">
                  <c:v>0.36256700728631208</c:v>
                </c:pt>
                <c:pt idx="104">
                  <c:v>0.36361952997639213</c:v>
                </c:pt>
                <c:pt idx="105">
                  <c:v>0.36562027652140477</c:v>
                </c:pt>
                <c:pt idx="106">
                  <c:v>0.36890667942103322</c:v>
                </c:pt>
                <c:pt idx="107">
                  <c:v>0.37376204239831889</c:v>
                </c:pt>
                <c:pt idx="108">
                  <c:v>0.38026889970992894</c:v>
                </c:pt>
                <c:pt idx="109">
                  <c:v>0.38809840457102029</c:v>
                </c:pt>
                <c:pt idx="110">
                  <c:v>0.39628330842835119</c:v>
                </c:pt>
                <c:pt idx="111">
                  <c:v>0.40313189404050825</c:v>
                </c:pt>
                <c:pt idx="112">
                  <c:v>0.40654141137806532</c:v>
                </c:pt>
                <c:pt idx="113">
                  <c:v>0.40484503088277118</c:v>
                </c:pt>
                <c:pt idx="114">
                  <c:v>0.39784749566574656</c:v>
                </c:pt>
                <c:pt idx="115">
                  <c:v>0.38724708515566703</c:v>
                </c:pt>
                <c:pt idx="116">
                  <c:v>0.37589849758861621</c:v>
                </c:pt>
                <c:pt idx="117">
                  <c:v>0.36635310191109149</c:v>
                </c:pt>
                <c:pt idx="118">
                  <c:v>0.35978522263485446</c:v>
                </c:pt>
                <c:pt idx="119">
                  <c:v>0.35597145224788557</c:v>
                </c:pt>
                <c:pt idx="120">
                  <c:v>0.35400433431711942</c:v>
                </c:pt>
                <c:pt idx="121">
                  <c:v>0.35299913176784636</c:v>
                </c:pt>
                <c:pt idx="122">
                  <c:v>0.3523953043199507</c:v>
                </c:pt>
                <c:pt idx="123">
                  <c:v>0.35192879376897129</c:v>
                </c:pt>
                <c:pt idx="124">
                  <c:v>0.35150265016017834</c:v>
                </c:pt>
                <c:pt idx="125">
                  <c:v>0.35108857721101239</c:v>
                </c:pt>
                <c:pt idx="126">
                  <c:v>0.35068004061939723</c:v>
                </c:pt>
                <c:pt idx="127">
                  <c:v>0.35027601443773138</c:v>
                </c:pt>
                <c:pt idx="128">
                  <c:v>0.34987679136517863</c:v>
                </c:pt>
                <c:pt idx="129">
                  <c:v>0.34948369204276325</c:v>
                </c:pt>
                <c:pt idx="130">
                  <c:v>0.34910097139091756</c:v>
                </c:pt>
                <c:pt idx="131">
                  <c:v>0.34874164361126941</c:v>
                </c:pt>
                <c:pt idx="132">
                  <c:v>0.34844166910841617</c:v>
                </c:pt>
                <c:pt idx="133">
                  <c:v>0.34828876567427525</c:v>
                </c:pt>
                <c:pt idx="134">
                  <c:v>0.34846897876268101</c:v>
                </c:pt>
                <c:pt idx="135">
                  <c:v>0.34931841467967362</c:v>
                </c:pt>
                <c:pt idx="136">
                  <c:v>0.35133321187839894</c:v>
                </c:pt>
                <c:pt idx="137">
                  <c:v>0.3550480874175217</c:v>
                </c:pt>
                <c:pt idx="138">
                  <c:v>0.36069209318059336</c:v>
                </c:pt>
                <c:pt idx="139">
                  <c:v>0.36766425413198628</c:v>
                </c:pt>
                <c:pt idx="140">
                  <c:v>0.37418416534439575</c:v>
                </c:pt>
                <c:pt idx="141">
                  <c:v>0.37771084545670158</c:v>
                </c:pt>
                <c:pt idx="142">
                  <c:v>0.37632810130103256</c:v>
                </c:pt>
                <c:pt idx="143">
                  <c:v>0.37020643459172253</c:v>
                </c:pt>
                <c:pt idx="144">
                  <c:v>0.3616937951985662</c:v>
                </c:pt>
                <c:pt idx="145">
                  <c:v>0.35374363800352587</c:v>
                </c:pt>
                <c:pt idx="146">
                  <c:v>0.34813326905979347</c:v>
                </c:pt>
                <c:pt idx="147">
                  <c:v>0.34497661758594295</c:v>
                </c:pt>
                <c:pt idx="148">
                  <c:v>0.34346472161297997</c:v>
                </c:pt>
                <c:pt idx="149">
                  <c:v>0.34275452890801023</c:v>
                </c:pt>
                <c:pt idx="150">
                  <c:v>0.34234175573758807</c:v>
                </c:pt>
                <c:pt idx="151">
                  <c:v>0.34201497954746263</c:v>
                </c:pt>
                <c:pt idx="152">
                  <c:v>0.34170796517606922</c:v>
                </c:pt>
                <c:pt idx="153">
                  <c:v>0.3414045944673561</c:v>
                </c:pt>
                <c:pt idx="154">
                  <c:v>0.34110158310068367</c:v>
                </c:pt>
                <c:pt idx="155">
                  <c:v>0.34079817303886079</c:v>
                </c:pt>
                <c:pt idx="156">
                  <c:v>0.34049401489287284</c:v>
                </c:pt>
                <c:pt idx="157">
                  <c:v>0.34018883675528416</c:v>
                </c:pt>
                <c:pt idx="158">
                  <c:v>0.33988240443789958</c:v>
                </c:pt>
                <c:pt idx="159">
                  <c:v>0.33957451753530821</c:v>
                </c:pt>
                <c:pt idx="160">
                  <c:v>0.33926500836778656</c:v>
                </c:pt>
                <c:pt idx="161">
                  <c:v>0.33895374062983707</c:v>
                </c:pt>
                <c:pt idx="162">
                  <c:v>0.33864060760734882</c:v>
                </c:pt>
                <c:pt idx="163">
                  <c:v>0.33832553006232469</c:v>
                </c:pt>
                <c:pt idx="164">
                  <c:v>0.33800845389102102</c:v>
                </c:pt>
                <c:pt idx="165">
                  <c:v>0.33768934765106917</c:v>
                </c:pt>
                <c:pt idx="166">
                  <c:v>0.3373682000403006</c:v>
                </c:pt>
                <c:pt idx="167">
                  <c:v>0.33704501739629666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0.3771181903579775</c:v>
                </c:pt>
                <c:pt idx="1">
                  <c:v>0.37791565065758675</c:v>
                </c:pt>
                <c:pt idx="2">
                  <c:v>0.37871344702465326</c:v>
                </c:pt>
                <c:pt idx="3">
                  <c:v>0.37951121646654873</c:v>
                </c:pt>
                <c:pt idx="4">
                  <c:v>0.38030852879130467</c:v>
                </c:pt>
                <c:pt idx="5">
                  <c:v>0.38110487874242027</c:v>
                </c:pt>
                <c:pt idx="6">
                  <c:v>0.38189967765166888</c:v>
                </c:pt>
                <c:pt idx="7">
                  <c:v>0.38269224467124768</c:v>
                </c:pt>
                <c:pt idx="8">
                  <c:v>0.38348179767465485</c:v>
                </c:pt>
                <c:pt idx="9">
                  <c:v>0.38426744394887141</c:v>
                </c:pt>
                <c:pt idx="10">
                  <c:v>0.38504817083893944</c:v>
                </c:pt>
                <c:pt idx="11">
                  <c:v>0.38582283654980526</c:v>
                </c:pt>
                <c:pt idx="12">
                  <c:v>0.38659016135889468</c:v>
                </c:pt>
                <c:pt idx="13">
                  <c:v>0.3873487195454533</c:v>
                </c:pt>
                <c:pt idx="14">
                  <c:v>0.38809693239772969</c:v>
                </c:pt>
                <c:pt idx="15">
                  <c:v>0.38883306271446116</c:v>
                </c:pt>
                <c:pt idx="16">
                  <c:v>0.38955521126984877</c:v>
                </c:pt>
                <c:pt idx="17">
                  <c:v>0.39026131575742329</c:v>
                </c:pt>
                <c:pt idx="18">
                  <c:v>0.3909491527631328</c:v>
                </c:pt>
                <c:pt idx="19">
                  <c:v>0.39161634333601825</c:v>
                </c:pt>
                <c:pt idx="20">
                  <c:v>0.39226036271971632</c:v>
                </c:pt>
                <c:pt idx="21">
                  <c:v>0.39287855477315675</c:v>
                </c:pt>
                <c:pt idx="22">
                  <c:v>0.39346815153779768</c:v>
                </c:pt>
                <c:pt idx="23">
                  <c:v>0.39402629829603208</c:v>
                </c:pt>
                <c:pt idx="24">
                  <c:v>0.39455008430717042</c:v>
                </c:pt>
                <c:pt idx="25">
                  <c:v>0.39503657920250634</c:v>
                </c:pt>
                <c:pt idx="26">
                  <c:v>0.39548287477186927</c:v>
                </c:pt>
                <c:pt idx="27">
                  <c:v>0.39588613158777469</c:v>
                </c:pt>
                <c:pt idx="28">
                  <c:v>0.39624362960186371</c:v>
                </c:pt>
                <c:pt idx="29">
                  <c:v>0.39655282152910304</c:v>
                </c:pt>
                <c:pt idx="30">
                  <c:v>0.39681138753022327</c:v>
                </c:pt>
                <c:pt idx="31">
                  <c:v>0.39701728943758235</c:v>
                </c:pt>
                <c:pt idx="32">
                  <c:v>0.39716882257098779</c:v>
                </c:pt>
                <c:pt idx="33">
                  <c:v>0.3972646630836113</c:v>
                </c:pt>
                <c:pt idx="34">
                  <c:v>0.3973039087852237</c:v>
                </c:pt>
                <c:pt idx="35">
                  <c:v>0.39728611152423365</c:v>
                </c:pt>
                <c:pt idx="36">
                  <c:v>0.39721129947486489</c:v>
                </c:pt>
                <c:pt idx="37">
                  <c:v>0.39707998806271072</c:v>
                </c:pt>
                <c:pt idx="38">
                  <c:v>0.39689317875001273</c:v>
                </c:pt>
                <c:pt idx="39">
                  <c:v>0.39665234545942069</c:v>
                </c:pt>
                <c:pt idx="40">
                  <c:v>0.39635940900160888</c:v>
                </c:pt>
                <c:pt idx="41">
                  <c:v>0.39601670044374182</c:v>
                </c:pt>
                <c:pt idx="42">
                  <c:v>0.39562691486893914</c:v>
                </c:pt>
                <c:pt idx="43">
                  <c:v>0.39519305739361826</c:v>
                </c:pt>
                <c:pt idx="44">
                  <c:v>0.39471838360154521</c:v>
                </c:pt>
                <c:pt idx="45">
                  <c:v>0.3942063367045775</c:v>
                </c:pt>
                <c:pt idx="46">
                  <c:v>0.39366048374782442</c:v>
                </c:pt>
                <c:pt idx="47">
                  <c:v>0.39308445305141287</c:v>
                </c:pt>
                <c:pt idx="48">
                  <c:v>0.3924818748429289</c:v>
                </c:pt>
                <c:pt idx="49">
                  <c:v>0.39185632671196235</c:v>
                </c:pt>
                <c:pt idx="50">
                  <c:v>0.39121128514276404</c:v>
                </c:pt>
                <c:pt idx="51">
                  <c:v>0.39055008398461449</c:v>
                </c:pt>
                <c:pt idx="52">
                  <c:v>0.38987588033094228</c:v>
                </c:pt>
                <c:pt idx="53">
                  <c:v>0.38919162792113293</c:v>
                </c:pt>
                <c:pt idx="54">
                  <c:v>0.38850005787053016</c:v>
                </c:pt>
                <c:pt idx="55">
                  <c:v>0.3878036662848125</c:v>
                </c:pt>
                <c:pt idx="56">
                  <c:v>0.38710470812884606</c:v>
                </c:pt>
                <c:pt idx="57">
                  <c:v>0.38640519659612466</c:v>
                </c:pt>
                <c:pt idx="58">
                  <c:v>0.38570690715776401</c:v>
                </c:pt>
                <c:pt idx="59">
                  <c:v>0.38501138545181646</c:v>
                </c:pt>
                <c:pt idx="60">
                  <c:v>0.38431995819507619</c:v>
                </c:pt>
                <c:pt idx="61">
                  <c:v>0.38363374635085434</c:v>
                </c:pt>
                <c:pt idx="62">
                  <c:v>0.38295367985816187</c:v>
                </c:pt>
                <c:pt idx="63">
                  <c:v>0.38228051331212309</c:v>
                </c:pt>
                <c:pt idx="64">
                  <c:v>0.38161484207531254</c:v>
                </c:pt>
                <c:pt idx="65">
                  <c:v>0.38095711838959173</c:v>
                </c:pt>
                <c:pt idx="66">
                  <c:v>0.38030766714383701</c:v>
                </c:pt>
                <c:pt idx="67">
                  <c:v>0.3796667010319017</c:v>
                </c:pt>
                <c:pt idx="68">
                  <c:v>0.37903433490553601</c:v>
                </c:pt>
                <c:pt idx="69">
                  <c:v>0.37841059918799497</c:v>
                </c:pt>
                <c:pt idx="70">
                  <c:v>0.37779545226554712</c:v>
                </c:pt>
                <c:pt idx="71">
                  <c:v>0.37718879181642956</c:v>
                </c:pt>
                <c:pt idx="72">
                  <c:v>0.37659046507065291</c:v>
                </c:pt>
                <c:pt idx="73">
                  <c:v>0.3760002780203307</c:v>
                </c:pt>
                <c:pt idx="74">
                  <c:v>0.37541800361986583</c:v>
                </c:pt>
                <c:pt idx="75">
                  <c:v>0.37484338902935704</c:v>
                </c:pt>
                <c:pt idx="76">
                  <c:v>0.37427616196394731</c:v>
                </c:pt>
                <c:pt idx="77">
                  <c:v>0.3737160362173948</c:v>
                </c:pt>
                <c:pt idx="78">
                  <c:v>0.37316271643069543</c:v>
                </c:pt>
                <c:pt idx="79">
                  <c:v>0.37261590217680746</c:v>
                </c:pt>
                <c:pt idx="80">
                  <c:v>0.37207529143100138</c:v>
                </c:pt>
                <c:pt idx="81">
                  <c:v>0.37154058349357694</c:v>
                </c:pt>
                <c:pt idx="82">
                  <c:v>0.37101148142804191</c:v>
                </c:pt>
                <c:pt idx="83">
                  <c:v>0.37048769407366156</c:v>
                </c:pt>
                <c:pt idx="84">
                  <c:v>0.36996893768680533</c:v>
                </c:pt>
                <c:pt idx="85">
                  <c:v>0.36945493726094053</c:v>
                </c:pt>
                <c:pt idx="86">
                  <c:v>0.36894542757058552</c:v>
                </c:pt>
                <c:pt idx="87">
                  <c:v>0.36844015398014773</c:v>
                </c:pt>
                <c:pt idx="88">
                  <c:v>0.36793887305440415</c:v>
                </c:pt>
                <c:pt idx="89">
                  <c:v>0.36744135300347874</c:v>
                </c:pt>
                <c:pt idx="90">
                  <c:v>0.36694737399156058</c:v>
                </c:pt>
                <c:pt idx="91">
                  <c:v>0.36645672833529719</c:v>
                </c:pt>
                <c:pt idx="92">
                  <c:v>0.3659692206147912</c:v>
                </c:pt>
                <c:pt idx="93">
                  <c:v>0.36548466771740917</c:v>
                </c:pt>
                <c:pt idx="94">
                  <c:v>0.36500289883217002</c:v>
                </c:pt>
                <c:pt idx="95">
                  <c:v>0.36452375541029136</c:v>
                </c:pt>
                <c:pt idx="96">
                  <c:v>0.36404709110551114</c:v>
                </c:pt>
                <c:pt idx="97">
                  <c:v>0.36357277170604452</c:v>
                </c:pt>
                <c:pt idx="98">
                  <c:v>0.36310067506844934</c:v>
                </c:pt>
                <c:pt idx="99">
                  <c:v>0.36263069106223356</c:v>
                </c:pt>
                <c:pt idx="100">
                  <c:v>0.36216272153270684</c:v>
                </c:pt>
                <c:pt idx="101">
                  <c:v>0.36169668028832808</c:v>
                </c:pt>
                <c:pt idx="102">
                  <c:v>0.36123249311759625</c:v>
                </c:pt>
                <c:pt idx="103">
                  <c:v>0.36077009783933689</c:v>
                </c:pt>
                <c:pt idx="104">
                  <c:v>0.36030944438901685</c:v>
                </c:pt>
                <c:pt idx="105">
                  <c:v>0.35985049494243804</c:v>
                </c:pt>
                <c:pt idx="106">
                  <c:v>0.35939322407677654</c:v>
                </c:pt>
                <c:pt idx="107">
                  <c:v>0.3589376189674075</c:v>
                </c:pt>
                <c:pt idx="108">
                  <c:v>0.35848367961725885</c:v>
                </c:pt>
                <c:pt idx="109">
                  <c:v>0.35803141911351144</c:v>
                </c:pt>
                <c:pt idx="110">
                  <c:v>0.35758086390430188</c:v>
                </c:pt>
                <c:pt idx="111">
                  <c:v>0.35713205408563559</c:v>
                </c:pt>
                <c:pt idx="112">
                  <c:v>0.35668504368598042</c:v>
                </c:pt>
                <c:pt idx="113">
                  <c:v>0.3562399009329682</c:v>
                </c:pt>
                <c:pt idx="114">
                  <c:v>0.35579670848330763</c:v>
                </c:pt>
                <c:pt idx="115">
                  <c:v>0.35535556359343617</c:v>
                </c:pt>
                <c:pt idx="116">
                  <c:v>0.35491657820468958</c:v>
                </c:pt>
                <c:pt idx="117">
                  <c:v>0.35447987891295496</c:v>
                </c:pt>
                <c:pt idx="118">
                  <c:v>0.35404560678905711</c:v>
                </c:pt>
                <c:pt idx="119">
                  <c:v>0.35361391701272271</c:v>
                </c:pt>
                <c:pt idx="120">
                  <c:v>0.35318497828015638</c:v>
                </c:pt>
                <c:pt idx="121">
                  <c:v>0.35275897194337807</c:v>
                </c:pt>
                <c:pt idx="122">
                  <c:v>0.35233609083892753</c:v>
                </c:pt>
                <c:pt idx="123">
                  <c:v>0.35191653776478238</c:v>
                </c:pt>
                <c:pt idx="124">
                  <c:v>0.35150052356785616</c:v>
                </c:pt>
                <c:pt idx="125">
                  <c:v>0.35108826481072225</c:v>
                </c:pt>
                <c:pt idx="126">
                  <c:v>0.35067998099570019</c:v>
                </c:pt>
                <c:pt idx="127">
                  <c:v>0.35027589133747961</c:v>
                </c:pt>
                <c:pt idx="128">
                  <c:v>0.34987621109222233</c:v>
                </c:pt>
                <c:pt idx="129">
                  <c:v>0.34948114747149966</c:v>
                </c:pt>
                <c:pt idx="130">
                  <c:v>0.34909089519309267</c:v>
                </c:pt>
                <c:pt idx="131">
                  <c:v>0.34870563174682412</c:v>
                </c:pt>
                <c:pt idx="132">
                  <c:v>0.34832551248097265</c:v>
                </c:pt>
                <c:pt idx="133">
                  <c:v>0.34795066564179628</c:v>
                </c:pt>
                <c:pt idx="134">
                  <c:v>0.34758118752321193</c:v>
                </c:pt>
                <c:pt idx="135">
                  <c:v>0.34721713790342112</c:v>
                </c:pt>
                <c:pt idx="136">
                  <c:v>0.34685853595784877</c:v>
                </c:pt>
                <c:pt idx="137">
                  <c:v>0.34650535684089934</c:v>
                </c:pt>
                <c:pt idx="138">
                  <c:v>0.34615752912094216</c:v>
                </c:pt>
                <c:pt idx="139">
                  <c:v>0.34581493323251622</c:v>
                </c:pt>
                <c:pt idx="140">
                  <c:v>0.34547740107690716</c:v>
                </c:pt>
                <c:pt idx="141">
                  <c:v>0.34514471685805215</c:v>
                </c:pt>
                <c:pt idx="142">
                  <c:v>0.34481661918743323</c:v>
                </c:pt>
                <c:pt idx="143">
                  <c:v>0.34449280443258218</c:v>
                </c:pt>
                <c:pt idx="144">
                  <c:v>0.34417293122321391</c:v>
                </c:pt>
                <c:pt idx="145">
                  <c:v>0.34385662597142608</c:v>
                </c:pt>
                <c:pt idx="146">
                  <c:v>0.34354348921236461</c:v>
                </c:pt>
                <c:pt idx="147">
                  <c:v>0.34323310253319872</c:v>
                </c:pt>
                <c:pt idx="148">
                  <c:v>0.34292503583406797</c:v>
                </c:pt>
                <c:pt idx="149">
                  <c:v>0.34261885465642383</c:v>
                </c:pt>
                <c:pt idx="150">
                  <c:v>0.34231412732194882</c:v>
                </c:pt>
                <c:pt idx="151">
                  <c:v>0.34201043164762274</c:v>
                </c:pt>
                <c:pt idx="152">
                  <c:v>0.34170736103695787</c:v>
                </c:pt>
                <c:pt idx="153">
                  <c:v>0.34140452979050712</c:v>
                </c:pt>
                <c:pt idx="154">
                  <c:v>0.34110157752664183</c:v>
                </c:pt>
                <c:pt idx="155">
                  <c:v>0.34079817265248485</c:v>
                </c:pt>
                <c:pt idx="156">
                  <c:v>0.34049401487134778</c:v>
                </c:pt>
                <c:pt idx="157">
                  <c:v>0.34018883675432099</c:v>
                </c:pt>
                <c:pt idx="158">
                  <c:v>0.33988240443786499</c:v>
                </c:pt>
                <c:pt idx="159">
                  <c:v>0.33957451753530721</c:v>
                </c:pt>
                <c:pt idx="160">
                  <c:v>0.33926500836778656</c:v>
                </c:pt>
                <c:pt idx="161">
                  <c:v>0.33895374062983707</c:v>
                </c:pt>
                <c:pt idx="162">
                  <c:v>0.33864060760734882</c:v>
                </c:pt>
                <c:pt idx="163">
                  <c:v>0.33832553006232469</c:v>
                </c:pt>
                <c:pt idx="164">
                  <c:v>0.33800845389102102</c:v>
                </c:pt>
                <c:pt idx="165">
                  <c:v>0.33768934765106917</c:v>
                </c:pt>
                <c:pt idx="166">
                  <c:v>0.3373682000403006</c:v>
                </c:pt>
                <c:pt idx="167">
                  <c:v>0.33704501739629666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0.36886799999999997</c:v>
                </c:pt>
                <c:pt idx="1">
                  <c:v>0.367589</c:v>
                </c:pt>
                <c:pt idx="2">
                  <c:v>0.37097999999999998</c:v>
                </c:pt>
                <c:pt idx="3">
                  <c:v>0.37295099999999998</c:v>
                </c:pt>
                <c:pt idx="4">
                  <c:v>0.37132399999999999</c:v>
                </c:pt>
                <c:pt idx="5">
                  <c:v>0.37345200000000001</c:v>
                </c:pt>
                <c:pt idx="6">
                  <c:v>0.373753</c:v>
                </c:pt>
                <c:pt idx="7">
                  <c:v>0.37173</c:v>
                </c:pt>
                <c:pt idx="8">
                  <c:v>0.37339099999999997</c:v>
                </c:pt>
                <c:pt idx="9">
                  <c:v>0.37611899999999998</c:v>
                </c:pt>
                <c:pt idx="10">
                  <c:v>0.37390899999999999</c:v>
                </c:pt>
                <c:pt idx="11">
                  <c:v>0.37759199999999998</c:v>
                </c:pt>
                <c:pt idx="12">
                  <c:v>0.37246099999999999</c:v>
                </c:pt>
                <c:pt idx="13">
                  <c:v>0.374973</c:v>
                </c:pt>
                <c:pt idx="14">
                  <c:v>0.37418099999999999</c:v>
                </c:pt>
                <c:pt idx="15">
                  <c:v>0.373552</c:v>
                </c:pt>
                <c:pt idx="16">
                  <c:v>0.37334099999999998</c:v>
                </c:pt>
                <c:pt idx="17">
                  <c:v>0.37795699999999999</c:v>
                </c:pt>
                <c:pt idx="18">
                  <c:v>0.37733299999999997</c:v>
                </c:pt>
                <c:pt idx="19">
                  <c:v>0.376087</c:v>
                </c:pt>
                <c:pt idx="20">
                  <c:v>0.377776</c:v>
                </c:pt>
                <c:pt idx="21">
                  <c:v>0.37902999999999998</c:v>
                </c:pt>
                <c:pt idx="22">
                  <c:v>0.37956600000000001</c:v>
                </c:pt>
                <c:pt idx="23">
                  <c:v>0.37901099999999999</c:v>
                </c:pt>
                <c:pt idx="24">
                  <c:v>0.38077499999999997</c:v>
                </c:pt>
                <c:pt idx="25">
                  <c:v>0.37800699999999998</c:v>
                </c:pt>
                <c:pt idx="26">
                  <c:v>0.38687700000000003</c:v>
                </c:pt>
                <c:pt idx="27">
                  <c:v>0.38331900000000002</c:v>
                </c:pt>
                <c:pt idx="28">
                  <c:v>0.38494099999999998</c:v>
                </c:pt>
                <c:pt idx="29">
                  <c:v>0.38372800000000001</c:v>
                </c:pt>
                <c:pt idx="30">
                  <c:v>0.38641399999999998</c:v>
                </c:pt>
                <c:pt idx="31">
                  <c:v>0.38640099999999999</c:v>
                </c:pt>
                <c:pt idx="32">
                  <c:v>0.386328</c:v>
                </c:pt>
                <c:pt idx="33">
                  <c:v>0.39313599999999999</c:v>
                </c:pt>
                <c:pt idx="34">
                  <c:v>0.39338200000000001</c:v>
                </c:pt>
                <c:pt idx="35">
                  <c:v>0.39866499999999999</c:v>
                </c:pt>
                <c:pt idx="36">
                  <c:v>0.404779</c:v>
                </c:pt>
                <c:pt idx="37">
                  <c:v>0.41262399999999999</c:v>
                </c:pt>
                <c:pt idx="38">
                  <c:v>0.41342499999999999</c:v>
                </c:pt>
                <c:pt idx="39">
                  <c:v>0.42495899999999998</c:v>
                </c:pt>
                <c:pt idx="40">
                  <c:v>0.43878800000000001</c:v>
                </c:pt>
                <c:pt idx="41">
                  <c:v>0.45734999999999998</c:v>
                </c:pt>
                <c:pt idx="42">
                  <c:v>0.48495300000000002</c:v>
                </c:pt>
                <c:pt idx="43">
                  <c:v>0.52908599999999995</c:v>
                </c:pt>
                <c:pt idx="44">
                  <c:v>0.576789</c:v>
                </c:pt>
                <c:pt idx="45">
                  <c:v>0.629579</c:v>
                </c:pt>
                <c:pt idx="46">
                  <c:v>0.67583899999999997</c:v>
                </c:pt>
                <c:pt idx="47">
                  <c:v>0.71959799999999996</c:v>
                </c:pt>
                <c:pt idx="48">
                  <c:v>0.75290400000000002</c:v>
                </c:pt>
                <c:pt idx="49">
                  <c:v>0.77981199999999995</c:v>
                </c:pt>
                <c:pt idx="50">
                  <c:v>0.79667399999999999</c:v>
                </c:pt>
                <c:pt idx="51">
                  <c:v>0.80005000000000004</c:v>
                </c:pt>
                <c:pt idx="52">
                  <c:v>0.79483599999999999</c:v>
                </c:pt>
                <c:pt idx="53">
                  <c:v>0.76716600000000001</c:v>
                </c:pt>
                <c:pt idx="54">
                  <c:v>0.708148</c:v>
                </c:pt>
                <c:pt idx="55">
                  <c:v>0.60229500000000002</c:v>
                </c:pt>
                <c:pt idx="56">
                  <c:v>0.47110600000000002</c:v>
                </c:pt>
                <c:pt idx="57">
                  <c:v>0.38897100000000001</c:v>
                </c:pt>
                <c:pt idx="58">
                  <c:v>0.37540000000000001</c:v>
                </c:pt>
                <c:pt idx="59">
                  <c:v>0.37601600000000002</c:v>
                </c:pt>
                <c:pt idx="60">
                  <c:v>0.372998</c:v>
                </c:pt>
                <c:pt idx="61">
                  <c:v>0.37744100000000003</c:v>
                </c:pt>
                <c:pt idx="62">
                  <c:v>0.38181900000000002</c:v>
                </c:pt>
                <c:pt idx="63">
                  <c:v>0.38694000000000001</c:v>
                </c:pt>
                <c:pt idx="64">
                  <c:v>0.39739000000000002</c:v>
                </c:pt>
                <c:pt idx="65">
                  <c:v>0.41301399999999999</c:v>
                </c:pt>
                <c:pt idx="66">
                  <c:v>0.43775500000000001</c:v>
                </c:pt>
                <c:pt idx="67">
                  <c:v>0.47075800000000001</c:v>
                </c:pt>
                <c:pt idx="68">
                  <c:v>0.50336599999999998</c:v>
                </c:pt>
                <c:pt idx="69">
                  <c:v>0.54395400000000005</c:v>
                </c:pt>
                <c:pt idx="70">
                  <c:v>0.57577900000000004</c:v>
                </c:pt>
                <c:pt idx="71">
                  <c:v>0.60650300000000001</c:v>
                </c:pt>
                <c:pt idx="72">
                  <c:v>0.631359</c:v>
                </c:pt>
                <c:pt idx="73">
                  <c:v>0.643563</c:v>
                </c:pt>
                <c:pt idx="74">
                  <c:v>0.65391900000000003</c:v>
                </c:pt>
                <c:pt idx="75">
                  <c:v>0.64272399999999996</c:v>
                </c:pt>
                <c:pt idx="76">
                  <c:v>0.61291099999999998</c:v>
                </c:pt>
                <c:pt idx="77">
                  <c:v>0.54386599999999996</c:v>
                </c:pt>
                <c:pt idx="78">
                  <c:v>0.45431300000000002</c:v>
                </c:pt>
                <c:pt idx="79">
                  <c:v>0.38348300000000002</c:v>
                </c:pt>
                <c:pt idx="80">
                  <c:v>0.36078199999999999</c:v>
                </c:pt>
                <c:pt idx="81">
                  <c:v>0.359601</c:v>
                </c:pt>
                <c:pt idx="82">
                  <c:v>0.35409800000000002</c:v>
                </c:pt>
                <c:pt idx="83">
                  <c:v>0.35619299999999998</c:v>
                </c:pt>
                <c:pt idx="84">
                  <c:v>0.35200399999999998</c:v>
                </c:pt>
                <c:pt idx="85">
                  <c:v>0.35634399999999999</c:v>
                </c:pt>
                <c:pt idx="86">
                  <c:v>0.358487</c:v>
                </c:pt>
                <c:pt idx="87">
                  <c:v>0.352904</c:v>
                </c:pt>
                <c:pt idx="88">
                  <c:v>0.35508600000000001</c:v>
                </c:pt>
                <c:pt idx="89">
                  <c:v>0.354265</c:v>
                </c:pt>
                <c:pt idx="90">
                  <c:v>0.35626099999999999</c:v>
                </c:pt>
                <c:pt idx="91">
                  <c:v>0.35183700000000001</c:v>
                </c:pt>
                <c:pt idx="92">
                  <c:v>0.35437800000000003</c:v>
                </c:pt>
                <c:pt idx="93">
                  <c:v>0.35409200000000002</c:v>
                </c:pt>
                <c:pt idx="94">
                  <c:v>0.35240100000000002</c:v>
                </c:pt>
                <c:pt idx="95">
                  <c:v>0.35675800000000002</c:v>
                </c:pt>
                <c:pt idx="96">
                  <c:v>0.357159</c:v>
                </c:pt>
                <c:pt idx="97">
                  <c:v>0.35987000000000002</c:v>
                </c:pt>
                <c:pt idx="98">
                  <c:v>0.35455599999999998</c:v>
                </c:pt>
                <c:pt idx="99">
                  <c:v>0.35406599999999999</c:v>
                </c:pt>
                <c:pt idx="100">
                  <c:v>0.356767</c:v>
                </c:pt>
                <c:pt idx="101">
                  <c:v>0.35553800000000002</c:v>
                </c:pt>
                <c:pt idx="102">
                  <c:v>0.35460700000000001</c:v>
                </c:pt>
                <c:pt idx="103">
                  <c:v>0.35814000000000001</c:v>
                </c:pt>
                <c:pt idx="104">
                  <c:v>0.36044100000000001</c:v>
                </c:pt>
                <c:pt idx="105">
                  <c:v>0.36582799999999999</c:v>
                </c:pt>
                <c:pt idx="106">
                  <c:v>0.37129800000000002</c:v>
                </c:pt>
                <c:pt idx="107">
                  <c:v>0.38331999999999999</c:v>
                </c:pt>
                <c:pt idx="108">
                  <c:v>0.39792899999999998</c:v>
                </c:pt>
                <c:pt idx="109">
                  <c:v>0.40906799999999999</c:v>
                </c:pt>
                <c:pt idx="110">
                  <c:v>0.41775299999999999</c:v>
                </c:pt>
                <c:pt idx="111">
                  <c:v>0.41499799999999998</c:v>
                </c:pt>
                <c:pt idx="112">
                  <c:v>0.40167199999999997</c:v>
                </c:pt>
                <c:pt idx="113">
                  <c:v>0.39184000000000002</c:v>
                </c:pt>
                <c:pt idx="114">
                  <c:v>0.377249</c:v>
                </c:pt>
                <c:pt idx="115">
                  <c:v>0.36138900000000002</c:v>
                </c:pt>
                <c:pt idx="116">
                  <c:v>0.3548</c:v>
                </c:pt>
                <c:pt idx="117">
                  <c:v>0.348995</c:v>
                </c:pt>
                <c:pt idx="118">
                  <c:v>0.350184</c:v>
                </c:pt>
                <c:pt idx="119">
                  <c:v>0.34850999999999999</c:v>
                </c:pt>
                <c:pt idx="120">
                  <c:v>0.34579300000000002</c:v>
                </c:pt>
                <c:pt idx="121">
                  <c:v>0.34603200000000001</c:v>
                </c:pt>
                <c:pt idx="122">
                  <c:v>0.34713100000000002</c:v>
                </c:pt>
                <c:pt idx="123">
                  <c:v>0.34625600000000001</c:v>
                </c:pt>
                <c:pt idx="124">
                  <c:v>0.34809299999999999</c:v>
                </c:pt>
                <c:pt idx="125">
                  <c:v>0.345611</c:v>
                </c:pt>
                <c:pt idx="126">
                  <c:v>0.34861700000000001</c:v>
                </c:pt>
                <c:pt idx="127">
                  <c:v>0.346798</c:v>
                </c:pt>
                <c:pt idx="128">
                  <c:v>0.34879300000000002</c:v>
                </c:pt>
                <c:pt idx="129">
                  <c:v>0.34934700000000002</c:v>
                </c:pt>
                <c:pt idx="130">
                  <c:v>0.35017199999999998</c:v>
                </c:pt>
                <c:pt idx="131">
                  <c:v>0.35058099999999998</c:v>
                </c:pt>
                <c:pt idx="132">
                  <c:v>0.34710299999999999</c:v>
                </c:pt>
                <c:pt idx="133">
                  <c:v>0.35057199999999999</c:v>
                </c:pt>
                <c:pt idx="134">
                  <c:v>0.35588999999999998</c:v>
                </c:pt>
                <c:pt idx="135">
                  <c:v>0.36073300000000003</c:v>
                </c:pt>
                <c:pt idx="136">
                  <c:v>0.36758200000000002</c:v>
                </c:pt>
                <c:pt idx="137">
                  <c:v>0.370697</c:v>
                </c:pt>
                <c:pt idx="138">
                  <c:v>0.37637199999999998</c:v>
                </c:pt>
                <c:pt idx="139">
                  <c:v>0.38076100000000002</c:v>
                </c:pt>
                <c:pt idx="140">
                  <c:v>0.37833299999999997</c:v>
                </c:pt>
                <c:pt idx="141">
                  <c:v>0.36191099999999998</c:v>
                </c:pt>
                <c:pt idx="142">
                  <c:v>0.35523900000000003</c:v>
                </c:pt>
                <c:pt idx="143">
                  <c:v>0.34637400000000002</c:v>
                </c:pt>
                <c:pt idx="144">
                  <c:v>0.34337899999999999</c:v>
                </c:pt>
                <c:pt idx="145">
                  <c:v>0.34492499999999998</c:v>
                </c:pt>
                <c:pt idx="146">
                  <c:v>0.34569100000000003</c:v>
                </c:pt>
                <c:pt idx="147">
                  <c:v>0.34383200000000003</c:v>
                </c:pt>
                <c:pt idx="148">
                  <c:v>0.342088</c:v>
                </c:pt>
                <c:pt idx="149">
                  <c:v>0.343914</c:v>
                </c:pt>
                <c:pt idx="150">
                  <c:v>0.34143400000000002</c:v>
                </c:pt>
                <c:pt idx="151">
                  <c:v>0.34493600000000002</c:v>
                </c:pt>
                <c:pt idx="152">
                  <c:v>0.34483999999999998</c:v>
                </c:pt>
                <c:pt idx="153">
                  <c:v>0.34804299999999999</c:v>
                </c:pt>
                <c:pt idx="154">
                  <c:v>0.34518700000000002</c:v>
                </c:pt>
                <c:pt idx="155">
                  <c:v>0.34282000000000001</c:v>
                </c:pt>
                <c:pt idx="156">
                  <c:v>0.33601999999999999</c:v>
                </c:pt>
                <c:pt idx="157">
                  <c:v>0.341783</c:v>
                </c:pt>
                <c:pt idx="158">
                  <c:v>0.34100000000000003</c:v>
                </c:pt>
                <c:pt idx="159">
                  <c:v>0.34126600000000001</c:v>
                </c:pt>
                <c:pt idx="160">
                  <c:v>0.341692</c:v>
                </c:pt>
                <c:pt idx="161">
                  <c:v>0.33966400000000002</c:v>
                </c:pt>
                <c:pt idx="162">
                  <c:v>0.340339</c:v>
                </c:pt>
                <c:pt idx="163">
                  <c:v>0.33851500000000001</c:v>
                </c:pt>
                <c:pt idx="164">
                  <c:v>0.339758</c:v>
                </c:pt>
                <c:pt idx="165">
                  <c:v>0.34148299999999998</c:v>
                </c:pt>
                <c:pt idx="166">
                  <c:v>0.34323100000000001</c:v>
                </c:pt>
                <c:pt idx="167">
                  <c:v>0.34283000000000002</c:v>
                </c:pt>
                <c:pt idx="168">
                  <c:v>0.339893</c:v>
                </c:pt>
                <c:pt idx="169">
                  <c:v>0.33948899999999999</c:v>
                </c:pt>
                <c:pt idx="170">
                  <c:v>0.34221400000000002</c:v>
                </c:pt>
                <c:pt idx="171">
                  <c:v>0.33738000000000001</c:v>
                </c:pt>
                <c:pt idx="172">
                  <c:v>0.34090999999999999</c:v>
                </c:pt>
                <c:pt idx="173">
                  <c:v>0.34174199999999999</c:v>
                </c:pt>
                <c:pt idx="174">
                  <c:v>0.34150199999999997</c:v>
                </c:pt>
                <c:pt idx="175">
                  <c:v>0.33813799999999999</c:v>
                </c:pt>
                <c:pt idx="176">
                  <c:v>0.33951500000000001</c:v>
                </c:pt>
                <c:pt idx="177">
                  <c:v>0.34062399999999998</c:v>
                </c:pt>
                <c:pt idx="178">
                  <c:v>0.34291199999999999</c:v>
                </c:pt>
                <c:pt idx="179">
                  <c:v>0.34066099999999999</c:v>
                </c:pt>
                <c:pt idx="180">
                  <c:v>0.34063100000000002</c:v>
                </c:pt>
                <c:pt idx="181">
                  <c:v>0.34119699999999997</c:v>
                </c:pt>
                <c:pt idx="182">
                  <c:v>0.33696199999999998</c:v>
                </c:pt>
                <c:pt idx="183">
                  <c:v>0.34144799999999997</c:v>
                </c:pt>
                <c:pt idx="184">
                  <c:v>0.33823399999999998</c:v>
                </c:pt>
                <c:pt idx="185">
                  <c:v>0.33695999999999998</c:v>
                </c:pt>
                <c:pt idx="186">
                  <c:v>0.34063199999999999</c:v>
                </c:pt>
                <c:pt idx="187">
                  <c:v>0.341526</c:v>
                </c:pt>
                <c:pt idx="188">
                  <c:v>0.341721</c:v>
                </c:pt>
                <c:pt idx="189">
                  <c:v>0.33918999999999999</c:v>
                </c:pt>
                <c:pt idx="190">
                  <c:v>0.340584</c:v>
                </c:pt>
                <c:pt idx="191">
                  <c:v>0.34031499999999998</c:v>
                </c:pt>
                <c:pt idx="192">
                  <c:v>0.33909400000000001</c:v>
                </c:pt>
                <c:pt idx="193">
                  <c:v>0.33837600000000001</c:v>
                </c:pt>
                <c:pt idx="194">
                  <c:v>0.34157300000000002</c:v>
                </c:pt>
                <c:pt idx="195">
                  <c:v>0.33837099999999998</c:v>
                </c:pt>
                <c:pt idx="196">
                  <c:v>0.33995399999999998</c:v>
                </c:pt>
                <c:pt idx="197">
                  <c:v>0.340476</c:v>
                </c:pt>
                <c:pt idx="198">
                  <c:v>0.33703899999999998</c:v>
                </c:pt>
                <c:pt idx="199">
                  <c:v>0.33896199999999999</c:v>
                </c:pt>
                <c:pt idx="200">
                  <c:v>0.33978000000000003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0.36796274958596076</c:v>
                </c:pt>
                <c:pt idx="1">
                  <c:v>0.36858514697776718</c:v>
                </c:pt>
                <c:pt idx="2">
                  <c:v>0.36920416695824282</c:v>
                </c:pt>
                <c:pt idx="3">
                  <c:v>0.36981922518857485</c:v>
                </c:pt>
                <c:pt idx="4">
                  <c:v>0.37042966644296438</c:v>
                </c:pt>
                <c:pt idx="5">
                  <c:v>0.3710347586911823</c:v>
                </c:pt>
                <c:pt idx="6">
                  <c:v>0.37163368715739015</c:v>
                </c:pt>
                <c:pt idx="7">
                  <c:v>0.37222554848438466</c:v>
                </c:pt>
                <c:pt idx="8">
                  <c:v>0.37280934517223907</c:v>
                </c:pt>
                <c:pt idx="9">
                  <c:v>0.37338398051441257</c:v>
                </c:pt>
                <c:pt idx="10">
                  <c:v>0.37394825433295553</c:v>
                </c:pt>
                <c:pt idx="11">
                  <c:v>0.37450085993630589</c:v>
                </c:pt>
                <c:pt idx="12">
                  <c:v>0.37504038292246467</c:v>
                </c:pt>
                <c:pt idx="13">
                  <c:v>0.37556530278668371</c:v>
                </c:pt>
                <c:pt idx="14">
                  <c:v>0.37607399886702042</c:v>
                </c:pt>
                <c:pt idx="15">
                  <c:v>0.3765647631371864</c:v>
                </c:pt>
                <c:pt idx="16">
                  <c:v>0.37703582399020141</c:v>
                </c:pt>
                <c:pt idx="17">
                  <c:v>0.37748538783069924</c:v>
                </c:pt>
                <c:pt idx="18">
                  <c:v>0.37791170954979408</c:v>
                </c:pt>
                <c:pt idx="19">
                  <c:v>0.37831320951461317</c:v>
                </c:pt>
                <c:pt idx="20">
                  <c:v>0.37868866444867566</c:v>
                </c:pt>
                <c:pt idx="21">
                  <c:v>0.3790375134726543</c:v>
                </c:pt>
                <c:pt idx="22">
                  <c:v>0.3793603394658937</c:v>
                </c:pt>
                <c:pt idx="23">
                  <c:v>0.37965961017747069</c:v>
                </c:pt>
                <c:pt idx="24">
                  <c:v>0.3799407925255624</c:v>
                </c:pt>
                <c:pt idx="25">
                  <c:v>0.380213984877046</c:v>
                </c:pt>
                <c:pt idx="26">
                  <c:v>0.38049624075330446</c:v>
                </c:pt>
                <c:pt idx="27">
                  <c:v>0.38081477482585968</c:v>
                </c:pt>
                <c:pt idx="28">
                  <c:v>0.38121123568975968</c:v>
                </c:pt>
                <c:pt idx="29">
                  <c:v>0.38174718338568359</c:v>
                </c:pt>
                <c:pt idx="30">
                  <c:v>0.38251080433489887</c:v>
                </c:pt>
                <c:pt idx="31">
                  <c:v>0.3836247145282084</c:v>
                </c:pt>
                <c:pt idx="32">
                  <c:v>0.38525443186166125</c:v>
                </c:pt>
                <c:pt idx="33">
                  <c:v>0.38761674187412748</c:v>
                </c:pt>
                <c:pt idx="34">
                  <c:v>0.39098676000169286</c:v>
                </c:pt>
                <c:pt idx="35">
                  <c:v>0.39570205743602127</c:v>
                </c:pt>
                <c:pt idx="36">
                  <c:v>0.40216184688600193</c:v>
                </c:pt>
                <c:pt idx="37">
                  <c:v>0.41081902622500144</c:v>
                </c:pt>
                <c:pt idx="38">
                  <c:v>0.42216297412859721</c:v>
                </c:pt>
                <c:pt idx="39">
                  <c:v>0.43669149677956676</c:v>
                </c:pt>
                <c:pt idx="40">
                  <c:v>0.45487131473540804</c:v>
                </c:pt>
                <c:pt idx="41">
                  <c:v>0.47708795791579872</c:v>
                </c:pt>
                <c:pt idx="42">
                  <c:v>0.50358780602550801</c:v>
                </c:pt>
                <c:pt idx="43">
                  <c:v>0.53441705558170227</c:v>
                </c:pt>
                <c:pt idx="44">
                  <c:v>0.56936428453376864</c:v>
                </c:pt>
                <c:pt idx="45">
                  <c:v>0.60791456351055106</c:v>
                </c:pt>
                <c:pt idx="46">
                  <c:v>0.64922259291172879</c:v>
                </c:pt>
                <c:pt idx="47">
                  <c:v>0.69210380274366312</c:v>
                </c:pt>
                <c:pt idx="48">
                  <c:v>0.7349938876362857</c:v>
                </c:pt>
                <c:pt idx="49">
                  <c:v>0.77564818595603102</c:v>
                </c:pt>
                <c:pt idx="50">
                  <c:v>0.81002268080262685</c:v>
                </c:pt>
                <c:pt idx="51">
                  <c:v>0.83001806314413995</c:v>
                </c:pt>
                <c:pt idx="52">
                  <c:v>0.82224795616789204</c:v>
                </c:pt>
                <c:pt idx="53">
                  <c:v>0.77340603957629983</c:v>
                </c:pt>
                <c:pt idx="54">
                  <c:v>0.68357596618556793</c:v>
                </c:pt>
                <c:pt idx="55">
                  <c:v>0.57465648656303514</c:v>
                </c:pt>
                <c:pt idx="56">
                  <c:v>0.47893493114903085</c:v>
                </c:pt>
                <c:pt idx="57">
                  <c:v>0.41658078212832805</c:v>
                </c:pt>
                <c:pt idx="58">
                  <c:v>0.38660534042456801</c:v>
                </c:pt>
                <c:pt idx="59">
                  <c:v>0.37675896705730227</c:v>
                </c:pt>
                <c:pt idx="60">
                  <c:v>0.37618047845684199</c:v>
                </c:pt>
                <c:pt idx="61">
                  <c:v>0.37959611985783254</c:v>
                </c:pt>
                <c:pt idx="62">
                  <c:v>0.38558065087936289</c:v>
                </c:pt>
                <c:pt idx="63">
                  <c:v>0.39425263631414958</c:v>
                </c:pt>
                <c:pt idx="64">
                  <c:v>0.40614560163591656</c:v>
                </c:pt>
                <c:pt idx="65">
                  <c:v>0.42182875718286522</c:v>
                </c:pt>
                <c:pt idx="66">
                  <c:v>0.44175674191920433</c:v>
                </c:pt>
                <c:pt idx="67">
                  <c:v>0.4661553184216235</c:v>
                </c:pt>
                <c:pt idx="68">
                  <c:v>0.49491082120639662</c:v>
                </c:pt>
                <c:pt idx="69">
                  <c:v>0.52747214761295202</c:v>
                </c:pt>
                <c:pt idx="70">
                  <c:v>0.56276285832694106</c:v>
                </c:pt>
                <c:pt idx="71">
                  <c:v>0.59901162437376321</c:v>
                </c:pt>
                <c:pt idx="72">
                  <c:v>0.6331906063549807</c:v>
                </c:pt>
                <c:pt idx="73">
                  <c:v>0.65969477288696798</c:v>
                </c:pt>
                <c:pt idx="74">
                  <c:v>0.66908260972486655</c:v>
                </c:pt>
                <c:pt idx="75">
                  <c:v>0.65029627212557495</c:v>
                </c:pt>
                <c:pt idx="76">
                  <c:v>0.59905637412934121</c:v>
                </c:pt>
                <c:pt idx="77">
                  <c:v>0.52634195844443399</c:v>
                </c:pt>
                <c:pt idx="78">
                  <c:v>0.4547567759359159</c:v>
                </c:pt>
                <c:pt idx="79">
                  <c:v>0.40298982758005919</c:v>
                </c:pt>
                <c:pt idx="80">
                  <c:v>0.37495292005130382</c:v>
                </c:pt>
                <c:pt idx="81">
                  <c:v>0.36342189658628316</c:v>
                </c:pt>
                <c:pt idx="82">
                  <c:v>0.35969730646156878</c:v>
                </c:pt>
                <c:pt idx="83">
                  <c:v>0.35861343147921354</c:v>
                </c:pt>
                <c:pt idx="84">
                  <c:v>0.35818482850706146</c:v>
                </c:pt>
                <c:pt idx="85">
                  <c:v>0.35787924275784522</c:v>
                </c:pt>
                <c:pt idx="86">
                  <c:v>0.3575937825950713</c:v>
                </c:pt>
                <c:pt idx="87">
                  <c:v>0.35731369881975422</c:v>
                </c:pt>
                <c:pt idx="88">
                  <c:v>0.35703723330626996</c:v>
                </c:pt>
                <c:pt idx="89">
                  <c:v>0.35676403851370136</c:v>
                </c:pt>
                <c:pt idx="90">
                  <c:v>0.35649389807243292</c:v>
                </c:pt>
                <c:pt idx="91">
                  <c:v>0.35622663859042719</c:v>
                </c:pt>
                <c:pt idx="92">
                  <c:v>0.35596217373047578</c:v>
                </c:pt>
                <c:pt idx="93">
                  <c:v>0.355700650746266</c:v>
                </c:pt>
                <c:pt idx="94">
                  <c:v>0.35544284561976053</c:v>
                </c:pt>
                <c:pt idx="95">
                  <c:v>0.35519114330060136</c:v>
                </c:pt>
                <c:pt idx="96">
                  <c:v>0.35495177168294467</c:v>
                </c:pt>
                <c:pt idx="97">
                  <c:v>0.35473945348997898</c:v>
                </c:pt>
                <c:pt idx="98">
                  <c:v>0.35458618358217631</c:v>
                </c:pt>
                <c:pt idx="99">
                  <c:v>0.35455603728029572</c:v>
                </c:pt>
                <c:pt idx="100">
                  <c:v>0.35476699328918176</c:v>
                </c:pt>
                <c:pt idx="101">
                  <c:v>0.35541769153955083</c:v>
                </c:pt>
                <c:pt idx="102">
                  <c:v>0.35681117304721433</c:v>
                </c:pt>
                <c:pt idx="103">
                  <c:v>0.35935963314412006</c:v>
                </c:pt>
                <c:pt idx="104">
                  <c:v>0.36354655987064483</c:v>
                </c:pt>
                <c:pt idx="105">
                  <c:v>0.3698182868925744</c:v>
                </c:pt>
                <c:pt idx="106">
                  <c:v>0.37837783662737157</c:v>
                </c:pt>
                <c:pt idx="107">
                  <c:v>0.38886939867672682</c:v>
                </c:pt>
                <c:pt idx="108">
                  <c:v>0.40001274624387317</c:v>
                </c:pt>
                <c:pt idx="109">
                  <c:v>0.4094275986522441</c:v>
                </c:pt>
                <c:pt idx="110">
                  <c:v>0.41408342759876948</c:v>
                </c:pt>
                <c:pt idx="111">
                  <c:v>0.41162615769046929</c:v>
                </c:pt>
                <c:pt idx="112">
                  <c:v>0.40199398655025076</c:v>
                </c:pt>
                <c:pt idx="113">
                  <c:v>0.3879421597206919</c:v>
                </c:pt>
                <c:pt idx="114">
                  <c:v>0.3736624465510241</c:v>
                </c:pt>
                <c:pt idx="115">
                  <c:v>0.36246915020703557</c:v>
                </c:pt>
                <c:pt idx="116">
                  <c:v>0.35544649158890612</c:v>
                </c:pt>
                <c:pt idx="117">
                  <c:v>0.35182764905716163</c:v>
                </c:pt>
                <c:pt idx="118">
                  <c:v>0.35022722457480887</c:v>
                </c:pt>
                <c:pt idx="119">
                  <c:v>0.3495467119523154</c:v>
                </c:pt>
                <c:pt idx="120">
                  <c:v>0.34919668915454732</c:v>
                </c:pt>
                <c:pt idx="121">
                  <c:v>0.34894183416558455</c:v>
                </c:pt>
                <c:pt idx="122">
                  <c:v>0.34870956204152231</c:v>
                </c:pt>
                <c:pt idx="123">
                  <c:v>0.34848225556860662</c:v>
                </c:pt>
                <c:pt idx="124">
                  <c:v>0.34825653567933729</c:v>
                </c:pt>
                <c:pt idx="125">
                  <c:v>0.34803194836164641</c:v>
                </c:pt>
                <c:pt idx="126">
                  <c:v>0.34780869589126512</c:v>
                </c:pt>
                <c:pt idx="127">
                  <c:v>0.34758785970909917</c:v>
                </c:pt>
                <c:pt idx="128">
                  <c:v>0.3473735777453919</c:v>
                </c:pt>
                <c:pt idx="129">
                  <c:v>0.34717984773776023</c:v>
                </c:pt>
                <c:pt idx="130">
                  <c:v>0.34704811132609031</c:v>
                </c:pt>
                <c:pt idx="131">
                  <c:v>0.34708471606990621</c:v>
                </c:pt>
                <c:pt idx="132">
                  <c:v>0.34752324843802451</c:v>
                </c:pt>
                <c:pt idx="133">
                  <c:v>0.34879294415320489</c:v>
                </c:pt>
                <c:pt idx="134">
                  <c:v>0.35152096973492464</c:v>
                </c:pt>
                <c:pt idx="135">
                  <c:v>0.35633273871920418</c:v>
                </c:pt>
                <c:pt idx="136">
                  <c:v>0.36333116938993998</c:v>
                </c:pt>
                <c:pt idx="137">
                  <c:v>0.37139206295166571</c:v>
                </c:pt>
                <c:pt idx="138">
                  <c:v>0.37791470424024054</c:v>
                </c:pt>
                <c:pt idx="139">
                  <c:v>0.37984296751845908</c:v>
                </c:pt>
                <c:pt idx="140">
                  <c:v>0.37576547239266367</c:v>
                </c:pt>
                <c:pt idx="141">
                  <c:v>0.36727659625348624</c:v>
                </c:pt>
                <c:pt idx="142">
                  <c:v>0.35793651468731602</c:v>
                </c:pt>
                <c:pt idx="143">
                  <c:v>0.35072281313050291</c:v>
                </c:pt>
                <c:pt idx="144">
                  <c:v>0.34650794562402881</c:v>
                </c:pt>
                <c:pt idx="145">
                  <c:v>0.34454796547727246</c:v>
                </c:pt>
                <c:pt idx="146">
                  <c:v>0.34374873098678976</c:v>
                </c:pt>
                <c:pt idx="147">
                  <c:v>0.34338739073259228</c:v>
                </c:pt>
                <c:pt idx="148">
                  <c:v>0.34315066525035276</c:v>
                </c:pt>
                <c:pt idx="149">
                  <c:v>0.34294112681545574</c:v>
                </c:pt>
                <c:pt idx="150">
                  <c:v>0.34273619061851746</c:v>
                </c:pt>
                <c:pt idx="151">
                  <c:v>0.34253184002299519</c:v>
                </c:pt>
                <c:pt idx="152">
                  <c:v>0.34232747813668296</c:v>
                </c:pt>
                <c:pt idx="153">
                  <c:v>0.34212298868795765</c:v>
                </c:pt>
                <c:pt idx="154">
                  <c:v>0.34191831229308234</c:v>
                </c:pt>
                <c:pt idx="155">
                  <c:v>0.34171340036426023</c:v>
                </c:pt>
                <c:pt idx="156">
                  <c:v>0.34150821126857867</c:v>
                </c:pt>
                <c:pt idx="157">
                  <c:v>0.3413027099574073</c:v>
                </c:pt>
                <c:pt idx="158">
                  <c:v>0.3410968677132547</c:v>
                </c:pt>
                <c:pt idx="159">
                  <c:v>0.34089066181373495</c:v>
                </c:pt>
                <c:pt idx="160">
                  <c:v>0.34068407512412141</c:v>
                </c:pt>
                <c:pt idx="161">
                  <c:v>0.34047709563959855</c:v>
                </c:pt>
                <c:pt idx="162">
                  <c:v>0.3402697159967738</c:v>
                </c:pt>
                <c:pt idx="163">
                  <c:v>0.34006193297158527</c:v>
                </c:pt>
                <c:pt idx="164">
                  <c:v>0.33985374697806664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0.36796274958531461</c:v>
                </c:pt>
                <c:pt idx="1">
                  <c:v>0.3685851469760133</c:v>
                </c:pt>
                <c:pt idx="2">
                  <c:v>0.3692041669535695</c:v>
                </c:pt>
                <c:pt idx="3">
                  <c:v>0.36981922517635057</c:v>
                </c:pt>
                <c:pt idx="4">
                  <c:v>0.37042966641157521</c:v>
                </c:pt>
                <c:pt idx="5">
                  <c:v>0.37103475861206048</c:v>
                </c:pt>
                <c:pt idx="6">
                  <c:v>0.37163368696160803</c:v>
                </c:pt>
                <c:pt idx="7">
                  <c:v>0.37222554800881924</c:v>
                </c:pt>
                <c:pt idx="8">
                  <c:v>0.37280934403825272</c:v>
                </c:pt>
                <c:pt idx="9">
                  <c:v>0.37338397786001642</c:v>
                </c:pt>
                <c:pt idx="10">
                  <c:v>0.37394824823359918</c:v>
                </c:pt>
                <c:pt idx="11">
                  <c:v>0.37450084617807394</c:v>
                </c:pt>
                <c:pt idx="12">
                  <c:v>0.3750403524574355</c:v>
                </c:pt>
                <c:pt idx="13">
                  <c:v>0.37556523656489293</c:v>
                </c:pt>
                <c:pt idx="14">
                  <c:v>0.37607385756102313</c:v>
                </c:pt>
                <c:pt idx="15">
                  <c:v>0.37656446714474556</c:v>
                </c:pt>
                <c:pt idx="16">
                  <c:v>0.3770352153494923</c:v>
                </c:pt>
                <c:pt idx="17">
                  <c:v>0.37748415925555329</c:v>
                </c:pt>
                <c:pt idx="18">
                  <c:v>0.37790927508888572</c:v>
                </c:pt>
                <c:pt idx="19">
                  <c:v>0.37830847403210671</c:v>
                </c:pt>
                <c:pt idx="20">
                  <c:v>0.37867962200068539</c:v>
                </c:pt>
                <c:pt idx="21">
                  <c:v>0.37902056353309632</c:v>
                </c:pt>
                <c:pt idx="22">
                  <c:v>0.37932914980594729</c:v>
                </c:pt>
                <c:pt idx="23">
                  <c:v>0.37960327061406679</c:v>
                </c:pt>
                <c:pt idx="24">
                  <c:v>0.37984088995431758</c:v>
                </c:pt>
                <c:pt idx="25">
                  <c:v>0.38004008462702038</c:v>
                </c:pt>
                <c:pt idx="26">
                  <c:v>0.38019908503070188</c:v>
                </c:pt>
                <c:pt idx="27">
                  <c:v>0.38031631708862573</c:v>
                </c:pt>
                <c:pt idx="28">
                  <c:v>0.380390444026798</c:v>
                </c:pt>
                <c:pt idx="29">
                  <c:v>0.38042040654277626</c:v>
                </c:pt>
                <c:pt idx="30">
                  <c:v>0.3804054597832493</c:v>
                </c:pt>
                <c:pt idx="31">
                  <c:v>0.38034520550518408</c:v>
                </c:pt>
                <c:pt idx="32">
                  <c:v>0.38023961784565807</c:v>
                </c:pt>
                <c:pt idx="33">
                  <c:v>0.38008906127832726</c:v>
                </c:pt>
                <c:pt idx="34">
                  <c:v>0.37989429959044196</c:v>
                </c:pt>
                <c:pt idx="35">
                  <c:v>0.37965649506439053</c:v>
                </c:pt>
                <c:pt idx="36">
                  <c:v>0.37937719747305343</c:v>
                </c:pt>
                <c:pt idx="37">
                  <c:v>0.37905832297115505</c:v>
                </c:pt>
                <c:pt idx="38">
                  <c:v>0.37870212345137499</c:v>
                </c:pt>
                <c:pt idx="39">
                  <c:v>0.37831114739731786</c:v>
                </c:pt>
                <c:pt idx="40">
                  <c:v>0.37788819366978654</c:v>
                </c:pt>
                <c:pt idx="41">
                  <c:v>0.3774362599774212</c:v>
                </c:pt>
                <c:pt idx="42">
                  <c:v>0.37695848798546749</c:v>
                </c:pt>
                <c:pt idx="43">
                  <c:v>0.37645810709570776</c:v>
                </c:pt>
                <c:pt idx="44">
                  <c:v>0.37593837888653975</c:v>
                </c:pt>
                <c:pt idx="45">
                  <c:v>0.37540254404579976</c:v>
                </c:pt>
                <c:pt idx="46">
                  <c:v>0.37485377338013876</c:v>
                </c:pt>
                <c:pt idx="47">
                  <c:v>0.37429512416957655</c:v>
                </c:pt>
                <c:pt idx="48">
                  <c:v>0.37372950278304506</c:v>
                </c:pt>
                <c:pt idx="49">
                  <c:v>0.37315963410864694</c:v>
                </c:pt>
                <c:pt idx="50">
                  <c:v>0.37258803800622392</c:v>
                </c:pt>
                <c:pt idx="51">
                  <c:v>0.3720170126798264</c:v>
                </c:pt>
                <c:pt idx="52">
                  <c:v>0.37144862460793021</c:v>
                </c:pt>
                <c:pt idx="53">
                  <c:v>0.37088470446759136</c:v>
                </c:pt>
                <c:pt idx="54">
                  <c:v>0.37032684834728302</c:v>
                </c:pt>
                <c:pt idx="55">
                  <c:v>0.36977642345924955</c:v>
                </c:pt>
                <c:pt idx="56">
                  <c:v>0.3692345775296772</c:v>
                </c:pt>
                <c:pt idx="57">
                  <c:v>0.36870225105542365</c:v>
                </c:pt>
                <c:pt idx="58">
                  <c:v>0.36818019166004101</c:v>
                </c:pt>
                <c:pt idx="59">
                  <c:v>0.36766896984991138</c:v>
                </c:pt>
                <c:pt idx="60">
                  <c:v>0.36716899555469668</c:v>
                </c:pt>
                <c:pt idx="61">
                  <c:v>0.36668053492736719</c:v>
                </c:pt>
                <c:pt idx="62">
                  <c:v>0.36620372697160075</c:v>
                </c:pt>
                <c:pt idx="63">
                  <c:v>0.36573859965358174</c:v>
                </c:pt>
                <c:pt idx="64">
                  <c:v>0.36528508523782444</c:v>
                </c:pt>
                <c:pt idx="65">
                  <c:v>0.36484303466046297</c:v>
                </c:pt>
                <c:pt idx="66">
                  <c:v>0.3644122308173981</c:v>
                </c:pt>
                <c:pt idx="67">
                  <c:v>0.36399240069845584</c:v>
                </c:pt>
                <c:pt idx="68">
                  <c:v>0.36358322634260209</c:v>
                </c:pt>
                <c:pt idx="69">
                  <c:v>0.36318435462395243</c:v>
                </c:pt>
                <c:pt idx="70">
                  <c:v>0.36279540590478099</c:v>
                </c:pt>
                <c:pt idx="71">
                  <c:v>0.36241598161101857</c:v>
                </c:pt>
                <c:pt idx="72">
                  <c:v>0.36204567079895011</c:v>
                </c:pt>
                <c:pt idx="73">
                  <c:v>0.3616840557900321</c:v>
                </c:pt>
                <c:pt idx="74">
                  <c:v>0.3613307169549323</c:v>
                </c:pt>
                <c:pt idx="75">
                  <c:v>0.36098523672893434</c:v>
                </c:pt>
                <c:pt idx="76">
                  <c:v>0.36064720293950286</c:v>
                </c:pt>
                <c:pt idx="77">
                  <c:v>0.36031621152371685</c:v>
                </c:pt>
                <c:pt idx="78">
                  <c:v>0.35999186870899735</c:v>
                </c:pt>
                <c:pt idx="79">
                  <c:v>0.35967379272549033</c:v>
                </c:pt>
                <c:pt idx="80">
                  <c:v>0.35936161511297809</c:v>
                </c:pt>
                <c:pt idx="81">
                  <c:v>0.3590549816795367</c:v>
                </c:pt>
                <c:pt idx="82">
                  <c:v>0.35875355316353202</c:v>
                </c:pt>
                <c:pt idx="83">
                  <c:v>0.35845700564509247</c:v>
                </c:pt>
                <c:pt idx="84">
                  <c:v>0.35816503074802236</c:v>
                </c:pt>
                <c:pt idx="85">
                  <c:v>0.35787733566827484</c:v>
                </c:pt>
                <c:pt idx="86">
                  <c:v>0.35759364306063751</c:v>
                </c:pt>
                <c:pt idx="87">
                  <c:v>0.35731369081120273</c:v>
                </c:pt>
                <c:pt idx="88">
                  <c:v>0.35703723171951091</c:v>
                </c:pt>
                <c:pt idx="89">
                  <c:v>0.3567640331109399</c:v>
                </c:pt>
                <c:pt idx="90">
                  <c:v>0.35649387639697339</c:v>
                </c:pt>
                <c:pt idx="91">
                  <c:v>0.35622655659836433</c:v>
                </c:pt>
                <c:pt idx="92">
                  <c:v>0.35596188184391769</c:v>
                </c:pt>
                <c:pt idx="93">
                  <c:v>0.35569967285559856</c:v>
                </c:pt>
                <c:pt idx="94">
                  <c:v>0.35543976242891462</c:v>
                </c:pt>
                <c:pt idx="95">
                  <c:v>0.35518199491599084</c:v>
                </c:pt>
                <c:pt idx="96">
                  <c:v>0.35492622571742533</c:v>
                </c:pt>
                <c:pt idx="97">
                  <c:v>0.35467232078785704</c:v>
                </c:pt>
                <c:pt idx="98">
                  <c:v>0.35442015615917749</c:v>
                </c:pt>
                <c:pt idx="99">
                  <c:v>0.35416961748443465</c:v>
                </c:pt>
                <c:pt idx="100">
                  <c:v>0.35392059960471339</c:v>
                </c:pt>
                <c:pt idx="101">
                  <c:v>0.35367300614058861</c:v>
                </c:pt>
                <c:pt idx="102">
                  <c:v>0.35342674910912797</c:v>
                </c:pt>
                <c:pt idx="103">
                  <c:v>0.35318174856685725</c:v>
                </c:pt>
                <c:pt idx="104">
                  <c:v>0.3529379322785583</c:v>
                </c:pt>
                <c:pt idx="105">
                  <c:v>0.35269523541125453</c:v>
                </c:pt>
                <c:pt idx="106">
                  <c:v>0.35245360025221906</c:v>
                </c:pt>
                <c:pt idx="107">
                  <c:v>0.35221297594931267</c:v>
                </c:pt>
                <c:pt idx="108">
                  <c:v>0.35197331827141154</c:v>
                </c:pt>
                <c:pt idx="109">
                  <c:v>0.35173458938610236</c:v>
                </c:pt>
                <c:pt idx="110">
                  <c:v>0.35149675765121158</c:v>
                </c:pt>
                <c:pt idx="111">
                  <c:v>0.35125979741607694</c:v>
                </c:pt>
                <c:pt idx="112">
                  <c:v>0.35102368882778817</c:v>
                </c:pt>
                <c:pt idx="113">
                  <c:v>0.35078841763690244</c:v>
                </c:pt>
                <c:pt idx="114">
                  <c:v>0.35055397499642205</c:v>
                </c:pt>
                <c:pt idx="115">
                  <c:v>0.35032035724711014</c:v>
                </c:pt>
                <c:pt idx="116">
                  <c:v>0.35008756568156507</c:v>
                </c:pt>
                <c:pt idx="117">
                  <c:v>0.34985560627891593</c:v>
                </c:pt>
                <c:pt idx="118">
                  <c:v>0.34962448940160318</c:v>
                </c:pt>
                <c:pt idx="119">
                  <c:v>0.34939422944553933</c:v>
                </c:pt>
                <c:pt idx="120">
                  <c:v>0.34916484443508866</c:v>
                </c:pt>
                <c:pt idx="121">
                  <c:v>0.3489363555548548</c:v>
                </c:pt>
                <c:pt idx="122">
                  <c:v>0.34870878661130578</c:v>
                </c:pt>
                <c:pt idx="123">
                  <c:v>0.34848216341889809</c:v>
                </c:pt>
                <c:pt idx="124">
                  <c:v>0.34825651310764638</c:v>
                </c:pt>
                <c:pt idx="125">
                  <c:v>0.34803186335207553</c:v>
                </c:pt>
                <c:pt idx="126">
                  <c:v>0.34780824152519463</c:v>
                </c:pt>
                <c:pt idx="127">
                  <c:v>0.34758567378548288</c:v>
                </c:pt>
                <c:pt idx="128">
                  <c:v>0.34736418410977471</c:v>
                </c:pt>
                <c:pt idx="129">
                  <c:v>0.347143793290147</c:v>
                </c:pt>
                <c:pt idx="130">
                  <c:v>0.34692451791818441</c:v>
                </c:pt>
                <c:pt idx="131">
                  <c:v>0.34670636938493704</c:v>
                </c:pt>
                <c:pt idx="132">
                  <c:v>0.34648935292908489</c:v>
                </c:pt>
                <c:pt idx="133">
                  <c:v>0.34627346676880177</c:v>
                </c:pt>
                <c:pt idx="134">
                  <c:v>0.34605870135413513</c:v>
                </c:pt>
                <c:pt idx="135">
                  <c:v>0.34584503877598904</c:v>
                </c:pt>
                <c:pt idx="136">
                  <c:v>0.34563245236475032</c:v>
                </c:pt>
                <c:pt idx="137">
                  <c:v>0.34542090650613883</c:v>
                </c:pt>
                <c:pt idx="138">
                  <c:v>0.34521035669410016</c:v>
                </c:pt>
                <c:pt idx="139">
                  <c:v>0.34500074983084977</c:v>
                </c:pt>
                <c:pt idx="140">
                  <c:v>0.34479202477308812</c:v>
                </c:pt>
                <c:pt idx="141">
                  <c:v>0.34458411311168968</c:v>
                </c:pt>
                <c:pt idx="142">
                  <c:v>0.34437694016070047</c:v>
                </c:pt>
                <c:pt idx="143">
                  <c:v>0.34417042612114268</c:v>
                </c:pt>
                <c:pt idx="144">
                  <c:v>0.34396448737675034</c:v>
                </c:pt>
                <c:pt idx="145">
                  <c:v>0.34375903787298767</c:v>
                </c:pt>
                <c:pt idx="146">
                  <c:v>0.34355399052794922</c:v>
                </c:pt>
                <c:pt idx="147">
                  <c:v>0.34334925862412852</c:v>
                </c:pt>
                <c:pt idx="148">
                  <c:v>0.34314475713341397</c:v>
                </c:pt>
                <c:pt idx="149">
                  <c:v>0.34294040393360092</c:v>
                </c:pt>
                <c:pt idx="150">
                  <c:v>0.34273612088259725</c:v>
                </c:pt>
                <c:pt idx="151">
                  <c:v>0.34253183472560494</c:v>
                </c:pt>
                <c:pt idx="152">
                  <c:v>0.34232747782013995</c:v>
                </c:pt>
                <c:pt idx="153">
                  <c:v>0.34212298867309149</c:v>
                </c:pt>
                <c:pt idx="154">
                  <c:v>0.341918312292534</c:v>
                </c:pt>
                <c:pt idx="155">
                  <c:v>0.34171340036424436</c:v>
                </c:pt>
                <c:pt idx="156">
                  <c:v>0.34150821126857833</c:v>
                </c:pt>
                <c:pt idx="157">
                  <c:v>0.3413027099574073</c:v>
                </c:pt>
                <c:pt idx="158">
                  <c:v>0.3410968677132547</c:v>
                </c:pt>
                <c:pt idx="159">
                  <c:v>0.34089066181373495</c:v>
                </c:pt>
                <c:pt idx="160">
                  <c:v>0.34068407512412141</c:v>
                </c:pt>
                <c:pt idx="161">
                  <c:v>0.34047709563959855</c:v>
                </c:pt>
                <c:pt idx="162">
                  <c:v>0.3402697159967738</c:v>
                </c:pt>
                <c:pt idx="163">
                  <c:v>0.34006193297158527</c:v>
                </c:pt>
                <c:pt idx="164">
                  <c:v>0.33985374697806664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0.38080199999999997</c:v>
                </c:pt>
                <c:pt idx="1">
                  <c:v>0.37760100000000002</c:v>
                </c:pt>
                <c:pt idx="2">
                  <c:v>0.380803</c:v>
                </c:pt>
                <c:pt idx="3">
                  <c:v>0.38077</c:v>
                </c:pt>
                <c:pt idx="4">
                  <c:v>0.38495800000000002</c:v>
                </c:pt>
                <c:pt idx="5">
                  <c:v>0.38508100000000001</c:v>
                </c:pt>
                <c:pt idx="6">
                  <c:v>0.38739800000000002</c:v>
                </c:pt>
                <c:pt idx="7">
                  <c:v>0.37925300000000001</c:v>
                </c:pt>
                <c:pt idx="8">
                  <c:v>0.38033800000000001</c:v>
                </c:pt>
                <c:pt idx="9">
                  <c:v>0.37965100000000002</c:v>
                </c:pt>
                <c:pt idx="10">
                  <c:v>0.38264500000000001</c:v>
                </c:pt>
                <c:pt idx="11">
                  <c:v>0.37736599999999998</c:v>
                </c:pt>
                <c:pt idx="12">
                  <c:v>0.37961800000000001</c:v>
                </c:pt>
                <c:pt idx="13">
                  <c:v>0.38176300000000002</c:v>
                </c:pt>
                <c:pt idx="14">
                  <c:v>0.38050499999999998</c:v>
                </c:pt>
                <c:pt idx="15">
                  <c:v>0.38327099999999997</c:v>
                </c:pt>
                <c:pt idx="16">
                  <c:v>0.37961899999999998</c:v>
                </c:pt>
                <c:pt idx="17">
                  <c:v>0.38002900000000001</c:v>
                </c:pt>
                <c:pt idx="18">
                  <c:v>0.38332500000000003</c:v>
                </c:pt>
                <c:pt idx="19">
                  <c:v>0.38145099999999998</c:v>
                </c:pt>
                <c:pt idx="20">
                  <c:v>0.38248100000000002</c:v>
                </c:pt>
                <c:pt idx="21">
                  <c:v>0.38566699999999998</c:v>
                </c:pt>
                <c:pt idx="22">
                  <c:v>0.38733600000000001</c:v>
                </c:pt>
                <c:pt idx="23">
                  <c:v>0.388517</c:v>
                </c:pt>
                <c:pt idx="24">
                  <c:v>0.388185</c:v>
                </c:pt>
                <c:pt idx="25">
                  <c:v>0.38816099999999998</c:v>
                </c:pt>
                <c:pt idx="26">
                  <c:v>0.38911299999999999</c:v>
                </c:pt>
                <c:pt idx="27">
                  <c:v>0.39150400000000002</c:v>
                </c:pt>
                <c:pt idx="28">
                  <c:v>0.38961299999999999</c:v>
                </c:pt>
                <c:pt idx="29">
                  <c:v>0.38927400000000001</c:v>
                </c:pt>
                <c:pt idx="30">
                  <c:v>0.39077899999999999</c:v>
                </c:pt>
                <c:pt idx="31">
                  <c:v>0.38840000000000002</c:v>
                </c:pt>
                <c:pt idx="32">
                  <c:v>0.39256000000000002</c:v>
                </c:pt>
                <c:pt idx="33">
                  <c:v>0.39345000000000002</c:v>
                </c:pt>
                <c:pt idx="34">
                  <c:v>0.40354800000000002</c:v>
                </c:pt>
                <c:pt idx="35">
                  <c:v>0.40446300000000002</c:v>
                </c:pt>
                <c:pt idx="36">
                  <c:v>0.41236899999999999</c:v>
                </c:pt>
                <c:pt idx="37">
                  <c:v>0.41861199999999998</c:v>
                </c:pt>
                <c:pt idx="38">
                  <c:v>0.42475099999999999</c:v>
                </c:pt>
                <c:pt idx="39">
                  <c:v>0.43754700000000002</c:v>
                </c:pt>
                <c:pt idx="40">
                  <c:v>0.45401999999999998</c:v>
                </c:pt>
                <c:pt idx="41">
                  <c:v>0.47153600000000001</c:v>
                </c:pt>
                <c:pt idx="42">
                  <c:v>0.50521700000000003</c:v>
                </c:pt>
                <c:pt idx="43">
                  <c:v>0.54595899999999997</c:v>
                </c:pt>
                <c:pt idx="44">
                  <c:v>0.60024100000000002</c:v>
                </c:pt>
                <c:pt idx="45">
                  <c:v>0.65231399999999995</c:v>
                </c:pt>
                <c:pt idx="46">
                  <c:v>0.69802399999999998</c:v>
                </c:pt>
                <c:pt idx="47">
                  <c:v>0.73878200000000005</c:v>
                </c:pt>
                <c:pt idx="48">
                  <c:v>0.76858300000000002</c:v>
                </c:pt>
                <c:pt idx="49">
                  <c:v>0.79335800000000001</c:v>
                </c:pt>
                <c:pt idx="50">
                  <c:v>0.80356099999999997</c:v>
                </c:pt>
                <c:pt idx="51">
                  <c:v>0.80150699999999997</c:v>
                </c:pt>
                <c:pt idx="52">
                  <c:v>0.78902499999999998</c:v>
                </c:pt>
                <c:pt idx="53">
                  <c:v>0.74728099999999997</c:v>
                </c:pt>
                <c:pt idx="54">
                  <c:v>0.66239400000000004</c:v>
                </c:pt>
                <c:pt idx="55">
                  <c:v>0.53421399999999997</c:v>
                </c:pt>
                <c:pt idx="56">
                  <c:v>0.41919899999999999</c:v>
                </c:pt>
                <c:pt idx="57">
                  <c:v>0.37458000000000002</c:v>
                </c:pt>
                <c:pt idx="58">
                  <c:v>0.37809300000000001</c:v>
                </c:pt>
                <c:pt idx="59">
                  <c:v>0.37737300000000001</c:v>
                </c:pt>
                <c:pt idx="60">
                  <c:v>0.38259300000000002</c:v>
                </c:pt>
                <c:pt idx="61">
                  <c:v>0.38352700000000001</c:v>
                </c:pt>
                <c:pt idx="62">
                  <c:v>0.39096500000000001</c:v>
                </c:pt>
                <c:pt idx="63">
                  <c:v>0.398032</c:v>
                </c:pt>
                <c:pt idx="64">
                  <c:v>0.412827</c:v>
                </c:pt>
                <c:pt idx="65">
                  <c:v>0.43382999999999999</c:v>
                </c:pt>
                <c:pt idx="66">
                  <c:v>0.46222999999999997</c:v>
                </c:pt>
                <c:pt idx="67">
                  <c:v>0.50052799999999997</c:v>
                </c:pt>
                <c:pt idx="68">
                  <c:v>0.53756499999999996</c:v>
                </c:pt>
                <c:pt idx="69">
                  <c:v>0.57411800000000002</c:v>
                </c:pt>
                <c:pt idx="70">
                  <c:v>0.60487599999999997</c:v>
                </c:pt>
                <c:pt idx="71">
                  <c:v>0.62918300000000005</c:v>
                </c:pt>
                <c:pt idx="72">
                  <c:v>0.64888299999999999</c:v>
                </c:pt>
                <c:pt idx="73">
                  <c:v>0.65313600000000005</c:v>
                </c:pt>
                <c:pt idx="74">
                  <c:v>0.64922100000000005</c:v>
                </c:pt>
                <c:pt idx="75">
                  <c:v>0.61949200000000004</c:v>
                </c:pt>
                <c:pt idx="76">
                  <c:v>0.565334</c:v>
                </c:pt>
                <c:pt idx="77">
                  <c:v>0.47354099999999999</c:v>
                </c:pt>
                <c:pt idx="78">
                  <c:v>0.394486</c:v>
                </c:pt>
                <c:pt idx="79">
                  <c:v>0.36672300000000002</c:v>
                </c:pt>
                <c:pt idx="80">
                  <c:v>0.36240600000000001</c:v>
                </c:pt>
                <c:pt idx="81">
                  <c:v>0.36180400000000001</c:v>
                </c:pt>
                <c:pt idx="82">
                  <c:v>0.35816399999999998</c:v>
                </c:pt>
                <c:pt idx="83">
                  <c:v>0.35910399999999998</c:v>
                </c:pt>
                <c:pt idx="84">
                  <c:v>0.35827399999999998</c:v>
                </c:pt>
                <c:pt idx="85">
                  <c:v>0.35540699999999997</c:v>
                </c:pt>
                <c:pt idx="86">
                  <c:v>0.35591600000000001</c:v>
                </c:pt>
                <c:pt idx="87">
                  <c:v>0.35616199999999998</c:v>
                </c:pt>
                <c:pt idx="88">
                  <c:v>0.35655900000000001</c:v>
                </c:pt>
                <c:pt idx="89">
                  <c:v>0.35671199999999997</c:v>
                </c:pt>
                <c:pt idx="90">
                  <c:v>0.35774099999999998</c:v>
                </c:pt>
                <c:pt idx="91">
                  <c:v>0.35624899999999998</c:v>
                </c:pt>
                <c:pt idx="92">
                  <c:v>0.35571700000000001</c:v>
                </c:pt>
                <c:pt idx="93">
                  <c:v>0.35849199999999998</c:v>
                </c:pt>
                <c:pt idx="94">
                  <c:v>0.35590899999999998</c:v>
                </c:pt>
                <c:pt idx="95">
                  <c:v>0.35725299999999999</c:v>
                </c:pt>
                <c:pt idx="96">
                  <c:v>0.361373</c:v>
                </c:pt>
                <c:pt idx="97">
                  <c:v>0.35695500000000002</c:v>
                </c:pt>
                <c:pt idx="98">
                  <c:v>0.35830499999999998</c:v>
                </c:pt>
                <c:pt idx="99">
                  <c:v>0.35785899999999998</c:v>
                </c:pt>
                <c:pt idx="100">
                  <c:v>0.35554400000000003</c:v>
                </c:pt>
                <c:pt idx="101">
                  <c:v>0.35830499999999998</c:v>
                </c:pt>
                <c:pt idx="102">
                  <c:v>0.35945199999999999</c:v>
                </c:pt>
                <c:pt idx="103">
                  <c:v>0.35895700000000003</c:v>
                </c:pt>
                <c:pt idx="104">
                  <c:v>0.36450700000000003</c:v>
                </c:pt>
                <c:pt idx="105">
                  <c:v>0.37012800000000001</c:v>
                </c:pt>
                <c:pt idx="106">
                  <c:v>0.38295499999999999</c:v>
                </c:pt>
                <c:pt idx="107">
                  <c:v>0.39758300000000002</c:v>
                </c:pt>
                <c:pt idx="108">
                  <c:v>0.41307700000000003</c:v>
                </c:pt>
                <c:pt idx="109">
                  <c:v>0.42059999999999997</c:v>
                </c:pt>
                <c:pt idx="110">
                  <c:v>0.416848</c:v>
                </c:pt>
                <c:pt idx="111">
                  <c:v>0.41619899999999999</c:v>
                </c:pt>
                <c:pt idx="112">
                  <c:v>0.40313300000000002</c:v>
                </c:pt>
                <c:pt idx="113">
                  <c:v>0.39271899999999998</c:v>
                </c:pt>
                <c:pt idx="114">
                  <c:v>0.37493199999999999</c:v>
                </c:pt>
                <c:pt idx="115">
                  <c:v>0.36281799999999997</c:v>
                </c:pt>
                <c:pt idx="116">
                  <c:v>0.35480600000000001</c:v>
                </c:pt>
                <c:pt idx="117">
                  <c:v>0.35171000000000002</c:v>
                </c:pt>
                <c:pt idx="118">
                  <c:v>0.35192200000000001</c:v>
                </c:pt>
                <c:pt idx="119">
                  <c:v>0.34983999999999998</c:v>
                </c:pt>
                <c:pt idx="120">
                  <c:v>0.35139900000000002</c:v>
                </c:pt>
                <c:pt idx="121">
                  <c:v>0.35112100000000002</c:v>
                </c:pt>
                <c:pt idx="122">
                  <c:v>0.34684700000000002</c:v>
                </c:pt>
                <c:pt idx="123">
                  <c:v>0.34817300000000001</c:v>
                </c:pt>
                <c:pt idx="124">
                  <c:v>0.34962799999999999</c:v>
                </c:pt>
                <c:pt idx="125">
                  <c:v>0.35098499999999999</c:v>
                </c:pt>
                <c:pt idx="126">
                  <c:v>0.34653</c:v>
                </c:pt>
                <c:pt idx="127">
                  <c:v>0.35067999999999999</c:v>
                </c:pt>
                <c:pt idx="128">
                  <c:v>0.34734300000000001</c:v>
                </c:pt>
                <c:pt idx="129">
                  <c:v>0.344721</c:v>
                </c:pt>
                <c:pt idx="130">
                  <c:v>0.34931600000000002</c:v>
                </c:pt>
                <c:pt idx="131">
                  <c:v>0.34722900000000001</c:v>
                </c:pt>
                <c:pt idx="132">
                  <c:v>0.349941</c:v>
                </c:pt>
                <c:pt idx="133">
                  <c:v>0.35341600000000001</c:v>
                </c:pt>
                <c:pt idx="134">
                  <c:v>0.35797600000000002</c:v>
                </c:pt>
                <c:pt idx="135">
                  <c:v>0.36409399999999997</c:v>
                </c:pt>
                <c:pt idx="136">
                  <c:v>0.36630400000000002</c:v>
                </c:pt>
                <c:pt idx="137">
                  <c:v>0.37273499999999998</c:v>
                </c:pt>
                <c:pt idx="138">
                  <c:v>0.381882</c:v>
                </c:pt>
                <c:pt idx="139">
                  <c:v>0.38333400000000001</c:v>
                </c:pt>
                <c:pt idx="140">
                  <c:v>0.38294600000000001</c:v>
                </c:pt>
                <c:pt idx="141">
                  <c:v>0.37364900000000001</c:v>
                </c:pt>
                <c:pt idx="142">
                  <c:v>0.36532999999999999</c:v>
                </c:pt>
                <c:pt idx="143">
                  <c:v>0.35786899999999999</c:v>
                </c:pt>
                <c:pt idx="144">
                  <c:v>0.34790100000000002</c:v>
                </c:pt>
                <c:pt idx="145">
                  <c:v>0.34512199999999998</c:v>
                </c:pt>
                <c:pt idx="146">
                  <c:v>0.34531099999999998</c:v>
                </c:pt>
                <c:pt idx="147">
                  <c:v>0.34370000000000001</c:v>
                </c:pt>
                <c:pt idx="148">
                  <c:v>0.34299200000000002</c:v>
                </c:pt>
                <c:pt idx="149">
                  <c:v>0.34268500000000002</c:v>
                </c:pt>
                <c:pt idx="150">
                  <c:v>0.34305799999999997</c:v>
                </c:pt>
                <c:pt idx="151">
                  <c:v>0.34780100000000003</c:v>
                </c:pt>
                <c:pt idx="152">
                  <c:v>0.34120600000000001</c:v>
                </c:pt>
                <c:pt idx="153">
                  <c:v>0.34480300000000003</c:v>
                </c:pt>
                <c:pt idx="154">
                  <c:v>0.344499</c:v>
                </c:pt>
                <c:pt idx="155">
                  <c:v>0.34385900000000003</c:v>
                </c:pt>
                <c:pt idx="156">
                  <c:v>0.34342299999999998</c:v>
                </c:pt>
                <c:pt idx="157">
                  <c:v>0.34572700000000001</c:v>
                </c:pt>
                <c:pt idx="158">
                  <c:v>0.34486800000000001</c:v>
                </c:pt>
                <c:pt idx="159">
                  <c:v>0.34369699999999997</c:v>
                </c:pt>
                <c:pt idx="160">
                  <c:v>0.34480100000000002</c:v>
                </c:pt>
                <c:pt idx="161">
                  <c:v>0.345306</c:v>
                </c:pt>
                <c:pt idx="162">
                  <c:v>0.34735500000000002</c:v>
                </c:pt>
                <c:pt idx="163">
                  <c:v>0.34548800000000002</c:v>
                </c:pt>
                <c:pt idx="164">
                  <c:v>0.34481299999999998</c:v>
                </c:pt>
                <c:pt idx="165">
                  <c:v>0.34341899999999997</c:v>
                </c:pt>
                <c:pt idx="166">
                  <c:v>0.34309099999999998</c:v>
                </c:pt>
                <c:pt idx="167">
                  <c:v>0.34456100000000001</c:v>
                </c:pt>
                <c:pt idx="168">
                  <c:v>0.34526299999999999</c:v>
                </c:pt>
                <c:pt idx="169">
                  <c:v>0.34433599999999998</c:v>
                </c:pt>
                <c:pt idx="170">
                  <c:v>0.34553600000000001</c:v>
                </c:pt>
                <c:pt idx="171">
                  <c:v>0.34088000000000002</c:v>
                </c:pt>
                <c:pt idx="172">
                  <c:v>0.34276299999999998</c:v>
                </c:pt>
                <c:pt idx="173">
                  <c:v>0.342277</c:v>
                </c:pt>
                <c:pt idx="174">
                  <c:v>0.34391100000000002</c:v>
                </c:pt>
                <c:pt idx="175">
                  <c:v>0.342613</c:v>
                </c:pt>
                <c:pt idx="176">
                  <c:v>0.34323700000000001</c:v>
                </c:pt>
                <c:pt idx="177">
                  <c:v>0.34467700000000001</c:v>
                </c:pt>
                <c:pt idx="178">
                  <c:v>0.341748</c:v>
                </c:pt>
                <c:pt idx="179">
                  <c:v>0.34190500000000001</c:v>
                </c:pt>
                <c:pt idx="180">
                  <c:v>0.337173</c:v>
                </c:pt>
                <c:pt idx="181">
                  <c:v>0.3372</c:v>
                </c:pt>
                <c:pt idx="182">
                  <c:v>0.339532</c:v>
                </c:pt>
                <c:pt idx="183">
                  <c:v>0.34107399999999999</c:v>
                </c:pt>
                <c:pt idx="184">
                  <c:v>0.33881</c:v>
                </c:pt>
                <c:pt idx="185">
                  <c:v>0.33583000000000002</c:v>
                </c:pt>
                <c:pt idx="186">
                  <c:v>0.33828399999999997</c:v>
                </c:pt>
                <c:pt idx="187">
                  <c:v>0.33812500000000001</c:v>
                </c:pt>
                <c:pt idx="188">
                  <c:v>0.34101900000000002</c:v>
                </c:pt>
                <c:pt idx="189">
                  <c:v>0.34005400000000002</c:v>
                </c:pt>
                <c:pt idx="190">
                  <c:v>0.34355200000000002</c:v>
                </c:pt>
                <c:pt idx="191">
                  <c:v>0.343138</c:v>
                </c:pt>
                <c:pt idx="192">
                  <c:v>0.34356999999999999</c:v>
                </c:pt>
                <c:pt idx="193">
                  <c:v>0.33817000000000003</c:v>
                </c:pt>
                <c:pt idx="194">
                  <c:v>0.33808899999999997</c:v>
                </c:pt>
                <c:pt idx="195">
                  <c:v>0.33426400000000001</c:v>
                </c:pt>
                <c:pt idx="196">
                  <c:v>0.337227</c:v>
                </c:pt>
                <c:pt idx="197">
                  <c:v>0.33558900000000003</c:v>
                </c:pt>
                <c:pt idx="198">
                  <c:v>0.34003499999999998</c:v>
                </c:pt>
                <c:pt idx="199">
                  <c:v>0.33796100000000001</c:v>
                </c:pt>
                <c:pt idx="200">
                  <c:v>0.335947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0.37783628510733691</c:v>
                </c:pt>
                <c:pt idx="1">
                  <c:v>0.37823500019450046</c:v>
                </c:pt>
                <c:pt idx="2">
                  <c:v>0.37862903350597027</c:v>
                </c:pt>
                <c:pt idx="3">
                  <c:v>0.37901775825454304</c:v>
                </c:pt>
                <c:pt idx="4">
                  <c:v>0.37940048211752325</c:v>
                </c:pt>
                <c:pt idx="5">
                  <c:v>0.37977644284847539</c:v>
                </c:pt>
                <c:pt idx="6">
                  <c:v>0.38014480409575152</c:v>
                </c:pt>
                <c:pt idx="7">
                  <c:v>0.38050465158312929</c:v>
                </c:pt>
                <c:pt idx="8">
                  <c:v>0.38085498985565092</c:v>
                </c:pt>
                <c:pt idx="9">
                  <c:v>0.3811947398641895</c:v>
                </c:pt>
                <c:pt idx="10">
                  <c:v>0.38152273777306805</c:v>
                </c:pt>
                <c:pt idx="11">
                  <c:v>0.38183773555779571</c:v>
                </c:pt>
                <c:pt idx="12">
                  <c:v>0.38213840426930434</c:v>
                </c:pt>
                <c:pt idx="13">
                  <c:v>0.38242334136823114</c:v>
                </c:pt>
                <c:pt idx="14">
                  <c:v>0.38269108442475591</c:v>
                </c:pt>
                <c:pt idx="15">
                  <c:v>0.382940134963485</c:v>
                </c:pt>
                <c:pt idx="16">
                  <c:v>0.38316899864493847</c:v>
                </c:pt>
                <c:pt idx="17">
                  <c:v>0.38337625178753681</c:v>
                </c:pt>
                <c:pt idx="18">
                  <c:v>0.38356065007046525</c:v>
                </c:pt>
                <c:pt idx="19">
                  <c:v>0.38372130387963344</c:v>
                </c:pt>
                <c:pt idx="20">
                  <c:v>0.38385795699345182</c:v>
                </c:pt>
                <c:pt idx="21">
                  <c:v>0.38397142188274247</c:v>
                </c:pt>
                <c:pt idx="22">
                  <c:v>0.38406424616033719</c:v>
                </c:pt>
                <c:pt idx="23">
                  <c:v>0.38414171015839743</c:v>
                </c:pt>
                <c:pt idx="24">
                  <c:v>0.38421328327307647</c:v>
                </c:pt>
                <c:pt idx="25">
                  <c:v>0.38429469244273012</c:v>
                </c:pt>
                <c:pt idx="26">
                  <c:v>0.38441077285316022</c:v>
                </c:pt>
                <c:pt idx="27">
                  <c:v>0.38459926824483609</c:v>
                </c:pt>
                <c:pt idx="28">
                  <c:v>0.38491571231693927</c:v>
                </c:pt>
                <c:pt idx="29">
                  <c:v>0.38543943780316842</c:v>
                </c:pt>
                <c:pt idx="30">
                  <c:v>0.38628061028695831</c:v>
                </c:pt>
                <c:pt idx="31">
                  <c:v>0.38758795861941608</c:v>
                </c:pt>
                <c:pt idx="32">
                  <c:v>0.38955657182469927</c:v>
                </c:pt>
                <c:pt idx="33">
                  <c:v>0.39243476898625829</c:v>
                </c:pt>
                <c:pt idx="34">
                  <c:v>0.39652866147288268</c:v>
                </c:pt>
                <c:pt idx="35">
                  <c:v>0.40220267931150955</c:v>
                </c:pt>
                <c:pt idx="36">
                  <c:v>0.40987411301125787</c:v>
                </c:pt>
                <c:pt idx="37">
                  <c:v>0.4199997317837561</c:v>
                </c:pt>
                <c:pt idx="38">
                  <c:v>0.43305288095363592</c:v>
                </c:pt>
                <c:pt idx="39">
                  <c:v>0.44949021236659181</c:v>
                </c:pt>
                <c:pt idx="40">
                  <c:v>0.46970838534707787</c:v>
                </c:pt>
                <c:pt idx="41">
                  <c:v>0.49399263577377261</c:v>
                </c:pt>
                <c:pt idx="42">
                  <c:v>0.52246089341634083</c:v>
                </c:pt>
                <c:pt idx="43">
                  <c:v>0.5550088818578347</c:v>
                </c:pt>
                <c:pt idx="44">
                  <c:v>0.59126303048622997</c:v>
                </c:pt>
                <c:pt idx="45">
                  <c:v>0.63054860134516666</c:v>
                </c:pt>
                <c:pt idx="46">
                  <c:v>0.67187853711085221</c:v>
                </c:pt>
                <c:pt idx="47">
                  <c:v>0.71395339148068149</c:v>
                </c:pt>
                <c:pt idx="48">
                  <c:v>0.75508242639468393</c:v>
                </c:pt>
                <c:pt idx="49">
                  <c:v>0.79266874934144116</c:v>
                </c:pt>
                <c:pt idx="50">
                  <c:v>0.8215522303852103</c:v>
                </c:pt>
                <c:pt idx="51">
                  <c:v>0.83137381165708402</c:v>
                </c:pt>
                <c:pt idx="52">
                  <c:v>0.80694990314162029</c:v>
                </c:pt>
                <c:pt idx="53">
                  <c:v>0.73796341344866367</c:v>
                </c:pt>
                <c:pt idx="54">
                  <c:v>0.63402048010834089</c:v>
                </c:pt>
                <c:pt idx="55">
                  <c:v>0.52584092275093919</c:v>
                </c:pt>
                <c:pt idx="56">
                  <c:v>0.44425229845987729</c:v>
                </c:pt>
                <c:pt idx="57">
                  <c:v>0.39937525300145854</c:v>
                </c:pt>
                <c:pt idx="58">
                  <c:v>0.38207247031882102</c:v>
                </c:pt>
                <c:pt idx="59">
                  <c:v>0.37895023202696254</c:v>
                </c:pt>
                <c:pt idx="60">
                  <c:v>0.38178602499247832</c:v>
                </c:pt>
                <c:pt idx="61">
                  <c:v>0.38767705983477846</c:v>
                </c:pt>
                <c:pt idx="62">
                  <c:v>0.39625811032344666</c:v>
                </c:pt>
                <c:pt idx="63">
                  <c:v>0.40791881395232238</c:v>
                </c:pt>
                <c:pt idx="64">
                  <c:v>0.42315923832704755</c:v>
                </c:pt>
                <c:pt idx="65">
                  <c:v>0.44238482341987284</c:v>
                </c:pt>
                <c:pt idx="66">
                  <c:v>0.46579539242944484</c:v>
                </c:pt>
                <c:pt idx="67">
                  <c:v>0.49328841460323847</c:v>
                </c:pt>
                <c:pt idx="68">
                  <c:v>0.52437640475346459</c:v>
                </c:pt>
                <c:pt idx="69">
                  <c:v>0.55812637787757857</c:v>
                </c:pt>
                <c:pt idx="70">
                  <c:v>0.59308195408646713</c:v>
                </c:pt>
                <c:pt idx="71">
                  <c:v>0.62694335458520001</c:v>
                </c:pt>
                <c:pt idx="72">
                  <c:v>0.65548327941602447</c:v>
                </c:pt>
                <c:pt idx="73">
                  <c:v>0.67065939105630301</c:v>
                </c:pt>
                <c:pt idx="74">
                  <c:v>0.66066693765591711</c:v>
                </c:pt>
                <c:pt idx="75">
                  <c:v>0.61690509523398274</c:v>
                </c:pt>
                <c:pt idx="76">
                  <c:v>0.54557892948888709</c:v>
                </c:pt>
                <c:pt idx="77">
                  <c:v>0.4692599196647384</c:v>
                </c:pt>
                <c:pt idx="78">
                  <c:v>0.4111173651816139</c:v>
                </c:pt>
                <c:pt idx="79">
                  <c:v>0.37882086510827867</c:v>
                </c:pt>
                <c:pt idx="80">
                  <c:v>0.36555579000721433</c:v>
                </c:pt>
                <c:pt idx="81">
                  <c:v>0.36139930488349498</c:v>
                </c:pt>
                <c:pt idx="82">
                  <c:v>0.36026192043193384</c:v>
                </c:pt>
                <c:pt idx="83">
                  <c:v>0.35983795003048341</c:v>
                </c:pt>
                <c:pt idx="84">
                  <c:v>0.35953802262815976</c:v>
                </c:pt>
                <c:pt idx="85">
                  <c:v>0.35925651477252168</c:v>
                </c:pt>
                <c:pt idx="86">
                  <c:v>0.35897974486979645</c:v>
                </c:pt>
                <c:pt idx="87">
                  <c:v>0.35870624700699605</c:v>
                </c:pt>
                <c:pt idx="88">
                  <c:v>0.35843572335037488</c:v>
                </c:pt>
                <c:pt idx="89">
                  <c:v>0.35816797372131054</c:v>
                </c:pt>
                <c:pt idx="90">
                  <c:v>0.35790283288074015</c:v>
                </c:pt>
                <c:pt idx="91">
                  <c:v>0.35764020383669548</c:v>
                </c:pt>
                <c:pt idx="92">
                  <c:v>0.35738016514034388</c:v>
                </c:pt>
                <c:pt idx="93">
                  <c:v>0.35712325895845193</c:v>
                </c:pt>
                <c:pt idx="94">
                  <c:v>0.35687120600106914</c:v>
                </c:pt>
                <c:pt idx="95">
                  <c:v>0.35662854408667705</c:v>
                </c:pt>
                <c:pt idx="96">
                  <c:v>0.35640608139216123</c:v>
                </c:pt>
                <c:pt idx="97">
                  <c:v>0.35622754391636263</c:v>
                </c:pt>
                <c:pt idx="98">
                  <c:v>0.35614114386801887</c:v>
                </c:pt>
                <c:pt idx="99">
                  <c:v>0.35623747105391962</c:v>
                </c:pt>
                <c:pt idx="100">
                  <c:v>0.35667330055095958</c:v>
                </c:pt>
                <c:pt idx="101">
                  <c:v>0.35769684133495216</c:v>
                </c:pt>
                <c:pt idx="102">
                  <c:v>0.35966358566067769</c:v>
                </c:pt>
                <c:pt idx="103">
                  <c:v>0.36302467756243034</c:v>
                </c:pt>
                <c:pt idx="104">
                  <c:v>0.36826417533907391</c:v>
                </c:pt>
                <c:pt idx="105">
                  <c:v>0.37575967319549125</c:v>
                </c:pt>
                <c:pt idx="106">
                  <c:v>0.38554481147837011</c:v>
                </c:pt>
                <c:pt idx="107">
                  <c:v>0.39697880794766444</c:v>
                </c:pt>
                <c:pt idx="108">
                  <c:v>0.40842426368576962</c:v>
                </c:pt>
                <c:pt idx="109">
                  <c:v>0.41722343910556603</c:v>
                </c:pt>
                <c:pt idx="110">
                  <c:v>0.42037599432521322</c:v>
                </c:pt>
                <c:pt idx="111">
                  <c:v>0.41597796496068257</c:v>
                </c:pt>
                <c:pt idx="112">
                  <c:v>0.40463249040089194</c:v>
                </c:pt>
                <c:pt idx="113">
                  <c:v>0.38955179603442325</c:v>
                </c:pt>
                <c:pt idx="114">
                  <c:v>0.37492850538246025</c:v>
                </c:pt>
                <c:pt idx="115">
                  <c:v>0.36376814845415983</c:v>
                </c:pt>
                <c:pt idx="116">
                  <c:v>0.35685615178916463</c:v>
                </c:pt>
                <c:pt idx="117">
                  <c:v>0.35329964951832493</c:v>
                </c:pt>
                <c:pt idx="118">
                  <c:v>0.35171453045799411</c:v>
                </c:pt>
                <c:pt idx="119">
                  <c:v>0.35103341281735934</c:v>
                </c:pt>
                <c:pt idx="120">
                  <c:v>0.35068343203275676</c:v>
                </c:pt>
                <c:pt idx="121">
                  <c:v>0.35043211474492481</c:v>
                </c:pt>
                <c:pt idx="122">
                  <c:v>0.35020567165476718</c:v>
                </c:pt>
                <c:pt idx="123">
                  <c:v>0.34998549874866108</c:v>
                </c:pt>
                <c:pt idx="124">
                  <c:v>0.34976789179976331</c:v>
                </c:pt>
                <c:pt idx="125">
                  <c:v>0.3495523816340913</c:v>
                </c:pt>
                <c:pt idx="126">
                  <c:v>0.34933929136588449</c:v>
                </c:pt>
                <c:pt idx="127">
                  <c:v>0.34913001972357499</c:v>
                </c:pt>
                <c:pt idx="128">
                  <c:v>0.34892951923755811</c:v>
                </c:pt>
                <c:pt idx="129">
                  <c:v>0.34875371515282594</c:v>
                </c:pt>
                <c:pt idx="130">
                  <c:v>0.34864795381043312</c:v>
                </c:pt>
                <c:pt idx="131">
                  <c:v>0.34872506319852786</c:v>
                </c:pt>
                <c:pt idx="132">
                  <c:v>0.34922716549861643</c:v>
                </c:pt>
                <c:pt idx="133">
                  <c:v>0.35059277325715454</c:v>
                </c:pt>
                <c:pt idx="134">
                  <c:v>0.35346154037164201</c:v>
                </c:pt>
                <c:pt idx="135">
                  <c:v>0.35849037543868939</c:v>
                </c:pt>
                <c:pt idx="136">
                  <c:v>0.36586402180496536</c:v>
                </c:pt>
                <c:pt idx="137">
                  <c:v>0.37460029133522832</c:v>
                </c:pt>
                <c:pt idx="138">
                  <c:v>0.38220411341944327</c:v>
                </c:pt>
                <c:pt idx="139">
                  <c:v>0.3854677025132654</c:v>
                </c:pt>
                <c:pt idx="140">
                  <c:v>0.3824515144283766</c:v>
                </c:pt>
                <c:pt idx="141">
                  <c:v>0.37413758509776923</c:v>
                </c:pt>
                <c:pt idx="142">
                  <c:v>0.36393807669884365</c:v>
                </c:pt>
                <c:pt idx="143">
                  <c:v>0.35531662389514113</c:v>
                </c:pt>
                <c:pt idx="144">
                  <c:v>0.34982207182655084</c:v>
                </c:pt>
                <c:pt idx="145">
                  <c:v>0.34706501468927031</c:v>
                </c:pt>
                <c:pt idx="146">
                  <c:v>0.34591201450376063</c:v>
                </c:pt>
                <c:pt idx="147">
                  <c:v>0.3454475883320734</c:v>
                </c:pt>
                <c:pt idx="148">
                  <c:v>0.34520755470490733</c:v>
                </c:pt>
                <c:pt idx="149">
                  <c:v>0.3450241382456517</c:v>
                </c:pt>
                <c:pt idx="150">
                  <c:v>0.34485198926347749</c:v>
                </c:pt>
                <c:pt idx="151">
                  <c:v>0.34468164757442765</c:v>
                </c:pt>
                <c:pt idx="152">
                  <c:v>0.3445114788873464</c:v>
                </c:pt>
                <c:pt idx="153">
                  <c:v>0.34434115580867997</c:v>
                </c:pt>
                <c:pt idx="154">
                  <c:v>0.34417052982624208</c:v>
                </c:pt>
                <c:pt idx="155">
                  <c:v>0.34399948316605777</c:v>
                </c:pt>
                <c:pt idx="156">
                  <c:v>0.34382791394717011</c:v>
                </c:pt>
                <c:pt idx="157">
                  <c:v>0.34365573491581386</c:v>
                </c:pt>
                <c:pt idx="158">
                  <c:v>0.34348287300853347</c:v>
                </c:pt>
                <c:pt idx="159">
                  <c:v>0.34330926874640016</c:v>
                </c:pt>
                <c:pt idx="160">
                  <c:v>0.34313487544489429</c:v>
                </c:pt>
                <c:pt idx="161">
                  <c:v>0.34295965828538433</c:v>
                </c:pt>
                <c:pt idx="162">
                  <c:v>0.34278359329364627</c:v>
                </c:pt>
                <c:pt idx="163">
                  <c:v>0.34260666626608066</c:v>
                </c:pt>
                <c:pt idx="164">
                  <c:v>0.34242887167863373</c:v>
                </c:pt>
                <c:pt idx="165">
                  <c:v>0.3422502116074963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0.37783628510515271</c:v>
                </c:pt>
                <c:pt idx="1">
                  <c:v>0.37823500018878592</c:v>
                </c:pt>
                <c:pt idx="2">
                  <c:v>0.37862903349128579</c:v>
                </c:pt>
                <c:pt idx="3">
                  <c:v>0.37901775821748113</c:v>
                </c:pt>
                <c:pt idx="4">
                  <c:v>0.37940048202564985</c:v>
                </c:pt>
                <c:pt idx="5">
                  <c:v>0.37977644262478699</c:v>
                </c:pt>
                <c:pt idx="6">
                  <c:v>0.38014480356083141</c:v>
                </c:pt>
                <c:pt idx="7">
                  <c:v>0.38050465032673447</c:v>
                </c:pt>
                <c:pt idx="8">
                  <c:v>0.38085498695727238</c:v>
                </c:pt>
                <c:pt idx="9">
                  <c:v>0.38119473329705622</c:v>
                </c:pt>
                <c:pt idx="10">
                  <c:v>0.38152272315842173</c:v>
                </c:pt>
                <c:pt idx="11">
                  <c:v>0.38183770361355662</c:v>
                </c:pt>
                <c:pt idx="12">
                  <c:v>0.38213833569071542</c:v>
                </c:pt>
                <c:pt idx="13">
                  <c:v>0.38242319676556519</c:v>
                </c:pt>
                <c:pt idx="14">
                  <c:v>0.38269078495303843</c:v>
                </c:pt>
                <c:pt idx="15">
                  <c:v>0.38293952580950646</c:v>
                </c:pt>
                <c:pt idx="16">
                  <c:v>0.38316778164623616</c:v>
                </c:pt>
                <c:pt idx="17">
                  <c:v>0.38337386372935495</c:v>
                </c:pt>
                <c:pt idx="18">
                  <c:v>0.38355604759533574</c:v>
                </c:pt>
                <c:pt idx="19">
                  <c:v>0.38371259164114035</c:v>
                </c:pt>
                <c:pt idx="20">
                  <c:v>0.3838417590522199</c:v>
                </c:pt>
                <c:pt idx="21">
                  <c:v>0.38394184300851242</c:v>
                </c:pt>
                <c:pt idx="22">
                  <c:v>0.38401119495924391</c:v>
                </c:pt>
                <c:pt idx="23">
                  <c:v>0.38404825558499833</c:v>
                </c:pt>
                <c:pt idx="24">
                  <c:v>0.38405158787637567</c:v>
                </c:pt>
                <c:pt idx="25">
                  <c:v>0.38401991156192711</c:v>
                </c:pt>
                <c:pt idx="26">
                  <c:v>0.38395213792639432</c:v>
                </c:pt>
                <c:pt idx="27">
                  <c:v>0.38384740388862143</c:v>
                </c:pt>
                <c:pt idx="28">
                  <c:v>0.38370510407364072</c:v>
                </c:pt>
                <c:pt idx="29">
                  <c:v>0.38352491953234363</c:v>
                </c:pt>
                <c:pt idx="30">
                  <c:v>0.38330684175032026</c:v>
                </c:pt>
                <c:pt idx="31">
                  <c:v>0.38305119065673604</c:v>
                </c:pt>
                <c:pt idx="32">
                  <c:v>0.38275862550072187</c:v>
                </c:pt>
                <c:pt idx="33">
                  <c:v>0.38243014770563583</c:v>
                </c:pt>
                <c:pt idx="34">
                  <c:v>0.38206709513132359</c:v>
                </c:pt>
                <c:pt idx="35">
                  <c:v>0.38167112755352606</c:v>
                </c:pt>
                <c:pt idx="36">
                  <c:v>0.38124420358296129</c:v>
                </c:pt>
                <c:pt idx="37">
                  <c:v>0.38078854966442183</c:v>
                </c:pt>
                <c:pt idx="38">
                  <c:v>0.38030662218654077</c:v>
                </c:pt>
                <c:pt idx="39">
                  <c:v>0.37980106406519887</c:v>
                </c:pt>
                <c:pt idx="40">
                  <c:v>0.37927465741230915</c:v>
                </c:pt>
                <c:pt idx="41">
                  <c:v>0.37873027404909909</c:v>
                </c:pt>
                <c:pt idx="42">
                  <c:v>0.37817082566081539</c:v>
                </c:pt>
                <c:pt idx="43">
                  <c:v>0.37759921531996604</c:v>
                </c:pt>
                <c:pt idx="44">
                  <c:v>0.37701829193922626</c:v>
                </c:pt>
                <c:pt idx="45">
                  <c:v>0.37643080897196346</c:v>
                </c:pt>
                <c:pt idx="46">
                  <c:v>0.37583938838196962</c:v>
                </c:pt>
                <c:pt idx="47">
                  <c:v>0.37524649058039899</c:v>
                </c:pt>
                <c:pt idx="48">
                  <c:v>0.37465439070224726</c:v>
                </c:pt>
                <c:pt idx="49">
                  <c:v>0.374065161288962</c:v>
                </c:pt>
                <c:pt idx="50">
                  <c:v>0.37348066117511297</c:v>
                </c:pt>
                <c:pt idx="51">
                  <c:v>0.37290253015704322</c:v>
                </c:pt>
                <c:pt idx="52">
                  <c:v>0.3723321888559295</c:v>
                </c:pt>
                <c:pt idx="53">
                  <c:v>0.37177084307746661</c:v>
                </c:pt>
                <c:pt idx="54">
                  <c:v>0.37121949191200976</c:v>
                </c:pt>
                <c:pt idx="55">
                  <c:v>0.37067893880607217</c:v>
                </c:pt>
                <c:pt idx="56">
                  <c:v>0.37014980486034837</c:v>
                </c:pt>
                <c:pt idx="57">
                  <c:v>0.36963254366199666</c:v>
                </c:pt>
                <c:pt idx="58">
                  <c:v>0.36912745703098537</c:v>
                </c:pt>
                <c:pt idx="59">
                  <c:v>0.36863471114389257</c:v>
                </c:pt>
                <c:pt idx="60">
                  <c:v>0.36815435258684831</c:v>
                </c:pt>
                <c:pt idx="61">
                  <c:v>0.36768632397688972</c:v>
                </c:pt>
                <c:pt idx="62">
                  <c:v>0.36723047887381738</c:v>
                </c:pt>
                <c:pt idx="63">
                  <c:v>0.3667865957799506</c:v>
                </c:pt>
                <c:pt idx="64">
                  <c:v>0.36635439109135448</c:v>
                </c:pt>
                <c:pt idx="65">
                  <c:v>0.3659335309204334</c:v>
                </c:pt>
                <c:pt idx="66">
                  <c:v>0.36552364175626084</c:v>
                </c:pt>
                <c:pt idx="67">
                  <c:v>0.36512431996611688</c:v>
                </c:pt>
                <c:pt idx="68">
                  <c:v>0.36473514017027692</c:v>
                </c:pt>
                <c:pt idx="69">
                  <c:v>0.36435566254313456</c:v>
                </c:pt>
                <c:pt idx="70">
                  <c:v>0.36398543910833941</c:v>
                </c:pt>
                <c:pt idx="71">
                  <c:v>0.36362401910487396</c:v>
                </c:pt>
                <c:pt idx="72">
                  <c:v>0.3632709535058945</c:v>
                </c:pt>
                <c:pt idx="73">
                  <c:v>0.3629257987736535</c:v>
                </c:pt>
                <c:pt idx="74">
                  <c:v>0.362588119932716</c:v>
                </c:pt>
                <c:pt idx="75">
                  <c:v>0.36225749304067351</c:v>
                </c:pt>
                <c:pt idx="76">
                  <c:v>0.36193350713122585</c:v>
                </c:pt>
                <c:pt idx="77">
                  <c:v>0.36161576569931747</c:v>
                </c:pt>
                <c:pt idx="78">
                  <c:v>0.36130388779234363</c:v>
                </c:pt>
                <c:pt idx="79">
                  <c:v>0.36099750876558329</c:v>
                </c:pt>
                <c:pt idx="80">
                  <c:v>0.3606962807541777</c:v>
                </c:pt>
                <c:pt idx="81">
                  <c:v>0.36039987290831849</c:v>
                </c:pt>
                <c:pt idx="82">
                  <c:v>0.36010797143293966</c:v>
                </c:pt>
                <c:pt idx="83">
                  <c:v>0.35982027946820289</c:v>
                </c:pt>
                <c:pt idx="84">
                  <c:v>0.35953651684245291</c:v>
                </c:pt>
                <c:pt idx="85">
                  <c:v>0.3592564197251315</c:v>
                </c:pt>
                <c:pt idx="86">
                  <c:v>0.35897974020335999</c:v>
                </c:pt>
                <c:pt idx="87">
                  <c:v>0.3587062458025293</c:v>
                </c:pt>
                <c:pt idx="88">
                  <c:v>0.35843571896825249</c:v>
                </c:pt>
                <c:pt idx="89">
                  <c:v>0.35816795652440353</c:v>
                </c:pt>
                <c:pt idx="90">
                  <c:v>0.35790276911966978</c:v>
                </c:pt>
                <c:pt idx="91">
                  <c:v>0.35763998067304703</c:v>
                </c:pt>
                <c:pt idx="92">
                  <c:v>0.35737942782697157</c:v>
                </c:pt>
                <c:pt idx="93">
                  <c:v>0.35712095941529348</c:v>
                </c:pt>
                <c:pt idx="94">
                  <c:v>0.35686443595200501</c:v>
                </c:pt>
                <c:pt idx="95">
                  <c:v>0.35660972914553413</c:v>
                </c:pt>
                <c:pt idx="96">
                  <c:v>0.35635672144245473</c:v>
                </c:pt>
                <c:pt idx="97">
                  <c:v>0.35610530560363413</c:v>
                </c:pt>
                <c:pt idx="98">
                  <c:v>0.35585538431511188</c:v>
                </c:pt>
                <c:pt idx="99">
                  <c:v>0.35560686983534823</c:v>
                </c:pt>
                <c:pt idx="100">
                  <c:v>0.35535968367988208</c:v>
                </c:pt>
                <c:pt idx="101">
                  <c:v>0.35511375634387221</c:v>
                </c:pt>
                <c:pt idx="102">
                  <c:v>0.35486902706243528</c:v>
                </c:pt>
                <c:pt idx="103">
                  <c:v>0.35462544360812359</c:v>
                </c:pt>
                <c:pt idx="104">
                  <c:v>0.35438296212428361</c:v>
                </c:pt>
                <c:pt idx="105">
                  <c:v>0.35414154699237577</c:v>
                </c:pt>
                <c:pt idx="106">
                  <c:v>0.35390117073060312</c:v>
                </c:pt>
                <c:pt idx="107">
                  <c:v>0.35366181392037188</c:v>
                </c:pt>
                <c:pt idx="108">
                  <c:v>0.35342346515616996</c:v>
                </c:pt>
                <c:pt idx="109">
                  <c:v>0.35318612101338959</c:v>
                </c:pt>
                <c:pt idx="110">
                  <c:v>0.3529497860274301</c:v>
                </c:pt>
                <c:pt idx="111">
                  <c:v>0.35271447267608591</c:v>
                </c:pt>
                <c:pt idx="112">
                  <c:v>0.35248020135577629</c:v>
                </c:pt>
                <c:pt idx="113">
                  <c:v>0.35224700034060236</c:v>
                </c:pt>
                <c:pt idx="114">
                  <c:v>0.35201490571158334</c:v>
                </c:pt>
                <c:pt idx="115">
                  <c:v>0.35178396124175543</c:v>
                </c:pt>
                <c:pt idx="116">
                  <c:v>0.35155421822121175</c:v>
                </c:pt>
                <c:pt idx="117">
                  <c:v>0.3513257352046999</c:v>
                </c:pt>
                <c:pt idx="118">
                  <c:v>0.35109857766321734</c:v>
                </c:pt>
                <c:pt idx="119">
                  <c:v>0.3508728175203063</c:v>
                </c:pt>
                <c:pt idx="120">
                  <c:v>0.35064853255363243</c:v>
                </c:pt>
                <c:pt idx="121">
                  <c:v>0.35042580564314119</c:v>
                </c:pt>
                <c:pt idx="122">
                  <c:v>0.35020472384884493</c:v>
                </c:pt>
                <c:pt idx="123">
                  <c:v>0.34998537730431362</c:v>
                </c:pt>
                <c:pt idx="124">
                  <c:v>0.34976785791641635</c:v>
                </c:pt>
                <c:pt idx="125">
                  <c:v>0.34955225786793742</c:v>
                </c:pt>
                <c:pt idx="126">
                  <c:v>0.34933866792742163</c:v>
                </c:pt>
                <c:pt idx="127">
                  <c:v>0.34912717557994777</c:v>
                </c:pt>
                <c:pt idx="128">
                  <c:v>0.34891786300326177</c:v>
                </c:pt>
                <c:pt idx="129">
                  <c:v>0.34871080492546425</c:v>
                </c:pt>
                <c:pt idx="130">
                  <c:v>0.34850606641263965</c:v>
                </c:pt>
                <c:pt idx="131">
                  <c:v>0.34830370064668537</c:v>
                </c:pt>
                <c:pt idx="132">
                  <c:v>0.34810374676420464</c:v>
                </c:pt>
                <c:pt idx="133">
                  <c:v>0.34790622783563113</c:v>
                </c:pt>
                <c:pt idx="134">
                  <c:v>0.34771114906869471</c:v>
                </c:pt>
                <c:pt idx="135">
                  <c:v>0.34751849632094767</c:v>
                </c:pt>
                <c:pt idx="136">
                  <c:v>0.34732823500159504</c:v>
                </c:pt>
                <c:pt idx="137">
                  <c:v>0.34714030943291285</c:v>
                </c:pt>
                <c:pt idx="138">
                  <c:v>0.34695464272614551</c:v>
                </c:pt>
                <c:pt idx="139">
                  <c:v>0.34677113720651015</c:v>
                </c:pt>
                <c:pt idx="140">
                  <c:v>0.3465896753979073</c:v>
                </c:pt>
                <c:pt idx="141">
                  <c:v>0.34641012155169704</c:v>
                </c:pt>
                <c:pt idx="142">
                  <c:v>0.3462323236773357</c:v>
                </c:pt>
                <c:pt idx="143">
                  <c:v>0.34605611600781638</c:v>
                </c:pt>
                <c:pt idx="144">
                  <c:v>0.34588132181166698</c:v>
                </c:pt>
                <c:pt idx="145">
                  <c:v>0.34570775644738494</c:v>
                </c:pt>
                <c:pt idx="146">
                  <c:v>0.34553523054679625</c:v>
                </c:pt>
                <c:pt idx="147">
                  <c:v>0.3453635532114796</c:v>
                </c:pt>
                <c:pt idx="148">
                  <c:v>0.34519253511098663</c:v>
                </c:pt>
                <c:pt idx="149">
                  <c:v>0.34502199138241196</c:v>
                </c:pt>
                <c:pt idx="150">
                  <c:v>0.34485174424670983</c:v>
                </c:pt>
                <c:pt idx="151">
                  <c:v>0.34468162527646606</c:v>
                </c:pt>
                <c:pt idx="152">
                  <c:v>0.3445114772709385</c:v>
                </c:pt>
                <c:pt idx="153">
                  <c:v>0.34434115571542445</c:v>
                </c:pt>
                <c:pt idx="154">
                  <c:v>0.34417052982196328</c:v>
                </c:pt>
                <c:pt idx="155">
                  <c:v>0.34399948316590173</c:v>
                </c:pt>
                <c:pt idx="156">
                  <c:v>0.34382791394716561</c:v>
                </c:pt>
                <c:pt idx="157">
                  <c:v>0.34365573491581375</c:v>
                </c:pt>
                <c:pt idx="158">
                  <c:v>0.34348287300853347</c:v>
                </c:pt>
                <c:pt idx="159">
                  <c:v>0.34330926874640016</c:v>
                </c:pt>
                <c:pt idx="160">
                  <c:v>0.34313487544489429</c:v>
                </c:pt>
                <c:pt idx="161">
                  <c:v>0.34295965828538433</c:v>
                </c:pt>
                <c:pt idx="162">
                  <c:v>0.34278359329364627</c:v>
                </c:pt>
                <c:pt idx="163">
                  <c:v>0.34260666626608066</c:v>
                </c:pt>
                <c:pt idx="164">
                  <c:v>0.34242887167863373</c:v>
                </c:pt>
                <c:pt idx="165">
                  <c:v>0.3422502116074963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0.38416499999999998</c:v>
                </c:pt>
                <c:pt idx="1">
                  <c:v>0.37863200000000002</c:v>
                </c:pt>
                <c:pt idx="2">
                  <c:v>0.38348199999999999</c:v>
                </c:pt>
                <c:pt idx="3">
                  <c:v>0.38342599999999999</c:v>
                </c:pt>
                <c:pt idx="4">
                  <c:v>0.38465300000000002</c:v>
                </c:pt>
                <c:pt idx="5">
                  <c:v>0.384521</c:v>
                </c:pt>
                <c:pt idx="6">
                  <c:v>0.38540400000000002</c:v>
                </c:pt>
                <c:pt idx="7">
                  <c:v>0.39188499999999998</c:v>
                </c:pt>
                <c:pt idx="8">
                  <c:v>0.39256999999999997</c:v>
                </c:pt>
                <c:pt idx="9">
                  <c:v>0.38628099999999999</c:v>
                </c:pt>
                <c:pt idx="10">
                  <c:v>0.38731900000000002</c:v>
                </c:pt>
                <c:pt idx="11">
                  <c:v>0.38779000000000002</c:v>
                </c:pt>
                <c:pt idx="12">
                  <c:v>0.388567</c:v>
                </c:pt>
                <c:pt idx="13">
                  <c:v>0.386652</c:v>
                </c:pt>
                <c:pt idx="14">
                  <c:v>0.39069300000000001</c:v>
                </c:pt>
                <c:pt idx="15">
                  <c:v>0.38969700000000002</c:v>
                </c:pt>
                <c:pt idx="16">
                  <c:v>0.39291300000000001</c:v>
                </c:pt>
                <c:pt idx="17">
                  <c:v>0.39004699999999998</c:v>
                </c:pt>
                <c:pt idx="18">
                  <c:v>0.39152799999999999</c:v>
                </c:pt>
                <c:pt idx="19">
                  <c:v>0.39522000000000002</c:v>
                </c:pt>
                <c:pt idx="20">
                  <c:v>0.39399400000000001</c:v>
                </c:pt>
                <c:pt idx="21">
                  <c:v>0.39465899999999998</c:v>
                </c:pt>
                <c:pt idx="22">
                  <c:v>0.39410800000000001</c:v>
                </c:pt>
                <c:pt idx="23">
                  <c:v>0.393677</c:v>
                </c:pt>
                <c:pt idx="24">
                  <c:v>0.395374</c:v>
                </c:pt>
                <c:pt idx="25">
                  <c:v>0.39602199999999999</c:v>
                </c:pt>
                <c:pt idx="26">
                  <c:v>0.393731</c:v>
                </c:pt>
                <c:pt idx="27">
                  <c:v>0.39698099999999997</c:v>
                </c:pt>
                <c:pt idx="28">
                  <c:v>0.39325500000000002</c:v>
                </c:pt>
                <c:pt idx="29">
                  <c:v>0.39586300000000002</c:v>
                </c:pt>
                <c:pt idx="30">
                  <c:v>0.39530700000000002</c:v>
                </c:pt>
                <c:pt idx="31">
                  <c:v>0.39870899999999998</c:v>
                </c:pt>
                <c:pt idx="32">
                  <c:v>0.40140300000000001</c:v>
                </c:pt>
                <c:pt idx="33">
                  <c:v>0.40232200000000001</c:v>
                </c:pt>
                <c:pt idx="34">
                  <c:v>0.40480500000000003</c:v>
                </c:pt>
                <c:pt idx="35">
                  <c:v>0.40818599999999999</c:v>
                </c:pt>
                <c:pt idx="36">
                  <c:v>0.41501199999999999</c:v>
                </c:pt>
                <c:pt idx="37">
                  <c:v>0.42026999999999998</c:v>
                </c:pt>
                <c:pt idx="38">
                  <c:v>0.43135600000000002</c:v>
                </c:pt>
                <c:pt idx="39">
                  <c:v>0.43908900000000001</c:v>
                </c:pt>
                <c:pt idx="40">
                  <c:v>0.45755299999999999</c:v>
                </c:pt>
                <c:pt idx="41">
                  <c:v>0.47792800000000002</c:v>
                </c:pt>
                <c:pt idx="42">
                  <c:v>0.50407299999999999</c:v>
                </c:pt>
                <c:pt idx="43">
                  <c:v>0.54657800000000001</c:v>
                </c:pt>
                <c:pt idx="44">
                  <c:v>0.59518800000000005</c:v>
                </c:pt>
                <c:pt idx="45">
                  <c:v>0.64621200000000001</c:v>
                </c:pt>
                <c:pt idx="46">
                  <c:v>0.69142700000000001</c:v>
                </c:pt>
                <c:pt idx="47">
                  <c:v>0.73463000000000001</c:v>
                </c:pt>
                <c:pt idx="48">
                  <c:v>0.76616799999999996</c:v>
                </c:pt>
                <c:pt idx="49">
                  <c:v>0.79040100000000002</c:v>
                </c:pt>
                <c:pt idx="50">
                  <c:v>0.80330100000000004</c:v>
                </c:pt>
                <c:pt idx="51">
                  <c:v>0.804921</c:v>
                </c:pt>
                <c:pt idx="52">
                  <c:v>0.79673799999999995</c:v>
                </c:pt>
                <c:pt idx="53">
                  <c:v>0.76704099999999997</c:v>
                </c:pt>
                <c:pt idx="54">
                  <c:v>0.705569</c:v>
                </c:pt>
                <c:pt idx="55">
                  <c:v>0.60001899999999997</c:v>
                </c:pt>
                <c:pt idx="56">
                  <c:v>0.47435899999999998</c:v>
                </c:pt>
                <c:pt idx="57">
                  <c:v>0.39224599999999998</c:v>
                </c:pt>
                <c:pt idx="58">
                  <c:v>0.37828800000000001</c:v>
                </c:pt>
                <c:pt idx="59">
                  <c:v>0.378523</c:v>
                </c:pt>
                <c:pt idx="60">
                  <c:v>0.37952599999999997</c:v>
                </c:pt>
                <c:pt idx="61">
                  <c:v>0.384801</c:v>
                </c:pt>
                <c:pt idx="62">
                  <c:v>0.39512199999999997</c:v>
                </c:pt>
                <c:pt idx="63">
                  <c:v>0.39995900000000001</c:v>
                </c:pt>
                <c:pt idx="64">
                  <c:v>0.41373900000000002</c:v>
                </c:pt>
                <c:pt idx="65">
                  <c:v>0.43443700000000002</c:v>
                </c:pt>
                <c:pt idx="66">
                  <c:v>0.465972</c:v>
                </c:pt>
                <c:pt idx="67">
                  <c:v>0.49569200000000002</c:v>
                </c:pt>
                <c:pt idx="68">
                  <c:v>0.532439</c:v>
                </c:pt>
                <c:pt idx="69">
                  <c:v>0.56617499999999998</c:v>
                </c:pt>
                <c:pt idx="70">
                  <c:v>0.59599500000000005</c:v>
                </c:pt>
                <c:pt idx="71">
                  <c:v>0.62445300000000004</c:v>
                </c:pt>
                <c:pt idx="72">
                  <c:v>0.64257900000000001</c:v>
                </c:pt>
                <c:pt idx="73">
                  <c:v>0.65120599999999995</c:v>
                </c:pt>
                <c:pt idx="74">
                  <c:v>0.65063700000000002</c:v>
                </c:pt>
                <c:pt idx="75">
                  <c:v>0.638598</c:v>
                </c:pt>
                <c:pt idx="76">
                  <c:v>0.59949200000000002</c:v>
                </c:pt>
                <c:pt idx="77">
                  <c:v>0.53298500000000004</c:v>
                </c:pt>
                <c:pt idx="78">
                  <c:v>0.44522099999999998</c:v>
                </c:pt>
                <c:pt idx="79">
                  <c:v>0.38026300000000002</c:v>
                </c:pt>
                <c:pt idx="80">
                  <c:v>0.36576399999999998</c:v>
                </c:pt>
                <c:pt idx="81">
                  <c:v>0.36267500000000003</c:v>
                </c:pt>
                <c:pt idx="82">
                  <c:v>0.35904799999999998</c:v>
                </c:pt>
                <c:pt idx="83">
                  <c:v>0.36201100000000003</c:v>
                </c:pt>
                <c:pt idx="84">
                  <c:v>0.36157699999999998</c:v>
                </c:pt>
                <c:pt idx="85">
                  <c:v>0.36043700000000001</c:v>
                </c:pt>
                <c:pt idx="86">
                  <c:v>0.35968099999999997</c:v>
                </c:pt>
                <c:pt idx="87">
                  <c:v>0.35798799999999997</c:v>
                </c:pt>
                <c:pt idx="88">
                  <c:v>0.35774800000000001</c:v>
                </c:pt>
                <c:pt idx="89">
                  <c:v>0.35626400000000003</c:v>
                </c:pt>
                <c:pt idx="90">
                  <c:v>0.35779</c:v>
                </c:pt>
                <c:pt idx="91">
                  <c:v>0.35698299999999999</c:v>
                </c:pt>
                <c:pt idx="92">
                  <c:v>0.35685499999999998</c:v>
                </c:pt>
                <c:pt idx="93">
                  <c:v>0.35703200000000002</c:v>
                </c:pt>
                <c:pt idx="94">
                  <c:v>0.36029800000000001</c:v>
                </c:pt>
                <c:pt idx="95">
                  <c:v>0.35714699999999999</c:v>
                </c:pt>
                <c:pt idx="96">
                  <c:v>0.35785499999999998</c:v>
                </c:pt>
                <c:pt idx="97">
                  <c:v>0.357213</c:v>
                </c:pt>
                <c:pt idx="98">
                  <c:v>0.358682</c:v>
                </c:pt>
                <c:pt idx="99">
                  <c:v>0.359572</c:v>
                </c:pt>
                <c:pt idx="100">
                  <c:v>0.35938999999999999</c:v>
                </c:pt>
                <c:pt idx="101">
                  <c:v>0.36061300000000002</c:v>
                </c:pt>
                <c:pt idx="102">
                  <c:v>0.36047000000000001</c:v>
                </c:pt>
                <c:pt idx="103">
                  <c:v>0.35749799999999998</c:v>
                </c:pt>
                <c:pt idx="104">
                  <c:v>0.36168899999999998</c:v>
                </c:pt>
                <c:pt idx="105">
                  <c:v>0.36802000000000001</c:v>
                </c:pt>
                <c:pt idx="106">
                  <c:v>0.37457499999999999</c:v>
                </c:pt>
                <c:pt idx="107">
                  <c:v>0.38854899999999998</c:v>
                </c:pt>
                <c:pt idx="108">
                  <c:v>0.40017000000000003</c:v>
                </c:pt>
                <c:pt idx="109">
                  <c:v>0.41245100000000001</c:v>
                </c:pt>
                <c:pt idx="110">
                  <c:v>0.42155500000000001</c:v>
                </c:pt>
                <c:pt idx="111">
                  <c:v>0.42651</c:v>
                </c:pt>
                <c:pt idx="112">
                  <c:v>0.42196800000000001</c:v>
                </c:pt>
                <c:pt idx="113">
                  <c:v>0.41193800000000003</c:v>
                </c:pt>
                <c:pt idx="114">
                  <c:v>0.39815099999999998</c:v>
                </c:pt>
                <c:pt idx="115">
                  <c:v>0.385461</c:v>
                </c:pt>
                <c:pt idx="116">
                  <c:v>0.36646000000000001</c:v>
                </c:pt>
                <c:pt idx="117">
                  <c:v>0.357655</c:v>
                </c:pt>
                <c:pt idx="118">
                  <c:v>0.34973100000000001</c:v>
                </c:pt>
                <c:pt idx="119">
                  <c:v>0.34716399999999997</c:v>
                </c:pt>
                <c:pt idx="120">
                  <c:v>0.347576</c:v>
                </c:pt>
                <c:pt idx="121">
                  <c:v>0.34845399999999999</c:v>
                </c:pt>
                <c:pt idx="122">
                  <c:v>0.34878599999999998</c:v>
                </c:pt>
                <c:pt idx="123">
                  <c:v>0.34586099999999997</c:v>
                </c:pt>
                <c:pt idx="124">
                  <c:v>0.34576699999999999</c:v>
                </c:pt>
                <c:pt idx="125">
                  <c:v>0.34595799999999999</c:v>
                </c:pt>
                <c:pt idx="126">
                  <c:v>0.35058</c:v>
                </c:pt>
                <c:pt idx="127">
                  <c:v>0.34526600000000002</c:v>
                </c:pt>
                <c:pt idx="128">
                  <c:v>0.34555000000000002</c:v>
                </c:pt>
                <c:pt idx="129">
                  <c:v>0.345584</c:v>
                </c:pt>
                <c:pt idx="130">
                  <c:v>0.34315600000000002</c:v>
                </c:pt>
                <c:pt idx="131">
                  <c:v>0.34671400000000002</c:v>
                </c:pt>
                <c:pt idx="132">
                  <c:v>0.34561700000000001</c:v>
                </c:pt>
                <c:pt idx="133">
                  <c:v>0.35237600000000002</c:v>
                </c:pt>
                <c:pt idx="134">
                  <c:v>0.35167399999999999</c:v>
                </c:pt>
                <c:pt idx="135">
                  <c:v>0.35453699999999999</c:v>
                </c:pt>
                <c:pt idx="136">
                  <c:v>0.358709</c:v>
                </c:pt>
                <c:pt idx="137">
                  <c:v>0.36359399999999997</c:v>
                </c:pt>
                <c:pt idx="138">
                  <c:v>0.371641</c:v>
                </c:pt>
                <c:pt idx="139">
                  <c:v>0.37519999999999998</c:v>
                </c:pt>
                <c:pt idx="140">
                  <c:v>0.384243</c:v>
                </c:pt>
                <c:pt idx="141">
                  <c:v>0.38207999999999998</c:v>
                </c:pt>
                <c:pt idx="142">
                  <c:v>0.37924000000000002</c:v>
                </c:pt>
                <c:pt idx="143">
                  <c:v>0.377141</c:v>
                </c:pt>
                <c:pt idx="144">
                  <c:v>0.365257</c:v>
                </c:pt>
                <c:pt idx="145">
                  <c:v>0.35425000000000001</c:v>
                </c:pt>
                <c:pt idx="146">
                  <c:v>0.34651300000000002</c:v>
                </c:pt>
                <c:pt idx="147">
                  <c:v>0.34369</c:v>
                </c:pt>
                <c:pt idx="148">
                  <c:v>0.343999</c:v>
                </c:pt>
                <c:pt idx="149">
                  <c:v>0.342061</c:v>
                </c:pt>
                <c:pt idx="150">
                  <c:v>0.34124199999999999</c:v>
                </c:pt>
                <c:pt idx="151">
                  <c:v>0.33696300000000001</c:v>
                </c:pt>
                <c:pt idx="152">
                  <c:v>0.33881</c:v>
                </c:pt>
                <c:pt idx="153">
                  <c:v>0.33945999999999998</c:v>
                </c:pt>
                <c:pt idx="154">
                  <c:v>0.34140599999999999</c:v>
                </c:pt>
                <c:pt idx="155">
                  <c:v>0.33835599999999999</c:v>
                </c:pt>
                <c:pt idx="156">
                  <c:v>0.33601399999999998</c:v>
                </c:pt>
                <c:pt idx="157">
                  <c:v>0.336142</c:v>
                </c:pt>
                <c:pt idx="158">
                  <c:v>0.33960299999999999</c:v>
                </c:pt>
                <c:pt idx="159">
                  <c:v>0.33644099999999999</c:v>
                </c:pt>
                <c:pt idx="160">
                  <c:v>0.340642</c:v>
                </c:pt>
                <c:pt idx="161">
                  <c:v>0.33784999999999998</c:v>
                </c:pt>
                <c:pt idx="162">
                  <c:v>0.33914800000000001</c:v>
                </c:pt>
                <c:pt idx="163">
                  <c:v>0.33701199999999998</c:v>
                </c:pt>
                <c:pt idx="164">
                  <c:v>0.33856900000000001</c:v>
                </c:pt>
                <c:pt idx="165">
                  <c:v>0.339144</c:v>
                </c:pt>
                <c:pt idx="166">
                  <c:v>0.335928</c:v>
                </c:pt>
                <c:pt idx="167">
                  <c:v>0.334623</c:v>
                </c:pt>
                <c:pt idx="168">
                  <c:v>0.33482899999999999</c:v>
                </c:pt>
                <c:pt idx="169">
                  <c:v>0.33839399999999997</c:v>
                </c:pt>
                <c:pt idx="170">
                  <c:v>0.33755200000000002</c:v>
                </c:pt>
                <c:pt idx="171">
                  <c:v>0.33277800000000002</c:v>
                </c:pt>
                <c:pt idx="172">
                  <c:v>0.33838400000000002</c:v>
                </c:pt>
                <c:pt idx="173">
                  <c:v>0.33642300000000003</c:v>
                </c:pt>
                <c:pt idx="174">
                  <c:v>0.33805299999999999</c:v>
                </c:pt>
                <c:pt idx="175">
                  <c:v>0.33554899999999999</c:v>
                </c:pt>
                <c:pt idx="176">
                  <c:v>0.33754800000000001</c:v>
                </c:pt>
                <c:pt idx="177">
                  <c:v>0.33403300000000002</c:v>
                </c:pt>
                <c:pt idx="178">
                  <c:v>0.334735</c:v>
                </c:pt>
                <c:pt idx="179">
                  <c:v>0.333731</c:v>
                </c:pt>
                <c:pt idx="180">
                  <c:v>0.33289000000000002</c:v>
                </c:pt>
                <c:pt idx="181">
                  <c:v>0.33594099999999999</c:v>
                </c:pt>
                <c:pt idx="182">
                  <c:v>0.33578999999999998</c:v>
                </c:pt>
                <c:pt idx="183">
                  <c:v>0.33862700000000001</c:v>
                </c:pt>
                <c:pt idx="184">
                  <c:v>0.33651700000000001</c:v>
                </c:pt>
                <c:pt idx="185">
                  <c:v>0.33754600000000001</c:v>
                </c:pt>
                <c:pt idx="186">
                  <c:v>0.33143499999999998</c:v>
                </c:pt>
                <c:pt idx="187">
                  <c:v>0.336059</c:v>
                </c:pt>
                <c:pt idx="188">
                  <c:v>0.33450200000000002</c:v>
                </c:pt>
                <c:pt idx="189">
                  <c:v>0.33452300000000001</c:v>
                </c:pt>
                <c:pt idx="190">
                  <c:v>0.33257500000000001</c:v>
                </c:pt>
                <c:pt idx="191">
                  <c:v>0.33454200000000001</c:v>
                </c:pt>
                <c:pt idx="192">
                  <c:v>0.33582699999999999</c:v>
                </c:pt>
                <c:pt idx="193">
                  <c:v>0.33438800000000002</c:v>
                </c:pt>
                <c:pt idx="194">
                  <c:v>0.334924</c:v>
                </c:pt>
                <c:pt idx="195">
                  <c:v>0.33208300000000002</c:v>
                </c:pt>
                <c:pt idx="196">
                  <c:v>0.334561</c:v>
                </c:pt>
                <c:pt idx="197">
                  <c:v>0.33205400000000002</c:v>
                </c:pt>
                <c:pt idx="198">
                  <c:v>0.334175</c:v>
                </c:pt>
                <c:pt idx="199">
                  <c:v>0.33125599999999999</c:v>
                </c:pt>
                <c:pt idx="200">
                  <c:v>0.33144200000000001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0.38237813069061516</c:v>
                </c:pt>
                <c:pt idx="1">
                  <c:v>0.38291617280996437</c:v>
                </c:pt>
                <c:pt idx="2">
                  <c:v>0.38344912609744847</c:v>
                </c:pt>
                <c:pt idx="3">
                  <c:v>0.38397626656955636</c:v>
                </c:pt>
                <c:pt idx="4">
                  <c:v>0.38449679089578503</c:v>
                </c:pt>
                <c:pt idx="5">
                  <c:v>0.3850098105539661</c:v>
                </c:pt>
                <c:pt idx="6">
                  <c:v>0.38551434610457286</c:v>
                </c:pt>
                <c:pt idx="7">
                  <c:v>0.38600932174179664</c:v>
                </c:pt>
                <c:pt idx="8">
                  <c:v>0.38649356032184906</c:v>
                </c:pt>
                <c:pt idx="9">
                  <c:v>0.38696577912591373</c:v>
                </c:pt>
                <c:pt idx="10">
                  <c:v>0.38742458669690211</c:v>
                </c:pt>
                <c:pt idx="11">
                  <c:v>0.38786848121531503</c:v>
                </c:pt>
                <c:pt idx="12">
                  <c:v>0.38829585108598003</c:v>
                </c:pt>
                <c:pt idx="13">
                  <c:v>0.38870497875745241</c:v>
                </c:pt>
                <c:pt idx="14">
                  <c:v>0.38909404939694214</c:v>
                </c:pt>
                <c:pt idx="15">
                  <c:v>0.38946116707146572</c:v>
                </c:pt>
                <c:pt idx="16">
                  <c:v>0.38980438281600899</c:v>
                </c:pt>
                <c:pt idx="17">
                  <c:v>0.39012174181424608</c:v>
                </c:pt>
                <c:pt idx="18">
                  <c:v>0.39041136146244632</c:v>
                </c:pt>
                <c:pt idx="19">
                  <c:v>0.39067155911317447</c:v>
                </c:pt>
                <c:pt idx="20">
                  <c:v>0.39090105876052439</c:v>
                </c:pt>
                <c:pt idx="21">
                  <c:v>0.39109932087661353</c:v>
                </c:pt>
                <c:pt idx="22">
                  <c:v>0.39126705995381589</c:v>
                </c:pt>
                <c:pt idx="23">
                  <c:v>0.39140704044310898</c:v>
                </c:pt>
                <c:pt idx="24">
                  <c:v>0.39152527297588197</c:v>
                </c:pt>
                <c:pt idx="25">
                  <c:v>0.39163276633782734</c:v>
                </c:pt>
                <c:pt idx="26">
                  <c:v>0.39174802103871598</c:v>
                </c:pt>
                <c:pt idx="27">
                  <c:v>0.39190046806299034</c:v>
                </c:pt>
                <c:pt idx="28">
                  <c:v>0.39213504768036911</c:v>
                </c:pt>
                <c:pt idx="29">
                  <c:v>0.39251807015214912</c:v>
                </c:pt>
                <c:pt idx="30">
                  <c:v>0.3931443825434936</c:v>
                </c:pt>
                <c:pt idx="31">
                  <c:v>0.39414566470241258</c:v>
                </c:pt>
                <c:pt idx="32">
                  <c:v>0.39569938097720309</c:v>
                </c:pt>
                <c:pt idx="33">
                  <c:v>0.3980375254134127</c:v>
                </c:pt>
                <c:pt idx="34">
                  <c:v>0.40145384323305827</c:v>
                </c:pt>
                <c:pt idx="35">
                  <c:v>0.40630774691625376</c:v>
                </c:pt>
                <c:pt idx="36">
                  <c:v>0.4130227609448201</c:v>
                </c:pt>
                <c:pt idx="37">
                  <c:v>0.42207714364876037</c:v>
                </c:pt>
                <c:pt idx="38">
                  <c:v>0.43398448010474405</c:v>
                </c:pt>
                <c:pt idx="39">
                  <c:v>0.44926263774707903</c:v>
                </c:pt>
                <c:pt idx="40">
                  <c:v>0.46839060164421187</c:v>
                </c:pt>
                <c:pt idx="41">
                  <c:v>0.49175435125352307</c:v>
                </c:pt>
                <c:pt idx="42">
                  <c:v>0.5195849778828906</c:v>
                </c:pt>
                <c:pt idx="43">
                  <c:v>0.55189437262074692</c:v>
                </c:pt>
                <c:pt idx="44">
                  <c:v>0.58841531216104448</c:v>
                </c:pt>
                <c:pt idx="45">
                  <c:v>0.62855121054062413</c:v>
                </c:pt>
                <c:pt idx="46">
                  <c:v>0.67132787632431667</c:v>
                </c:pt>
                <c:pt idx="47">
                  <c:v>0.7152951429337564</c:v>
                </c:pt>
                <c:pt idx="48">
                  <c:v>0.75823334032143852</c:v>
                </c:pt>
                <c:pt idx="49">
                  <c:v>0.79645722686564713</c:v>
                </c:pt>
                <c:pt idx="50">
                  <c:v>0.82378904278904075</c:v>
                </c:pt>
                <c:pt idx="51">
                  <c:v>0.83121305994036898</c:v>
                </c:pt>
                <c:pt idx="52">
                  <c:v>0.80916827019144744</c:v>
                </c:pt>
                <c:pt idx="53">
                  <c:v>0.75327913450124984</c:v>
                </c:pt>
                <c:pt idx="54">
                  <c:v>0.67023415842585177</c:v>
                </c:pt>
                <c:pt idx="55">
                  <c:v>0.57768372774227161</c:v>
                </c:pt>
                <c:pt idx="56">
                  <c:v>0.49604253556164285</c:v>
                </c:pt>
                <c:pt idx="57">
                  <c:v>0.43824069980991115</c:v>
                </c:pt>
                <c:pt idx="58">
                  <c:v>0.40570558344267726</c:v>
                </c:pt>
                <c:pt idx="59">
                  <c:v>0.39216752160376428</c:v>
                </c:pt>
                <c:pt idx="60">
                  <c:v>0.39000348544715963</c:v>
                </c:pt>
                <c:pt idx="61">
                  <c:v>0.39400500746949813</c:v>
                </c:pt>
                <c:pt idx="62">
                  <c:v>0.40179902833963804</c:v>
                </c:pt>
                <c:pt idx="63">
                  <c:v>0.41276736953139326</c:v>
                </c:pt>
                <c:pt idx="64">
                  <c:v>0.42701118027740698</c:v>
                </c:pt>
                <c:pt idx="65">
                  <c:v>0.44477973314746699</c:v>
                </c:pt>
                <c:pt idx="66">
                  <c:v>0.4662174145968247</c:v>
                </c:pt>
                <c:pt idx="67">
                  <c:v>0.49124400239521593</c:v>
                </c:pt>
                <c:pt idx="68">
                  <c:v>0.51948326735862194</c:v>
                </c:pt>
                <c:pt idx="69">
                  <c:v>0.55021843017952943</c:v>
                </c:pt>
                <c:pt idx="70">
                  <c:v>0.58235723785590054</c:v>
                </c:pt>
                <c:pt idx="71">
                  <c:v>0.61430385635564089</c:v>
                </c:pt>
                <c:pt idx="72">
                  <c:v>0.64340051535772469</c:v>
                </c:pt>
                <c:pt idx="73">
                  <c:v>0.66450964934146084</c:v>
                </c:pt>
                <c:pt idx="74">
                  <c:v>0.66857256711612856</c:v>
                </c:pt>
                <c:pt idx="75">
                  <c:v>0.64489047063855787</c:v>
                </c:pt>
                <c:pt idx="76">
                  <c:v>0.59003970428426555</c:v>
                </c:pt>
                <c:pt idx="77">
                  <c:v>0.51639824246065469</c:v>
                </c:pt>
                <c:pt idx="78">
                  <c:v>0.44713633156063581</c:v>
                </c:pt>
                <c:pt idx="79">
                  <c:v>0.39952208789486893</c:v>
                </c:pt>
                <c:pt idx="80">
                  <c:v>0.37520575781899812</c:v>
                </c:pt>
                <c:pt idx="81">
                  <c:v>0.36582020285996852</c:v>
                </c:pt>
                <c:pt idx="82">
                  <c:v>0.36292461754126815</c:v>
                </c:pt>
                <c:pt idx="83">
                  <c:v>0.36203056025738117</c:v>
                </c:pt>
                <c:pt idx="84">
                  <c:v>0.36158582104954495</c:v>
                </c:pt>
                <c:pt idx="85">
                  <c:v>0.36121808889239443</c:v>
                </c:pt>
                <c:pt idx="86">
                  <c:v>0.36086345064612307</c:v>
                </c:pt>
                <c:pt idx="87">
                  <c:v>0.36051373029170952</c:v>
                </c:pt>
                <c:pt idx="88">
                  <c:v>0.3601679308789667</c:v>
                </c:pt>
                <c:pt idx="89">
                  <c:v>0.35982574226009967</c:v>
                </c:pt>
                <c:pt idx="90">
                  <c:v>0.35948693158727063</c:v>
                </c:pt>
                <c:pt idx="91">
                  <c:v>0.35915133100872576</c:v>
                </c:pt>
                <c:pt idx="92">
                  <c:v>0.35881891949837674</c:v>
                </c:pt>
                <c:pt idx="93">
                  <c:v>0.35849003782277861</c:v>
                </c:pt>
                <c:pt idx="94">
                  <c:v>0.35816590166180251</c:v>
                </c:pt>
                <c:pt idx="95">
                  <c:v>0.35784974169604555</c:v>
                </c:pt>
                <c:pt idx="96">
                  <c:v>0.35754915515647262</c:v>
                </c:pt>
                <c:pt idx="97">
                  <c:v>0.35728058594989459</c:v>
                </c:pt>
                <c:pt idx="98">
                  <c:v>0.35707714883066738</c:v>
                </c:pt>
                <c:pt idx="99">
                  <c:v>0.35700100527208023</c:v>
                </c:pt>
                <c:pt idx="100">
                  <c:v>0.35716072771684931</c:v>
                </c:pt>
                <c:pt idx="101">
                  <c:v>0.35773201904093882</c:v>
                </c:pt>
                <c:pt idx="102">
                  <c:v>0.35897648564691925</c:v>
                </c:pt>
                <c:pt idx="103">
                  <c:v>0.3612482909563115</c:v>
                </c:pt>
                <c:pt idx="104">
                  <c:v>0.36497375628229001</c:v>
                </c:pt>
                <c:pt idx="105">
                  <c:v>0.37058595342456668</c:v>
                </c:pt>
                <c:pt idx="106">
                  <c:v>0.37839589126138223</c:v>
                </c:pt>
                <c:pt idx="107">
                  <c:v>0.38838620695335591</c:v>
                </c:pt>
                <c:pt idx="108">
                  <c:v>0.39993617088756556</c:v>
                </c:pt>
                <c:pt idx="109">
                  <c:v>0.41156104368416363</c:v>
                </c:pt>
                <c:pt idx="110">
                  <c:v>0.42088512985024784</c:v>
                </c:pt>
                <c:pt idx="111">
                  <c:v>0.42515087560453269</c:v>
                </c:pt>
                <c:pt idx="112">
                  <c:v>0.42234698267676291</c:v>
                </c:pt>
                <c:pt idx="113">
                  <c:v>0.41245165384722454</c:v>
                </c:pt>
                <c:pt idx="114">
                  <c:v>0.39783438972092017</c:v>
                </c:pt>
                <c:pt idx="115">
                  <c:v>0.38226045251441765</c:v>
                </c:pt>
                <c:pt idx="116">
                  <c:v>0.36908038491264222</c:v>
                </c:pt>
                <c:pt idx="117">
                  <c:v>0.35990307115414</c:v>
                </c:pt>
                <c:pt idx="118">
                  <c:v>0.3545302671193416</c:v>
                </c:pt>
                <c:pt idx="119">
                  <c:v>0.35180972768534108</c:v>
                </c:pt>
                <c:pt idx="120">
                  <c:v>0.35054109120380311</c:v>
                </c:pt>
                <c:pt idx="121">
                  <c:v>0.34991452017180152</c:v>
                </c:pt>
                <c:pt idx="122">
                  <c:v>0.34952066912259405</c:v>
                </c:pt>
                <c:pt idx="123">
                  <c:v>0.34919652765475528</c:v>
                </c:pt>
                <c:pt idx="124">
                  <c:v>0.34888971643973055</c:v>
                </c:pt>
                <c:pt idx="125">
                  <c:v>0.34858647261241815</c:v>
                </c:pt>
                <c:pt idx="126">
                  <c:v>0.34828386227622654</c:v>
                </c:pt>
                <c:pt idx="127">
                  <c:v>0.3479816341107721</c:v>
                </c:pt>
                <c:pt idx="128">
                  <c:v>0.34768088730514451</c:v>
                </c:pt>
                <c:pt idx="129">
                  <c:v>0.34738576232841289</c:v>
                </c:pt>
                <c:pt idx="130">
                  <c:v>0.34710914741151683</c:v>
                </c:pt>
                <c:pt idx="131">
                  <c:v>0.34688657128777078</c:v>
                </c:pt>
                <c:pt idx="132">
                  <c:v>0.34680468918993196</c:v>
                </c:pt>
                <c:pt idx="133">
                  <c:v>0.34704902948136895</c:v>
                </c:pt>
                <c:pt idx="134">
                  <c:v>0.347963168651578</c:v>
                </c:pt>
                <c:pt idx="135">
                  <c:v>0.35008134252190298</c:v>
                </c:pt>
                <c:pt idx="136">
                  <c:v>0.35405259439240622</c:v>
                </c:pt>
                <c:pt idx="137">
                  <c:v>0.36035105811784729</c:v>
                </c:pt>
                <c:pt idx="138">
                  <c:v>0.36874395243181224</c:v>
                </c:pt>
                <c:pt idx="139">
                  <c:v>0.37774713019195333</c:v>
                </c:pt>
                <c:pt idx="140">
                  <c:v>0.38463263972339073</c:v>
                </c:pt>
                <c:pt idx="141">
                  <c:v>0.38650054111235799</c:v>
                </c:pt>
                <c:pt idx="142">
                  <c:v>0.38206930601021111</c:v>
                </c:pt>
                <c:pt idx="143">
                  <c:v>0.37277381100993184</c:v>
                </c:pt>
                <c:pt idx="144">
                  <c:v>0.36197762430716213</c:v>
                </c:pt>
                <c:pt idx="145">
                  <c:v>0.35286280146992843</c:v>
                </c:pt>
                <c:pt idx="146">
                  <c:v>0.34684976113728527</c:v>
                </c:pt>
                <c:pt idx="147">
                  <c:v>0.34361529522655904</c:v>
                </c:pt>
                <c:pt idx="148">
                  <c:v>0.34210445514822591</c:v>
                </c:pt>
                <c:pt idx="149">
                  <c:v>0.34139806731438127</c:v>
                </c:pt>
                <c:pt idx="150">
                  <c:v>0.34098361519781278</c:v>
                </c:pt>
                <c:pt idx="151">
                  <c:v>0.34065290674136212</c:v>
                </c:pt>
                <c:pt idx="152">
                  <c:v>0.34034138308839568</c:v>
                </c:pt>
                <c:pt idx="153">
                  <c:v>0.34003342304835371</c:v>
                </c:pt>
                <c:pt idx="154">
                  <c:v>0.33972605094218111</c:v>
                </c:pt>
                <c:pt idx="155">
                  <c:v>0.33941882888396019</c:v>
                </c:pt>
                <c:pt idx="156">
                  <c:v>0.33911171862114192</c:v>
                </c:pt>
                <c:pt idx="157">
                  <c:v>0.33880473009438106</c:v>
                </c:pt>
                <c:pt idx="158">
                  <c:v>0.33849787595986613</c:v>
                </c:pt>
                <c:pt idx="159">
                  <c:v>0.33819116696000856</c:v>
                </c:pt>
                <c:pt idx="160">
                  <c:v>0.33788461162742428</c:v>
                </c:pt>
                <c:pt idx="161">
                  <c:v>0.33757821638258034</c:v>
                </c:pt>
                <c:pt idx="162">
                  <c:v>0.33727198568202732</c:v>
                </c:pt>
                <c:pt idx="163">
                  <c:v>0.33696592218643578</c:v>
                </c:pt>
                <c:pt idx="164">
                  <c:v>0.33666002693985081</c:v>
                </c:pt>
                <c:pt idx="165">
                  <c:v>0.33635429955368984</c:v>
                </c:pt>
                <c:pt idx="166">
                  <c:v>0.3360487383900882</c:v>
                </c:pt>
                <c:pt idx="167">
                  <c:v>0.33574334074022838</c:v>
                </c:pt>
                <c:pt idx="168">
                  <c:v>0.33543810299428295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0.38237813069000209</c:v>
                </c:pt>
                <c:pt idx="1">
                  <c:v>0.38291617280828882</c:v>
                </c:pt>
                <c:pt idx="2">
                  <c:v>0.38344912609295395</c:v>
                </c:pt>
                <c:pt idx="3">
                  <c:v>0.38397626655772399</c:v>
                </c:pt>
                <c:pt idx="4">
                  <c:v>0.38449679086521221</c:v>
                </c:pt>
                <c:pt idx="5">
                  <c:v>0.3850098104764359</c:v>
                </c:pt>
                <c:pt idx="6">
                  <c:v>0.38551434591160777</c:v>
                </c:pt>
                <c:pt idx="7">
                  <c:v>0.38600932127043008</c:v>
                </c:pt>
                <c:pt idx="8">
                  <c:v>0.38649355919176392</c:v>
                </c:pt>
                <c:pt idx="9">
                  <c:v>0.38696577646680635</c:v>
                </c:pt>
                <c:pt idx="10">
                  <c:v>0.38742458055598966</c:v>
                </c:pt>
                <c:pt idx="11">
                  <c:v>0.38786846729650004</c:v>
                </c:pt>
                <c:pt idx="12">
                  <c:v>0.3882958201229153</c:v>
                </c:pt>
                <c:pt idx="13">
                  <c:v>0.38870491115570194</c:v>
                </c:pt>
                <c:pt idx="14">
                  <c:v>0.38909390453834841</c:v>
                </c:pt>
                <c:pt idx="15">
                  <c:v>0.38946086242025368</c:v>
                </c:pt>
                <c:pt idx="16">
                  <c:v>0.38980375398510375</c:v>
                </c:pt>
                <c:pt idx="17">
                  <c:v>0.39012046790887789</c:v>
                </c:pt>
                <c:pt idx="18">
                  <c:v>0.39040882859314824</c:v>
                </c:pt>
                <c:pt idx="19">
                  <c:v>0.39066661645343415</c:v>
                </c:pt>
                <c:pt idx="20">
                  <c:v>0.39089159244511817</c:v>
                </c:pt>
                <c:pt idx="21">
                  <c:v>0.39108152687812858</c:v>
                </c:pt>
                <c:pt idx="22">
                  <c:v>0.39123423240542565</c:v>
                </c:pt>
                <c:pt idx="23">
                  <c:v>0.39134760087114251</c:v>
                </c:pt>
                <c:pt idx="24">
                  <c:v>0.39141964347717867</c:v>
                </c:pt>
                <c:pt idx="25">
                  <c:v>0.39144853348111308</c:v>
                </c:pt>
                <c:pt idx="26">
                  <c:v>0.39143265038657626</c:v>
                </c:pt>
                <c:pt idx="27">
                  <c:v>0.39137062434659503</c:v>
                </c:pt>
                <c:pt idx="28">
                  <c:v>0.39126137929091859</c:v>
                </c:pt>
                <c:pt idx="29">
                  <c:v>0.39110417313163875</c:v>
                </c:pt>
                <c:pt idx="30">
                  <c:v>0.39089863331894931</c:v>
                </c:pt>
                <c:pt idx="31">
                  <c:v>0.3906447860293295</c:v>
                </c:pt>
                <c:pt idx="32">
                  <c:v>0.39034307738509838</c:v>
                </c:pt>
                <c:pt idx="33">
                  <c:v>0.38999438533261716</c:v>
                </c:pt>
                <c:pt idx="34">
                  <c:v>0.38960002114211451</c:v>
                </c:pt>
                <c:pt idx="35">
                  <c:v>0.38916171992020232</c:v>
                </c:pt>
                <c:pt idx="36">
                  <c:v>0.38868162002137924</c:v>
                </c:pt>
                <c:pt idx="37">
                  <c:v>0.38816223177347897</c:v>
                </c:pt>
                <c:pt idx="38">
                  <c:v>0.38760639645505407</c:v>
                </c:pt>
                <c:pt idx="39">
                  <c:v>0.38701723693976092</c:v>
                </c:pt>
                <c:pt idx="40">
                  <c:v>0.38639810181682466</c:v>
                </c:pt>
                <c:pt idx="41">
                  <c:v>0.38575250507783931</c:v>
                </c:pt>
                <c:pt idx="42">
                  <c:v>0.38508406360941178</c:v>
                </c:pt>
                <c:pt idx="43">
                  <c:v>0.38439643474187019</c:v>
                </c:pt>
                <c:pt idx="44">
                  <c:v>0.38369325598253612</c:v>
                </c:pt>
                <c:pt idx="45">
                  <c:v>0.38297808882531198</c:v>
                </c:pt>
                <c:pt idx="46">
                  <c:v>0.38225436820262093</c:v>
                </c:pt>
                <c:pt idx="47">
                  <c:v>0.38152535876221433</c:v>
                </c:pt>
                <c:pt idx="48">
                  <c:v>0.38079411874265701</c:v>
                </c:pt>
                <c:pt idx="49">
                  <c:v>0.3800634718180233</c:v>
                </c:pt>
                <c:pt idx="50">
                  <c:v>0.37933598691043896</c:v>
                </c:pt>
                <c:pt idx="51">
                  <c:v>0.37861396564812483</c:v>
                </c:pt>
                <c:pt idx="52">
                  <c:v>0.37789943688895727</c:v>
                </c:pt>
                <c:pt idx="53">
                  <c:v>0.37719415754068447</c:v>
                </c:pt>
                <c:pt idx="54">
                  <c:v>0.37649961878821481</c:v>
                </c:pt>
                <c:pt idx="55">
                  <c:v>0.37581705678036686</c:v>
                </c:pt>
                <c:pt idx="56">
                  <c:v>0.37514746682444206</c:v>
                </c:pt>
                <c:pt idx="57">
                  <c:v>0.37449162017636767</c:v>
                </c:pt>
                <c:pt idx="58">
                  <c:v>0.37385008258584607</c:v>
                </c:pt>
                <c:pt idx="59">
                  <c:v>0.37322323384924466</c:v>
                </c:pt>
                <c:pt idx="60">
                  <c:v>0.37261128772831281</c:v>
                </c:pt>
                <c:pt idx="61">
                  <c:v>0.37201431170223587</c:v>
                </c:pt>
                <c:pt idx="62">
                  <c:v>0.37143224612774056</c:v>
                </c:pt>
                <c:pt idx="63">
                  <c:v>0.3708649224823844</c:v>
                </c:pt>
                <c:pt idx="64">
                  <c:v>0.3703120804567529</c:v>
                </c:pt>
                <c:pt idx="65">
                  <c:v>0.36977338374035573</c:v>
                </c:pt>
                <c:pt idx="66">
                  <c:v>0.36924843441289196</c:v>
                </c:pt>
                <c:pt idx="67">
                  <c:v>0.36873678590740822</c:v>
                </c:pt>
                <c:pt idx="68">
                  <c:v>0.36823795455541541</c:v>
                </c:pt>
                <c:pt idx="69">
                  <c:v>0.36775142975732866</c:v>
                </c:pt>
                <c:pt idx="70">
                  <c:v>0.36727668284592679</c:v>
                </c:pt>
                <c:pt idx="71">
                  <c:v>0.36681317472723002</c:v>
                </c:pt>
                <c:pt idx="72">
                  <c:v>0.36636036239356984</c:v>
                </c:pt>
                <c:pt idx="73">
                  <c:v>0.36591770440891619</c:v>
                </c:pt>
                <c:pt idx="74">
                  <c:v>0.36548466546782393</c:v>
                </c:pt>
                <c:pt idx="75">
                  <c:v>0.36506072012764634</c:v>
                </c:pt>
                <c:pt idx="76">
                  <c:v>0.36464535580973739</c:v>
                </c:pt>
                <c:pt idx="77">
                  <c:v>0.36423807515992518</c:v>
                </c:pt>
                <c:pt idx="78">
                  <c:v>0.36383839785212857</c:v>
                </c:pt>
                <c:pt idx="79">
                  <c:v>0.36344586191204087</c:v>
                </c:pt>
                <c:pt idx="80">
                  <c:v>0.36306002463066128</c:v>
                </c:pt>
                <c:pt idx="81">
                  <c:v>0.36268046313036084</c:v>
                </c:pt>
                <c:pt idx="82">
                  <c:v>0.36230677463930772</c:v>
                </c:pt>
                <c:pt idx="83">
                  <c:v>0.36193857652357658</c:v>
                </c:pt>
                <c:pt idx="84">
                  <c:v>0.36157550612019856</c:v>
                </c:pt>
                <c:pt idx="85">
                  <c:v>0.3612172204088242</c:v>
                </c:pt>
                <c:pt idx="86">
                  <c:v>0.36086339555459174</c:v>
                </c:pt>
                <c:pt idx="87">
                  <c:v>0.36051372635020451</c:v>
                </c:pt>
                <c:pt idx="88">
                  <c:v>0.36016792558112803</c:v>
                </c:pt>
                <c:pt idx="89">
                  <c:v>0.3598257233341724</c:v>
                </c:pt>
                <c:pt idx="90">
                  <c:v>0.35948686626652426</c:v>
                </c:pt>
                <c:pt idx="91">
                  <c:v>0.35915111684947637</c:v>
                </c:pt>
                <c:pt idx="92">
                  <c:v>0.35881825259865457</c:v>
                </c:pt>
                <c:pt idx="93">
                  <c:v>0.35848806530041949</c:v>
                </c:pt>
                <c:pt idx="94">
                  <c:v>0.35816036024229159</c:v>
                </c:pt>
                <c:pt idx="95">
                  <c:v>0.35783495545367683</c:v>
                </c:pt>
                <c:pt idx="96">
                  <c:v>0.35751168096183678</c:v>
                </c:pt>
                <c:pt idx="97">
                  <c:v>0.35719037806691256</c:v>
                </c:pt>
                <c:pt idx="98">
                  <c:v>0.35687089863885962</c:v>
                </c:pt>
                <c:pt idx="99">
                  <c:v>0.35655310443835547</c:v>
                </c:pt>
                <c:pt idx="100">
                  <c:v>0.35623686646308383</c:v>
                </c:pt>
                <c:pt idx="101">
                  <c:v>0.35592206432026541</c:v>
                </c:pt>
                <c:pt idx="102">
                  <c:v>0.355608585625872</c:v>
                </c:pt>
                <c:pt idx="103">
                  <c:v>0.35529632543062545</c:v>
                </c:pt>
                <c:pt idx="104">
                  <c:v>0.35498518567262916</c:v>
                </c:pt>
                <c:pt idx="105">
                  <c:v>0.35467507465629894</c:v>
                </c:pt>
                <c:pt idx="106">
                  <c:v>0.35436590655714195</c:v>
                </c:pt>
                <c:pt idx="107">
                  <c:v>0.35405760095188255</c:v>
                </c:pt>
                <c:pt idx="108">
                  <c:v>0.35375008237342748</c:v>
                </c:pt>
                <c:pt idx="109">
                  <c:v>0.35344327989021446</c:v>
                </c:pt>
                <c:pt idx="110">
                  <c:v>0.35313712670958519</c:v>
                </c:pt>
                <c:pt idx="111">
                  <c:v>0.35283155980495773</c:v>
                </c:pt>
                <c:pt idx="112">
                  <c:v>0.35252651956675557</c:v>
                </c:pt>
                <c:pt idx="113">
                  <c:v>0.35222194947725938</c:v>
                </c:pt>
                <c:pt idx="114">
                  <c:v>0.35191779580979232</c:v>
                </c:pt>
                <c:pt idx="115">
                  <c:v>0.35161400735291154</c:v>
                </c:pt>
                <c:pt idx="116">
                  <c:v>0.35131053516055916</c:v>
                </c:pt>
                <c:pt idx="117">
                  <c:v>0.35100733232940401</c:v>
                </c:pt>
                <c:pt idx="118">
                  <c:v>0.35070435380487242</c:v>
                </c:pt>
                <c:pt idx="119">
                  <c:v>0.35040155621759844</c:v>
                </c:pt>
                <c:pt idx="120">
                  <c:v>0.35009889775220165</c:v>
                </c:pt>
                <c:pt idx="121">
                  <c:v>0.34979633805039417</c:v>
                </c:pt>
                <c:pt idx="122">
                  <c:v>0.34949383815039886</c:v>
                </c:pt>
                <c:pt idx="123">
                  <c:v>0.34919136046449067</c:v>
                </c:pt>
                <c:pt idx="124">
                  <c:v>0.34888886879612702</c:v>
                </c:pt>
                <c:pt idx="125">
                  <c:v>0.34858632839756676</c:v>
                </c:pt>
                <c:pt idx="126">
                  <c:v>0.34828370606807962</c:v>
                </c:pt>
                <c:pt idx="127">
                  <c:v>0.34798097029178543</c:v>
                </c:pt>
                <c:pt idx="128">
                  <c:v>0.34767809141285133</c:v>
                </c:pt>
                <c:pt idx="129">
                  <c:v>0.34737504184422641</c:v>
                </c:pt>
                <c:pt idx="130">
                  <c:v>0.3470717963043472</c:v>
                </c:pt>
                <c:pt idx="131">
                  <c:v>0.34676833207439761</c:v>
                </c:pt>
                <c:pt idx="132">
                  <c:v>0.34646462926683502</c:v>
                </c:pt>
                <c:pt idx="133">
                  <c:v>0.34616067109415616</c:v>
                </c:pt>
                <c:pt idx="134">
                  <c:v>0.34585644412541061</c:v>
                </c:pt>
                <c:pt idx="135">
                  <c:v>0.34555193851696026</c:v>
                </c:pt>
                <c:pt idx="136">
                  <c:v>0.3452471482035796</c:v>
                </c:pt>
                <c:pt idx="137">
                  <c:v>0.34494207103634267</c:v>
                </c:pt>
                <c:pt idx="138">
                  <c:v>0.34463670885494191</c:v>
                </c:pt>
                <c:pt idx="139">
                  <c:v>0.34433106748416736</c:v>
                </c:pt>
                <c:pt idx="140">
                  <c:v>0.34402515664719074</c:v>
                </c:pt>
                <c:pt idx="141">
                  <c:v>0.3437189897919255</c:v>
                </c:pt>
                <c:pt idx="142">
                  <c:v>0.34341258383085527</c:v>
                </c:pt>
                <c:pt idx="143">
                  <c:v>0.34310595879906008</c:v>
                </c:pt>
                <c:pt idx="144">
                  <c:v>0.34279913743940327</c:v>
                </c:pt>
                <c:pt idx="145">
                  <c:v>0.34249214472764389</c:v>
                </c:pt>
                <c:pt idx="146">
                  <c:v>0.34218500735330643</c:v>
                </c:pt>
                <c:pt idx="147">
                  <c:v>0.34187775317423197</c:v>
                </c:pt>
                <c:pt idx="148">
                  <c:v>0.34157041066371274</c:v>
                </c:pt>
                <c:pt idx="149">
                  <c:v>0.34126300836891121</c:v>
                </c:pt>
                <c:pt idx="150">
                  <c:v>0.34095557439797503</c:v>
                </c:pt>
                <c:pt idx="151">
                  <c:v>0.34064813595100951</c:v>
                </c:pt>
                <c:pt idx="152">
                  <c:v>0.34034071890711259</c:v>
                </c:pt>
                <c:pt idx="153">
                  <c:v>0.34003334747626829</c:v>
                </c:pt>
                <c:pt idx="154">
                  <c:v>0.33972604392132671</c:v>
                </c:pt>
                <c:pt idx="155">
                  <c:v>0.33941882835182585</c:v>
                </c:pt>
                <c:pt idx="156">
                  <c:v>0.33911171858825956</c:v>
                </c:pt>
                <c:pt idx="157">
                  <c:v>0.33880473009272538</c:v>
                </c:pt>
                <c:pt idx="158">
                  <c:v>0.33849787595979824</c:v>
                </c:pt>
                <c:pt idx="159">
                  <c:v>0.33819116696000628</c:v>
                </c:pt>
                <c:pt idx="160">
                  <c:v>0.33788461162742423</c:v>
                </c:pt>
                <c:pt idx="161">
                  <c:v>0.33757821638258034</c:v>
                </c:pt>
                <c:pt idx="162">
                  <c:v>0.33727198568202732</c:v>
                </c:pt>
                <c:pt idx="163">
                  <c:v>0.33696592218643578</c:v>
                </c:pt>
                <c:pt idx="164">
                  <c:v>0.33666002693985081</c:v>
                </c:pt>
                <c:pt idx="165">
                  <c:v>0.33635429955368984</c:v>
                </c:pt>
                <c:pt idx="166">
                  <c:v>0.3360487383900882</c:v>
                </c:pt>
                <c:pt idx="167">
                  <c:v>0.33574334074022838</c:v>
                </c:pt>
                <c:pt idx="168">
                  <c:v>0.33543810299428295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0.37478600000000001</c:v>
                </c:pt>
                <c:pt idx="1">
                  <c:v>0.37473200000000001</c:v>
                </c:pt>
                <c:pt idx="2">
                  <c:v>0.37565100000000001</c:v>
                </c:pt>
                <c:pt idx="3">
                  <c:v>0.37181399999999998</c:v>
                </c:pt>
                <c:pt idx="4">
                  <c:v>0.37493599999999999</c:v>
                </c:pt>
                <c:pt idx="5">
                  <c:v>0.374533</c:v>
                </c:pt>
                <c:pt idx="6">
                  <c:v>0.37500499999999998</c:v>
                </c:pt>
                <c:pt idx="7">
                  <c:v>0.375</c:v>
                </c:pt>
                <c:pt idx="8">
                  <c:v>0.37409399999999998</c:v>
                </c:pt>
                <c:pt idx="9">
                  <c:v>0.37739699999999998</c:v>
                </c:pt>
                <c:pt idx="10">
                  <c:v>0.37896099999999999</c:v>
                </c:pt>
                <c:pt idx="11">
                  <c:v>0.37935600000000003</c:v>
                </c:pt>
                <c:pt idx="12">
                  <c:v>0.38001000000000001</c:v>
                </c:pt>
                <c:pt idx="13">
                  <c:v>0.37903199999999998</c:v>
                </c:pt>
                <c:pt idx="14">
                  <c:v>0.37554500000000002</c:v>
                </c:pt>
                <c:pt idx="15">
                  <c:v>0.37913999999999998</c:v>
                </c:pt>
                <c:pt idx="16">
                  <c:v>0.37936799999999998</c:v>
                </c:pt>
                <c:pt idx="17">
                  <c:v>0.37912600000000002</c:v>
                </c:pt>
                <c:pt idx="18">
                  <c:v>0.37575599999999998</c:v>
                </c:pt>
                <c:pt idx="19">
                  <c:v>0.381272</c:v>
                </c:pt>
                <c:pt idx="20">
                  <c:v>0.38121500000000003</c:v>
                </c:pt>
                <c:pt idx="21">
                  <c:v>0.37980700000000001</c:v>
                </c:pt>
                <c:pt idx="22">
                  <c:v>0.380797</c:v>
                </c:pt>
                <c:pt idx="23">
                  <c:v>0.38585799999999998</c:v>
                </c:pt>
                <c:pt idx="24">
                  <c:v>0.38683600000000001</c:v>
                </c:pt>
                <c:pt idx="25">
                  <c:v>0.38584499999999999</c:v>
                </c:pt>
                <c:pt idx="26">
                  <c:v>0.38272200000000001</c:v>
                </c:pt>
                <c:pt idx="27">
                  <c:v>0.38574700000000001</c:v>
                </c:pt>
                <c:pt idx="28">
                  <c:v>0.39119100000000001</c:v>
                </c:pt>
                <c:pt idx="29">
                  <c:v>0.39002300000000001</c:v>
                </c:pt>
                <c:pt idx="30">
                  <c:v>0.39061699999999999</c:v>
                </c:pt>
                <c:pt idx="31">
                  <c:v>0.39171499999999998</c:v>
                </c:pt>
                <c:pt idx="32">
                  <c:v>0.38980700000000001</c:v>
                </c:pt>
                <c:pt idx="33">
                  <c:v>0.39682699999999999</c:v>
                </c:pt>
                <c:pt idx="34">
                  <c:v>0.39904400000000001</c:v>
                </c:pt>
                <c:pt idx="35">
                  <c:v>0.40306799999999998</c:v>
                </c:pt>
                <c:pt idx="36">
                  <c:v>0.40861199999999998</c:v>
                </c:pt>
                <c:pt idx="37">
                  <c:v>0.41531400000000002</c:v>
                </c:pt>
                <c:pt idx="38">
                  <c:v>0.42195500000000002</c:v>
                </c:pt>
                <c:pt idx="39">
                  <c:v>0.431037</c:v>
                </c:pt>
                <c:pt idx="40">
                  <c:v>0.44811000000000001</c:v>
                </c:pt>
                <c:pt idx="41">
                  <c:v>0.46723399999999998</c:v>
                </c:pt>
                <c:pt idx="42">
                  <c:v>0.49461500000000003</c:v>
                </c:pt>
                <c:pt idx="43">
                  <c:v>0.53472200000000003</c:v>
                </c:pt>
                <c:pt idx="44">
                  <c:v>0.57951399999999997</c:v>
                </c:pt>
                <c:pt idx="45">
                  <c:v>0.62907000000000002</c:v>
                </c:pt>
                <c:pt idx="46">
                  <c:v>0.67766400000000004</c:v>
                </c:pt>
                <c:pt idx="47">
                  <c:v>0.72114500000000004</c:v>
                </c:pt>
                <c:pt idx="48">
                  <c:v>0.75438300000000003</c:v>
                </c:pt>
                <c:pt idx="49">
                  <c:v>0.78186299999999997</c:v>
                </c:pt>
                <c:pt idx="50">
                  <c:v>0.79587399999999997</c:v>
                </c:pt>
                <c:pt idx="51">
                  <c:v>0.80153300000000005</c:v>
                </c:pt>
                <c:pt idx="52">
                  <c:v>0.79622400000000004</c:v>
                </c:pt>
                <c:pt idx="53">
                  <c:v>0.77735799999999999</c:v>
                </c:pt>
                <c:pt idx="54">
                  <c:v>0.74162099999999997</c:v>
                </c:pt>
                <c:pt idx="55">
                  <c:v>0.66842299999999999</c:v>
                </c:pt>
                <c:pt idx="56">
                  <c:v>0.55943699999999996</c:v>
                </c:pt>
                <c:pt idx="57">
                  <c:v>0.44448399999999999</c:v>
                </c:pt>
                <c:pt idx="58">
                  <c:v>0.38025100000000001</c:v>
                </c:pt>
                <c:pt idx="59">
                  <c:v>0.37188300000000002</c:v>
                </c:pt>
                <c:pt idx="60">
                  <c:v>0.37750899999999998</c:v>
                </c:pt>
                <c:pt idx="61">
                  <c:v>0.37767200000000001</c:v>
                </c:pt>
                <c:pt idx="62">
                  <c:v>0.38556800000000002</c:v>
                </c:pt>
                <c:pt idx="63">
                  <c:v>0.38772200000000001</c:v>
                </c:pt>
                <c:pt idx="64">
                  <c:v>0.40248800000000001</c:v>
                </c:pt>
                <c:pt idx="65">
                  <c:v>0.41317199999999998</c:v>
                </c:pt>
                <c:pt idx="66">
                  <c:v>0.43393599999999999</c:v>
                </c:pt>
                <c:pt idx="67">
                  <c:v>0.461561</c:v>
                </c:pt>
                <c:pt idx="68">
                  <c:v>0.49793399999999999</c:v>
                </c:pt>
                <c:pt idx="69">
                  <c:v>0.53301200000000004</c:v>
                </c:pt>
                <c:pt idx="70">
                  <c:v>0.56479699999999999</c:v>
                </c:pt>
                <c:pt idx="71">
                  <c:v>0.60024500000000003</c:v>
                </c:pt>
                <c:pt idx="72">
                  <c:v>0.62226300000000001</c:v>
                </c:pt>
                <c:pt idx="73">
                  <c:v>0.63857600000000003</c:v>
                </c:pt>
                <c:pt idx="74">
                  <c:v>0.64854000000000001</c:v>
                </c:pt>
                <c:pt idx="75">
                  <c:v>0.64366400000000001</c:v>
                </c:pt>
                <c:pt idx="76">
                  <c:v>0.625892</c:v>
                </c:pt>
                <c:pt idx="77">
                  <c:v>0.59259799999999996</c:v>
                </c:pt>
                <c:pt idx="78">
                  <c:v>0.52748899999999999</c:v>
                </c:pt>
                <c:pt idx="79">
                  <c:v>0.45613300000000001</c:v>
                </c:pt>
                <c:pt idx="80">
                  <c:v>0.39490500000000001</c:v>
                </c:pt>
                <c:pt idx="81">
                  <c:v>0.36470599999999997</c:v>
                </c:pt>
                <c:pt idx="82">
                  <c:v>0.35792600000000002</c:v>
                </c:pt>
                <c:pt idx="83">
                  <c:v>0.35409800000000002</c:v>
                </c:pt>
                <c:pt idx="84">
                  <c:v>0.35780299999999998</c:v>
                </c:pt>
                <c:pt idx="85">
                  <c:v>0.35709200000000002</c:v>
                </c:pt>
                <c:pt idx="86">
                  <c:v>0.35792200000000002</c:v>
                </c:pt>
                <c:pt idx="87">
                  <c:v>0.35595399999999999</c:v>
                </c:pt>
                <c:pt idx="88">
                  <c:v>0.36090800000000001</c:v>
                </c:pt>
                <c:pt idx="89">
                  <c:v>0.35868800000000001</c:v>
                </c:pt>
                <c:pt idx="90">
                  <c:v>0.35518699999999997</c:v>
                </c:pt>
                <c:pt idx="91">
                  <c:v>0.35996899999999998</c:v>
                </c:pt>
                <c:pt idx="92">
                  <c:v>0.35744300000000001</c:v>
                </c:pt>
                <c:pt idx="93">
                  <c:v>0.35180299999999998</c:v>
                </c:pt>
                <c:pt idx="94">
                  <c:v>0.35146300000000003</c:v>
                </c:pt>
                <c:pt idx="95">
                  <c:v>0.35185300000000003</c:v>
                </c:pt>
                <c:pt idx="96">
                  <c:v>0.35350700000000002</c:v>
                </c:pt>
                <c:pt idx="97">
                  <c:v>0.35556700000000002</c:v>
                </c:pt>
                <c:pt idx="98">
                  <c:v>0.35361900000000002</c:v>
                </c:pt>
                <c:pt idx="99">
                  <c:v>0.35402600000000001</c:v>
                </c:pt>
                <c:pt idx="100">
                  <c:v>0.35251500000000002</c:v>
                </c:pt>
                <c:pt idx="101">
                  <c:v>0.35418699999999997</c:v>
                </c:pt>
                <c:pt idx="102">
                  <c:v>0.355155</c:v>
                </c:pt>
                <c:pt idx="103">
                  <c:v>0.35393599999999997</c:v>
                </c:pt>
                <c:pt idx="104">
                  <c:v>0.36007499999999998</c:v>
                </c:pt>
                <c:pt idx="105">
                  <c:v>0.36087399999999997</c:v>
                </c:pt>
                <c:pt idx="106">
                  <c:v>0.36272500000000002</c:v>
                </c:pt>
                <c:pt idx="107">
                  <c:v>0.36917299999999997</c:v>
                </c:pt>
                <c:pt idx="108">
                  <c:v>0.38289600000000001</c:v>
                </c:pt>
                <c:pt idx="109">
                  <c:v>0.39340199999999997</c:v>
                </c:pt>
                <c:pt idx="110">
                  <c:v>0.40729399999999999</c:v>
                </c:pt>
                <c:pt idx="111">
                  <c:v>0.41241299999999997</c:v>
                </c:pt>
                <c:pt idx="112">
                  <c:v>0.422788</c:v>
                </c:pt>
                <c:pt idx="113">
                  <c:v>0.42067599999999999</c:v>
                </c:pt>
                <c:pt idx="114">
                  <c:v>0.41258</c:v>
                </c:pt>
                <c:pt idx="115">
                  <c:v>0.40540399999999999</c:v>
                </c:pt>
                <c:pt idx="116">
                  <c:v>0.39131500000000002</c:v>
                </c:pt>
                <c:pt idx="117">
                  <c:v>0.371838</c:v>
                </c:pt>
                <c:pt idx="118">
                  <c:v>0.35776799999999997</c:v>
                </c:pt>
                <c:pt idx="119">
                  <c:v>0.34865499999999999</c:v>
                </c:pt>
                <c:pt idx="120">
                  <c:v>0.34812900000000002</c:v>
                </c:pt>
                <c:pt idx="121">
                  <c:v>0.34112799999999999</c:v>
                </c:pt>
                <c:pt idx="122">
                  <c:v>0.34554299999999999</c:v>
                </c:pt>
                <c:pt idx="123">
                  <c:v>0.34426600000000002</c:v>
                </c:pt>
                <c:pt idx="124">
                  <c:v>0.34161599999999998</c:v>
                </c:pt>
                <c:pt idx="125">
                  <c:v>0.34422900000000001</c:v>
                </c:pt>
                <c:pt idx="126">
                  <c:v>0.34121200000000002</c:v>
                </c:pt>
                <c:pt idx="127">
                  <c:v>0.343804</c:v>
                </c:pt>
                <c:pt idx="128">
                  <c:v>0.34354099999999999</c:v>
                </c:pt>
                <c:pt idx="129">
                  <c:v>0.339277</c:v>
                </c:pt>
                <c:pt idx="130">
                  <c:v>0.34367900000000001</c:v>
                </c:pt>
                <c:pt idx="131">
                  <c:v>0.34074700000000002</c:v>
                </c:pt>
                <c:pt idx="132">
                  <c:v>0.34275699999999998</c:v>
                </c:pt>
                <c:pt idx="133">
                  <c:v>0.34013199999999999</c:v>
                </c:pt>
                <c:pt idx="134">
                  <c:v>0.34288000000000002</c:v>
                </c:pt>
                <c:pt idx="135">
                  <c:v>0.34430899999999998</c:v>
                </c:pt>
                <c:pt idx="136">
                  <c:v>0.34710600000000003</c:v>
                </c:pt>
                <c:pt idx="137">
                  <c:v>0.34540100000000001</c:v>
                </c:pt>
                <c:pt idx="138">
                  <c:v>0.351802</c:v>
                </c:pt>
                <c:pt idx="139">
                  <c:v>0.35590899999999998</c:v>
                </c:pt>
                <c:pt idx="140">
                  <c:v>0.364568</c:v>
                </c:pt>
                <c:pt idx="141">
                  <c:v>0.37357099999999999</c:v>
                </c:pt>
                <c:pt idx="142">
                  <c:v>0.38214900000000002</c:v>
                </c:pt>
                <c:pt idx="143">
                  <c:v>0.38237599999999999</c:v>
                </c:pt>
                <c:pt idx="144">
                  <c:v>0.38059799999999999</c:v>
                </c:pt>
                <c:pt idx="145">
                  <c:v>0.37515599999999999</c:v>
                </c:pt>
                <c:pt idx="146">
                  <c:v>0.36436099999999999</c:v>
                </c:pt>
                <c:pt idx="147">
                  <c:v>0.34856500000000001</c:v>
                </c:pt>
                <c:pt idx="148">
                  <c:v>0.34492299999999998</c:v>
                </c:pt>
                <c:pt idx="149">
                  <c:v>0.33909600000000001</c:v>
                </c:pt>
                <c:pt idx="150">
                  <c:v>0.33746399999999999</c:v>
                </c:pt>
                <c:pt idx="151">
                  <c:v>0.33405000000000001</c:v>
                </c:pt>
                <c:pt idx="152">
                  <c:v>0.33333800000000002</c:v>
                </c:pt>
                <c:pt idx="153">
                  <c:v>0.33545799999999998</c:v>
                </c:pt>
                <c:pt idx="154">
                  <c:v>0.33287800000000001</c:v>
                </c:pt>
                <c:pt idx="155">
                  <c:v>0.33161000000000002</c:v>
                </c:pt>
                <c:pt idx="156">
                  <c:v>0.33038400000000001</c:v>
                </c:pt>
                <c:pt idx="157">
                  <c:v>0.331202</c:v>
                </c:pt>
                <c:pt idx="158">
                  <c:v>0.33602500000000002</c:v>
                </c:pt>
                <c:pt idx="159">
                  <c:v>0.33704400000000001</c:v>
                </c:pt>
                <c:pt idx="160">
                  <c:v>0.33471800000000002</c:v>
                </c:pt>
                <c:pt idx="161">
                  <c:v>0.33435399999999998</c:v>
                </c:pt>
                <c:pt idx="162">
                  <c:v>0.32982800000000001</c:v>
                </c:pt>
                <c:pt idx="163">
                  <c:v>0.33350099999999999</c:v>
                </c:pt>
                <c:pt idx="164">
                  <c:v>0.332011</c:v>
                </c:pt>
                <c:pt idx="165">
                  <c:v>0.33270899999999998</c:v>
                </c:pt>
                <c:pt idx="166">
                  <c:v>0.33013999999999999</c:v>
                </c:pt>
                <c:pt idx="167">
                  <c:v>0.32897399999999999</c:v>
                </c:pt>
                <c:pt idx="168">
                  <c:v>0.32872499999999999</c:v>
                </c:pt>
                <c:pt idx="169">
                  <c:v>0.33249800000000002</c:v>
                </c:pt>
                <c:pt idx="170">
                  <c:v>0.33068900000000001</c:v>
                </c:pt>
                <c:pt idx="171">
                  <c:v>0.331982</c:v>
                </c:pt>
                <c:pt idx="172">
                  <c:v>0.32879000000000003</c:v>
                </c:pt>
                <c:pt idx="173">
                  <c:v>0.32805200000000001</c:v>
                </c:pt>
                <c:pt idx="174">
                  <c:v>0.33336900000000003</c:v>
                </c:pt>
                <c:pt idx="175">
                  <c:v>0.32995200000000002</c:v>
                </c:pt>
                <c:pt idx="176">
                  <c:v>0.33280599999999999</c:v>
                </c:pt>
                <c:pt idx="177">
                  <c:v>0.330544</c:v>
                </c:pt>
                <c:pt idx="178">
                  <c:v>0.33020899999999997</c:v>
                </c:pt>
                <c:pt idx="179">
                  <c:v>0.328899</c:v>
                </c:pt>
                <c:pt idx="180">
                  <c:v>0.33049699999999999</c:v>
                </c:pt>
                <c:pt idx="181">
                  <c:v>0.33017299999999999</c:v>
                </c:pt>
                <c:pt idx="182">
                  <c:v>0.32980500000000001</c:v>
                </c:pt>
                <c:pt idx="183">
                  <c:v>0.32714599999999999</c:v>
                </c:pt>
                <c:pt idx="184">
                  <c:v>0.32965899999999998</c:v>
                </c:pt>
                <c:pt idx="185">
                  <c:v>0.32988400000000001</c:v>
                </c:pt>
                <c:pt idx="186">
                  <c:v>0.33079500000000001</c:v>
                </c:pt>
                <c:pt idx="187">
                  <c:v>0.33257300000000001</c:v>
                </c:pt>
                <c:pt idx="188">
                  <c:v>0.33168300000000001</c:v>
                </c:pt>
                <c:pt idx="189">
                  <c:v>0.32481100000000002</c:v>
                </c:pt>
                <c:pt idx="190">
                  <c:v>0.32961000000000001</c:v>
                </c:pt>
                <c:pt idx="191">
                  <c:v>0.327961</c:v>
                </c:pt>
                <c:pt idx="192">
                  <c:v>0.324494</c:v>
                </c:pt>
                <c:pt idx="193">
                  <c:v>0.32872000000000001</c:v>
                </c:pt>
                <c:pt idx="194">
                  <c:v>0.33019100000000001</c:v>
                </c:pt>
                <c:pt idx="195">
                  <c:v>0.330231</c:v>
                </c:pt>
                <c:pt idx="196">
                  <c:v>0.331013</c:v>
                </c:pt>
                <c:pt idx="197">
                  <c:v>0.32945400000000002</c:v>
                </c:pt>
                <c:pt idx="198">
                  <c:v>0.32650400000000002</c:v>
                </c:pt>
                <c:pt idx="199">
                  <c:v>0.327266</c:v>
                </c:pt>
                <c:pt idx="200">
                  <c:v>0.32991999999999999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0.3710727307761213</c:v>
                </c:pt>
                <c:pt idx="1">
                  <c:v>0.37174762834916253</c:v>
                </c:pt>
                <c:pt idx="2">
                  <c:v>0.37242008270101162</c:v>
                </c:pt>
                <c:pt idx="3">
                  <c:v>0.37308954103739633</c:v>
                </c:pt>
                <c:pt idx="4">
                  <c:v>0.37375537637175221</c:v>
                </c:pt>
                <c:pt idx="5">
                  <c:v>0.37441688065508821</c:v>
                </c:pt>
                <c:pt idx="6">
                  <c:v>0.37507325774968375</c:v>
                </c:pt>
                <c:pt idx="7">
                  <c:v>0.37572361636792911</c:v>
                </c:pt>
                <c:pt idx="8">
                  <c:v>0.37636696313955148</c:v>
                </c:pt>
                <c:pt idx="9">
                  <c:v>0.37700219602752333</c:v>
                </c:pt>
                <c:pt idx="10">
                  <c:v>0.37762809839521877</c:v>
                </c:pt>
                <c:pt idx="11">
                  <c:v>0.37824333415332079</c:v>
                </c:pt>
                <c:pt idx="12">
                  <c:v>0.37884644461743339</c:v>
                </c:pt>
                <c:pt idx="13">
                  <c:v>0.37943584804327496</c:v>
                </c:pt>
                <c:pt idx="14">
                  <c:v>0.38000984337103949</c:v>
                </c:pt>
                <c:pt idx="15">
                  <c:v>0.38056662065797109</c:v>
                </c:pt>
                <c:pt idx="16">
                  <c:v>0.38110428224729198</c:v>
                </c:pt>
                <c:pt idx="17">
                  <c:v>0.3816208812668217</c:v>
                </c:pt>
                <c:pt idx="18">
                  <c:v>0.38211448807171516</c:v>
                </c:pt>
                <c:pt idx="19">
                  <c:v>0.38258330140528812</c:v>
                </c:pt>
                <c:pt idx="20">
                  <c:v>0.38302583016101205</c:v>
                </c:pt>
                <c:pt idx="21">
                  <c:v>0.38344118457236315</c:v>
                </c:pt>
                <c:pt idx="22">
                  <c:v>0.38382953322041535</c:v>
                </c:pt>
                <c:pt idx="23">
                  <c:v>0.38419280480380313</c:v>
                </c:pt>
                <c:pt idx="24">
                  <c:v>0.38453574063374868</c:v>
                </c:pt>
                <c:pt idx="25">
                  <c:v>0.38486743320544176</c:v>
                </c:pt>
                <c:pt idx="26">
                  <c:v>0.38520351350831794</c:v>
                </c:pt>
                <c:pt idx="27">
                  <c:v>0.38556916739281399</c:v>
                </c:pt>
                <c:pt idx="28">
                  <c:v>0.38600315809117158</c:v>
                </c:pt>
                <c:pt idx="29">
                  <c:v>0.38656299316317416</c:v>
                </c:pt>
                <c:pt idx="30">
                  <c:v>0.38733128266856015</c:v>
                </c:pt>
                <c:pt idx="31">
                  <c:v>0.38842317463270098</c:v>
                </c:pt>
                <c:pt idx="32">
                  <c:v>0.38999451212816927</c:v>
                </c:pt>
                <c:pt idx="33">
                  <c:v>0.39225003275328613</c:v>
                </c:pt>
                <c:pt idx="34">
                  <c:v>0.39545054304241112</c:v>
                </c:pt>
                <c:pt idx="35">
                  <c:v>0.39991758865995192</c:v>
                </c:pt>
                <c:pt idx="36">
                  <c:v>0.40603377503733645</c:v>
                </c:pt>
                <c:pt idx="37">
                  <c:v>0.4142366671112912</c:v>
                </c:pt>
                <c:pt idx="38">
                  <c:v>0.42500422193874754</c:v>
                </c:pt>
                <c:pt idx="39">
                  <c:v>0.43883009295269187</c:v>
                </c:pt>
                <c:pt idx="40">
                  <c:v>0.45618796971549591</c:v>
                </c:pt>
                <c:pt idx="41">
                  <c:v>0.47748540327564587</c:v>
                </c:pt>
                <c:pt idx="42">
                  <c:v>0.50300924804104474</c:v>
                </c:pt>
                <c:pt idx="43">
                  <c:v>0.53286675396925709</c:v>
                </c:pt>
                <c:pt idx="44">
                  <c:v>0.56692818326679395</c:v>
                </c:pt>
                <c:pt idx="45">
                  <c:v>0.60477814267911423</c:v>
                </c:pt>
                <c:pt idx="46">
                  <c:v>0.64568227310791926</c:v>
                </c:pt>
                <c:pt idx="47">
                  <c:v>0.6885671056981868</c:v>
                </c:pt>
                <c:pt idx="48">
                  <c:v>0.7319682383327536</c:v>
                </c:pt>
                <c:pt idx="49">
                  <c:v>0.77376932595741488</c:v>
                </c:pt>
                <c:pt idx="50">
                  <c:v>0.81034958285166758</c:v>
                </c:pt>
                <c:pt idx="51">
                  <c:v>0.83494814493747505</c:v>
                </c:pt>
                <c:pt idx="52">
                  <c:v>0.83658774317545548</c:v>
                </c:pt>
                <c:pt idx="53">
                  <c:v>0.80314041963777183</c:v>
                </c:pt>
                <c:pt idx="54">
                  <c:v>0.73043324806480381</c:v>
                </c:pt>
                <c:pt idx="55">
                  <c:v>0.63093286979355045</c:v>
                </c:pt>
                <c:pt idx="56">
                  <c:v>0.53057153002579749</c:v>
                </c:pt>
                <c:pt idx="57">
                  <c:v>0.45314762116770868</c:v>
                </c:pt>
                <c:pt idx="58">
                  <c:v>0.40711193229925269</c:v>
                </c:pt>
                <c:pt idx="59">
                  <c:v>0.38642232904468449</c:v>
                </c:pt>
                <c:pt idx="60">
                  <c:v>0.38041808827761037</c:v>
                </c:pt>
                <c:pt idx="61">
                  <c:v>0.38134436049685755</c:v>
                </c:pt>
                <c:pt idx="62">
                  <c:v>0.38574136275574455</c:v>
                </c:pt>
                <c:pt idx="63">
                  <c:v>0.39279184918776755</c:v>
                </c:pt>
                <c:pt idx="64">
                  <c:v>0.4027283908437102</c:v>
                </c:pt>
                <c:pt idx="65">
                  <c:v>0.41605928174817547</c:v>
                </c:pt>
                <c:pt idx="66">
                  <c:v>0.43327708364033701</c:v>
                </c:pt>
                <c:pt idx="67">
                  <c:v>0.45472086521451105</c:v>
                </c:pt>
                <c:pt idx="68">
                  <c:v>0.48046839599832369</c:v>
                </c:pt>
                <c:pt idx="69">
                  <c:v>0.51023908245852723</c:v>
                </c:pt>
                <c:pt idx="70">
                  <c:v>0.54331707311299349</c:v>
                </c:pt>
                <c:pt idx="71">
                  <c:v>0.57848822135962497</c:v>
                </c:pt>
                <c:pt idx="72">
                  <c:v>0.61387555062120014</c:v>
                </c:pt>
                <c:pt idx="73">
                  <c:v>0.64627195685081384</c:v>
                </c:pt>
                <c:pt idx="74">
                  <c:v>0.66948774160123281</c:v>
                </c:pt>
                <c:pt idx="75">
                  <c:v>0.67289136934312066</c:v>
                </c:pt>
                <c:pt idx="76">
                  <c:v>0.64478712480393408</c:v>
                </c:pt>
                <c:pt idx="77">
                  <c:v>0.58330554466412887</c:v>
                </c:pt>
                <c:pt idx="78">
                  <c:v>0.50481287545849762</c:v>
                </c:pt>
                <c:pt idx="79">
                  <c:v>0.43522766500466192</c:v>
                </c:pt>
                <c:pt idx="80">
                  <c:v>0.39063154415796825</c:v>
                </c:pt>
                <c:pt idx="81">
                  <c:v>0.36961712623716736</c:v>
                </c:pt>
                <c:pt idx="82">
                  <c:v>0.36216379131396309</c:v>
                </c:pt>
                <c:pt idx="83">
                  <c:v>0.35999145653614201</c:v>
                </c:pt>
                <c:pt idx="84">
                  <c:v>0.35926775347406825</c:v>
                </c:pt>
                <c:pt idx="85">
                  <c:v>0.35883140716784667</c:v>
                </c:pt>
                <c:pt idx="86">
                  <c:v>0.3584393581220322</c:v>
                </c:pt>
                <c:pt idx="87">
                  <c:v>0.35805541890792181</c:v>
                </c:pt>
                <c:pt idx="88">
                  <c:v>0.35767552072188868</c:v>
                </c:pt>
                <c:pt idx="89">
                  <c:v>0.35729912569836192</c:v>
                </c:pt>
                <c:pt idx="90">
                  <c:v>0.35692598556074839</c:v>
                </c:pt>
                <c:pt idx="91">
                  <c:v>0.35655588242558856</c:v>
                </c:pt>
                <c:pt idx="92">
                  <c:v>0.35618861803389984</c:v>
                </c:pt>
                <c:pt idx="93">
                  <c:v>0.35582402805937707</c:v>
                </c:pt>
                <c:pt idx="94">
                  <c:v>0.35546202937360477</c:v>
                </c:pt>
                <c:pt idx="95">
                  <c:v>0.35510275741351921</c:v>
                </c:pt>
                <c:pt idx="96">
                  <c:v>0.35474693508433691</c:v>
                </c:pt>
                <c:pt idx="97">
                  <c:v>0.35439678879417741</c:v>
                </c:pt>
                <c:pt idx="98">
                  <c:v>0.3540581460021473</c:v>
                </c:pt>
                <c:pt idx="99">
                  <c:v>0.35374484340385887</c:v>
                </c:pt>
                <c:pt idx="100">
                  <c:v>0.35348716895807136</c:v>
                </c:pt>
                <c:pt idx="101">
                  <c:v>0.35334643135089133</c:v>
                </c:pt>
                <c:pt idx="102">
                  <c:v>0.35343719830161541</c:v>
                </c:pt>
                <c:pt idx="103">
                  <c:v>0.3539562435781417</c:v>
                </c:pt>
                <c:pt idx="104">
                  <c:v>0.35521189485897237</c:v>
                </c:pt>
                <c:pt idx="105">
                  <c:v>0.35763943759636574</c:v>
                </c:pt>
                <c:pt idx="106">
                  <c:v>0.36177952542888431</c:v>
                </c:pt>
                <c:pt idx="107">
                  <c:v>0.36819038812354615</c:v>
                </c:pt>
                <c:pt idx="108">
                  <c:v>0.37726316297329066</c:v>
                </c:pt>
                <c:pt idx="109">
                  <c:v>0.38891711260042949</c:v>
                </c:pt>
                <c:pt idx="110">
                  <c:v>0.4021943609922296</c:v>
                </c:pt>
                <c:pt idx="111">
                  <c:v>0.41491388225816889</c:v>
                </c:pt>
                <c:pt idx="112">
                  <c:v>0.42378215820003107</c:v>
                </c:pt>
                <c:pt idx="113">
                  <c:v>0.42541761805949074</c:v>
                </c:pt>
                <c:pt idx="114">
                  <c:v>0.41816903632701236</c:v>
                </c:pt>
                <c:pt idx="115">
                  <c:v>0.40355080619340405</c:v>
                </c:pt>
                <c:pt idx="116">
                  <c:v>0.38583835169587488</c:v>
                </c:pt>
                <c:pt idx="117">
                  <c:v>0.36978508898301371</c:v>
                </c:pt>
                <c:pt idx="118">
                  <c:v>0.35824360173576791</c:v>
                </c:pt>
                <c:pt idx="119">
                  <c:v>0.35147151255674675</c:v>
                </c:pt>
                <c:pt idx="120">
                  <c:v>0.34812779816205852</c:v>
                </c:pt>
                <c:pt idx="121">
                  <c:v>0.3466422912078892</c:v>
                </c:pt>
                <c:pt idx="122">
                  <c:v>0.34594566199280613</c:v>
                </c:pt>
                <c:pt idx="123">
                  <c:v>0.34551614872424097</c:v>
                </c:pt>
                <c:pt idx="124">
                  <c:v>0.34515945616294696</c:v>
                </c:pt>
                <c:pt idx="125">
                  <c:v>0.34481877154999552</c:v>
                </c:pt>
                <c:pt idx="126">
                  <c:v>0.34448083112549949</c:v>
                </c:pt>
                <c:pt idx="127">
                  <c:v>0.34414311919017915</c:v>
                </c:pt>
                <c:pt idx="128">
                  <c:v>0.3438052347004098</c:v>
                </c:pt>
                <c:pt idx="129">
                  <c:v>0.34346717131998861</c:v>
                </c:pt>
                <c:pt idx="130">
                  <c:v>0.34312926383908526</c:v>
                </c:pt>
                <c:pt idx="131">
                  <c:v>0.34279307221298361</c:v>
                </c:pt>
                <c:pt idx="132">
                  <c:v>0.342464536744084</c:v>
                </c:pt>
                <c:pt idx="133">
                  <c:v>0.34216331727811078</c:v>
                </c:pt>
                <c:pt idx="134">
                  <c:v>0.3419462596937981</c:v>
                </c:pt>
                <c:pt idx="135">
                  <c:v>0.34195625572428279</c:v>
                </c:pt>
                <c:pt idx="136">
                  <c:v>0.34250210333187769</c:v>
                </c:pt>
                <c:pt idx="137">
                  <c:v>0.34414526759723496</c:v>
                </c:pt>
                <c:pt idx="138">
                  <c:v>0.34770434617579965</c:v>
                </c:pt>
                <c:pt idx="139">
                  <c:v>0.3540106662269395</c:v>
                </c:pt>
                <c:pt idx="140">
                  <c:v>0.36326410079969462</c:v>
                </c:pt>
                <c:pt idx="141">
                  <c:v>0.37413440969445561</c:v>
                </c:pt>
                <c:pt idx="142">
                  <c:v>0.38335780822047044</c:v>
                </c:pt>
                <c:pt idx="143">
                  <c:v>0.38686368864736481</c:v>
                </c:pt>
                <c:pt idx="144">
                  <c:v>0.38238201843088515</c:v>
                </c:pt>
                <c:pt idx="145">
                  <c:v>0.37145411644678955</c:v>
                </c:pt>
                <c:pt idx="146">
                  <c:v>0.35856051229261887</c:v>
                </c:pt>
                <c:pt idx="147">
                  <c:v>0.3479657866518856</c:v>
                </c:pt>
                <c:pt idx="148">
                  <c:v>0.34136426311599</c:v>
                </c:pt>
                <c:pt idx="149">
                  <c:v>0.33808106901384533</c:v>
                </c:pt>
                <c:pt idx="150">
                  <c:v>0.33666029766068944</c:v>
                </c:pt>
                <c:pt idx="151">
                  <c:v>0.33600555522057363</c:v>
                </c:pt>
                <c:pt idx="152">
                  <c:v>0.33558931252155177</c:v>
                </c:pt>
                <c:pt idx="153">
                  <c:v>0.33523018465301413</c:v>
                </c:pt>
                <c:pt idx="154">
                  <c:v>0.33488168264451768</c:v>
                </c:pt>
                <c:pt idx="155">
                  <c:v>0.33453475650196229</c:v>
                </c:pt>
                <c:pt idx="156">
                  <c:v>0.33418807360346958</c:v>
                </c:pt>
                <c:pt idx="157">
                  <c:v>0.33384150642896254</c:v>
                </c:pt>
                <c:pt idx="158">
                  <c:v>0.33349506937570833</c:v>
                </c:pt>
                <c:pt idx="159">
                  <c:v>0.33314878682303356</c:v>
                </c:pt>
                <c:pt idx="160">
                  <c:v>0.33280268053569279</c:v>
                </c:pt>
                <c:pt idx="161">
                  <c:v>0.33245676878423763</c:v>
                </c:pt>
                <c:pt idx="162">
                  <c:v>0.33211106640821492</c:v>
                </c:pt>
                <c:pt idx="163">
                  <c:v>0.33176558498592534</c:v>
                </c:pt>
                <c:pt idx="164">
                  <c:v>0.33142033304920426</c:v>
                </c:pt>
                <c:pt idx="165">
                  <c:v>0.33107531632871362</c:v>
                </c:pt>
                <c:pt idx="166">
                  <c:v>0.33073053801845359</c:v>
                </c:pt>
                <c:pt idx="167">
                  <c:v>0.33038599904963523</c:v>
                </c:pt>
                <c:pt idx="168">
                  <c:v>0.33004169836554742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0.37107273077534719</c:v>
                </c:pt>
                <c:pt idx="1">
                  <c:v>0.37174762834708908</c:v>
                </c:pt>
                <c:pt idx="2">
                  <c:v>0.37242008269555776</c:v>
                </c:pt>
                <c:pt idx="3">
                  <c:v>0.37308954102330844</c:v>
                </c:pt>
                <c:pt idx="4">
                  <c:v>0.37375537633601547</c:v>
                </c:pt>
                <c:pt idx="5">
                  <c:v>0.37441688056606304</c:v>
                </c:pt>
                <c:pt idx="6">
                  <c:v>0.37507325753189291</c:v>
                </c:pt>
                <c:pt idx="7">
                  <c:v>0.37572361584469571</c:v>
                </c:pt>
                <c:pt idx="8">
                  <c:v>0.37636696190508229</c:v>
                </c:pt>
                <c:pt idx="9">
                  <c:v>0.37700219316733874</c:v>
                </c:pt>
                <c:pt idx="10">
                  <c:v>0.37762809188737911</c:v>
                </c:pt>
                <c:pt idx="11">
                  <c:v>0.37824331961184099</c:v>
                </c:pt>
                <c:pt idx="12">
                  <c:v>0.37884641270871633</c:v>
                </c:pt>
                <c:pt idx="13">
                  <c:v>0.37943577928276934</c:v>
                </c:pt>
                <c:pt idx="14">
                  <c:v>0.38000969785939154</c:v>
                </c:pt>
                <c:pt idx="15">
                  <c:v>0.3805663182554298</c:v>
                </c:pt>
                <c:pt idx="16">
                  <c:v>0.38110366508114907</c:v>
                </c:pt>
                <c:pt idx="17">
                  <c:v>0.38161964432939871</c:v>
                </c:pt>
                <c:pt idx="18">
                  <c:v>0.38211205350127597</c:v>
                </c:pt>
                <c:pt idx="19">
                  <c:v>0.38257859568683739</c:v>
                </c:pt>
                <c:pt idx="20">
                  <c:v>0.38301689795947808</c:v>
                </c:pt>
                <c:pt idx="21">
                  <c:v>0.38342453434888912</c:v>
                </c:pt>
                <c:pt idx="22">
                  <c:v>0.38379905352661675</c:v>
                </c:pt>
                <c:pt idx="23">
                  <c:v>0.38413801116885432</c:v>
                </c:pt>
                <c:pt idx="24">
                  <c:v>0.38443900675464804</c:v>
                </c:pt>
                <c:pt idx="25">
                  <c:v>0.38469972431924004</c:v>
                </c:pt>
                <c:pt idx="26">
                  <c:v>0.38491797642099274</c:v>
                </c:pt>
                <c:pt idx="27">
                  <c:v>0.38509175030984882</c:v>
                </c:pt>
                <c:pt idx="28">
                  <c:v>0.38521925502333998</c:v>
                </c:pt>
                <c:pt idx="29">
                  <c:v>0.38529896790387197</c:v>
                </c:pt>
                <c:pt idx="30">
                  <c:v>0.38532967885134489</c:v>
                </c:pt>
                <c:pt idx="31">
                  <c:v>0.38531053052075565</c:v>
                </c:pt>
                <c:pt idx="32">
                  <c:v>0.38524105266509134</c:v>
                </c:pt>
                <c:pt idx="33">
                  <c:v>0.38512118892367042</c:v>
                </c:pt>
                <c:pt idx="34">
                  <c:v>0.3849513145710996</c:v>
                </c:pt>
                <c:pt idx="35">
                  <c:v>0.38473224406798007</c:v>
                </c:pt>
                <c:pt idx="36">
                  <c:v>0.38446522767634111</c:v>
                </c:pt>
                <c:pt idx="37">
                  <c:v>0.38415193689492649</c:v>
                </c:pt>
                <c:pt idx="38">
                  <c:v>0.38379443899792515</c:v>
                </c:pt>
                <c:pt idx="39">
                  <c:v>0.38339516148631952</c:v>
                </c:pt>
                <c:pt idx="40">
                  <c:v>0.38295684774348543</c:v>
                </c:pt>
                <c:pt idx="41">
                  <c:v>0.38248250558917812</c:v>
                </c:pt>
                <c:pt idx="42">
                  <c:v>0.38197535071925814</c:v>
                </c:pt>
                <c:pt idx="43">
                  <c:v>0.3814387471836897</c:v>
                </c:pt>
                <c:pt idx="44">
                  <c:v>0.3808761470860173</c:v>
                </c:pt>
                <c:pt idx="45">
                  <c:v>0.38029103158950839</c:v>
                </c:pt>
                <c:pt idx="46">
                  <c:v>0.37968685510510031</c:v>
                </c:pt>
                <c:pt idx="47">
                  <c:v>0.37906699423900903</c:v>
                </c:pt>
                <c:pt idx="48">
                  <c:v>0.37843470272291974</c:v>
                </c:pt>
                <c:pt idx="49">
                  <c:v>0.37779307316790228</c:v>
                </c:pt>
                <c:pt idx="50">
                  <c:v>0.37714500610347212</c:v>
                </c:pt>
                <c:pt idx="51">
                  <c:v>0.37649318641002305</c:v>
                </c:pt>
                <c:pt idx="52">
                  <c:v>0.37584006694470889</c:v>
                </c:pt>
                <c:pt idx="53">
                  <c:v>0.37518785890965778</c:v>
                </c:pt>
                <c:pt idx="54">
                  <c:v>0.37453852832267343</c:v>
                </c:pt>
                <c:pt idx="55">
                  <c:v>0.3738937978242155</c:v>
                </c:pt>
                <c:pt idx="56">
                  <c:v>0.37325515298596224</c:v>
                </c:pt>
                <c:pt idx="57">
                  <c:v>0.37262385226809985</c:v>
                </c:pt>
                <c:pt idx="58">
                  <c:v>0.37200093979535498</c:v>
                </c:pt>
                <c:pt idx="59">
                  <c:v>0.37138726017581525</c:v>
                </c:pt>
                <c:pt idx="60">
                  <c:v>0.37078347466219014</c:v>
                </c:pt>
                <c:pt idx="61">
                  <c:v>0.37019007804371462</c:v>
                </c:pt>
                <c:pt idx="62">
                  <c:v>0.36960741575109041</c:v>
                </c:pt>
                <c:pt idx="63">
                  <c:v>0.36903570075085806</c:v>
                </c:pt>
                <c:pt idx="64">
                  <c:v>0.36847502989507547</c:v>
                </c:pt>
                <c:pt idx="65">
                  <c:v>0.36792539947415348</c:v>
                </c:pt>
                <c:pt idx="66">
                  <c:v>0.36738671979338378</c:v>
                </c:pt>
                <c:pt idx="67">
                  <c:v>0.36685882865624181</c:v>
                </c:pt>
                <c:pt idx="68">
                  <c:v>0.36634150368985774</c:v>
                </c:pt>
                <c:pt idx="69">
                  <c:v>0.3658344734905582</c:v>
                </c:pt>
                <c:pt idx="70">
                  <c:v>0.36533742760086035</c:v>
                </c:pt>
                <c:pt idx="71">
                  <c:v>0.3648500253547538</c:v>
                </c:pt>
                <c:pt idx="72">
                  <c:v>0.36437190364659999</c:v>
                </c:pt>
                <c:pt idx="73">
                  <c:v>0.36390268369162243</c:v>
                </c:pt>
                <c:pt idx="74">
                  <c:v>0.36344197685377733</c:v>
                </c:pt>
                <c:pt idx="75">
                  <c:v>0.36298938962075167</c:v>
                </c:pt>
                <c:pt idx="76">
                  <c:v>0.36254452780677832</c:v>
                </c:pt>
                <c:pt idx="77">
                  <c:v>0.36210700006261065</c:v>
                </c:pt>
                <c:pt idx="78">
                  <c:v>0.3616764207689942</c:v>
                </c:pt>
                <c:pt idx="79">
                  <c:v>0.36125241238580708</c:v>
                </c:pt>
                <c:pt idx="80">
                  <c:v>0.36083460732413497</c:v>
                </c:pt>
                <c:pt idx="81">
                  <c:v>0.36042264940322455</c:v>
                </c:pt>
                <c:pt idx="82">
                  <c:v>0.36001619494876425</c:v>
                </c:pt>
                <c:pt idx="83">
                  <c:v>0.35961491358347986</c:v>
                </c:pt>
                <c:pt idx="84">
                  <c:v>0.35921848875571971</c:v>
                </c:pt>
                <c:pt idx="85">
                  <c:v>0.35882661804665295</c:v>
                </c:pt>
                <c:pt idx="86">
                  <c:v>0.35843901329196837</c:v>
                </c:pt>
                <c:pt idx="87">
                  <c:v>0.35805540054957918</c:v>
                </c:pt>
                <c:pt idx="88">
                  <c:v>0.35767551994082281</c:v>
                </c:pt>
                <c:pt idx="89">
                  <c:v>0.3572991253890101</c:v>
                </c:pt>
                <c:pt idx="90">
                  <c:v>0.35692598427589495</c:v>
                </c:pt>
                <c:pt idx="91">
                  <c:v>0.35655587703370839</c:v>
                </c:pt>
                <c:pt idx="92">
                  <c:v>0.35618859668779884</c:v>
                </c:pt>
                <c:pt idx="93">
                  <c:v>0.35582394836261771</c:v>
                </c:pt>
                <c:pt idx="94">
                  <c:v>0.3554617487617715</c:v>
                </c:pt>
                <c:pt idx="95">
                  <c:v>0.35510182563109294</c:v>
                </c:pt>
                <c:pt idx="96">
                  <c:v>0.35474401721214671</c:v>
                </c:pt>
                <c:pt idx="97">
                  <c:v>0.35438817169225456</c:v>
                </c:pt>
                <c:pt idx="98">
                  <c:v>0.35403414665597632</c:v>
                </c:pt>
                <c:pt idx="99">
                  <c:v>0.3536818085420052</c:v>
                </c:pt>
                <c:pt idx="100">
                  <c:v>0.35333103210859557</c:v>
                </c:pt>
                <c:pt idx="101">
                  <c:v>0.35298169990994333</c:v>
                </c:pt>
                <c:pt idx="102">
                  <c:v>0.35263370178534448</c:v>
                </c:pt>
                <c:pt idx="103">
                  <c:v>0.3522869343624796</c:v>
                </c:pt>
                <c:pt idx="104">
                  <c:v>0.35194130057577583</c:v>
                </c:pt>
                <c:pt idx="105">
                  <c:v>0.35159670920049646</c:v>
                </c:pt>
                <c:pt idx="106">
                  <c:v>0.35125307440297537</c:v>
                </c:pt>
                <c:pt idx="107">
                  <c:v>0.35091031530725886</c:v>
                </c:pt>
                <c:pt idx="108">
                  <c:v>0.35056835557832294</c:v>
                </c:pt>
                <c:pt idx="109">
                  <c:v>0.35022712302200931</c:v>
                </c:pt>
                <c:pt idx="110">
                  <c:v>0.34988654920185058</c:v>
                </c:pt>
                <c:pt idx="111">
                  <c:v>0.34954656907304921</c:v>
                </c:pt>
                <c:pt idx="112">
                  <c:v>0.34920712063401682</c:v>
                </c:pt>
                <c:pt idx="113">
                  <c:v>0.34886814459608412</c:v>
                </c:pt>
                <c:pt idx="114">
                  <c:v>0.34852958407223905</c:v>
                </c:pt>
                <c:pt idx="115">
                  <c:v>0.34819138428605395</c:v>
                </c:pt>
                <c:pt idx="116">
                  <c:v>0.34785349230230056</c:v>
                </c:pt>
                <c:pt idx="117">
                  <c:v>0.34751585678112845</c:v>
                </c:pt>
                <c:pt idx="118">
                  <c:v>0.347178427758076</c:v>
                </c:pt>
                <c:pt idx="119">
                  <c:v>0.34684115645258862</c:v>
                </c:pt>
                <c:pt idx="120">
                  <c:v>0.34650399510810015</c:v>
                </c:pt>
                <c:pt idx="121">
                  <c:v>0.34616689686707908</c:v>
                </c:pt>
                <c:pt idx="122">
                  <c:v>0.34582981568470006</c:v>
                </c:pt>
                <c:pt idx="123">
                  <c:v>0.3454927062849531</c:v>
                </c:pt>
                <c:pt idx="124">
                  <c:v>0.34515552416297568</c:v>
                </c:pt>
                <c:pt idx="125">
                  <c:v>0.34481822563716391</c:v>
                </c:pt>
                <c:pt idx="126">
                  <c:v>0.34448076795411131</c:v>
                </c:pt>
                <c:pt idx="127">
                  <c:v>0.34414310944860199</c:v>
                </c:pt>
                <c:pt idx="128">
                  <c:v>0.34380520975969886</c:v>
                </c:pt>
                <c:pt idx="129">
                  <c:v>0.34346703010239354</c:v>
                </c:pt>
                <c:pt idx="130">
                  <c:v>0.34312853359231116</c:v>
                </c:pt>
                <c:pt idx="131">
                  <c:v>0.34278968561861728</c:v>
                </c:pt>
                <c:pt idx="132">
                  <c:v>0.34245045425761828</c:v>
                </c:pt>
                <c:pt idx="133">
                  <c:v>0.34211081071668814</c:v>
                </c:pt>
                <c:pt idx="134">
                  <c:v>0.34177072979524037</c:v>
                </c:pt>
                <c:pt idx="135">
                  <c:v>0.34143019034670724</c:v>
                </c:pt>
                <c:pt idx="136">
                  <c:v>0.34108917572310871</c:v>
                </c:pt>
                <c:pt idx="137">
                  <c:v>0.34074767418205532</c:v>
                </c:pt>
                <c:pt idx="138">
                  <c:v>0.34040567923519094</c:v>
                </c:pt>
                <c:pt idx="139">
                  <c:v>0.34006318991735107</c:v>
                </c:pt>
                <c:pt idx="140">
                  <c:v>0.33972021095726784</c:v>
                </c:pt>
                <c:pt idx="141">
                  <c:v>0.33937675283355451</c:v>
                </c:pt>
                <c:pt idx="142">
                  <c:v>0.33903283170389975</c:v>
                </c:pt>
                <c:pt idx="143">
                  <c:v>0.33868846920072787</c:v>
                </c:pt>
                <c:pt idx="144">
                  <c:v>0.33834369209272419</c:v>
                </c:pt>
                <c:pt idx="145">
                  <c:v>0.33799853181817896</c:v>
                </c:pt>
                <c:pt idx="146">
                  <c:v>0.337653023902588</c:v>
                </c:pt>
                <c:pt idx="147">
                  <c:v>0.33730720727886299</c:v>
                </c:pt>
                <c:pt idx="148">
                  <c:v>0.33696112353337904</c:v>
                </c:pt>
                <c:pt idx="149">
                  <c:v>0.33661481610455068</c:v>
                </c:pt>
                <c:pt idx="150">
                  <c:v>0.33626832946241214</c:v>
                </c:pt>
                <c:pt idx="151">
                  <c:v>0.33592170829771356</c:v>
                </c:pt>
                <c:pt idx="152">
                  <c:v>0.33557499674738256</c:v>
                </c:pt>
                <c:pt idx="153">
                  <c:v>0.33522823768005994</c:v>
                </c:pt>
                <c:pt idx="154">
                  <c:v>0.3348814720611395</c:v>
                </c:pt>
                <c:pt idx="155">
                  <c:v>0.33453473841171222</c:v>
                </c:pt>
                <c:pt idx="156">
                  <c:v>0.33418807237046783</c:v>
                </c:pt>
                <c:pt idx="157">
                  <c:v>0.33384150636234233</c:v>
                </c:pt>
                <c:pt idx="158">
                  <c:v>0.33349506937285689</c:v>
                </c:pt>
                <c:pt idx="159">
                  <c:v>0.33314878682293692</c:v>
                </c:pt>
                <c:pt idx="160">
                  <c:v>0.33280268053569018</c:v>
                </c:pt>
                <c:pt idx="161">
                  <c:v>0.33245676878423758</c:v>
                </c:pt>
                <c:pt idx="162">
                  <c:v>0.33211106640821492</c:v>
                </c:pt>
                <c:pt idx="163">
                  <c:v>0.33176558498592534</c:v>
                </c:pt>
                <c:pt idx="164">
                  <c:v>0.33142033304920426</c:v>
                </c:pt>
                <c:pt idx="165">
                  <c:v>0.33107531632871362</c:v>
                </c:pt>
                <c:pt idx="166">
                  <c:v>0.33073053801845359</c:v>
                </c:pt>
                <c:pt idx="167">
                  <c:v>0.33038599904963523</c:v>
                </c:pt>
                <c:pt idx="168">
                  <c:v>0.33004169836554742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0.36396699999999998</c:v>
                </c:pt>
                <c:pt idx="1">
                  <c:v>0.36454700000000001</c:v>
                </c:pt>
                <c:pt idx="2">
                  <c:v>0.36801499999999998</c:v>
                </c:pt>
                <c:pt idx="3">
                  <c:v>0.36693199999999998</c:v>
                </c:pt>
                <c:pt idx="4">
                  <c:v>0.36918800000000002</c:v>
                </c:pt>
                <c:pt idx="5">
                  <c:v>0.369647</c:v>
                </c:pt>
                <c:pt idx="6">
                  <c:v>0.36815199999999998</c:v>
                </c:pt>
                <c:pt idx="7">
                  <c:v>0.36585000000000001</c:v>
                </c:pt>
                <c:pt idx="8">
                  <c:v>0.36999700000000002</c:v>
                </c:pt>
                <c:pt idx="9">
                  <c:v>0.36735299999999999</c:v>
                </c:pt>
                <c:pt idx="10">
                  <c:v>0.36783500000000002</c:v>
                </c:pt>
                <c:pt idx="11">
                  <c:v>0.36806800000000001</c:v>
                </c:pt>
                <c:pt idx="12">
                  <c:v>0.36714599999999997</c:v>
                </c:pt>
                <c:pt idx="13">
                  <c:v>0.36692599999999997</c:v>
                </c:pt>
                <c:pt idx="14">
                  <c:v>0.36844900000000003</c:v>
                </c:pt>
                <c:pt idx="15">
                  <c:v>0.37412699999999999</c:v>
                </c:pt>
                <c:pt idx="16">
                  <c:v>0.36909599999999998</c:v>
                </c:pt>
                <c:pt idx="17">
                  <c:v>0.377554</c:v>
                </c:pt>
                <c:pt idx="18">
                  <c:v>0.373865</c:v>
                </c:pt>
                <c:pt idx="19">
                  <c:v>0.37542500000000001</c:v>
                </c:pt>
                <c:pt idx="20">
                  <c:v>0.37396299999999999</c:v>
                </c:pt>
                <c:pt idx="21">
                  <c:v>0.37194199999999999</c:v>
                </c:pt>
                <c:pt idx="22">
                  <c:v>0.37365500000000001</c:v>
                </c:pt>
                <c:pt idx="23">
                  <c:v>0.37439600000000001</c:v>
                </c:pt>
                <c:pt idx="24">
                  <c:v>0.37583</c:v>
                </c:pt>
                <c:pt idx="25">
                  <c:v>0.376608</c:v>
                </c:pt>
                <c:pt idx="26">
                  <c:v>0.37857400000000002</c:v>
                </c:pt>
                <c:pt idx="27">
                  <c:v>0.37918200000000002</c:v>
                </c:pt>
                <c:pt idx="28">
                  <c:v>0.38317499999999999</c:v>
                </c:pt>
                <c:pt idx="29">
                  <c:v>0.38141700000000001</c:v>
                </c:pt>
                <c:pt idx="30">
                  <c:v>0.38379799999999997</c:v>
                </c:pt>
                <c:pt idx="31">
                  <c:v>0.38478400000000001</c:v>
                </c:pt>
                <c:pt idx="32">
                  <c:v>0.39033000000000001</c:v>
                </c:pt>
                <c:pt idx="33">
                  <c:v>0.39252100000000001</c:v>
                </c:pt>
                <c:pt idx="34">
                  <c:v>0.39843099999999998</c:v>
                </c:pt>
                <c:pt idx="35">
                  <c:v>0.400673</c:v>
                </c:pt>
                <c:pt idx="36">
                  <c:v>0.406142</c:v>
                </c:pt>
                <c:pt idx="37">
                  <c:v>0.41256799999999999</c:v>
                </c:pt>
                <c:pt idx="38">
                  <c:v>0.42008000000000001</c:v>
                </c:pt>
                <c:pt idx="39">
                  <c:v>0.433195</c:v>
                </c:pt>
                <c:pt idx="40">
                  <c:v>0.444554</c:v>
                </c:pt>
                <c:pt idx="41">
                  <c:v>0.465756</c:v>
                </c:pt>
                <c:pt idx="42">
                  <c:v>0.50022999999999995</c:v>
                </c:pt>
                <c:pt idx="43">
                  <c:v>0.53966499999999995</c:v>
                </c:pt>
                <c:pt idx="44">
                  <c:v>0.58957000000000004</c:v>
                </c:pt>
                <c:pt idx="45">
                  <c:v>0.637845</c:v>
                </c:pt>
                <c:pt idx="46">
                  <c:v>0.68603000000000003</c:v>
                </c:pt>
                <c:pt idx="47">
                  <c:v>0.72531599999999996</c:v>
                </c:pt>
                <c:pt idx="48">
                  <c:v>0.75748700000000002</c:v>
                </c:pt>
                <c:pt idx="49">
                  <c:v>0.77991999999999995</c:v>
                </c:pt>
                <c:pt idx="50">
                  <c:v>0.79413500000000004</c:v>
                </c:pt>
                <c:pt idx="51">
                  <c:v>0.79706900000000003</c:v>
                </c:pt>
                <c:pt idx="52">
                  <c:v>0.78926200000000002</c:v>
                </c:pt>
                <c:pt idx="53">
                  <c:v>0.76561400000000002</c:v>
                </c:pt>
                <c:pt idx="54">
                  <c:v>0.71941100000000002</c:v>
                </c:pt>
                <c:pt idx="55">
                  <c:v>0.64128399999999997</c:v>
                </c:pt>
                <c:pt idx="56">
                  <c:v>0.532115</c:v>
                </c:pt>
                <c:pt idx="57">
                  <c:v>0.41710700000000001</c:v>
                </c:pt>
                <c:pt idx="58">
                  <c:v>0.37116100000000002</c:v>
                </c:pt>
                <c:pt idx="59">
                  <c:v>0.36808000000000002</c:v>
                </c:pt>
                <c:pt idx="60">
                  <c:v>0.36740200000000001</c:v>
                </c:pt>
                <c:pt idx="61">
                  <c:v>0.373838</c:v>
                </c:pt>
                <c:pt idx="62">
                  <c:v>0.37544899999999998</c:v>
                </c:pt>
                <c:pt idx="63">
                  <c:v>0.377913</c:v>
                </c:pt>
                <c:pt idx="64">
                  <c:v>0.38938800000000001</c:v>
                </c:pt>
                <c:pt idx="65">
                  <c:v>0.40173599999999998</c:v>
                </c:pt>
                <c:pt idx="66">
                  <c:v>0.416051</c:v>
                </c:pt>
                <c:pt idx="67">
                  <c:v>0.44206400000000001</c:v>
                </c:pt>
                <c:pt idx="68">
                  <c:v>0.47345399999999999</c:v>
                </c:pt>
                <c:pt idx="69">
                  <c:v>0.50624400000000003</c:v>
                </c:pt>
                <c:pt idx="70">
                  <c:v>0.54069400000000001</c:v>
                </c:pt>
                <c:pt idx="71">
                  <c:v>0.57034700000000005</c:v>
                </c:pt>
                <c:pt idx="72">
                  <c:v>0.59743199999999996</c:v>
                </c:pt>
                <c:pt idx="73">
                  <c:v>0.6169</c:v>
                </c:pt>
                <c:pt idx="74">
                  <c:v>0.63358499999999995</c:v>
                </c:pt>
                <c:pt idx="75">
                  <c:v>0.63801600000000003</c:v>
                </c:pt>
                <c:pt idx="76">
                  <c:v>0.63502999999999998</c:v>
                </c:pt>
                <c:pt idx="77">
                  <c:v>0.62113399999999996</c:v>
                </c:pt>
                <c:pt idx="78">
                  <c:v>0.58538900000000005</c:v>
                </c:pt>
                <c:pt idx="79">
                  <c:v>0.52549400000000002</c:v>
                </c:pt>
                <c:pt idx="80">
                  <c:v>0.44315500000000002</c:v>
                </c:pt>
                <c:pt idx="81">
                  <c:v>0.37867099999999998</c:v>
                </c:pt>
                <c:pt idx="82">
                  <c:v>0.35594500000000001</c:v>
                </c:pt>
                <c:pt idx="83">
                  <c:v>0.35415999999999997</c:v>
                </c:pt>
                <c:pt idx="84">
                  <c:v>0.35214400000000001</c:v>
                </c:pt>
                <c:pt idx="85">
                  <c:v>0.35361199999999998</c:v>
                </c:pt>
                <c:pt idx="86">
                  <c:v>0.35037800000000002</c:v>
                </c:pt>
                <c:pt idx="87">
                  <c:v>0.35256700000000002</c:v>
                </c:pt>
                <c:pt idx="88">
                  <c:v>0.34778399999999998</c:v>
                </c:pt>
                <c:pt idx="89">
                  <c:v>0.34589999999999999</c:v>
                </c:pt>
                <c:pt idx="90">
                  <c:v>0.34929300000000002</c:v>
                </c:pt>
                <c:pt idx="91">
                  <c:v>0.34871400000000002</c:v>
                </c:pt>
                <c:pt idx="92">
                  <c:v>0.352408</c:v>
                </c:pt>
                <c:pt idx="93">
                  <c:v>0.348881</c:v>
                </c:pt>
                <c:pt idx="94">
                  <c:v>0.35551100000000002</c:v>
                </c:pt>
                <c:pt idx="95">
                  <c:v>0.35871799999999998</c:v>
                </c:pt>
                <c:pt idx="96">
                  <c:v>0.35607299999999997</c:v>
                </c:pt>
                <c:pt idx="97">
                  <c:v>0.35770600000000002</c:v>
                </c:pt>
                <c:pt idx="98">
                  <c:v>0.35349700000000001</c:v>
                </c:pt>
                <c:pt idx="99">
                  <c:v>0.35114600000000001</c:v>
                </c:pt>
                <c:pt idx="100">
                  <c:v>0.35571000000000003</c:v>
                </c:pt>
                <c:pt idx="101">
                  <c:v>0.35232400000000003</c:v>
                </c:pt>
                <c:pt idx="102">
                  <c:v>0.35131899999999999</c:v>
                </c:pt>
                <c:pt idx="103">
                  <c:v>0.35310200000000003</c:v>
                </c:pt>
                <c:pt idx="104">
                  <c:v>0.35159499999999999</c:v>
                </c:pt>
                <c:pt idx="105">
                  <c:v>0.35231600000000002</c:v>
                </c:pt>
                <c:pt idx="106">
                  <c:v>0.35280800000000001</c:v>
                </c:pt>
                <c:pt idx="107">
                  <c:v>0.35891699999999999</c:v>
                </c:pt>
                <c:pt idx="108">
                  <c:v>0.36368600000000001</c:v>
                </c:pt>
                <c:pt idx="109">
                  <c:v>0.37612200000000001</c:v>
                </c:pt>
                <c:pt idx="110">
                  <c:v>0.391681</c:v>
                </c:pt>
                <c:pt idx="111">
                  <c:v>0.40604099999999999</c:v>
                </c:pt>
                <c:pt idx="112">
                  <c:v>0.41453899999999999</c:v>
                </c:pt>
                <c:pt idx="113">
                  <c:v>0.42627799999999999</c:v>
                </c:pt>
                <c:pt idx="114">
                  <c:v>0.430844</c:v>
                </c:pt>
                <c:pt idx="115">
                  <c:v>0.42366999999999999</c:v>
                </c:pt>
                <c:pt idx="116">
                  <c:v>0.41695100000000002</c:v>
                </c:pt>
                <c:pt idx="117">
                  <c:v>0.40309600000000001</c:v>
                </c:pt>
                <c:pt idx="118">
                  <c:v>0.383025</c:v>
                </c:pt>
                <c:pt idx="119">
                  <c:v>0.36805300000000002</c:v>
                </c:pt>
                <c:pt idx="120">
                  <c:v>0.357068</c:v>
                </c:pt>
                <c:pt idx="121">
                  <c:v>0.34346100000000002</c:v>
                </c:pt>
                <c:pt idx="122">
                  <c:v>0.34249099999999999</c:v>
                </c:pt>
                <c:pt idx="123">
                  <c:v>0.341673</c:v>
                </c:pt>
                <c:pt idx="124">
                  <c:v>0.33884599999999998</c:v>
                </c:pt>
                <c:pt idx="125">
                  <c:v>0.34221299999999999</c:v>
                </c:pt>
                <c:pt idx="126">
                  <c:v>0.34023700000000001</c:v>
                </c:pt>
                <c:pt idx="127">
                  <c:v>0.34155200000000002</c:v>
                </c:pt>
                <c:pt idx="128">
                  <c:v>0.34287800000000002</c:v>
                </c:pt>
                <c:pt idx="129">
                  <c:v>0.34329300000000001</c:v>
                </c:pt>
                <c:pt idx="130">
                  <c:v>0.34660299999999999</c:v>
                </c:pt>
                <c:pt idx="131">
                  <c:v>0.34377400000000002</c:v>
                </c:pt>
                <c:pt idx="132">
                  <c:v>0.34177200000000002</c:v>
                </c:pt>
                <c:pt idx="133">
                  <c:v>0.33686899999999997</c:v>
                </c:pt>
                <c:pt idx="134">
                  <c:v>0.33804200000000001</c:v>
                </c:pt>
                <c:pt idx="135">
                  <c:v>0.33439099999999999</c:v>
                </c:pt>
                <c:pt idx="136">
                  <c:v>0.33817700000000001</c:v>
                </c:pt>
                <c:pt idx="137">
                  <c:v>0.33902100000000002</c:v>
                </c:pt>
                <c:pt idx="138">
                  <c:v>0.34017199999999997</c:v>
                </c:pt>
                <c:pt idx="139">
                  <c:v>0.34680299999999997</c:v>
                </c:pt>
                <c:pt idx="140">
                  <c:v>0.35158699999999998</c:v>
                </c:pt>
                <c:pt idx="141">
                  <c:v>0.359348</c:v>
                </c:pt>
                <c:pt idx="142">
                  <c:v>0.36667300000000003</c:v>
                </c:pt>
                <c:pt idx="143">
                  <c:v>0.37535299999999999</c:v>
                </c:pt>
                <c:pt idx="144">
                  <c:v>0.38195000000000001</c:v>
                </c:pt>
                <c:pt idx="145">
                  <c:v>0.38217699999999999</c:v>
                </c:pt>
                <c:pt idx="146">
                  <c:v>0.38098199999999999</c:v>
                </c:pt>
                <c:pt idx="147">
                  <c:v>0.37490400000000002</c:v>
                </c:pt>
                <c:pt idx="148">
                  <c:v>0.357848</c:v>
                </c:pt>
                <c:pt idx="149">
                  <c:v>0.346169</c:v>
                </c:pt>
                <c:pt idx="150">
                  <c:v>0.33696199999999998</c:v>
                </c:pt>
                <c:pt idx="151">
                  <c:v>0.332175</c:v>
                </c:pt>
                <c:pt idx="152">
                  <c:v>0.32909100000000002</c:v>
                </c:pt>
                <c:pt idx="153">
                  <c:v>0.32847399999999999</c:v>
                </c:pt>
                <c:pt idx="154">
                  <c:v>0.33144600000000002</c:v>
                </c:pt>
                <c:pt idx="155">
                  <c:v>0.329378</c:v>
                </c:pt>
                <c:pt idx="156">
                  <c:v>0.329148</c:v>
                </c:pt>
                <c:pt idx="157">
                  <c:v>0.32986199999999999</c:v>
                </c:pt>
                <c:pt idx="158">
                  <c:v>0.33317799999999997</c:v>
                </c:pt>
                <c:pt idx="159">
                  <c:v>0.32893299999999998</c:v>
                </c:pt>
                <c:pt idx="160">
                  <c:v>0.32486199999999998</c:v>
                </c:pt>
                <c:pt idx="161">
                  <c:v>0.32924300000000001</c:v>
                </c:pt>
                <c:pt idx="162">
                  <c:v>0.32483400000000001</c:v>
                </c:pt>
                <c:pt idx="163">
                  <c:v>0.32738400000000001</c:v>
                </c:pt>
                <c:pt idx="164">
                  <c:v>0.32347599999999999</c:v>
                </c:pt>
                <c:pt idx="165">
                  <c:v>0.32513199999999998</c:v>
                </c:pt>
                <c:pt idx="166">
                  <c:v>0.32553900000000002</c:v>
                </c:pt>
                <c:pt idx="167">
                  <c:v>0.32929900000000001</c:v>
                </c:pt>
                <c:pt idx="168">
                  <c:v>0.32523800000000003</c:v>
                </c:pt>
                <c:pt idx="169">
                  <c:v>0.32594699999999999</c:v>
                </c:pt>
                <c:pt idx="170">
                  <c:v>0.32822499999999999</c:v>
                </c:pt>
                <c:pt idx="171">
                  <c:v>0.32239899999999999</c:v>
                </c:pt>
                <c:pt idx="172">
                  <c:v>0.323874</c:v>
                </c:pt>
                <c:pt idx="173">
                  <c:v>0.32602399999999998</c:v>
                </c:pt>
                <c:pt idx="174">
                  <c:v>0.32227699999999998</c:v>
                </c:pt>
                <c:pt idx="175">
                  <c:v>0.32050800000000002</c:v>
                </c:pt>
                <c:pt idx="176">
                  <c:v>0.32095499999999999</c:v>
                </c:pt>
                <c:pt idx="177">
                  <c:v>0.32551400000000003</c:v>
                </c:pt>
                <c:pt idx="178">
                  <c:v>0.32158500000000001</c:v>
                </c:pt>
                <c:pt idx="179">
                  <c:v>0.32465300000000002</c:v>
                </c:pt>
                <c:pt idx="180">
                  <c:v>0.32142999999999999</c:v>
                </c:pt>
                <c:pt idx="181">
                  <c:v>0.326212</c:v>
                </c:pt>
                <c:pt idx="182">
                  <c:v>0.323459</c:v>
                </c:pt>
                <c:pt idx="183">
                  <c:v>0.32773200000000002</c:v>
                </c:pt>
                <c:pt idx="184">
                  <c:v>0.32367000000000001</c:v>
                </c:pt>
                <c:pt idx="185">
                  <c:v>0.321633</c:v>
                </c:pt>
                <c:pt idx="186">
                  <c:v>0.321104</c:v>
                </c:pt>
                <c:pt idx="187">
                  <c:v>0.32062299999999999</c:v>
                </c:pt>
                <c:pt idx="188">
                  <c:v>0.32045299999999999</c:v>
                </c:pt>
                <c:pt idx="189">
                  <c:v>0.31818600000000002</c:v>
                </c:pt>
                <c:pt idx="190">
                  <c:v>0.32156099999999999</c:v>
                </c:pt>
                <c:pt idx="191">
                  <c:v>0.31994800000000001</c:v>
                </c:pt>
                <c:pt idx="192">
                  <c:v>0.32324900000000001</c:v>
                </c:pt>
                <c:pt idx="193">
                  <c:v>0.32080399999999998</c:v>
                </c:pt>
                <c:pt idx="194">
                  <c:v>0.32084699999999999</c:v>
                </c:pt>
                <c:pt idx="195">
                  <c:v>0.318444</c:v>
                </c:pt>
                <c:pt idx="196">
                  <c:v>0.32144</c:v>
                </c:pt>
                <c:pt idx="197">
                  <c:v>0.31547700000000001</c:v>
                </c:pt>
                <c:pt idx="198">
                  <c:v>0.32141599999999998</c:v>
                </c:pt>
                <c:pt idx="199">
                  <c:v>0.32218599999999997</c:v>
                </c:pt>
                <c:pt idx="200">
                  <c:v>0.31737599999999999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0.36268874577592913</c:v>
                </c:pt>
                <c:pt idx="1">
                  <c:v>0.36342464434961935</c:v>
                </c:pt>
                <c:pt idx="2">
                  <c:v>0.36415802472390135</c:v>
                </c:pt>
                <c:pt idx="3">
                  <c:v>0.36488829261943206</c:v>
                </c:pt>
                <c:pt idx="4">
                  <c:v>0.36561477400640729</c:v>
                </c:pt>
                <c:pt idx="5">
                  <c:v>0.36633670797417617</c:v>
                </c:pt>
                <c:pt idx="6">
                  <c:v>0.36705323954826818</c:v>
                </c:pt>
                <c:pt idx="7">
                  <c:v>0.36776341263404744</c:v>
                </c:pt>
                <c:pt idx="8">
                  <c:v>0.36846616334081517</c:v>
                </c:pt>
                <c:pt idx="9">
                  <c:v>0.36916031405262562</c:v>
                </c:pt>
                <c:pt idx="10">
                  <c:v>0.36984456878777838</c:v>
                </c:pt>
                <c:pt idx="11">
                  <c:v>0.37051751067018701</c:v>
                </c:pt>
                <c:pt idx="12">
                  <c:v>0.37117760279080048</c:v>
                </c:pt>
                <c:pt idx="13">
                  <c:v>0.37182319447254553</c:v>
                </c:pt>
                <c:pt idx="14">
                  <c:v>0.37245253612829515</c:v>
                </c:pt>
                <c:pt idx="15">
                  <c:v>0.37306380775007403</c:v>
                </c:pt>
                <c:pt idx="16">
                  <c:v>0.37365516890853578</c:v>
                </c:pt>
                <c:pt idx="17">
                  <c:v>0.37422484239038428</c:v>
                </c:pt>
                <c:pt idx="18">
                  <c:v>0.374771249759972</c:v>
                </c:pt>
                <c:pt idx="19">
                  <c:v>0.37529322574534907</c:v>
                </c:pt>
                <c:pt idx="20">
                  <c:v>0.37579034991126126</c:v>
                </c:pt>
                <c:pt idx="21">
                  <c:v>0.37626344886113067</c:v>
                </c:pt>
                <c:pt idx="22">
                  <c:v>0.37671533998940043</c:v>
                </c:pt>
                <c:pt idx="23">
                  <c:v>0.37715190752035788</c:v>
                </c:pt>
                <c:pt idx="24">
                  <c:v>0.37758362087182956</c:v>
                </c:pt>
                <c:pt idx="25">
                  <c:v>0.37802762018924013</c:v>
                </c:pt>
                <c:pt idx="26">
                  <c:v>0.3785104980386248</c:v>
                </c:pt>
                <c:pt idx="27">
                  <c:v>0.37907189139343972</c:v>
                </c:pt>
                <c:pt idx="28">
                  <c:v>0.37976895411879913</c:v>
                </c:pt>
                <c:pt idx="29">
                  <c:v>0.38068169646196637</c:v>
                </c:pt>
                <c:pt idx="30">
                  <c:v>0.38191904535604004</c:v>
                </c:pt>
                <c:pt idx="31">
                  <c:v>0.38362529282330815</c:v>
                </c:pt>
                <c:pt idx="32">
                  <c:v>0.38598636276527376</c:v>
                </c:pt>
                <c:pt idx="33">
                  <c:v>0.38923505434034084</c:v>
                </c:pt>
                <c:pt idx="34">
                  <c:v>0.39365414357204115</c:v>
                </c:pt>
                <c:pt idx="35">
                  <c:v>0.39957599085576012</c:v>
                </c:pt>
                <c:pt idx="36">
                  <c:v>0.40737717208287283</c:v>
                </c:pt>
                <c:pt idx="37">
                  <c:v>0.41746669459187502</c:v>
                </c:pt>
                <c:pt idx="38">
                  <c:v>0.43026664226501765</c:v>
                </c:pt>
                <c:pt idx="39">
                  <c:v>0.44618466443266169</c:v>
                </c:pt>
                <c:pt idx="40">
                  <c:v>0.46557859249532618</c:v>
                </c:pt>
                <c:pt idx="41">
                  <c:v>0.48871459604025247</c:v>
                </c:pt>
                <c:pt idx="42">
                  <c:v>0.51572157397645102</c:v>
                </c:pt>
                <c:pt idx="43">
                  <c:v>0.54654574635175079</c:v>
                </c:pt>
                <c:pt idx="44">
                  <c:v>0.58091040121212345</c:v>
                </c:pt>
                <c:pt idx="45">
                  <c:v>0.61828577623622072</c:v>
                </c:pt>
                <c:pt idx="46">
                  <c:v>0.65787020921618811</c:v>
                </c:pt>
                <c:pt idx="47">
                  <c:v>0.69856450565649675</c:v>
                </c:pt>
                <c:pt idx="48">
                  <c:v>0.73885788602083768</c:v>
                </c:pt>
                <c:pt idx="49">
                  <c:v>0.77641646920157659</c:v>
                </c:pt>
                <c:pt idx="50">
                  <c:v>0.80711856326335885</c:v>
                </c:pt>
                <c:pt idx="51">
                  <c:v>0.82380557248186581</c:v>
                </c:pt>
                <c:pt idx="52">
                  <c:v>0.81642554443358184</c:v>
                </c:pt>
                <c:pt idx="53">
                  <c:v>0.77605845042306609</c:v>
                </c:pt>
                <c:pt idx="54">
                  <c:v>0.70244686709515691</c:v>
                </c:pt>
                <c:pt idx="55">
                  <c:v>0.60887076902951531</c:v>
                </c:pt>
                <c:pt idx="56">
                  <c:v>0.51746878095019122</c:v>
                </c:pt>
                <c:pt idx="57">
                  <c:v>0.44705964981425389</c:v>
                </c:pt>
                <c:pt idx="58">
                  <c:v>0.40412896807407117</c:v>
                </c:pt>
                <c:pt idx="59">
                  <c:v>0.3838889009094526</c:v>
                </c:pt>
                <c:pt idx="60">
                  <c:v>0.37757706169149602</c:v>
                </c:pt>
                <c:pt idx="61">
                  <c:v>0.37833265345387507</c:v>
                </c:pt>
                <c:pt idx="62">
                  <c:v>0.3827105223153352</c:v>
                </c:pt>
                <c:pt idx="63">
                  <c:v>0.38963581024117355</c:v>
                </c:pt>
                <c:pt idx="64">
                  <c:v>0.39910133368357203</c:v>
                </c:pt>
                <c:pt idx="65">
                  <c:v>0.41142762267407429</c:v>
                </c:pt>
                <c:pt idx="66">
                  <c:v>0.42695923240685768</c:v>
                </c:pt>
                <c:pt idx="67">
                  <c:v>0.44593943332860553</c:v>
                </c:pt>
                <c:pt idx="68">
                  <c:v>0.46843375429949219</c:v>
                </c:pt>
                <c:pt idx="69">
                  <c:v>0.49426699182257255</c:v>
                </c:pt>
                <c:pt idx="70">
                  <c:v>0.52297088664121083</c:v>
                </c:pt>
                <c:pt idx="71">
                  <c:v>0.55373504376293547</c:v>
                </c:pt>
                <c:pt idx="72">
                  <c:v>0.58530577672267614</c:v>
                </c:pt>
                <c:pt idx="73">
                  <c:v>0.6156709910071958</c:v>
                </c:pt>
                <c:pt idx="74">
                  <c:v>0.6413223881988106</c:v>
                </c:pt>
                <c:pt idx="75">
                  <c:v>0.65632994259550381</c:v>
                </c:pt>
                <c:pt idx="76">
                  <c:v>0.65266643656965662</c:v>
                </c:pt>
                <c:pt idx="77">
                  <c:v>0.62378950703852731</c:v>
                </c:pt>
                <c:pt idx="78">
                  <c:v>0.57072208702014848</c:v>
                </c:pt>
                <c:pt idx="79">
                  <c:v>0.50503222174033457</c:v>
                </c:pt>
                <c:pt idx="80">
                  <c:v>0.44365357224713914</c:v>
                </c:pt>
                <c:pt idx="81">
                  <c:v>0.39895547872537807</c:v>
                </c:pt>
                <c:pt idx="82">
                  <c:v>0.37324520523663207</c:v>
                </c:pt>
                <c:pt idx="83">
                  <c:v>0.36143090837870484</c:v>
                </c:pt>
                <c:pt idx="84">
                  <c:v>0.35697897605537593</c:v>
                </c:pt>
                <c:pt idx="85">
                  <c:v>0.35547208988896739</c:v>
                </c:pt>
                <c:pt idx="86">
                  <c:v>0.35487344042558616</c:v>
                </c:pt>
                <c:pt idx="87">
                  <c:v>0.35449464484947313</c:v>
                </c:pt>
                <c:pt idx="88">
                  <c:v>0.35415968468024789</c:v>
                </c:pt>
                <c:pt idx="89">
                  <c:v>0.35383382519106932</c:v>
                </c:pt>
                <c:pt idx="90">
                  <c:v>0.35351159483546302</c:v>
                </c:pt>
                <c:pt idx="91">
                  <c:v>0.35319216821100025</c:v>
                </c:pt>
                <c:pt idx="92">
                  <c:v>0.35287530785179094</c:v>
                </c:pt>
                <c:pt idx="93">
                  <c:v>0.35256087069891506</c:v>
                </c:pt>
                <c:pt idx="94">
                  <c:v>0.35224881220930898</c:v>
                </c:pt>
                <c:pt idx="95">
                  <c:v>0.35193932272877887</c:v>
                </c:pt>
                <c:pt idx="96">
                  <c:v>0.35163316673291073</c:v>
                </c:pt>
                <c:pt idx="97">
                  <c:v>0.35133245183622619</c:v>
                </c:pt>
                <c:pt idx="98">
                  <c:v>0.35104225486421886</c:v>
                </c:pt>
                <c:pt idx="99">
                  <c:v>0.35077381909334959</c:v>
                </c:pt>
                <c:pt idx="100">
                  <c:v>0.350550367444181</c:v>
                </c:pt>
                <c:pt idx="101">
                  <c:v>0.35041679424862898</c:v>
                </c:pt>
                <c:pt idx="102">
                  <c:v>0.35045428292297909</c:v>
                </c:pt>
                <c:pt idx="103">
                  <c:v>0.35079977638154086</c:v>
                </c:pt>
                <c:pt idx="104">
                  <c:v>0.35166773340026952</c:v>
                </c:pt>
                <c:pt idx="105">
                  <c:v>0.35336761499097075</c:v>
                </c:pt>
                <c:pt idx="106">
                  <c:v>0.35630568260750517</c:v>
                </c:pt>
                <c:pt idx="107">
                  <c:v>0.36095536171206832</c:v>
                </c:pt>
                <c:pt idx="108">
                  <c:v>0.36777803655774616</c:v>
                </c:pt>
                <c:pt idx="109">
                  <c:v>0.37707630152608795</c:v>
                </c:pt>
                <c:pt idx="110">
                  <c:v>0.38876737102011488</c:v>
                </c:pt>
                <c:pt idx="111">
                  <c:v>0.40209147052142147</c:v>
                </c:pt>
                <c:pt idx="112">
                  <c:v>0.41535081311823385</c:v>
                </c:pt>
                <c:pt idx="113">
                  <c:v>0.42591149419053964</c:v>
                </c:pt>
                <c:pt idx="114">
                  <c:v>0.43076905064018661</c:v>
                </c:pt>
                <c:pt idx="115">
                  <c:v>0.42774071655673651</c:v>
                </c:pt>
                <c:pt idx="116">
                  <c:v>0.41676289708488712</c:v>
                </c:pt>
                <c:pt idx="117">
                  <c:v>0.40033332371246577</c:v>
                </c:pt>
                <c:pt idx="118">
                  <c:v>0.38252338495860416</c:v>
                </c:pt>
                <c:pt idx="119">
                  <c:v>0.36709926445474161</c:v>
                </c:pt>
                <c:pt idx="120">
                  <c:v>0.35604624892937331</c:v>
                </c:pt>
                <c:pt idx="121">
                  <c:v>0.34936058418630717</c:v>
                </c:pt>
                <c:pt idx="122">
                  <c:v>0.34586953863868808</c:v>
                </c:pt>
                <c:pt idx="123">
                  <c:v>0.34422069456112686</c:v>
                </c:pt>
                <c:pt idx="124">
                  <c:v>0.3434344998938712</c:v>
                </c:pt>
                <c:pt idx="125">
                  <c:v>0.342980709593112</c:v>
                </c:pt>
                <c:pt idx="126">
                  <c:v>0.34263236924969748</c:v>
                </c:pt>
                <c:pt idx="127">
                  <c:v>0.34231059696988081</c:v>
                </c:pt>
                <c:pt idx="128">
                  <c:v>0.34199273378149853</c:v>
                </c:pt>
                <c:pt idx="129">
                  <c:v>0.34167328364513899</c:v>
                </c:pt>
                <c:pt idx="130">
                  <c:v>0.34135113173109161</c:v>
                </c:pt>
                <c:pt idx="131">
                  <c:v>0.34102647911707074</c:v>
                </c:pt>
                <c:pt idx="132">
                  <c:v>0.34070118877781602</c:v>
                </c:pt>
                <c:pt idx="133">
                  <c:v>0.3403818127338038</c:v>
                </c:pt>
                <c:pt idx="134">
                  <c:v>0.3400877423403541</c:v>
                </c:pt>
                <c:pt idx="135">
                  <c:v>0.33986957276580082</c:v>
                </c:pt>
                <c:pt idx="136">
                  <c:v>0.33984416488098579</c:v>
                </c:pt>
                <c:pt idx="137">
                  <c:v>0.34024889442012979</c:v>
                </c:pt>
                <c:pt idx="138">
                  <c:v>0.34150124942612481</c:v>
                </c:pt>
                <c:pt idx="139">
                  <c:v>0.34421624213394281</c:v>
                </c:pt>
                <c:pt idx="140">
                  <c:v>0.34909168168885152</c:v>
                </c:pt>
                <c:pt idx="141">
                  <c:v>0.3565608985907337</c:v>
                </c:pt>
                <c:pt idx="142">
                  <c:v>0.36621554368796205</c:v>
                </c:pt>
                <c:pt idx="143">
                  <c:v>0.37627931819341354</c:v>
                </c:pt>
                <c:pt idx="144">
                  <c:v>0.38372130596155529</c:v>
                </c:pt>
                <c:pt idx="145">
                  <c:v>0.38546584920674909</c:v>
                </c:pt>
                <c:pt idx="146">
                  <c:v>0.3802525135233803</c:v>
                </c:pt>
                <c:pt idx="147">
                  <c:v>0.36970185707803188</c:v>
                </c:pt>
                <c:pt idx="148">
                  <c:v>0.35745130698469635</c:v>
                </c:pt>
                <c:pt idx="149">
                  <c:v>0.34696699940319664</c:v>
                </c:pt>
                <c:pt idx="150">
                  <c:v>0.33987838394418396</c:v>
                </c:pt>
                <c:pt idx="151">
                  <c:v>0.33593081844246414</c:v>
                </c:pt>
                <c:pt idx="152">
                  <c:v>0.33400753665154215</c:v>
                </c:pt>
                <c:pt idx="153">
                  <c:v>0.33307350552636555</c:v>
                </c:pt>
                <c:pt idx="154">
                  <c:v>0.3325183987259655</c:v>
                </c:pt>
                <c:pt idx="155">
                  <c:v>0.33207887205647552</c:v>
                </c:pt>
                <c:pt idx="156">
                  <c:v>0.33166768895167081</c:v>
                </c:pt>
                <c:pt idx="157">
                  <c:v>0.33126226374677425</c:v>
                </c:pt>
                <c:pt idx="158">
                  <c:v>0.33085810766499885</c:v>
                </c:pt>
                <c:pt idx="159">
                  <c:v>0.33045468116134569</c:v>
                </c:pt>
                <c:pt idx="160">
                  <c:v>0.33005211011844332</c:v>
                </c:pt>
                <c:pt idx="161">
                  <c:v>0.32965058909372347</c:v>
                </c:pt>
                <c:pt idx="162">
                  <c:v>0.32925029525593741</c:v>
                </c:pt>
                <c:pt idx="163">
                  <c:v>0.3288513788712874</c:v>
                </c:pt>
                <c:pt idx="164">
                  <c:v>0.32845396329661575</c:v>
                </c:pt>
                <c:pt idx="165">
                  <c:v>0.32805814625111712</c:v>
                </c:pt>
                <c:pt idx="166">
                  <c:v>0.3276640014817247</c:v>
                </c:pt>
                <c:pt idx="167">
                  <c:v>0.32727158066707474</c:v>
                </c:pt>
                <c:pt idx="168">
                  <c:v>0.32688091547022013</c:v>
                </c:pt>
                <c:pt idx="169">
                  <c:v>0.32649201966414848</c:v>
                </c:pt>
                <c:pt idx="170">
                  <c:v>0.32610489126575604</c:v>
                </c:pt>
                <c:pt idx="171">
                  <c:v>0.3257195146256483</c:v>
                </c:pt>
                <c:pt idx="172">
                  <c:v>0.32533586243249807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0.3626887457660094</c:v>
                </c:pt>
                <c:pt idx="1">
                  <c:v>0.36342464432534921</c:v>
                </c:pt>
                <c:pt idx="2">
                  <c:v>0.36415802466549263</c:v>
                </c:pt>
                <c:pt idx="3">
                  <c:v>0.36488829248116555</c:v>
                </c:pt>
                <c:pt idx="4">
                  <c:v>0.36561477368445605</c:v>
                </c:pt>
                <c:pt idx="5">
                  <c:v>0.36633670723678646</c:v>
                </c:pt>
                <c:pt idx="6">
                  <c:v>0.36705323788700728</c:v>
                </c:pt>
                <c:pt idx="7">
                  <c:v>0.36776340895265214</c:v>
                </c:pt>
                <c:pt idx="8">
                  <c:v>0.36846615531626165</c:v>
                </c:pt>
                <c:pt idx="9">
                  <c:v>0.36916029684729113</c:v>
                </c:pt>
                <c:pt idx="10">
                  <c:v>0.36984453250177135</c:v>
                </c:pt>
                <c:pt idx="11">
                  <c:v>0.37051743539548265</c:v>
                </c:pt>
                <c:pt idx="12">
                  <c:v>0.37117744919025614</c:v>
                </c:pt>
                <c:pt idx="13">
                  <c:v>0.37182288617485659</c:v>
                </c:pt>
                <c:pt idx="14">
                  <c:v>0.37245192745870914</c:v>
                </c:pt>
                <c:pt idx="15">
                  <c:v>0.37306262572482951</c:v>
                </c:pt>
                <c:pt idx="16">
                  <c:v>0.37365291100324999</c:v>
                </c:pt>
                <c:pt idx="17">
                  <c:v>0.37422059992305373</c:v>
                </c:pt>
                <c:pt idx="18">
                  <c:v>0.37476340887448628</c:v>
                </c:pt>
                <c:pt idx="19">
                  <c:v>0.37527897145720518</c:v>
                </c:pt>
                <c:pt idx="20">
                  <c:v>0.37576486050178415</c:v>
                </c:pt>
                <c:pt idx="21">
                  <c:v>0.37621861482549707</c:v>
                </c:pt>
                <c:pt idx="22">
                  <c:v>0.37663777071853005</c:v>
                </c:pt>
                <c:pt idx="23">
                  <c:v>0.37701989795419055</c:v>
                </c:pt>
                <c:pt idx="24">
                  <c:v>0.37736263988105029</c:v>
                </c:pt>
                <c:pt idx="25">
                  <c:v>0.3776637568950123</c:v>
                </c:pt>
                <c:pt idx="26">
                  <c:v>0.37792117231823563</c:v>
                </c:pt>
                <c:pt idx="27">
                  <c:v>0.37813301944707628</c:v>
                </c:pt>
                <c:pt idx="28">
                  <c:v>0.37829768829359023</c:v>
                </c:pt>
                <c:pt idx="29">
                  <c:v>0.37841387035755319</c:v>
                </c:pt>
                <c:pt idx="30">
                  <c:v>0.37848059965118147</c:v>
                </c:pt>
                <c:pt idx="31">
                  <c:v>0.37849728817695022</c:v>
                </c:pt>
                <c:pt idx="32">
                  <c:v>0.37846375414485617</c:v>
                </c:pt>
                <c:pt idx="33">
                  <c:v>0.3783802414159344</c:v>
                </c:pt>
                <c:pt idx="34">
                  <c:v>0.37824742897064006</c:v>
                </c:pt>
                <c:pt idx="35">
                  <c:v>0.37806642960980336</c:v>
                </c:pt>
                <c:pt idx="36">
                  <c:v>0.37783877757774958</c:v>
                </c:pt>
                <c:pt idx="37">
                  <c:v>0.3775664053187513</c:v>
                </c:pt>
                <c:pt idx="38">
                  <c:v>0.37725161010068359</c:v>
                </c:pt>
                <c:pt idx="39">
                  <c:v>0.37689701172367035</c:v>
                </c:pt>
                <c:pt idx="40">
                  <c:v>0.37650550293974677</c:v>
                </c:pt>
                <c:pt idx="41">
                  <c:v>0.37608019451234548</c:v>
                </c:pt>
                <c:pt idx="42">
                  <c:v>0.37562435702224573</c:v>
                </c:pt>
                <c:pt idx="43">
                  <c:v>0.37514136157201544</c:v>
                </c:pt>
                <c:pt idx="44">
                  <c:v>0.37463462145862891</c:v>
                </c:pt>
                <c:pt idx="45">
                  <c:v>0.3741075366893708</c:v>
                </c:pt>
                <c:pt idx="46">
                  <c:v>0.37356344293310456</c:v>
                </c:pt>
                <c:pt idx="47">
                  <c:v>0.37300556615624791</c:v>
                </c:pt>
                <c:pt idx="48">
                  <c:v>0.37243698382057555</c:v>
                </c:pt>
                <c:pt idx="49">
                  <c:v>0.37186059314687114</c:v>
                </c:pt>
                <c:pt idx="50">
                  <c:v>0.37127908659890324</c:v>
                </c:pt>
                <c:pt idx="51">
                  <c:v>0.37069493443492774</c:v>
                </c:pt>
                <c:pt idx="52">
                  <c:v>0.37011037392118651</c:v>
                </c:pt>
                <c:pt idx="53">
                  <c:v>0.36952740460968858</c:v>
                </c:pt>
                <c:pt idx="54">
                  <c:v>0.36894778895133723</c:v>
                </c:pt>
                <c:pt idx="55">
                  <c:v>0.36837305744125187</c:v>
                </c:pt>
                <c:pt idx="56">
                  <c:v>0.36780451746885551</c:v>
                </c:pt>
                <c:pt idx="57">
                  <c:v>0.36724326506206412</c:v>
                </c:pt>
                <c:pt idx="58">
                  <c:v>0.36669019876316994</c:v>
                </c:pt>
                <c:pt idx="59">
                  <c:v>0.36614603494439601</c:v>
                </c:pt>
                <c:pt idx="60">
                  <c:v>0.36561132395513402</c:v>
                </c:pt>
                <c:pt idx="61">
                  <c:v>0.3650864665833064</c:v>
                </c:pt>
                <c:pt idx="62">
                  <c:v>0.36457173040431029</c:v>
                </c:pt>
                <c:pt idx="63">
                  <c:v>0.36406726567822112</c:v>
                </c:pt>
                <c:pt idx="64">
                  <c:v>0.36357312053631891</c:v>
                </c:pt>
                <c:pt idx="65">
                  <c:v>0.36308925526966523</c:v>
                </c:pt>
                <c:pt idx="66">
                  <c:v>0.36261555559446729</c:v>
                </c:pt>
                <c:pt idx="67">
                  <c:v>0.36215184482113433</c:v>
                </c:pt>
                <c:pt idx="68">
                  <c:v>0.36169789489658372</c:v>
                </c:pt>
                <c:pt idx="69">
                  <c:v>0.36125343632321127</c:v>
                </c:pt>
                <c:pt idx="70">
                  <c:v>0.36081816698391167</c:v>
                </c:pt>
                <c:pt idx="71">
                  <c:v>0.36039175992165084</c:v>
                </c:pt>
                <c:pt idx="72">
                  <c:v>0.35997387013539778</c:v>
                </c:pt>
                <c:pt idx="73">
                  <c:v>0.35956414046272028</c:v>
                </c:pt>
                <c:pt idx="74">
                  <c:v>0.35916220662397136</c:v>
                </c:pt>
                <c:pt idx="75">
                  <c:v>0.35876770150456538</c:v>
                </c:pt>
                <c:pt idx="76">
                  <c:v>0.35838025875108404</c:v>
                </c:pt>
                <c:pt idx="77">
                  <c:v>0.35799951575447797</c:v>
                </c:pt>
                <c:pt idx="78">
                  <c:v>0.3576251160899378</c:v>
                </c:pt>
                <c:pt idx="79">
                  <c:v>0.35725671147852478</c:v>
                </c:pt>
                <c:pt idx="80">
                  <c:v>0.35689396333067952</c:v>
                </c:pt>
                <c:pt idx="81">
                  <c:v>0.35653654392655032</c:v>
                </c:pt>
                <c:pt idx="82">
                  <c:v>0.35618413728286497</c:v>
                </c:pt>
                <c:pt idx="83">
                  <c:v>0.3558364397509754</c:v>
                </c:pt>
                <c:pt idx="84">
                  <c:v>0.35549316038581424</c:v>
                </c:pt>
                <c:pt idx="85">
                  <c:v>0.3551540211208995</c:v>
                </c:pt>
                <c:pt idx="86">
                  <c:v>0.35481875678023567</c:v>
                </c:pt>
                <c:pt idx="87">
                  <c:v>0.35448711495401364</c:v>
                </c:pt>
                <c:pt idx="88">
                  <c:v>0.35415885576141304</c:v>
                </c:pt>
                <c:pt idx="89">
                  <c:v>0.35383375152055102</c:v>
                </c:pt>
                <c:pt idx="90">
                  <c:v>0.35351158634269525</c:v>
                </c:pt>
                <c:pt idx="91">
                  <c:v>0.35319215566523576</c:v>
                </c:pt>
                <c:pt idx="92">
                  <c:v>0.35287526573558575</c:v>
                </c:pt>
                <c:pt idx="93">
                  <c:v>0.35256073305611768</c:v>
                </c:pt>
                <c:pt idx="94">
                  <c:v>0.35224838379843104</c:v>
                </c:pt>
                <c:pt idx="95">
                  <c:v>0.35193805319365262</c:v>
                </c:pt>
                <c:pt idx="96">
                  <c:v>0.35162958490408858</c:v>
                </c:pt>
                <c:pt idx="97">
                  <c:v>0.35132283038034645</c:v>
                </c:pt>
                <c:pt idx="98">
                  <c:v>0.35101764820700876</c:v>
                </c:pt>
                <c:pt idx="99">
                  <c:v>0.35071390343907283</c:v>
                </c:pt>
                <c:pt idx="100">
                  <c:v>0.35041146693062875</c:v>
                </c:pt>
                <c:pt idx="101">
                  <c:v>0.35011021465665776</c:v>
                </c:pt>
                <c:pt idx="102">
                  <c:v>0.34981002702836067</c:v>
                </c:pt>
                <c:pt idx="103">
                  <c:v>0.34951078820208625</c:v>
                </c:pt>
                <c:pt idx="104">
                  <c:v>0.34921238538171651</c:v>
                </c:pt>
                <c:pt idx="105">
                  <c:v>0.348914708114276</c:v>
                </c:pt>
                <c:pt idx="106">
                  <c:v>0.34861764757859326</c:v>
                </c:pt>
                <c:pt idx="107">
                  <c:v>0.3483210958670338</c:v>
                </c:pt>
                <c:pt idx="108">
                  <c:v>0.34802494526068584</c:v>
                </c:pt>
                <c:pt idx="109">
                  <c:v>0.34772908749891562</c:v>
                </c:pt>
                <c:pt idx="110">
                  <c:v>0.34743341304492731</c:v>
                </c:pt>
                <c:pt idx="111">
                  <c:v>0.34713781034990704</c:v>
                </c:pt>
                <c:pt idx="112">
                  <c:v>0.34684216511949623</c:v>
                </c:pt>
                <c:pt idx="113">
                  <c:v>0.34654635958775909</c:v>
                </c:pt>
                <c:pt idx="114">
                  <c:v>0.34625027180550155</c:v>
                </c:pt>
                <c:pt idx="115">
                  <c:v>0.34595377495176488</c:v>
                </c:pt>
                <c:pt idx="116">
                  <c:v>0.34565673667956909</c:v>
                </c:pt>
                <c:pt idx="117">
                  <c:v>0.34535901850951134</c:v>
                </c:pt>
                <c:pt idx="118">
                  <c:v>0.34506047528759154</c:v>
                </c:pt>
                <c:pt idx="119">
                  <c:v>0.34476095472661394</c:v>
                </c:pt>
                <c:pt idx="120">
                  <c:v>0.34446029705360021</c:v>
                </c:pt>
                <c:pt idx="121">
                  <c:v>0.3441583347887443</c:v>
                </c:pt>
                <c:pt idx="122">
                  <c:v>0.34385489268437719</c:v>
                </c:pt>
                <c:pt idx="123">
                  <c:v>0.34354978785498952</c:v>
                </c:pt>
                <c:pt idx="124">
                  <c:v>0.34324283013132223</c:v>
                </c:pt>
                <c:pt idx="125">
                  <c:v>0.34293382267256484</c:v>
                </c:pt>
                <c:pt idx="126">
                  <c:v>0.34262256287045689</c:v>
                </c:pt>
                <c:pt idx="127">
                  <c:v>0.34230884357715124</c:v>
                </c:pt>
                <c:pt idx="128">
                  <c:v>0.34199245468469269</c:v>
                </c:pt>
                <c:pt idx="129">
                  <c:v>0.34167318507746947</c:v>
                </c:pt>
                <c:pt idx="130">
                  <c:v>0.34135082496970043</c:v>
                </c:pt>
                <c:pt idx="131">
                  <c:v>0.34102516862767951</c:v>
                </c:pt>
                <c:pt idx="132">
                  <c:v>0.34069601746107903</c:v>
                </c:pt>
                <c:pt idx="133">
                  <c:v>0.34036318344928523</c:v>
                </c:pt>
                <c:pt idx="134">
                  <c:v>0.34002649284797914</c:v>
                </c:pt>
                <c:pt idx="135">
                  <c:v>0.33968579009882788</c:v>
                </c:pt>
                <c:pt idx="136">
                  <c:v>0.33934094184237662</c:v>
                </c:pt>
                <c:pt idx="137">
                  <c:v>0.33899184091260032</c:v>
                </c:pt>
                <c:pt idx="138">
                  <c:v>0.33863841017288382</c:v>
                </c:pt>
                <c:pt idx="139">
                  <c:v>0.33828060603945909</c:v>
                </c:pt>
                <c:pt idx="140">
                  <c:v>0.33791842153149149</c:v>
                </c:pt>
                <c:pt idx="141">
                  <c:v>0.33755188868882041</c:v>
                </c:pt>
                <c:pt idx="142">
                  <c:v>0.33718108021007243</c:v>
                </c:pt>
                <c:pt idx="143">
                  <c:v>0.33680611018602102</c:v>
                </c:pt>
                <c:pt idx="144">
                  <c:v>0.33642713383530343</c:v>
                </c:pt>
                <c:pt idx="145">
                  <c:v>0.33604434619056534</c:v>
                </c:pt>
                <c:pt idx="146">
                  <c:v>0.33565797973045031</c:v>
                </c:pt>
                <c:pt idx="147">
                  <c:v>0.33526830100341615</c:v>
                </c:pt>
                <c:pt idx="148">
                  <c:v>0.33487560633944202</c:v>
                </c:pt>
                <c:pt idx="149">
                  <c:v>0.33448021679140671</c:v>
                </c:pt>
                <c:pt idx="150">
                  <c:v>0.33408247248566586</c:v>
                </c:pt>
                <c:pt idx="151">
                  <c:v>0.33368272658818821</c:v>
                </c:pt>
                <c:pt idx="152">
                  <c:v>0.3332813391065943</c:v>
                </c:pt>
                <c:pt idx="153">
                  <c:v>0.33287867074884797</c:v>
                </c:pt>
                <c:pt idx="154">
                  <c:v>0.33247507704670054</c:v>
                </c:pt>
                <c:pt idx="155">
                  <c:v>0.33207090292793828</c:v>
                </c:pt>
                <c:pt idx="156">
                  <c:v>0.33166647788858078</c:v>
                </c:pt>
                <c:pt idx="157">
                  <c:v>0.33126211187749982</c:v>
                </c:pt>
                <c:pt idx="158">
                  <c:v>0.33085809196475352</c:v>
                </c:pt>
                <c:pt idx="159">
                  <c:v>0.33045467982433963</c:v>
                </c:pt>
                <c:pt idx="160">
                  <c:v>0.33005211002471641</c:v>
                </c:pt>
                <c:pt idx="161">
                  <c:v>0.32965058908831768</c:v>
                </c:pt>
                <c:pt idx="162">
                  <c:v>0.329250295255681</c:v>
                </c:pt>
                <c:pt idx="163">
                  <c:v>0.32885137887127741</c:v>
                </c:pt>
                <c:pt idx="164">
                  <c:v>0.32845396329661541</c:v>
                </c:pt>
                <c:pt idx="165">
                  <c:v>0.32805814625111712</c:v>
                </c:pt>
                <c:pt idx="166">
                  <c:v>0.3276640014817247</c:v>
                </c:pt>
                <c:pt idx="167">
                  <c:v>0.32727158066707474</c:v>
                </c:pt>
                <c:pt idx="168">
                  <c:v>0.32688091547022013</c:v>
                </c:pt>
                <c:pt idx="169">
                  <c:v>0.32649201966414848</c:v>
                </c:pt>
                <c:pt idx="170">
                  <c:v>0.32610489126575604</c:v>
                </c:pt>
                <c:pt idx="171">
                  <c:v>0.3257195146256483</c:v>
                </c:pt>
                <c:pt idx="172">
                  <c:v>0.32533586243249807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4.332881578466433E-3</c:v>
                </c:pt>
                <c:pt idx="1">
                  <c:v>1.7205546231373502E-2</c:v>
                </c:pt>
                <c:pt idx="2">
                  <c:v>3.0309295468568673E-2</c:v>
                </c:pt>
                <c:pt idx="3">
                  <c:v>4.0424330728309914E-2</c:v>
                </c:pt>
                <c:pt idx="4">
                  <c:v>4.7628727091125998E-2</c:v>
                </c:pt>
                <c:pt idx="5">
                  <c:v>5.7860632863964374E-2</c:v>
                </c:pt>
                <c:pt idx="6">
                  <c:v>6.664725524660578E-2</c:v>
                </c:pt>
                <c:pt idx="7">
                  <c:v>7.1226891014897598E-2</c:v>
                </c:pt>
                <c:pt idx="8">
                  <c:v>8.0421065485606985E-2</c:v>
                </c:pt>
                <c:pt idx="9">
                  <c:v>8.7521806632598814E-2</c:v>
                </c:pt>
                <c:pt idx="10">
                  <c:v>9.6994843246322432E-2</c:v>
                </c:pt>
                <c:pt idx="11">
                  <c:v>9.5542896011720446E-2</c:v>
                </c:pt>
                <c:pt idx="12">
                  <c:v>0.10982440588773694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4.7996406121255802E-3</c:v>
                </c:pt>
                <c:pt idx="1">
                  <c:v>2.0515550666807297E-2</c:v>
                </c:pt>
                <c:pt idx="2">
                  <c:v>3.2974390245059493E-2</c:v>
                </c:pt>
                <c:pt idx="3">
                  <c:v>4.9560265724601101E-2</c:v>
                </c:pt>
                <c:pt idx="4">
                  <c:v>4.901525317900015E-2</c:v>
                </c:pt>
                <c:pt idx="5">
                  <c:v>5.2048624586755285E-2</c:v>
                </c:pt>
                <c:pt idx="6">
                  <c:v>6.6093055880820109E-2</c:v>
                </c:pt>
                <c:pt idx="7">
                  <c:v>7.4876224036633687E-2</c:v>
                </c:pt>
                <c:pt idx="8">
                  <c:v>7.3613727523730105E-2</c:v>
                </c:pt>
                <c:pt idx="9">
                  <c:v>8.2121875108079348E-2</c:v>
                </c:pt>
                <c:pt idx="10">
                  <c:v>9.1865015144345141E-2</c:v>
                </c:pt>
                <c:pt idx="11">
                  <c:v>9.9063798104180631E-2</c:v>
                </c:pt>
                <c:pt idx="12">
                  <c:v>0.10420927547644664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0.36131400000000002</c:v>
                </c:pt>
                <c:pt idx="1">
                  <c:v>0.362041</c:v>
                </c:pt>
                <c:pt idx="2">
                  <c:v>0.36083399999999999</c:v>
                </c:pt>
                <c:pt idx="3">
                  <c:v>0.36391699999999999</c:v>
                </c:pt>
                <c:pt idx="4">
                  <c:v>0.362701</c:v>
                </c:pt>
                <c:pt idx="5">
                  <c:v>0.35745900000000003</c:v>
                </c:pt>
                <c:pt idx="6">
                  <c:v>0.359041</c:v>
                </c:pt>
                <c:pt idx="7">
                  <c:v>0.36199100000000001</c:v>
                </c:pt>
                <c:pt idx="8">
                  <c:v>0.36133700000000002</c:v>
                </c:pt>
                <c:pt idx="9">
                  <c:v>0.35760199999999998</c:v>
                </c:pt>
                <c:pt idx="10">
                  <c:v>0.36253200000000002</c:v>
                </c:pt>
                <c:pt idx="11">
                  <c:v>0.36187900000000001</c:v>
                </c:pt>
                <c:pt idx="12">
                  <c:v>0.35895100000000002</c:v>
                </c:pt>
                <c:pt idx="13">
                  <c:v>0.36410199999999998</c:v>
                </c:pt>
                <c:pt idx="14">
                  <c:v>0.36601</c:v>
                </c:pt>
                <c:pt idx="15">
                  <c:v>0.36611900000000003</c:v>
                </c:pt>
                <c:pt idx="16">
                  <c:v>0.36708200000000002</c:v>
                </c:pt>
                <c:pt idx="17">
                  <c:v>0.36660199999999998</c:v>
                </c:pt>
                <c:pt idx="18">
                  <c:v>0.36618000000000001</c:v>
                </c:pt>
                <c:pt idx="19">
                  <c:v>0.36491800000000002</c:v>
                </c:pt>
                <c:pt idx="20">
                  <c:v>0.36920799999999998</c:v>
                </c:pt>
                <c:pt idx="21">
                  <c:v>0.368454</c:v>
                </c:pt>
                <c:pt idx="22">
                  <c:v>0.37374499999999999</c:v>
                </c:pt>
                <c:pt idx="23">
                  <c:v>0.37264199999999997</c:v>
                </c:pt>
                <c:pt idx="24">
                  <c:v>0.37184800000000001</c:v>
                </c:pt>
                <c:pt idx="25">
                  <c:v>0.380048</c:v>
                </c:pt>
                <c:pt idx="26">
                  <c:v>0.37576900000000002</c:v>
                </c:pt>
                <c:pt idx="27">
                  <c:v>0.37748900000000002</c:v>
                </c:pt>
                <c:pt idx="28">
                  <c:v>0.37668699999999999</c:v>
                </c:pt>
                <c:pt idx="29">
                  <c:v>0.37573899999999999</c:v>
                </c:pt>
                <c:pt idx="30">
                  <c:v>0.37923299999999999</c:v>
                </c:pt>
                <c:pt idx="31">
                  <c:v>0.38468999999999998</c:v>
                </c:pt>
                <c:pt idx="32">
                  <c:v>0.38341700000000001</c:v>
                </c:pt>
                <c:pt idx="33">
                  <c:v>0.38773400000000002</c:v>
                </c:pt>
                <c:pt idx="34">
                  <c:v>0.39488800000000002</c:v>
                </c:pt>
                <c:pt idx="35">
                  <c:v>0.39800099999999999</c:v>
                </c:pt>
                <c:pt idx="36">
                  <c:v>0.40761900000000001</c:v>
                </c:pt>
                <c:pt idx="37">
                  <c:v>0.41745500000000002</c:v>
                </c:pt>
                <c:pt idx="38">
                  <c:v>0.42150199999999999</c:v>
                </c:pt>
                <c:pt idx="39">
                  <c:v>0.432753</c:v>
                </c:pt>
                <c:pt idx="40">
                  <c:v>0.44206400000000001</c:v>
                </c:pt>
                <c:pt idx="41">
                  <c:v>0.465754</c:v>
                </c:pt>
                <c:pt idx="42">
                  <c:v>0.49629400000000001</c:v>
                </c:pt>
                <c:pt idx="43">
                  <c:v>0.53693299999999999</c:v>
                </c:pt>
                <c:pt idx="44">
                  <c:v>0.58244600000000002</c:v>
                </c:pt>
                <c:pt idx="45">
                  <c:v>0.62664299999999995</c:v>
                </c:pt>
                <c:pt idx="46">
                  <c:v>0.67441899999999999</c:v>
                </c:pt>
                <c:pt idx="47">
                  <c:v>0.70984800000000003</c:v>
                </c:pt>
                <c:pt idx="48">
                  <c:v>0.741286</c:v>
                </c:pt>
                <c:pt idx="49">
                  <c:v>0.76311700000000005</c:v>
                </c:pt>
                <c:pt idx="50">
                  <c:v>0.77469299999999996</c:v>
                </c:pt>
                <c:pt idx="51">
                  <c:v>0.77308100000000002</c:v>
                </c:pt>
                <c:pt idx="52">
                  <c:v>0.75987800000000005</c:v>
                </c:pt>
                <c:pt idx="53">
                  <c:v>0.727854</c:v>
                </c:pt>
                <c:pt idx="54">
                  <c:v>0.66905999999999999</c:v>
                </c:pt>
                <c:pt idx="55">
                  <c:v>0.57361799999999996</c:v>
                </c:pt>
                <c:pt idx="56">
                  <c:v>0.46416400000000002</c:v>
                </c:pt>
                <c:pt idx="57">
                  <c:v>0.38458999999999999</c:v>
                </c:pt>
                <c:pt idx="58">
                  <c:v>0.36766199999999999</c:v>
                </c:pt>
                <c:pt idx="59">
                  <c:v>0.36848399999999998</c:v>
                </c:pt>
                <c:pt idx="60">
                  <c:v>0.372556</c:v>
                </c:pt>
                <c:pt idx="61">
                  <c:v>0.37272899999999998</c:v>
                </c:pt>
                <c:pt idx="62">
                  <c:v>0.37702400000000003</c:v>
                </c:pt>
                <c:pt idx="63">
                  <c:v>0.38263999999999998</c:v>
                </c:pt>
                <c:pt idx="64">
                  <c:v>0.391129</c:v>
                </c:pt>
                <c:pt idx="65">
                  <c:v>0.398206</c:v>
                </c:pt>
                <c:pt idx="66">
                  <c:v>0.41014400000000001</c:v>
                </c:pt>
                <c:pt idx="67">
                  <c:v>0.42781200000000003</c:v>
                </c:pt>
                <c:pt idx="68">
                  <c:v>0.45481500000000002</c:v>
                </c:pt>
                <c:pt idx="69">
                  <c:v>0.484657</c:v>
                </c:pt>
                <c:pt idx="70">
                  <c:v>0.51817400000000002</c:v>
                </c:pt>
                <c:pt idx="71">
                  <c:v>0.54778199999999999</c:v>
                </c:pt>
                <c:pt idx="72">
                  <c:v>0.57575500000000002</c:v>
                </c:pt>
                <c:pt idx="73">
                  <c:v>0.599634</c:v>
                </c:pt>
                <c:pt idx="74">
                  <c:v>0.61506300000000003</c:v>
                </c:pt>
                <c:pt idx="75">
                  <c:v>0.62332500000000002</c:v>
                </c:pt>
                <c:pt idx="76">
                  <c:v>0.62309499999999995</c:v>
                </c:pt>
                <c:pt idx="77">
                  <c:v>0.60830799999999996</c:v>
                </c:pt>
                <c:pt idx="78">
                  <c:v>0.57109500000000002</c:v>
                </c:pt>
                <c:pt idx="79">
                  <c:v>0.51486600000000005</c:v>
                </c:pt>
                <c:pt idx="80">
                  <c:v>0.43742300000000001</c:v>
                </c:pt>
                <c:pt idx="81">
                  <c:v>0.37188100000000002</c:v>
                </c:pt>
                <c:pt idx="82">
                  <c:v>0.35980499999999999</c:v>
                </c:pt>
                <c:pt idx="83">
                  <c:v>0.35598099999999999</c:v>
                </c:pt>
                <c:pt idx="84">
                  <c:v>0.35650700000000002</c:v>
                </c:pt>
                <c:pt idx="85">
                  <c:v>0.35869000000000001</c:v>
                </c:pt>
                <c:pt idx="86">
                  <c:v>0.352968</c:v>
                </c:pt>
                <c:pt idx="87">
                  <c:v>0.35236800000000001</c:v>
                </c:pt>
                <c:pt idx="88">
                  <c:v>0.35498299999999999</c:v>
                </c:pt>
                <c:pt idx="89">
                  <c:v>0.35574600000000001</c:v>
                </c:pt>
                <c:pt idx="90">
                  <c:v>0.35041499999999998</c:v>
                </c:pt>
                <c:pt idx="91">
                  <c:v>0.35472199999999998</c:v>
                </c:pt>
                <c:pt idx="92">
                  <c:v>0.35508699999999999</c:v>
                </c:pt>
                <c:pt idx="93">
                  <c:v>0.35090399999999999</c:v>
                </c:pt>
                <c:pt idx="94">
                  <c:v>0.352157</c:v>
                </c:pt>
                <c:pt idx="95">
                  <c:v>0.35453000000000001</c:v>
                </c:pt>
                <c:pt idx="96">
                  <c:v>0.35504999999999998</c:v>
                </c:pt>
                <c:pt idx="97">
                  <c:v>0.35656500000000002</c:v>
                </c:pt>
                <c:pt idx="98">
                  <c:v>0.355186</c:v>
                </c:pt>
                <c:pt idx="99">
                  <c:v>0.35629300000000003</c:v>
                </c:pt>
                <c:pt idx="100">
                  <c:v>0.36153999999999997</c:v>
                </c:pt>
                <c:pt idx="101">
                  <c:v>0.35986400000000002</c:v>
                </c:pt>
                <c:pt idx="102">
                  <c:v>0.35940800000000001</c:v>
                </c:pt>
                <c:pt idx="103">
                  <c:v>0.35941899999999999</c:v>
                </c:pt>
                <c:pt idx="104">
                  <c:v>0.36204999999999998</c:v>
                </c:pt>
                <c:pt idx="105">
                  <c:v>0.36330699999999999</c:v>
                </c:pt>
                <c:pt idx="106">
                  <c:v>0.37234800000000001</c:v>
                </c:pt>
                <c:pt idx="107">
                  <c:v>0.374608</c:v>
                </c:pt>
                <c:pt idx="108">
                  <c:v>0.387515</c:v>
                </c:pt>
                <c:pt idx="109">
                  <c:v>0.400644</c:v>
                </c:pt>
                <c:pt idx="110">
                  <c:v>0.41723300000000002</c:v>
                </c:pt>
                <c:pt idx="111">
                  <c:v>0.44008999999999998</c:v>
                </c:pt>
                <c:pt idx="112">
                  <c:v>0.46192699999999998</c:v>
                </c:pt>
                <c:pt idx="113">
                  <c:v>0.47607899999999997</c:v>
                </c:pt>
                <c:pt idx="114">
                  <c:v>0.489485</c:v>
                </c:pt>
                <c:pt idx="115">
                  <c:v>0.49572899999999998</c:v>
                </c:pt>
                <c:pt idx="116">
                  <c:v>0.48710700000000001</c:v>
                </c:pt>
                <c:pt idx="117">
                  <c:v>0.47594500000000001</c:v>
                </c:pt>
                <c:pt idx="118">
                  <c:v>0.453899</c:v>
                </c:pt>
                <c:pt idx="119">
                  <c:v>0.42273500000000003</c:v>
                </c:pt>
                <c:pt idx="120">
                  <c:v>0.39644699999999999</c:v>
                </c:pt>
                <c:pt idx="121">
                  <c:v>0.37476199999999998</c:v>
                </c:pt>
                <c:pt idx="122">
                  <c:v>0.36256899999999997</c:v>
                </c:pt>
                <c:pt idx="123">
                  <c:v>0.35413099999999997</c:v>
                </c:pt>
                <c:pt idx="124">
                  <c:v>0.35225299999999998</c:v>
                </c:pt>
                <c:pt idx="125">
                  <c:v>0.34867700000000001</c:v>
                </c:pt>
                <c:pt idx="126">
                  <c:v>0.353078</c:v>
                </c:pt>
                <c:pt idx="127">
                  <c:v>0.34985899999999998</c:v>
                </c:pt>
                <c:pt idx="128">
                  <c:v>0.34948400000000002</c:v>
                </c:pt>
                <c:pt idx="129">
                  <c:v>0.34842899999999999</c:v>
                </c:pt>
                <c:pt idx="130">
                  <c:v>0.34945500000000002</c:v>
                </c:pt>
                <c:pt idx="131">
                  <c:v>0.34990500000000002</c:v>
                </c:pt>
                <c:pt idx="132">
                  <c:v>0.349385</c:v>
                </c:pt>
                <c:pt idx="133">
                  <c:v>0.35038599999999998</c:v>
                </c:pt>
                <c:pt idx="134">
                  <c:v>0.34682800000000003</c:v>
                </c:pt>
                <c:pt idx="135">
                  <c:v>0.34872199999999998</c:v>
                </c:pt>
                <c:pt idx="136">
                  <c:v>0.34952</c:v>
                </c:pt>
                <c:pt idx="137">
                  <c:v>0.35303000000000001</c:v>
                </c:pt>
                <c:pt idx="138">
                  <c:v>0.35482900000000001</c:v>
                </c:pt>
                <c:pt idx="139">
                  <c:v>0.356489</c:v>
                </c:pt>
                <c:pt idx="140">
                  <c:v>0.37203999999999998</c:v>
                </c:pt>
                <c:pt idx="141">
                  <c:v>0.37840699999999999</c:v>
                </c:pt>
                <c:pt idx="142">
                  <c:v>0.38931500000000002</c:v>
                </c:pt>
                <c:pt idx="143">
                  <c:v>0.403729</c:v>
                </c:pt>
                <c:pt idx="144">
                  <c:v>0.41836400000000001</c:v>
                </c:pt>
                <c:pt idx="145">
                  <c:v>0.42248000000000002</c:v>
                </c:pt>
                <c:pt idx="146">
                  <c:v>0.42299399999999998</c:v>
                </c:pt>
                <c:pt idx="147">
                  <c:v>0.421767</c:v>
                </c:pt>
                <c:pt idx="148">
                  <c:v>0.409138</c:v>
                </c:pt>
                <c:pt idx="149">
                  <c:v>0.398669</c:v>
                </c:pt>
                <c:pt idx="150">
                  <c:v>0.37751000000000001</c:v>
                </c:pt>
                <c:pt idx="151">
                  <c:v>0.36230699999999999</c:v>
                </c:pt>
                <c:pt idx="152">
                  <c:v>0.34785700000000003</c:v>
                </c:pt>
                <c:pt idx="153">
                  <c:v>0.34340100000000001</c:v>
                </c:pt>
                <c:pt idx="154">
                  <c:v>0.34218199999999999</c:v>
                </c:pt>
                <c:pt idx="155">
                  <c:v>0.33901700000000001</c:v>
                </c:pt>
                <c:pt idx="156">
                  <c:v>0.33416899999999999</c:v>
                </c:pt>
                <c:pt idx="157">
                  <c:v>0.33271800000000001</c:v>
                </c:pt>
                <c:pt idx="158">
                  <c:v>0.33155800000000002</c:v>
                </c:pt>
                <c:pt idx="159">
                  <c:v>0.33464100000000002</c:v>
                </c:pt>
                <c:pt idx="160">
                  <c:v>0.330841</c:v>
                </c:pt>
                <c:pt idx="161">
                  <c:v>0.33235999999999999</c:v>
                </c:pt>
                <c:pt idx="162">
                  <c:v>0.33203199999999999</c:v>
                </c:pt>
                <c:pt idx="163">
                  <c:v>0.32813599999999998</c:v>
                </c:pt>
                <c:pt idx="164">
                  <c:v>0.33087499999999997</c:v>
                </c:pt>
                <c:pt idx="165">
                  <c:v>0.32904099999999997</c:v>
                </c:pt>
                <c:pt idx="166">
                  <c:v>0.32645000000000002</c:v>
                </c:pt>
                <c:pt idx="167">
                  <c:v>0.33201900000000001</c:v>
                </c:pt>
                <c:pt idx="168">
                  <c:v>0.32567299999999999</c:v>
                </c:pt>
                <c:pt idx="169">
                  <c:v>0.32971200000000001</c:v>
                </c:pt>
                <c:pt idx="170">
                  <c:v>0.32883699999999999</c:v>
                </c:pt>
                <c:pt idx="171">
                  <c:v>0.32674599999999998</c:v>
                </c:pt>
                <c:pt idx="172">
                  <c:v>0.32793800000000001</c:v>
                </c:pt>
                <c:pt idx="173">
                  <c:v>0.32661899999999999</c:v>
                </c:pt>
                <c:pt idx="174">
                  <c:v>0.323463</c:v>
                </c:pt>
                <c:pt idx="175">
                  <c:v>0.33269799999999999</c:v>
                </c:pt>
                <c:pt idx="176">
                  <c:v>0.32597300000000001</c:v>
                </c:pt>
                <c:pt idx="177">
                  <c:v>0.32858100000000001</c:v>
                </c:pt>
                <c:pt idx="178">
                  <c:v>0.32636599999999999</c:v>
                </c:pt>
                <c:pt idx="179">
                  <c:v>0.32585900000000001</c:v>
                </c:pt>
                <c:pt idx="180">
                  <c:v>0.32561299999999999</c:v>
                </c:pt>
                <c:pt idx="181">
                  <c:v>0.32195800000000002</c:v>
                </c:pt>
                <c:pt idx="182">
                  <c:v>0.32350400000000001</c:v>
                </c:pt>
                <c:pt idx="183">
                  <c:v>0.32052799999999998</c:v>
                </c:pt>
                <c:pt idx="184">
                  <c:v>0.32063999999999998</c:v>
                </c:pt>
                <c:pt idx="185">
                  <c:v>0.31937100000000002</c:v>
                </c:pt>
                <c:pt idx="186">
                  <c:v>0.321824</c:v>
                </c:pt>
                <c:pt idx="187">
                  <c:v>0.31968299999999999</c:v>
                </c:pt>
                <c:pt idx="188">
                  <c:v>0.31959399999999999</c:v>
                </c:pt>
                <c:pt idx="189">
                  <c:v>0.32470500000000002</c:v>
                </c:pt>
                <c:pt idx="190">
                  <c:v>0.32197900000000002</c:v>
                </c:pt>
                <c:pt idx="191">
                  <c:v>0.32332300000000003</c:v>
                </c:pt>
                <c:pt idx="192">
                  <c:v>0.31504599999999999</c:v>
                </c:pt>
                <c:pt idx="193">
                  <c:v>0.31712899999999999</c:v>
                </c:pt>
                <c:pt idx="194">
                  <c:v>0.31161699999999998</c:v>
                </c:pt>
                <c:pt idx="195">
                  <c:v>0.317166</c:v>
                </c:pt>
                <c:pt idx="196">
                  <c:v>0.31618400000000002</c:v>
                </c:pt>
                <c:pt idx="197">
                  <c:v>0.31542300000000001</c:v>
                </c:pt>
                <c:pt idx="198">
                  <c:v>0.31740800000000002</c:v>
                </c:pt>
                <c:pt idx="199">
                  <c:v>0.315446</c:v>
                </c:pt>
                <c:pt idx="200">
                  <c:v>0.31577699999999997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0.35523552095069744</c:v>
                </c:pt>
                <c:pt idx="1">
                  <c:v>0.35613806674922749</c:v>
                </c:pt>
                <c:pt idx="2">
                  <c:v>0.35703827411497241</c:v>
                </c:pt>
                <c:pt idx="3">
                  <c:v>0.35793555855768466</c:v>
                </c:pt>
                <c:pt idx="4">
                  <c:v>0.35882925538734295</c:v>
                </c:pt>
                <c:pt idx="5">
                  <c:v>0.35971861227233193</c:v>
                </c:pt>
                <c:pt idx="6">
                  <c:v>0.36060278165633552</c:v>
                </c:pt>
                <c:pt idx="7">
                  <c:v>0.36148081318208553</c:v>
                </c:pt>
                <c:pt idx="8">
                  <c:v>0.3623516463260123</c:v>
                </c:pt>
                <c:pt idx="9">
                  <c:v>0.36321410352786421</c:v>
                </c:pt>
                <c:pt idx="10">
                  <c:v>0.36406688421982314</c:v>
                </c:pt>
                <c:pt idx="11">
                  <c:v>0.36490856034894531</c:v>
                </c:pt>
                <c:pt idx="12">
                  <c:v>0.36573757429295184</c:v>
                </c:pt>
                <c:pt idx="13">
                  <c:v>0.36655224057136171</c:v>
                </c:pt>
                <c:pt idx="14">
                  <c:v>0.36735075357675595</c:v>
                </c:pt>
                <c:pt idx="15">
                  <c:v>0.3681312048854038</c:v>
                </c:pt>
                <c:pt idx="16">
                  <c:v>0.36889161583148805</c:v>
                </c:pt>
                <c:pt idx="17">
                  <c:v>0.36962999433266736</c:v>
                </c:pt>
                <c:pt idx="18">
                  <c:v>0.37034442994488626</c:v>
                </c:pt>
                <c:pt idx="19">
                  <c:v>0.37103324841728108</c:v>
                </c:pt>
                <c:pt idx="20">
                  <c:v>0.37169525728127861</c:v>
                </c:pt>
                <c:pt idx="21">
                  <c:v>0.37233012783384867</c:v>
                </c:pt>
                <c:pt idx="22">
                  <c:v>0.37293897655466257</c:v>
                </c:pt>
                <c:pt idx="23">
                  <c:v>0.37352523017334427</c:v>
                </c:pt>
                <c:pt idx="24">
                  <c:v>0.3740958817967735</c:v>
                </c:pt>
                <c:pt idx="25">
                  <c:v>0.37466326754988077</c:v>
                </c:pt>
                <c:pt idx="26">
                  <c:v>0.3752475086529809</c:v>
                </c:pt>
                <c:pt idx="27">
                  <c:v>0.37587976467157386</c:v>
                </c:pt>
                <c:pt idx="28">
                  <c:v>0.37660641909484111</c:v>
                </c:pt>
                <c:pt idx="29">
                  <c:v>0.37749425575626566</c:v>
                </c:pt>
                <c:pt idx="30">
                  <c:v>0.37863657103166398</c:v>
                </c:pt>
                <c:pt idx="31">
                  <c:v>0.38015999211364654</c:v>
                </c:pt>
                <c:pt idx="32">
                  <c:v>0.38223153273289745</c:v>
                </c:pt>
                <c:pt idx="33">
                  <c:v>0.38506512305137996</c:v>
                </c:pt>
                <c:pt idx="34">
                  <c:v>0.388926525291305</c:v>
                </c:pt>
                <c:pt idx="35">
                  <c:v>0.39413523614274709</c:v>
                </c:pt>
                <c:pt idx="36">
                  <c:v>0.4010617463541199</c:v>
                </c:pt>
                <c:pt idx="37">
                  <c:v>0.41011845770439209</c:v>
                </c:pt>
                <c:pt idx="38">
                  <c:v>0.4217427327972989</c:v>
                </c:pt>
                <c:pt idx="39">
                  <c:v>0.43637104636514096</c:v>
                </c:pt>
                <c:pt idx="40">
                  <c:v>0.45440405685520635</c:v>
                </c:pt>
                <c:pt idx="41">
                  <c:v>0.47616360713978445</c:v>
                </c:pt>
                <c:pt idx="42">
                  <c:v>0.50184410332008689</c:v>
                </c:pt>
                <c:pt idx="43">
                  <c:v>0.53146223962291184</c:v>
                </c:pt>
                <c:pt idx="44">
                  <c:v>0.56481037131075984</c:v>
                </c:pt>
                <c:pt idx="45">
                  <c:v>0.60141946287579484</c:v>
                </c:pt>
                <c:pt idx="46">
                  <c:v>0.64053544182754563</c:v>
                </c:pt>
                <c:pt idx="47">
                  <c:v>0.68109899053182443</c:v>
                </c:pt>
                <c:pt idx="48">
                  <c:v>0.72166497162251408</c:v>
                </c:pt>
                <c:pt idx="49">
                  <c:v>0.76006491982326507</c:v>
                </c:pt>
                <c:pt idx="50">
                  <c:v>0.79249453522367996</c:v>
                </c:pt>
                <c:pt idx="51">
                  <c:v>0.81209755942987605</c:v>
                </c:pt>
                <c:pt idx="52">
                  <c:v>0.80860758290549339</c:v>
                </c:pt>
                <c:pt idx="53">
                  <c:v>0.77199401188267691</c:v>
                </c:pt>
                <c:pt idx="54">
                  <c:v>0.70056401691848524</c:v>
                </c:pt>
                <c:pt idx="55">
                  <c:v>0.60715951866032392</c:v>
                </c:pt>
                <c:pt idx="56">
                  <c:v>0.51493916844991405</c:v>
                </c:pt>
                <c:pt idx="57">
                  <c:v>0.44404140890736493</c:v>
                </c:pt>
                <c:pt idx="58">
                  <c:v>0.40129430499283902</c:v>
                </c:pt>
                <c:pt idx="59">
                  <c:v>0.38135343488156498</c:v>
                </c:pt>
                <c:pt idx="60">
                  <c:v>0.37486521868131278</c:v>
                </c:pt>
                <c:pt idx="61">
                  <c:v>0.37477977638592608</c:v>
                </c:pt>
                <c:pt idx="62">
                  <c:v>0.37772017042858391</c:v>
                </c:pt>
                <c:pt idx="63">
                  <c:v>0.38270803803259379</c:v>
                </c:pt>
                <c:pt idx="64">
                  <c:v>0.38979319997628203</c:v>
                </c:pt>
                <c:pt idx="65">
                  <c:v>0.39934381240133582</c:v>
                </c:pt>
                <c:pt idx="66">
                  <c:v>0.41177969764012634</c:v>
                </c:pt>
                <c:pt idx="67">
                  <c:v>0.42746530176748437</c:v>
                </c:pt>
                <c:pt idx="68">
                  <c:v>0.44663652825693018</c:v>
                </c:pt>
                <c:pt idx="69">
                  <c:v>0.46933102801078824</c:v>
                </c:pt>
                <c:pt idx="70">
                  <c:v>0.49532356549193574</c:v>
                </c:pt>
                <c:pt idx="71">
                  <c:v>0.52407481742323514</c:v>
                </c:pt>
                <c:pt idx="72">
                  <c:v>0.55469196122969311</c:v>
                </c:pt>
                <c:pt idx="73">
                  <c:v>0.58584276386909451</c:v>
                </c:pt>
                <c:pt idx="74">
                  <c:v>0.61540397583092254</c:v>
                </c:pt>
                <c:pt idx="75">
                  <c:v>0.63947820248497844</c:v>
                </c:pt>
                <c:pt idx="76">
                  <c:v>0.65102549127464571</c:v>
                </c:pt>
                <c:pt idx="77">
                  <c:v>0.64041925277199185</c:v>
                </c:pt>
                <c:pt idx="78">
                  <c:v>0.60113507560139812</c:v>
                </c:pt>
                <c:pt idx="79">
                  <c:v>0.53824040449127486</c:v>
                </c:pt>
                <c:pt idx="80">
                  <c:v>0.46954806018474748</c:v>
                </c:pt>
                <c:pt idx="81">
                  <c:v>0.41443101024982154</c:v>
                </c:pt>
                <c:pt idx="82">
                  <c:v>0.38120768782572279</c:v>
                </c:pt>
                <c:pt idx="83">
                  <c:v>0.36599145180027959</c:v>
                </c:pt>
                <c:pt idx="84">
                  <c:v>0.36060116635739609</c:v>
                </c:pt>
                <c:pt idx="85">
                  <c:v>0.35902281404130043</c:v>
                </c:pt>
                <c:pt idx="86">
                  <c:v>0.35852754225578359</c:v>
                </c:pt>
                <c:pt idx="87">
                  <c:v>0.35826282207207788</c:v>
                </c:pt>
                <c:pt idx="88">
                  <c:v>0.35803732691418194</c:v>
                </c:pt>
                <c:pt idx="89">
                  <c:v>0.35781942770716613</c:v>
                </c:pt>
                <c:pt idx="90">
                  <c:v>0.35760508416081399</c:v>
                </c:pt>
                <c:pt idx="91">
                  <c:v>0.35739377581602993</c:v>
                </c:pt>
                <c:pt idx="92">
                  <c:v>0.35718540059704196</c:v>
                </c:pt>
                <c:pt idx="93">
                  <c:v>0.35698008550102522</c:v>
                </c:pt>
                <c:pt idx="94">
                  <c:v>0.35677840799656646</c:v>
                </c:pt>
                <c:pt idx="95">
                  <c:v>0.35658189515581284</c:v>
                </c:pt>
                <c:pt idx="96">
                  <c:v>0.35639400302048907</c:v>
                </c:pt>
                <c:pt idx="97">
                  <c:v>0.35622193436992866</c:v>
                </c:pt>
                <c:pt idx="98">
                  <c:v>0.3560798275719777</c:v>
                </c:pt>
                <c:pt idx="99">
                  <c:v>0.35599402203434966</c:v>
                </c:pt>
                <c:pt idx="100">
                  <c:v>0.35601119245845919</c:v>
                </c:pt>
                <c:pt idx="101">
                  <c:v>0.35620999772674583</c:v>
                </c:pt>
                <c:pt idx="102">
                  <c:v>0.35671631239179769</c:v>
                </c:pt>
                <c:pt idx="103">
                  <c:v>0.35772090301849074</c:v>
                </c:pt>
                <c:pt idx="104">
                  <c:v>0.35949649395847311</c:v>
                </c:pt>
                <c:pt idx="105">
                  <c:v>0.36240871721321621</c:v>
                </c:pt>
                <c:pt idx="106">
                  <c:v>0.36691302289333716</c:v>
                </c:pt>
                <c:pt idx="107">
                  <c:v>0.37352811742772685</c:v>
                </c:pt>
                <c:pt idx="108">
                  <c:v>0.38277658179254254</c:v>
                </c:pt>
                <c:pt idx="109">
                  <c:v>0.39508449018308778</c:v>
                </c:pt>
                <c:pt idx="110">
                  <c:v>0.41063191958424544</c:v>
                </c:pt>
                <c:pt idx="111">
                  <c:v>0.42914481819505307</c:v>
                </c:pt>
                <c:pt idx="112">
                  <c:v>0.44962788214322236</c:v>
                </c:pt>
                <c:pt idx="113">
                  <c:v>0.47009108276100009</c:v>
                </c:pt>
                <c:pt idx="114">
                  <c:v>0.48744625672866204</c:v>
                </c:pt>
                <c:pt idx="115">
                  <c:v>0.4978803643886256</c:v>
                </c:pt>
                <c:pt idx="116">
                  <c:v>0.49793965539058771</c:v>
                </c:pt>
                <c:pt idx="117">
                  <c:v>0.48610073036518786</c:v>
                </c:pt>
                <c:pt idx="118">
                  <c:v>0.46397148805762223</c:v>
                </c:pt>
                <c:pt idx="119">
                  <c:v>0.43612189686420327</c:v>
                </c:pt>
                <c:pt idx="120">
                  <c:v>0.40833838939408978</c:v>
                </c:pt>
                <c:pt idx="121">
                  <c:v>0.38529505057102442</c:v>
                </c:pt>
                <c:pt idx="122">
                  <c:v>0.36908550689282577</c:v>
                </c:pt>
                <c:pt idx="123">
                  <c:v>0.35930097821036916</c:v>
                </c:pt>
                <c:pt idx="124">
                  <c:v>0.354170536395149</c:v>
                </c:pt>
                <c:pt idx="125">
                  <c:v>0.35177655739438413</c:v>
                </c:pt>
                <c:pt idx="126">
                  <c:v>0.35071811040871548</c:v>
                </c:pt>
                <c:pt idx="127">
                  <c:v>0.35020574007819677</c:v>
                </c:pt>
                <c:pt idx="128">
                  <c:v>0.34987977949805377</c:v>
                </c:pt>
                <c:pt idx="129">
                  <c:v>0.34960523685279032</c:v>
                </c:pt>
                <c:pt idx="130">
                  <c:v>0.34934142207537083</c:v>
                </c:pt>
                <c:pt idx="131">
                  <c:v>0.34908259845537637</c:v>
                </c:pt>
                <c:pt idx="132">
                  <c:v>0.34883936254206682</c:v>
                </c:pt>
                <c:pt idx="133">
                  <c:v>0.34863904040312105</c:v>
                </c:pt>
                <c:pt idx="134">
                  <c:v>0.34853582813572942</c:v>
                </c:pt>
                <c:pt idx="135">
                  <c:v>0.34862795619101017</c:v>
                </c:pt>
                <c:pt idx="136">
                  <c:v>0.34908018569930704</c:v>
                </c:pt>
                <c:pt idx="137">
                  <c:v>0.35014724763626726</c:v>
                </c:pt>
                <c:pt idx="138">
                  <c:v>0.35218861714278521</c:v>
                </c:pt>
                <c:pt idx="139">
                  <c:v>0.35565852953129096</c:v>
                </c:pt>
                <c:pt idx="140">
                  <c:v>0.36104932203584211</c:v>
                </c:pt>
                <c:pt idx="141">
                  <c:v>0.36876418140916939</c:v>
                </c:pt>
                <c:pt idx="142">
                  <c:v>0.37890383566752556</c:v>
                </c:pt>
                <c:pt idx="143">
                  <c:v>0.39098462677194884</c:v>
                </c:pt>
                <c:pt idx="144">
                  <c:v>0.40367910983964045</c:v>
                </c:pt>
                <c:pt idx="145">
                  <c:v>0.41477144803033145</c:v>
                </c:pt>
                <c:pt idx="146">
                  <c:v>0.42155830455916365</c:v>
                </c:pt>
                <c:pt idx="147">
                  <c:v>0.4217593338353654</c:v>
                </c:pt>
                <c:pt idx="148">
                  <c:v>0.41460872819464661</c:v>
                </c:pt>
                <c:pt idx="149">
                  <c:v>0.40145954125944044</c:v>
                </c:pt>
                <c:pt idx="150">
                  <c:v>0.38536862539593958</c:v>
                </c:pt>
                <c:pt idx="151">
                  <c:v>0.36980139146026247</c:v>
                </c:pt>
                <c:pt idx="152">
                  <c:v>0.35725509901011859</c:v>
                </c:pt>
                <c:pt idx="153">
                  <c:v>0.34861143419461155</c:v>
                </c:pt>
                <c:pt idx="154">
                  <c:v>0.34340437828527609</c:v>
                </c:pt>
                <c:pt idx="155">
                  <c:v>0.34056024749074693</c:v>
                </c:pt>
                <c:pt idx="156">
                  <c:v>0.33904447282597105</c:v>
                </c:pt>
                <c:pt idx="157">
                  <c:v>0.3381524035004887</c:v>
                </c:pt>
                <c:pt idx="158">
                  <c:v>0.33750798831088979</c:v>
                </c:pt>
                <c:pt idx="159">
                  <c:v>0.33694779987178369</c:v>
                </c:pt>
                <c:pt idx="160">
                  <c:v>0.33641307873145504</c:v>
                </c:pt>
                <c:pt idx="161">
                  <c:v>0.33588641006137659</c:v>
                </c:pt>
                <c:pt idx="162">
                  <c:v>0.33536379303238828</c:v>
                </c:pt>
                <c:pt idx="163">
                  <c:v>0.334844816870358</c:v>
                </c:pt>
                <c:pt idx="164">
                  <c:v>0.33432982848904874</c:v>
                </c:pt>
                <c:pt idx="165">
                  <c:v>0.33381925371091065</c:v>
                </c:pt>
                <c:pt idx="166">
                  <c:v>0.33331346266272827</c:v>
                </c:pt>
                <c:pt idx="167">
                  <c:v>0.33281275030801238</c:v>
                </c:pt>
                <c:pt idx="168">
                  <c:v>0.33231733807809727</c:v>
                </c:pt>
                <c:pt idx="169">
                  <c:v>0.33182737925193173</c:v>
                </c:pt>
                <c:pt idx="170">
                  <c:v>0.33134296520710882</c:v>
                </c:pt>
                <c:pt idx="171">
                  <c:v>0.33086413196587511</c:v>
                </c:pt>
                <c:pt idx="172">
                  <c:v>0.33039086679461221</c:v>
                </c:pt>
                <c:pt idx="173">
                  <c:v>0.3299231146849429</c:v>
                </c:pt>
                <c:pt idx="174">
                  <c:v>0.32946078458321482</c:v>
                </c:pt>
                <c:pt idx="175">
                  <c:v>0.3290037552685402</c:v>
                </c:pt>
                <c:pt idx="176">
                  <c:v>0.32855188080944503</c:v>
                </c:pt>
                <c:pt idx="177">
                  <c:v>0.32810499555513306</c:v>
                </c:pt>
                <c:pt idx="178">
                  <c:v>0.32766291863919794</c:v>
                </c:pt>
                <c:pt idx="179">
                  <c:v>0.32722545799135228</c:v>
                </c:pt>
                <c:pt idx="180">
                  <c:v>0.32679241386665298</c:v>
                </c:pt>
                <c:pt idx="181">
                  <c:v>0.32636358191214437</c:v>
                </c:pt>
                <c:pt idx="182">
                  <c:v>0.32593875579827902</c:v>
                </c:pt>
                <c:pt idx="183">
                  <c:v>0.3255177294473488</c:v>
                </c:pt>
                <c:pt idx="184">
                  <c:v>0.32510029889395231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0.35523552094778632</c:v>
                </c:pt>
                <c:pt idx="1">
                  <c:v>0.3561380667417946</c:v>
                </c:pt>
                <c:pt idx="2">
                  <c:v>0.35703827409631916</c:v>
                </c:pt>
                <c:pt idx="3">
                  <c:v>0.35793555851167497</c:v>
                </c:pt>
                <c:pt idx="4">
                  <c:v>0.35882925527579967</c:v>
                </c:pt>
                <c:pt idx="5">
                  <c:v>0.35971861200654337</c:v>
                </c:pt>
                <c:pt idx="6">
                  <c:v>0.36060278103385157</c:v>
                </c:pt>
                <c:pt idx="7">
                  <c:v>0.36148081174917496</c:v>
                </c:pt>
                <c:pt idx="8">
                  <c:v>0.36235164308404216</c:v>
                </c:pt>
                <c:pt idx="9">
                  <c:v>0.36321409631848345</c:v>
                </c:pt>
                <c:pt idx="10">
                  <c:v>0.36406686846237302</c:v>
                </c:pt>
                <c:pt idx="11">
                  <c:v>0.36490852649783323</c:v>
                </c:pt>
                <c:pt idx="12">
                  <c:v>0.36573750281716189</c:v>
                </c:pt>
                <c:pt idx="13">
                  <c:v>0.36655209223623397</c:v>
                </c:pt>
                <c:pt idx="14">
                  <c:v>0.36735045100521341</c:v>
                </c:pt>
                <c:pt idx="15">
                  <c:v>0.36813059827315997</c:v>
                </c:pt>
                <c:pt idx="16">
                  <c:v>0.36889042048643789</c:v>
                </c:pt>
                <c:pt idx="17">
                  <c:v>0.36962767920776535</c:v>
                </c:pt>
                <c:pt idx="18">
                  <c:v>0.37034002282780404</c:v>
                </c:pt>
                <c:pt idx="19">
                  <c:v>0.37102500259873633</c:v>
                </c:pt>
                <c:pt idx="20">
                  <c:v>0.37168009334391044</c:v>
                </c:pt>
                <c:pt idx="21">
                  <c:v>0.37230271908486312</c:v>
                </c:pt>
                <c:pt idx="22">
                  <c:v>0.3728902836739808</c:v>
                </c:pt>
                <c:pt idx="23">
                  <c:v>0.37344020632733355</c:v>
                </c:pt>
                <c:pt idx="24">
                  <c:v>0.37394996172075229</c:v>
                </c:pt>
                <c:pt idx="25">
                  <c:v>0.37441712404999244</c:v>
                </c:pt>
                <c:pt idx="26">
                  <c:v>0.37483941417439726</c:v>
                </c:pt>
                <c:pt idx="27">
                  <c:v>0.37521474867900145</c:v>
                </c:pt>
                <c:pt idx="28">
                  <c:v>0.37554128942278925</c:v>
                </c:pt>
                <c:pt idx="29">
                  <c:v>0.37581749191410524</c:v>
                </c:pt>
                <c:pt idx="30">
                  <c:v>0.37604215069231955</c:v>
                </c:pt>
                <c:pt idx="31">
                  <c:v>0.37621443982074804</c:v>
                </c:pt>
                <c:pt idx="32">
                  <c:v>0.37633394662820979</c:v>
                </c:pt>
                <c:pt idx="33">
                  <c:v>0.37640069698709638</c:v>
                </c:pt>
                <c:pt idx="34">
                  <c:v>0.37641517068648966</c:v>
                </c:pt>
                <c:pt idx="35">
                  <c:v>0.37637830584063287</c:v>
                </c:pt>
                <c:pt idx="36">
                  <c:v>0.37629149174550142</c:v>
                </c:pt>
                <c:pt idx="37">
                  <c:v>0.37615655012865967</c:v>
                </c:pt>
                <c:pt idx="38">
                  <c:v>0.37597570529186219</c:v>
                </c:pt>
                <c:pt idx="39">
                  <c:v>0.37575154418012102</c:v>
                </c:pt>
                <c:pt idx="40">
                  <c:v>0.375486967884269</c:v>
                </c:pt>
                <c:pt idx="41">
                  <c:v>0.37518513646090473</c:v>
                </c:pt>
                <c:pt idx="42">
                  <c:v>0.37484940920780668</c:v>
                </c:pt>
                <c:pt idx="43">
                  <c:v>0.37448328265018244</c:v>
                </c:pt>
                <c:pt idx="44">
                  <c:v>0.37409032847214163</c:v>
                </c:pt>
                <c:pt idx="45">
                  <c:v>0.3736741334794631</c:v>
                </c:pt>
                <c:pt idx="46">
                  <c:v>0.37323824342514567</c:v>
                </c:pt>
                <c:pt idx="47">
                  <c:v>0.37278611219643792</c:v>
                </c:pt>
                <c:pt idx="48">
                  <c:v>0.3723210574824885</c:v>
                </c:pt>
                <c:pt idx="49">
                  <c:v>0.37184622364670283</c:v>
                </c:pt>
                <c:pt idx="50">
                  <c:v>0.37136455214547259</c:v>
                </c:pt>
                <c:pt idx="51">
                  <c:v>0.37087875948794308</c:v>
                </c:pt>
                <c:pt idx="52">
                  <c:v>0.37039132243620843</c:v>
                </c:pt>
                <c:pt idx="53">
                  <c:v>0.36990446991128345</c:v>
                </c:pt>
                <c:pt idx="54">
                  <c:v>0.36942018090062778</c:v>
                </c:pt>
                <c:pt idx="55">
                  <c:v>0.36894018755586278</c:v>
                </c:pt>
                <c:pt idx="56">
                  <c:v>0.36846598261864932</c:v>
                </c:pt>
                <c:pt idx="57">
                  <c:v>0.36799883030994313</c:v>
                </c:pt>
                <c:pt idx="58">
                  <c:v>0.36753977985319036</c:v>
                </c:pt>
                <c:pt idx="59">
                  <c:v>0.36708968086545307</c:v>
                </c:pt>
                <c:pt idx="60">
                  <c:v>0.36664919993250206</c:v>
                </c:pt>
                <c:pt idx="61">
                  <c:v>0.36621883777632819</c:v>
                </c:pt>
                <c:pt idx="62">
                  <c:v>0.36579894651939543</c:v>
                </c:pt>
                <c:pt idx="63">
                  <c:v>0.36538974664398455</c:v>
                </c:pt>
                <c:pt idx="64">
                  <c:v>0.36499134333325151</c:v>
                </c:pt>
                <c:pt idx="65">
                  <c:v>0.36460374196060724</c:v>
                </c:pt>
                <c:pt idx="66">
                  <c:v>0.36422686256426012</c:v>
                </c:pt>
                <c:pt idx="67">
                  <c:v>0.363860553203677</c:v>
                </c:pt>
                <c:pt idx="68">
                  <c:v>0.36350460214442787</c:v>
                </c:pt>
                <c:pt idx="69">
                  <c:v>0.3631587488579362</c:v>
                </c:pt>
                <c:pt idx="70">
                  <c:v>0.3628226938539405</c:v>
                </c:pt>
                <c:pt idx="71">
                  <c:v>0.36249610738701293</c:v>
                </c:pt>
                <c:pt idx="72">
                  <c:v>0.36217863709536985</c:v>
                </c:pt>
                <c:pt idx="73">
                  <c:v>0.36186991464153356</c:v>
                </c:pt>
                <c:pt idx="74">
                  <c:v>0.36156956143117913</c:v>
                </c:pt>
                <c:pt idx="75">
                  <c:v>0.36127719348964782</c:v>
                </c:pt>
                <c:pt idx="76">
                  <c:v>0.3609924255759443</c:v>
                </c:pt>
                <c:pt idx="77">
                  <c:v>0.36071487461225488</c:v>
                </c:pt>
                <c:pt idx="78">
                  <c:v>0.36044416250371203</c:v>
                </c:pt>
                <c:pt idx="79">
                  <c:v>0.36017991841876956</c:v>
                </c:pt>
                <c:pt idx="80">
                  <c:v>0.35992178059552499</c:v>
                </c:pt>
                <c:pt idx="81">
                  <c:v>0.3596693977339388</c:v>
                </c:pt>
                <c:pt idx="82">
                  <c:v>0.35942243002838109</c:v>
                </c:pt>
                <c:pt idx="83">
                  <c:v>0.3591805498894643</c:v>
                </c:pt>
                <c:pt idx="84">
                  <c:v>0.3589434423988157</c:v>
                </c:pt>
                <c:pt idx="85">
                  <c:v>0.35871080553539847</c:v>
                </c:pt>
                <c:pt idx="86">
                  <c:v>0.35848235020724889</c:v>
                </c:pt>
                <c:pt idx="87">
                  <c:v>0.35825780011810965</c:v>
                </c:pt>
                <c:pt idx="88">
                  <c:v>0.35803689149439205</c:v>
                </c:pt>
                <c:pt idx="89">
                  <c:v>0.35781937269422526</c:v>
                </c:pt>
                <c:pt idx="90">
                  <c:v>0.3576050037170041</c:v>
                </c:pt>
                <c:pt idx="91">
                  <c:v>0.35739355562884806</c:v>
                </c:pt>
                <c:pt idx="92">
                  <c:v>0.35718480991667717</c:v>
                </c:pt>
                <c:pt idx="93">
                  <c:v>0.35697855778120663</c:v>
                </c:pt>
                <c:pt idx="94">
                  <c:v>0.35677459937701334</c:v>
                </c:pt>
                <c:pt idx="95">
                  <c:v>0.35657274300592678</c:v>
                </c:pt>
                <c:pt idx="96">
                  <c:v>0.35637280426831852</c:v>
                </c:pt>
                <c:pt idx="97">
                  <c:v>0.35617460517539012</c:v>
                </c:pt>
                <c:pt idx="98">
                  <c:v>0.35597797322427566</c:v>
                </c:pt>
                <c:pt idx="99">
                  <c:v>0.35578274043666758</c:v>
                </c:pt>
                <c:pt idx="100">
                  <c:v>0.3555887423607384</c:v>
                </c:pt>
                <c:pt idx="101">
                  <c:v>0.35539581703535644</c:v>
                </c:pt>
                <c:pt idx="102">
                  <c:v>0.35520380391498479</c:v>
                </c:pt>
                <c:pt idx="103">
                  <c:v>0.3550125427532167</c:v>
                </c:pt>
                <c:pt idx="104">
                  <c:v>0.35482187244263885</c:v>
                </c:pt>
                <c:pt idx="105">
                  <c:v>0.35463162980865087</c:v>
                </c:pt>
                <c:pt idx="106">
                  <c:v>0.35444164835502479</c:v>
                </c:pt>
                <c:pt idx="107">
                  <c:v>0.35425175695938571</c:v>
                </c:pt>
                <c:pt idx="108">
                  <c:v>0.35406177851747606</c:v>
                </c:pt>
                <c:pt idx="109">
                  <c:v>0.35387152853606557</c:v>
                </c:pt>
                <c:pt idx="110">
                  <c:v>0.35368081367574367</c:v>
                </c:pt>
                <c:pt idx="111">
                  <c:v>0.35348943024662582</c:v>
                </c:pt>
                <c:pt idx="112">
                  <c:v>0.35329716266228922</c:v>
                </c:pt>
                <c:pt idx="113">
                  <c:v>0.35310378186008218</c:v>
                </c:pt>
                <c:pt idx="114">
                  <c:v>0.35290904369939791</c:v>
                </c:pt>
                <c:pt idx="115">
                  <c:v>0.35271268735361866</c:v>
                </c:pt>
                <c:pt idx="116">
                  <c:v>0.35251443371629443</c:v>
                </c:pt>
                <c:pt idx="117">
                  <c:v>0.35231398384773327</c:v>
                </c:pt>
                <c:pt idx="118">
                  <c:v>0.35211101749459728</c:v>
                </c:pt>
                <c:pt idx="119">
                  <c:v>0.35190519172227969</c:v>
                </c:pt>
                <c:pt idx="120">
                  <c:v>0.35169613970772567</c:v>
                </c:pt>
                <c:pt idx="121">
                  <c:v>0.3514834697488361</c:v>
                </c:pt>
                <c:pt idx="122">
                  <c:v>0.35126676455542766</c:v>
                </c:pt>
                <c:pt idx="123">
                  <c:v>0.35104558089563409</c:v>
                </c:pt>
                <c:pt idx="124">
                  <c:v>0.35081944968016254</c:v>
                </c:pt>
                <c:pt idx="125">
                  <c:v>0.35058787657443147</c:v>
                </c:pt>
                <c:pt idx="126">
                  <c:v>0.35035034323457231</c:v>
                </c:pt>
                <c:pt idx="127">
                  <c:v>0.35010630926673547</c:v>
                </c:pt>
                <c:pt idx="128">
                  <c:v>0.3498552150090754</c:v>
                </c:pt>
                <c:pt idx="129">
                  <c:v>0.34959648523109832</c:v>
                </c:pt>
                <c:pt idx="130">
                  <c:v>0.34932953383454857</c:v>
                </c:pt>
                <c:pt idx="131">
                  <c:v>0.34905376962252865</c:v>
                </c:pt>
                <c:pt idx="132">
                  <c:v>0.3487686031780734</c:v>
                </c:pt>
                <c:pt idx="133">
                  <c:v>0.3484734548591778</c:v>
                </c:pt>
                <c:pt idx="134">
                  <c:v>0.34816776387402015</c:v>
                </c:pt>
                <c:pt idx="135">
                  <c:v>0.34785099834816746</c:v>
                </c:pt>
                <c:pt idx="136">
                  <c:v>0.34752266623606887</c:v>
                </c:pt>
                <c:pt idx="137">
                  <c:v>0.34718232686427508</c:v>
                </c:pt>
                <c:pt idx="138">
                  <c:v>0.34682960282678132</c:v>
                </c:pt>
                <c:pt idx="139">
                  <c:v>0.34646419188793942</c:v>
                </c:pt>
                <c:pt idx="140">
                  <c:v>0.34608587849069627</c:v>
                </c:pt>
                <c:pt idx="141">
                  <c:v>0.34569454442325126</c:v>
                </c:pt>
                <c:pt idx="142">
                  <c:v>0.34529017817148944</c:v>
                </c:pt>
                <c:pt idx="143">
                  <c:v>0.34487288248312098</c:v>
                </c:pt>
                <c:pt idx="144">
                  <c:v>0.34444287969653797</c:v>
                </c:pt>
                <c:pt idx="145">
                  <c:v>0.34400051444525781</c:v>
                </c:pt>
                <c:pt idx="146">
                  <c:v>0.3435462534371938</c:v>
                </c:pt>
                <c:pt idx="147">
                  <c:v>0.34308068212372211</c:v>
                </c:pt>
                <c:pt idx="148">
                  <c:v>0.34260449821044081</c:v>
                </c:pt>
                <c:pt idx="149">
                  <c:v>0.34211850211088535</c:v>
                </c:pt>
                <c:pt idx="150">
                  <c:v>0.34162358459555586</c:v>
                </c:pt>
                <c:pt idx="151">
                  <c:v>0.34112071202989069</c:v>
                </c:pt>
                <c:pt idx="152">
                  <c:v>0.34061090971509717</c:v>
                </c:pt>
                <c:pt idx="153">
                  <c:v>0.34009524393552526</c:v>
                </c:pt>
                <c:pt idx="154">
                  <c:v>0.33957480336874707</c:v>
                </c:pt>
                <c:pt idx="155">
                  <c:v>0.33905068052640841</c:v>
                </c:pt>
                <c:pt idx="156">
                  <c:v>0.33852395386571343</c:v>
                </c:pt>
                <c:pt idx="157">
                  <c:v>0.33799567114715057</c:v>
                </c:pt>
                <c:pt idx="158">
                  <c:v>0.33746683452073867</c:v>
                </c:pt>
                <c:pt idx="159">
                  <c:v>0.33693838770963913</c:v>
                </c:pt>
                <c:pt idx="160">
                  <c:v>0.33641120553626058</c:v>
                </c:pt>
                <c:pt idx="161">
                  <c:v>0.33588608591161095</c:v>
                </c:pt>
                <c:pt idx="162">
                  <c:v>0.33536374429208804</c:v>
                </c:pt>
                <c:pt idx="163">
                  <c:v>0.33484481050582621</c:v>
                </c:pt>
                <c:pt idx="164">
                  <c:v>0.33432982776765352</c:v>
                </c:pt>
                <c:pt idx="165">
                  <c:v>0.33381925363996406</c:v>
                </c:pt>
                <c:pt idx="166">
                  <c:v>0.33331346265667638</c:v>
                </c:pt>
                <c:pt idx="167">
                  <c:v>0.33281275030756474</c:v>
                </c:pt>
                <c:pt idx="168">
                  <c:v>0.33231733807806857</c:v>
                </c:pt>
                <c:pt idx="169">
                  <c:v>0.33182737925193012</c:v>
                </c:pt>
                <c:pt idx="170">
                  <c:v>0.33134296520710876</c:v>
                </c:pt>
                <c:pt idx="171">
                  <c:v>0.33086413196587511</c:v>
                </c:pt>
                <c:pt idx="172">
                  <c:v>0.33039086679461221</c:v>
                </c:pt>
                <c:pt idx="173">
                  <c:v>0.3299231146849429</c:v>
                </c:pt>
                <c:pt idx="174">
                  <c:v>0.32946078458321482</c:v>
                </c:pt>
                <c:pt idx="175">
                  <c:v>0.3290037552685402</c:v>
                </c:pt>
                <c:pt idx="176">
                  <c:v>0.32855188080944503</c:v>
                </c:pt>
                <c:pt idx="177">
                  <c:v>0.32810499555513306</c:v>
                </c:pt>
                <c:pt idx="178">
                  <c:v>0.32766291863919794</c:v>
                </c:pt>
                <c:pt idx="179">
                  <c:v>0.32722545799135228</c:v>
                </c:pt>
                <c:pt idx="180">
                  <c:v>0.32679241386665298</c:v>
                </c:pt>
                <c:pt idx="181">
                  <c:v>0.32636358191214437</c:v>
                </c:pt>
                <c:pt idx="182">
                  <c:v>0.32593875579827902</c:v>
                </c:pt>
                <c:pt idx="183">
                  <c:v>0.3255177294473488</c:v>
                </c:pt>
                <c:pt idx="184">
                  <c:v>0.32510029889395231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0.35691400000000001</c:v>
                </c:pt>
                <c:pt idx="1">
                  <c:v>0.35785600000000001</c:v>
                </c:pt>
                <c:pt idx="2">
                  <c:v>0.35687799999999997</c:v>
                </c:pt>
                <c:pt idx="3">
                  <c:v>0.357877</c:v>
                </c:pt>
                <c:pt idx="4">
                  <c:v>0.36066500000000001</c:v>
                </c:pt>
                <c:pt idx="5">
                  <c:v>0.35661500000000002</c:v>
                </c:pt>
                <c:pt idx="6">
                  <c:v>0.35877799999999999</c:v>
                </c:pt>
                <c:pt idx="7">
                  <c:v>0.35599799999999998</c:v>
                </c:pt>
                <c:pt idx="8">
                  <c:v>0.354879</c:v>
                </c:pt>
                <c:pt idx="9">
                  <c:v>0.357983</c:v>
                </c:pt>
                <c:pt idx="10">
                  <c:v>0.35632000000000003</c:v>
                </c:pt>
                <c:pt idx="11">
                  <c:v>0.358346</c:v>
                </c:pt>
                <c:pt idx="12">
                  <c:v>0.35374800000000001</c:v>
                </c:pt>
                <c:pt idx="13">
                  <c:v>0.35542699999999999</c:v>
                </c:pt>
                <c:pt idx="14">
                  <c:v>0.359759</c:v>
                </c:pt>
                <c:pt idx="15">
                  <c:v>0.35688399999999998</c:v>
                </c:pt>
                <c:pt idx="16">
                  <c:v>0.35815399999999997</c:v>
                </c:pt>
                <c:pt idx="17">
                  <c:v>0.361817</c:v>
                </c:pt>
                <c:pt idx="18">
                  <c:v>0.35752299999999998</c:v>
                </c:pt>
                <c:pt idx="19">
                  <c:v>0.35844300000000001</c:v>
                </c:pt>
                <c:pt idx="20">
                  <c:v>0.35703200000000002</c:v>
                </c:pt>
                <c:pt idx="21">
                  <c:v>0.35913499999999998</c:v>
                </c:pt>
                <c:pt idx="22">
                  <c:v>0.35932900000000001</c:v>
                </c:pt>
                <c:pt idx="23">
                  <c:v>0.36105799999999999</c:v>
                </c:pt>
                <c:pt idx="24">
                  <c:v>0.36314999999999997</c:v>
                </c:pt>
                <c:pt idx="25">
                  <c:v>0.36375600000000002</c:v>
                </c:pt>
                <c:pt idx="26">
                  <c:v>0.36312100000000003</c:v>
                </c:pt>
                <c:pt idx="27">
                  <c:v>0.358819</c:v>
                </c:pt>
                <c:pt idx="28">
                  <c:v>0.36421999999999999</c:v>
                </c:pt>
                <c:pt idx="29">
                  <c:v>0.36757099999999998</c:v>
                </c:pt>
                <c:pt idx="30">
                  <c:v>0.37009799999999998</c:v>
                </c:pt>
                <c:pt idx="31">
                  <c:v>0.37024499999999999</c:v>
                </c:pt>
                <c:pt idx="32">
                  <c:v>0.371757</c:v>
                </c:pt>
                <c:pt idx="33">
                  <c:v>0.37506400000000001</c:v>
                </c:pt>
                <c:pt idx="34">
                  <c:v>0.37651099999999998</c:v>
                </c:pt>
                <c:pt idx="35">
                  <c:v>0.38325799999999999</c:v>
                </c:pt>
                <c:pt idx="36">
                  <c:v>0.38264500000000001</c:v>
                </c:pt>
                <c:pt idx="37">
                  <c:v>0.38955299999999998</c:v>
                </c:pt>
                <c:pt idx="38">
                  <c:v>0.39621200000000001</c:v>
                </c:pt>
                <c:pt idx="39">
                  <c:v>0.40115099999999998</c:v>
                </c:pt>
                <c:pt idx="40">
                  <c:v>0.41339900000000002</c:v>
                </c:pt>
                <c:pt idx="41">
                  <c:v>0.42880600000000002</c:v>
                </c:pt>
                <c:pt idx="42">
                  <c:v>0.45365899999999998</c:v>
                </c:pt>
                <c:pt idx="43">
                  <c:v>0.48788399999999998</c:v>
                </c:pt>
                <c:pt idx="44">
                  <c:v>0.52448600000000001</c:v>
                </c:pt>
                <c:pt idx="45">
                  <c:v>0.56485399999999997</c:v>
                </c:pt>
                <c:pt idx="46">
                  <c:v>0.61144699999999996</c:v>
                </c:pt>
                <c:pt idx="47">
                  <c:v>0.64568199999999998</c:v>
                </c:pt>
                <c:pt idx="48">
                  <c:v>0.67272900000000002</c:v>
                </c:pt>
                <c:pt idx="49">
                  <c:v>0.69034099999999998</c:v>
                </c:pt>
                <c:pt idx="50">
                  <c:v>0.69456399999999996</c:v>
                </c:pt>
                <c:pt idx="51">
                  <c:v>0.68523800000000001</c:v>
                </c:pt>
                <c:pt idx="52">
                  <c:v>0.65536899999999998</c:v>
                </c:pt>
                <c:pt idx="53">
                  <c:v>0.59667999999999999</c:v>
                </c:pt>
                <c:pt idx="54">
                  <c:v>0.51673199999999997</c:v>
                </c:pt>
                <c:pt idx="55">
                  <c:v>0.429614</c:v>
                </c:pt>
                <c:pt idx="56">
                  <c:v>0.37422499999999997</c:v>
                </c:pt>
                <c:pt idx="57">
                  <c:v>0.360512</c:v>
                </c:pt>
                <c:pt idx="58">
                  <c:v>0.36226799999999998</c:v>
                </c:pt>
                <c:pt idx="59">
                  <c:v>0.362813</c:v>
                </c:pt>
                <c:pt idx="60">
                  <c:v>0.36847400000000002</c:v>
                </c:pt>
                <c:pt idx="61">
                  <c:v>0.36720700000000001</c:v>
                </c:pt>
                <c:pt idx="62">
                  <c:v>0.37007400000000001</c:v>
                </c:pt>
                <c:pt idx="63">
                  <c:v>0.37186399999999997</c:v>
                </c:pt>
                <c:pt idx="64">
                  <c:v>0.37672</c:v>
                </c:pt>
                <c:pt idx="65">
                  <c:v>0.38103399999999998</c:v>
                </c:pt>
                <c:pt idx="66">
                  <c:v>0.39437100000000003</c:v>
                </c:pt>
                <c:pt idx="67">
                  <c:v>0.40663700000000003</c:v>
                </c:pt>
                <c:pt idx="68">
                  <c:v>0.43050500000000003</c:v>
                </c:pt>
                <c:pt idx="69">
                  <c:v>0.45722000000000002</c:v>
                </c:pt>
                <c:pt idx="70">
                  <c:v>0.489788</c:v>
                </c:pt>
                <c:pt idx="71">
                  <c:v>0.515791</c:v>
                </c:pt>
                <c:pt idx="72">
                  <c:v>0.53960200000000003</c:v>
                </c:pt>
                <c:pt idx="73">
                  <c:v>0.55469000000000002</c:v>
                </c:pt>
                <c:pt idx="74">
                  <c:v>0.56747000000000003</c:v>
                </c:pt>
                <c:pt idx="75">
                  <c:v>0.56153699999999995</c:v>
                </c:pt>
                <c:pt idx="76">
                  <c:v>0.54788899999999996</c:v>
                </c:pt>
                <c:pt idx="77">
                  <c:v>0.50967499999999999</c:v>
                </c:pt>
                <c:pt idx="78">
                  <c:v>0.461646</c:v>
                </c:pt>
                <c:pt idx="79">
                  <c:v>0.40120800000000001</c:v>
                </c:pt>
                <c:pt idx="80">
                  <c:v>0.36470900000000001</c:v>
                </c:pt>
                <c:pt idx="81">
                  <c:v>0.35760500000000001</c:v>
                </c:pt>
                <c:pt idx="82">
                  <c:v>0.35638799999999998</c:v>
                </c:pt>
                <c:pt idx="83">
                  <c:v>0.35750199999999999</c:v>
                </c:pt>
                <c:pt idx="84">
                  <c:v>0.356072</c:v>
                </c:pt>
                <c:pt idx="85">
                  <c:v>0.35658800000000002</c:v>
                </c:pt>
                <c:pt idx="86">
                  <c:v>0.35795500000000002</c:v>
                </c:pt>
                <c:pt idx="87">
                  <c:v>0.354128</c:v>
                </c:pt>
                <c:pt idx="88">
                  <c:v>0.35771599999999998</c:v>
                </c:pt>
                <c:pt idx="89">
                  <c:v>0.356182</c:v>
                </c:pt>
                <c:pt idx="90">
                  <c:v>0.362257</c:v>
                </c:pt>
                <c:pt idx="91">
                  <c:v>0.36005500000000001</c:v>
                </c:pt>
                <c:pt idx="92">
                  <c:v>0.36116900000000002</c:v>
                </c:pt>
                <c:pt idx="93">
                  <c:v>0.36241499999999999</c:v>
                </c:pt>
                <c:pt idx="94">
                  <c:v>0.36468400000000001</c:v>
                </c:pt>
                <c:pt idx="95">
                  <c:v>0.3629</c:v>
                </c:pt>
                <c:pt idx="96">
                  <c:v>0.36049599999999998</c:v>
                </c:pt>
                <c:pt idx="97">
                  <c:v>0.35995199999999999</c:v>
                </c:pt>
                <c:pt idx="98">
                  <c:v>0.36559399999999997</c:v>
                </c:pt>
                <c:pt idx="99">
                  <c:v>0.36824400000000002</c:v>
                </c:pt>
                <c:pt idx="100">
                  <c:v>0.36834899999999998</c:v>
                </c:pt>
                <c:pt idx="101">
                  <c:v>0.37160100000000001</c:v>
                </c:pt>
                <c:pt idx="102">
                  <c:v>0.37719399999999997</c:v>
                </c:pt>
                <c:pt idx="103">
                  <c:v>0.37857099999999999</c:v>
                </c:pt>
                <c:pt idx="104">
                  <c:v>0.38861200000000001</c:v>
                </c:pt>
                <c:pt idx="105">
                  <c:v>0.39975899999999998</c:v>
                </c:pt>
                <c:pt idx="106">
                  <c:v>0.41295100000000001</c:v>
                </c:pt>
                <c:pt idx="107">
                  <c:v>0.42939699999999997</c:v>
                </c:pt>
                <c:pt idx="108">
                  <c:v>0.45697500000000002</c:v>
                </c:pt>
                <c:pt idx="109">
                  <c:v>0.477547</c:v>
                </c:pt>
                <c:pt idx="110">
                  <c:v>0.51142399999999999</c:v>
                </c:pt>
                <c:pt idx="111">
                  <c:v>0.540821</c:v>
                </c:pt>
                <c:pt idx="112">
                  <c:v>0.56887299999999996</c:v>
                </c:pt>
                <c:pt idx="113">
                  <c:v>0.59263699999999997</c:v>
                </c:pt>
                <c:pt idx="114">
                  <c:v>0.60720700000000005</c:v>
                </c:pt>
                <c:pt idx="115">
                  <c:v>0.61774600000000002</c:v>
                </c:pt>
                <c:pt idx="116">
                  <c:v>0.61322399999999999</c:v>
                </c:pt>
                <c:pt idx="117">
                  <c:v>0.60099199999999997</c:v>
                </c:pt>
                <c:pt idx="118">
                  <c:v>0.56853100000000001</c:v>
                </c:pt>
                <c:pt idx="119">
                  <c:v>0.52676199999999995</c:v>
                </c:pt>
                <c:pt idx="120">
                  <c:v>0.47613</c:v>
                </c:pt>
                <c:pt idx="121">
                  <c:v>0.42193799999999998</c:v>
                </c:pt>
                <c:pt idx="122">
                  <c:v>0.38123000000000001</c:v>
                </c:pt>
                <c:pt idx="123">
                  <c:v>0.36242999999999997</c:v>
                </c:pt>
                <c:pt idx="124">
                  <c:v>0.353302</c:v>
                </c:pt>
                <c:pt idx="125">
                  <c:v>0.35339599999999999</c:v>
                </c:pt>
                <c:pt idx="126">
                  <c:v>0.35255599999999998</c:v>
                </c:pt>
                <c:pt idx="127">
                  <c:v>0.355707</c:v>
                </c:pt>
                <c:pt idx="128">
                  <c:v>0.35264200000000001</c:v>
                </c:pt>
                <c:pt idx="129">
                  <c:v>0.35135300000000003</c:v>
                </c:pt>
                <c:pt idx="130">
                  <c:v>0.34902699999999998</c:v>
                </c:pt>
                <c:pt idx="131">
                  <c:v>0.35279100000000002</c:v>
                </c:pt>
                <c:pt idx="132">
                  <c:v>0.35358400000000001</c:v>
                </c:pt>
                <c:pt idx="133">
                  <c:v>0.35498800000000003</c:v>
                </c:pt>
                <c:pt idx="134">
                  <c:v>0.35622399999999999</c:v>
                </c:pt>
                <c:pt idx="135">
                  <c:v>0.35827700000000001</c:v>
                </c:pt>
                <c:pt idx="136">
                  <c:v>0.36508499999999999</c:v>
                </c:pt>
                <c:pt idx="137">
                  <c:v>0.37379899999999999</c:v>
                </c:pt>
                <c:pt idx="138">
                  <c:v>0.37429699999999999</c:v>
                </c:pt>
                <c:pt idx="139">
                  <c:v>0.39162799999999998</c:v>
                </c:pt>
                <c:pt idx="140">
                  <c:v>0.40738200000000002</c:v>
                </c:pt>
                <c:pt idx="141">
                  <c:v>0.425902</c:v>
                </c:pt>
                <c:pt idx="142">
                  <c:v>0.44890799999999997</c:v>
                </c:pt>
                <c:pt idx="143">
                  <c:v>0.46502900000000003</c:v>
                </c:pt>
                <c:pt idx="144">
                  <c:v>0.48023700000000002</c:v>
                </c:pt>
                <c:pt idx="145">
                  <c:v>0.49489300000000003</c:v>
                </c:pt>
                <c:pt idx="146">
                  <c:v>0.503633</c:v>
                </c:pt>
                <c:pt idx="147">
                  <c:v>0.50470000000000004</c:v>
                </c:pt>
                <c:pt idx="148">
                  <c:v>0.49698700000000001</c:v>
                </c:pt>
                <c:pt idx="149">
                  <c:v>0.47964400000000001</c:v>
                </c:pt>
                <c:pt idx="150">
                  <c:v>0.449847</c:v>
                </c:pt>
                <c:pt idx="151">
                  <c:v>0.41424499999999997</c:v>
                </c:pt>
                <c:pt idx="152">
                  <c:v>0.38375799999999999</c:v>
                </c:pt>
                <c:pt idx="153">
                  <c:v>0.35581000000000002</c:v>
                </c:pt>
                <c:pt idx="154">
                  <c:v>0.34364800000000001</c:v>
                </c:pt>
                <c:pt idx="155">
                  <c:v>0.33890799999999999</c:v>
                </c:pt>
                <c:pt idx="156">
                  <c:v>0.33668100000000001</c:v>
                </c:pt>
                <c:pt idx="157">
                  <c:v>0.33309899999999998</c:v>
                </c:pt>
                <c:pt idx="158">
                  <c:v>0.33707999999999999</c:v>
                </c:pt>
                <c:pt idx="159">
                  <c:v>0.34004600000000001</c:v>
                </c:pt>
                <c:pt idx="160">
                  <c:v>0.33801999999999999</c:v>
                </c:pt>
                <c:pt idx="161">
                  <c:v>0.33572600000000002</c:v>
                </c:pt>
                <c:pt idx="162">
                  <c:v>0.33541500000000002</c:v>
                </c:pt>
                <c:pt idx="163">
                  <c:v>0.33400400000000002</c:v>
                </c:pt>
                <c:pt idx="164">
                  <c:v>0.33854299999999998</c:v>
                </c:pt>
                <c:pt idx="165">
                  <c:v>0.34029999999999999</c:v>
                </c:pt>
                <c:pt idx="166">
                  <c:v>0.33847100000000002</c:v>
                </c:pt>
                <c:pt idx="167">
                  <c:v>0.33867700000000001</c:v>
                </c:pt>
                <c:pt idx="168">
                  <c:v>0.33994200000000002</c:v>
                </c:pt>
                <c:pt idx="169">
                  <c:v>0.34059200000000001</c:v>
                </c:pt>
                <c:pt idx="170">
                  <c:v>0.33445000000000003</c:v>
                </c:pt>
                <c:pt idx="171">
                  <c:v>0.33352300000000001</c:v>
                </c:pt>
                <c:pt idx="172">
                  <c:v>0.33547199999999999</c:v>
                </c:pt>
                <c:pt idx="173">
                  <c:v>0.33588000000000001</c:v>
                </c:pt>
                <c:pt idx="174">
                  <c:v>0.33358700000000002</c:v>
                </c:pt>
                <c:pt idx="175">
                  <c:v>0.337843</c:v>
                </c:pt>
                <c:pt idx="176">
                  <c:v>0.33482499999999998</c:v>
                </c:pt>
                <c:pt idx="177">
                  <c:v>0.33290500000000001</c:v>
                </c:pt>
                <c:pt idx="178">
                  <c:v>0.33849899999999999</c:v>
                </c:pt>
                <c:pt idx="179">
                  <c:v>0.33638699999999999</c:v>
                </c:pt>
                <c:pt idx="180">
                  <c:v>0.34174199999999999</c:v>
                </c:pt>
                <c:pt idx="181">
                  <c:v>0.339281</c:v>
                </c:pt>
                <c:pt idx="182">
                  <c:v>0.33622200000000002</c:v>
                </c:pt>
                <c:pt idx="183">
                  <c:v>0.33732099999999998</c:v>
                </c:pt>
                <c:pt idx="184">
                  <c:v>0.33510400000000001</c:v>
                </c:pt>
                <c:pt idx="185">
                  <c:v>0.33318900000000001</c:v>
                </c:pt>
                <c:pt idx="186">
                  <c:v>0.33188699999999999</c:v>
                </c:pt>
                <c:pt idx="187">
                  <c:v>0.33275700000000002</c:v>
                </c:pt>
                <c:pt idx="188">
                  <c:v>0.33179900000000001</c:v>
                </c:pt>
                <c:pt idx="189">
                  <c:v>0.33329999999999999</c:v>
                </c:pt>
                <c:pt idx="190">
                  <c:v>0.33089299999999999</c:v>
                </c:pt>
                <c:pt idx="191">
                  <c:v>0.33418100000000001</c:v>
                </c:pt>
                <c:pt idx="192">
                  <c:v>0.33201399999999998</c:v>
                </c:pt>
                <c:pt idx="193">
                  <c:v>0.32877499999999998</c:v>
                </c:pt>
                <c:pt idx="194">
                  <c:v>0.32882</c:v>
                </c:pt>
                <c:pt idx="195">
                  <c:v>0.32991100000000001</c:v>
                </c:pt>
                <c:pt idx="196">
                  <c:v>0.32824300000000001</c:v>
                </c:pt>
                <c:pt idx="197">
                  <c:v>0.33041100000000001</c:v>
                </c:pt>
                <c:pt idx="198">
                  <c:v>0.33092700000000003</c:v>
                </c:pt>
                <c:pt idx="199">
                  <c:v>0.3266</c:v>
                </c:pt>
                <c:pt idx="200">
                  <c:v>0.327177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0.35231860553579919</c:v>
                </c:pt>
                <c:pt idx="4">
                  <c:v>0.35308710599981707</c:v>
                </c:pt>
                <c:pt idx="5">
                  <c:v>0.35385732668812703</c:v>
                </c:pt>
                <c:pt idx="6">
                  <c:v>0.3546290420115854</c:v>
                </c:pt>
                <c:pt idx="7">
                  <c:v>0.35540197151402264</c:v>
                </c:pt>
                <c:pt idx="8">
                  <c:v>0.35617577298955466</c:v>
                </c:pt>
                <c:pt idx="9">
                  <c:v>0.35695003519061563</c:v>
                </c:pt>
                <c:pt idx="10">
                  <c:v>0.35772427019456177</c:v>
                </c:pt>
                <c:pt idx="11">
                  <c:v>0.35849790552626798</c:v>
                </c:pt>
                <c:pt idx="12">
                  <c:v>0.35927027617091045</c:v>
                </c:pt>
                <c:pt idx="13">
                  <c:v>0.36004061665856191</c:v>
                </c:pt>
                <c:pt idx="14">
                  <c:v>0.3608080534678817</c:v>
                </c:pt>
                <c:pt idx="15">
                  <c:v>0.36157159809644945</c:v>
                </c:pt>
                <c:pt idx="16">
                  <c:v>0.36233014131468266</c:v>
                </c:pt>
                <c:pt idx="17">
                  <c:v>0.36308244942871987</c:v>
                </c:pt>
                <c:pt idx="18">
                  <c:v>0.36382716396085252</c:v>
                </c:pt>
                <c:pt idx="19">
                  <c:v>0.36456280726586571</c:v>
                </c:pt>
                <c:pt idx="20">
                  <c:v>0.3652877986831492</c:v>
                </c:pt>
                <c:pt idx="21">
                  <c:v>0.36600048962456055</c:v>
                </c:pt>
                <c:pt idx="22">
                  <c:v>0.36669923269844451</c:v>
                </c:pt>
                <c:pt idx="23">
                  <c:v>0.36738251131649541</c:v>
                </c:pt>
                <c:pt idx="24">
                  <c:v>0.36804917458860953</c:v>
                </c:pt>
                <c:pt idx="25">
                  <c:v>0.36869885052854989</c:v>
                </c:pt>
                <c:pt idx="26">
                  <c:v>0.36933265147065092</c:v>
                </c:pt>
                <c:pt idx="27">
                  <c:v>0.36995434073649425</c:v>
                </c:pt>
                <c:pt idx="28">
                  <c:v>0.37057219739695163</c:v>
                </c:pt>
                <c:pt idx="29">
                  <c:v>0.3712018887584182</c:v>
                </c:pt>
                <c:pt idx="30">
                  <c:v>0.37187072066994242</c:v>
                </c:pt>
                <c:pt idx="31">
                  <c:v>0.37262365381213935</c:v>
                </c:pt>
                <c:pt idx="32">
                  <c:v>0.37353140571511767</c:v>
                </c:pt>
                <c:pt idx="33">
                  <c:v>0.37470074852193858</c:v>
                </c:pt>
                <c:pt idx="34">
                  <c:v>0.37628670610976006</c:v>
                </c:pt>
                <c:pt idx="35">
                  <c:v>0.37850571425218754</c:v>
                </c:pt>
                <c:pt idx="36">
                  <c:v>0.38164794281769532</c:v>
                </c:pt>
                <c:pt idx="37">
                  <c:v>0.38608597434690073</c:v>
                </c:pt>
                <c:pt idx="38">
                  <c:v>0.39227607351432026</c:v>
                </c:pt>
                <c:pt idx="39">
                  <c:v>0.40074765527666772</c:v>
                </c:pt>
                <c:pt idx="40">
                  <c:v>0.41207662635868281</c:v>
                </c:pt>
                <c:pt idx="41">
                  <c:v>0.4268393919947171</c:v>
                </c:pt>
                <c:pt idx="42">
                  <c:v>0.44554672446050225</c:v>
                </c:pt>
                <c:pt idx="43">
                  <c:v>0.46856036304645377</c:v>
                </c:pt>
                <c:pt idx="44">
                  <c:v>0.49599975585116834</c:v>
                </c:pt>
                <c:pt idx="45">
                  <c:v>0.52765077309392105</c:v>
                </c:pt>
                <c:pt idx="46">
                  <c:v>0.56288957202378453</c:v>
                </c:pt>
                <c:pt idx="47">
                  <c:v>0.60062030920218357</c:v>
                </c:pt>
                <c:pt idx="48">
                  <c:v>0.63914970843130514</c:v>
                </c:pt>
                <c:pt idx="49">
                  <c:v>0.67571610580999941</c:v>
                </c:pt>
                <c:pt idx="50">
                  <c:v>0.70523992558462567</c:v>
                </c:pt>
                <c:pt idx="51">
                  <c:v>0.7187360480017897</c:v>
                </c:pt>
                <c:pt idx="52">
                  <c:v>0.70441489976738503</c:v>
                </c:pt>
                <c:pt idx="53">
                  <c:v>0.65514644666474176</c:v>
                </c:pt>
                <c:pt idx="54">
                  <c:v>0.57852736441720176</c:v>
                </c:pt>
                <c:pt idx="55">
                  <c:v>0.49695351887357786</c:v>
                </c:pt>
                <c:pt idx="56">
                  <c:v>0.43315366296115621</c:v>
                </c:pt>
                <c:pt idx="57">
                  <c:v>0.39571727199705997</c:v>
                </c:pt>
                <c:pt idx="58">
                  <c:v>0.37910606401143071</c:v>
                </c:pt>
                <c:pt idx="59">
                  <c:v>0.37355944854872114</c:v>
                </c:pt>
                <c:pt idx="60">
                  <c:v>0.37233535617159536</c:v>
                </c:pt>
                <c:pt idx="61">
                  <c:v>0.37259864677807458</c:v>
                </c:pt>
                <c:pt idx="62">
                  <c:v>0.3736688825116054</c:v>
                </c:pt>
                <c:pt idx="63">
                  <c:v>0.37566174030058086</c:v>
                </c:pt>
                <c:pt idx="64">
                  <c:v>0.37896248683491524</c:v>
                </c:pt>
                <c:pt idx="65">
                  <c:v>0.38408944475533152</c:v>
                </c:pt>
                <c:pt idx="66">
                  <c:v>0.39164709736954401</c:v>
                </c:pt>
                <c:pt idx="67">
                  <c:v>0.40226850638018125</c:v>
                </c:pt>
                <c:pt idx="68">
                  <c:v>0.416524225596341</c:v>
                </c:pt>
                <c:pt idx="69">
                  <c:v>0.43479849645169483</c:v>
                </c:pt>
                <c:pt idx="70">
                  <c:v>0.45714556450510357</c:v>
                </c:pt>
                <c:pt idx="71">
                  <c:v>0.4831415626360025</c:v>
                </c:pt>
                <c:pt idx="72">
                  <c:v>0.51170996318502504</c:v>
                </c:pt>
                <c:pt idx="73">
                  <c:v>0.54076627379054021</c:v>
                </c:pt>
                <c:pt idx="74">
                  <c:v>0.56639908624315649</c:v>
                </c:pt>
                <c:pt idx="75">
                  <c:v>0.5818327173241713</c:v>
                </c:pt>
                <c:pt idx="76">
                  <c:v>0.57819249030534459</c:v>
                </c:pt>
                <c:pt idx="77">
                  <c:v>0.54972848705076194</c:v>
                </c:pt>
                <c:pt idx="78">
                  <c:v>0.50107953153174989</c:v>
                </c:pt>
                <c:pt idx="79">
                  <c:v>0.44762700003176636</c:v>
                </c:pt>
                <c:pt idx="80">
                  <c:v>0.40537044742052408</c:v>
                </c:pt>
                <c:pt idx="81">
                  <c:v>0.38055736962586717</c:v>
                </c:pt>
                <c:pt idx="82">
                  <c:v>0.36955863131898437</c:v>
                </c:pt>
                <c:pt idx="83">
                  <c:v>0.3657797234580662</c:v>
                </c:pt>
                <c:pt idx="84">
                  <c:v>0.36466826238923439</c:v>
                </c:pt>
                <c:pt idx="85">
                  <c:v>0.3642746153586735</c:v>
                </c:pt>
                <c:pt idx="86">
                  <c:v>0.36402539836885023</c:v>
                </c:pt>
                <c:pt idx="87">
                  <c:v>0.36380034255570476</c:v>
                </c:pt>
                <c:pt idx="88">
                  <c:v>0.36358162367340813</c:v>
                </c:pt>
                <c:pt idx="89">
                  <c:v>0.36336845163171677</c:v>
                </c:pt>
                <c:pt idx="90">
                  <c:v>0.36316306086423072</c:v>
                </c:pt>
                <c:pt idx="91">
                  <c:v>0.36296970744140311</c:v>
                </c:pt>
                <c:pt idx="92">
                  <c:v>0.36279567216291453</c:v>
                </c:pt>
                <c:pt idx="93">
                  <c:v>0.3626529866965022</c:v>
                </c:pt>
                <c:pt idx="94">
                  <c:v>0.36256094533120636</c:v>
                </c:pt>
                <c:pt idx="95">
                  <c:v>0.36254959931887171</c:v>
                </c:pt>
                <c:pt idx="96">
                  <c:v>0.36266440929715421</c:v>
                </c:pt>
                <c:pt idx="97">
                  <c:v>0.36297213879991097</c:v>
                </c:pt>
                <c:pt idx="98">
                  <c:v>0.36356789160423736</c:v>
                </c:pt>
                <c:pt idx="99">
                  <c:v>0.3645829095016781</c:v>
                </c:pt>
                <c:pt idx="100">
                  <c:v>0.36619235227554803</c:v>
                </c:pt>
                <c:pt idx="101">
                  <c:v>0.36862180283584062</c:v>
                </c:pt>
                <c:pt idx="102">
                  <c:v>0.37215074013148769</c:v>
                </c:pt>
                <c:pt idx="103">
                  <c:v>0.37711080622385901</c:v>
                </c:pt>
                <c:pt idx="104">
                  <c:v>0.38387650519698158</c:v>
                </c:pt>
                <c:pt idx="105">
                  <c:v>0.39284617167127822</c:v>
                </c:pt>
                <c:pt idx="106">
                  <c:v>0.40441177772743953</c:v>
                </c:pt>
                <c:pt idx="107">
                  <c:v>0.41891747585929434</c:v>
                </c:pt>
                <c:pt idx="108">
                  <c:v>0.43660859600661744</c:v>
                </c:pt>
                <c:pt idx="109">
                  <c:v>0.45757459522331162</c:v>
                </c:pt>
                <c:pt idx="110">
                  <c:v>0.48168952163530526</c:v>
                </c:pt>
                <c:pt idx="111">
                  <c:v>0.50854767483757257</c:v>
                </c:pt>
                <c:pt idx="112">
                  <c:v>0.53737349100155418</c:v>
                </c:pt>
                <c:pt idx="113">
                  <c:v>0.56685345601300496</c:v>
                </c:pt>
                <c:pt idx="114">
                  <c:v>0.59483039521048053</c:v>
                </c:pt>
                <c:pt idx="115">
                  <c:v>0.61791240119341873</c:v>
                </c:pt>
                <c:pt idx="116">
                  <c:v>0.63135250657935016</c:v>
                </c:pt>
                <c:pt idx="117">
                  <c:v>0.62985784062628669</c:v>
                </c:pt>
                <c:pt idx="118">
                  <c:v>0.60972759435430224</c:v>
                </c:pt>
                <c:pt idx="119">
                  <c:v>0.5715534383080737</c:v>
                </c:pt>
                <c:pt idx="120">
                  <c:v>0.5214754231455756</c:v>
                </c:pt>
                <c:pt idx="121">
                  <c:v>0.46935632429664637</c:v>
                </c:pt>
                <c:pt idx="122">
                  <c:v>0.42458148171091287</c:v>
                </c:pt>
                <c:pt idx="123">
                  <c:v>0.39232805931439696</c:v>
                </c:pt>
                <c:pt idx="124">
                  <c:v>0.37268834340755636</c:v>
                </c:pt>
                <c:pt idx="125">
                  <c:v>0.36251027378686607</c:v>
                </c:pt>
                <c:pt idx="126">
                  <c:v>0.35796973582886371</c:v>
                </c:pt>
                <c:pt idx="127">
                  <c:v>0.35617752298022226</c:v>
                </c:pt>
                <c:pt idx="128">
                  <c:v>0.3555121330629229</c:v>
                </c:pt>
                <c:pt idx="129">
                  <c:v>0.35526840284215094</c:v>
                </c:pt>
                <c:pt idx="130">
                  <c:v>0.35522247061545142</c:v>
                </c:pt>
                <c:pt idx="131">
                  <c:v>0.35535840874541141</c:v>
                </c:pt>
                <c:pt idx="132">
                  <c:v>0.3557504307859109</c:v>
                </c:pt>
                <c:pt idx="133">
                  <c:v>0.35652852222317649</c:v>
                </c:pt>
                <c:pt idx="134">
                  <c:v>0.35787528047804046</c:v>
                </c:pt>
                <c:pt idx="135">
                  <c:v>0.36002941573085806</c:v>
                </c:pt>
                <c:pt idx="136">
                  <c:v>0.3632856459932261</c:v>
                </c:pt>
                <c:pt idx="137">
                  <c:v>0.36798556620267109</c:v>
                </c:pt>
                <c:pt idx="138">
                  <c:v>0.3744956504370241</c:v>
                </c:pt>
                <c:pt idx="139">
                  <c:v>0.38316998946413239</c:v>
                </c:pt>
                <c:pt idx="140">
                  <c:v>0.39429760502586064</c:v>
                </c:pt>
                <c:pt idx="141">
                  <c:v>0.4080366279722355</c:v>
                </c:pt>
                <c:pt idx="142">
                  <c:v>0.42433746323250293</c:v>
                </c:pt>
                <c:pt idx="143">
                  <c:v>0.4428483397168404</c:v>
                </c:pt>
                <c:pt idx="144">
                  <c:v>0.46277523828804695</c:v>
                </c:pt>
                <c:pt idx="145">
                  <c:v>0.48265383690687913</c:v>
                </c:pt>
                <c:pt idx="146">
                  <c:v>0.50005615948127813</c:v>
                </c:pt>
                <c:pt idx="147">
                  <c:v>0.51147824148020826</c:v>
                </c:pt>
                <c:pt idx="148">
                  <c:v>0.5129185725783999</c:v>
                </c:pt>
                <c:pt idx="149">
                  <c:v>0.50149779025090258</c:v>
                </c:pt>
                <c:pt idx="150">
                  <c:v>0.47753846914470199</c:v>
                </c:pt>
                <c:pt idx="151">
                  <c:v>0.44548714291924341</c:v>
                </c:pt>
                <c:pt idx="152">
                  <c:v>0.4123947483704436</c:v>
                </c:pt>
                <c:pt idx="153">
                  <c:v>0.38466179991443616</c:v>
                </c:pt>
                <c:pt idx="154">
                  <c:v>0.36540914897229537</c:v>
                </c:pt>
                <c:pt idx="155">
                  <c:v>0.35418848742757897</c:v>
                </c:pt>
                <c:pt idx="156">
                  <c:v>0.34859337240807359</c:v>
                </c:pt>
                <c:pt idx="157">
                  <c:v>0.34609413340027922</c:v>
                </c:pt>
                <c:pt idx="158">
                  <c:v>0.34496884169964287</c:v>
                </c:pt>
                <c:pt idx="159">
                  <c:v>0.34434223598008196</c:v>
                </c:pt>
                <c:pt idx="160">
                  <c:v>0.34386539304624664</c:v>
                </c:pt>
                <c:pt idx="161">
                  <c:v>0.34342683225823817</c:v>
                </c:pt>
                <c:pt idx="162">
                  <c:v>0.34299785860098175</c:v>
                </c:pt>
                <c:pt idx="163">
                  <c:v>0.34257271423331631</c:v>
                </c:pt>
                <c:pt idx="164">
                  <c:v>0.34215074095664205</c:v>
                </c:pt>
                <c:pt idx="165">
                  <c:v>0.3417321627761542</c:v>
                </c:pt>
                <c:pt idx="166">
                  <c:v>0.34131728247219406</c:v>
                </c:pt>
                <c:pt idx="167">
                  <c:v>0.340906358538208</c:v>
                </c:pt>
                <c:pt idx="168">
                  <c:v>0.34049959218312909</c:v>
                </c:pt>
                <c:pt idx="169">
                  <c:v>0.34009712941754411</c:v>
                </c:pt>
                <c:pt idx="170">
                  <c:v>0.3396990652741792</c:v>
                </c:pt>
                <c:pt idx="171">
                  <c:v>0.33930544856115807</c:v>
                </c:pt>
                <c:pt idx="172">
                  <c:v>0.33891628683693487</c:v>
                </c:pt>
                <c:pt idx="173">
                  <c:v>0.33853155143743296</c:v>
                </c:pt>
                <c:pt idx="174">
                  <c:v>0.33815118242194286</c:v>
                </c:pt>
                <c:pt idx="175">
                  <c:v>0.33777509333208583</c:v>
                </c:pt>
                <c:pt idx="176">
                  <c:v>0.33740317568397576</c:v>
                </c:pt>
                <c:pt idx="177">
                  <c:v>0.33703530313716218</c:v>
                </c:pt>
                <c:pt idx="178">
                  <c:v>0.33667133530447829</c:v>
                </c:pt>
                <c:pt idx="179">
                  <c:v>0.3363111211842974</c:v>
                </c:pt>
                <c:pt idx="180">
                  <c:v>0.33595450221091006</c:v>
                </c:pt>
                <c:pt idx="181">
                  <c:v>0.33560131492991674</c:v>
                </c:pt>
                <c:pt idx="182">
                  <c:v>0.33525139331397158</c:v>
                </c:pt>
                <c:pt idx="183">
                  <c:v>0.33490457074023167</c:v>
                </c:pt>
                <c:pt idx="184">
                  <c:v>0.33456068165484298</c:v>
                </c:pt>
                <c:pt idx="185">
                  <c:v>0.33421956295207123</c:v>
                </c:pt>
                <c:pt idx="186">
                  <c:v>0.33388105509661481</c:v>
                </c:pt>
                <c:pt idx="187">
                  <c:v>0.33354500301752549</c:v>
                </c:pt>
                <c:pt idx="188">
                  <c:v>0.33321125680126706</c:v>
                </c:pt>
                <c:pt idx="189">
                  <c:v>0.33287967221000259</c:v>
                </c:pt>
                <c:pt idx="190">
                  <c:v>0.33255011104940008</c:v>
                </c:pt>
                <c:pt idx="191">
                  <c:v>0.33222244140822732</c:v>
                </c:pt>
                <c:pt idx="192">
                  <c:v>0.33189653778989853</c:v>
                </c:pt>
                <c:pt idx="193">
                  <c:v>0.33157228115401599</c:v>
                </c:pt>
                <c:pt idx="194">
                  <c:v>0.33124955888389163</c:v>
                </c:pt>
                <c:pt idx="195">
                  <c:v>0.33092826469407277</c:v>
                </c:pt>
                <c:pt idx="196">
                  <c:v>0.330608298490074</c:v>
                </c:pt>
                <c:pt idx="197">
                  <c:v>0.33028956619083655</c:v>
                </c:pt>
                <c:pt idx="198">
                  <c:v>0.3299719795229164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0.35231860553579264</c:v>
                </c:pt>
                <c:pt idx="4">
                  <c:v>0.35308710599979459</c:v>
                </c:pt>
                <c:pt idx="5">
                  <c:v>0.3538573266880517</c:v>
                </c:pt>
                <c:pt idx="6">
                  <c:v>0.35462904201133894</c:v>
                </c:pt>
                <c:pt idx="7">
                  <c:v>0.3554019715132361</c:v>
                </c:pt>
                <c:pt idx="8">
                  <c:v>0.35617577298710495</c:v>
                </c:pt>
                <c:pt idx="9">
                  <c:v>0.35695003518316998</c:v>
                </c:pt>
                <c:pt idx="10">
                  <c:v>0.35772427017247799</c:v>
                </c:pt>
                <c:pt idx="11">
                  <c:v>0.35849790546234833</c:v>
                </c:pt>
                <c:pt idx="12">
                  <c:v>0.35927027599036587</c:v>
                </c:pt>
                <c:pt idx="13">
                  <c:v>0.36004061616091276</c:v>
                </c:pt>
                <c:pt idx="14">
                  <c:v>0.36080805212928102</c:v>
                </c:pt>
                <c:pt idx="15">
                  <c:v>0.36157159458272425</c:v>
                </c:pt>
                <c:pt idx="16">
                  <c:v>0.3623301323140406</c:v>
                </c:pt>
                <c:pt idx="17">
                  <c:v>0.3630824269294643</c:v>
                </c:pt>
                <c:pt idx="18">
                  <c:v>0.3638271090760935</c:v>
                </c:pt>
                <c:pt idx="19">
                  <c:v>0.36456267661137826</c:v>
                </c:pt>
                <c:pt idx="20">
                  <c:v>0.36528749516416809</c:v>
                </c:pt>
                <c:pt idx="21">
                  <c:v>0.36599980154867645</c:v>
                </c:pt>
                <c:pt idx="22">
                  <c:v>0.36669771048422667</c:v>
                </c:pt>
                <c:pt idx="23">
                  <c:v>0.36737922503949538</c:v>
                </c:pt>
                <c:pt idx="24">
                  <c:v>0.36804225115524564</c:v>
                </c:pt>
                <c:pt idx="25">
                  <c:v>0.36868461650034823</c:v>
                </c:pt>
                <c:pt idx="26">
                  <c:v>0.36930409378009654</c:v>
                </c:pt>
                <c:pt idx="27">
                  <c:v>0.36989842844381904</c:v>
                </c:pt>
                <c:pt idx="28">
                  <c:v>0.37046537053422335</c:v>
                </c:pt>
                <c:pt idx="29">
                  <c:v>0.37100271019125736</c:v>
                </c:pt>
                <c:pt idx="30">
                  <c:v>0.37150831608004214</c:v>
                </c:pt>
                <c:pt idx="31">
                  <c:v>0.37198017577100795</c:v>
                </c:pt>
                <c:pt idx="32">
                  <c:v>0.37241643687917897</c:v>
                </c:pt>
                <c:pt idx="33">
                  <c:v>0.37281544758877472</c:v>
                </c:pt>
                <c:pt idx="34">
                  <c:v>0.37317579506888837</c:v>
                </c:pt>
                <c:pt idx="35">
                  <c:v>0.37349634024344891</c:v>
                </c:pt>
                <c:pt idx="36">
                  <c:v>0.37377624742660986</c:v>
                </c:pt>
                <c:pt idx="37">
                  <c:v>0.37401500747875338</c:v>
                </c:pt>
                <c:pt idx="38">
                  <c:v>0.37421245337559012</c:v>
                </c:pt>
                <c:pt idx="39">
                  <c:v>0.3743687674014477</c:v>
                </c:pt>
                <c:pt idx="40">
                  <c:v>0.37448447955739705</c:v>
                </c:pt>
                <c:pt idx="41">
                  <c:v>0.37456045718832676</c:v>
                </c:pt>
                <c:pt idx="42">
                  <c:v>0.37459788624946483</c:v>
                </c:pt>
                <c:pt idx="43">
                  <c:v>0.37459824502063427</c:v>
                </c:pt>
                <c:pt idx="44">
                  <c:v>0.37456327140710566</c:v>
                </c:pt>
                <c:pt idx="45">
                  <c:v>0.37449492521660849</c:v>
                </c:pt>
                <c:pt idx="46">
                  <c:v>0.37439534695841709</c:v>
                </c:pt>
                <c:pt idx="47">
                  <c:v>0.37426681476718132</c:v>
                </c:pt>
                <c:pt idx="48">
                  <c:v>0.37411170101517088</c:v>
                </c:pt>
                <c:pt idx="49">
                  <c:v>0.37393243005351445</c:v>
                </c:pt>
                <c:pt idx="50">
                  <c:v>0.3737314383333244</c:v>
                </c:pt>
                <c:pt idx="51">
                  <c:v>0.37351113792210472</c:v>
                </c:pt>
                <c:pt idx="52">
                  <c:v>0.37327388417120866</c:v>
                </c:pt>
                <c:pt idx="53">
                  <c:v>0.37302194802664784</c:v>
                </c:pt>
                <c:pt idx="54">
                  <c:v>0.37275749322555407</c:v>
                </c:pt>
                <c:pt idx="55">
                  <c:v>0.37248255839733652</c:v>
                </c:pt>
                <c:pt idx="56">
                  <c:v>0.37219904390088937</c:v>
                </c:pt>
                <c:pt idx="57">
                  <c:v>0.37190870308164059</c:v>
                </c:pt>
                <c:pt idx="58">
                  <c:v>0.37161313752559111</c:v>
                </c:pt>
                <c:pt idx="59">
                  <c:v>0.3713137958195924</c:v>
                </c:pt>
                <c:pt idx="60">
                  <c:v>0.37101197529366481</c:v>
                </c:pt>
                <c:pt idx="61">
                  <c:v>0.37070882621662427</c:v>
                </c:pt>
                <c:pt idx="62">
                  <c:v>0.37040535793456497</c:v>
                </c:pt>
                <c:pt idx="63">
                  <c:v>0.37010244647683682</c:v>
                </c:pt>
                <c:pt idx="64">
                  <c:v>0.36980084320047801</c:v>
                </c:pt>
                <c:pt idx="65">
                  <c:v>0.36950118409681931</c:v>
                </c:pt>
                <c:pt idx="66">
                  <c:v>0.36920399943919524</c:v>
                </c:pt>
                <c:pt idx="67">
                  <c:v>0.36890972350530843</c:v>
                </c:pt>
                <c:pt idx="68">
                  <c:v>0.36861870415956166</c:v>
                </c:pt>
                <c:pt idx="69">
                  <c:v>0.36833121212809994</c:v>
                </c:pt>
                <c:pt idx="70">
                  <c:v>0.36804744984149795</c:v>
                </c:pt>
                <c:pt idx="71">
                  <c:v>0.3677675597566164</c:v>
                </c:pt>
                <c:pt idx="72">
                  <c:v>0.36749163210009606</c:v>
                </c:pt>
                <c:pt idx="73">
                  <c:v>0.36721971200152376</c:v>
                </c:pt>
                <c:pt idx="74">
                  <c:v>0.36695180600489313</c:v>
                </c:pt>
                <c:pt idx="75">
                  <c:v>0.36668788796313556</c:v>
                </c:pt>
                <c:pt idx="76">
                  <c:v>0.36642790433275563</c:v>
                </c:pt>
                <c:pt idx="77">
                  <c:v>0.36617177889456359</c:v>
                </c:pt>
                <c:pt idx="78">
                  <c:v>0.36591941693267666</c:v>
                </c:pt>
                <c:pt idx="79">
                  <c:v>0.36567070890788234</c:v>
                </c:pt>
                <c:pt idx="80">
                  <c:v>0.3654255336635589</c:v>
                </c:pt>
                <c:pt idx="81">
                  <c:v>0.3651837612030237</c:v>
                </c:pt>
                <c:pt idx="82">
                  <c:v>0.36494525507677061</c:v>
                </c:pt>
                <c:pt idx="83">
                  <c:v>0.36470987441684027</c:v>
                </c:pt>
                <c:pt idx="84">
                  <c:v>0.36447747565377187</c:v>
                </c:pt>
                <c:pt idx="85">
                  <c:v>0.36424791394940714</c:v>
                </c:pt>
                <c:pt idx="86">
                  <c:v>0.36402104437639693</c:v>
                </c:pt>
                <c:pt idx="87">
                  <c:v>0.36379672287272263</c:v>
                </c:pt>
                <c:pt idx="88">
                  <c:v>0.36357480699697226</c:v>
                </c:pt>
                <c:pt idx="89">
                  <c:v>0.36335515650756844</c:v>
                </c:pt>
                <c:pt idx="90">
                  <c:v>0.36313763378669511</c:v>
                </c:pt>
                <c:pt idx="91">
                  <c:v>0.36292210412731762</c:v>
                </c:pt>
                <c:pt idx="92">
                  <c:v>0.3627084358994887</c:v>
                </c:pt>
                <c:pt idx="93">
                  <c:v>0.36249650061006983</c:v>
                </c:pt>
                <c:pt idx="94">
                  <c:v>0.36228617286809395</c:v>
                </c:pt>
                <c:pt idx="95">
                  <c:v>0.36207733026623973</c:v>
                </c:pt>
                <c:pt idx="96">
                  <c:v>0.36186985318729625</c:v>
                </c:pt>
                <c:pt idx="97">
                  <c:v>0.36166362454304363</c:v>
                </c:pt>
                <c:pt idx="98">
                  <c:v>0.36145852945167278</c:v>
                </c:pt>
                <c:pt idx="99">
                  <c:v>0.36125445485870156</c:v>
                </c:pt>
                <c:pt idx="100">
                  <c:v>0.36105128910531314</c:v>
                </c:pt>
                <c:pt idx="101">
                  <c:v>0.36084892144714453</c:v>
                </c:pt>
                <c:pt idx="102">
                  <c:v>0.36064724152577832</c:v>
                </c:pt>
                <c:pt idx="103">
                  <c:v>0.36044613879455534</c:v>
                </c:pt>
                <c:pt idx="104">
                  <c:v>0.36024550189981352</c:v>
                </c:pt>
                <c:pt idx="105">
                  <c:v>0.36004521801828931</c:v>
                </c:pt>
                <c:pt idx="106">
                  <c:v>0.35984517215119866</c:v>
                </c:pt>
                <c:pt idx="107">
                  <c:v>0.35964524637545064</c:v>
                </c:pt>
                <c:pt idx="108">
                  <c:v>0.35944531905256427</c:v>
                </c:pt>
                <c:pt idx="109">
                  <c:v>0.35924526399617329</c:v>
                </c:pt>
                <c:pt idx="110">
                  <c:v>0.35904494959954042</c:v>
                </c:pt>
                <c:pt idx="111">
                  <c:v>0.35884423792529513</c:v>
                </c:pt>
                <c:pt idx="112">
                  <c:v>0.35864298376068204</c:v>
                </c:pt>
                <c:pt idx="113">
                  <c:v>0.35844103364300584</c:v>
                </c:pt>
                <c:pt idx="114">
                  <c:v>0.35823822486172258</c:v>
                </c:pt>
                <c:pt idx="115">
                  <c:v>0.35803438444578234</c:v>
                </c:pt>
                <c:pt idx="116">
                  <c:v>0.35782932814743618</c:v>
                </c:pt>
                <c:pt idx="117">
                  <c:v>0.35762285943679301</c:v>
                </c:pt>
                <c:pt idx="118">
                  <c:v>0.35741476852499227</c:v>
                </c:pt>
                <c:pt idx="119">
                  <c:v>0.3572048314379459</c:v>
                </c:pt>
                <c:pt idx="120">
                  <c:v>0.3569928091672</c:v>
                </c:pt>
                <c:pt idx="121">
                  <c:v>0.35677844692952282</c:v>
                </c:pt>
                <c:pt idx="122">
                  <c:v>0.35656147357228118</c:v>
                </c:pt>
                <c:pt idx="123">
                  <c:v>0.35634160116737379</c:v>
                </c:pt>
                <c:pt idx="124">
                  <c:v>0.35611852484228035</c:v>
                </c:pt>
                <c:pt idx="125">
                  <c:v>0.35589192290237986</c:v>
                </c:pt>
                <c:pt idx="126">
                  <c:v>0.35566145730374471</c:v>
                </c:pt>
                <c:pt idx="127">
                  <c:v>0.35542677453968702</c:v>
                </c:pt>
                <c:pt idx="128">
                  <c:v>0.35518750700686891</c:v>
                </c:pt>
                <c:pt idx="129">
                  <c:v>0.35494327491714739</c:v>
                </c:pt>
                <c:pt idx="130">
                  <c:v>0.35469368881878915</c:v>
                </c:pt>
                <c:pt idx="131">
                  <c:v>0.35443835278447555</c:v>
                </c:pt>
                <c:pt idx="132">
                  <c:v>0.35417686831284545</c:v>
                </c:pt>
                <c:pt idx="133">
                  <c:v>0.35390883897446612</c:v>
                </c:pt>
                <c:pt idx="134">
                  <c:v>0.35363387581151501</c:v>
                </c:pt>
                <c:pt idx="135">
                  <c:v>0.35335160347277345</c:v>
                </c:pt>
                <c:pt idx="136">
                  <c:v>0.35306166703185549</c:v>
                </c:pt>
                <c:pt idx="137">
                  <c:v>0.35276373939750172</c:v>
                </c:pt>
                <c:pt idx="138">
                  <c:v>0.35245752918144996</c:v>
                </c:pt>
                <c:pt idx="139">
                  <c:v>0.35214278884378158</c:v>
                </c:pt>
                <c:pt idx="140">
                  <c:v>0.35181932289036527</c:v>
                </c:pt>
                <c:pt idx="141">
                  <c:v>0.35148699585540383</c:v>
                </c:pt>
                <c:pt idx="142">
                  <c:v>0.35114573976796309</c:v>
                </c:pt>
                <c:pt idx="143">
                  <c:v>0.35079556077880475</c:v>
                </c:pt>
                <c:pt idx="144">
                  <c:v>0.35043654461677076</c:v>
                </c:pt>
                <c:pt idx="145">
                  <c:v>0.35006886055570618</c:v>
                </c:pt>
                <c:pt idx="146">
                  <c:v>0.34969276360563945</c:v>
                </c:pt>
                <c:pt idx="147">
                  <c:v>0.34930859469630265</c:v>
                </c:pt>
                <c:pt idx="148">
                  <c:v>0.34891677869572935</c:v>
                </c:pt>
                <c:pt idx="149">
                  <c:v>0.34851782019821548</c:v>
                </c:pt>
                <c:pt idx="150">
                  <c:v>0.34811229711895175</c:v>
                </c:pt>
                <c:pt idx="151">
                  <c:v>0.34770085224009994</c:v>
                </c:pt>
                <c:pt idx="152">
                  <c:v>0.34728418295697761</c:v>
                </c:pt>
                <c:pt idx="153">
                  <c:v>0.34686302956516851</c:v>
                </c:pt>
                <c:pt idx="154">
                  <c:v>0.34643816250237441</c:v>
                </c:pt>
                <c:pt idx="155">
                  <c:v>0.34601036900687498</c:v>
                </c:pt>
                <c:pt idx="156">
                  <c:v>0.34558043967404128</c:v>
                </c:pt>
                <c:pt idx="157">
                  <c:v>0.34514915538258945</c:v>
                </c:pt>
                <c:pt idx="158">
                  <c:v>0.34471727502497823</c:v>
                </c:pt>
                <c:pt idx="159">
                  <c:v>0.34428552441572885</c:v>
                </c:pt>
                <c:pt idx="160">
                  <c:v>0.34385458667343977</c:v>
                </c:pt>
                <c:pt idx="161">
                  <c:v>0.34342509428385626</c:v>
                </c:pt>
                <c:pt idx="162">
                  <c:v>0.34299762295971509</c:v>
                </c:pt>
                <c:pt idx="163">
                  <c:v>0.3425726873248488</c:v>
                </c:pt>
                <c:pt idx="164">
                  <c:v>0.34215073837071847</c:v>
                </c:pt>
                <c:pt idx="165">
                  <c:v>0.34173216256715266</c:v>
                </c:pt>
                <c:pt idx="166">
                  <c:v>0.3413172824579952</c:v>
                </c:pt>
                <c:pt idx="167">
                  <c:v>0.34090635853739754</c:v>
                </c:pt>
                <c:pt idx="168">
                  <c:v>0.34049959218309023</c:v>
                </c:pt>
                <c:pt idx="169">
                  <c:v>0.34009712941754255</c:v>
                </c:pt>
                <c:pt idx="170">
                  <c:v>0.33969906527417915</c:v>
                </c:pt>
                <c:pt idx="171">
                  <c:v>0.33930544856115807</c:v>
                </c:pt>
                <c:pt idx="172">
                  <c:v>0.33891628683693487</c:v>
                </c:pt>
                <c:pt idx="173">
                  <c:v>0.33853155143743296</c:v>
                </c:pt>
                <c:pt idx="174">
                  <c:v>0.33815118242194286</c:v>
                </c:pt>
                <c:pt idx="175">
                  <c:v>0.33777509333208583</c:v>
                </c:pt>
                <c:pt idx="176">
                  <c:v>0.33740317568397576</c:v>
                </c:pt>
                <c:pt idx="177">
                  <c:v>0.33703530313716218</c:v>
                </c:pt>
                <c:pt idx="178">
                  <c:v>0.33667133530447829</c:v>
                </c:pt>
                <c:pt idx="179">
                  <c:v>0.3363111211842974</c:v>
                </c:pt>
                <c:pt idx="180">
                  <c:v>0.33595450221091006</c:v>
                </c:pt>
                <c:pt idx="181">
                  <c:v>0.33560131492991674</c:v>
                </c:pt>
                <c:pt idx="182">
                  <c:v>0.33525139331397158</c:v>
                </c:pt>
                <c:pt idx="183">
                  <c:v>0.33490457074023167</c:v>
                </c:pt>
                <c:pt idx="184">
                  <c:v>0.33456068165484298</c:v>
                </c:pt>
                <c:pt idx="185">
                  <c:v>0.33421956295207123</c:v>
                </c:pt>
                <c:pt idx="186">
                  <c:v>0.33388105509661481</c:v>
                </c:pt>
                <c:pt idx="187">
                  <c:v>0.33354500301752549</c:v>
                </c:pt>
                <c:pt idx="188">
                  <c:v>0.33321125680126706</c:v>
                </c:pt>
                <c:pt idx="189">
                  <c:v>0.33287967221000259</c:v>
                </c:pt>
                <c:pt idx="190">
                  <c:v>0.33255011104940008</c:v>
                </c:pt>
                <c:pt idx="191">
                  <c:v>0.33222244140822732</c:v>
                </c:pt>
                <c:pt idx="192">
                  <c:v>0.33189653778989853</c:v>
                </c:pt>
                <c:pt idx="193">
                  <c:v>0.33157228115401599</c:v>
                </c:pt>
                <c:pt idx="194">
                  <c:v>0.33124955888389163</c:v>
                </c:pt>
                <c:pt idx="195">
                  <c:v>0.33092826469407277</c:v>
                </c:pt>
                <c:pt idx="196">
                  <c:v>0.330608298490074</c:v>
                </c:pt>
                <c:pt idx="197">
                  <c:v>0.33028956619083655</c:v>
                </c:pt>
                <c:pt idx="198">
                  <c:v>0.3299719795229164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14.148994995247332</c:v>
                  </c:pt>
                  <c:pt idx="1">
                    <c:v>10.76980174397556</c:v>
                  </c:pt>
                  <c:pt idx="2">
                    <c:v>4.8413745137942685</c:v>
                  </c:pt>
                  <c:pt idx="3">
                    <c:v>12.504533200542504</c:v>
                  </c:pt>
                  <c:pt idx="4">
                    <c:v>7.0960301859353301</c:v>
                  </c:pt>
                  <c:pt idx="5">
                    <c:v>6.7893116091695225</c:v>
                  </c:pt>
                  <c:pt idx="6">
                    <c:v>5.4736329010880933</c:v>
                  </c:pt>
                  <c:pt idx="7">
                    <c:v>6.9735601044536866</c:v>
                  </c:pt>
                  <c:pt idx="8">
                    <c:v>9.5696907299043428</c:v>
                  </c:pt>
                  <c:pt idx="9">
                    <c:v>6.6550619538666327</c:v>
                  </c:pt>
                  <c:pt idx="10">
                    <c:v>3.6654070147392841</c:v>
                  </c:pt>
                  <c:pt idx="11">
                    <c:v>9.1404384505599872</c:v>
                  </c:pt>
                  <c:pt idx="12">
                    <c:v>10.126621739669437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14.148994995247332</c:v>
                  </c:pt>
                  <c:pt idx="1">
                    <c:v>10.76980174397556</c:v>
                  </c:pt>
                  <c:pt idx="2">
                    <c:v>4.8413745137942685</c:v>
                  </c:pt>
                  <c:pt idx="3">
                    <c:v>12.504533200542504</c:v>
                  </c:pt>
                  <c:pt idx="4">
                    <c:v>7.0960301859353301</c:v>
                  </c:pt>
                  <c:pt idx="5">
                    <c:v>6.7893116091695225</c:v>
                  </c:pt>
                  <c:pt idx="6">
                    <c:v>5.4736329010880933</c:v>
                  </c:pt>
                  <c:pt idx="7">
                    <c:v>6.9735601044536866</c:v>
                  </c:pt>
                  <c:pt idx="8">
                    <c:v>9.5696907299043428</c:v>
                  </c:pt>
                  <c:pt idx="9">
                    <c:v>6.6550619538666327</c:v>
                  </c:pt>
                  <c:pt idx="10">
                    <c:v>3.6654070147392841</c:v>
                  </c:pt>
                  <c:pt idx="11">
                    <c:v>9.1404384505599872</c:v>
                  </c:pt>
                  <c:pt idx="12">
                    <c:v>10.126621739669437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8.1689260692687142</c:v>
                </c:pt>
                <c:pt idx="1">
                  <c:v>85.055117874518757</c:v>
                </c:pt>
                <c:pt idx="2">
                  <c:v>168.45290411111932</c:v>
                </c:pt>
                <c:pt idx="3">
                  <c:v>214.48270900285524</c:v>
                </c:pt>
                <c:pt idx="4">
                  <c:v>275.87143220892631</c:v>
                </c:pt>
                <c:pt idx="5">
                  <c:v>330.6203037398007</c:v>
                </c:pt>
                <c:pt idx="6">
                  <c:v>374.68338728965114</c:v>
                </c:pt>
                <c:pt idx="7">
                  <c:v>400.54475554719573</c:v>
                </c:pt>
                <c:pt idx="8">
                  <c:v>455.9300189683824</c:v>
                </c:pt>
                <c:pt idx="9">
                  <c:v>487.53062330996465</c:v>
                </c:pt>
                <c:pt idx="10">
                  <c:v>546.8221866971893</c:v>
                </c:pt>
                <c:pt idx="11">
                  <c:v>543.88744176161083</c:v>
                </c:pt>
                <c:pt idx="12">
                  <c:v>609.54786787382557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8.1689260692687142</c:v>
                </c:pt>
                <c:pt idx="1">
                  <c:v>85.055117874518757</c:v>
                </c:pt>
                <c:pt idx="2">
                  <c:v>168.45290411111932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2.5015903456943656E-3</c:v>
                  </c:pt>
                  <c:pt idx="1">
                    <c:v>1.9041375077750282E-3</c:v>
                  </c:pt>
                  <c:pt idx="2">
                    <c:v>8.5597144869064157E-4</c:v>
                  </c:pt>
                  <c:pt idx="3">
                    <c:v>2.2108439180591414E-3</c:v>
                  </c:pt>
                  <c:pt idx="4">
                    <c:v>1.2546022252360909E-3</c:v>
                  </c:pt>
                  <c:pt idx="5">
                    <c:v>1.2003733396692931E-3</c:v>
                  </c:pt>
                  <c:pt idx="6">
                    <c:v>9.6775687784442948E-4</c:v>
                  </c:pt>
                  <c:pt idx="7">
                    <c:v>1.2329490990901143E-3</c:v>
                  </c:pt>
                  <c:pt idx="8">
                    <c:v>1.6919538065601736E-3</c:v>
                  </c:pt>
                  <c:pt idx="9">
                    <c:v>1.1766375448844825E-3</c:v>
                  </c:pt>
                  <c:pt idx="10">
                    <c:v>6.4805640288884093E-4</c:v>
                  </c:pt>
                  <c:pt idx="11">
                    <c:v>1.6160605464214971E-3</c:v>
                  </c:pt>
                  <c:pt idx="12">
                    <c:v>1.7904210996586699E-3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2.5015903456943656E-3</c:v>
                  </c:pt>
                  <c:pt idx="1">
                    <c:v>1.9041375077750282E-3</c:v>
                  </c:pt>
                  <c:pt idx="2">
                    <c:v>8.5597144869064157E-4</c:v>
                  </c:pt>
                  <c:pt idx="3">
                    <c:v>2.2108439180591414E-3</c:v>
                  </c:pt>
                  <c:pt idx="4">
                    <c:v>1.2546022252360909E-3</c:v>
                  </c:pt>
                  <c:pt idx="5">
                    <c:v>1.2003733396692931E-3</c:v>
                  </c:pt>
                  <c:pt idx="6">
                    <c:v>9.6775687784442948E-4</c:v>
                  </c:pt>
                  <c:pt idx="7">
                    <c:v>1.2329490990901143E-3</c:v>
                  </c:pt>
                  <c:pt idx="8">
                    <c:v>1.6919538065601736E-3</c:v>
                  </c:pt>
                  <c:pt idx="9">
                    <c:v>1.1766375448844825E-3</c:v>
                  </c:pt>
                  <c:pt idx="10">
                    <c:v>6.4805640288884093E-4</c:v>
                  </c:pt>
                  <c:pt idx="11">
                    <c:v>1.6160605464214971E-3</c:v>
                  </c:pt>
                  <c:pt idx="12">
                    <c:v>1.7904210996586699E-3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1.444293859488811E-3</c:v>
                </c:pt>
                <c:pt idx="1">
                  <c:v>1.5038033570459469E-2</c:v>
                </c:pt>
                <c:pt idx="2">
                  <c:v>2.9783045281315298E-2</c:v>
                </c:pt>
                <c:pt idx="3">
                  <c:v>3.7921271040108777E-2</c:v>
                </c:pt>
                <c:pt idx="4">
                  <c:v>4.8775005694647509E-2</c:v>
                </c:pt>
                <c:pt idx="5">
                  <c:v>5.8454792033203799E-2</c:v>
                </c:pt>
                <c:pt idx="6">
                  <c:v>6.624529478247014E-2</c:v>
                </c:pt>
                <c:pt idx="7">
                  <c:v>7.0817672480055827E-2</c:v>
                </c:pt>
                <c:pt idx="8">
                  <c:v>8.0609975065131262E-2</c:v>
                </c:pt>
                <c:pt idx="9">
                  <c:v>8.61970691849301E-2</c:v>
                </c:pt>
                <c:pt idx="10">
                  <c:v>9.6680018864425274E-2</c:v>
                </c:pt>
                <c:pt idx="11">
                  <c:v>9.6161145997455955E-2</c:v>
                </c:pt>
                <c:pt idx="12">
                  <c:v>0.10777013222663111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2.1023766709134222</c:v>
                  </c:pt>
                  <c:pt idx="1">
                    <c:v>1.6002677182727427</c:v>
                  </c:pt>
                  <c:pt idx="2">
                    <c:v>0.71937214172277386</c:v>
                  </c:pt>
                  <c:pt idx="3">
                    <c:v>1.8580287073614417</c:v>
                  </c:pt>
                  <c:pt idx="4">
                    <c:v>1.0543878433782066</c:v>
                  </c:pt>
                  <c:pt idx="5">
                    <c:v>1.0088130177072099</c:v>
                  </c:pt>
                  <c:pt idx="6">
                    <c:v>0.81331841026568985</c:v>
                  </c:pt>
                  <c:pt idx="7">
                    <c:v>1.0361902086855403</c:v>
                  </c:pt>
                  <c:pt idx="8">
                    <c:v>1.4219451307435873</c:v>
                  </c:pt>
                  <c:pt idx="9">
                    <c:v>0.98886507486874176</c:v>
                  </c:pt>
                  <c:pt idx="10">
                    <c:v>0.54463700070420262</c:v>
                  </c:pt>
                  <c:pt idx="11">
                    <c:v>1.3581632170222864</c:v>
                  </c:pt>
                  <c:pt idx="12">
                    <c:v>1.5046986240222044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2.1023766709134222</c:v>
                  </c:pt>
                  <c:pt idx="1">
                    <c:v>1.6002677182727427</c:v>
                  </c:pt>
                  <c:pt idx="2">
                    <c:v>0.71937214172277386</c:v>
                  </c:pt>
                  <c:pt idx="3">
                    <c:v>1.8580287073614417</c:v>
                  </c:pt>
                  <c:pt idx="4">
                    <c:v>1.0543878433782066</c:v>
                  </c:pt>
                  <c:pt idx="5">
                    <c:v>1.0088130177072099</c:v>
                  </c:pt>
                  <c:pt idx="6">
                    <c:v>0.81331841026568985</c:v>
                  </c:pt>
                  <c:pt idx="7">
                    <c:v>1.0361902086855403</c:v>
                  </c:pt>
                  <c:pt idx="8">
                    <c:v>1.4219451307435873</c:v>
                  </c:pt>
                  <c:pt idx="9">
                    <c:v>0.98886507486874176</c:v>
                  </c:pt>
                  <c:pt idx="10">
                    <c:v>0.54463700070420262</c:v>
                  </c:pt>
                  <c:pt idx="11">
                    <c:v>1.3581632170222864</c:v>
                  </c:pt>
                  <c:pt idx="12">
                    <c:v>1.5046986240222044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1.2138077368898534</c:v>
                </c:pt>
                <c:pt idx="1">
                  <c:v>12.638204736184065</c:v>
                </c:pt>
                <c:pt idx="2">
                  <c:v>25.030149199274785</c:v>
                </c:pt>
                <c:pt idx="3">
                  <c:v>31.869644725535696</c:v>
                </c:pt>
                <c:pt idx="4">
                  <c:v>40.991297505041054</c:v>
                </c:pt>
                <c:pt idx="5">
                  <c:v>49.126345280802482</c:v>
                </c:pt>
                <c:pt idx="6">
                  <c:v>55.673608809754995</c:v>
                </c:pt>
                <c:pt idx="7">
                  <c:v>59.516308402257906</c:v>
                </c:pt>
                <c:pt idx="8">
                  <c:v>67.745916637203919</c:v>
                </c:pt>
                <c:pt idx="9">
                  <c:v>72.441400194645567</c:v>
                </c:pt>
                <c:pt idx="10">
                  <c:v>81.251439330934517</c:v>
                </c:pt>
                <c:pt idx="11">
                  <c:v>80.815370246896109</c:v>
                </c:pt>
                <c:pt idx="12">
                  <c:v>90.571748569662034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12.638204736184065</c:v>
                </c:pt>
                <c:pt idx="2">
                  <c:v>25.030149199274785</c:v>
                </c:pt>
                <c:pt idx="3">
                  <c:v>31.869644725535696</c:v>
                </c:pt>
                <c:pt idx="4">
                  <c:v>40.991297505041054</c:v>
                </c:pt>
                <c:pt idx="5">
                  <c:v>49.126345280802482</c:v>
                </c:pt>
                <c:pt idx="6">
                  <c:v>55.673608809754995</c:v>
                </c:pt>
                <c:pt idx="7">
                  <c:v>59.516308402257906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1.2138077368898534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67.745916637203919</c:v>
                </c:pt>
                <c:pt idx="9">
                  <c:v>72.441400194645567</c:v>
                </c:pt>
                <c:pt idx="10">
                  <c:v>81.251439330934517</c:v>
                </c:pt>
                <c:pt idx="11">
                  <c:v>80.815370246896109</c:v>
                </c:pt>
                <c:pt idx="12">
                  <c:v>90.571748569662034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7.4026194350516272</c:v>
                  </c:pt>
                  <c:pt idx="1">
                    <c:v>22.294809597534439</c:v>
                  </c:pt>
                  <c:pt idx="2">
                    <c:v>9.8565982736729172</c:v>
                  </c:pt>
                  <c:pt idx="3">
                    <c:v>10.729531149249716</c:v>
                  </c:pt>
                  <c:pt idx="4">
                    <c:v>3.909322413648578</c:v>
                  </c:pt>
                  <c:pt idx="5">
                    <c:v>15.227325868040214</c:v>
                  </c:pt>
                  <c:pt idx="6">
                    <c:v>9.0595787213102632</c:v>
                  </c:pt>
                  <c:pt idx="7">
                    <c:v>12.908297298280589</c:v>
                  </c:pt>
                  <c:pt idx="8">
                    <c:v>8.9451539925551131</c:v>
                  </c:pt>
                  <c:pt idx="9">
                    <c:v>7.6138020255727232</c:v>
                  </c:pt>
                  <c:pt idx="10">
                    <c:v>11.256818163077764</c:v>
                  </c:pt>
                  <c:pt idx="11">
                    <c:v>8.5962653354250342</c:v>
                  </c:pt>
                  <c:pt idx="12">
                    <c:v>1.4149403630455211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7.4026194350516272</c:v>
                  </c:pt>
                  <c:pt idx="1">
                    <c:v>22.294809597534439</c:v>
                  </c:pt>
                  <c:pt idx="2">
                    <c:v>9.8565982736729172</c:v>
                  </c:pt>
                  <c:pt idx="3">
                    <c:v>10.729531149249716</c:v>
                  </c:pt>
                  <c:pt idx="4">
                    <c:v>3.909322413648578</c:v>
                  </c:pt>
                  <c:pt idx="5">
                    <c:v>15.227325868040214</c:v>
                  </c:pt>
                  <c:pt idx="6">
                    <c:v>9.0595787213102632</c:v>
                  </c:pt>
                  <c:pt idx="7">
                    <c:v>12.908297298280589</c:v>
                  </c:pt>
                  <c:pt idx="8">
                    <c:v>8.9451539925551131</c:v>
                  </c:pt>
                  <c:pt idx="9">
                    <c:v>7.6138020255727232</c:v>
                  </c:pt>
                  <c:pt idx="10">
                    <c:v>11.256818163077764</c:v>
                  </c:pt>
                  <c:pt idx="11">
                    <c:v>8.5962653354250342</c:v>
                  </c:pt>
                  <c:pt idx="12">
                    <c:v>1.4149403630455211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17.931602909985486</c:v>
                </c:pt>
                <c:pt idx="1">
                  <c:v>33.668160614886069</c:v>
                </c:pt>
                <c:pt idx="2">
                  <c:v>91.555548305966028</c:v>
                </c:pt>
                <c:pt idx="3">
                  <c:v>132.80204345337521</c:v>
                </c:pt>
                <c:pt idx="4">
                  <c:v>141.63624541309832</c:v>
                </c:pt>
                <c:pt idx="5">
                  <c:v>163.38383381570645</c:v>
                </c:pt>
                <c:pt idx="6">
                  <c:v>197.37224746000379</c:v>
                </c:pt>
                <c:pt idx="7">
                  <c:v>215.76095552533644</c:v>
                </c:pt>
                <c:pt idx="8">
                  <c:v>214.14104266943676</c:v>
                </c:pt>
                <c:pt idx="9">
                  <c:v>227.99591045270105</c:v>
                </c:pt>
                <c:pt idx="10">
                  <c:v>257.79840774067372</c:v>
                </c:pt>
                <c:pt idx="11">
                  <c:v>273.45823400162834</c:v>
                </c:pt>
                <c:pt idx="12">
                  <c:v>293.13092618388151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17.931602909985486</c:v>
                </c:pt>
                <c:pt idx="1">
                  <c:v>33.668160614886069</c:v>
                </c:pt>
                <c:pt idx="2">
                  <c:v>91.555548305966028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2.6176164904708724E-3</c:v>
                  </c:pt>
                  <c:pt idx="1">
                    <c:v>7.8835960387321213E-3</c:v>
                  </c:pt>
                  <c:pt idx="2">
                    <c:v>3.4853600684840585E-3</c:v>
                  </c:pt>
                  <c:pt idx="3">
                    <c:v>3.7940350598478488E-3</c:v>
                  </c:pt>
                  <c:pt idx="4">
                    <c:v>1.3823629468347164E-3</c:v>
                  </c:pt>
                  <c:pt idx="5">
                    <c:v>5.3844858090665538E-3</c:v>
                  </c:pt>
                  <c:pt idx="6">
                    <c:v>3.2035285436033461E-3</c:v>
                  </c:pt>
                  <c:pt idx="7">
                    <c:v>4.5644615623340132E-3</c:v>
                  </c:pt>
                  <c:pt idx="8">
                    <c:v>3.1630671826573947E-3</c:v>
                  </c:pt>
                  <c:pt idx="9">
                    <c:v>2.6922920882506093E-3</c:v>
                  </c:pt>
                  <c:pt idx="10">
                    <c:v>3.9804873278209913E-3</c:v>
                  </c:pt>
                  <c:pt idx="11">
                    <c:v>3.0396977848037602E-3</c:v>
                  </c:pt>
                  <c:pt idx="12">
                    <c:v>5.0033251875725637E-4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2.6176164904708724E-3</c:v>
                  </c:pt>
                  <c:pt idx="1">
                    <c:v>7.8835960387321213E-3</c:v>
                  </c:pt>
                  <c:pt idx="2">
                    <c:v>3.4853600684840585E-3</c:v>
                  </c:pt>
                  <c:pt idx="3">
                    <c:v>3.7940350598478488E-3</c:v>
                  </c:pt>
                  <c:pt idx="4">
                    <c:v>1.3823629468347164E-3</c:v>
                  </c:pt>
                  <c:pt idx="5">
                    <c:v>5.3844858090665538E-3</c:v>
                  </c:pt>
                  <c:pt idx="6">
                    <c:v>3.2035285436033461E-3</c:v>
                  </c:pt>
                  <c:pt idx="7">
                    <c:v>4.5644615623340132E-3</c:v>
                  </c:pt>
                  <c:pt idx="8">
                    <c:v>3.1630671826573947E-3</c:v>
                  </c:pt>
                  <c:pt idx="9">
                    <c:v>2.6922920882506093E-3</c:v>
                  </c:pt>
                  <c:pt idx="10">
                    <c:v>3.9804873278209913E-3</c:v>
                  </c:pt>
                  <c:pt idx="11">
                    <c:v>3.0396977848037602E-3</c:v>
                  </c:pt>
                  <c:pt idx="12">
                    <c:v>5.0033251875725637E-4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6.3407365311122657E-3</c:v>
                </c:pt>
                <c:pt idx="1">
                  <c:v>1.1905290174995073E-2</c:v>
                </c:pt>
                <c:pt idx="2">
                  <c:v>3.2374663474528297E-2</c:v>
                </c:pt>
                <c:pt idx="3">
                  <c:v>4.695970419143395E-2</c:v>
                </c:pt>
                <c:pt idx="4">
                  <c:v>5.0083537982000825E-2</c:v>
                </c:pt>
                <c:pt idx="5">
                  <c:v>5.7773632890985305E-2</c:v>
                </c:pt>
                <c:pt idx="6">
                  <c:v>6.9792166711458201E-2</c:v>
                </c:pt>
                <c:pt idx="7">
                  <c:v>7.6294538728902558E-2</c:v>
                </c:pt>
                <c:pt idx="8">
                  <c:v>7.5721726545062498E-2</c:v>
                </c:pt>
                <c:pt idx="9">
                  <c:v>8.062090185739075E-2</c:v>
                </c:pt>
                <c:pt idx="10">
                  <c:v>9.1159267235033134E-2</c:v>
                </c:pt>
                <c:pt idx="11">
                  <c:v>9.6696688119387683E-2</c:v>
                </c:pt>
                <c:pt idx="12">
                  <c:v>0.10365308563786475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1.0999434524593799</c:v>
                  </c:pt>
                  <c:pt idx="1">
                    <c:v>3.3127503116693071</c:v>
                  </c:pt>
                  <c:pt idx="2">
                    <c:v>1.464576266519007</c:v>
                  </c:pt>
                  <c:pt idx="3">
                    <c:v>1.5942839746284867</c:v>
                  </c:pt>
                  <c:pt idx="4">
                    <c:v>0.58088000202802048</c:v>
                  </c:pt>
                  <c:pt idx="5">
                    <c:v>2.2626041408677882</c:v>
                  </c:pt>
                  <c:pt idx="6">
                    <c:v>1.3461483984116289</c:v>
                  </c:pt>
                  <c:pt idx="7">
                    <c:v>1.9180233727014246</c:v>
                  </c:pt>
                  <c:pt idx="8">
                    <c:v>1.3291462098893183</c:v>
                  </c:pt>
                  <c:pt idx="9">
                    <c:v>1.1313227378265562</c:v>
                  </c:pt>
                  <c:pt idx="10">
                    <c:v>1.6726327136816883</c:v>
                  </c:pt>
                  <c:pt idx="11">
                    <c:v>1.2773053990230363</c:v>
                  </c:pt>
                  <c:pt idx="12">
                    <c:v>0.21024373893692733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1.0999434524593799</c:v>
                  </c:pt>
                  <c:pt idx="1">
                    <c:v>3.3127503116693071</c:v>
                  </c:pt>
                  <c:pt idx="2">
                    <c:v>1.464576266519007</c:v>
                  </c:pt>
                  <c:pt idx="3">
                    <c:v>1.5942839746284867</c:v>
                  </c:pt>
                  <c:pt idx="4">
                    <c:v>0.58088000202802048</c:v>
                  </c:pt>
                  <c:pt idx="5">
                    <c:v>2.2626041408677882</c:v>
                  </c:pt>
                  <c:pt idx="6">
                    <c:v>1.3461483984116289</c:v>
                  </c:pt>
                  <c:pt idx="7">
                    <c:v>1.9180233727014246</c:v>
                  </c:pt>
                  <c:pt idx="8">
                    <c:v>1.3291462098893183</c:v>
                  </c:pt>
                  <c:pt idx="9">
                    <c:v>1.1313227378265562</c:v>
                  </c:pt>
                  <c:pt idx="10">
                    <c:v>1.6726327136816883</c:v>
                  </c:pt>
                  <c:pt idx="11">
                    <c:v>1.2773053990230363</c:v>
                  </c:pt>
                  <c:pt idx="12">
                    <c:v>0.21024373893692733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2.6644283670112161</c:v>
                </c:pt>
                <c:pt idx="1">
                  <c:v>5.002698456892432</c:v>
                </c:pt>
                <c:pt idx="2">
                  <c:v>13.604093358984549</c:v>
                </c:pt>
                <c:pt idx="3">
                  <c:v>19.73284449530092</c:v>
                </c:pt>
                <c:pt idx="4">
                  <c:v>21.045504519033926</c:v>
                </c:pt>
                <c:pt idx="5">
                  <c:v>24.276944103373914</c:v>
                </c:pt>
                <c:pt idx="6">
                  <c:v>29.327228448737561</c:v>
                </c:pt>
                <c:pt idx="7">
                  <c:v>32.059577344032157</c:v>
                </c:pt>
                <c:pt idx="8">
                  <c:v>31.818877068266975</c:v>
                </c:pt>
                <c:pt idx="9">
                  <c:v>33.877549844383509</c:v>
                </c:pt>
                <c:pt idx="10">
                  <c:v>38.305855533532494</c:v>
                </c:pt>
                <c:pt idx="11">
                  <c:v>40.632724220152795</c:v>
                </c:pt>
                <c:pt idx="12">
                  <c:v>43.555858273979418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5.002698456892432</c:v>
                </c:pt>
                <c:pt idx="2">
                  <c:v>13.604093358984549</c:v>
                </c:pt>
                <c:pt idx="3">
                  <c:v>19.73284449530092</c:v>
                </c:pt>
                <c:pt idx="4">
                  <c:v>21.045504519033926</c:v>
                </c:pt>
                <c:pt idx="5">
                  <c:v>24.276944103373914</c:v>
                </c:pt>
                <c:pt idx="6">
                  <c:v>29.327228448737561</c:v>
                </c:pt>
                <c:pt idx="7">
                  <c:v>32.059577344032157</c:v>
                </c:pt>
                <c:pt idx="8">
                  <c:v>31.818877068266975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2.6644283670112161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33.877549844383509</c:v>
                </c:pt>
                <c:pt idx="10">
                  <c:v>38.305855533532494</c:v>
                </c:pt>
                <c:pt idx="11">
                  <c:v>40.632724220152795</c:v>
                </c:pt>
                <c:pt idx="12">
                  <c:v>43.555858273979418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/>
  </sheetViews>
  <sheetFormatPr defaultRowHeight="15" x14ac:dyDescent="0.25"/>
  <cols>
    <col min="1" max="1" width="9.140625" style="1"/>
    <col min="7" max="8" width="9.140625" style="63"/>
  </cols>
  <sheetData>
    <row r="1" spans="1:8" x14ac:dyDescent="0.25">
      <c r="A1" s="1" t="s">
        <v>15</v>
      </c>
      <c r="B1">
        <v>2828</v>
      </c>
      <c r="G1" s="66" t="s">
        <v>75</v>
      </c>
      <c r="H1" s="66" t="s">
        <v>76</v>
      </c>
    </row>
    <row r="2" spans="1:8" x14ac:dyDescent="0.25">
      <c r="A2" s="1" t="s">
        <v>16</v>
      </c>
      <c r="B2" t="s">
        <v>19</v>
      </c>
      <c r="G2" s="125">
        <v>250</v>
      </c>
      <c r="H2" s="63" t="s">
        <v>77</v>
      </c>
    </row>
    <row r="3" spans="1:8" x14ac:dyDescent="0.25">
      <c r="A3" s="1" t="s">
        <v>17</v>
      </c>
      <c r="B3">
        <v>6.73</v>
      </c>
      <c r="F3" s="39"/>
      <c r="G3" s="125">
        <v>353.5</v>
      </c>
      <c r="H3" s="63" t="s">
        <v>78</v>
      </c>
    </row>
    <row r="4" spans="1:8" x14ac:dyDescent="0.25">
      <c r="A4" s="1" t="s">
        <v>18</v>
      </c>
      <c r="B4" t="s">
        <v>19</v>
      </c>
      <c r="F4" s="39"/>
      <c r="G4" s="125">
        <v>500</v>
      </c>
      <c r="H4" s="63" t="s">
        <v>79</v>
      </c>
    </row>
    <row r="5" spans="1:8" x14ac:dyDescent="0.25">
      <c r="A5" s="1" t="s">
        <v>20</v>
      </c>
      <c r="B5" t="s">
        <v>74</v>
      </c>
      <c r="F5" s="39"/>
      <c r="G5" s="125">
        <v>707</v>
      </c>
      <c r="H5" s="63" t="s">
        <v>80</v>
      </c>
    </row>
    <row r="6" spans="1:8" x14ac:dyDescent="0.25">
      <c r="A6" s="1" t="s">
        <v>21</v>
      </c>
      <c r="B6">
        <v>25.2</v>
      </c>
      <c r="F6" s="39"/>
      <c r="G6" s="125">
        <v>1000</v>
      </c>
      <c r="H6" s="63" t="s">
        <v>81</v>
      </c>
    </row>
    <row r="7" spans="1:8" x14ac:dyDescent="0.25">
      <c r="B7" s="1" t="str">
        <f>CONCATENATE(B1," ", B2," coll, ", B3, " ", B4, " ", B5)</f>
        <v>2828 nM coll, 6.73 nM MMP-1(DS)</v>
      </c>
      <c r="F7" s="39"/>
      <c r="G7" s="125">
        <v>1414</v>
      </c>
      <c r="H7" s="63" t="s">
        <v>82</v>
      </c>
    </row>
    <row r="8" spans="1:8" x14ac:dyDescent="0.25">
      <c r="F8" s="39"/>
      <c r="G8" s="125">
        <v>2000</v>
      </c>
      <c r="H8" s="63" t="s">
        <v>83</v>
      </c>
    </row>
    <row r="9" spans="1:8" x14ac:dyDescent="0.25">
      <c r="A9" s="1" t="s">
        <v>45</v>
      </c>
      <c r="B9" s="5">
        <v>8</v>
      </c>
      <c r="F9" s="39"/>
      <c r="G9" s="125">
        <v>2828</v>
      </c>
      <c r="H9" s="63" t="s">
        <v>84</v>
      </c>
    </row>
    <row r="10" spans="1:8" x14ac:dyDescent="0.25">
      <c r="A10" s="1" t="s">
        <v>46</v>
      </c>
      <c r="B10" s="2">
        <v>8</v>
      </c>
      <c r="F10" s="39"/>
      <c r="G10" s="125">
        <v>4000</v>
      </c>
      <c r="H10" s="63" t="s">
        <v>85</v>
      </c>
    </row>
    <row r="11" spans="1:8" x14ac:dyDescent="0.25">
      <c r="B11" s="2"/>
      <c r="F11" s="39"/>
      <c r="G11" s="125">
        <v>5656</v>
      </c>
      <c r="H11" s="63" t="s">
        <v>86</v>
      </c>
    </row>
    <row r="12" spans="1:8" x14ac:dyDescent="0.25">
      <c r="F12" s="39"/>
      <c r="G12" s="125">
        <v>8000</v>
      </c>
      <c r="H12" s="63" t="s">
        <v>87</v>
      </c>
    </row>
    <row r="13" spans="1:8" x14ac:dyDescent="0.25">
      <c r="A13" s="1" t="s">
        <v>48</v>
      </c>
      <c r="B13" s="63" t="s">
        <v>52</v>
      </c>
      <c r="C13" s="63"/>
      <c r="G13" s="125">
        <v>11312</v>
      </c>
      <c r="H13" s="63" t="s">
        <v>88</v>
      </c>
    </row>
    <row r="14" spans="1:8" ht="17.25" x14ac:dyDescent="0.25">
      <c r="A14" s="1" t="s">
        <v>38</v>
      </c>
      <c r="B14">
        <f ca="1">'α1(I)'!R11</f>
        <v>1.8836573791569324</v>
      </c>
      <c r="C14" s="3" t="s">
        <v>22</v>
      </c>
    </row>
    <row r="15" spans="1:8" ht="17.25" x14ac:dyDescent="0.25">
      <c r="A15" s="1" t="s">
        <v>39</v>
      </c>
      <c r="B15">
        <f ca="1">'α2(I)'!R11</f>
        <v>0.93324273127505497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286" activePane="bottomRight" state="frozen"/>
      <selection pane="topRight" activeCell="C1" sqref="C1"/>
      <selection pane="bottomLeft" activeCell="A6" sqref="A6"/>
      <selection pane="bottomRight" activeCell="O296" sqref="O29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1">
        <v>0.2</v>
      </c>
      <c r="Q1" s="84">
        <v>0.5</v>
      </c>
      <c r="R1" s="5"/>
    </row>
    <row r="2" spans="1:156" ht="15.75" thickBot="1" x14ac:dyDescent="0.3">
      <c r="B2" s="141">
        <f>SUM(C2:O2)</f>
        <v>0.23398407691025833</v>
      </c>
      <c r="C2" s="142">
        <f>SUMSQ(AI27:AI227)</f>
        <v>1.3636406015717462E-2</v>
      </c>
      <c r="D2" s="143">
        <f t="shared" ref="D2:O2" si="0">SUMSQ(AJ27:AJ227)</f>
        <v>1.8778829718005288E-2</v>
      </c>
      <c r="E2" s="143">
        <f t="shared" si="0"/>
        <v>1.1163471134228347E-2</v>
      </c>
      <c r="F2" s="143">
        <f t="shared" si="0"/>
        <v>4.8325922945133909E-2</v>
      </c>
      <c r="G2" s="143">
        <f t="shared" si="0"/>
        <v>8.2592119199496085E-3</v>
      </c>
      <c r="H2" s="143">
        <f t="shared" si="0"/>
        <v>5.4515486424143264E-2</v>
      </c>
      <c r="I2" s="143">
        <f t="shared" si="0"/>
        <v>1.1076583792380862E-2</v>
      </c>
      <c r="J2" s="143">
        <f t="shared" si="0"/>
        <v>1.098959220549491E-2</v>
      </c>
      <c r="K2" s="143">
        <f t="shared" si="0"/>
        <v>1.0665125504800371E-2</v>
      </c>
      <c r="L2" s="143">
        <f t="shared" si="0"/>
        <v>1.0280479158446649E-2</v>
      </c>
      <c r="M2" s="143">
        <f t="shared" si="0"/>
        <v>1.1517835001976713E-2</v>
      </c>
      <c r="N2" s="143">
        <f t="shared" si="0"/>
        <v>1.1752309675449577E-2</v>
      </c>
      <c r="O2" s="144">
        <f t="shared" si="0"/>
        <v>1.3022823414531358E-2</v>
      </c>
      <c r="P2" s="145">
        <f>SUMSQ(AV27:AV227)</f>
        <v>9.7809274635676496E-3</v>
      </c>
      <c r="Q2" s="146">
        <f>SUMSQ(AW27:AW227)</f>
        <v>7.9738236655110487E-3</v>
      </c>
      <c r="R2" s="5"/>
      <c r="T2" s="149" t="s">
        <v>72</v>
      </c>
      <c r="U2" s="149"/>
      <c r="V2" s="149"/>
      <c r="W2" s="149"/>
      <c r="X2" s="149"/>
      <c r="Z2" s="149" t="s">
        <v>73</v>
      </c>
      <c r="AA2" s="149"/>
      <c r="AB2" s="149"/>
      <c r="AC2" s="149"/>
      <c r="AD2" s="149"/>
    </row>
    <row r="3" spans="1:156" x14ac:dyDescent="0.25">
      <c r="A3" s="154" t="s">
        <v>2</v>
      </c>
      <c r="B3" s="44" t="s">
        <v>41</v>
      </c>
      <c r="C3" s="103">
        <v>5.8341897234370643</v>
      </c>
      <c r="D3" s="100">
        <v>5.4535564072068423</v>
      </c>
      <c r="E3" s="100">
        <v>5.1914837416688355</v>
      </c>
      <c r="F3" s="100">
        <v>4.6894582401204898</v>
      </c>
      <c r="G3" s="100">
        <v>4.6947103509422732</v>
      </c>
      <c r="H3" s="100">
        <v>4.6805529144467553</v>
      </c>
      <c r="I3" s="100">
        <v>4.7708800950890895</v>
      </c>
      <c r="J3" s="100">
        <v>4.5727916153136547</v>
      </c>
      <c r="K3" s="100">
        <v>4.7906357065269001</v>
      </c>
      <c r="L3" s="100">
        <v>4.8422909370733471</v>
      </c>
      <c r="M3" s="100">
        <v>4.8888014431196183</v>
      </c>
      <c r="N3" s="100">
        <v>5.180317627900255</v>
      </c>
      <c r="O3" s="106">
        <v>5.1445051368280694</v>
      </c>
      <c r="P3" s="95">
        <v>4.9057687125182223</v>
      </c>
      <c r="Q3" s="88">
        <v>3.2500502397851561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55"/>
      <c r="B4" s="40" t="s">
        <v>42</v>
      </c>
      <c r="C4" s="105">
        <v>3.332738704895156</v>
      </c>
      <c r="D4" s="101">
        <v>3.1886848997763724</v>
      </c>
      <c r="E4" s="101">
        <v>3.0239269497545749</v>
      </c>
      <c r="F4" s="101">
        <v>2.8204781398183441</v>
      </c>
      <c r="G4" s="101">
        <v>2.7555504000628388</v>
      </c>
      <c r="H4" s="101">
        <v>2.7377726709997119</v>
      </c>
      <c r="I4" s="101">
        <v>2.7429048955818267</v>
      </c>
      <c r="J4" s="101">
        <v>2.6507599905495867</v>
      </c>
      <c r="K4" s="101">
        <v>2.767710107057503</v>
      </c>
      <c r="L4" s="101">
        <v>2.8182584474406904</v>
      </c>
      <c r="M4" s="101">
        <v>2.9226419205712491</v>
      </c>
      <c r="N4" s="101">
        <v>3.0039018521371688</v>
      </c>
      <c r="O4" s="107">
        <v>2.9926331311497267</v>
      </c>
      <c r="P4" s="83">
        <v>2.8137326596572731</v>
      </c>
      <c r="Q4" s="89">
        <v>1.7906576760933466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55"/>
      <c r="B5" s="40" t="s">
        <v>43</v>
      </c>
      <c r="C5" s="105">
        <v>0</v>
      </c>
      <c r="D5" s="101">
        <v>8.252608447666121E-2</v>
      </c>
      <c r="E5" s="101">
        <v>0.17724757170309252</v>
      </c>
      <c r="F5" s="101">
        <v>0.1978211701089182</v>
      </c>
      <c r="G5" s="101">
        <v>0.26242675384852027</v>
      </c>
      <c r="H5" s="101">
        <v>0.32610983429254509</v>
      </c>
      <c r="I5" s="101">
        <v>0.37474024730479949</v>
      </c>
      <c r="J5" s="101">
        <v>0.38719527487901628</v>
      </c>
      <c r="K5" s="101">
        <v>0.44997394009367625</v>
      </c>
      <c r="L5" s="101">
        <v>0.49417198041151589</v>
      </c>
      <c r="M5" s="101">
        <v>0.5679149061433334</v>
      </c>
      <c r="N5" s="101">
        <v>0.59492324347852199</v>
      </c>
      <c r="O5" s="107">
        <v>0.67441665597397527</v>
      </c>
      <c r="P5" s="83">
        <v>1.3426167324356628</v>
      </c>
      <c r="Q5" s="89">
        <v>2.8905880282023095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56"/>
      <c r="B6" s="45" t="s">
        <v>44</v>
      </c>
      <c r="C6" s="147">
        <v>1.5381876892955518E-2</v>
      </c>
      <c r="D6" s="148">
        <v>1.5269964608984204E-2</v>
      </c>
      <c r="E6" s="148">
        <v>0.10526177331411274</v>
      </c>
      <c r="F6" s="148">
        <v>0.13650769681154393</v>
      </c>
      <c r="G6" s="148">
        <v>0.14182994276867983</v>
      </c>
      <c r="H6" s="148">
        <v>0.17320432782905598</v>
      </c>
      <c r="I6" s="148">
        <v>0.20007851237980753</v>
      </c>
      <c r="J6" s="148">
        <v>0.22200921335438853</v>
      </c>
      <c r="K6" s="148">
        <v>0.22549096072256938</v>
      </c>
      <c r="L6" s="148">
        <v>0.2238191590430969</v>
      </c>
      <c r="M6" s="148">
        <v>0.28909321483850131</v>
      </c>
      <c r="N6" s="148">
        <v>0.3076214470255626</v>
      </c>
      <c r="O6" s="108">
        <v>0.32563223682131986</v>
      </c>
      <c r="P6" s="96">
        <v>0.6648546596277497</v>
      </c>
      <c r="Q6" s="90">
        <v>1.5241714411307119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54" t="s">
        <v>3</v>
      </c>
      <c r="B7" s="114" t="s">
        <v>41</v>
      </c>
      <c r="C7" s="52">
        <v>68.498170270292221</v>
      </c>
      <c r="D7" s="52">
        <v>69.690114161666685</v>
      </c>
      <c r="E7" s="52">
        <v>67.471520970911001</v>
      </c>
      <c r="F7" s="52">
        <v>63.038075834464827</v>
      </c>
      <c r="G7" s="52">
        <v>57.511236341522142</v>
      </c>
      <c r="H7" s="52">
        <v>52.807311481010061</v>
      </c>
      <c r="I7" s="52">
        <v>52.258169549940099</v>
      </c>
      <c r="J7" s="52">
        <v>53.196541602754401</v>
      </c>
      <c r="K7" s="52">
        <v>52.339681184820179</v>
      </c>
      <c r="L7" s="52">
        <v>52.1998020667451</v>
      </c>
      <c r="M7" s="52">
        <v>52.913247220537855</v>
      </c>
      <c r="N7" s="50">
        <v>53.841444288596399</v>
      </c>
      <c r="O7" s="60">
        <v>53.815479202350353</v>
      </c>
      <c r="P7" s="92">
        <v>53.692011768445546</v>
      </c>
      <c r="Q7" s="85">
        <v>52.567295458004672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55"/>
      <c r="B8" s="104" t="s">
        <v>39</v>
      </c>
      <c r="C8" s="51">
        <v>91.61872641197624</v>
      </c>
      <c r="D8" s="52">
        <v>92.599931736141997</v>
      </c>
      <c r="E8" s="52">
        <v>90.373473425784866</v>
      </c>
      <c r="F8" s="52">
        <v>86.64000917455148</v>
      </c>
      <c r="G8" s="52">
        <v>80.385941715742987</v>
      </c>
      <c r="H8" s="52">
        <v>76.896907657667398</v>
      </c>
      <c r="I8" s="52">
        <v>75.247842780234919</v>
      </c>
      <c r="J8" s="52">
        <v>75.949494538342279</v>
      </c>
      <c r="K8" s="52">
        <v>74.590090526901662</v>
      </c>
      <c r="L8" s="52">
        <v>74.212148509638482</v>
      </c>
      <c r="M8" s="52">
        <v>75.130703122672628</v>
      </c>
      <c r="N8" s="52">
        <v>76.309040375070495</v>
      </c>
      <c r="O8" s="61">
        <v>77.652142754322242</v>
      </c>
      <c r="P8" s="93">
        <v>78.048571555539198</v>
      </c>
      <c r="Q8" s="86">
        <v>76.786959478048985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55"/>
      <c r="B9" s="112" t="s">
        <v>50</v>
      </c>
      <c r="C9" s="57">
        <f t="shared" ref="C9:M9" si="1">C$8+ ($O9 - $O$8)*C$19 + ($O9 - $O$8)*($O9 - $O$8)*ABS(C$20)</f>
        <v>129.72269152470989</v>
      </c>
      <c r="D9" s="58">
        <f t="shared" si="1"/>
        <v>126.90719292102737</v>
      </c>
      <c r="E9" s="58">
        <f t="shared" si="1"/>
        <v>126.35056903284914</v>
      </c>
      <c r="F9" s="58">
        <f t="shared" si="1"/>
        <v>123.09296205317092</v>
      </c>
      <c r="G9" s="58">
        <f t="shared" si="1"/>
        <v>116.95057331235392</v>
      </c>
      <c r="H9" s="58">
        <f t="shared" si="1"/>
        <v>114.23627079069003</v>
      </c>
      <c r="I9" s="58">
        <f t="shared" si="1"/>
        <v>112.44740647096137</v>
      </c>
      <c r="J9" s="58">
        <f t="shared" si="1"/>
        <v>112.07204969798224</v>
      </c>
      <c r="K9" s="58">
        <f t="shared" si="1"/>
        <v>110.17706117577563</v>
      </c>
      <c r="L9" s="58">
        <f t="shared" si="1"/>
        <v>110.32974836231197</v>
      </c>
      <c r="M9" s="58">
        <f t="shared" si="1"/>
        <v>112.0285972226913</v>
      </c>
      <c r="N9" s="59">
        <f>N$8+ ($O9 - $O$8)*N$19 + ($O9 - $O$8)*($O9 - $O$8)*ABS(N$20)</f>
        <v>113.57382485226618</v>
      </c>
      <c r="O9" s="61">
        <v>115.76083067444596</v>
      </c>
      <c r="P9" s="93">
        <v>117.51174805220231</v>
      </c>
      <c r="Q9" s="86">
        <v>118.73505241609175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56"/>
      <c r="B10" s="113" t="s">
        <v>51</v>
      </c>
      <c r="C10" s="115">
        <f>C$8 + ($O10 - $O$8)*C$19 + ($O10 - $O$8)*($O10 - $O$8)*ABS(C$20)</f>
        <v>159.12615782726951</v>
      </c>
      <c r="D10" s="116">
        <f t="shared" ref="D10:N10" si="2">D$8 + ($O10 - $O$8)*D$19 + ($O10 - $O$8)*($O10 - $O$8)*ABS(D$20)</f>
        <v>158.41966301554405</v>
      </c>
      <c r="E10" s="116">
        <f t="shared" si="2"/>
        <v>154.90955298551938</v>
      </c>
      <c r="F10" s="116">
        <f t="shared" si="2"/>
        <v>151.9375760658225</v>
      </c>
      <c r="G10" s="116">
        <f t="shared" si="2"/>
        <v>147.3840007721756</v>
      </c>
      <c r="H10" s="116">
        <f t="shared" si="2"/>
        <v>143.69691775870157</v>
      </c>
      <c r="I10" s="116">
        <f t="shared" si="2"/>
        <v>141.35992478571438</v>
      </c>
      <c r="J10" s="116">
        <f t="shared" si="2"/>
        <v>139.79083227129456</v>
      </c>
      <c r="K10" s="116">
        <f t="shared" si="2"/>
        <v>137.48452056673727</v>
      </c>
      <c r="L10" s="116">
        <f t="shared" si="2"/>
        <v>138.07939332767174</v>
      </c>
      <c r="M10" s="116">
        <f t="shared" si="2"/>
        <v>140.59611846233062</v>
      </c>
      <c r="N10" s="117">
        <f t="shared" si="2"/>
        <v>142.95742862535329</v>
      </c>
      <c r="O10" s="62">
        <v>145.00319487418088</v>
      </c>
      <c r="P10" s="94">
        <v>148.09444525363955</v>
      </c>
      <c r="Q10" s="87">
        <v>149.55133069550271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54" t="s">
        <v>4</v>
      </c>
      <c r="B11" s="102" t="s">
        <v>38</v>
      </c>
      <c r="C11" s="103">
        <v>9.1225650496056616</v>
      </c>
      <c r="D11" s="100">
        <v>8.4206615487425864</v>
      </c>
      <c r="E11" s="100">
        <v>8.1391453908535336</v>
      </c>
      <c r="F11" s="100">
        <v>7.3910472515761008</v>
      </c>
      <c r="G11" s="100">
        <v>7.4496978833289837</v>
      </c>
      <c r="H11" s="100">
        <v>7.6896833731106344</v>
      </c>
      <c r="I11" s="100">
        <v>7.5927811193383548</v>
      </c>
      <c r="J11" s="100">
        <v>7.4525674407146925</v>
      </c>
      <c r="K11" s="100">
        <v>7.3478813442155717</v>
      </c>
      <c r="L11" s="100">
        <v>7.4156389134059406</v>
      </c>
      <c r="M11" s="100">
        <v>7.4836914455425338</v>
      </c>
      <c r="N11" s="100">
        <v>7.8220071080283997</v>
      </c>
      <c r="O11" s="106">
        <v>7.7402495288974418</v>
      </c>
      <c r="P11" s="95">
        <v>7.8290628443655246</v>
      </c>
      <c r="Q11" s="88">
        <v>6.4318523798196461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55"/>
      <c r="B12" s="104" t="s">
        <v>39</v>
      </c>
      <c r="C12" s="105">
        <v>7.6923697505887763</v>
      </c>
      <c r="D12" s="101">
        <v>7.1938369464708982</v>
      </c>
      <c r="E12" s="101">
        <v>6.7596142027797637</v>
      </c>
      <c r="F12" s="101">
        <v>6.3218363704709555</v>
      </c>
      <c r="G12" s="101">
        <v>6.3089195084518632</v>
      </c>
      <c r="H12" s="101">
        <v>6.5391822308896952</v>
      </c>
      <c r="I12" s="101">
        <v>6.2883486009293366</v>
      </c>
      <c r="J12" s="101">
        <v>6.2567722646308335</v>
      </c>
      <c r="K12" s="101">
        <v>6.0522186259539481</v>
      </c>
      <c r="L12" s="101">
        <v>6.2103016458065001</v>
      </c>
      <c r="M12" s="101">
        <v>6.4901536845346417</v>
      </c>
      <c r="N12" s="101">
        <v>6.4166100305271838</v>
      </c>
      <c r="O12" s="107">
        <v>6.7276115593658563</v>
      </c>
      <c r="P12" s="83">
        <v>6.8401292800556863</v>
      </c>
      <c r="Q12" s="89">
        <v>5.4619430471071757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55"/>
      <c r="B13" s="112" t="s">
        <v>50</v>
      </c>
      <c r="C13" s="53">
        <f>C$12/$O12*$O13</f>
        <v>5.0146797242786025</v>
      </c>
      <c r="D13" s="54">
        <f t="shared" ref="D13:N13" si="3">D$12/$O12*$O13</f>
        <v>4.6896846413906106</v>
      </c>
      <c r="E13" s="54">
        <f t="shared" si="3"/>
        <v>4.4066134865697064</v>
      </c>
      <c r="F13" s="54">
        <f t="shared" si="3"/>
        <v>4.1212247584408246</v>
      </c>
      <c r="G13" s="54">
        <f t="shared" si="3"/>
        <v>4.1128042159852969</v>
      </c>
      <c r="H13" s="54">
        <f t="shared" si="3"/>
        <v>4.2629131996801863</v>
      </c>
      <c r="I13" s="54">
        <f t="shared" si="3"/>
        <v>4.0993939775012036</v>
      </c>
      <c r="J13" s="54">
        <f t="shared" si="3"/>
        <v>4.0788092658275366</v>
      </c>
      <c r="K13" s="54">
        <f t="shared" si="3"/>
        <v>3.9454601136599781</v>
      </c>
      <c r="L13" s="54">
        <f t="shared" si="3"/>
        <v>4.0485149251303501</v>
      </c>
      <c r="M13" s="54">
        <f t="shared" si="3"/>
        <v>4.2309513380836705</v>
      </c>
      <c r="N13" s="109">
        <f t="shared" si="3"/>
        <v>4.1830080016921336</v>
      </c>
      <c r="O13" s="107">
        <v>4.3857508639638763</v>
      </c>
      <c r="P13" s="83">
        <v>5.5094637176403589</v>
      </c>
      <c r="Q13" s="89">
        <v>7.0213282759431577</v>
      </c>
    </row>
    <row r="14" spans="1:156" ht="15.75" customHeight="1" thickBot="1" x14ac:dyDescent="0.3">
      <c r="A14" s="156"/>
      <c r="B14" s="113" t="s">
        <v>51</v>
      </c>
      <c r="C14" s="55">
        <f>C12/$O12*$O14</f>
        <v>3.5316914338438798</v>
      </c>
      <c r="D14" s="56">
        <f>D12/$O12*$O14</f>
        <v>3.3028069559937974</v>
      </c>
      <c r="E14" s="56">
        <f t="shared" ref="E14:N14" si="4">E12/$O12*$O14</f>
        <v>3.1034482675796333</v>
      </c>
      <c r="F14" s="56">
        <f t="shared" si="4"/>
        <v>2.9024573804510712</v>
      </c>
      <c r="G14" s="56">
        <f t="shared" si="4"/>
        <v>2.8965270400716996</v>
      </c>
      <c r="H14" s="56">
        <f t="shared" si="4"/>
        <v>3.0022443821566944</v>
      </c>
      <c r="I14" s="56">
        <f t="shared" si="4"/>
        <v>2.8870826035405326</v>
      </c>
      <c r="J14" s="56">
        <f t="shared" si="4"/>
        <v>2.8725853965635721</v>
      </c>
      <c r="K14" s="56">
        <f t="shared" si="4"/>
        <v>2.7786715108690556</v>
      </c>
      <c r="L14" s="56">
        <f t="shared" si="4"/>
        <v>2.8512499834530987</v>
      </c>
      <c r="M14" s="56">
        <f t="shared" si="4"/>
        <v>2.9797345831233466</v>
      </c>
      <c r="N14" s="110">
        <f t="shared" si="4"/>
        <v>2.9459695014524039</v>
      </c>
      <c r="O14" s="108">
        <v>3.0887553361072997</v>
      </c>
      <c r="P14" s="96">
        <v>4.5168041507609571</v>
      </c>
      <c r="Q14" s="90">
        <v>5.7853653258959543</v>
      </c>
    </row>
    <row r="15" spans="1:156" x14ac:dyDescent="0.25">
      <c r="A15" s="154" t="s">
        <v>40</v>
      </c>
      <c r="B15" s="111" t="s">
        <v>38</v>
      </c>
      <c r="C15" s="103">
        <v>-3.6471624600052723</v>
      </c>
      <c r="D15" s="100">
        <v>-4.1126598352129395</v>
      </c>
      <c r="E15" s="100">
        <v>-3.647372637061534</v>
      </c>
      <c r="F15" s="100">
        <v>-3.2332274389173943</v>
      </c>
      <c r="G15" s="100">
        <v>-3.5643452203242822</v>
      </c>
      <c r="H15" s="100">
        <v>-3.8826300773411249</v>
      </c>
      <c r="I15" s="100">
        <v>-3.9537371576839688</v>
      </c>
      <c r="J15" s="100">
        <v>-3.9814244854039864</v>
      </c>
      <c r="K15" s="100">
        <v>-3.7571420763717085</v>
      </c>
      <c r="L15" s="100">
        <v>-3.9406143452767246</v>
      </c>
      <c r="M15" s="100">
        <v>-3.7542328124415438</v>
      </c>
      <c r="N15" s="100">
        <v>-3.6149344031193511</v>
      </c>
      <c r="O15" s="100">
        <v>-3.4265737798014535</v>
      </c>
      <c r="P15" s="83">
        <v>-3.674693502974173</v>
      </c>
      <c r="Q15" s="89">
        <v>-3.2216279232772114</v>
      </c>
    </row>
    <row r="16" spans="1:156" ht="15.75" thickBot="1" x14ac:dyDescent="0.3">
      <c r="A16" s="155"/>
      <c r="B16" s="104" t="s">
        <v>39</v>
      </c>
      <c r="C16" s="105">
        <v>-3.4536280401201576</v>
      </c>
      <c r="D16" s="101">
        <v>-3.5957244229281504</v>
      </c>
      <c r="E16" s="101">
        <v>-3.0908349541262772</v>
      </c>
      <c r="F16" s="101">
        <v>-3.1182922146001602</v>
      </c>
      <c r="G16" s="101">
        <v>-3.3749467027521383</v>
      </c>
      <c r="H16" s="101">
        <v>-4.2033272901632479</v>
      </c>
      <c r="I16" s="101">
        <v>-3.3623425251283194</v>
      </c>
      <c r="J16" s="101">
        <v>-3.8162707627442116</v>
      </c>
      <c r="K16" s="101">
        <v>-3.2258151748439388</v>
      </c>
      <c r="L16" s="101">
        <v>-3.3622361179399127</v>
      </c>
      <c r="M16" s="101">
        <v>-3.2336845666302363</v>
      </c>
      <c r="N16" s="101">
        <v>-2.6935797227380749</v>
      </c>
      <c r="O16" s="107">
        <v>-3.1171674163820851</v>
      </c>
      <c r="P16" s="83">
        <v>-3.4394728022235581</v>
      </c>
      <c r="Q16" s="89">
        <v>-2.6870638919288288</v>
      </c>
      <c r="R16" s="5"/>
    </row>
    <row r="17" spans="1:274" x14ac:dyDescent="0.25">
      <c r="A17" s="155"/>
      <c r="B17" s="112" t="s">
        <v>50</v>
      </c>
      <c r="C17" s="53">
        <f t="shared" ref="C17:M18" si="5">$O17</f>
        <v>-1.5498859049796843</v>
      </c>
      <c r="D17" s="54">
        <f t="shared" si="5"/>
        <v>-1.5498859049796843</v>
      </c>
      <c r="E17" s="54">
        <f t="shared" si="5"/>
        <v>-1.5498859049796843</v>
      </c>
      <c r="F17" s="54">
        <f t="shared" si="5"/>
        <v>-1.5498859049796843</v>
      </c>
      <c r="G17" s="54">
        <f t="shared" si="5"/>
        <v>-1.5498859049796843</v>
      </c>
      <c r="H17" s="54">
        <f t="shared" si="5"/>
        <v>-1.5498859049796843</v>
      </c>
      <c r="I17" s="54">
        <f t="shared" si="5"/>
        <v>-1.5498859049796843</v>
      </c>
      <c r="J17" s="54">
        <f t="shared" si="5"/>
        <v>-1.5498859049796843</v>
      </c>
      <c r="K17" s="54">
        <f t="shared" si="5"/>
        <v>-1.5498859049796843</v>
      </c>
      <c r="L17" s="54">
        <f t="shared" si="5"/>
        <v>-1.5498859049796843</v>
      </c>
      <c r="M17" s="54">
        <f t="shared" si="5"/>
        <v>-1.5498859049796843</v>
      </c>
      <c r="N17" s="109">
        <f>$O17</f>
        <v>-1.5498859049796843</v>
      </c>
      <c r="O17" s="107">
        <v>-1.5498859049796843</v>
      </c>
      <c r="P17" s="83">
        <v>-1.8976361401008803</v>
      </c>
      <c r="Q17" s="89">
        <v>-2.8109301363657675</v>
      </c>
      <c r="R17" s="36"/>
      <c r="T17" s="41"/>
    </row>
    <row r="18" spans="1:274" ht="15.75" thickBot="1" x14ac:dyDescent="0.3">
      <c r="A18" s="156"/>
      <c r="B18" s="113" t="s">
        <v>51</v>
      </c>
      <c r="C18" s="55">
        <f t="shared" si="5"/>
        <v>-0.56842408775844122</v>
      </c>
      <c r="D18" s="56">
        <f t="shared" si="5"/>
        <v>-0.56842408775844122</v>
      </c>
      <c r="E18" s="56">
        <f t="shared" si="5"/>
        <v>-0.56842408775844122</v>
      </c>
      <c r="F18" s="56">
        <f t="shared" si="5"/>
        <v>-0.56842408775844122</v>
      </c>
      <c r="G18" s="56">
        <f t="shared" si="5"/>
        <v>-0.56842408775844122</v>
      </c>
      <c r="H18" s="56">
        <f t="shared" si="5"/>
        <v>-0.56842408775844122</v>
      </c>
      <c r="I18" s="56">
        <f t="shared" si="5"/>
        <v>-0.56842408775844122</v>
      </c>
      <c r="J18" s="56">
        <f t="shared" si="5"/>
        <v>-0.56842408775844122</v>
      </c>
      <c r="K18" s="56">
        <f t="shared" si="5"/>
        <v>-0.56842408775844122</v>
      </c>
      <c r="L18" s="56">
        <f t="shared" si="5"/>
        <v>-0.56842408775844122</v>
      </c>
      <c r="M18" s="56">
        <f t="shared" si="5"/>
        <v>-0.56842408775844122</v>
      </c>
      <c r="N18" s="110">
        <f>$O18</f>
        <v>-0.56842408775844122</v>
      </c>
      <c r="O18" s="108">
        <v>-0.56842408775844122</v>
      </c>
      <c r="P18" s="96">
        <v>-1.5579167223210399</v>
      </c>
      <c r="Q18" s="90">
        <v>-2.1192700396711972</v>
      </c>
      <c r="R18" s="36"/>
    </row>
    <row r="19" spans="1:274" x14ac:dyDescent="0.25">
      <c r="A19" s="40"/>
      <c r="B19" s="40"/>
      <c r="C19" s="103">
        <v>0.99668872145468024</v>
      </c>
      <c r="D19" s="100">
        <v>0.79988063721198288</v>
      </c>
      <c r="E19" s="101">
        <v>0.9256394531871055</v>
      </c>
      <c r="F19" s="101">
        <v>0.93966486040223962</v>
      </c>
      <c r="G19" s="101">
        <v>0.91351099003307734</v>
      </c>
      <c r="H19" s="101">
        <v>0.9641661049867305</v>
      </c>
      <c r="I19" s="101">
        <v>0.96902793314015812</v>
      </c>
      <c r="J19" s="101">
        <v>0.94787351951091325</v>
      </c>
      <c r="K19" s="101">
        <v>0.93382610518219999</v>
      </c>
      <c r="L19" s="101">
        <v>0.94707274604828806</v>
      </c>
      <c r="M19" s="101">
        <v>0.96330831910169323</v>
      </c>
      <c r="N19" s="101">
        <v>0.96259253211255535</v>
      </c>
      <c r="O19" s="103"/>
      <c r="P19" s="20"/>
      <c r="Q19" s="20"/>
    </row>
    <row r="20" spans="1:274" ht="15.75" thickBot="1" x14ac:dyDescent="0.3">
      <c r="A20" s="40"/>
      <c r="B20" s="40" t="s">
        <v>57</v>
      </c>
      <c r="C20" s="120">
        <v>8.3638371713458856E-5</v>
      </c>
      <c r="D20" s="121">
        <v>-2.6337072930136098E-3</v>
      </c>
      <c r="E20" s="119">
        <v>4.8351170653465191E-4</v>
      </c>
      <c r="F20" s="119">
        <v>4.4313869712328611E-4</v>
      </c>
      <c r="G20" s="119">
        <v>1.2063347990206529E-3</v>
      </c>
      <c r="H20" s="119">
        <v>4.1056902282818547E-4</v>
      </c>
      <c r="I20" s="119">
        <v>1.8672850751628024E-4</v>
      </c>
      <c r="J20" s="119">
        <v>-2.3343893368222961E-7</v>
      </c>
      <c r="K20" s="119">
        <v>-5.717580140724979E-8</v>
      </c>
      <c r="L20" s="119">
        <v>-1.7834217123627189E-5</v>
      </c>
      <c r="M20" s="119">
        <v>1.2909288635348066E-4</v>
      </c>
      <c r="N20" s="119">
        <v>-4.0050764500800765E-4</v>
      </c>
      <c r="O20" s="118"/>
      <c r="P20" s="20"/>
      <c r="Q20" s="20"/>
    </row>
    <row r="21" spans="1:274" ht="15" customHeight="1" x14ac:dyDescent="0.25">
      <c r="A21" s="157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1.3634658252614779E-2</v>
      </c>
      <c r="E21" s="15">
        <f t="shared" si="6"/>
        <v>3.0244477070400656E-2</v>
      </c>
      <c r="F21" s="15">
        <f t="shared" si="6"/>
        <v>3.7104309922443873E-2</v>
      </c>
      <c r="G21" s="15">
        <f t="shared" si="6"/>
        <v>4.8580967855260955E-2</v>
      </c>
      <c r="H21" s="15">
        <f t="shared" si="6"/>
        <v>5.9836365654596116E-2</v>
      </c>
      <c r="I21" s="15">
        <f t="shared" si="6"/>
        <v>6.6947295288607253E-2</v>
      </c>
      <c r="J21" s="15">
        <f t="shared" si="6"/>
        <v>7.1793981763595832E-2</v>
      </c>
      <c r="K21" s="15">
        <f t="shared" si="6"/>
        <v>7.9020404153899965E-2</v>
      </c>
      <c r="L21" s="15">
        <f t="shared" si="6"/>
        <v>8.5273398082442345E-2</v>
      </c>
      <c r="M21" s="15">
        <f t="shared" si="6"/>
        <v>9.5934694003305732E-2</v>
      </c>
      <c r="N21" s="15">
        <f t="shared" si="6"/>
        <v>9.4945483494948163E-2</v>
      </c>
      <c r="O21" s="16">
        <f>O5/(O3*$P21 + O5)</f>
        <v>0.10694443399235021</v>
      </c>
      <c r="P21" s="122">
        <f>(1 - P$1) / P$1 * (P5/P3)</f>
        <v>1.0947248524046074</v>
      </c>
      <c r="Q21" s="123">
        <f>(1 - Q$1) / Q$1 * (Q5/Q3)</f>
        <v>0.88939795232008212</v>
      </c>
      <c r="R21" s="152" t="s">
        <v>68</v>
      </c>
      <c r="CC21" s="81">
        <v>0.01</v>
      </c>
      <c r="CS21" s="81">
        <v>0.01</v>
      </c>
      <c r="DI21" s="81">
        <v>0.01</v>
      </c>
    </row>
    <row r="22" spans="1:274" ht="15.75" thickBot="1" x14ac:dyDescent="0.3">
      <c r="A22" s="158"/>
      <c r="B22" s="47" t="s">
        <v>39</v>
      </c>
      <c r="C22" s="48">
        <f t="shared" ref="C22:O22" si="7">C6/(C4*$P22 + C6)</f>
        <v>4.8594666432771457E-3</v>
      </c>
      <c r="D22" s="48">
        <f t="shared" si="7"/>
        <v>5.0411274558159313E-3</v>
      </c>
      <c r="E22" s="48">
        <f t="shared" si="7"/>
        <v>3.5521244729397564E-2</v>
      </c>
      <c r="F22" s="48">
        <f t="shared" si="7"/>
        <v>4.8712702288549729E-2</v>
      </c>
      <c r="G22" s="48">
        <f t="shared" si="7"/>
        <v>5.1644813773835598E-2</v>
      </c>
      <c r="H22" s="48">
        <f t="shared" si="7"/>
        <v>6.2736350690663842E-2</v>
      </c>
      <c r="I22" s="48">
        <f t="shared" si="7"/>
        <v>7.1647146762562577E-2</v>
      </c>
      <c r="J22" s="48">
        <f t="shared" si="7"/>
        <v>8.1399784896852956E-2</v>
      </c>
      <c r="K22" s="48">
        <f t="shared" si="7"/>
        <v>7.9358795759888925E-2</v>
      </c>
      <c r="L22" s="48">
        <f t="shared" si="7"/>
        <v>7.7512715894981876E-2</v>
      </c>
      <c r="M22" s="48">
        <f t="shared" si="7"/>
        <v>9.4739676804777559E-2</v>
      </c>
      <c r="N22" s="48">
        <f t="shared" si="7"/>
        <v>9.7757538474262717E-2</v>
      </c>
      <c r="O22" s="49">
        <f t="shared" si="7"/>
        <v>0.10323963091316736</v>
      </c>
      <c r="P22" s="21">
        <f>(1 - P$1) / P$1 * (P6/P4)</f>
        <v>0.9451568290908382</v>
      </c>
      <c r="Q22" s="22">
        <f>(1 - Q$1) / Q$1 * (Q6/Q4)</f>
        <v>0.85117968748553652</v>
      </c>
      <c r="R22" s="153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60" t="s">
        <v>5</v>
      </c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2"/>
      <c r="S24" s="149" t="s">
        <v>6</v>
      </c>
      <c r="T24" s="149"/>
      <c r="U24" s="149"/>
      <c r="V24" s="149"/>
      <c r="W24" s="149"/>
      <c r="X24" s="149"/>
      <c r="Y24" s="149"/>
      <c r="Z24" s="149"/>
      <c r="AA24" s="149"/>
      <c r="AB24" s="149"/>
      <c r="AC24" s="149"/>
      <c r="AD24" s="149"/>
      <c r="AE24" s="149"/>
      <c r="AF24" s="34"/>
      <c r="AG24" s="64"/>
      <c r="AI24" s="149" t="s">
        <v>13</v>
      </c>
      <c r="AJ24" s="149"/>
      <c r="AK24" s="149"/>
      <c r="AL24" s="149"/>
      <c r="AM24" s="149"/>
      <c r="AN24" s="149"/>
      <c r="AO24" s="149"/>
      <c r="AP24" s="149"/>
      <c r="AQ24" s="149"/>
      <c r="AR24" s="149"/>
      <c r="AS24" s="149"/>
      <c r="AT24" s="149"/>
      <c r="AU24" s="149"/>
      <c r="AV24" s="34"/>
      <c r="AW24" s="64"/>
      <c r="AY24" s="149" t="s">
        <v>23</v>
      </c>
      <c r="AZ24" s="149"/>
      <c r="BA24" s="149"/>
      <c r="BB24" s="149"/>
      <c r="BC24" s="149"/>
      <c r="BD24" s="149"/>
      <c r="BE24" s="149"/>
      <c r="BF24" s="149"/>
      <c r="BG24" s="149"/>
      <c r="BH24" s="149"/>
      <c r="BI24" s="149"/>
      <c r="BJ24" s="149"/>
      <c r="BK24" s="149"/>
      <c r="BL24" s="34"/>
      <c r="BM24" s="64"/>
      <c r="BO24" s="149" t="s">
        <v>26</v>
      </c>
      <c r="BP24" s="149"/>
      <c r="BQ24" s="149"/>
      <c r="BR24" s="149"/>
      <c r="BS24" s="149"/>
      <c r="BT24" s="149"/>
      <c r="BU24" s="149"/>
      <c r="BV24" s="149"/>
      <c r="BW24" s="149"/>
      <c r="BX24" s="149"/>
      <c r="BY24" s="149"/>
      <c r="BZ24" s="149"/>
      <c r="CA24" s="149"/>
      <c r="CB24" s="34"/>
      <c r="CC24" s="64"/>
      <c r="CE24" s="149" t="s">
        <v>58</v>
      </c>
      <c r="CF24" s="149"/>
      <c r="CG24" s="149"/>
      <c r="CH24" s="149"/>
      <c r="CI24" s="149"/>
      <c r="CJ24" s="149"/>
      <c r="CK24" s="149"/>
      <c r="CL24" s="149"/>
      <c r="CM24" s="149"/>
      <c r="CN24" s="149"/>
      <c r="CO24" s="149"/>
      <c r="CP24" s="149"/>
      <c r="CQ24" s="149"/>
      <c r="CR24" s="78"/>
      <c r="CS24" s="78"/>
      <c r="CU24" s="149" t="s">
        <v>27</v>
      </c>
      <c r="CV24" s="149"/>
      <c r="CW24" s="149"/>
      <c r="CX24" s="149"/>
      <c r="CY24" s="149"/>
      <c r="CZ24" s="149"/>
      <c r="DA24" s="149"/>
      <c r="DB24" s="149"/>
      <c r="DC24" s="149"/>
      <c r="DD24" s="149"/>
      <c r="DE24" s="149"/>
      <c r="DF24" s="149"/>
      <c r="DG24" s="149"/>
      <c r="DH24" s="34"/>
      <c r="DI24" s="64"/>
      <c r="DK24" s="149" t="s">
        <v>24</v>
      </c>
      <c r="DL24" s="149"/>
      <c r="DM24" s="149"/>
      <c r="DN24" s="149"/>
      <c r="DO24" s="149"/>
      <c r="DP24" s="149"/>
      <c r="DQ24" s="149"/>
      <c r="DR24" s="149"/>
      <c r="DS24" s="149"/>
      <c r="DT24" s="149"/>
      <c r="DU24" s="149"/>
      <c r="DV24" s="149"/>
      <c r="DW24" s="149"/>
      <c r="DX24" s="34" t="s">
        <v>34</v>
      </c>
      <c r="DY24" s="64"/>
      <c r="EA24" s="149" t="s">
        <v>63</v>
      </c>
      <c r="EB24" s="149"/>
      <c r="EC24" s="149"/>
      <c r="ED24" s="149"/>
      <c r="EE24" s="149"/>
      <c r="EF24" s="149"/>
      <c r="EG24" s="149"/>
      <c r="EH24" s="149"/>
      <c r="EI24" s="149"/>
      <c r="EJ24" s="149"/>
      <c r="EK24" s="149"/>
      <c r="EL24" s="149"/>
      <c r="EM24" s="149"/>
      <c r="EN24" s="78" t="s">
        <v>34</v>
      </c>
      <c r="EO24" s="78"/>
      <c r="EQ24" s="149" t="s">
        <v>25</v>
      </c>
      <c r="ER24" s="149"/>
      <c r="ES24" s="149"/>
      <c r="ET24" s="149"/>
      <c r="EU24" s="149"/>
      <c r="EV24" s="149"/>
      <c r="EW24" s="149"/>
      <c r="EX24" s="149"/>
      <c r="EY24" s="149"/>
      <c r="EZ24" s="149"/>
      <c r="FA24" s="149"/>
      <c r="FB24" s="149"/>
      <c r="FC24" s="149"/>
      <c r="FD24" s="149"/>
      <c r="FE24" s="149"/>
      <c r="FG24" s="149" t="s">
        <v>59</v>
      </c>
      <c r="FH24" s="149"/>
      <c r="FI24" s="149"/>
      <c r="FJ24" s="149"/>
      <c r="FK24" s="149"/>
      <c r="FL24" s="149"/>
      <c r="FM24" s="149"/>
      <c r="FN24" s="149"/>
      <c r="FO24" s="149"/>
      <c r="FP24" s="149"/>
      <c r="FQ24" s="149"/>
      <c r="FR24" s="149"/>
      <c r="FS24" s="149"/>
      <c r="FT24" s="149"/>
      <c r="FU24" s="149"/>
      <c r="FW24" s="160" t="s">
        <v>62</v>
      </c>
      <c r="FX24" s="160"/>
      <c r="FY24" s="160"/>
      <c r="FZ24" s="160"/>
      <c r="GA24" s="160"/>
      <c r="GB24" s="160"/>
      <c r="GC24" s="160"/>
      <c r="GD24" s="160"/>
      <c r="GE24" s="160"/>
      <c r="GF24" s="160"/>
      <c r="GG24" s="160"/>
      <c r="GH24" s="160"/>
      <c r="GI24" s="160"/>
      <c r="GJ24" s="160"/>
      <c r="GK24" s="160"/>
      <c r="GM24" s="149" t="s">
        <v>65</v>
      </c>
      <c r="GN24" s="149"/>
      <c r="GO24" s="149"/>
      <c r="GP24" s="149"/>
      <c r="GQ24" s="149"/>
      <c r="GR24" s="149"/>
      <c r="GS24" s="149"/>
      <c r="GT24" s="149"/>
      <c r="GU24" s="149"/>
      <c r="GV24" s="149"/>
      <c r="GW24" s="149"/>
      <c r="GX24" s="149"/>
      <c r="GY24" s="149"/>
      <c r="GZ24" s="149" t="s">
        <v>67</v>
      </c>
      <c r="HA24" s="149"/>
      <c r="HC24" s="149" t="s">
        <v>66</v>
      </c>
      <c r="HD24" s="149"/>
      <c r="HE24" s="149"/>
      <c r="HF24" s="149"/>
      <c r="HG24" s="149"/>
      <c r="HH24" s="149"/>
      <c r="HI24" s="149"/>
      <c r="HJ24" s="149"/>
      <c r="HK24" s="149"/>
      <c r="HL24" s="149"/>
      <c r="HM24" s="149"/>
      <c r="HN24" s="149"/>
      <c r="HO24" s="149"/>
      <c r="HP24" s="149" t="s">
        <v>67</v>
      </c>
      <c r="HQ24" s="149"/>
      <c r="HS24" s="149" t="s">
        <v>69</v>
      </c>
      <c r="HT24" s="149"/>
      <c r="HU24" s="149"/>
      <c r="HV24" s="149"/>
      <c r="HW24" s="149"/>
      <c r="HX24" s="149"/>
      <c r="HY24" s="149"/>
      <c r="HZ24" s="149"/>
      <c r="IA24" s="149"/>
      <c r="IB24" s="149"/>
      <c r="IC24" s="149"/>
      <c r="ID24" s="149"/>
      <c r="IE24" s="149"/>
      <c r="IF24" s="149" t="s">
        <v>67</v>
      </c>
      <c r="IG24" s="149"/>
      <c r="II24" s="149" t="s">
        <v>70</v>
      </c>
      <c r="IJ24" s="149"/>
      <c r="IK24" s="149"/>
      <c r="IL24" s="149"/>
      <c r="IM24" s="149"/>
      <c r="IN24" s="149"/>
      <c r="IO24" s="149"/>
      <c r="IP24" s="149"/>
      <c r="IQ24" s="149"/>
      <c r="IR24" s="149"/>
      <c r="IS24" s="149"/>
      <c r="IT24" s="149"/>
      <c r="IU24" s="149"/>
      <c r="IV24" s="149" t="s">
        <v>67</v>
      </c>
      <c r="IW24" s="149"/>
      <c r="IY24" s="149" t="s">
        <v>71</v>
      </c>
      <c r="IZ24" s="149"/>
      <c r="JA24" s="149"/>
      <c r="JB24" s="149"/>
      <c r="JC24" s="149"/>
      <c r="JD24" s="149"/>
      <c r="JE24" s="149"/>
      <c r="JF24" s="149"/>
      <c r="JG24" s="149"/>
      <c r="JH24" s="149"/>
      <c r="JI24" s="149"/>
      <c r="JJ24" s="149"/>
      <c r="JK24" s="149"/>
      <c r="JL24" s="149" t="s">
        <v>67</v>
      </c>
      <c r="JM24" s="149"/>
    </row>
    <row r="25" spans="1:274" x14ac:dyDescent="0.25">
      <c r="C25" s="150" t="s">
        <v>0</v>
      </c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1" t="s">
        <v>67</v>
      </c>
      <c r="Q25" s="151"/>
      <c r="S25" s="150" t="s">
        <v>0</v>
      </c>
      <c r="T25" s="150"/>
      <c r="U25" s="150"/>
      <c r="V25" s="150"/>
      <c r="W25" s="150"/>
      <c r="X25" s="150"/>
      <c r="Y25" s="150"/>
      <c r="Z25" s="150"/>
      <c r="AA25" s="150"/>
      <c r="AB25" s="150"/>
      <c r="AC25" s="150"/>
      <c r="AD25" s="150"/>
      <c r="AE25" s="150"/>
      <c r="AF25" s="151" t="s">
        <v>67</v>
      </c>
      <c r="AG25" s="151"/>
      <c r="AI25" s="150" t="s">
        <v>0</v>
      </c>
      <c r="AJ25" s="150"/>
      <c r="AK25" s="150"/>
      <c r="AL25" s="150"/>
      <c r="AM25" s="150"/>
      <c r="AN25" s="150"/>
      <c r="AO25" s="150"/>
      <c r="AP25" s="150"/>
      <c r="AQ25" s="150"/>
      <c r="AR25" s="150"/>
      <c r="AS25" s="150"/>
      <c r="AT25" s="150"/>
      <c r="AU25" s="150"/>
      <c r="AV25" s="151" t="s">
        <v>67</v>
      </c>
      <c r="AW25" s="151"/>
      <c r="AY25" s="150" t="s">
        <v>0</v>
      </c>
      <c r="AZ25" s="150"/>
      <c r="BA25" s="150"/>
      <c r="BB25" s="150"/>
      <c r="BC25" s="150"/>
      <c r="BD25" s="150"/>
      <c r="BE25" s="150"/>
      <c r="BF25" s="150"/>
      <c r="BG25" s="150"/>
      <c r="BH25" s="150"/>
      <c r="BI25" s="150"/>
      <c r="BJ25" s="150"/>
      <c r="BK25" s="150"/>
      <c r="BL25" s="151" t="s">
        <v>67</v>
      </c>
      <c r="BM25" s="151"/>
      <c r="BO25" s="150" t="s">
        <v>0</v>
      </c>
      <c r="BP25" s="150"/>
      <c r="BQ25" s="150"/>
      <c r="BR25" s="150"/>
      <c r="BS25" s="150"/>
      <c r="BT25" s="150"/>
      <c r="BU25" s="150"/>
      <c r="BV25" s="150"/>
      <c r="BW25" s="150"/>
      <c r="BX25" s="150"/>
      <c r="BY25" s="150"/>
      <c r="BZ25" s="150"/>
      <c r="CA25" s="150"/>
      <c r="CB25" s="151" t="s">
        <v>67</v>
      </c>
      <c r="CC25" s="151"/>
      <c r="CE25" s="150" t="s">
        <v>0</v>
      </c>
      <c r="CF25" s="150"/>
      <c r="CG25" s="150"/>
      <c r="CH25" s="150"/>
      <c r="CI25" s="150"/>
      <c r="CJ25" s="150"/>
      <c r="CK25" s="150"/>
      <c r="CL25" s="150"/>
      <c r="CM25" s="150"/>
      <c r="CN25" s="150"/>
      <c r="CO25" s="150"/>
      <c r="CP25" s="150"/>
      <c r="CQ25" s="150"/>
      <c r="CR25" s="151" t="s">
        <v>67</v>
      </c>
      <c r="CS25" s="151"/>
      <c r="CU25" s="150" t="s">
        <v>0</v>
      </c>
      <c r="CV25" s="150"/>
      <c r="CW25" s="150"/>
      <c r="CX25" s="150"/>
      <c r="CY25" s="150"/>
      <c r="CZ25" s="150"/>
      <c r="DA25" s="150"/>
      <c r="DB25" s="150"/>
      <c r="DC25" s="150"/>
      <c r="DD25" s="150"/>
      <c r="DE25" s="150"/>
      <c r="DF25" s="150"/>
      <c r="DG25" s="150"/>
      <c r="DH25" s="151" t="s">
        <v>67</v>
      </c>
      <c r="DI25" s="151"/>
      <c r="DK25" s="150" t="s">
        <v>0</v>
      </c>
      <c r="DL25" s="150"/>
      <c r="DM25" s="150"/>
      <c r="DN25" s="150"/>
      <c r="DO25" s="150"/>
      <c r="DP25" s="150"/>
      <c r="DQ25" s="150"/>
      <c r="DR25" s="150"/>
      <c r="DS25" s="150"/>
      <c r="DT25" s="150"/>
      <c r="DU25" s="150"/>
      <c r="DV25" s="150"/>
      <c r="DW25" s="150"/>
      <c r="DX25" s="151" t="s">
        <v>67</v>
      </c>
      <c r="DY25" s="151"/>
      <c r="EA25" s="150" t="s">
        <v>0</v>
      </c>
      <c r="EB25" s="150"/>
      <c r="EC25" s="150"/>
      <c r="ED25" s="150"/>
      <c r="EE25" s="150"/>
      <c r="EF25" s="150"/>
      <c r="EG25" s="150"/>
      <c r="EH25" s="150"/>
      <c r="EI25" s="150"/>
      <c r="EJ25" s="150"/>
      <c r="EK25" s="150"/>
      <c r="EL25" s="150"/>
      <c r="EM25" s="150"/>
      <c r="EN25" s="151" t="s">
        <v>67</v>
      </c>
      <c r="EO25" s="151"/>
      <c r="EQ25" s="150" t="s">
        <v>0</v>
      </c>
      <c r="ER25" s="150"/>
      <c r="ES25" s="150"/>
      <c r="ET25" s="150"/>
      <c r="EU25" s="150"/>
      <c r="EV25" s="150"/>
      <c r="EW25" s="150"/>
      <c r="EX25" s="150"/>
      <c r="EY25" s="150"/>
      <c r="EZ25" s="150"/>
      <c r="FA25" s="150"/>
      <c r="FB25" s="150"/>
      <c r="FC25" s="150"/>
      <c r="FD25" s="151" t="s">
        <v>67</v>
      </c>
      <c r="FE25" s="151"/>
      <c r="FG25" s="150" t="s">
        <v>0</v>
      </c>
      <c r="FH25" s="150"/>
      <c r="FI25" s="150"/>
      <c r="FJ25" s="150"/>
      <c r="FK25" s="150"/>
      <c r="FL25" s="150"/>
      <c r="FM25" s="150"/>
      <c r="FN25" s="150"/>
      <c r="FO25" s="150"/>
      <c r="FP25" s="150"/>
      <c r="FQ25" s="150"/>
      <c r="FR25" s="150"/>
      <c r="FS25" s="150"/>
      <c r="FT25" s="151" t="s">
        <v>67</v>
      </c>
      <c r="FU25" s="151"/>
      <c r="FW25" s="150" t="s">
        <v>0</v>
      </c>
      <c r="FX25" s="150"/>
      <c r="FY25" s="150"/>
      <c r="FZ25" s="150"/>
      <c r="GA25" s="150"/>
      <c r="GB25" s="150"/>
      <c r="GC25" s="150"/>
      <c r="GD25" s="150"/>
      <c r="GE25" s="150"/>
      <c r="GF25" s="150"/>
      <c r="GG25" s="150"/>
      <c r="GH25" s="150"/>
      <c r="GI25" s="150"/>
      <c r="GJ25" s="151" t="s">
        <v>67</v>
      </c>
      <c r="GK25" s="151"/>
      <c r="GM25" s="150" t="s">
        <v>0</v>
      </c>
      <c r="GN25" s="150"/>
      <c r="GO25" s="150"/>
      <c r="GP25" s="150"/>
      <c r="GQ25" s="150"/>
      <c r="GR25" s="150"/>
      <c r="GS25" s="150"/>
      <c r="GT25" s="150"/>
      <c r="GU25" s="150"/>
      <c r="GV25" s="150"/>
      <c r="GW25" s="150"/>
      <c r="GX25" s="150"/>
      <c r="GY25" s="150"/>
      <c r="GZ25" s="151" t="s">
        <v>67</v>
      </c>
      <c r="HA25" s="151"/>
      <c r="HC25" s="150" t="s">
        <v>0</v>
      </c>
      <c r="HD25" s="150"/>
      <c r="HE25" s="150"/>
      <c r="HF25" s="150"/>
      <c r="HG25" s="150"/>
      <c r="HH25" s="150"/>
      <c r="HI25" s="150"/>
      <c r="HJ25" s="150"/>
      <c r="HK25" s="150"/>
      <c r="HL25" s="150"/>
      <c r="HM25" s="150"/>
      <c r="HN25" s="150"/>
      <c r="HO25" s="150"/>
      <c r="HP25" s="151" t="s">
        <v>67</v>
      </c>
      <c r="HQ25" s="151"/>
      <c r="HS25" s="150" t="s">
        <v>0</v>
      </c>
      <c r="HT25" s="150"/>
      <c r="HU25" s="150"/>
      <c r="HV25" s="150"/>
      <c r="HW25" s="150"/>
      <c r="HX25" s="150"/>
      <c r="HY25" s="150"/>
      <c r="HZ25" s="150"/>
      <c r="IA25" s="150"/>
      <c r="IB25" s="150"/>
      <c r="IC25" s="150"/>
      <c r="ID25" s="150"/>
      <c r="IE25" s="150"/>
      <c r="IF25" s="151" t="s">
        <v>67</v>
      </c>
      <c r="IG25" s="151"/>
      <c r="II25" s="150" t="s">
        <v>0</v>
      </c>
      <c r="IJ25" s="150"/>
      <c r="IK25" s="150"/>
      <c r="IL25" s="150"/>
      <c r="IM25" s="150"/>
      <c r="IN25" s="150"/>
      <c r="IO25" s="150"/>
      <c r="IP25" s="150"/>
      <c r="IQ25" s="150"/>
      <c r="IR25" s="150"/>
      <c r="IS25" s="150"/>
      <c r="IT25" s="150"/>
      <c r="IU25" s="150"/>
      <c r="IV25" s="151" t="s">
        <v>67</v>
      </c>
      <c r="IW25" s="151"/>
      <c r="IY25" s="150" t="s">
        <v>0</v>
      </c>
      <c r="IZ25" s="150"/>
      <c r="JA25" s="150"/>
      <c r="JB25" s="150"/>
      <c r="JC25" s="150"/>
      <c r="JD25" s="150"/>
      <c r="JE25" s="150"/>
      <c r="JF25" s="150"/>
      <c r="JG25" s="150"/>
      <c r="JH25" s="150"/>
      <c r="JI25" s="150"/>
      <c r="JJ25" s="150"/>
      <c r="JK25" s="150"/>
      <c r="JL25" s="151" t="s">
        <v>67</v>
      </c>
      <c r="JM25" s="151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2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0">
        <v>0</v>
      </c>
      <c r="IZ26" s="80">
        <v>5</v>
      </c>
      <c r="JA26" s="80">
        <v>10</v>
      </c>
      <c r="JB26" s="80">
        <v>15</v>
      </c>
      <c r="JC26" s="80">
        <v>20</v>
      </c>
      <c r="JD26" s="80">
        <v>25</v>
      </c>
      <c r="JE26" s="80">
        <v>30</v>
      </c>
      <c r="JF26" s="80">
        <v>35</v>
      </c>
      <c r="JG26" s="80">
        <v>40</v>
      </c>
      <c r="JH26" s="80">
        <v>45</v>
      </c>
      <c r="JI26" s="80">
        <v>50</v>
      </c>
      <c r="JJ26" s="80">
        <v>55</v>
      </c>
      <c r="JK26" s="80">
        <v>60</v>
      </c>
      <c r="JL26" s="35">
        <f>IV26</f>
        <v>0.2</v>
      </c>
      <c r="JM26" s="35">
        <f>IW26</f>
        <v>0.5</v>
      </c>
      <c r="JN26" s="80"/>
    </row>
    <row r="27" spans="1:274" x14ac:dyDescent="0.25">
      <c r="B27" s="2">
        <v>0</v>
      </c>
      <c r="C27" s="37">
        <v>0.31905699999999998</v>
      </c>
      <c r="D27" s="37">
        <v>0.323513</v>
      </c>
      <c r="E27" s="37">
        <v>0.32056899999999999</v>
      </c>
      <c r="F27" s="37">
        <v>0.30970199999999998</v>
      </c>
      <c r="G27" s="37">
        <v>0.313162</v>
      </c>
      <c r="H27" s="37">
        <v>0.310305</v>
      </c>
      <c r="I27" s="37">
        <v>0.30945899999999998</v>
      </c>
      <c r="J27" s="37">
        <v>0.310562</v>
      </c>
      <c r="K27" s="37">
        <v>0.308587</v>
      </c>
      <c r="L27" s="37">
        <v>0.31338300000000002</v>
      </c>
      <c r="M27" s="37">
        <v>0.31333299999999997</v>
      </c>
      <c r="N27" s="37">
        <v>0.30328899999999998</v>
      </c>
      <c r="O27" s="37">
        <v>0.30186200000000002</v>
      </c>
      <c r="P27" s="37">
        <v>0.30053600000000003</v>
      </c>
      <c r="Q27" s="37">
        <v>0.29961599999999999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0.31225917693477284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0.310613987350775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0.30782538168746593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0.30620331282864127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0.31058427792318732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0.3029663333916941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0.31001808997669889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0.31463878135659262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0.30093309842653726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0.29947582573424775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0.29680236066865834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6.7978230652271376E-3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2.5480126492249955E-3</v>
      </c>
      <c r="AN27" s="4">
        <f t="shared" ref="AN27:AN90" si="28">IF(OR($B27 &lt; H$230, $B27 &gt; H$233), 0, H27-X27)</f>
        <v>2.4796183125340709E-3</v>
      </c>
      <c r="AO27" s="4">
        <f t="shared" ref="AO27:AO90" si="29">IF(OR($B27 &lt; I$230, $B27 &gt; I$233), 0, I27-Y27)</f>
        <v>3.2556871713587121E-3</v>
      </c>
      <c r="AP27" s="4">
        <f t="shared" ref="AP27:AP90" si="30">IF(OR($B27 &lt; J$230, $B27 &gt; J$233), 0, J27-Z27)</f>
        <v>-2.2277923187319359E-5</v>
      </c>
      <c r="AQ27" s="4">
        <f t="shared" ref="AQ27:AQ90" si="31">IF(OR($B27 &lt; K$230, $B27 &gt; K$233), 0, K27-AA27)</f>
        <v>5.620666608305902E-3</v>
      </c>
      <c r="AR27" s="4">
        <f t="shared" ref="AR27:AR90" si="32">IF(OR($B27 &lt; L$230, $B27 &gt; L$233), 0, L27-AB27)</f>
        <v>3.3649100233011375E-3</v>
      </c>
      <c r="AS27" s="4">
        <f t="shared" ref="AS27:AS90" si="33">IF(OR($B27 &lt; M$230, $B27 &gt; M$233), 0, M27-AC27)</f>
        <v>-1.3057813565926502E-3</v>
      </c>
      <c r="AT27" s="4">
        <f t="shared" ref="AT27:AT90" si="34">IF(OR($B27 &lt; N$230, $B27 &gt; N$233), 0, N27-AD27)</f>
        <v>2.3559015734627153E-3</v>
      </c>
      <c r="AU27" s="4">
        <f t="shared" ref="AU27:AU90" si="35">IF(OR($B27 &lt; O$230, $B27 &gt; O$233), 0, O27-AE27)</f>
        <v>2.3861742657522722E-3</v>
      </c>
      <c r="AV27" s="4">
        <f t="shared" ref="AV27:AW42" si="36">IF(OR($B27 &lt; P$230, $B27 &gt; P$233), 0, P27-AF27)</f>
        <v>3.7336393313416871E-3</v>
      </c>
      <c r="AW27" s="4">
        <f t="shared" si="36"/>
        <v>0</v>
      </c>
      <c r="AY27" s="2">
        <f>IF(OR($B27 &lt; C$230, $B27 &gt; C$233), #N/A, ((1-FG27)*DK27) + (FG27 - FW27)*EA27 + (FW27*EQ27))</f>
        <v>0.31225917693448108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>
        <f t="shared" si="37"/>
        <v>0.31061398735071744</v>
      </c>
      <c r="BD27" s="2">
        <f t="shared" si="37"/>
        <v>0.30782538165955808</v>
      </c>
      <c r="BE27" s="2">
        <f t="shared" si="37"/>
        <v>0.30620331280271168</v>
      </c>
      <c r="BF27" s="2">
        <f t="shared" si="37"/>
        <v>0.3105842779189617</v>
      </c>
      <c r="BG27" s="2">
        <f t="shared" si="37"/>
        <v>0.3029663333867002</v>
      </c>
      <c r="BH27" s="2">
        <f t="shared" si="37"/>
        <v>0.31001808996763586</v>
      </c>
      <c r="BI27" s="2">
        <f t="shared" si="37"/>
        <v>0.31463878134932338</v>
      </c>
      <c r="BJ27" s="2">
        <f t="shared" si="37"/>
        <v>0.30093309839934179</v>
      </c>
      <c r="BK27" s="2">
        <f t="shared" si="37"/>
        <v>0.29947582571735565</v>
      </c>
      <c r="BL27" s="2">
        <f t="shared" si="37"/>
        <v>0.29680236063804444</v>
      </c>
      <c r="BM27" s="2" t="e">
        <f t="shared" si="37"/>
        <v>#N/A</v>
      </c>
      <c r="BO27" s="2">
        <f t="shared" ref="BO27:BO90" si="38">IF(AND(IY27 &lt; $CC$22, $B27 &lt; C$7, $B27 &gt; C$230), C27, "")</f>
        <v>0.31905699999999998</v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>
        <f t="shared" ref="BS27:BS90" si="42">IF(AND(JC27 &lt; $CC$22, $B27 &lt; G$7, $B27 &gt; G$230), G27, "")</f>
        <v>0.313162</v>
      </c>
      <c r="BT27" s="2">
        <f t="shared" ref="BT27:BT90" si="43">IF(AND(JD27 &lt; $CC$22, $B27 &lt; H$7, $B27 &gt; H$230), H27, "")</f>
        <v>0.310305</v>
      </c>
      <c r="BU27" s="2">
        <f t="shared" ref="BU27:BU90" si="44">IF(AND(JE27 &lt; $CC$22, $B27 &lt; I$7, $B27 &gt; I$230), I27, "")</f>
        <v>0.30945899999999998</v>
      </c>
      <c r="BV27" s="2">
        <f t="shared" ref="BV27:BV90" si="45">IF(AND(JF27 &lt; $CC$22, $B27 &lt; J$7, $B27 &gt; J$230), J27, "")</f>
        <v>0.310562</v>
      </c>
      <c r="BW27" s="2">
        <f t="shared" ref="BW27:BW90" si="46">IF(AND(JG27 &lt; $CC$22, $B27 &lt; K$7, $B27 &gt; K$230), K27, "")</f>
        <v>0.308587</v>
      </c>
      <c r="BX27" s="2">
        <f t="shared" ref="BX27:BX90" si="47">IF(AND(JH27 &lt; $CC$22, $B27 &lt; L$7, $B27 &gt; L$230), L27, "")</f>
        <v>0.31338300000000002</v>
      </c>
      <c r="BY27" s="2">
        <f t="shared" ref="BY27:BY90" si="48">IF(AND(JI27 &lt; $CC$22, $B27 &lt; M$7, $B27 &gt; M$230), M27, "")</f>
        <v>0.31333299999999997</v>
      </c>
      <c r="BZ27" s="2">
        <f t="shared" ref="BZ27:BZ90" si="49">IF(AND(JJ27 &lt; $CC$22, $B27 &lt; N$7, $B27 &gt; N$230), N27, "")</f>
        <v>0.30328899999999998</v>
      </c>
      <c r="CA27" s="2">
        <f t="shared" ref="CA27:CA90" si="50">IF(AND(JK27 &lt; $CC$22, $B27 &lt; O$7, $B27 &gt; O$230), O27, "")</f>
        <v>0.30186200000000002</v>
      </c>
      <c r="CB27" s="2">
        <f t="shared" ref="CB27:CB90" si="51">IF(AND(JL27 &lt; $CC$22, $B27 &lt; P$7, $B27 &gt; P$230), P27, "")</f>
        <v>0.30053600000000003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0.3119436618357489</v>
      </c>
      <c r="DL27" s="2">
        <f t="shared" ref="DL27:DY42" si="70">BP$228*$B27+BP$229</f>
        <v>0.31426964514712336</v>
      </c>
      <c r="DM27" s="2">
        <f t="shared" si="70"/>
        <v>0.30977735461592665</v>
      </c>
      <c r="DN27" s="2">
        <f t="shared" si="70"/>
        <v>0.30894224221388361</v>
      </c>
      <c r="DO27" s="2">
        <f t="shared" si="70"/>
        <v>0.31012490384615393</v>
      </c>
      <c r="DP27" s="2">
        <f t="shared" si="70"/>
        <v>0.30712981461675587</v>
      </c>
      <c r="DQ27" s="2">
        <f t="shared" si="70"/>
        <v>0.30560596078431373</v>
      </c>
      <c r="DR27" s="2">
        <f t="shared" si="70"/>
        <v>0.30930974453781507</v>
      </c>
      <c r="DS27" s="2">
        <f t="shared" si="70"/>
        <v>0.30254119159663861</v>
      </c>
      <c r="DT27" s="2">
        <f t="shared" si="70"/>
        <v>0.31005359327731086</v>
      </c>
      <c r="DU27" s="2">
        <f t="shared" si="70"/>
        <v>0.31450037815126053</v>
      </c>
      <c r="DV27" s="2">
        <f t="shared" si="70"/>
        <v>0.30040673109243698</v>
      </c>
      <c r="DW27" s="2">
        <f t="shared" si="70"/>
        <v>0.29891641344537817</v>
      </c>
      <c r="DX27" s="2">
        <f t="shared" si="70"/>
        <v>0.29688107394957985</v>
      </c>
      <c r="DY27" s="2">
        <f t="shared" si="70"/>
        <v>0.29233298105423988</v>
      </c>
      <c r="EA27" s="2">
        <f t="shared" ref="EA27:EA83" si="71">CE$228*$B27+CE$229</f>
        <v>0.33347651365655545</v>
      </c>
      <c r="EB27" s="2">
        <f t="shared" ref="EB27:EB90" si="72">CF$228*$B27+CF$229</f>
        <v>0.32752723187780858</v>
      </c>
      <c r="EC27" s="2">
        <f t="shared" ref="EC27:EC90" si="73">CG$228*$B27+CG$229</f>
        <v>0.32763503959110818</v>
      </c>
      <c r="ED27" s="2">
        <f t="shared" ref="ED27:ED90" si="74">CH$228*$B27+CH$229</f>
        <v>0.32774731736590546</v>
      </c>
      <c r="EE27" s="2">
        <f t="shared" ref="EE27:EE90" si="75">CI$228*$B27+CI$229</f>
        <v>0.32818788778092217</v>
      </c>
      <c r="EF27" s="2">
        <f t="shared" ref="EF27:EF90" si="76">CJ$228*$B27+CJ$229</f>
        <v>0.32315980680574341</v>
      </c>
      <c r="EG27" s="2">
        <f t="shared" ref="EG27:EG90" si="77">CK$228*$B27+CK$229</f>
        <v>0.3190055829473335</v>
      </c>
      <c r="EH27" s="2">
        <f t="shared" ref="EH27:EH90" si="78">CL$228*$B27+CL$229</f>
        <v>0.34134276173485034</v>
      </c>
      <c r="EI27" s="2">
        <f t="shared" ref="EI27:EI90" si="79">CM$228*$B27+CM$229</f>
        <v>0.31267922928842984</v>
      </c>
      <c r="EJ27" s="2">
        <f t="shared" ref="EJ27:EJ90" si="80">CN$228*$B27+CN$229</f>
        <v>0.30922988703165011</v>
      </c>
      <c r="EK27" s="2">
        <f t="shared" ref="EK27:EK90" si="81">CO$228*$B27+CO$229</f>
        <v>0.3178696520943402</v>
      </c>
      <c r="EL27" s="2">
        <f t="shared" ref="EL27:EL90" si="82">CP$228*$B27+CP$229</f>
        <v>0.31331377499695978</v>
      </c>
      <c r="EM27" s="2">
        <f t="shared" ref="EM27:EM90" si="83">CQ$228*$B27+CQ$229</f>
        <v>0.31285168927833018</v>
      </c>
      <c r="EN27" s="2">
        <f t="shared" ref="EN27:EN90" si="84">CR$228*$B27+CR$229</f>
        <v>0.29497866425056696</v>
      </c>
      <c r="EO27" s="2">
        <f t="shared" ref="EO27:EO90" si="85">CS$228*$B27+CS$229</f>
        <v>0.31138290048982664</v>
      </c>
      <c r="EQ27" s="2">
        <f t="shared" ref="EQ27:EQ90" si="86">CU$228*$B27+CU$229</f>
        <v>0.33278633999747631</v>
      </c>
      <c r="ER27" s="2">
        <f t="shared" ref="ER27:FE42" si="87">CV$228*$B27+CV$229</f>
        <v>0.3281411230568006</v>
      </c>
      <c r="ES27" s="2">
        <f t="shared" si="87"/>
        <v>0.32010983027177364</v>
      </c>
      <c r="ET27" s="2">
        <f t="shared" si="87"/>
        <v>0.31789330725145765</v>
      </c>
      <c r="EU27" s="2">
        <f t="shared" si="87"/>
        <v>0.3234686724860284</v>
      </c>
      <c r="EV27" s="2">
        <f t="shared" si="87"/>
        <v>0.3194030043902723</v>
      </c>
      <c r="EW27" s="2">
        <f t="shared" si="87"/>
        <v>0.31427263157230995</v>
      </c>
      <c r="EX27" s="2">
        <f t="shared" si="87"/>
        <v>0.33167047906362163</v>
      </c>
      <c r="EY27" s="2">
        <f t="shared" si="87"/>
        <v>0.30799259032007881</v>
      </c>
      <c r="EZ27" s="2">
        <f t="shared" si="87"/>
        <v>0.30769091059732562</v>
      </c>
      <c r="FA27" s="2">
        <f t="shared" si="87"/>
        <v>0.31623552636892993</v>
      </c>
      <c r="FB27" s="2">
        <f t="shared" si="87"/>
        <v>0.31427917556073404</v>
      </c>
      <c r="FC27" s="2">
        <f t="shared" si="87"/>
        <v>0.31626520849021345</v>
      </c>
      <c r="FD27" s="2">
        <f t="shared" si="87"/>
        <v>0.31395678880643263</v>
      </c>
      <c r="FE27" s="2">
        <f t="shared" si="87"/>
        <v>0.32165951626660594</v>
      </c>
      <c r="FG27" s="2">
        <f t="shared" ref="FG27:FG90" si="88">POWER(10,($B27-C$231)/C$229)/(1+POWER(10,($B27-C$231)/C$229))</f>
        <v>1.4652745449096961E-2</v>
      </c>
      <c r="FH27" s="2">
        <f t="shared" ref="FH27:FU42" si="89">POWER(10,($B27-D$231)/D$229)/(1+POWER(10,($B27-D$231)/D$229))</f>
        <v>1.1208980197395425E-2</v>
      </c>
      <c r="FI27" s="2">
        <f t="shared" si="89"/>
        <v>1.2865598306610541E-2</v>
      </c>
      <c r="FJ27" s="2">
        <f t="shared" si="89"/>
        <v>1.6235763704878926E-2</v>
      </c>
      <c r="FK27" s="2">
        <f t="shared" si="89"/>
        <v>2.7076894453164427E-2</v>
      </c>
      <c r="FL27" s="2">
        <f t="shared" si="89"/>
        <v>4.3392020905316832E-2</v>
      </c>
      <c r="FM27" s="2">
        <f t="shared" si="89"/>
        <v>4.4580548625216238E-2</v>
      </c>
      <c r="FN27" s="2">
        <f t="shared" si="89"/>
        <v>3.9788888493218114E-2</v>
      </c>
      <c r="FO27" s="2">
        <f t="shared" si="89"/>
        <v>4.1936777563700844E-2</v>
      </c>
      <c r="FP27" s="2">
        <f t="shared" si="89"/>
        <v>4.3096305391258499E-2</v>
      </c>
      <c r="FQ27" s="2">
        <f t="shared" si="89"/>
        <v>4.1079201583642311E-2</v>
      </c>
      <c r="FR27" s="2">
        <f t="shared" si="89"/>
        <v>4.0781255881847285E-2</v>
      </c>
      <c r="FS27" s="2">
        <f t="shared" si="89"/>
        <v>4.0143221434600564E-2</v>
      </c>
      <c r="FT27" s="2">
        <f t="shared" si="89"/>
        <v>4.1387473296501935E-2</v>
      </c>
      <c r="FU27" s="2">
        <f t="shared" si="89"/>
        <v>3.3548528152279496E-2</v>
      </c>
      <c r="FW27" s="2">
        <f>POWER(10,($B27-C$232)/C$229)/(1+POWER(10,($B27-C$232)/C$229))</f>
        <v>4.3147287599033508E-7</v>
      </c>
      <c r="FX27" s="2">
        <f t="shared" ref="FX27:GK42" si="90">POWER(10,($B27-D$232)/D$229)/(1+POWER(10,($B27-D$232)/D$229))</f>
        <v>4.6048265831053192E-7</v>
      </c>
      <c r="FY27" s="2">
        <f t="shared" si="90"/>
        <v>6.3623507004292064E-7</v>
      </c>
      <c r="FZ27" s="2">
        <f t="shared" si="90"/>
        <v>8.3655903503212607E-7</v>
      </c>
      <c r="GA27" s="2">
        <f t="shared" si="90"/>
        <v>1.2724461630908563E-6</v>
      </c>
      <c r="GB27" s="2">
        <f t="shared" si="90"/>
        <v>1.7869916103739808E-6</v>
      </c>
      <c r="GC27" s="2">
        <f t="shared" si="90"/>
        <v>2.2161647670064674E-6</v>
      </c>
      <c r="GD27" s="2">
        <f t="shared" si="90"/>
        <v>2.5607406580970189E-6</v>
      </c>
      <c r="GE27" s="2">
        <f t="shared" si="90"/>
        <v>3.1667793331781168E-6</v>
      </c>
      <c r="GF27" s="2">
        <f t="shared" si="90"/>
        <v>2.9979401943964436E-6</v>
      </c>
      <c r="GG27" s="2">
        <f t="shared" si="90"/>
        <v>2.3776845122671621E-6</v>
      </c>
      <c r="GH27" s="2">
        <f t="shared" si="90"/>
        <v>1.9129429765034073E-6</v>
      </c>
      <c r="GI27" s="2">
        <f t="shared" si="90"/>
        <v>1.5844243819187642E-6</v>
      </c>
      <c r="GJ27" s="2">
        <f t="shared" si="90"/>
        <v>1.1918501960171926E-6</v>
      </c>
      <c r="GK27" s="2">
        <f t="shared" si="90"/>
        <v>1.0421886029869322E-6</v>
      </c>
      <c r="GM27" s="79">
        <f xml:space="preserve"> _xlfn.NORM.DIST($B27, C$7, ABS(C$11), TRUE) * _xlfn.NORM.DIST(($B27 - C$7)*C$15, 0, ABS(C$11), TRUE) * 2</f>
        <v>5.973909775628794E-14</v>
      </c>
      <c r="GN27" s="79">
        <f t="shared" ref="GN27:HA42" si="91" xml:space="preserve"> _xlfn.NORM.DIST($B27, D$7, ABS(D$11), TRUE) * _xlfn.NORM.DIST(($B27 - D$7)*D$15, 0, ABS(D$11), TRUE) * 2</f>
        <v>1.27290713918844E-16</v>
      </c>
      <c r="GO27" s="79">
        <f t="shared" si="91"/>
        <v>1.1348200146188154E-16</v>
      </c>
      <c r="GP27" s="79">
        <f t="shared" si="91"/>
        <v>1.4764687693578265E-17</v>
      </c>
      <c r="GQ27" s="79">
        <f t="shared" si="91"/>
        <v>1.1638255840419499E-14</v>
      </c>
      <c r="GR27" s="79">
        <f t="shared" si="91"/>
        <v>6.5431434671482743E-12</v>
      </c>
      <c r="GS27" s="79">
        <f t="shared" si="91"/>
        <v>5.8764759943155112E-12</v>
      </c>
      <c r="GT27" s="79">
        <f t="shared" si="91"/>
        <v>9.4687984756957778E-13</v>
      </c>
      <c r="GU27" s="79">
        <f t="shared" si="91"/>
        <v>1.0552749198009243E-12</v>
      </c>
      <c r="GV27" s="79">
        <f t="shared" si="91"/>
        <v>1.9341468100009771E-12</v>
      </c>
      <c r="GW27" s="79">
        <f t="shared" si="91"/>
        <v>1.544051515295475E-12</v>
      </c>
      <c r="GX27" s="79">
        <f t="shared" si="91"/>
        <v>5.8469989351220959E-12</v>
      </c>
      <c r="GY27" s="79">
        <f t="shared" si="91"/>
        <v>3.5841071056901566E-12</v>
      </c>
      <c r="GZ27" s="79">
        <f t="shared" si="91"/>
        <v>6.9812611791894589E-12</v>
      </c>
      <c r="HA27" s="79">
        <f t="shared" si="91"/>
        <v>3.0090475983213991E-16</v>
      </c>
      <c r="HC27" s="79">
        <f xml:space="preserve"> _xlfn.NORM.DIST($B27, C$8, ABS(C$12), TRUE) * _xlfn.NORM.DIST(($B27 - C$8)*C$16, 0, ABS(C$12), TRUE) * 2</f>
        <v>1.0455214942556458E-32</v>
      </c>
      <c r="HD27" s="79">
        <f t="shared" ref="HD27:HQ42" si="92" xml:space="preserve"> _xlfn.NORM.DIST($B27, D$8, ABS(D$12), TRUE) * _xlfn.NORM.DIST(($B27 - D$8)*D$16, 0, ABS(D$12), TRUE) * 2</f>
        <v>6.4604321315483913E-38</v>
      </c>
      <c r="HE27" s="79">
        <f t="shared" si="92"/>
        <v>9.1004540366721992E-41</v>
      </c>
      <c r="HF27" s="79">
        <f t="shared" si="92"/>
        <v>9.4924045815122829E-43</v>
      </c>
      <c r="HG27" s="79">
        <f t="shared" si="92"/>
        <v>3.4705027396964541E-37</v>
      </c>
      <c r="HH27" s="79">
        <f t="shared" si="92"/>
        <v>6.3176173035437844E-32</v>
      </c>
      <c r="HI27" s="79">
        <f t="shared" si="92"/>
        <v>5.3398601202270482E-33</v>
      </c>
      <c r="HJ27" s="79">
        <f t="shared" si="92"/>
        <v>6.581102999119482E-34</v>
      </c>
      <c r="HK27" s="79">
        <f t="shared" si="92"/>
        <v>6.6922397597344298E-35</v>
      </c>
      <c r="HL27" s="79">
        <f t="shared" si="92"/>
        <v>6.504562637974836E-33</v>
      </c>
      <c r="HM27" s="79">
        <f t="shared" si="92"/>
        <v>5.4464679280019163E-31</v>
      </c>
      <c r="HN27" s="79">
        <f t="shared" si="92"/>
        <v>1.2959169961493352E-32</v>
      </c>
      <c r="HO27" s="79">
        <f t="shared" si="92"/>
        <v>8.0732656764921893E-31</v>
      </c>
      <c r="HP27" s="79">
        <f t="shared" si="92"/>
        <v>3.710438967551593E-30</v>
      </c>
      <c r="HQ27" s="79">
        <f t="shared" si="92"/>
        <v>6.8277773039171522E-45</v>
      </c>
      <c r="HS27" s="79">
        <f xml:space="preserve"> _xlfn.NORM.DIST($B27, C$9, ABS(C$13), TRUE) * _xlfn.NORM.DIST(($B27 - C$9)*C$17, 0, ABS(C$13), TRUE) * 2</f>
        <v>1.5034106738286827E-147</v>
      </c>
      <c r="HT27" s="79">
        <f t="shared" ref="HT27:IG42" si="93" xml:space="preserve"> _xlfn.NORM.DIST($B27, D$9, ABS(D$13), TRUE) * _xlfn.NORM.DIST(($B27 - D$9)*D$17, 0, ABS(D$13), TRUE) * 2</f>
        <v>2.841102008575126E-161</v>
      </c>
      <c r="HU27" s="79">
        <f t="shared" si="93"/>
        <v>8.2992716609106195E-181</v>
      </c>
      <c r="HV27" s="79">
        <f t="shared" si="93"/>
        <v>5.1175005377938349E-196</v>
      </c>
      <c r="HW27" s="79">
        <f t="shared" si="93"/>
        <v>7.3171624863114457E-178</v>
      </c>
      <c r="HX27" s="79">
        <f t="shared" si="93"/>
        <v>3.4369208377119583E-158</v>
      </c>
      <c r="HY27" s="79">
        <f t="shared" si="93"/>
        <v>1.1953488754737006E-165</v>
      </c>
      <c r="HZ27" s="79">
        <f t="shared" si="93"/>
        <v>3.3377370963938235E-166</v>
      </c>
      <c r="IA27" s="79">
        <f t="shared" si="93"/>
        <v>1.3258136017975313E-171</v>
      </c>
      <c r="IB27" s="79">
        <f t="shared" si="93"/>
        <v>1.5776269610703742E-163</v>
      </c>
      <c r="IC27" s="79">
        <f t="shared" si="93"/>
        <v>1.7213988869022821E-154</v>
      </c>
      <c r="ID27" s="79">
        <f t="shared" si="93"/>
        <v>2.4485423428606453E-162</v>
      </c>
      <c r="IE27" s="79">
        <f t="shared" si="93"/>
        <v>1.5738415408821493E-153</v>
      </c>
      <c r="IF27" s="79">
        <f t="shared" si="93"/>
        <v>6.1006214968241977E-101</v>
      </c>
      <c r="IG27" s="79">
        <f t="shared" si="93"/>
        <v>3.7569956263463857E-64</v>
      </c>
      <c r="II27" s="79">
        <f xml:space="preserve"> _xlfn.NORM.DIST($B27, C$10, ABS(C$14), TRUE) * _xlfn.NORM.DIST(($B27 - C$10)*C$18, 0, ABS(C$14), TRUE) * 2</f>
        <v>0</v>
      </c>
      <c r="IJ27" s="79">
        <f t="shared" ref="IJ27:IW27" si="94" xml:space="preserve"> _xlfn.NORM.DIST($B27, D$10, ABS(D$14), TRUE) * _xlfn.NORM.DIST(($B27 - D$10)*D$18, 0, ABS(D$14), TRUE) * 2</f>
        <v>0</v>
      </c>
      <c r="IK27" s="79">
        <f t="shared" si="94"/>
        <v>0</v>
      </c>
      <c r="IL27" s="79">
        <f t="shared" si="94"/>
        <v>0</v>
      </c>
      <c r="IM27" s="79">
        <f t="shared" si="94"/>
        <v>0</v>
      </c>
      <c r="IN27" s="79">
        <f t="shared" si="94"/>
        <v>0</v>
      </c>
      <c r="IO27" s="79">
        <f t="shared" si="94"/>
        <v>0</v>
      </c>
      <c r="IP27" s="79">
        <f t="shared" si="94"/>
        <v>0</v>
      </c>
      <c r="IQ27" s="79">
        <f t="shared" si="94"/>
        <v>0</v>
      </c>
      <c r="IR27" s="79">
        <f t="shared" si="94"/>
        <v>0</v>
      </c>
      <c r="IS27" s="79">
        <f t="shared" si="94"/>
        <v>0</v>
      </c>
      <c r="IT27" s="79">
        <f t="shared" si="94"/>
        <v>0</v>
      </c>
      <c r="IU27" s="79">
        <f t="shared" si="94"/>
        <v>0</v>
      </c>
      <c r="IV27" s="79">
        <f t="shared" si="94"/>
        <v>8.8924705250747726E-236</v>
      </c>
      <c r="IW27" s="79">
        <f t="shared" si="94"/>
        <v>2.4370542530081967E-147</v>
      </c>
      <c r="IY27" s="79">
        <f>GM27+HC27+HS27+II27</f>
        <v>5.973909775628794E-14</v>
      </c>
      <c r="IZ27" s="79">
        <f t="shared" ref="IZ27:JM27" si="95">GN27+HD27+HT27+IJ27</f>
        <v>1.27290713918844E-16</v>
      </c>
      <c r="JA27" s="79">
        <f t="shared" si="95"/>
        <v>1.1348200146188154E-16</v>
      </c>
      <c r="JB27" s="79">
        <f t="shared" si="95"/>
        <v>1.4764687693578265E-17</v>
      </c>
      <c r="JC27" s="79">
        <f t="shared" si="95"/>
        <v>1.1638255840419499E-14</v>
      </c>
      <c r="JD27" s="79">
        <f t="shared" si="95"/>
        <v>6.5431434671482743E-12</v>
      </c>
      <c r="JE27" s="79">
        <f t="shared" si="95"/>
        <v>5.8764759943155112E-12</v>
      </c>
      <c r="JF27" s="79">
        <f t="shared" si="95"/>
        <v>9.4687984756957778E-13</v>
      </c>
      <c r="JG27" s="79">
        <f t="shared" si="95"/>
        <v>1.0552749198009243E-12</v>
      </c>
      <c r="JH27" s="79">
        <f t="shared" si="95"/>
        <v>1.9341468100009771E-12</v>
      </c>
      <c r="JI27" s="79">
        <f t="shared" si="95"/>
        <v>1.544051515295475E-12</v>
      </c>
      <c r="JJ27" s="79">
        <f t="shared" si="95"/>
        <v>5.8469989351220959E-12</v>
      </c>
      <c r="JK27" s="79">
        <f t="shared" si="95"/>
        <v>3.5841071056901566E-12</v>
      </c>
      <c r="JL27" s="79">
        <f t="shared" si="95"/>
        <v>6.9812611791894589E-12</v>
      </c>
      <c r="JM27" s="79">
        <f t="shared" si="95"/>
        <v>3.0090475983213991E-16</v>
      </c>
    </row>
    <row r="28" spans="1:274" x14ac:dyDescent="0.25">
      <c r="B28" s="2">
        <v>1</v>
      </c>
      <c r="C28" s="37">
        <v>0.31973600000000002</v>
      </c>
      <c r="D28" s="37">
        <v>0.322467</v>
      </c>
      <c r="E28" s="37">
        <v>0.31475999999999998</v>
      </c>
      <c r="F28" s="37">
        <v>0.310919</v>
      </c>
      <c r="G28" s="37">
        <v>0.31456400000000001</v>
      </c>
      <c r="H28" s="37">
        <v>0.31079600000000002</v>
      </c>
      <c r="I28" s="37">
        <v>0.30733100000000002</v>
      </c>
      <c r="J28" s="37">
        <v>0.31501899999999999</v>
      </c>
      <c r="K28" s="37">
        <v>0.308008</v>
      </c>
      <c r="L28" s="37">
        <v>0.31856200000000001</v>
      </c>
      <c r="M28" s="37">
        <v>0.31941000000000003</v>
      </c>
      <c r="N28" s="37">
        <v>0.30291299999999999</v>
      </c>
      <c r="O28" s="37">
        <v>0.30303999999999998</v>
      </c>
      <c r="P28" s="37">
        <v>0.301257</v>
      </c>
      <c r="Q28" s="37">
        <v>0.29501100000000002</v>
      </c>
      <c r="S28" s="4">
        <f t="shared" si="8"/>
        <v>0.31278239141181557</v>
      </c>
      <c r="T28" s="4" t="e">
        <f t="shared" si="9"/>
        <v>#N/A</v>
      </c>
      <c r="U28" s="4" t="e">
        <f t="shared" si="10"/>
        <v>#N/A</v>
      </c>
      <c r="V28" s="4" t="e">
        <f t="shared" si="11"/>
        <v>#N/A</v>
      </c>
      <c r="W28" s="4">
        <f t="shared" si="12"/>
        <v>0.31123390687797847</v>
      </c>
      <c r="X28" s="4">
        <f t="shared" si="13"/>
        <v>0.30838498946009102</v>
      </c>
      <c r="Y28" s="4">
        <f t="shared" si="14"/>
        <v>0.30682142042983984</v>
      </c>
      <c r="Z28" s="4">
        <f t="shared" si="15"/>
        <v>0.31135399124350788</v>
      </c>
      <c r="AA28" s="4">
        <f t="shared" si="16"/>
        <v>0.30359579116172331</v>
      </c>
      <c r="AB28" s="4">
        <f t="shared" si="17"/>
        <v>0.31048166891774481</v>
      </c>
      <c r="AC28" s="4">
        <f t="shared" si="18"/>
        <v>0.31518064196149254</v>
      </c>
      <c r="AD28" s="4">
        <f t="shared" si="19"/>
        <v>0.30160172866840829</v>
      </c>
      <c r="AE28" s="4">
        <f t="shared" si="20"/>
        <v>0.30018230208235058</v>
      </c>
      <c r="AF28" s="4">
        <f t="shared" si="21"/>
        <v>0.29747002819268015</v>
      </c>
      <c r="AG28" s="4" t="e">
        <f t="shared" si="22"/>
        <v>#N/A</v>
      </c>
      <c r="AI28" s="4">
        <f t="shared" si="23"/>
        <v>6.9536085881844456E-3</v>
      </c>
      <c r="AJ28" s="4">
        <f t="shared" si="24"/>
        <v>0</v>
      </c>
      <c r="AK28" s="4">
        <f t="shared" si="25"/>
        <v>0</v>
      </c>
      <c r="AL28" s="4">
        <f t="shared" si="26"/>
        <v>0</v>
      </c>
      <c r="AM28" s="4">
        <f t="shared" si="27"/>
        <v>3.330093122021538E-3</v>
      </c>
      <c r="AN28" s="4">
        <f t="shared" si="28"/>
        <v>2.4110105399089976E-3</v>
      </c>
      <c r="AO28" s="4">
        <f t="shared" si="29"/>
        <v>5.0957957016017907E-4</v>
      </c>
      <c r="AP28" s="4">
        <f t="shared" si="30"/>
        <v>3.6650087564921163E-3</v>
      </c>
      <c r="AQ28" s="4">
        <f t="shared" si="31"/>
        <v>4.4122088382766989E-3</v>
      </c>
      <c r="AR28" s="4">
        <f t="shared" si="32"/>
        <v>8.0803310822551988E-3</v>
      </c>
      <c r="AS28" s="4">
        <f t="shared" si="33"/>
        <v>4.2293580385074914E-3</v>
      </c>
      <c r="AT28" s="4">
        <f t="shared" si="34"/>
        <v>1.3112713315917013E-3</v>
      </c>
      <c r="AU28" s="4">
        <f t="shared" si="35"/>
        <v>2.8576979176493933E-3</v>
      </c>
      <c r="AV28" s="4">
        <f t="shared" si="36"/>
        <v>3.7869718073198499E-3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0.31278239141115499</v>
      </c>
      <c r="AZ28" s="2" t="e">
        <f t="shared" si="37"/>
        <v>#N/A</v>
      </c>
      <c r="BA28" s="2" t="e">
        <f t="shared" si="37"/>
        <v>#N/A</v>
      </c>
      <c r="BB28" s="2" t="e">
        <f t="shared" si="37"/>
        <v>#N/A</v>
      </c>
      <c r="BC28" s="2">
        <f t="shared" si="37"/>
        <v>0.31123390687781771</v>
      </c>
      <c r="BD28" s="2">
        <f t="shared" si="37"/>
        <v>0.30838498939249803</v>
      </c>
      <c r="BE28" s="2">
        <f t="shared" si="37"/>
        <v>0.30682142036620375</v>
      </c>
      <c r="BF28" s="2">
        <f t="shared" si="37"/>
        <v>0.31135399123259488</v>
      </c>
      <c r="BG28" s="2">
        <f t="shared" si="37"/>
        <v>0.30359579114867885</v>
      </c>
      <c r="BH28" s="2">
        <f t="shared" si="37"/>
        <v>0.31048166889454043</v>
      </c>
      <c r="BI28" s="2">
        <f t="shared" si="37"/>
        <v>0.31518064194296042</v>
      </c>
      <c r="BJ28" s="2">
        <f t="shared" si="37"/>
        <v>0.30160172860337675</v>
      </c>
      <c r="BK28" s="2">
        <f t="shared" si="37"/>
        <v>0.30018230204122015</v>
      </c>
      <c r="BL28" s="2">
        <f t="shared" si="37"/>
        <v>0.29747002811976697</v>
      </c>
      <c r="BM28" s="2" t="e">
        <f t="shared" si="37"/>
        <v>#N/A</v>
      </c>
      <c r="BO28" s="2">
        <f t="shared" si="38"/>
        <v>0.31973600000000002</v>
      </c>
      <c r="BP28" s="2" t="str">
        <f t="shared" si="39"/>
        <v/>
      </c>
      <c r="BQ28" s="2" t="str">
        <f t="shared" si="40"/>
        <v/>
      </c>
      <c r="BR28" s="2" t="str">
        <f t="shared" si="41"/>
        <v/>
      </c>
      <c r="BS28" s="2">
        <f t="shared" si="42"/>
        <v>0.31456400000000001</v>
      </c>
      <c r="BT28" s="2">
        <f t="shared" si="43"/>
        <v>0.31079600000000002</v>
      </c>
      <c r="BU28" s="2">
        <f t="shared" si="44"/>
        <v>0.30733100000000002</v>
      </c>
      <c r="BV28" s="2">
        <f t="shared" si="45"/>
        <v>0.31501899999999999</v>
      </c>
      <c r="BW28" s="2">
        <f t="shared" si="46"/>
        <v>0.308008</v>
      </c>
      <c r="BX28" s="2">
        <f t="shared" si="47"/>
        <v>0.31856200000000001</v>
      </c>
      <c r="BY28" s="2">
        <f t="shared" si="48"/>
        <v>0.31941000000000003</v>
      </c>
      <c r="BZ28" s="2">
        <f t="shared" si="49"/>
        <v>0.30291299999999999</v>
      </c>
      <c r="CA28" s="2">
        <f t="shared" si="50"/>
        <v>0.30303999999999998</v>
      </c>
      <c r="CB28" s="2">
        <f t="shared" si="51"/>
        <v>0.301257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0.31245007316644718</v>
      </c>
      <c r="DL28" s="2">
        <f t="shared" si="70"/>
        <v>0.31470345489679397</v>
      </c>
      <c r="DM28" s="2">
        <f t="shared" si="70"/>
        <v>0.31033791620859752</v>
      </c>
      <c r="DN28" s="2">
        <f t="shared" si="70"/>
        <v>0.30938091275797369</v>
      </c>
      <c r="DO28" s="2">
        <f t="shared" si="70"/>
        <v>0.3107264959514171</v>
      </c>
      <c r="DP28" s="2">
        <f t="shared" si="70"/>
        <v>0.3076654663547238</v>
      </c>
      <c r="DQ28" s="2">
        <f t="shared" si="70"/>
        <v>0.30621351626559717</v>
      </c>
      <c r="DR28" s="2">
        <f t="shared" si="70"/>
        <v>0.31001291688311683</v>
      </c>
      <c r="DS28" s="2">
        <f t="shared" si="70"/>
        <v>0.30317184843391898</v>
      </c>
      <c r="DT28" s="2">
        <f t="shared" si="70"/>
        <v>0.3105541865546218</v>
      </c>
      <c r="DU28" s="2">
        <f t="shared" si="70"/>
        <v>0.31506787929717345</v>
      </c>
      <c r="DV28" s="2">
        <f t="shared" si="70"/>
        <v>0.30106857448433921</v>
      </c>
      <c r="DW28" s="2">
        <f t="shared" si="70"/>
        <v>0.29961298731856378</v>
      </c>
      <c r="DX28" s="2">
        <f t="shared" si="70"/>
        <v>0.2975907361344538</v>
      </c>
      <c r="DY28" s="2">
        <f t="shared" si="70"/>
        <v>0.29281642245989303</v>
      </c>
      <c r="EA28" s="2">
        <f t="shared" si="71"/>
        <v>0.33316336476103436</v>
      </c>
      <c r="EB28" s="2">
        <f t="shared" si="72"/>
        <v>0.32729867276791796</v>
      </c>
      <c r="EC28" s="2">
        <f t="shared" si="73"/>
        <v>0.32736469089729026</v>
      </c>
      <c r="ED28" s="2">
        <f t="shared" si="74"/>
        <v>0.32742672303062487</v>
      </c>
      <c r="EE28" s="2">
        <f t="shared" si="75"/>
        <v>0.32786210662231302</v>
      </c>
      <c r="EF28" s="2">
        <f t="shared" si="76"/>
        <v>0.32285182153435071</v>
      </c>
      <c r="EG28" s="2">
        <f t="shared" si="77"/>
        <v>0.31870349540256904</v>
      </c>
      <c r="EH28" s="2">
        <f t="shared" si="78"/>
        <v>0.34087062824806563</v>
      </c>
      <c r="EI28" s="2">
        <f t="shared" si="79"/>
        <v>0.31242910330137968</v>
      </c>
      <c r="EJ28" s="2">
        <f t="shared" si="80"/>
        <v>0.30901328198738809</v>
      </c>
      <c r="EK28" s="2">
        <f t="shared" si="81"/>
        <v>0.31758137023032557</v>
      </c>
      <c r="EL28" s="2">
        <f t="shared" si="82"/>
        <v>0.31303862323969356</v>
      </c>
      <c r="EM28" s="2">
        <f t="shared" si="83"/>
        <v>0.31259716543598826</v>
      </c>
      <c r="EN28" s="2">
        <f t="shared" si="84"/>
        <v>0.29491966029482136</v>
      </c>
      <c r="EO28" s="2">
        <f t="shared" si="85"/>
        <v>0.31123653959432301</v>
      </c>
      <c r="EQ28" s="2">
        <f t="shared" si="86"/>
        <v>0.33247907220857464</v>
      </c>
      <c r="ER28" s="2">
        <f t="shared" si="87"/>
        <v>0.32790743803876254</v>
      </c>
      <c r="ES28" s="2">
        <f t="shared" si="87"/>
        <v>0.31990547842997119</v>
      </c>
      <c r="ET28" s="2">
        <f t="shared" si="87"/>
        <v>0.31766167388419791</v>
      </c>
      <c r="EU28" s="2">
        <f t="shared" si="87"/>
        <v>0.32318751825452724</v>
      </c>
      <c r="EV28" s="2">
        <f t="shared" si="87"/>
        <v>0.31913314070847226</v>
      </c>
      <c r="EW28" s="2">
        <f t="shared" si="87"/>
        <v>0.31401934119287744</v>
      </c>
      <c r="EX28" s="2">
        <f t="shared" si="87"/>
        <v>0.33129903396589028</v>
      </c>
      <c r="EY28" s="2">
        <f t="shared" si="87"/>
        <v>0.30779134533498348</v>
      </c>
      <c r="EZ28" s="2">
        <f t="shared" si="87"/>
        <v>0.3074899786937747</v>
      </c>
      <c r="FA28" s="2">
        <f t="shared" si="87"/>
        <v>0.31596345081717669</v>
      </c>
      <c r="FB28" s="2">
        <f t="shared" si="87"/>
        <v>0.31399455793766384</v>
      </c>
      <c r="FC28" s="2">
        <f t="shared" si="87"/>
        <v>0.31597723389778709</v>
      </c>
      <c r="FD28" s="2">
        <f t="shared" si="87"/>
        <v>0.31371106743041194</v>
      </c>
      <c r="FE28" s="2">
        <f t="shared" si="87"/>
        <v>0.32139772713356096</v>
      </c>
      <c r="FG28" s="2">
        <f t="shared" si="88"/>
        <v>1.604373534401609E-2</v>
      </c>
      <c r="FH28" s="2">
        <f t="shared" si="89"/>
        <v>1.2277125631357039E-2</v>
      </c>
      <c r="FI28" s="2">
        <f t="shared" si="89"/>
        <v>1.4089359609907688E-2</v>
      </c>
      <c r="FJ28" s="2">
        <f t="shared" si="89"/>
        <v>1.7774319256302035E-2</v>
      </c>
      <c r="FK28" s="2">
        <f t="shared" si="89"/>
        <v>2.9611868416897988E-2</v>
      </c>
      <c r="FL28" s="2">
        <f t="shared" si="89"/>
        <v>4.7380053715028181E-2</v>
      </c>
      <c r="FM28" s="2">
        <f t="shared" si="89"/>
        <v>4.8672257681243163E-2</v>
      </c>
      <c r="FN28" s="2">
        <f t="shared" si="89"/>
        <v>4.3460813042723631E-2</v>
      </c>
      <c r="FO28" s="2">
        <f t="shared" si="89"/>
        <v>4.5797466369102126E-2</v>
      </c>
      <c r="FP28" s="2">
        <f t="shared" si="89"/>
        <v>4.7058496845695047E-2</v>
      </c>
      <c r="FQ28" s="2">
        <f t="shared" si="89"/>
        <v>4.4864639192733292E-2</v>
      </c>
      <c r="FR28" s="2">
        <f t="shared" si="89"/>
        <v>4.4540513147546291E-2</v>
      </c>
      <c r="FS28" s="2">
        <f t="shared" si="89"/>
        <v>4.3846352488418845E-2</v>
      </c>
      <c r="FT28" s="2">
        <f t="shared" si="89"/>
        <v>4.5199979054458994E-2</v>
      </c>
      <c r="FU28" s="2">
        <f t="shared" si="89"/>
        <v>3.6666550951959927E-2</v>
      </c>
      <c r="FW28" s="2">
        <f t="shared" ref="FW28:FW91" si="112">POWER(10,($B28-C$232)/C$229)/(1+POWER(10,($B28-C$232)/C$229))</f>
        <v>4.7310058105649457E-7</v>
      </c>
      <c r="FX28" s="2">
        <f t="shared" si="90"/>
        <v>5.0490917210818564E-7</v>
      </c>
      <c r="FY28" s="2">
        <f t="shared" si="90"/>
        <v>6.9761783910194975E-7</v>
      </c>
      <c r="FZ28" s="2">
        <f t="shared" si="90"/>
        <v>9.1726866766682535E-7</v>
      </c>
      <c r="GA28" s="2">
        <f t="shared" si="90"/>
        <v>1.395209302314666E-6</v>
      </c>
      <c r="GB28" s="2">
        <f t="shared" si="90"/>
        <v>1.9593969996546028E-6</v>
      </c>
      <c r="GC28" s="2">
        <f t="shared" si="90"/>
        <v>2.4299758265263639E-6</v>
      </c>
      <c r="GD28" s="2">
        <f t="shared" si="90"/>
        <v>2.8077956038989924E-6</v>
      </c>
      <c r="GE28" s="2">
        <f t="shared" si="90"/>
        <v>3.4723034299506054E-6</v>
      </c>
      <c r="GF28" s="2">
        <f t="shared" si="90"/>
        <v>3.2871751057280412E-6</v>
      </c>
      <c r="GG28" s="2">
        <f t="shared" si="90"/>
        <v>2.607078626958238E-6</v>
      </c>
      <c r="GH28" s="2">
        <f t="shared" si="90"/>
        <v>2.0974998770923458E-6</v>
      </c>
      <c r="GI28" s="2">
        <f t="shared" si="90"/>
        <v>1.7372865226457685E-6</v>
      </c>
      <c r="GJ28" s="2">
        <f t="shared" si="90"/>
        <v>1.3068376027317691E-6</v>
      </c>
      <c r="GK28" s="2">
        <f t="shared" si="90"/>
        <v>1.142736964543636E-6</v>
      </c>
      <c r="GM28" s="79">
        <f t="shared" ref="GM28:GM91" si="113" xml:space="preserve"> _xlfn.NORM.DIST($B28, C$7, ABS(C$11), TRUE) * _xlfn.NORM.DIST(($B28 - C$7)*C$15, 0, ABS(C$11), TRUE) * 2</f>
        <v>1.3717858169624303E-13</v>
      </c>
      <c r="GN28" s="79">
        <f t="shared" si="91"/>
        <v>3.4251195436429191E-16</v>
      </c>
      <c r="GO28" s="79">
        <f t="shared" si="91"/>
        <v>3.1643607722754848E-16</v>
      </c>
      <c r="GP28" s="79">
        <f t="shared" si="91"/>
        <v>4.7116266621235602E-17</v>
      </c>
      <c r="GQ28" s="79">
        <f t="shared" si="91"/>
        <v>3.3067517473087846E-14</v>
      </c>
      <c r="GR28" s="79">
        <f t="shared" si="91"/>
        <v>1.6141345703869257E-11</v>
      </c>
      <c r="GS28" s="79">
        <f t="shared" si="91"/>
        <v>1.4692237787585055E-11</v>
      </c>
      <c r="GT28" s="79">
        <f t="shared" si="91"/>
        <v>2.4905204546781656E-12</v>
      </c>
      <c r="GU28" s="79">
        <f t="shared" si="91"/>
        <v>2.808169203728547E-12</v>
      </c>
      <c r="GV28" s="79">
        <f t="shared" si="91"/>
        <v>5.0451277958466824E-12</v>
      </c>
      <c r="GW28" s="79">
        <f t="shared" si="91"/>
        <v>4.0093829744005042E-12</v>
      </c>
      <c r="GX28" s="79">
        <f t="shared" si="91"/>
        <v>1.4235916521426861E-11</v>
      </c>
      <c r="GY28" s="79">
        <f t="shared" si="91"/>
        <v>8.8857811559874099E-12</v>
      </c>
      <c r="GZ28" s="79">
        <f t="shared" si="91"/>
        <v>1.6930320934696399E-11</v>
      </c>
      <c r="HA28" s="79">
        <f t="shared" si="91"/>
        <v>1.0793014537731309E-15</v>
      </c>
      <c r="HC28" s="79">
        <f xml:space="preserve"> _xlfn.NORM.DIST($B28, C$8, ABS(C$12), TRUE) * _xlfn.NORM.DIST(($B28 - C$8)*C$16, 0, ABS(C$12), TRUE) * 2</f>
        <v>4.9294187909790014E-32</v>
      </c>
      <c r="HD28" s="79">
        <f t="shared" si="92"/>
        <v>3.8709688768819727E-37</v>
      </c>
      <c r="HE28" s="79">
        <f t="shared" si="92"/>
        <v>6.5775884727804384E-40</v>
      </c>
      <c r="HF28" s="79">
        <f t="shared" si="92"/>
        <v>8.2874904435323935E-42</v>
      </c>
      <c r="HG28" s="79">
        <f t="shared" si="92"/>
        <v>2.6146781810006687E-36</v>
      </c>
      <c r="HH28" s="79">
        <f t="shared" si="92"/>
        <v>3.8200674090944366E-31</v>
      </c>
      <c r="HI28" s="79">
        <f t="shared" si="92"/>
        <v>3.5825930110729683E-32</v>
      </c>
      <c r="HJ28" s="79">
        <f t="shared" si="92"/>
        <v>4.5814844521435999E-33</v>
      </c>
      <c r="HK28" s="79">
        <f t="shared" si="92"/>
        <v>5.126298007578243E-34</v>
      </c>
      <c r="HL28" s="79">
        <f t="shared" si="92"/>
        <v>4.4572516727351793E-32</v>
      </c>
      <c r="HM28" s="79">
        <f t="shared" si="92"/>
        <v>3.2457850177663556E-30</v>
      </c>
      <c r="HN28" s="79">
        <f t="shared" si="92"/>
        <v>8.2768648130219013E-32</v>
      </c>
      <c r="HO28" s="79">
        <f t="shared" si="92"/>
        <v>4.4967684965112502E-30</v>
      </c>
      <c r="HP28" s="79">
        <f t="shared" si="92"/>
        <v>1.9713828602926069E-29</v>
      </c>
      <c r="HQ28" s="79">
        <f t="shared" si="92"/>
        <v>8.9221792730151784E-44</v>
      </c>
      <c r="HS28" s="79">
        <f t="shared" ref="HS28:HS91" si="114" xml:space="preserve"> _xlfn.NORM.DIST($B28, C$9, ABS(C$13), TRUE) * _xlfn.NORM.DIST(($B28 - C$9)*C$17, 0, ABS(C$13), TRUE) * 2</f>
        <v>2.5830507319413934E-145</v>
      </c>
      <c r="HT28" s="79">
        <f t="shared" si="93"/>
        <v>8.9753716095692387E-159</v>
      </c>
      <c r="HU28" s="79">
        <f t="shared" si="93"/>
        <v>5.4596653184535546E-178</v>
      </c>
      <c r="HV28" s="79">
        <f t="shared" si="93"/>
        <v>7.0356084343370704E-193</v>
      </c>
      <c r="HW28" s="79">
        <f t="shared" si="93"/>
        <v>7.2096825279261129E-175</v>
      </c>
      <c r="HX28" s="79">
        <f t="shared" si="93"/>
        <v>1.8117902233600872E-155</v>
      </c>
      <c r="HY28" s="79">
        <f t="shared" si="93"/>
        <v>9.4283220400344555E-163</v>
      </c>
      <c r="HZ28" s="79">
        <f t="shared" si="93"/>
        <v>2.7534755552883095E-163</v>
      </c>
      <c r="IA28" s="79">
        <f t="shared" si="93"/>
        <v>1.5357302412601447E-168</v>
      </c>
      <c r="IB28" s="79">
        <f t="shared" si="93"/>
        <v>1.2944364754651116E-160</v>
      </c>
      <c r="IC28" s="79">
        <f t="shared" si="93"/>
        <v>8.8217946638574959E-152</v>
      </c>
      <c r="ID28" s="79">
        <f t="shared" si="93"/>
        <v>1.5822080061370118E-159</v>
      </c>
      <c r="IE28" s="79">
        <f t="shared" si="93"/>
        <v>6.3553963010462714E-151</v>
      </c>
      <c r="IF28" s="79">
        <f t="shared" si="93"/>
        <v>2.9055094245338597E-99</v>
      </c>
      <c r="IG28" s="79">
        <f t="shared" si="93"/>
        <v>4.1693358840346404E-63</v>
      </c>
      <c r="II28" s="79">
        <f t="shared" ref="II28:II91" si="115" xml:space="preserve"> _xlfn.NORM.DIST($B28, C$10, ABS(C$14), TRUE) * _xlfn.NORM.DIST(($B28 - C$10)*C$18, 0, ABS(C$14), TRUE) * 2</f>
        <v>0</v>
      </c>
      <c r="IJ28" s="79">
        <f t="shared" ref="IJ28:IJ91" si="116" xml:space="preserve"> _xlfn.NORM.DIST($B28, D$10, ABS(D$14), TRUE) * _xlfn.NORM.DIST(($B28 - D$10)*D$18, 0, ABS(D$14), TRUE) * 2</f>
        <v>0</v>
      </c>
      <c r="IK28" s="79">
        <f t="shared" ref="IK28:IK91" si="117" xml:space="preserve"> _xlfn.NORM.DIST($B28, E$10, ABS(E$14), TRUE) * _xlfn.NORM.DIST(($B28 - E$10)*E$18, 0, ABS(E$14), TRUE) * 2</f>
        <v>0</v>
      </c>
      <c r="IL28" s="79">
        <f t="shared" ref="IL28:IL91" si="118" xml:space="preserve"> _xlfn.NORM.DIST($B28, F$10, ABS(F$14), TRUE) * _xlfn.NORM.DIST(($B28 - F$10)*F$18, 0, ABS(F$14), TRUE) * 2</f>
        <v>0</v>
      </c>
      <c r="IM28" s="79">
        <f t="shared" ref="IM28:IM91" si="119" xml:space="preserve"> _xlfn.NORM.DIST($B28, G$10, ABS(G$14), TRUE) * _xlfn.NORM.DIST(($B28 - G$10)*G$18, 0, ABS(G$14), TRUE) * 2</f>
        <v>0</v>
      </c>
      <c r="IN28" s="79">
        <f t="shared" ref="IN28:IN91" si="120" xml:space="preserve"> _xlfn.NORM.DIST($B28, H$10, ABS(H$14), TRUE) * _xlfn.NORM.DIST(($B28 - H$10)*H$18, 0, ABS(H$14), TRUE) * 2</f>
        <v>0</v>
      </c>
      <c r="IO28" s="79">
        <f t="shared" ref="IO28:IO91" si="121" xml:space="preserve"> _xlfn.NORM.DIST($B28, I$10, ABS(I$14), TRUE) * _xlfn.NORM.DIST(($B28 - I$10)*I$18, 0, ABS(I$14), TRUE) * 2</f>
        <v>0</v>
      </c>
      <c r="IP28" s="79">
        <f t="shared" ref="IP28:IP91" si="122" xml:space="preserve"> _xlfn.NORM.DIST($B28, J$10, ABS(J$14), TRUE) * _xlfn.NORM.DIST(($B28 - J$10)*J$18, 0, ABS(J$14), TRUE) * 2</f>
        <v>0</v>
      </c>
      <c r="IQ28" s="79">
        <f t="shared" ref="IQ28:IQ91" si="123" xml:space="preserve"> _xlfn.NORM.DIST($B28, K$10, ABS(K$14), TRUE) * _xlfn.NORM.DIST(($B28 - K$10)*K$18, 0, ABS(K$14), TRUE) * 2</f>
        <v>0</v>
      </c>
      <c r="IR28" s="79">
        <f t="shared" ref="IR28:IR91" si="124" xml:space="preserve"> _xlfn.NORM.DIST($B28, L$10, ABS(L$14), TRUE) * _xlfn.NORM.DIST(($B28 - L$10)*L$18, 0, ABS(L$14), TRUE) * 2</f>
        <v>0</v>
      </c>
      <c r="IS28" s="79">
        <f t="shared" ref="IS28:IS91" si="125" xml:space="preserve"> _xlfn.NORM.DIST($B28, M$10, ABS(M$14), TRUE) * _xlfn.NORM.DIST(($B28 - M$10)*M$18, 0, ABS(M$14), TRUE) * 2</f>
        <v>0</v>
      </c>
      <c r="IT28" s="79">
        <f t="shared" ref="IT28:IT91" si="126" xml:space="preserve"> _xlfn.NORM.DIST($B28, N$10, ABS(N$14), TRUE) * _xlfn.NORM.DIST(($B28 - N$10)*N$18, 0, ABS(N$14), TRUE) * 2</f>
        <v>0</v>
      </c>
      <c r="IU28" s="79">
        <f t="shared" ref="IU28:IU91" si="127" xml:space="preserve"> _xlfn.NORM.DIST($B28, O$10, ABS(O$14), TRUE) * _xlfn.NORM.DIST(($B28 - O$10)*O$18, 0, ABS(O$14), TRUE) * 2</f>
        <v>0</v>
      </c>
      <c r="IV28" s="79">
        <f t="shared" ref="IV28:IV91" si="128" xml:space="preserve"> _xlfn.NORM.DIST($B28, P$10, ABS(P$14), TRUE) * _xlfn.NORM.DIST(($B28 - P$10)*P$18, 0, ABS(P$14), TRUE) * 2</f>
        <v>1.2412390751030581E-232</v>
      </c>
      <c r="IW28" s="79">
        <f t="shared" ref="IW28:IW91" si="129" xml:space="preserve"> _xlfn.NORM.DIST($B28, Q$10, ABS(Q$14), TRUE) * _xlfn.NORM.DIST(($B28 - Q$10)*Q$18, 0, ABS(Q$14), TRUE) * 2</f>
        <v>2.1075586557568087E-145</v>
      </c>
      <c r="IY28" s="79">
        <f t="shared" ref="IY28:IY91" si="130">GM28+HC28+HS28+II28</f>
        <v>1.3717858169624303E-13</v>
      </c>
      <c r="IZ28" s="79">
        <f t="shared" ref="IZ28:IZ91" si="131">GN28+HD28+HT28+IJ28</f>
        <v>3.4251195436429191E-16</v>
      </c>
      <c r="JA28" s="79">
        <f t="shared" ref="JA28:JA91" si="132">GO28+HE28+HU28+IK28</f>
        <v>3.1643607722754848E-16</v>
      </c>
      <c r="JB28" s="79">
        <f t="shared" ref="JB28:JB91" si="133">GP28+HF28+HV28+IL28</f>
        <v>4.7116266621235602E-17</v>
      </c>
      <c r="JC28" s="79">
        <f t="shared" ref="JC28:JC91" si="134">GQ28+HG28+HW28+IM28</f>
        <v>3.3067517473087846E-14</v>
      </c>
      <c r="JD28" s="79">
        <f t="shared" ref="JD28:JD91" si="135">GR28+HH28+HX28+IN28</f>
        <v>1.6141345703869257E-11</v>
      </c>
      <c r="JE28" s="79">
        <f t="shared" ref="JE28:JE91" si="136">GS28+HI28+HY28+IO28</f>
        <v>1.4692237787585055E-11</v>
      </c>
      <c r="JF28" s="79">
        <f t="shared" ref="JF28:JF91" si="137">GT28+HJ28+HZ28+IP28</f>
        <v>2.4905204546781656E-12</v>
      </c>
      <c r="JG28" s="79">
        <f t="shared" ref="JG28:JG91" si="138">GU28+HK28+IA28+IQ28</f>
        <v>2.808169203728547E-12</v>
      </c>
      <c r="JH28" s="79">
        <f t="shared" ref="JH28:JH91" si="139">GV28+HL28+IB28+IR28</f>
        <v>5.0451277958466824E-12</v>
      </c>
      <c r="JI28" s="79">
        <f t="shared" ref="JI28:JI91" si="140">GW28+HM28+IC28+IS28</f>
        <v>4.0093829744005042E-12</v>
      </c>
      <c r="JJ28" s="79">
        <f t="shared" ref="JJ28:JJ91" si="141">GX28+HN28+ID28+IT28</f>
        <v>1.4235916521426861E-11</v>
      </c>
      <c r="JK28" s="79">
        <f t="shared" ref="JK28:JK91" si="142">GY28+HO28+IE28+IU28</f>
        <v>8.8857811559874099E-12</v>
      </c>
      <c r="JL28" s="79">
        <f t="shared" ref="JL28:JL91" si="143">GZ28+HP28+IF28+IV28</f>
        <v>1.6930320934696399E-11</v>
      </c>
      <c r="JM28" s="79">
        <f t="shared" ref="JM28:JM91" si="144">HA28+HQ28+IG28+IW28</f>
        <v>1.0793014537731309E-15</v>
      </c>
    </row>
    <row r="29" spans="1:274" x14ac:dyDescent="0.25">
      <c r="B29" s="2">
        <v>2</v>
      </c>
      <c r="C29" s="37">
        <v>0.317382</v>
      </c>
      <c r="D29" s="37">
        <v>0.32019300000000001</v>
      </c>
      <c r="E29" s="37">
        <v>0.313662</v>
      </c>
      <c r="F29" s="37">
        <v>0.31167699999999998</v>
      </c>
      <c r="G29" s="37">
        <v>0.31321599999999999</v>
      </c>
      <c r="H29" s="37">
        <v>0.31260900000000003</v>
      </c>
      <c r="I29" s="37">
        <v>0.308392</v>
      </c>
      <c r="J29" s="37">
        <v>0.316137</v>
      </c>
      <c r="K29" s="37">
        <v>0.30783700000000003</v>
      </c>
      <c r="L29" s="37">
        <v>0.31631100000000001</v>
      </c>
      <c r="M29" s="37">
        <v>0.31784099999999998</v>
      </c>
      <c r="N29" s="37">
        <v>0.30384699999999998</v>
      </c>
      <c r="O29" s="37">
        <v>0.30543900000000002</v>
      </c>
      <c r="P29" s="37">
        <v>0.30311100000000002</v>
      </c>
      <c r="Q29" s="37">
        <v>0.29760199999999998</v>
      </c>
      <c r="R29" s="5"/>
      <c r="S29" s="4">
        <f t="shared" si="8"/>
        <v>0.31330590597080787</v>
      </c>
      <c r="T29" s="4" t="e">
        <f t="shared" si="9"/>
        <v>#N/A</v>
      </c>
      <c r="U29" s="4" t="e">
        <f t="shared" si="10"/>
        <v>#N/A</v>
      </c>
      <c r="V29" s="4" t="e">
        <f t="shared" si="11"/>
        <v>#N/A</v>
      </c>
      <c r="W29" s="4">
        <f t="shared" si="12"/>
        <v>0.31185284328200746</v>
      </c>
      <c r="X29" s="4">
        <f t="shared" si="13"/>
        <v>0.30894284114970505</v>
      </c>
      <c r="Y29" s="4">
        <f t="shared" si="14"/>
        <v>0.30743619118769827</v>
      </c>
      <c r="Z29" s="4">
        <f t="shared" si="15"/>
        <v>0.31212463433965826</v>
      </c>
      <c r="AA29" s="4">
        <f t="shared" si="16"/>
        <v>0.30422126974131575</v>
      </c>
      <c r="AB29" s="4">
        <f t="shared" si="17"/>
        <v>0.31093878607409586</v>
      </c>
      <c r="AC29" s="4">
        <f t="shared" si="18"/>
        <v>0.31571657224519512</v>
      </c>
      <c r="AD29" s="4">
        <f t="shared" si="19"/>
        <v>0.3022669436424853</v>
      </c>
      <c r="AE29" s="4">
        <f t="shared" si="20"/>
        <v>0.30088563998035006</v>
      </c>
      <c r="AF29" s="4">
        <f t="shared" si="21"/>
        <v>0.29813068900159367</v>
      </c>
      <c r="AG29" s="4">
        <f t="shared" si="22"/>
        <v>0.29401259831076293</v>
      </c>
      <c r="AI29" s="4">
        <f t="shared" si="23"/>
        <v>4.0760940291921233E-3</v>
      </c>
      <c r="AJ29" s="4">
        <f t="shared" si="24"/>
        <v>0</v>
      </c>
      <c r="AK29" s="4">
        <f t="shared" si="25"/>
        <v>0</v>
      </c>
      <c r="AL29" s="4">
        <f t="shared" si="26"/>
        <v>0</v>
      </c>
      <c r="AM29" s="4">
        <f t="shared" si="27"/>
        <v>1.3631567179925308E-3</v>
      </c>
      <c r="AN29" s="4">
        <f t="shared" si="28"/>
        <v>3.666158850294976E-3</v>
      </c>
      <c r="AO29" s="4">
        <f t="shared" si="29"/>
        <v>9.5580881230172832E-4</v>
      </c>
      <c r="AP29" s="4">
        <f t="shared" si="30"/>
        <v>4.0123656603417435E-3</v>
      </c>
      <c r="AQ29" s="4">
        <f t="shared" si="31"/>
        <v>3.6157302586842799E-3</v>
      </c>
      <c r="AR29" s="4">
        <f t="shared" si="32"/>
        <v>5.3722139259041457E-3</v>
      </c>
      <c r="AS29" s="4">
        <f t="shared" si="33"/>
        <v>2.1244277548048696E-3</v>
      </c>
      <c r="AT29" s="4">
        <f t="shared" si="34"/>
        <v>1.5800563575146809E-3</v>
      </c>
      <c r="AU29" s="4">
        <f t="shared" si="35"/>
        <v>4.5533600196499546E-3</v>
      </c>
      <c r="AV29" s="4">
        <f t="shared" si="36"/>
        <v>4.9803109984063454E-3</v>
      </c>
      <c r="AW29" s="4">
        <f t="shared" si="36"/>
        <v>3.5894016892370484E-3</v>
      </c>
      <c r="AY29" s="2">
        <f t="shared" si="96"/>
        <v>0.31330590596933028</v>
      </c>
      <c r="AZ29" s="2" t="e">
        <f t="shared" si="37"/>
        <v>#N/A</v>
      </c>
      <c r="BA29" s="2" t="e">
        <f t="shared" si="37"/>
        <v>#N/A</v>
      </c>
      <c r="BB29" s="2" t="e">
        <f t="shared" si="37"/>
        <v>#N/A</v>
      </c>
      <c r="BC29" s="2">
        <f t="shared" si="37"/>
        <v>0.31185284328156648</v>
      </c>
      <c r="BD29" s="2">
        <f t="shared" si="37"/>
        <v>0.30894284098873959</v>
      </c>
      <c r="BE29" s="2">
        <f t="shared" si="37"/>
        <v>0.30743619103420916</v>
      </c>
      <c r="BF29" s="2">
        <f t="shared" si="37"/>
        <v>0.31212463431197746</v>
      </c>
      <c r="BG29" s="2">
        <f t="shared" si="37"/>
        <v>0.30422126970786784</v>
      </c>
      <c r="BH29" s="2">
        <f t="shared" si="37"/>
        <v>0.31093878601575542</v>
      </c>
      <c r="BI29" s="2">
        <f t="shared" si="37"/>
        <v>0.31571657219878552</v>
      </c>
      <c r="BJ29" s="2">
        <f t="shared" si="37"/>
        <v>0.30226694348949851</v>
      </c>
      <c r="BK29" s="2">
        <f t="shared" si="37"/>
        <v>0.30088563988185935</v>
      </c>
      <c r="BL29" s="2">
        <f t="shared" si="37"/>
        <v>0.29813068883074656</v>
      </c>
      <c r="BM29" s="2">
        <f t="shared" si="37"/>
        <v>0.29401259831074766</v>
      </c>
      <c r="BO29" s="2">
        <f t="shared" si="38"/>
        <v>0.317382</v>
      </c>
      <c r="BP29" s="2" t="str">
        <f t="shared" si="39"/>
        <v/>
      </c>
      <c r="BQ29" s="2" t="str">
        <f t="shared" si="40"/>
        <v/>
      </c>
      <c r="BR29" s="2" t="str">
        <f t="shared" si="41"/>
        <v/>
      </c>
      <c r="BS29" s="2">
        <f t="shared" si="42"/>
        <v>0.31321599999999999</v>
      </c>
      <c r="BT29" s="2">
        <f t="shared" si="43"/>
        <v>0.31260900000000003</v>
      </c>
      <c r="BU29" s="2">
        <f t="shared" si="44"/>
        <v>0.308392</v>
      </c>
      <c r="BV29" s="2">
        <f t="shared" si="45"/>
        <v>0.316137</v>
      </c>
      <c r="BW29" s="2">
        <f t="shared" si="46"/>
        <v>0.30783700000000003</v>
      </c>
      <c r="BX29" s="2">
        <f t="shared" si="47"/>
        <v>0.31631100000000001</v>
      </c>
      <c r="BY29" s="2">
        <f t="shared" si="48"/>
        <v>0.31784099999999998</v>
      </c>
      <c r="BZ29" s="2">
        <f t="shared" si="49"/>
        <v>0.30384699999999998</v>
      </c>
      <c r="CA29" s="2">
        <f t="shared" si="50"/>
        <v>0.30543900000000002</v>
      </c>
      <c r="CB29" s="2">
        <f t="shared" si="51"/>
        <v>0.30311100000000002</v>
      </c>
      <c r="CC29" s="2">
        <f t="shared" si="52"/>
        <v>0.29760199999999998</v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0.31295648449714547</v>
      </c>
      <c r="DL29" s="2">
        <f t="shared" si="70"/>
        <v>0.31513726464646458</v>
      </c>
      <c r="DM29" s="2">
        <f t="shared" si="70"/>
        <v>0.31089847780126845</v>
      </c>
      <c r="DN29" s="2">
        <f t="shared" si="70"/>
        <v>0.30981958330206372</v>
      </c>
      <c r="DO29" s="2">
        <f t="shared" si="70"/>
        <v>0.31132808805668027</v>
      </c>
      <c r="DP29" s="2">
        <f t="shared" si="70"/>
        <v>0.30820111809269168</v>
      </c>
      <c r="DQ29" s="2">
        <f t="shared" si="70"/>
        <v>0.30682107174688056</v>
      </c>
      <c r="DR29" s="2">
        <f t="shared" si="70"/>
        <v>0.31071608922841859</v>
      </c>
      <c r="DS29" s="2">
        <f t="shared" si="70"/>
        <v>0.30380250527119934</v>
      </c>
      <c r="DT29" s="2">
        <f t="shared" si="70"/>
        <v>0.31105477983193269</v>
      </c>
      <c r="DU29" s="2">
        <f t="shared" si="70"/>
        <v>0.31563538044308637</v>
      </c>
      <c r="DV29" s="2">
        <f t="shared" si="70"/>
        <v>0.30173041787624144</v>
      </c>
      <c r="DW29" s="2">
        <f t="shared" si="70"/>
        <v>0.30030956119174945</v>
      </c>
      <c r="DX29" s="2">
        <f t="shared" si="70"/>
        <v>0.29830039831932775</v>
      </c>
      <c r="DY29" s="2">
        <f t="shared" si="70"/>
        <v>0.29329986386554624</v>
      </c>
      <c r="EA29" s="2">
        <f t="shared" si="71"/>
        <v>0.33285021586551333</v>
      </c>
      <c r="EB29" s="2">
        <f t="shared" si="72"/>
        <v>0.32707011365802735</v>
      </c>
      <c r="EC29" s="2">
        <f t="shared" si="73"/>
        <v>0.32709434220347228</v>
      </c>
      <c r="ED29" s="2">
        <f t="shared" si="74"/>
        <v>0.32710612869534428</v>
      </c>
      <c r="EE29" s="2">
        <f t="shared" si="75"/>
        <v>0.32753632546370387</v>
      </c>
      <c r="EF29" s="2">
        <f t="shared" si="76"/>
        <v>0.32254383626295802</v>
      </c>
      <c r="EG29" s="2">
        <f t="shared" si="77"/>
        <v>0.31840140785780457</v>
      </c>
      <c r="EH29" s="2">
        <f t="shared" si="78"/>
        <v>0.34039849476128087</v>
      </c>
      <c r="EI29" s="2">
        <f t="shared" si="79"/>
        <v>0.31217897731432948</v>
      </c>
      <c r="EJ29" s="2">
        <f t="shared" si="80"/>
        <v>0.30879667694312607</v>
      </c>
      <c r="EK29" s="2">
        <f t="shared" si="81"/>
        <v>0.31729308836631093</v>
      </c>
      <c r="EL29" s="2">
        <f t="shared" si="82"/>
        <v>0.31276347148242739</v>
      </c>
      <c r="EM29" s="2">
        <f t="shared" si="83"/>
        <v>0.31234264159364639</v>
      </c>
      <c r="EN29" s="2">
        <f t="shared" si="84"/>
        <v>0.29486065633907577</v>
      </c>
      <c r="EO29" s="2">
        <f t="shared" si="85"/>
        <v>0.31109017869881933</v>
      </c>
      <c r="EQ29" s="2">
        <f t="shared" si="86"/>
        <v>0.33217180441967292</v>
      </c>
      <c r="ER29" s="2">
        <f t="shared" si="87"/>
        <v>0.32767375302072455</v>
      </c>
      <c r="ES29" s="2">
        <f t="shared" si="87"/>
        <v>0.31970112658816874</v>
      </c>
      <c r="ET29" s="2">
        <f t="shared" si="87"/>
        <v>0.31743004051693813</v>
      </c>
      <c r="EU29" s="2">
        <f t="shared" si="87"/>
        <v>0.32290636402302608</v>
      </c>
      <c r="EV29" s="2">
        <f t="shared" si="87"/>
        <v>0.31886327702667216</v>
      </c>
      <c r="EW29" s="2">
        <f t="shared" si="87"/>
        <v>0.313766050813445</v>
      </c>
      <c r="EX29" s="2">
        <f t="shared" si="87"/>
        <v>0.33092758886815887</v>
      </c>
      <c r="EY29" s="2">
        <f t="shared" si="87"/>
        <v>0.30759010034988815</v>
      </c>
      <c r="EZ29" s="2">
        <f t="shared" si="87"/>
        <v>0.30728904679022384</v>
      </c>
      <c r="FA29" s="2">
        <f t="shared" si="87"/>
        <v>0.31569137526542346</v>
      </c>
      <c r="FB29" s="2">
        <f t="shared" si="87"/>
        <v>0.31370994031459365</v>
      </c>
      <c r="FC29" s="2">
        <f t="shared" si="87"/>
        <v>0.31568925930536068</v>
      </c>
      <c r="FD29" s="2">
        <f t="shared" si="87"/>
        <v>0.31346534605439125</v>
      </c>
      <c r="FE29" s="2">
        <f t="shared" si="87"/>
        <v>0.32113593800051599</v>
      </c>
      <c r="FG29" s="2">
        <f t="shared" si="88"/>
        <v>1.7564418541541633E-2</v>
      </c>
      <c r="FH29" s="2">
        <f t="shared" si="89"/>
        <v>1.3445674501665783E-2</v>
      </c>
      <c r="FI29" s="2">
        <f t="shared" si="89"/>
        <v>1.542770448433577E-2</v>
      </c>
      <c r="FJ29" s="2">
        <f t="shared" si="89"/>
        <v>1.9455790060481364E-2</v>
      </c>
      <c r="FK29" s="2">
        <f t="shared" si="89"/>
        <v>3.2376272305195575E-2</v>
      </c>
      <c r="FL29" s="2">
        <f t="shared" si="89"/>
        <v>5.1714800129748745E-2</v>
      </c>
      <c r="FM29" s="2">
        <f t="shared" si="89"/>
        <v>5.3118634204633704E-2</v>
      </c>
      <c r="FN29" s="2">
        <f t="shared" si="89"/>
        <v>4.7454854693064145E-2</v>
      </c>
      <c r="FO29" s="2">
        <f t="shared" si="89"/>
        <v>4.9995022458214362E-2</v>
      </c>
      <c r="FP29" s="2">
        <f t="shared" si="89"/>
        <v>5.1365410663389413E-2</v>
      </c>
      <c r="FQ29" s="2">
        <f t="shared" si="89"/>
        <v>4.8981086007575926E-2</v>
      </c>
      <c r="FR29" s="2">
        <f t="shared" si="89"/>
        <v>4.8628734678508166E-2</v>
      </c>
      <c r="FS29" s="2">
        <f t="shared" si="89"/>
        <v>4.7874051856152441E-2</v>
      </c>
      <c r="FT29" s="2">
        <f t="shared" si="89"/>
        <v>4.9345604572821472E-2</v>
      </c>
      <c r="FU29" s="2">
        <f t="shared" si="89"/>
        <v>4.0062352166607286E-2</v>
      </c>
      <c r="FW29" s="2">
        <f t="shared" si="112"/>
        <v>5.1874444803360295E-7</v>
      </c>
      <c r="FX29" s="2">
        <f t="shared" si="90"/>
        <v>5.5362187128090134E-7</v>
      </c>
      <c r="FY29" s="2">
        <f t="shared" si="90"/>
        <v>7.6492269833275831E-7</v>
      </c>
      <c r="FZ29" s="2">
        <f t="shared" si="90"/>
        <v>1.0057650050953742E-6</v>
      </c>
      <c r="GA29" s="2">
        <f t="shared" si="90"/>
        <v>1.5298163731197602E-6</v>
      </c>
      <c r="GB29" s="2">
        <f t="shared" si="90"/>
        <v>2.1484356815713239E-6</v>
      </c>
      <c r="GC29" s="2">
        <f t="shared" si="90"/>
        <v>2.6644148862965863E-6</v>
      </c>
      <c r="GD29" s="2">
        <f t="shared" si="90"/>
        <v>3.0786858249134807E-6</v>
      </c>
      <c r="GE29" s="2">
        <f t="shared" si="90"/>
        <v>3.807303725881302E-6</v>
      </c>
      <c r="GF29" s="2">
        <f t="shared" si="90"/>
        <v>3.6043146872604931E-6</v>
      </c>
      <c r="GG29" s="2">
        <f t="shared" si="90"/>
        <v>2.858604151076656E-6</v>
      </c>
      <c r="GH29" s="2">
        <f t="shared" si="90"/>
        <v>2.2998624162376942E-6</v>
      </c>
      <c r="GI29" s="2">
        <f t="shared" si="90"/>
        <v>1.9048964732542863E-6</v>
      </c>
      <c r="GJ29" s="2">
        <f t="shared" si="90"/>
        <v>1.4329187566311047E-6</v>
      </c>
      <c r="GK29" s="2">
        <f t="shared" si="90"/>
        <v>1.2529860274082361E-6</v>
      </c>
      <c r="GM29" s="79">
        <f t="shared" si="113"/>
        <v>3.1130179746967266E-13</v>
      </c>
      <c r="GN29" s="79">
        <f t="shared" si="91"/>
        <v>9.0889685377033349E-16</v>
      </c>
      <c r="GO29" s="79">
        <f t="shared" si="91"/>
        <v>8.6931985479381475E-16</v>
      </c>
      <c r="GP29" s="79">
        <f t="shared" si="91"/>
        <v>1.4766297609337019E-16</v>
      </c>
      <c r="GQ29" s="79">
        <f t="shared" si="91"/>
        <v>9.2302497236674977E-14</v>
      </c>
      <c r="GR29" s="79">
        <f t="shared" si="91"/>
        <v>3.9164456582474852E-11</v>
      </c>
      <c r="GS29" s="79">
        <f t="shared" si="91"/>
        <v>3.611374225357033E-11</v>
      </c>
      <c r="GT29" s="79">
        <f t="shared" si="91"/>
        <v>6.4358904983511457E-12</v>
      </c>
      <c r="GU29" s="79">
        <f t="shared" si="91"/>
        <v>7.3381157584054122E-12</v>
      </c>
      <c r="GV29" s="79">
        <f t="shared" si="91"/>
        <v>1.2927224904768893E-11</v>
      </c>
      <c r="GW29" s="79">
        <f t="shared" si="91"/>
        <v>1.0230168227777274E-11</v>
      </c>
      <c r="GX29" s="79">
        <f t="shared" si="91"/>
        <v>3.4109694131618553E-11</v>
      </c>
      <c r="GY29" s="79">
        <f t="shared" si="91"/>
        <v>2.1672045778841207E-11</v>
      </c>
      <c r="GZ29" s="79">
        <f t="shared" si="91"/>
        <v>4.0406378840596735E-11</v>
      </c>
      <c r="HA29" s="79">
        <f t="shared" si="91"/>
        <v>3.7801421898621556E-15</v>
      </c>
      <c r="HC29" s="79">
        <f t="shared" ref="HC29:HC91" si="145" xml:space="preserve"> _xlfn.NORM.DIST($B29, C$8, ABS(C$12), TRUE) * _xlfn.NORM.DIST(($B29 - C$8)*C$16, 0, ABS(C$12), TRUE) * 2</f>
        <v>2.2854395552194661E-31</v>
      </c>
      <c r="HD29" s="79">
        <f t="shared" si="92"/>
        <v>2.2752848535282415E-36</v>
      </c>
      <c r="HE29" s="79">
        <f t="shared" si="92"/>
        <v>4.6517694541108829E-39</v>
      </c>
      <c r="HF29" s="79">
        <f t="shared" si="92"/>
        <v>7.0576562759114586E-41</v>
      </c>
      <c r="HG29" s="79">
        <f t="shared" si="92"/>
        <v>1.9213181400273883E-35</v>
      </c>
      <c r="HH29" s="79">
        <f t="shared" si="92"/>
        <v>2.2568600481406593E-30</v>
      </c>
      <c r="HI29" s="79">
        <f t="shared" si="92"/>
        <v>2.3440015943840979E-31</v>
      </c>
      <c r="HJ29" s="79">
        <f t="shared" si="92"/>
        <v>3.109525502306194E-32</v>
      </c>
      <c r="HK29" s="79">
        <f t="shared" si="92"/>
        <v>3.821702389111726E-33</v>
      </c>
      <c r="HL29" s="79">
        <f t="shared" si="92"/>
        <v>2.9766886356627931E-31</v>
      </c>
      <c r="HM29" s="79">
        <f t="shared" si="92"/>
        <v>1.8892515874440363E-29</v>
      </c>
      <c r="HN29" s="79">
        <f t="shared" si="92"/>
        <v>5.1603588261511644E-31</v>
      </c>
      <c r="HO29" s="79">
        <f t="shared" si="92"/>
        <v>2.4503444357438778E-29</v>
      </c>
      <c r="HP29" s="79">
        <f t="shared" si="92"/>
        <v>1.0254258738047719E-28</v>
      </c>
      <c r="HQ29" s="79">
        <f t="shared" si="92"/>
        <v>1.1276603115193892E-42</v>
      </c>
      <c r="HS29" s="79">
        <f t="shared" si="114"/>
        <v>4.2652451371285545E-143</v>
      </c>
      <c r="HT29" s="79">
        <f t="shared" si="93"/>
        <v>2.7095577251810484E-156</v>
      </c>
      <c r="HU29" s="79">
        <f t="shared" si="93"/>
        <v>3.4115694452824141E-175</v>
      </c>
      <c r="HV29" s="79">
        <f t="shared" si="93"/>
        <v>9.1201987928851008E-190</v>
      </c>
      <c r="HW29" s="79">
        <f t="shared" si="93"/>
        <v>6.6964830965605914E-172</v>
      </c>
      <c r="HX29" s="79">
        <f t="shared" si="93"/>
        <v>9.0402687836328721E-153</v>
      </c>
      <c r="HY29" s="79">
        <f t="shared" si="93"/>
        <v>7.0075418900623587E-160</v>
      </c>
      <c r="HZ29" s="79">
        <f t="shared" si="93"/>
        <v>2.1391469452754893E-160</v>
      </c>
      <c r="IA29" s="79">
        <f t="shared" si="93"/>
        <v>1.668339889290546E-165</v>
      </c>
      <c r="IB29" s="79">
        <f t="shared" si="93"/>
        <v>9.993012745924611E-158</v>
      </c>
      <c r="IC29" s="79">
        <f t="shared" si="93"/>
        <v>4.2756911342745086E-149</v>
      </c>
      <c r="ID29" s="79">
        <f t="shared" si="93"/>
        <v>9.6567999157246919E-157</v>
      </c>
      <c r="IE29" s="79">
        <f t="shared" si="93"/>
        <v>2.4365671972212774E-148</v>
      </c>
      <c r="IF29" s="79">
        <f t="shared" si="93"/>
        <v>1.3390429446908651E-97</v>
      </c>
      <c r="IG29" s="79">
        <f t="shared" si="93"/>
        <v>4.5343430267418447E-62</v>
      </c>
      <c r="II29" s="79">
        <f t="shared" si="115"/>
        <v>0</v>
      </c>
      <c r="IJ29" s="79">
        <f t="shared" si="116"/>
        <v>0</v>
      </c>
      <c r="IK29" s="79">
        <f t="shared" si="117"/>
        <v>0</v>
      </c>
      <c r="IL29" s="79">
        <f t="shared" si="118"/>
        <v>0</v>
      </c>
      <c r="IM29" s="79">
        <f t="shared" si="119"/>
        <v>0</v>
      </c>
      <c r="IN29" s="79">
        <f t="shared" si="120"/>
        <v>0</v>
      </c>
      <c r="IO29" s="79">
        <f t="shared" si="121"/>
        <v>0</v>
      </c>
      <c r="IP29" s="79">
        <f t="shared" si="122"/>
        <v>0</v>
      </c>
      <c r="IQ29" s="79">
        <f t="shared" si="123"/>
        <v>0</v>
      </c>
      <c r="IR29" s="79">
        <f t="shared" si="124"/>
        <v>0</v>
      </c>
      <c r="IS29" s="79">
        <f t="shared" si="125"/>
        <v>0</v>
      </c>
      <c r="IT29" s="79">
        <f t="shared" si="126"/>
        <v>0</v>
      </c>
      <c r="IU29" s="79">
        <f t="shared" si="127"/>
        <v>0</v>
      </c>
      <c r="IV29" s="79">
        <f t="shared" si="128"/>
        <v>1.6497610434446296E-229</v>
      </c>
      <c r="IW29" s="79">
        <f t="shared" si="129"/>
        <v>1.7690421796654263E-143</v>
      </c>
      <c r="IY29" s="79">
        <f t="shared" si="130"/>
        <v>3.1130179746967266E-13</v>
      </c>
      <c r="IZ29" s="79">
        <f t="shared" si="131"/>
        <v>9.0889685377033349E-16</v>
      </c>
      <c r="JA29" s="79">
        <f t="shared" si="132"/>
        <v>8.6931985479381475E-16</v>
      </c>
      <c r="JB29" s="79">
        <f t="shared" si="133"/>
        <v>1.4766297609337019E-16</v>
      </c>
      <c r="JC29" s="79">
        <f t="shared" si="134"/>
        <v>9.2302497236674977E-14</v>
      </c>
      <c r="JD29" s="79">
        <f t="shared" si="135"/>
        <v>3.9164456582474852E-11</v>
      </c>
      <c r="JE29" s="79">
        <f t="shared" si="136"/>
        <v>3.611374225357033E-11</v>
      </c>
      <c r="JF29" s="79">
        <f t="shared" si="137"/>
        <v>6.4358904983511457E-12</v>
      </c>
      <c r="JG29" s="79">
        <f t="shared" si="138"/>
        <v>7.3381157584054122E-12</v>
      </c>
      <c r="JH29" s="79">
        <f t="shared" si="139"/>
        <v>1.2927224904768893E-11</v>
      </c>
      <c r="JI29" s="79">
        <f t="shared" si="140"/>
        <v>1.0230168227777274E-11</v>
      </c>
      <c r="JJ29" s="79">
        <f t="shared" si="141"/>
        <v>3.4109694131618553E-11</v>
      </c>
      <c r="JK29" s="79">
        <f t="shared" si="142"/>
        <v>2.1672045778841207E-11</v>
      </c>
      <c r="JL29" s="79">
        <f t="shared" si="143"/>
        <v>4.0406378840596735E-11</v>
      </c>
      <c r="JM29" s="79">
        <f t="shared" si="144"/>
        <v>3.7801421898621556E-15</v>
      </c>
    </row>
    <row r="30" spans="1:274" x14ac:dyDescent="0.25">
      <c r="B30" s="2">
        <v>3</v>
      </c>
      <c r="C30" s="37">
        <v>0.31376900000000002</v>
      </c>
      <c r="D30" s="37">
        <v>0.32051800000000003</v>
      </c>
      <c r="E30" s="37">
        <v>0.31453999999999999</v>
      </c>
      <c r="F30" s="37">
        <v>0.31406200000000001</v>
      </c>
      <c r="G30" s="37">
        <v>0.31550299999999998</v>
      </c>
      <c r="H30" s="37">
        <v>0.311473</v>
      </c>
      <c r="I30" s="37">
        <v>0.30945800000000001</v>
      </c>
      <c r="J30" s="37">
        <v>0.31345099999999998</v>
      </c>
      <c r="K30" s="37">
        <v>0.30365799999999998</v>
      </c>
      <c r="L30" s="37">
        <v>0.316195</v>
      </c>
      <c r="M30" s="37">
        <v>0.31888300000000003</v>
      </c>
      <c r="N30" s="37">
        <v>0.30420399999999997</v>
      </c>
      <c r="O30" s="37">
        <v>0.30623600000000001</v>
      </c>
      <c r="P30" s="37">
        <v>0.301568</v>
      </c>
      <c r="Q30" s="37">
        <v>0.29328300000000002</v>
      </c>
      <c r="S30" s="4">
        <f t="shared" si="8"/>
        <v>0.31382962349669846</v>
      </c>
      <c r="T30" s="4">
        <f t="shared" si="9"/>
        <v>0.31573701893128847</v>
      </c>
      <c r="U30" s="4">
        <f t="shared" si="10"/>
        <v>0.31171856269445053</v>
      </c>
      <c r="V30" s="4" t="e">
        <f t="shared" si="11"/>
        <v>#N/A</v>
      </c>
      <c r="W30" s="4">
        <f t="shared" si="12"/>
        <v>0.31247045208236546</v>
      </c>
      <c r="X30" s="4">
        <f t="shared" si="13"/>
        <v>0.30949841540254475</v>
      </c>
      <c r="Y30" s="4">
        <f t="shared" si="14"/>
        <v>0.30804694309074665</v>
      </c>
      <c r="Z30" s="4">
        <f t="shared" si="15"/>
        <v>0.31289578581351662</v>
      </c>
      <c r="AA30" s="4">
        <f t="shared" si="16"/>
        <v>0.30484207287654441</v>
      </c>
      <c r="AB30" s="4">
        <f t="shared" si="17"/>
        <v>0.31138862159267988</v>
      </c>
      <c r="AC30" s="4">
        <f t="shared" si="18"/>
        <v>0.3162457428999022</v>
      </c>
      <c r="AD30" s="4">
        <f t="shared" si="19"/>
        <v>0.30292807550810008</v>
      </c>
      <c r="AE30" s="4">
        <f t="shared" si="20"/>
        <v>0.30158519259728417</v>
      </c>
      <c r="AF30" s="4">
        <f t="shared" si="21"/>
        <v>0.29878346700913283</v>
      </c>
      <c r="AG30" s="4">
        <f t="shared" si="22"/>
        <v>0.29453423485578456</v>
      </c>
      <c r="AI30" s="4">
        <f t="shared" si="23"/>
        <v>-6.0623496698442025E-5</v>
      </c>
      <c r="AJ30" s="4">
        <f t="shared" si="24"/>
        <v>4.7809810687115539E-3</v>
      </c>
      <c r="AK30" s="4">
        <f t="shared" si="25"/>
        <v>2.8214373055494568E-3</v>
      </c>
      <c r="AL30" s="4">
        <f t="shared" si="26"/>
        <v>0</v>
      </c>
      <c r="AM30" s="4">
        <f t="shared" si="27"/>
        <v>3.0325479176345205E-3</v>
      </c>
      <c r="AN30" s="4">
        <f t="shared" si="28"/>
        <v>1.9745845974552534E-3</v>
      </c>
      <c r="AO30" s="4">
        <f t="shared" si="29"/>
        <v>1.4110569092533609E-3</v>
      </c>
      <c r="AP30" s="4">
        <f t="shared" si="30"/>
        <v>5.5521418648335485E-4</v>
      </c>
      <c r="AQ30" s="4">
        <f t="shared" si="31"/>
        <v>-1.1840728765444286E-3</v>
      </c>
      <c r="AR30" s="4">
        <f t="shared" si="32"/>
        <v>4.8063784073201221E-3</v>
      </c>
      <c r="AS30" s="4">
        <f t="shared" si="33"/>
        <v>2.6372571000978229E-3</v>
      </c>
      <c r="AT30" s="4">
        <f t="shared" si="34"/>
        <v>1.2759244918998935E-3</v>
      </c>
      <c r="AU30" s="4">
        <f t="shared" si="35"/>
        <v>4.6508074027158397E-3</v>
      </c>
      <c r="AV30" s="4">
        <f t="shared" si="36"/>
        <v>2.7845329908671723E-3</v>
      </c>
      <c r="AW30" s="4">
        <f t="shared" si="36"/>
        <v>-1.2512348557845443E-3</v>
      </c>
      <c r="AY30" s="2">
        <f t="shared" si="96"/>
        <v>0.3138296234934328</v>
      </c>
      <c r="AZ30" s="2">
        <f t="shared" si="37"/>
        <v>0.31573701893127609</v>
      </c>
      <c r="BA30" s="2">
        <f t="shared" si="37"/>
        <v>0.31171856269443848</v>
      </c>
      <c r="BB30" s="2" t="e">
        <f t="shared" si="37"/>
        <v>#N/A</v>
      </c>
      <c r="BC30" s="2">
        <f t="shared" si="37"/>
        <v>0.31247045208117719</v>
      </c>
      <c r="BD30" s="2">
        <f t="shared" si="37"/>
        <v>0.30949841502565079</v>
      </c>
      <c r="BE30" s="2">
        <f t="shared" si="37"/>
        <v>0.30804694272689992</v>
      </c>
      <c r="BF30" s="2">
        <f t="shared" si="37"/>
        <v>0.31289578574455712</v>
      </c>
      <c r="BG30" s="2">
        <f t="shared" si="37"/>
        <v>0.30484207279235287</v>
      </c>
      <c r="BH30" s="2">
        <f t="shared" si="37"/>
        <v>0.31138862144864371</v>
      </c>
      <c r="BI30" s="2">
        <f t="shared" si="37"/>
        <v>0.31624574278573636</v>
      </c>
      <c r="BJ30" s="2">
        <f t="shared" si="37"/>
        <v>0.30292807515403308</v>
      </c>
      <c r="BK30" s="2">
        <f t="shared" si="37"/>
        <v>0.30158519236534292</v>
      </c>
      <c r="BL30" s="2">
        <f t="shared" si="37"/>
        <v>0.29878346661528921</v>
      </c>
      <c r="BM30" s="2">
        <f t="shared" si="37"/>
        <v>0.29453423485573338</v>
      </c>
      <c r="BO30" s="2">
        <f t="shared" si="38"/>
        <v>0.31376900000000002</v>
      </c>
      <c r="BP30" s="2">
        <f t="shared" si="39"/>
        <v>0.32051800000000003</v>
      </c>
      <c r="BQ30" s="2">
        <f t="shared" si="40"/>
        <v>0.31453999999999999</v>
      </c>
      <c r="BR30" s="2" t="str">
        <f t="shared" si="41"/>
        <v/>
      </c>
      <c r="BS30" s="2">
        <f t="shared" si="42"/>
        <v>0.31550299999999998</v>
      </c>
      <c r="BT30" s="2">
        <f t="shared" si="43"/>
        <v>0.311473</v>
      </c>
      <c r="BU30" s="2">
        <f t="shared" si="44"/>
        <v>0.30945800000000001</v>
      </c>
      <c r="BV30" s="2">
        <f t="shared" si="45"/>
        <v>0.31345099999999998</v>
      </c>
      <c r="BW30" s="2">
        <f t="shared" si="46"/>
        <v>0.30365799999999998</v>
      </c>
      <c r="BX30" s="2">
        <f t="shared" si="47"/>
        <v>0.316195</v>
      </c>
      <c r="BY30" s="2">
        <f t="shared" si="48"/>
        <v>0.31888300000000003</v>
      </c>
      <c r="BZ30" s="2">
        <f t="shared" si="49"/>
        <v>0.30420399999999997</v>
      </c>
      <c r="CA30" s="2">
        <f t="shared" si="50"/>
        <v>0.30623600000000001</v>
      </c>
      <c r="CB30" s="2">
        <f t="shared" si="51"/>
        <v>0.301568</v>
      </c>
      <c r="CC30" s="2">
        <f t="shared" si="52"/>
        <v>0.29328300000000002</v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0.31346289582784376</v>
      </c>
      <c r="DL30" s="2">
        <f t="shared" si="70"/>
        <v>0.31557107439613519</v>
      </c>
      <c r="DM30" s="2">
        <f t="shared" si="70"/>
        <v>0.31145903939393932</v>
      </c>
      <c r="DN30" s="2">
        <f t="shared" si="70"/>
        <v>0.3102582538461538</v>
      </c>
      <c r="DO30" s="2">
        <f t="shared" si="70"/>
        <v>0.31192968016194339</v>
      </c>
      <c r="DP30" s="2">
        <f t="shared" si="70"/>
        <v>0.30873676983065962</v>
      </c>
      <c r="DQ30" s="2">
        <f t="shared" si="70"/>
        <v>0.307428627228164</v>
      </c>
      <c r="DR30" s="2">
        <f t="shared" si="70"/>
        <v>0.31141926157372035</v>
      </c>
      <c r="DS30" s="2">
        <f t="shared" si="70"/>
        <v>0.3044331621084797</v>
      </c>
      <c r="DT30" s="2">
        <f t="shared" si="70"/>
        <v>0.31155537310924364</v>
      </c>
      <c r="DU30" s="2">
        <f t="shared" si="70"/>
        <v>0.31620288158899928</v>
      </c>
      <c r="DV30" s="2">
        <f t="shared" si="70"/>
        <v>0.30239226126814361</v>
      </c>
      <c r="DW30" s="2">
        <f t="shared" si="70"/>
        <v>0.30100613506493507</v>
      </c>
      <c r="DX30" s="2">
        <f t="shared" si="70"/>
        <v>0.2990100605042017</v>
      </c>
      <c r="DY30" s="2">
        <f t="shared" si="70"/>
        <v>0.29378330527119939</v>
      </c>
      <c r="EA30" s="2">
        <f t="shared" si="71"/>
        <v>0.33253706696999225</v>
      </c>
      <c r="EB30" s="2">
        <f t="shared" si="72"/>
        <v>0.32684155454813674</v>
      </c>
      <c r="EC30" s="2">
        <f t="shared" si="73"/>
        <v>0.32682399350965435</v>
      </c>
      <c r="ED30" s="2">
        <f t="shared" si="74"/>
        <v>0.32678553436006369</v>
      </c>
      <c r="EE30" s="2">
        <f t="shared" si="75"/>
        <v>0.32721054430509466</v>
      </c>
      <c r="EF30" s="2">
        <f t="shared" si="76"/>
        <v>0.32223585099156532</v>
      </c>
      <c r="EG30" s="2">
        <f t="shared" si="77"/>
        <v>0.31809932031304011</v>
      </c>
      <c r="EH30" s="2">
        <f t="shared" si="78"/>
        <v>0.33992636127449616</v>
      </c>
      <c r="EI30" s="2">
        <f t="shared" si="79"/>
        <v>0.31192885132727932</v>
      </c>
      <c r="EJ30" s="2">
        <f t="shared" si="80"/>
        <v>0.30858007189886405</v>
      </c>
      <c r="EK30" s="2">
        <f t="shared" si="81"/>
        <v>0.31700480650229629</v>
      </c>
      <c r="EL30" s="2">
        <f t="shared" si="82"/>
        <v>0.31248831972516117</v>
      </c>
      <c r="EM30" s="2">
        <f t="shared" si="83"/>
        <v>0.31208811775130446</v>
      </c>
      <c r="EN30" s="2">
        <f t="shared" si="84"/>
        <v>0.29480165238333023</v>
      </c>
      <c r="EO30" s="2">
        <f t="shared" si="85"/>
        <v>0.3109438178033157</v>
      </c>
      <c r="EQ30" s="2">
        <f t="shared" si="86"/>
        <v>0.33186453663077126</v>
      </c>
      <c r="ER30" s="2">
        <f t="shared" si="87"/>
        <v>0.32744006800268649</v>
      </c>
      <c r="ES30" s="2">
        <f t="shared" si="87"/>
        <v>0.31949677474636629</v>
      </c>
      <c r="ET30" s="2">
        <f t="shared" si="87"/>
        <v>0.3171984071496784</v>
      </c>
      <c r="EU30" s="2">
        <f t="shared" si="87"/>
        <v>0.32262520979152493</v>
      </c>
      <c r="EV30" s="2">
        <f t="shared" si="87"/>
        <v>0.31859341334487212</v>
      </c>
      <c r="EW30" s="2">
        <f t="shared" si="87"/>
        <v>0.31351276043401249</v>
      </c>
      <c r="EX30" s="2">
        <f t="shared" si="87"/>
        <v>0.33055614377042752</v>
      </c>
      <c r="EY30" s="2">
        <f t="shared" si="87"/>
        <v>0.30738885536479282</v>
      </c>
      <c r="EZ30" s="2">
        <f t="shared" si="87"/>
        <v>0.30708811488667292</v>
      </c>
      <c r="FA30" s="2">
        <f t="shared" si="87"/>
        <v>0.31541929971367022</v>
      </c>
      <c r="FB30" s="2">
        <f t="shared" si="87"/>
        <v>0.31342532269152346</v>
      </c>
      <c r="FC30" s="2">
        <f t="shared" si="87"/>
        <v>0.31540128471293433</v>
      </c>
      <c r="FD30" s="2">
        <f t="shared" si="87"/>
        <v>0.31321962467837056</v>
      </c>
      <c r="FE30" s="2">
        <f t="shared" si="87"/>
        <v>0.32087414886747101</v>
      </c>
      <c r="FG30" s="2">
        <f t="shared" si="88"/>
        <v>1.9226421184222759E-2</v>
      </c>
      <c r="FH30" s="2">
        <f t="shared" si="89"/>
        <v>1.4723789012064196E-2</v>
      </c>
      <c r="FI30" s="2">
        <f t="shared" si="89"/>
        <v>1.6891000391987241E-2</v>
      </c>
      <c r="FJ30" s="2">
        <f t="shared" si="89"/>
        <v>2.1292881583768176E-2</v>
      </c>
      <c r="FK30" s="2">
        <f t="shared" si="89"/>
        <v>3.5389334376245619E-2</v>
      </c>
      <c r="FL30" s="2">
        <f t="shared" si="89"/>
        <v>5.6422638433533741E-2</v>
      </c>
      <c r="FM30" s="2">
        <f t="shared" si="89"/>
        <v>5.7946460771032299E-2</v>
      </c>
      <c r="FN30" s="2">
        <f t="shared" si="89"/>
        <v>5.1796072468980589E-2</v>
      </c>
      <c r="FO30" s="2">
        <f t="shared" si="89"/>
        <v>5.4555308352906902E-2</v>
      </c>
      <c r="FP30" s="2">
        <f t="shared" si="89"/>
        <v>5.6043322177898029E-2</v>
      </c>
      <c r="FQ30" s="2">
        <f t="shared" si="89"/>
        <v>5.3454089819146677E-2</v>
      </c>
      <c r="FR30" s="2">
        <f t="shared" si="89"/>
        <v>5.3071357033525494E-2</v>
      </c>
      <c r="FS30" s="2">
        <f t="shared" si="89"/>
        <v>5.2251514612475035E-2</v>
      </c>
      <c r="FT30" s="2">
        <f t="shared" si="89"/>
        <v>5.3850011704610526E-2</v>
      </c>
      <c r="FU30" s="2">
        <f t="shared" si="89"/>
        <v>4.3758363284773977E-2</v>
      </c>
      <c r="FW30" s="2">
        <f t="shared" si="112"/>
        <v>5.6879194817254545E-7</v>
      </c>
      <c r="FX30" s="2">
        <f t="shared" si="90"/>
        <v>6.0703427834431562E-7</v>
      </c>
      <c r="FY30" s="2">
        <f t="shared" si="90"/>
        <v>8.3872099856064407E-7</v>
      </c>
      <c r="FZ30" s="2">
        <f t="shared" si="90"/>
        <v>1.1027992915214565E-6</v>
      </c>
      <c r="GA30" s="2">
        <f t="shared" si="90"/>
        <v>1.6774100496531352E-6</v>
      </c>
      <c r="GB30" s="2">
        <f t="shared" si="90"/>
        <v>2.3557123923735125E-6</v>
      </c>
      <c r="GC30" s="2">
        <f t="shared" si="90"/>
        <v>2.9214720773159244E-6</v>
      </c>
      <c r="GD30" s="2">
        <f t="shared" si="90"/>
        <v>3.3757108771186402E-6</v>
      </c>
      <c r="GE30" s="2">
        <f t="shared" si="90"/>
        <v>4.1746239880931838E-6</v>
      </c>
      <c r="GF30" s="2">
        <f t="shared" si="90"/>
        <v>3.9520510923423011E-6</v>
      </c>
      <c r="GG30" s="2">
        <f t="shared" si="90"/>
        <v>3.1343962586154912E-6</v>
      </c>
      <c r="GH30" s="2">
        <f t="shared" si="90"/>
        <v>2.5217484339916848E-6</v>
      </c>
      <c r="GI30" s="2">
        <f t="shared" si="90"/>
        <v>2.088677064974269E-6</v>
      </c>
      <c r="GJ30" s="2">
        <f t="shared" si="90"/>
        <v>1.5711639562843953E-6</v>
      </c>
      <c r="GK30" s="2">
        <f t="shared" si="90"/>
        <v>1.3738716930435754E-6</v>
      </c>
      <c r="GM30" s="79">
        <f t="shared" si="113"/>
        <v>6.9814717402440892E-13</v>
      </c>
      <c r="GN30" s="79">
        <f t="shared" si="91"/>
        <v>2.3785683667407311E-15</v>
      </c>
      <c r="GO30" s="79">
        <f t="shared" si="91"/>
        <v>2.3529373703030042E-15</v>
      </c>
      <c r="GP30" s="79">
        <f t="shared" si="91"/>
        <v>4.5449560189262837E-16</v>
      </c>
      <c r="GQ30" s="79">
        <f t="shared" si="91"/>
        <v>2.5312064015638083E-13</v>
      </c>
      <c r="GR30" s="79">
        <f t="shared" si="91"/>
        <v>9.3464914693436687E-11</v>
      </c>
      <c r="GS30" s="79">
        <f t="shared" si="91"/>
        <v>8.7272184506553019E-11</v>
      </c>
      <c r="GT30" s="79">
        <f t="shared" si="91"/>
        <v>1.6340130201883444E-11</v>
      </c>
      <c r="GU30" s="79">
        <f t="shared" si="91"/>
        <v>1.8830192855994656E-11</v>
      </c>
      <c r="GV30" s="79">
        <f t="shared" si="91"/>
        <v>3.2538246583794098E-11</v>
      </c>
      <c r="GW30" s="79">
        <f t="shared" si="91"/>
        <v>2.5649717710523468E-11</v>
      </c>
      <c r="GX30" s="79">
        <f t="shared" si="91"/>
        <v>8.0429427240265904E-11</v>
      </c>
      <c r="GY30" s="79">
        <f t="shared" si="91"/>
        <v>5.1999441610767677E-11</v>
      </c>
      <c r="GZ30" s="79">
        <f t="shared" si="91"/>
        <v>9.4905837381314591E-11</v>
      </c>
      <c r="HA30" s="79">
        <f t="shared" si="91"/>
        <v>1.2927979819139396E-14</v>
      </c>
      <c r="HC30" s="79">
        <f t="shared" si="145"/>
        <v>1.0419721891625788E-30</v>
      </c>
      <c r="HD30" s="79">
        <f t="shared" si="92"/>
        <v>1.3119307947267855E-35</v>
      </c>
      <c r="HE30" s="79">
        <f t="shared" si="92"/>
        <v>3.2189829075465766E-38</v>
      </c>
      <c r="HF30" s="79">
        <f t="shared" si="92"/>
        <v>5.8625957535080036E-40</v>
      </c>
      <c r="HG30" s="79">
        <f t="shared" si="92"/>
        <v>1.3770101977034872E-34</v>
      </c>
      <c r="HH30" s="79">
        <f t="shared" si="92"/>
        <v>1.3027346964692127E-29</v>
      </c>
      <c r="HI30" s="79">
        <f t="shared" si="92"/>
        <v>1.4955920866635169E-30</v>
      </c>
      <c r="HJ30" s="79">
        <f t="shared" si="92"/>
        <v>2.0576160879461016E-31</v>
      </c>
      <c r="HK30" s="79">
        <f t="shared" si="92"/>
        <v>2.7728896790689634E-32</v>
      </c>
      <c r="HL30" s="79">
        <f t="shared" si="92"/>
        <v>1.9373984018316874E-30</v>
      </c>
      <c r="HM30" s="79">
        <f t="shared" si="92"/>
        <v>1.0740563709689885E-28</v>
      </c>
      <c r="HN30" s="79">
        <f t="shared" si="92"/>
        <v>3.1406620846475543E-30</v>
      </c>
      <c r="HO30" s="79">
        <f t="shared" si="92"/>
        <v>1.30626371138034E-28</v>
      </c>
      <c r="HP30" s="79">
        <f t="shared" si="92"/>
        <v>5.2218807000512589E-28</v>
      </c>
      <c r="HQ30" s="79">
        <f t="shared" si="92"/>
        <v>1.3784890278547988E-41</v>
      </c>
      <c r="HS30" s="79">
        <f t="shared" si="114"/>
        <v>6.7687927303633946E-141</v>
      </c>
      <c r="HT30" s="79">
        <f t="shared" si="93"/>
        <v>7.8167310093133474E-154</v>
      </c>
      <c r="HU30" s="79">
        <f t="shared" si="93"/>
        <v>2.0249066467396124E-172</v>
      </c>
      <c r="HV30" s="79">
        <f t="shared" si="93"/>
        <v>1.1147213143017088E-186</v>
      </c>
      <c r="HW30" s="79">
        <f t="shared" si="93"/>
        <v>5.8632061183084494E-169</v>
      </c>
      <c r="HX30" s="79">
        <f t="shared" si="93"/>
        <v>4.2696317455814484E-150</v>
      </c>
      <c r="HY30" s="79">
        <f t="shared" si="93"/>
        <v>4.9078263324579819E-157</v>
      </c>
      <c r="HZ30" s="79">
        <f t="shared" si="93"/>
        <v>1.565059807264118E-157</v>
      </c>
      <c r="IA30" s="79">
        <f t="shared" si="93"/>
        <v>1.6997769219134859E-162</v>
      </c>
      <c r="IB30" s="79">
        <f t="shared" si="93"/>
        <v>7.2585868864176468E-155</v>
      </c>
      <c r="IC30" s="79">
        <f t="shared" si="93"/>
        <v>1.9598836554264841E-146</v>
      </c>
      <c r="ID30" s="79">
        <f t="shared" si="93"/>
        <v>5.5669483476329796E-154</v>
      </c>
      <c r="IE30" s="79">
        <f t="shared" si="93"/>
        <v>8.8688813565021957E-146</v>
      </c>
      <c r="IF30" s="79">
        <f t="shared" si="93"/>
        <v>5.9716077596461416E-96</v>
      </c>
      <c r="IG30" s="79">
        <f t="shared" si="93"/>
        <v>4.8326313962554687E-61</v>
      </c>
      <c r="II30" s="79">
        <f t="shared" si="115"/>
        <v>0</v>
      </c>
      <c r="IJ30" s="79">
        <f t="shared" si="116"/>
        <v>0</v>
      </c>
      <c r="IK30" s="79">
        <f t="shared" si="117"/>
        <v>0</v>
      </c>
      <c r="IL30" s="79">
        <f t="shared" si="118"/>
        <v>0</v>
      </c>
      <c r="IM30" s="79">
        <f t="shared" si="119"/>
        <v>0</v>
      </c>
      <c r="IN30" s="79">
        <f t="shared" si="120"/>
        <v>0</v>
      </c>
      <c r="IO30" s="79">
        <f t="shared" si="121"/>
        <v>0</v>
      </c>
      <c r="IP30" s="79">
        <f t="shared" si="122"/>
        <v>0</v>
      </c>
      <c r="IQ30" s="79">
        <f t="shared" si="123"/>
        <v>0</v>
      </c>
      <c r="IR30" s="79">
        <f t="shared" si="124"/>
        <v>0</v>
      </c>
      <c r="IS30" s="79">
        <f t="shared" si="125"/>
        <v>0</v>
      </c>
      <c r="IT30" s="79">
        <f t="shared" si="126"/>
        <v>0</v>
      </c>
      <c r="IU30" s="79">
        <f t="shared" si="127"/>
        <v>0</v>
      </c>
      <c r="IV30" s="79">
        <f t="shared" si="128"/>
        <v>2.0879472502129061E-226</v>
      </c>
      <c r="IW30" s="79">
        <f t="shared" si="129"/>
        <v>1.4412556180862103E-141</v>
      </c>
      <c r="IY30" s="79">
        <f t="shared" si="130"/>
        <v>6.9814717402440892E-13</v>
      </c>
      <c r="IZ30" s="79">
        <f t="shared" si="131"/>
        <v>2.3785683667407311E-15</v>
      </c>
      <c r="JA30" s="79">
        <f t="shared" si="132"/>
        <v>2.3529373703030042E-15</v>
      </c>
      <c r="JB30" s="79">
        <f t="shared" si="133"/>
        <v>4.5449560189262837E-16</v>
      </c>
      <c r="JC30" s="79">
        <f t="shared" si="134"/>
        <v>2.5312064015638083E-13</v>
      </c>
      <c r="JD30" s="79">
        <f t="shared" si="135"/>
        <v>9.3464914693436687E-11</v>
      </c>
      <c r="JE30" s="79">
        <f t="shared" si="136"/>
        <v>8.7272184506553019E-11</v>
      </c>
      <c r="JF30" s="79">
        <f t="shared" si="137"/>
        <v>1.6340130201883444E-11</v>
      </c>
      <c r="JG30" s="79">
        <f t="shared" si="138"/>
        <v>1.8830192855994656E-11</v>
      </c>
      <c r="JH30" s="79">
        <f t="shared" si="139"/>
        <v>3.2538246583794098E-11</v>
      </c>
      <c r="JI30" s="79">
        <f t="shared" si="140"/>
        <v>2.5649717710523468E-11</v>
      </c>
      <c r="JJ30" s="79">
        <f t="shared" si="141"/>
        <v>8.0429427240265904E-11</v>
      </c>
      <c r="JK30" s="79">
        <f t="shared" si="142"/>
        <v>5.1999441610767677E-11</v>
      </c>
      <c r="JL30" s="79">
        <f t="shared" si="143"/>
        <v>9.4905837381314591E-11</v>
      </c>
      <c r="JM30" s="79">
        <f t="shared" si="144"/>
        <v>1.2927979819139396E-14</v>
      </c>
    </row>
    <row r="31" spans="1:274" x14ac:dyDescent="0.25">
      <c r="B31" s="2">
        <v>4</v>
      </c>
      <c r="C31" s="37">
        <v>0.316666</v>
      </c>
      <c r="D31" s="37">
        <v>0.31974900000000001</v>
      </c>
      <c r="E31" s="37">
        <v>0.31759700000000002</v>
      </c>
      <c r="F31" s="37">
        <v>0.31245200000000001</v>
      </c>
      <c r="G31" s="37">
        <v>0.31456299999999998</v>
      </c>
      <c r="H31" s="37">
        <v>0.31046000000000001</v>
      </c>
      <c r="I31" s="37">
        <v>0.30826199999999998</v>
      </c>
      <c r="J31" s="37">
        <v>0.311948</v>
      </c>
      <c r="K31" s="37">
        <v>0.30687900000000001</v>
      </c>
      <c r="L31" s="37">
        <v>0.31208200000000003</v>
      </c>
      <c r="M31" s="37">
        <v>0.31754700000000002</v>
      </c>
      <c r="N31" s="37">
        <v>0.30846499999999999</v>
      </c>
      <c r="O31" s="37">
        <v>0.30449500000000002</v>
      </c>
      <c r="P31" s="37">
        <v>0.30315599999999998</v>
      </c>
      <c r="Q31" s="37">
        <v>0.29692400000000002</v>
      </c>
      <c r="S31" s="4">
        <f t="shared" si="8"/>
        <v>0.31435342610659567</v>
      </c>
      <c r="T31" s="4">
        <f t="shared" si="9"/>
        <v>0.31617590228146986</v>
      </c>
      <c r="U31" s="4">
        <f t="shared" si="10"/>
        <v>0.3122883357746849</v>
      </c>
      <c r="V31" s="4">
        <f t="shared" si="11"/>
        <v>0.3110642968940302</v>
      </c>
      <c r="W31" s="4">
        <f t="shared" si="12"/>
        <v>0.31308633633541516</v>
      </c>
      <c r="X31" s="4">
        <f t="shared" si="13"/>
        <v>0.31005111835017168</v>
      </c>
      <c r="Y31" s="4">
        <f t="shared" si="14"/>
        <v>0.30865290922987737</v>
      </c>
      <c r="Z31" s="4">
        <f t="shared" si="15"/>
        <v>0.31366694318591498</v>
      </c>
      <c r="AA31" s="4">
        <f t="shared" si="16"/>
        <v>0.30545742194145559</v>
      </c>
      <c r="AB31" s="4">
        <f t="shared" si="17"/>
        <v>0.31183027547412667</v>
      </c>
      <c r="AC31" s="4">
        <f t="shared" si="18"/>
        <v>0.31676723712338972</v>
      </c>
      <c r="AD31" s="4">
        <f t="shared" si="19"/>
        <v>0.30358437336959793</v>
      </c>
      <c r="AE31" s="4">
        <f t="shared" si="20"/>
        <v>0.30228023087403688</v>
      </c>
      <c r="AF31" s="4">
        <f t="shared" si="21"/>
        <v>0.29942740071358342</v>
      </c>
      <c r="AG31" s="4">
        <f t="shared" si="22"/>
        <v>0.29505657208196939</v>
      </c>
      <c r="AI31" s="4">
        <f t="shared" si="23"/>
        <v>2.3125738934043349E-3</v>
      </c>
      <c r="AJ31" s="4">
        <f t="shared" si="24"/>
        <v>3.5730977185301493E-3</v>
      </c>
      <c r="AK31" s="4">
        <f t="shared" si="25"/>
        <v>5.3086642253151184E-3</v>
      </c>
      <c r="AL31" s="4">
        <f t="shared" si="26"/>
        <v>1.3877031059698064E-3</v>
      </c>
      <c r="AM31" s="4">
        <f t="shared" si="27"/>
        <v>1.4766636645848208E-3</v>
      </c>
      <c r="AN31" s="4">
        <f t="shared" si="28"/>
        <v>4.0888164982832986E-4</v>
      </c>
      <c r="AO31" s="4">
        <f t="shared" si="29"/>
        <v>-3.9090922987738974E-4</v>
      </c>
      <c r="AP31" s="4">
        <f t="shared" si="30"/>
        <v>-1.7189431859149784E-3</v>
      </c>
      <c r="AQ31" s="4">
        <f t="shared" si="31"/>
        <v>1.421578058544426E-3</v>
      </c>
      <c r="AR31" s="4">
        <f t="shared" si="32"/>
        <v>2.5172452587335359E-4</v>
      </c>
      <c r="AS31" s="4">
        <f t="shared" si="33"/>
        <v>7.7976287661030153E-4</v>
      </c>
      <c r="AT31" s="4">
        <f t="shared" si="34"/>
        <v>4.8806266304020629E-3</v>
      </c>
      <c r="AU31" s="4">
        <f t="shared" si="35"/>
        <v>2.2147691259631341E-3</v>
      </c>
      <c r="AV31" s="4">
        <f t="shared" si="36"/>
        <v>3.7285992864165562E-3</v>
      </c>
      <c r="AW31" s="4">
        <f t="shared" si="36"/>
        <v>1.8674279180306286E-3</v>
      </c>
      <c r="AY31" s="2">
        <f t="shared" si="96"/>
        <v>0.31435342609946437</v>
      </c>
      <c r="AZ31" s="2">
        <f t="shared" si="37"/>
        <v>0.31617590228143833</v>
      </c>
      <c r="BA31" s="2">
        <f t="shared" si="37"/>
        <v>0.3122883357746532</v>
      </c>
      <c r="BB31" s="2">
        <f t="shared" si="37"/>
        <v>0.31106429689402315</v>
      </c>
      <c r="BC31" s="2">
        <f t="shared" si="37"/>
        <v>0.31308633633227057</v>
      </c>
      <c r="BD31" s="2">
        <f t="shared" si="37"/>
        <v>0.31005111748248876</v>
      </c>
      <c r="BE31" s="2">
        <f t="shared" si="37"/>
        <v>0.30865290838220871</v>
      </c>
      <c r="BF31" s="2">
        <f t="shared" si="37"/>
        <v>0.31366694301718567</v>
      </c>
      <c r="BG31" s="2">
        <f t="shared" si="37"/>
        <v>0.30545742173342649</v>
      </c>
      <c r="BH31" s="2">
        <f t="shared" si="37"/>
        <v>0.31183027512492528</v>
      </c>
      <c r="BI31" s="2">
        <f t="shared" si="37"/>
        <v>0.31676723684751618</v>
      </c>
      <c r="BJ31" s="2">
        <f t="shared" si="37"/>
        <v>0.30358437256344251</v>
      </c>
      <c r="BK31" s="2">
        <f t="shared" si="37"/>
        <v>0.30228023033686691</v>
      </c>
      <c r="BL31" s="2">
        <f t="shared" si="37"/>
        <v>0.29942739982037125</v>
      </c>
      <c r="BM31" s="2">
        <f t="shared" si="37"/>
        <v>0.29505657208180186</v>
      </c>
      <c r="BO31" s="2">
        <f t="shared" si="38"/>
        <v>0.316666</v>
      </c>
      <c r="BP31" s="2">
        <f t="shared" si="39"/>
        <v>0.31974900000000001</v>
      </c>
      <c r="BQ31" s="2">
        <f t="shared" si="40"/>
        <v>0.31759700000000002</v>
      </c>
      <c r="BR31" s="2">
        <f t="shared" si="41"/>
        <v>0.31245200000000001</v>
      </c>
      <c r="BS31" s="2">
        <f t="shared" si="42"/>
        <v>0.31456299999999998</v>
      </c>
      <c r="BT31" s="2">
        <f t="shared" si="43"/>
        <v>0.31046000000000001</v>
      </c>
      <c r="BU31" s="2">
        <f t="shared" si="44"/>
        <v>0.30826199999999998</v>
      </c>
      <c r="BV31" s="2">
        <f t="shared" si="45"/>
        <v>0.311948</v>
      </c>
      <c r="BW31" s="2">
        <f t="shared" si="46"/>
        <v>0.30687900000000001</v>
      </c>
      <c r="BX31" s="2">
        <f t="shared" si="47"/>
        <v>0.31208200000000003</v>
      </c>
      <c r="BY31" s="2">
        <f t="shared" si="48"/>
        <v>0.31754700000000002</v>
      </c>
      <c r="BZ31" s="2">
        <f t="shared" si="49"/>
        <v>0.30846499999999999</v>
      </c>
      <c r="CA31" s="2">
        <f t="shared" si="50"/>
        <v>0.30449500000000002</v>
      </c>
      <c r="CB31" s="2">
        <f t="shared" si="51"/>
        <v>0.30315599999999998</v>
      </c>
      <c r="CC31" s="2">
        <f t="shared" si="52"/>
        <v>0.29692400000000002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0.31396930715854204</v>
      </c>
      <c r="DL31" s="2">
        <f t="shared" si="70"/>
        <v>0.31600488414580585</v>
      </c>
      <c r="DM31" s="2">
        <f t="shared" si="70"/>
        <v>0.31201960098661025</v>
      </c>
      <c r="DN31" s="2">
        <f t="shared" si="70"/>
        <v>0.31069692439024382</v>
      </c>
      <c r="DO31" s="2">
        <f t="shared" si="70"/>
        <v>0.31253127226720656</v>
      </c>
      <c r="DP31" s="2">
        <f t="shared" si="70"/>
        <v>0.3092724215686275</v>
      </c>
      <c r="DQ31" s="2">
        <f t="shared" si="70"/>
        <v>0.30803618270944744</v>
      </c>
      <c r="DR31" s="2">
        <f t="shared" si="70"/>
        <v>0.31212243391902211</v>
      </c>
      <c r="DS31" s="2">
        <f t="shared" si="70"/>
        <v>0.30506381894576007</v>
      </c>
      <c r="DT31" s="2">
        <f t="shared" si="70"/>
        <v>0.31205596638655453</v>
      </c>
      <c r="DU31" s="2">
        <f t="shared" si="70"/>
        <v>0.31677038273491215</v>
      </c>
      <c r="DV31" s="2">
        <f t="shared" si="70"/>
        <v>0.30305410466004584</v>
      </c>
      <c r="DW31" s="2">
        <f t="shared" si="70"/>
        <v>0.30170270893812073</v>
      </c>
      <c r="DX31" s="2">
        <f t="shared" si="70"/>
        <v>0.29971972268907565</v>
      </c>
      <c r="DY31" s="2">
        <f t="shared" si="70"/>
        <v>0.29426674667685254</v>
      </c>
      <c r="EA31" s="2">
        <f t="shared" si="71"/>
        <v>0.33222391807447116</v>
      </c>
      <c r="EB31" s="2">
        <f t="shared" si="72"/>
        <v>0.32661299543824612</v>
      </c>
      <c r="EC31" s="2">
        <f t="shared" si="73"/>
        <v>0.32655364481583637</v>
      </c>
      <c r="ED31" s="2">
        <f t="shared" si="74"/>
        <v>0.32646494002478316</v>
      </c>
      <c r="EE31" s="2">
        <f t="shared" si="75"/>
        <v>0.32688476314648551</v>
      </c>
      <c r="EF31" s="2">
        <f t="shared" si="76"/>
        <v>0.32192786572017262</v>
      </c>
      <c r="EG31" s="2">
        <f t="shared" si="77"/>
        <v>0.31779723276827565</v>
      </c>
      <c r="EH31" s="2">
        <f t="shared" si="78"/>
        <v>0.33945422778771145</v>
      </c>
      <c r="EI31" s="2">
        <f t="shared" si="79"/>
        <v>0.31167872534022917</v>
      </c>
      <c r="EJ31" s="2">
        <f t="shared" si="80"/>
        <v>0.30836346685460203</v>
      </c>
      <c r="EK31" s="2">
        <f t="shared" si="81"/>
        <v>0.31671652463828165</v>
      </c>
      <c r="EL31" s="2">
        <f t="shared" si="82"/>
        <v>0.31221316796789494</v>
      </c>
      <c r="EM31" s="2">
        <f t="shared" si="83"/>
        <v>0.31183359390896259</v>
      </c>
      <c r="EN31" s="2">
        <f t="shared" si="84"/>
        <v>0.29474264842758463</v>
      </c>
      <c r="EO31" s="2">
        <f t="shared" si="85"/>
        <v>0.31079745690781208</v>
      </c>
      <c r="EQ31" s="2">
        <f t="shared" si="86"/>
        <v>0.33155726884186959</v>
      </c>
      <c r="ER31" s="2">
        <f t="shared" si="87"/>
        <v>0.32720638298464849</v>
      </c>
      <c r="ES31" s="2">
        <f t="shared" si="87"/>
        <v>0.31929242290456383</v>
      </c>
      <c r="ET31" s="2">
        <f t="shared" si="87"/>
        <v>0.31696677378241866</v>
      </c>
      <c r="EU31" s="2">
        <f t="shared" si="87"/>
        <v>0.32234405556002377</v>
      </c>
      <c r="EV31" s="2">
        <f t="shared" si="87"/>
        <v>0.31832354966307208</v>
      </c>
      <c r="EW31" s="2">
        <f t="shared" si="87"/>
        <v>0.31325947005457999</v>
      </c>
      <c r="EX31" s="2">
        <f t="shared" si="87"/>
        <v>0.33018469867269618</v>
      </c>
      <c r="EY31" s="2">
        <f t="shared" si="87"/>
        <v>0.30718761037969744</v>
      </c>
      <c r="EZ31" s="2">
        <f t="shared" si="87"/>
        <v>0.30688718298312201</v>
      </c>
      <c r="FA31" s="2">
        <f t="shared" si="87"/>
        <v>0.31514722416191698</v>
      </c>
      <c r="FB31" s="2">
        <f t="shared" si="87"/>
        <v>0.31314070506845321</v>
      </c>
      <c r="FC31" s="2">
        <f t="shared" si="87"/>
        <v>0.31511331012050797</v>
      </c>
      <c r="FD31" s="2">
        <f t="shared" si="87"/>
        <v>0.31297390330234987</v>
      </c>
      <c r="FE31" s="2">
        <f t="shared" si="87"/>
        <v>0.32061235973442603</v>
      </c>
      <c r="FG31" s="2">
        <f t="shared" si="88"/>
        <v>2.1042319579372953E-2</v>
      </c>
      <c r="FH31" s="2">
        <f t="shared" si="89"/>
        <v>1.6121412752869855E-2</v>
      </c>
      <c r="FI31" s="2">
        <f t="shared" si="89"/>
        <v>1.8490481307543185E-2</v>
      </c>
      <c r="FJ31" s="2">
        <f t="shared" si="89"/>
        <v>2.3299316631326731E-2</v>
      </c>
      <c r="FK31" s="2">
        <f t="shared" si="89"/>
        <v>3.8671597118660424E-2</v>
      </c>
      <c r="FL31" s="2">
        <f t="shared" si="89"/>
        <v>6.1531244137847885E-2</v>
      </c>
      <c r="FM31" s="2">
        <f t="shared" si="89"/>
        <v>6.3183797336716654E-2</v>
      </c>
      <c r="FN31" s="2">
        <f t="shared" si="89"/>
        <v>5.651086846865918E-2</v>
      </c>
      <c r="FO31" s="2">
        <f t="shared" si="89"/>
        <v>5.9505504952550331E-2</v>
      </c>
      <c r="FP31" s="2">
        <f t="shared" si="89"/>
        <v>6.1119808531315378E-2</v>
      </c>
      <c r="FQ31" s="2">
        <f t="shared" si="89"/>
        <v>5.8310527601253284E-2</v>
      </c>
      <c r="FR31" s="2">
        <f t="shared" si="89"/>
        <v>5.7895149415949441E-2</v>
      </c>
      <c r="FS31" s="2">
        <f t="shared" si="89"/>
        <v>5.7005275377256484E-2</v>
      </c>
      <c r="FT31" s="2">
        <f t="shared" si="89"/>
        <v>5.8740187744776899E-2</v>
      </c>
      <c r="FU31" s="2">
        <f t="shared" si="89"/>
        <v>4.77783839016621E-2</v>
      </c>
      <c r="FW31" s="2">
        <f t="shared" si="112"/>
        <v>6.2366793508858567E-7</v>
      </c>
      <c r="FX31" s="2">
        <f t="shared" si="90"/>
        <v>6.6559981153482114E-7</v>
      </c>
      <c r="FY31" s="2">
        <f t="shared" si="90"/>
        <v>9.1963921315355564E-7</v>
      </c>
      <c r="FZ31" s="2">
        <f t="shared" si="90"/>
        <v>1.2091952492217884E-6</v>
      </c>
      <c r="GA31" s="2">
        <f t="shared" si="90"/>
        <v>1.8392432477849549E-6</v>
      </c>
      <c r="GB31" s="2">
        <f t="shared" si="90"/>
        <v>2.5829866875738642E-6</v>
      </c>
      <c r="GC31" s="2">
        <f t="shared" si="90"/>
        <v>3.2033295305328575E-6</v>
      </c>
      <c r="GD31" s="2">
        <f t="shared" si="90"/>
        <v>3.7013921677653408E-6</v>
      </c>
      <c r="GE31" s="2">
        <f t="shared" si="90"/>
        <v>4.577382336453093E-6</v>
      </c>
      <c r="GF31" s="2">
        <f t="shared" si="90"/>
        <v>4.3333362005534663E-6</v>
      </c>
      <c r="GG31" s="2">
        <f t="shared" si="90"/>
        <v>3.4367961163544326E-6</v>
      </c>
      <c r="GH31" s="2">
        <f t="shared" si="90"/>
        <v>2.7650415013128146E-6</v>
      </c>
      <c r="GI31" s="2">
        <f t="shared" si="90"/>
        <v>2.290188399028651E-6</v>
      </c>
      <c r="GJ31" s="2">
        <f t="shared" si="90"/>
        <v>1.7227467594926701E-6</v>
      </c>
      <c r="GK31" s="2">
        <f t="shared" si="90"/>
        <v>1.5064201560466255E-6</v>
      </c>
      <c r="GM31" s="79">
        <f t="shared" si="113"/>
        <v>1.5473367396351449E-12</v>
      </c>
      <c r="GN31" s="79">
        <f t="shared" si="91"/>
        <v>6.1387685820483677E-15</v>
      </c>
      <c r="GO31" s="79">
        <f t="shared" si="91"/>
        <v>6.274526614020516E-15</v>
      </c>
      <c r="GP31" s="79">
        <f t="shared" si="91"/>
        <v>1.3738787244564164E-15</v>
      </c>
      <c r="GQ31" s="79">
        <f t="shared" si="91"/>
        <v>6.819431966663919E-13</v>
      </c>
      <c r="GR31" s="79">
        <f t="shared" si="91"/>
        <v>2.1938887567856739E-10</v>
      </c>
      <c r="GS31" s="79">
        <f t="shared" si="91"/>
        <v>2.0734975489450599E-10</v>
      </c>
      <c r="GT31" s="79">
        <f t="shared" si="91"/>
        <v>4.076017253634237E-11</v>
      </c>
      <c r="GU31" s="79">
        <f t="shared" si="91"/>
        <v>4.7450355873051551E-11</v>
      </c>
      <c r="GV31" s="79">
        <f t="shared" si="91"/>
        <v>8.0453378834358617E-11</v>
      </c>
      <c r="GW31" s="79">
        <f t="shared" si="91"/>
        <v>6.3194947086923793E-11</v>
      </c>
      <c r="GX31" s="79">
        <f t="shared" si="91"/>
        <v>1.8663879128988472E-10</v>
      </c>
      <c r="GY31" s="79">
        <f t="shared" si="91"/>
        <v>1.2274307012657121E-10</v>
      </c>
      <c r="GZ31" s="79">
        <f t="shared" si="91"/>
        <v>2.1938111345971425E-10</v>
      </c>
      <c r="HA31" s="79">
        <f t="shared" si="91"/>
        <v>4.3173388314016095E-14</v>
      </c>
      <c r="HC31" s="79">
        <f t="shared" si="145"/>
        <v>4.6714962750132918E-30</v>
      </c>
      <c r="HD31" s="79">
        <f t="shared" si="92"/>
        <v>7.4207232415337863E-35</v>
      </c>
      <c r="HE31" s="79">
        <f t="shared" si="92"/>
        <v>2.1795626557672723E-37</v>
      </c>
      <c r="HF31" s="79">
        <f t="shared" si="92"/>
        <v>4.7502092806301105E-39</v>
      </c>
      <c r="HG31" s="79">
        <f t="shared" si="92"/>
        <v>9.6257276106617516E-34</v>
      </c>
      <c r="HH31" s="79">
        <f t="shared" si="92"/>
        <v>7.3472871350293715E-29</v>
      </c>
      <c r="HI31" s="79">
        <f t="shared" si="92"/>
        <v>9.3060485365820266E-30</v>
      </c>
      <c r="HJ31" s="79">
        <f t="shared" si="92"/>
        <v>1.3274522447761303E-30</v>
      </c>
      <c r="HK31" s="79">
        <f t="shared" si="92"/>
        <v>1.9580923488216307E-31</v>
      </c>
      <c r="HL31" s="79">
        <f t="shared" si="92"/>
        <v>1.2289264785480867E-29</v>
      </c>
      <c r="HM31" s="79">
        <f t="shared" si="92"/>
        <v>5.9639454209025653E-28</v>
      </c>
      <c r="HN31" s="79">
        <f t="shared" si="92"/>
        <v>1.8659146474229147E-29</v>
      </c>
      <c r="HO31" s="79">
        <f t="shared" si="92"/>
        <v>6.812610764731441E-28</v>
      </c>
      <c r="HP31" s="79">
        <f t="shared" si="92"/>
        <v>2.6033995997762431E-27</v>
      </c>
      <c r="HQ31" s="79">
        <f t="shared" si="92"/>
        <v>1.629851325904241E-40</v>
      </c>
      <c r="HS31" s="79">
        <f t="shared" si="114"/>
        <v>1.0323691244598555E-138</v>
      </c>
      <c r="HT31" s="79">
        <f t="shared" si="93"/>
        <v>2.1549299673428366E-151</v>
      </c>
      <c r="HU31" s="79">
        <f t="shared" si="93"/>
        <v>1.1416128297281316E-169</v>
      </c>
      <c r="HV31" s="79">
        <f t="shared" si="93"/>
        <v>1.2846598490962107E-183</v>
      </c>
      <c r="HW31" s="79">
        <f t="shared" si="93"/>
        <v>4.8392924332090221E-166</v>
      </c>
      <c r="HX31" s="79">
        <f t="shared" si="93"/>
        <v>1.9086915523679896E-147</v>
      </c>
      <c r="HY31" s="79">
        <f t="shared" si="93"/>
        <v>3.2389593882197768E-154</v>
      </c>
      <c r="HZ31" s="79">
        <f t="shared" si="93"/>
        <v>1.0783328449195474E-154</v>
      </c>
      <c r="IA31" s="79">
        <f t="shared" si="93"/>
        <v>1.6241936396420208E-159</v>
      </c>
      <c r="IB31" s="79">
        <f t="shared" si="93"/>
        <v>4.9607613978285858E-152</v>
      </c>
      <c r="IC31" s="79">
        <f t="shared" si="93"/>
        <v>8.4962932149489246E-144</v>
      </c>
      <c r="ID31" s="79">
        <f t="shared" si="93"/>
        <v>3.0312103628699933E-151</v>
      </c>
      <c r="IE31" s="79">
        <f t="shared" si="93"/>
        <v>3.0648877990764E-143</v>
      </c>
      <c r="IF31" s="79">
        <f t="shared" si="93"/>
        <v>2.5769924642900088E-94</v>
      </c>
      <c r="IG31" s="79">
        <f t="shared" si="93"/>
        <v>5.0474881894179309E-60</v>
      </c>
      <c r="II31" s="79">
        <f t="shared" si="115"/>
        <v>0</v>
      </c>
      <c r="IJ31" s="79">
        <f t="shared" si="116"/>
        <v>0</v>
      </c>
      <c r="IK31" s="79">
        <f t="shared" si="117"/>
        <v>0</v>
      </c>
      <c r="IL31" s="79">
        <f t="shared" si="118"/>
        <v>0</v>
      </c>
      <c r="IM31" s="79">
        <f t="shared" si="119"/>
        <v>0</v>
      </c>
      <c r="IN31" s="79">
        <f t="shared" si="120"/>
        <v>0</v>
      </c>
      <c r="IO31" s="79">
        <f t="shared" si="121"/>
        <v>0</v>
      </c>
      <c r="IP31" s="79">
        <f t="shared" si="122"/>
        <v>0</v>
      </c>
      <c r="IQ31" s="79">
        <f t="shared" si="123"/>
        <v>0</v>
      </c>
      <c r="IR31" s="79">
        <f t="shared" si="124"/>
        <v>0</v>
      </c>
      <c r="IS31" s="79">
        <f t="shared" si="125"/>
        <v>0</v>
      </c>
      <c r="IT31" s="79">
        <f t="shared" si="126"/>
        <v>0</v>
      </c>
      <c r="IU31" s="79">
        <f t="shared" si="127"/>
        <v>0</v>
      </c>
      <c r="IV31" s="79">
        <f t="shared" si="128"/>
        <v>2.5162347286413049E-223</v>
      </c>
      <c r="IW31" s="79">
        <f t="shared" si="129"/>
        <v>1.1396943995336331E-139</v>
      </c>
      <c r="IY31" s="79">
        <f t="shared" si="130"/>
        <v>1.5473367396351449E-12</v>
      </c>
      <c r="IZ31" s="79">
        <f t="shared" si="131"/>
        <v>6.1387685820483677E-15</v>
      </c>
      <c r="JA31" s="79">
        <f t="shared" si="132"/>
        <v>6.274526614020516E-15</v>
      </c>
      <c r="JB31" s="79">
        <f t="shared" si="133"/>
        <v>1.3738787244564164E-15</v>
      </c>
      <c r="JC31" s="79">
        <f t="shared" si="134"/>
        <v>6.819431966663919E-13</v>
      </c>
      <c r="JD31" s="79">
        <f t="shared" si="135"/>
        <v>2.1938887567856739E-10</v>
      </c>
      <c r="JE31" s="79">
        <f t="shared" si="136"/>
        <v>2.0734975489450599E-10</v>
      </c>
      <c r="JF31" s="79">
        <f t="shared" si="137"/>
        <v>4.076017253634237E-11</v>
      </c>
      <c r="JG31" s="79">
        <f t="shared" si="138"/>
        <v>4.7450355873051551E-11</v>
      </c>
      <c r="JH31" s="79">
        <f t="shared" si="139"/>
        <v>8.0453378834358617E-11</v>
      </c>
      <c r="JI31" s="79">
        <f t="shared" si="140"/>
        <v>6.3194947086923793E-11</v>
      </c>
      <c r="JJ31" s="79">
        <f t="shared" si="141"/>
        <v>1.8663879128988472E-10</v>
      </c>
      <c r="JK31" s="79">
        <f t="shared" si="142"/>
        <v>1.2274307012657121E-10</v>
      </c>
      <c r="JL31" s="79">
        <f t="shared" si="143"/>
        <v>2.1938111345971425E-10</v>
      </c>
      <c r="JM31" s="79">
        <f t="shared" si="144"/>
        <v>4.3173388314016095E-14</v>
      </c>
    </row>
    <row r="32" spans="1:274" x14ac:dyDescent="0.25">
      <c r="B32" s="2">
        <v>5</v>
      </c>
      <c r="C32" s="37">
        <v>0.31640200000000002</v>
      </c>
      <c r="D32" s="37">
        <v>0.31911600000000001</v>
      </c>
      <c r="E32" s="37">
        <v>0.31670700000000002</v>
      </c>
      <c r="F32" s="37">
        <v>0.30934800000000001</v>
      </c>
      <c r="G32" s="37">
        <v>0.318189</v>
      </c>
      <c r="H32" s="37">
        <v>0.31248100000000001</v>
      </c>
      <c r="I32" s="37">
        <v>0.31020399999999998</v>
      </c>
      <c r="J32" s="37">
        <v>0.31217899999999998</v>
      </c>
      <c r="K32" s="37">
        <v>0.305419</v>
      </c>
      <c r="L32" s="37">
        <v>0.31156200000000001</v>
      </c>
      <c r="M32" s="37">
        <v>0.31747799999999998</v>
      </c>
      <c r="N32" s="37">
        <v>0.30229499999999998</v>
      </c>
      <c r="O32" s="37">
        <v>0.30211300000000002</v>
      </c>
      <c r="P32" s="37">
        <v>0.30337500000000001</v>
      </c>
      <c r="Q32" s="37">
        <v>0.294157</v>
      </c>
      <c r="S32" s="4">
        <f t="shared" si="8"/>
        <v>0.31487717229186618</v>
      </c>
      <c r="T32" s="4">
        <f t="shared" si="9"/>
        <v>0.31661422997969529</v>
      </c>
      <c r="U32" s="4">
        <f t="shared" si="10"/>
        <v>0.31285748353243148</v>
      </c>
      <c r="V32" s="4">
        <f t="shared" si="11"/>
        <v>0.31151815393315013</v>
      </c>
      <c r="W32" s="4">
        <f t="shared" si="12"/>
        <v>0.31370004096182469</v>
      </c>
      <c r="X32" s="4">
        <f t="shared" si="13"/>
        <v>0.31060027734141032</v>
      </c>
      <c r="Y32" s="4">
        <f t="shared" si="14"/>
        <v>0.30925323133175309</v>
      </c>
      <c r="Z32" s="4">
        <f t="shared" si="15"/>
        <v>0.31443751380131973</v>
      </c>
      <c r="AA32" s="4">
        <f t="shared" si="16"/>
        <v>0.30606644979907244</v>
      </c>
      <c r="AB32" s="4">
        <f t="shared" si="17"/>
        <v>0.31226276327572844</v>
      </c>
      <c r="AC32" s="4">
        <f t="shared" si="18"/>
        <v>0.31728004502169471</v>
      </c>
      <c r="AD32" s="4">
        <f t="shared" si="19"/>
        <v>0.30423499666807613</v>
      </c>
      <c r="AE32" s="4">
        <f t="shared" si="20"/>
        <v>0.30296993675842693</v>
      </c>
      <c r="AF32" s="4">
        <f t="shared" si="21"/>
        <v>0.30006143853532347</v>
      </c>
      <c r="AG32" s="4">
        <f t="shared" si="22"/>
        <v>0.29557939794335497</v>
      </c>
      <c r="AI32" s="4">
        <f t="shared" si="23"/>
        <v>1.5248277081338357E-3</v>
      </c>
      <c r="AJ32" s="4">
        <f t="shared" si="24"/>
        <v>2.5017700203047166E-3</v>
      </c>
      <c r="AK32" s="4">
        <f t="shared" si="25"/>
        <v>3.8495164675685367E-3</v>
      </c>
      <c r="AL32" s="4">
        <f t="shared" si="26"/>
        <v>-2.1701539331501207E-3</v>
      </c>
      <c r="AM32" s="4">
        <f t="shared" si="27"/>
        <v>4.4889590381753108E-3</v>
      </c>
      <c r="AN32" s="4">
        <f t="shared" si="28"/>
        <v>1.8807226585896841E-3</v>
      </c>
      <c r="AO32" s="4">
        <f t="shared" si="29"/>
        <v>9.5076866824689299E-4</v>
      </c>
      <c r="AP32" s="4">
        <f t="shared" si="30"/>
        <v>-2.2585138013197503E-3</v>
      </c>
      <c r="AQ32" s="4">
        <f t="shared" si="31"/>
        <v>-6.4744979907244149E-4</v>
      </c>
      <c r="AR32" s="4">
        <f t="shared" si="32"/>
        <v>-7.0076327572843322E-4</v>
      </c>
      <c r="AS32" s="4">
        <f t="shared" si="33"/>
        <v>1.9795497830527031E-4</v>
      </c>
      <c r="AT32" s="4">
        <f t="shared" si="34"/>
        <v>-1.9399966680761493E-3</v>
      </c>
      <c r="AU32" s="4">
        <f t="shared" si="35"/>
        <v>-8.569367584269072E-4</v>
      </c>
      <c r="AV32" s="4">
        <f t="shared" si="36"/>
        <v>3.3135614646765399E-3</v>
      </c>
      <c r="AW32" s="4">
        <f t="shared" si="36"/>
        <v>-1.4223979433549694E-3</v>
      </c>
      <c r="AY32" s="2">
        <f t="shared" si="96"/>
        <v>0.31487717227647938</v>
      </c>
      <c r="AZ32" s="2">
        <f t="shared" si="37"/>
        <v>0.3166142299796163</v>
      </c>
      <c r="BA32" s="2">
        <f t="shared" si="37"/>
        <v>0.31285748353234943</v>
      </c>
      <c r="BB32" s="2">
        <f t="shared" si="37"/>
        <v>0.31151815393312948</v>
      </c>
      <c r="BC32" s="2">
        <f t="shared" si="37"/>
        <v>0.31370004095365128</v>
      </c>
      <c r="BD32" s="2">
        <f t="shared" si="37"/>
        <v>0.31060027537733415</v>
      </c>
      <c r="BE32" s="2">
        <f t="shared" si="37"/>
        <v>0.30925322939086503</v>
      </c>
      <c r="BF32" s="2">
        <f t="shared" si="37"/>
        <v>0.31443751339584169</v>
      </c>
      <c r="BG32" s="2">
        <f t="shared" si="37"/>
        <v>0.30606644929448568</v>
      </c>
      <c r="BH32" s="2">
        <f t="shared" si="37"/>
        <v>0.31226276244438012</v>
      </c>
      <c r="BI32" s="2">
        <f t="shared" si="37"/>
        <v>0.3172800443668633</v>
      </c>
      <c r="BJ32" s="2">
        <f t="shared" si="37"/>
        <v>0.30423499486234135</v>
      </c>
      <c r="BK32" s="2">
        <f t="shared" si="37"/>
        <v>0.30296993553494772</v>
      </c>
      <c r="BL32" s="2">
        <f t="shared" si="37"/>
        <v>0.30006143654235684</v>
      </c>
      <c r="BM32" s="2">
        <f t="shared" si="37"/>
        <v>0.29557939794281957</v>
      </c>
      <c r="BO32" s="2">
        <f t="shared" si="38"/>
        <v>0.31640200000000002</v>
      </c>
      <c r="BP32" s="2">
        <f t="shared" si="39"/>
        <v>0.31911600000000001</v>
      </c>
      <c r="BQ32" s="2">
        <f t="shared" si="40"/>
        <v>0.31670700000000002</v>
      </c>
      <c r="BR32" s="2">
        <f t="shared" si="41"/>
        <v>0.30934800000000001</v>
      </c>
      <c r="BS32" s="2">
        <f t="shared" si="42"/>
        <v>0.318189</v>
      </c>
      <c r="BT32" s="2">
        <f t="shared" si="43"/>
        <v>0.31248100000000001</v>
      </c>
      <c r="BU32" s="2">
        <f t="shared" si="44"/>
        <v>0.31020399999999998</v>
      </c>
      <c r="BV32" s="2">
        <f t="shared" si="45"/>
        <v>0.31217899999999998</v>
      </c>
      <c r="BW32" s="2">
        <f t="shared" si="46"/>
        <v>0.305419</v>
      </c>
      <c r="BX32" s="2">
        <f t="shared" si="47"/>
        <v>0.31156200000000001</v>
      </c>
      <c r="BY32" s="2">
        <f t="shared" si="48"/>
        <v>0.31747799999999998</v>
      </c>
      <c r="BZ32" s="2">
        <f t="shared" si="49"/>
        <v>0.30229499999999998</v>
      </c>
      <c r="CA32" s="2">
        <f t="shared" si="50"/>
        <v>0.30211300000000002</v>
      </c>
      <c r="CB32" s="2">
        <f t="shared" si="51"/>
        <v>0.30337500000000001</v>
      </c>
      <c r="CC32" s="2">
        <f t="shared" si="52"/>
        <v>0.294157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0.31447571848924033</v>
      </c>
      <c r="DL32" s="2">
        <f t="shared" si="70"/>
        <v>0.31643869389547646</v>
      </c>
      <c r="DM32" s="2">
        <f t="shared" si="70"/>
        <v>0.31258016257928112</v>
      </c>
      <c r="DN32" s="2">
        <f t="shared" si="70"/>
        <v>0.3111355949343339</v>
      </c>
      <c r="DO32" s="2">
        <f t="shared" si="70"/>
        <v>0.31313286437246973</v>
      </c>
      <c r="DP32" s="2">
        <f t="shared" si="70"/>
        <v>0.30980807330659543</v>
      </c>
      <c r="DQ32" s="2">
        <f t="shared" si="70"/>
        <v>0.30864373819073082</v>
      </c>
      <c r="DR32" s="2">
        <f t="shared" si="70"/>
        <v>0.31282560626432387</v>
      </c>
      <c r="DS32" s="2">
        <f t="shared" si="70"/>
        <v>0.30569447578304043</v>
      </c>
      <c r="DT32" s="2">
        <f t="shared" si="70"/>
        <v>0.31255655966386547</v>
      </c>
      <c r="DU32" s="2">
        <f t="shared" si="70"/>
        <v>0.31733788388082507</v>
      </c>
      <c r="DV32" s="2">
        <f t="shared" si="70"/>
        <v>0.30371594805194807</v>
      </c>
      <c r="DW32" s="2">
        <f t="shared" si="70"/>
        <v>0.30239928281130635</v>
      </c>
      <c r="DX32" s="2">
        <f t="shared" si="70"/>
        <v>0.3004293848739496</v>
      </c>
      <c r="DY32" s="2">
        <f t="shared" si="70"/>
        <v>0.29475018808250575</v>
      </c>
      <c r="EA32" s="2">
        <f t="shared" si="71"/>
        <v>0.33191076917895013</v>
      </c>
      <c r="EB32" s="2">
        <f t="shared" si="72"/>
        <v>0.32638443632835551</v>
      </c>
      <c r="EC32" s="2">
        <f t="shared" si="73"/>
        <v>0.32628329612201845</v>
      </c>
      <c r="ED32" s="2">
        <f t="shared" si="74"/>
        <v>0.32614434568950257</v>
      </c>
      <c r="EE32" s="2">
        <f t="shared" si="75"/>
        <v>0.32655898198787636</v>
      </c>
      <c r="EF32" s="2">
        <f t="shared" si="76"/>
        <v>0.32161988044877993</v>
      </c>
      <c r="EG32" s="2">
        <f t="shared" si="77"/>
        <v>0.31749514522351119</v>
      </c>
      <c r="EH32" s="2">
        <f t="shared" si="78"/>
        <v>0.33898209430092668</v>
      </c>
      <c r="EI32" s="2">
        <f t="shared" si="79"/>
        <v>0.31142859935317901</v>
      </c>
      <c r="EJ32" s="2">
        <f t="shared" si="80"/>
        <v>0.30814686181034001</v>
      </c>
      <c r="EK32" s="2">
        <f t="shared" si="81"/>
        <v>0.31642824277426701</v>
      </c>
      <c r="EL32" s="2">
        <f t="shared" si="82"/>
        <v>0.31193801621062878</v>
      </c>
      <c r="EM32" s="2">
        <f t="shared" si="83"/>
        <v>0.31157907006662067</v>
      </c>
      <c r="EN32" s="2">
        <f t="shared" si="84"/>
        <v>0.29468364447183903</v>
      </c>
      <c r="EO32" s="2">
        <f t="shared" si="85"/>
        <v>0.31065109601230845</v>
      </c>
      <c r="EQ32" s="2">
        <f t="shared" si="86"/>
        <v>0.33125000105296787</v>
      </c>
      <c r="ER32" s="2">
        <f t="shared" si="87"/>
        <v>0.32697269796661044</v>
      </c>
      <c r="ES32" s="2">
        <f t="shared" si="87"/>
        <v>0.31908807106276138</v>
      </c>
      <c r="ET32" s="2">
        <f t="shared" si="87"/>
        <v>0.31673514041515888</v>
      </c>
      <c r="EU32" s="2">
        <f t="shared" si="87"/>
        <v>0.32206290132852261</v>
      </c>
      <c r="EV32" s="2">
        <f t="shared" si="87"/>
        <v>0.31805368598127198</v>
      </c>
      <c r="EW32" s="2">
        <f t="shared" si="87"/>
        <v>0.31300617967514749</v>
      </c>
      <c r="EX32" s="2">
        <f t="shared" si="87"/>
        <v>0.32981325357496477</v>
      </c>
      <c r="EY32" s="2">
        <f t="shared" si="87"/>
        <v>0.30698636539460211</v>
      </c>
      <c r="EZ32" s="2">
        <f t="shared" si="87"/>
        <v>0.30668625107957115</v>
      </c>
      <c r="FA32" s="2">
        <f t="shared" si="87"/>
        <v>0.31487514861016375</v>
      </c>
      <c r="FB32" s="2">
        <f t="shared" si="87"/>
        <v>0.31285608744538301</v>
      </c>
      <c r="FC32" s="2">
        <f t="shared" si="87"/>
        <v>0.31482533552808156</v>
      </c>
      <c r="FD32" s="2">
        <f t="shared" si="87"/>
        <v>0.31272818192632917</v>
      </c>
      <c r="FE32" s="2">
        <f t="shared" si="87"/>
        <v>0.32035057060138106</v>
      </c>
      <c r="FG32" s="2">
        <f t="shared" si="88"/>
        <v>2.3025699565906332E-2</v>
      </c>
      <c r="FH32" s="2">
        <f t="shared" si="89"/>
        <v>1.7649326433086157E-2</v>
      </c>
      <c r="FI32" s="2">
        <f t="shared" si="89"/>
        <v>2.0238305903625478E-2</v>
      </c>
      <c r="FJ32" s="2">
        <f t="shared" si="89"/>
        <v>2.5489894548070345E-2</v>
      </c>
      <c r="FK32" s="2">
        <f t="shared" si="89"/>
        <v>4.2244948586669467E-2</v>
      </c>
      <c r="FL32" s="2">
        <f t="shared" si="89"/>
        <v>6.7069514540428116E-2</v>
      </c>
      <c r="FM32" s="2">
        <f t="shared" si="89"/>
        <v>6.8859895927199613E-2</v>
      </c>
      <c r="FN32" s="2">
        <f t="shared" si="89"/>
        <v>6.1626940931462003E-2</v>
      </c>
      <c r="FO32" s="2">
        <f t="shared" si="89"/>
        <v>6.4874047874474511E-2</v>
      </c>
      <c r="FP32" s="2">
        <f t="shared" si="89"/>
        <v>6.6623675654992276E-2</v>
      </c>
      <c r="FQ32" s="2">
        <f t="shared" si="89"/>
        <v>6.3578548627830009E-2</v>
      </c>
      <c r="FR32" s="2">
        <f t="shared" si="89"/>
        <v>6.3128159115367372E-2</v>
      </c>
      <c r="FS32" s="2">
        <f t="shared" si="89"/>
        <v>6.216315868108948E-2</v>
      </c>
      <c r="FT32" s="2">
        <f t="shared" si="89"/>
        <v>6.4044386126085345E-2</v>
      </c>
      <c r="FU32" s="2">
        <f t="shared" si="89"/>
        <v>5.2147578163656332E-2</v>
      </c>
      <c r="FW32" s="2">
        <f t="shared" si="112"/>
        <v>6.8383825131148638E-7</v>
      </c>
      <c r="FX32" s="2">
        <f t="shared" si="90"/>
        <v>7.2981563383920037E-7</v>
      </c>
      <c r="FY32" s="2">
        <f t="shared" si="90"/>
        <v>1.0083642560738963E-6</v>
      </c>
      <c r="FZ32" s="2">
        <f t="shared" si="90"/>
        <v>1.3258560709759513E-6</v>
      </c>
      <c r="GA32" s="2">
        <f t="shared" si="90"/>
        <v>2.0166897607444926E-6</v>
      </c>
      <c r="GB32" s="2">
        <f t="shared" si="90"/>
        <v>2.8321878780662605E-6</v>
      </c>
      <c r="GC32" s="2">
        <f t="shared" si="90"/>
        <v>3.5123798997847443E-6</v>
      </c>
      <c r="GD32" s="2">
        <f t="shared" si="90"/>
        <v>4.0584943580267462E-6</v>
      </c>
      <c r="GE32" s="2">
        <f t="shared" si="90"/>
        <v>5.0189977108540854E-6</v>
      </c>
      <c r="GF32" s="2">
        <f t="shared" si="90"/>
        <v>4.7514066740325585E-6</v>
      </c>
      <c r="GG32" s="2">
        <f t="shared" si="90"/>
        <v>3.7683707566713308E-6</v>
      </c>
      <c r="GH32" s="2">
        <f t="shared" si="90"/>
        <v>3.0318069088368652E-6</v>
      </c>
      <c r="GI32" s="2">
        <f t="shared" si="90"/>
        <v>2.5111410897502097E-6</v>
      </c>
      <c r="GJ32" s="2">
        <f t="shared" si="90"/>
        <v>1.8889539453017271E-6</v>
      </c>
      <c r="GK32" s="2">
        <f t="shared" si="90"/>
        <v>1.6517566152748841E-6</v>
      </c>
      <c r="GM32" s="79">
        <f t="shared" si="113"/>
        <v>3.3892043015387706E-12</v>
      </c>
      <c r="GN32" s="79">
        <f t="shared" si="91"/>
        <v>1.5624782468227827E-14</v>
      </c>
      <c r="GO32" s="79">
        <f t="shared" si="91"/>
        <v>1.6485198269459573E-14</v>
      </c>
      <c r="GP32" s="79">
        <f t="shared" si="91"/>
        <v>4.0787889483153847E-15</v>
      </c>
      <c r="GQ32" s="79">
        <f t="shared" si="91"/>
        <v>1.8050110609740208E-12</v>
      </c>
      <c r="GR32" s="79">
        <f t="shared" si="91"/>
        <v>5.0651893894012351E-10</v>
      </c>
      <c r="GS32" s="79">
        <f t="shared" si="91"/>
        <v>4.8435227734921888E-10</v>
      </c>
      <c r="GT32" s="79">
        <f t="shared" si="91"/>
        <v>9.9897755480797001E-11</v>
      </c>
      <c r="GU32" s="79">
        <f t="shared" si="91"/>
        <v>1.1742066851361078E-10</v>
      </c>
      <c r="GV32" s="79">
        <f t="shared" si="91"/>
        <v>1.9541667670968943E-10</v>
      </c>
      <c r="GW32" s="79">
        <f t="shared" si="91"/>
        <v>1.5299869402661973E-10</v>
      </c>
      <c r="GX32" s="79">
        <f t="shared" si="91"/>
        <v>4.2622991164180188E-10</v>
      </c>
      <c r="GY32" s="79">
        <f t="shared" si="91"/>
        <v>2.8503627521076405E-10</v>
      </c>
      <c r="GZ32" s="79">
        <f t="shared" si="91"/>
        <v>4.9908462344984608E-10</v>
      </c>
      <c r="HA32" s="79">
        <f t="shared" si="91"/>
        <v>1.4078962284829667E-13</v>
      </c>
      <c r="HC32" s="79">
        <f t="shared" si="145"/>
        <v>2.0595414703913417E-29</v>
      </c>
      <c r="HD32" s="79">
        <f t="shared" si="92"/>
        <v>4.1175875328177879E-34</v>
      </c>
      <c r="HE32" s="79">
        <f t="shared" si="92"/>
        <v>1.4440142555486978E-36</v>
      </c>
      <c r="HF32" s="79">
        <f t="shared" si="92"/>
        <v>3.7543114799616523E-38</v>
      </c>
      <c r="HG32" s="79">
        <f t="shared" si="92"/>
        <v>6.5628168734197188E-33</v>
      </c>
      <c r="HH32" s="79">
        <f t="shared" si="92"/>
        <v>4.0487385489086142E-28</v>
      </c>
      <c r="HI32" s="79">
        <f t="shared" si="92"/>
        <v>5.6469835321752049E-29</v>
      </c>
      <c r="HJ32" s="79">
        <f t="shared" si="92"/>
        <v>8.3494890311879977E-30</v>
      </c>
      <c r="HK32" s="79">
        <f t="shared" si="92"/>
        <v>1.3457389626196549E-30</v>
      </c>
      <c r="HL32" s="79">
        <f t="shared" si="92"/>
        <v>7.5972523581558881E-29</v>
      </c>
      <c r="HM32" s="79">
        <f t="shared" si="92"/>
        <v>3.2345338666043198E-27</v>
      </c>
      <c r="HN32" s="79">
        <f t="shared" si="92"/>
        <v>1.0821654096072137E-28</v>
      </c>
      <c r="HO32" s="79">
        <f t="shared" si="92"/>
        <v>3.4759795969854103E-27</v>
      </c>
      <c r="HP32" s="79">
        <f t="shared" si="92"/>
        <v>1.2707140766345249E-26</v>
      </c>
      <c r="HQ32" s="79">
        <f t="shared" si="92"/>
        <v>1.8638647481411775E-39</v>
      </c>
      <c r="HS32" s="79">
        <f t="shared" si="114"/>
        <v>1.5132678167152992E-136</v>
      </c>
      <c r="HT32" s="79">
        <f t="shared" si="93"/>
        <v>5.6770516117114326E-149</v>
      </c>
      <c r="HU32" s="79">
        <f t="shared" si="93"/>
        <v>6.1135882013829045E-167</v>
      </c>
      <c r="HV32" s="79">
        <f t="shared" si="93"/>
        <v>1.395951540396672E-180</v>
      </c>
      <c r="HW32" s="79">
        <f t="shared" si="93"/>
        <v>3.7651950364677974E-163</v>
      </c>
      <c r="HX32" s="79">
        <f t="shared" si="93"/>
        <v>8.0764027704666448E-145</v>
      </c>
      <c r="HY32" s="79">
        <f t="shared" si="93"/>
        <v>2.0142589947215576E-151</v>
      </c>
      <c r="HZ32" s="79">
        <f t="shared" si="93"/>
        <v>6.9969210233983958E-152</v>
      </c>
      <c r="IA32" s="79">
        <f t="shared" si="93"/>
        <v>1.4555357228745324E-156</v>
      </c>
      <c r="IB32" s="79">
        <f t="shared" si="93"/>
        <v>3.1899650081914653E-149</v>
      </c>
      <c r="IC32" s="79">
        <f t="shared" si="93"/>
        <v>3.4834100066772195E-141</v>
      </c>
      <c r="ID32" s="79">
        <f t="shared" si="93"/>
        <v>1.5589440511109591E-148</v>
      </c>
      <c r="IE32" s="79">
        <f t="shared" si="93"/>
        <v>1.0055790145513616E-140</v>
      </c>
      <c r="IF32" s="79">
        <f t="shared" si="93"/>
        <v>1.0761199936711755E-92</v>
      </c>
      <c r="IG32" s="79">
        <f t="shared" si="93"/>
        <v>5.1664215160794981E-59</v>
      </c>
      <c r="II32" s="79">
        <f t="shared" si="115"/>
        <v>0</v>
      </c>
      <c r="IJ32" s="79">
        <f t="shared" si="116"/>
        <v>0</v>
      </c>
      <c r="IK32" s="79">
        <f t="shared" si="117"/>
        <v>0</v>
      </c>
      <c r="IL32" s="79">
        <f t="shared" si="118"/>
        <v>0</v>
      </c>
      <c r="IM32" s="79">
        <f t="shared" si="119"/>
        <v>0</v>
      </c>
      <c r="IN32" s="79">
        <f t="shared" si="120"/>
        <v>0</v>
      </c>
      <c r="IO32" s="79">
        <f t="shared" si="121"/>
        <v>0</v>
      </c>
      <c r="IP32" s="79">
        <f t="shared" si="122"/>
        <v>0</v>
      </c>
      <c r="IQ32" s="79">
        <f t="shared" si="123"/>
        <v>0</v>
      </c>
      <c r="IR32" s="79">
        <f t="shared" si="124"/>
        <v>0</v>
      </c>
      <c r="IS32" s="79">
        <f t="shared" si="125"/>
        <v>0</v>
      </c>
      <c r="IT32" s="79">
        <f t="shared" si="126"/>
        <v>0</v>
      </c>
      <c r="IU32" s="79">
        <f t="shared" si="127"/>
        <v>0</v>
      </c>
      <c r="IV32" s="79">
        <f t="shared" si="128"/>
        <v>2.8874615987618457E-220</v>
      </c>
      <c r="IW32" s="79">
        <f t="shared" si="129"/>
        <v>8.7474338013716066E-138</v>
      </c>
      <c r="IY32" s="79">
        <f t="shared" si="130"/>
        <v>3.3892043015387706E-12</v>
      </c>
      <c r="IZ32" s="79">
        <f t="shared" si="131"/>
        <v>1.5624782468227827E-14</v>
      </c>
      <c r="JA32" s="79">
        <f t="shared" si="132"/>
        <v>1.6485198269459573E-14</v>
      </c>
      <c r="JB32" s="79">
        <f t="shared" si="133"/>
        <v>4.0787889483153847E-15</v>
      </c>
      <c r="JC32" s="79">
        <f t="shared" si="134"/>
        <v>1.8050110609740208E-12</v>
      </c>
      <c r="JD32" s="79">
        <f t="shared" si="135"/>
        <v>5.0651893894012351E-10</v>
      </c>
      <c r="JE32" s="79">
        <f t="shared" si="136"/>
        <v>4.8435227734921888E-10</v>
      </c>
      <c r="JF32" s="79">
        <f t="shared" si="137"/>
        <v>9.9897755480797001E-11</v>
      </c>
      <c r="JG32" s="79">
        <f t="shared" si="138"/>
        <v>1.1742066851361078E-10</v>
      </c>
      <c r="JH32" s="79">
        <f t="shared" si="139"/>
        <v>1.9541667670968943E-10</v>
      </c>
      <c r="JI32" s="79">
        <f t="shared" si="140"/>
        <v>1.5299869402661973E-10</v>
      </c>
      <c r="JJ32" s="79">
        <f t="shared" si="141"/>
        <v>4.2622991164180188E-10</v>
      </c>
      <c r="JK32" s="79">
        <f t="shared" si="142"/>
        <v>2.8503627521076405E-10</v>
      </c>
      <c r="JL32" s="79">
        <f t="shared" si="143"/>
        <v>4.9908462344984608E-10</v>
      </c>
      <c r="JM32" s="79">
        <f t="shared" si="144"/>
        <v>1.4078962284829667E-13</v>
      </c>
    </row>
    <row r="33" spans="2:273" x14ac:dyDescent="0.25">
      <c r="B33" s="2">
        <v>6</v>
      </c>
      <c r="C33" s="37">
        <v>0.31496299999999999</v>
      </c>
      <c r="D33" s="37">
        <v>0.32037399999999999</v>
      </c>
      <c r="E33" s="37">
        <v>0.31464199999999998</v>
      </c>
      <c r="F33" s="37">
        <v>0.31253500000000001</v>
      </c>
      <c r="G33" s="37">
        <v>0.31451899999999999</v>
      </c>
      <c r="H33" s="37">
        <v>0.30938100000000002</v>
      </c>
      <c r="I33" s="37">
        <v>0.31130400000000003</v>
      </c>
      <c r="J33" s="37">
        <v>0.31453399999999998</v>
      </c>
      <c r="K33" s="37">
        <v>0.30841000000000002</v>
      </c>
      <c r="L33" s="37">
        <v>0.31250299999999998</v>
      </c>
      <c r="M33" s="37">
        <v>0.31787799999999999</v>
      </c>
      <c r="N33" s="37">
        <v>0.30540899999999999</v>
      </c>
      <c r="O33" s="37">
        <v>0.29969400000000002</v>
      </c>
      <c r="P33" s="37">
        <v>0.30387900000000001</v>
      </c>
      <c r="Q33" s="37">
        <v>0.29894599999999999</v>
      </c>
      <c r="S33" s="4">
        <f t="shared" si="8"/>
        <v>0.31540069376749202</v>
      </c>
      <c r="T33" s="4">
        <f t="shared" si="9"/>
        <v>0.31705185151236076</v>
      </c>
      <c r="U33" s="4">
        <f t="shared" si="10"/>
        <v>0.31342580535655545</v>
      </c>
      <c r="V33" s="4">
        <f t="shared" si="11"/>
        <v>0.31197153542123934</v>
      </c>
      <c r="W33" s="4">
        <f t="shared" si="12"/>
        <v>0.31431104674713195</v>
      </c>
      <c r="X33" s="4">
        <f t="shared" si="13"/>
        <v>0.31114513478516986</v>
      </c>
      <c r="Y33" s="4">
        <f t="shared" si="14"/>
        <v>0.30984695358276704</v>
      </c>
      <c r="Z33" s="4">
        <f t="shared" si="15"/>
        <v>0.31520680536702445</v>
      </c>
      <c r="AA33" s="4">
        <f t="shared" si="16"/>
        <v>0.30666819488261104</v>
      </c>
      <c r="AB33" s="4">
        <f t="shared" si="17"/>
        <v>0.31268501235818114</v>
      </c>
      <c r="AC33" s="4">
        <f t="shared" si="18"/>
        <v>0.31778305840314469</v>
      </c>
      <c r="AD33" s="4">
        <f t="shared" si="19"/>
        <v>0.30487900874580515</v>
      </c>
      <c r="AE33" s="4">
        <f t="shared" si="20"/>
        <v>0.30365339654618578</v>
      </c>
      <c r="AF33" s="4">
        <f t="shared" si="21"/>
        <v>0.30068443472552686</v>
      </c>
      <c r="AG33" s="4">
        <f t="shared" si="22"/>
        <v>0.29610245747002112</v>
      </c>
      <c r="AI33" s="4">
        <f t="shared" si="23"/>
        <v>-4.3769376749203115E-4</v>
      </c>
      <c r="AJ33" s="4">
        <f t="shared" si="24"/>
        <v>3.3221484876392315E-3</v>
      </c>
      <c r="AK33" s="4">
        <f t="shared" si="25"/>
        <v>1.2161946434445237E-3</v>
      </c>
      <c r="AL33" s="4">
        <f t="shared" si="26"/>
        <v>5.6346457876066403E-4</v>
      </c>
      <c r="AM33" s="4">
        <f t="shared" si="27"/>
        <v>2.0795325286804278E-4</v>
      </c>
      <c r="AN33" s="4">
        <f t="shared" si="28"/>
        <v>-1.7641347851698463E-3</v>
      </c>
      <c r="AO33" s="4">
        <f t="shared" si="29"/>
        <v>1.4570464172329878E-3</v>
      </c>
      <c r="AP33" s="4">
        <f t="shared" si="30"/>
        <v>-6.7280536702446492E-4</v>
      </c>
      <c r="AQ33" s="4">
        <f t="shared" si="31"/>
        <v>1.7418051173889726E-3</v>
      </c>
      <c r="AR33" s="4">
        <f t="shared" si="32"/>
        <v>-1.8201235818116057E-4</v>
      </c>
      <c r="AS33" s="4">
        <f t="shared" si="33"/>
        <v>9.4941596855302457E-5</v>
      </c>
      <c r="AT33" s="4">
        <f t="shared" si="34"/>
        <v>5.2999125419483928E-4</v>
      </c>
      <c r="AU33" s="4">
        <f t="shared" si="35"/>
        <v>-3.9593965461857672E-3</v>
      </c>
      <c r="AV33" s="4">
        <f t="shared" si="36"/>
        <v>3.194565274473149E-3</v>
      </c>
      <c r="AW33" s="4">
        <f t="shared" si="36"/>
        <v>2.8435425299788708E-3</v>
      </c>
      <c r="AY33" s="2">
        <f t="shared" si="96"/>
        <v>0.31540069373468949</v>
      </c>
      <c r="AZ33" s="2">
        <f t="shared" si="37"/>
        <v>0.31705185151216542</v>
      </c>
      <c r="BA33" s="2">
        <f t="shared" si="37"/>
        <v>0.3134258053563464</v>
      </c>
      <c r="BB33" s="2">
        <f t="shared" si="37"/>
        <v>0.31197153542118017</v>
      </c>
      <c r="BC33" s="2">
        <f t="shared" si="37"/>
        <v>0.31431104672626725</v>
      </c>
      <c r="BD33" s="2">
        <f t="shared" si="37"/>
        <v>0.31114513041386593</v>
      </c>
      <c r="BE33" s="2">
        <f t="shared" si="37"/>
        <v>0.30984694921517958</v>
      </c>
      <c r="BF33" s="2">
        <f t="shared" si="37"/>
        <v>0.31520680440999593</v>
      </c>
      <c r="BG33" s="2">
        <f t="shared" si="37"/>
        <v>0.30666819368116621</v>
      </c>
      <c r="BH33" s="2">
        <f t="shared" si="37"/>
        <v>0.31268501041464497</v>
      </c>
      <c r="BI33" s="2">
        <f t="shared" si="37"/>
        <v>0.31778305687630137</v>
      </c>
      <c r="BJ33" s="2">
        <f t="shared" si="37"/>
        <v>0.30487900476664936</v>
      </c>
      <c r="BK33" s="2">
        <f t="shared" si="37"/>
        <v>0.3036533938056688</v>
      </c>
      <c r="BL33" s="2">
        <f t="shared" si="37"/>
        <v>0.30068443035070874</v>
      </c>
      <c r="BM33" s="2">
        <f t="shared" si="37"/>
        <v>0.29610245746835073</v>
      </c>
      <c r="BO33" s="2">
        <f t="shared" si="38"/>
        <v>0.31496299999999999</v>
      </c>
      <c r="BP33" s="2">
        <f t="shared" si="39"/>
        <v>0.32037399999999999</v>
      </c>
      <c r="BQ33" s="2">
        <f t="shared" si="40"/>
        <v>0.31464199999999998</v>
      </c>
      <c r="BR33" s="2">
        <f t="shared" si="41"/>
        <v>0.31253500000000001</v>
      </c>
      <c r="BS33" s="2">
        <f t="shared" si="42"/>
        <v>0.31451899999999999</v>
      </c>
      <c r="BT33" s="2">
        <f t="shared" si="43"/>
        <v>0.30938100000000002</v>
      </c>
      <c r="BU33" s="2">
        <f t="shared" si="44"/>
        <v>0.31130400000000003</v>
      </c>
      <c r="BV33" s="2">
        <f t="shared" si="45"/>
        <v>0.31453399999999998</v>
      </c>
      <c r="BW33" s="2">
        <f t="shared" si="46"/>
        <v>0.30841000000000002</v>
      </c>
      <c r="BX33" s="2">
        <f t="shared" si="47"/>
        <v>0.31250299999999998</v>
      </c>
      <c r="BY33" s="2">
        <f t="shared" si="48"/>
        <v>0.31787799999999999</v>
      </c>
      <c r="BZ33" s="2">
        <f t="shared" si="49"/>
        <v>0.30540899999999999</v>
      </c>
      <c r="CA33" s="2">
        <f t="shared" si="50"/>
        <v>0.29969400000000002</v>
      </c>
      <c r="CB33" s="2">
        <f t="shared" si="51"/>
        <v>0.30387900000000001</v>
      </c>
      <c r="CC33" s="2">
        <f t="shared" si="52"/>
        <v>0.29894599999999999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0.31498212981993862</v>
      </c>
      <c r="DL33" s="2">
        <f t="shared" si="70"/>
        <v>0.31687250364514707</v>
      </c>
      <c r="DM33" s="2">
        <f t="shared" si="70"/>
        <v>0.31314072417195205</v>
      </c>
      <c r="DN33" s="2">
        <f t="shared" si="70"/>
        <v>0.31157426547842393</v>
      </c>
      <c r="DO33" s="2">
        <f t="shared" si="70"/>
        <v>0.3137344564777329</v>
      </c>
      <c r="DP33" s="2">
        <f t="shared" si="70"/>
        <v>0.31034372504456337</v>
      </c>
      <c r="DQ33" s="2">
        <f t="shared" si="70"/>
        <v>0.30925129367201426</v>
      </c>
      <c r="DR33" s="2">
        <f t="shared" si="70"/>
        <v>0.31352877860962564</v>
      </c>
      <c r="DS33" s="2">
        <f t="shared" si="70"/>
        <v>0.30632513262032079</v>
      </c>
      <c r="DT33" s="2">
        <f t="shared" si="70"/>
        <v>0.31305715294117642</v>
      </c>
      <c r="DU33" s="2">
        <f t="shared" si="70"/>
        <v>0.31790538502673799</v>
      </c>
      <c r="DV33" s="2">
        <f t="shared" si="70"/>
        <v>0.3043777914438503</v>
      </c>
      <c r="DW33" s="2">
        <f t="shared" si="70"/>
        <v>0.30309585668449202</v>
      </c>
      <c r="DX33" s="2">
        <f t="shared" si="70"/>
        <v>0.30113904705882355</v>
      </c>
      <c r="DY33" s="2">
        <f t="shared" si="70"/>
        <v>0.2952336294881589</v>
      </c>
      <c r="EA33" s="2">
        <f t="shared" si="71"/>
        <v>0.33159762028342904</v>
      </c>
      <c r="EB33" s="2">
        <f t="shared" si="72"/>
        <v>0.32615587721846495</v>
      </c>
      <c r="EC33" s="2">
        <f t="shared" si="73"/>
        <v>0.32601294742820053</v>
      </c>
      <c r="ED33" s="2">
        <f t="shared" si="74"/>
        <v>0.32582375135422198</v>
      </c>
      <c r="EE33" s="2">
        <f t="shared" si="75"/>
        <v>0.32623320082926721</v>
      </c>
      <c r="EF33" s="2">
        <f t="shared" si="76"/>
        <v>0.32131189517738723</v>
      </c>
      <c r="EG33" s="2">
        <f t="shared" si="77"/>
        <v>0.31719305767874673</v>
      </c>
      <c r="EH33" s="2">
        <f t="shared" si="78"/>
        <v>0.33850996081414197</v>
      </c>
      <c r="EI33" s="2">
        <f t="shared" si="79"/>
        <v>0.3111784733661288</v>
      </c>
      <c r="EJ33" s="2">
        <f t="shared" si="80"/>
        <v>0.30793025676607799</v>
      </c>
      <c r="EK33" s="2">
        <f t="shared" si="81"/>
        <v>0.31613996091025237</v>
      </c>
      <c r="EL33" s="2">
        <f t="shared" si="82"/>
        <v>0.31166286445336255</v>
      </c>
      <c r="EM33" s="2">
        <f t="shared" si="83"/>
        <v>0.3113245462242788</v>
      </c>
      <c r="EN33" s="2">
        <f t="shared" si="84"/>
        <v>0.29462464051609344</v>
      </c>
      <c r="EO33" s="2">
        <f t="shared" si="85"/>
        <v>0.31050473511680476</v>
      </c>
      <c r="EQ33" s="2">
        <f t="shared" si="86"/>
        <v>0.3309427332640662</v>
      </c>
      <c r="ER33" s="2">
        <f t="shared" si="87"/>
        <v>0.32673901294857238</v>
      </c>
      <c r="ES33" s="2">
        <f t="shared" si="87"/>
        <v>0.31888371922095893</v>
      </c>
      <c r="ET33" s="2">
        <f t="shared" si="87"/>
        <v>0.31650350704789915</v>
      </c>
      <c r="EU33" s="2">
        <f t="shared" si="87"/>
        <v>0.32178174709702145</v>
      </c>
      <c r="EV33" s="2">
        <f t="shared" si="87"/>
        <v>0.31778382229947194</v>
      </c>
      <c r="EW33" s="2">
        <f t="shared" si="87"/>
        <v>0.31275288929571504</v>
      </c>
      <c r="EX33" s="2">
        <f t="shared" si="87"/>
        <v>0.32944180847723342</v>
      </c>
      <c r="EY33" s="2">
        <f t="shared" si="87"/>
        <v>0.30678512040950678</v>
      </c>
      <c r="EZ33" s="2">
        <f t="shared" si="87"/>
        <v>0.30648531917602023</v>
      </c>
      <c r="FA33" s="2">
        <f t="shared" si="87"/>
        <v>0.31460307305841051</v>
      </c>
      <c r="FB33" s="2">
        <f t="shared" si="87"/>
        <v>0.31257146982231282</v>
      </c>
      <c r="FC33" s="2">
        <f t="shared" si="87"/>
        <v>0.31453736093565521</v>
      </c>
      <c r="FD33" s="2">
        <f t="shared" si="87"/>
        <v>0.31248246055030848</v>
      </c>
      <c r="FE33" s="2">
        <f t="shared" si="87"/>
        <v>0.32008878146833608</v>
      </c>
      <c r="FG33" s="2">
        <f t="shared" si="88"/>
        <v>2.5191215794311071E-2</v>
      </c>
      <c r="FH33" s="2">
        <f t="shared" si="89"/>
        <v>1.9319205347180155E-2</v>
      </c>
      <c r="FI33" s="2">
        <f t="shared" si="89"/>
        <v>2.2147616705004734E-2</v>
      </c>
      <c r="FJ33" s="2">
        <f t="shared" si="89"/>
        <v>2.7880549216305908E-2</v>
      </c>
      <c r="FK33" s="2">
        <f t="shared" si="89"/>
        <v>4.6132641457457747E-2</v>
      </c>
      <c r="FL33" s="2">
        <f t="shared" si="89"/>
        <v>7.3067459365213666E-2</v>
      </c>
      <c r="FM33" s="2">
        <f t="shared" si="89"/>
        <v>7.5005079834169208E-2</v>
      </c>
      <c r="FN33" s="2">
        <f t="shared" si="89"/>
        <v>6.7173208231417619E-2</v>
      </c>
      <c r="FO33" s="2">
        <f t="shared" si="89"/>
        <v>7.0690531820730956E-2</v>
      </c>
      <c r="FP33" s="2">
        <f t="shared" si="89"/>
        <v>7.2584851725009808E-2</v>
      </c>
      <c r="FQ33" s="2">
        <f t="shared" si="89"/>
        <v>6.9287486770915827E-2</v>
      </c>
      <c r="FR33" s="2">
        <f t="shared" si="89"/>
        <v>6.8799626532150937E-2</v>
      </c>
      <c r="FS33" s="2">
        <f t="shared" si="89"/>
        <v>6.7754199776566312E-2</v>
      </c>
      <c r="FT33" s="2">
        <f t="shared" si="89"/>
        <v>6.9792035880134509E-2</v>
      </c>
      <c r="FU33" s="2">
        <f t="shared" si="89"/>
        <v>5.6892450586789649E-2</v>
      </c>
      <c r="FW33" s="2">
        <f t="shared" si="112"/>
        <v>7.4981368278241024E-7</v>
      </c>
      <c r="FX33" s="2">
        <f t="shared" si="90"/>
        <v>8.0022687336409018E-7</v>
      </c>
      <c r="FY33" s="2">
        <f t="shared" si="90"/>
        <v>1.1056493129918948E-6</v>
      </c>
      <c r="FZ33" s="2">
        <f t="shared" si="90"/>
        <v>1.4537720870881971E-6</v>
      </c>
      <c r="GA33" s="2">
        <f t="shared" si="90"/>
        <v>2.2112559208050266E-6</v>
      </c>
      <c r="GB33" s="2">
        <f t="shared" si="90"/>
        <v>3.1054314071390147E-6</v>
      </c>
      <c r="GC33" s="2">
        <f t="shared" si="90"/>
        <v>3.8512466716210023E-6</v>
      </c>
      <c r="GD33" s="2">
        <f t="shared" si="90"/>
        <v>4.4500488303021825E-6</v>
      </c>
      <c r="GE33" s="2">
        <f t="shared" si="90"/>
        <v>5.5032188916542458E-6</v>
      </c>
      <c r="GF33" s="2">
        <f t="shared" si="90"/>
        <v>5.2098114308711232E-6</v>
      </c>
      <c r="GG33" s="2">
        <f t="shared" si="90"/>
        <v>4.1319348674442753E-6</v>
      </c>
      <c r="GH33" s="2">
        <f t="shared" si="90"/>
        <v>3.3243091980846074E-6</v>
      </c>
      <c r="GI33" s="2">
        <f t="shared" si="90"/>
        <v>2.7534107852805104E-6</v>
      </c>
      <c r="GJ33" s="2">
        <f t="shared" si="90"/>
        <v>2.0711964370812083E-6</v>
      </c>
      <c r="GK33" s="2">
        <f t="shared" si="90"/>
        <v>1.8111148253676373E-6</v>
      </c>
      <c r="GM33" s="79">
        <f t="shared" si="113"/>
        <v>7.3364909532407072E-12</v>
      </c>
      <c r="GN33" s="79">
        <f t="shared" si="91"/>
        <v>3.9220796367862492E-14</v>
      </c>
      <c r="GO33" s="79">
        <f t="shared" si="91"/>
        <v>4.2672972451076551E-14</v>
      </c>
      <c r="GP33" s="79">
        <f t="shared" si="91"/>
        <v>1.1892737434938589E-14</v>
      </c>
      <c r="GQ33" s="79">
        <f t="shared" si="91"/>
        <v>4.6938291713483166E-12</v>
      </c>
      <c r="GR33" s="79">
        <f t="shared" si="91"/>
        <v>1.1502646947516593E-9</v>
      </c>
      <c r="GS33" s="79">
        <f t="shared" si="91"/>
        <v>1.1123857955821651E-9</v>
      </c>
      <c r="GT33" s="79">
        <f t="shared" si="91"/>
        <v>2.4055840978323768E-10</v>
      </c>
      <c r="GU33" s="79">
        <f t="shared" si="91"/>
        <v>2.8534888833399302E-10</v>
      </c>
      <c r="GV33" s="79">
        <f t="shared" si="91"/>
        <v>4.6628598894034955E-10</v>
      </c>
      <c r="GW33" s="79">
        <f t="shared" si="91"/>
        <v>3.640027426316824E-10</v>
      </c>
      <c r="GX33" s="79">
        <f t="shared" si="91"/>
        <v>9.5795823007106375E-10</v>
      </c>
      <c r="GY33" s="79">
        <f t="shared" si="91"/>
        <v>6.5119901566986424E-10</v>
      </c>
      <c r="GZ33" s="79">
        <f t="shared" si="91"/>
        <v>1.1174378825163307E-9</v>
      </c>
      <c r="HA33" s="79">
        <f t="shared" si="91"/>
        <v>4.4833293769506311E-13</v>
      </c>
      <c r="HC33" s="79">
        <f t="shared" si="145"/>
        <v>8.9289611293099797E-29</v>
      </c>
      <c r="HD33" s="79">
        <f t="shared" si="92"/>
        <v>2.2413099523353322E-33</v>
      </c>
      <c r="HE33" s="79">
        <f t="shared" si="92"/>
        <v>9.3610877289282116E-36</v>
      </c>
      <c r="HF33" s="79">
        <f t="shared" si="92"/>
        <v>2.8943036062306504E-37</v>
      </c>
      <c r="HG33" s="79">
        <f t="shared" si="92"/>
        <v>4.3642452438501293E-32</v>
      </c>
      <c r="HH33" s="79">
        <f t="shared" si="92"/>
        <v>2.1798982688107224E-27</v>
      </c>
      <c r="HI33" s="79">
        <f t="shared" si="92"/>
        <v>3.3417120448530421E-28</v>
      </c>
      <c r="HJ33" s="79">
        <f t="shared" si="92"/>
        <v>5.1202304194348267E-29</v>
      </c>
      <c r="HK33" s="79">
        <f t="shared" si="92"/>
        <v>9.001561980837255E-30</v>
      </c>
      <c r="HL33" s="79">
        <f t="shared" si="92"/>
        <v>4.5773406279402106E-28</v>
      </c>
      <c r="HM33" s="79">
        <f t="shared" si="92"/>
        <v>1.7134184622611299E-26</v>
      </c>
      <c r="HN33" s="79">
        <f t="shared" si="92"/>
        <v>6.1267332985370749E-28</v>
      </c>
      <c r="HO33" s="79">
        <f t="shared" si="92"/>
        <v>1.7350971805961183E-26</v>
      </c>
      <c r="HP33" s="79">
        <f t="shared" si="92"/>
        <v>6.072254231833525E-26</v>
      </c>
      <c r="HQ33" s="79">
        <f t="shared" si="92"/>
        <v>2.0616013012033413E-38</v>
      </c>
      <c r="HS33" s="79">
        <f t="shared" si="114"/>
        <v>2.1318370954203622E-134</v>
      </c>
      <c r="HT33" s="79">
        <f t="shared" si="93"/>
        <v>1.4292054980490281E-146</v>
      </c>
      <c r="HU33" s="79">
        <f t="shared" si="93"/>
        <v>3.1098361148102648E-164</v>
      </c>
      <c r="HV33" s="79">
        <f t="shared" si="93"/>
        <v>1.4302547307669395E-177</v>
      </c>
      <c r="HW33" s="79">
        <f t="shared" si="93"/>
        <v>2.7615479921325986E-160</v>
      </c>
      <c r="HX33" s="79">
        <f t="shared" si="93"/>
        <v>3.2347276267732115E-142</v>
      </c>
      <c r="HY33" s="79">
        <f t="shared" si="93"/>
        <v>1.1803730696093707E-148</v>
      </c>
      <c r="HZ33" s="79">
        <f t="shared" si="93"/>
        <v>4.2755701796694232E-149</v>
      </c>
      <c r="IA33" s="79">
        <f t="shared" si="93"/>
        <v>1.2233418757893844E-153</v>
      </c>
      <c r="IB33" s="79">
        <f t="shared" si="93"/>
        <v>1.930036582545621E-146</v>
      </c>
      <c r="IC33" s="79">
        <f t="shared" si="93"/>
        <v>1.3506918726284294E-138</v>
      </c>
      <c r="ID33" s="79">
        <f t="shared" si="93"/>
        <v>7.5728822810858237E-146</v>
      </c>
      <c r="IE33" s="79">
        <f t="shared" si="93"/>
        <v>3.1323791745795982E-138</v>
      </c>
      <c r="IF33" s="79">
        <f t="shared" si="93"/>
        <v>4.3484503363792153E-91</v>
      </c>
      <c r="IG33" s="79">
        <f t="shared" si="93"/>
        <v>5.1823626818728969E-58</v>
      </c>
      <c r="II33" s="79">
        <f t="shared" si="115"/>
        <v>0</v>
      </c>
      <c r="IJ33" s="79">
        <f t="shared" si="116"/>
        <v>0</v>
      </c>
      <c r="IK33" s="79">
        <f t="shared" si="117"/>
        <v>0</v>
      </c>
      <c r="IL33" s="79">
        <f t="shared" si="118"/>
        <v>0</v>
      </c>
      <c r="IM33" s="79">
        <f t="shared" si="119"/>
        <v>0</v>
      </c>
      <c r="IN33" s="79">
        <f t="shared" si="120"/>
        <v>0</v>
      </c>
      <c r="IO33" s="79">
        <f t="shared" si="121"/>
        <v>0</v>
      </c>
      <c r="IP33" s="79">
        <f t="shared" si="122"/>
        <v>0</v>
      </c>
      <c r="IQ33" s="79">
        <f t="shared" si="123"/>
        <v>0</v>
      </c>
      <c r="IR33" s="79">
        <f t="shared" si="124"/>
        <v>0</v>
      </c>
      <c r="IS33" s="79">
        <f t="shared" si="125"/>
        <v>0</v>
      </c>
      <c r="IT33" s="79">
        <f t="shared" si="126"/>
        <v>0</v>
      </c>
      <c r="IU33" s="79">
        <f t="shared" si="127"/>
        <v>0</v>
      </c>
      <c r="IV33" s="79">
        <f t="shared" si="128"/>
        <v>3.1551136493232069E-217</v>
      </c>
      <c r="IW33" s="79">
        <f t="shared" si="129"/>
        <v>6.5165546780778666E-136</v>
      </c>
      <c r="IY33" s="79">
        <f t="shared" si="130"/>
        <v>7.3364909532407072E-12</v>
      </c>
      <c r="IZ33" s="79">
        <f t="shared" si="131"/>
        <v>3.9220796367862492E-14</v>
      </c>
      <c r="JA33" s="79">
        <f t="shared" si="132"/>
        <v>4.2672972451076551E-14</v>
      </c>
      <c r="JB33" s="79">
        <f t="shared" si="133"/>
        <v>1.1892737434938589E-14</v>
      </c>
      <c r="JC33" s="79">
        <f t="shared" si="134"/>
        <v>4.6938291713483166E-12</v>
      </c>
      <c r="JD33" s="79">
        <f t="shared" si="135"/>
        <v>1.1502646947516593E-9</v>
      </c>
      <c r="JE33" s="79">
        <f t="shared" si="136"/>
        <v>1.1123857955821651E-9</v>
      </c>
      <c r="JF33" s="79">
        <f t="shared" si="137"/>
        <v>2.4055840978323768E-10</v>
      </c>
      <c r="JG33" s="79">
        <f t="shared" si="138"/>
        <v>2.8534888833399302E-10</v>
      </c>
      <c r="JH33" s="79">
        <f t="shared" si="139"/>
        <v>4.6628598894034955E-10</v>
      </c>
      <c r="JI33" s="79">
        <f t="shared" si="140"/>
        <v>3.640027426316824E-10</v>
      </c>
      <c r="JJ33" s="79">
        <f t="shared" si="141"/>
        <v>9.5795823007106375E-10</v>
      </c>
      <c r="JK33" s="79">
        <f t="shared" si="142"/>
        <v>6.5119901566986424E-10</v>
      </c>
      <c r="JL33" s="79">
        <f t="shared" si="143"/>
        <v>1.1174378825163307E-9</v>
      </c>
      <c r="JM33" s="79">
        <f t="shared" si="144"/>
        <v>4.4833293769506311E-13</v>
      </c>
    </row>
    <row r="34" spans="2:273" x14ac:dyDescent="0.25">
      <c r="B34" s="2">
        <v>7</v>
      </c>
      <c r="C34" s="37">
        <v>0.31632100000000002</v>
      </c>
      <c r="D34" s="37">
        <v>0.319795</v>
      </c>
      <c r="E34" s="37">
        <v>0.31434000000000001</v>
      </c>
      <c r="F34" s="37">
        <v>0.31117099999999998</v>
      </c>
      <c r="G34" s="37">
        <v>0.31041400000000002</v>
      </c>
      <c r="H34" s="37">
        <v>0.30888500000000002</v>
      </c>
      <c r="I34" s="37">
        <v>0.31094100000000002</v>
      </c>
      <c r="J34" s="37">
        <v>0.31311099999999997</v>
      </c>
      <c r="K34" s="37">
        <v>0.30658999999999997</v>
      </c>
      <c r="L34" s="37">
        <v>0.31473699999999999</v>
      </c>
      <c r="M34" s="37">
        <v>0.31946200000000002</v>
      </c>
      <c r="N34" s="37">
        <v>0.30584600000000001</v>
      </c>
      <c r="O34" s="37">
        <v>0.30267100000000002</v>
      </c>
      <c r="P34" s="37">
        <v>0.30520999999999998</v>
      </c>
      <c r="Q34" s="37">
        <v>0.29589700000000002</v>
      </c>
      <c r="R34" s="19"/>
      <c r="S34" s="4">
        <f t="shared" si="8"/>
        <v>0.31592379201442905</v>
      </c>
      <c r="T34" s="4">
        <f t="shared" si="9"/>
        <v>0.31748859365108623</v>
      </c>
      <c r="U34" s="4">
        <f t="shared" si="10"/>
        <v>0.31399306951705802</v>
      </c>
      <c r="V34" s="4">
        <f t="shared" si="11"/>
        <v>0.31242421662385444</v>
      </c>
      <c r="W34" s="4">
        <f t="shared" si="12"/>
        <v>0.31491876405958363</v>
      </c>
      <c r="X34" s="4">
        <f t="shared" si="13"/>
        <v>0.31168484235134991</v>
      </c>
      <c r="Y34" s="4">
        <f t="shared" si="14"/>
        <v>0.3104330170399362</v>
      </c>
      <c r="Z34" s="4">
        <f t="shared" si="15"/>
        <v>0.31597401628182725</v>
      </c>
      <c r="AA34" s="4">
        <f t="shared" si="16"/>
        <v>0.30726159571774941</v>
      </c>
      <c r="AB34" s="4">
        <f t="shared" si="17"/>
        <v>0.3130958589374695</v>
      </c>
      <c r="AC34" s="4">
        <f t="shared" si="18"/>
        <v>0.31827506621030044</v>
      </c>
      <c r="AD34" s="4">
        <f t="shared" si="19"/>
        <v>0.30551537083590624</v>
      </c>
      <c r="AE34" s="4">
        <f t="shared" si="20"/>
        <v>0.30432959455456471</v>
      </c>
      <c r="AF34" s="4">
        <f t="shared" si="21"/>
        <v>0.30129514614156483</v>
      </c>
      <c r="AG34" s="4">
        <f t="shared" si="22"/>
        <v>0.29662544783028821</v>
      </c>
      <c r="AI34" s="4">
        <f t="shared" si="23"/>
        <v>3.972079855709687E-4</v>
      </c>
      <c r="AJ34" s="4">
        <f t="shared" si="24"/>
        <v>2.3064063489137698E-3</v>
      </c>
      <c r="AK34" s="4">
        <f t="shared" si="25"/>
        <v>3.4693048294198725E-4</v>
      </c>
      <c r="AL34" s="4">
        <f t="shared" si="26"/>
        <v>-1.2532166238544695E-3</v>
      </c>
      <c r="AM34" s="4">
        <f t="shared" si="27"/>
        <v>-4.5047640595836103E-3</v>
      </c>
      <c r="AN34" s="4">
        <f t="shared" si="28"/>
        <v>-2.7998423513498905E-3</v>
      </c>
      <c r="AO34" s="4">
        <f t="shared" si="29"/>
        <v>5.0798296006382415E-4</v>
      </c>
      <c r="AP34" s="4">
        <f t="shared" si="30"/>
        <v>-2.8630162818272797E-3</v>
      </c>
      <c r="AQ34" s="4">
        <f t="shared" si="31"/>
        <v>-6.7159571774944027E-4</v>
      </c>
      <c r="AR34" s="4">
        <f t="shared" si="32"/>
        <v>1.6411410625304934E-3</v>
      </c>
      <c r="AS34" s="4">
        <f t="shared" si="33"/>
        <v>1.1869337896995846E-3</v>
      </c>
      <c r="AT34" s="4">
        <f t="shared" si="34"/>
        <v>3.306291640937653E-4</v>
      </c>
      <c r="AU34" s="4">
        <f t="shared" si="35"/>
        <v>-1.6585945545646852E-3</v>
      </c>
      <c r="AV34" s="4">
        <f t="shared" si="36"/>
        <v>3.9148538584351522E-3</v>
      </c>
      <c r="AW34" s="4">
        <f t="shared" si="36"/>
        <v>-7.2844783028819249E-4</v>
      </c>
      <c r="AY34" s="2">
        <f t="shared" si="96"/>
        <v>0.31592379194533377</v>
      </c>
      <c r="AZ34" s="2">
        <f t="shared" si="37"/>
        <v>0.31748859365060994</v>
      </c>
      <c r="BA34" s="2">
        <f t="shared" si="37"/>
        <v>0.31399306951653322</v>
      </c>
      <c r="BB34" s="2">
        <f t="shared" si="37"/>
        <v>0.31242421662368786</v>
      </c>
      <c r="BC34" s="2">
        <f t="shared" si="37"/>
        <v>0.31491876400727231</v>
      </c>
      <c r="BD34" s="2">
        <f t="shared" si="37"/>
        <v>0.31168483278559839</v>
      </c>
      <c r="BE34" s="2">
        <f t="shared" si="37"/>
        <v>0.31043300738055124</v>
      </c>
      <c r="BF34" s="2">
        <f t="shared" si="37"/>
        <v>0.31597401406330888</v>
      </c>
      <c r="BG34" s="2">
        <f t="shared" si="37"/>
        <v>0.30726159290954941</v>
      </c>
      <c r="BH34" s="2">
        <f t="shared" si="37"/>
        <v>0.31309585447572441</v>
      </c>
      <c r="BI34" s="2">
        <f t="shared" si="37"/>
        <v>0.3182750627132252</v>
      </c>
      <c r="BJ34" s="2">
        <f t="shared" si="37"/>
        <v>0.3055153622095037</v>
      </c>
      <c r="BK34" s="2">
        <f t="shared" si="37"/>
        <v>0.30432958851758829</v>
      </c>
      <c r="BL34" s="2">
        <f t="shared" si="37"/>
        <v>0.3012951366936803</v>
      </c>
      <c r="BM34" s="2">
        <f t="shared" si="37"/>
        <v>0.29662544782520145</v>
      </c>
      <c r="BO34" s="2">
        <f t="shared" si="38"/>
        <v>0.31632100000000002</v>
      </c>
      <c r="BP34" s="2">
        <f t="shared" si="39"/>
        <v>0.319795</v>
      </c>
      <c r="BQ34" s="2">
        <f t="shared" si="40"/>
        <v>0.31434000000000001</v>
      </c>
      <c r="BR34" s="2">
        <f t="shared" si="41"/>
        <v>0.31117099999999998</v>
      </c>
      <c r="BS34" s="2">
        <f t="shared" si="42"/>
        <v>0.31041400000000002</v>
      </c>
      <c r="BT34" s="2">
        <f t="shared" si="43"/>
        <v>0.30888500000000002</v>
      </c>
      <c r="BU34" s="2">
        <f t="shared" si="44"/>
        <v>0.31094100000000002</v>
      </c>
      <c r="BV34" s="2">
        <f t="shared" si="45"/>
        <v>0.31311099999999997</v>
      </c>
      <c r="BW34" s="2">
        <f t="shared" si="46"/>
        <v>0.30658999999999997</v>
      </c>
      <c r="BX34" s="2">
        <f t="shared" si="47"/>
        <v>0.31473699999999999</v>
      </c>
      <c r="BY34" s="2">
        <f t="shared" si="48"/>
        <v>0.31946200000000002</v>
      </c>
      <c r="BZ34" s="2">
        <f t="shared" si="49"/>
        <v>0.30584600000000001</v>
      </c>
      <c r="CA34" s="2">
        <f t="shared" si="50"/>
        <v>0.30267100000000002</v>
      </c>
      <c r="CB34" s="2">
        <f t="shared" si="51"/>
        <v>0.30520999999999998</v>
      </c>
      <c r="CC34" s="2">
        <f t="shared" si="52"/>
        <v>0.29589700000000002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0.3154885411506369</v>
      </c>
      <c r="DL34" s="2">
        <f t="shared" si="70"/>
        <v>0.31730631339481769</v>
      </c>
      <c r="DM34" s="2">
        <f t="shared" si="70"/>
        <v>0.31370128576462292</v>
      </c>
      <c r="DN34" s="2">
        <f t="shared" si="70"/>
        <v>0.31201293602251401</v>
      </c>
      <c r="DO34" s="2">
        <f t="shared" si="70"/>
        <v>0.31433604858299602</v>
      </c>
      <c r="DP34" s="2">
        <f t="shared" si="70"/>
        <v>0.31087937678253125</v>
      </c>
      <c r="DQ34" s="2">
        <f t="shared" si="70"/>
        <v>0.3098588491532977</v>
      </c>
      <c r="DR34" s="2">
        <f t="shared" si="70"/>
        <v>0.3142319509549274</v>
      </c>
      <c r="DS34" s="2">
        <f t="shared" si="70"/>
        <v>0.30695578945760116</v>
      </c>
      <c r="DT34" s="2">
        <f t="shared" si="70"/>
        <v>0.31355774621848731</v>
      </c>
      <c r="DU34" s="2">
        <f t="shared" si="70"/>
        <v>0.3184728861726509</v>
      </c>
      <c r="DV34" s="2">
        <f t="shared" si="70"/>
        <v>0.30503963483575247</v>
      </c>
      <c r="DW34" s="2">
        <f t="shared" si="70"/>
        <v>0.30379243055767763</v>
      </c>
      <c r="DX34" s="2">
        <f t="shared" si="70"/>
        <v>0.3018487092436975</v>
      </c>
      <c r="DY34" s="2">
        <f t="shared" si="70"/>
        <v>0.29571707089381205</v>
      </c>
      <c r="EA34" s="2">
        <f t="shared" si="71"/>
        <v>0.33128447138790795</v>
      </c>
      <c r="EB34" s="2">
        <f t="shared" si="72"/>
        <v>0.32592731810857434</v>
      </c>
      <c r="EC34" s="2">
        <f t="shared" si="73"/>
        <v>0.32574259873438255</v>
      </c>
      <c r="ED34" s="2">
        <f t="shared" si="74"/>
        <v>0.32550315701894139</v>
      </c>
      <c r="EE34" s="2">
        <f t="shared" si="75"/>
        <v>0.32590741967065801</v>
      </c>
      <c r="EF34" s="2">
        <f t="shared" si="76"/>
        <v>0.32100390990599453</v>
      </c>
      <c r="EG34" s="2">
        <f t="shared" si="77"/>
        <v>0.31689097013398226</v>
      </c>
      <c r="EH34" s="2">
        <f t="shared" si="78"/>
        <v>0.33803782732735727</v>
      </c>
      <c r="EI34" s="2">
        <f t="shared" si="79"/>
        <v>0.31092834737907865</v>
      </c>
      <c r="EJ34" s="2">
        <f t="shared" si="80"/>
        <v>0.30771365172181597</v>
      </c>
      <c r="EK34" s="2">
        <f t="shared" si="81"/>
        <v>0.31585167904623773</v>
      </c>
      <c r="EL34" s="2">
        <f t="shared" si="82"/>
        <v>0.31138771269609633</v>
      </c>
      <c r="EM34" s="2">
        <f t="shared" si="83"/>
        <v>0.31107002238193687</v>
      </c>
      <c r="EN34" s="2">
        <f t="shared" si="84"/>
        <v>0.29456563656034784</v>
      </c>
      <c r="EO34" s="2">
        <f t="shared" si="85"/>
        <v>0.31035837422130114</v>
      </c>
      <c r="EQ34" s="2">
        <f t="shared" si="86"/>
        <v>0.33063546547516448</v>
      </c>
      <c r="ER34" s="2">
        <f t="shared" si="87"/>
        <v>0.32650532793053438</v>
      </c>
      <c r="ES34" s="2">
        <f t="shared" si="87"/>
        <v>0.31867936737915648</v>
      </c>
      <c r="ET34" s="2">
        <f t="shared" si="87"/>
        <v>0.31627187368063941</v>
      </c>
      <c r="EU34" s="2">
        <f t="shared" si="87"/>
        <v>0.3215005928655203</v>
      </c>
      <c r="EV34" s="2">
        <f t="shared" si="87"/>
        <v>0.3175139586176719</v>
      </c>
      <c r="EW34" s="2">
        <f t="shared" si="87"/>
        <v>0.31249959891628254</v>
      </c>
      <c r="EX34" s="2">
        <f t="shared" si="87"/>
        <v>0.32907036337950207</v>
      </c>
      <c r="EY34" s="2">
        <f t="shared" si="87"/>
        <v>0.30658387542441146</v>
      </c>
      <c r="EZ34" s="2">
        <f t="shared" si="87"/>
        <v>0.30628438727246932</v>
      </c>
      <c r="FA34" s="2">
        <f t="shared" si="87"/>
        <v>0.31433099750665727</v>
      </c>
      <c r="FB34" s="2">
        <f t="shared" si="87"/>
        <v>0.31228685219924263</v>
      </c>
      <c r="FC34" s="2">
        <f t="shared" si="87"/>
        <v>0.31424938634322885</v>
      </c>
      <c r="FD34" s="2">
        <f t="shared" si="87"/>
        <v>0.31223673917428779</v>
      </c>
      <c r="FE34" s="2">
        <f t="shared" si="87"/>
        <v>0.3198269923352911</v>
      </c>
      <c r="FG34" s="2">
        <f t="shared" si="88"/>
        <v>2.7554649947292429E-2</v>
      </c>
      <c r="FH34" s="2">
        <f t="shared" si="89"/>
        <v>2.1143678107207024E-2</v>
      </c>
      <c r="FI34" s="2">
        <f t="shared" si="89"/>
        <v>2.4232599513142439E-2</v>
      </c>
      <c r="FJ34" s="2">
        <f t="shared" si="89"/>
        <v>3.0488404616768973E-2</v>
      </c>
      <c r="FK34" s="2">
        <f t="shared" si="89"/>
        <v>5.0359296631732865E-2</v>
      </c>
      <c r="FL34" s="2">
        <f t="shared" si="89"/>
        <v>7.9556052279890835E-2</v>
      </c>
      <c r="FM34" s="2">
        <f t="shared" si="89"/>
        <v>8.165058205643394E-2</v>
      </c>
      <c r="FN34" s="2">
        <f t="shared" si="89"/>
        <v>7.3179698860323425E-2</v>
      </c>
      <c r="FO34" s="2">
        <f t="shared" si="89"/>
        <v>7.6985577860981716E-2</v>
      </c>
      <c r="FP34" s="2">
        <f t="shared" si="89"/>
        <v>7.9034241906257449E-2</v>
      </c>
      <c r="FQ34" s="2">
        <f t="shared" si="89"/>
        <v>7.5467736933522128E-2</v>
      </c>
      <c r="FR34" s="2">
        <f t="shared" si="89"/>
        <v>7.4939864763050867E-2</v>
      </c>
      <c r="FS34" s="2">
        <f t="shared" si="89"/>
        <v>7.3808530927544941E-2</v>
      </c>
      <c r="FT34" s="2">
        <f t="shared" si="89"/>
        <v>7.6013614793782894E-2</v>
      </c>
      <c r="FU34" s="2">
        <f t="shared" si="89"/>
        <v>6.2040797041044399E-2</v>
      </c>
      <c r="FW34" s="2">
        <f t="shared" si="112"/>
        <v>8.221542948655412E-7</v>
      </c>
      <c r="FX34" s="2">
        <f t="shared" si="90"/>
        <v>8.7743125086996512E-7</v>
      </c>
      <c r="FY34" s="2">
        <f t="shared" si="90"/>
        <v>1.2123202349568302E-6</v>
      </c>
      <c r="FZ34" s="2">
        <f t="shared" si="90"/>
        <v>1.5940291720795375E-6</v>
      </c>
      <c r="GA34" s="2">
        <f t="shared" si="90"/>
        <v>2.4245933859973755E-6</v>
      </c>
      <c r="GB34" s="2">
        <f t="shared" si="90"/>
        <v>3.4050368073752955E-6</v>
      </c>
      <c r="GC34" s="2">
        <f t="shared" si="90"/>
        <v>4.2228064343698568E-6</v>
      </c>
      <c r="GD34" s="2">
        <f t="shared" si="90"/>
        <v>4.8793794193217643E-6</v>
      </c>
      <c r="GE34" s="2">
        <f t="shared" si="90"/>
        <v>6.0341563195233861E-6</v>
      </c>
      <c r="GF34" s="2">
        <f t="shared" si="90"/>
        <v>5.7124417687047751E-6</v>
      </c>
      <c r="GG34" s="2">
        <f t="shared" si="90"/>
        <v>4.5305746839607836E-6</v>
      </c>
      <c r="GH34" s="2">
        <f t="shared" si="90"/>
        <v>3.6450313838913136E-6</v>
      </c>
      <c r="GI34" s="2">
        <f t="shared" si="90"/>
        <v>3.0190540890916454E-6</v>
      </c>
      <c r="GJ34" s="2">
        <f t="shared" si="90"/>
        <v>2.2710212793814983E-6</v>
      </c>
      <c r="GK34" s="2">
        <f t="shared" si="90"/>
        <v>1.9858475697340046E-6</v>
      </c>
      <c r="GM34" s="79">
        <f t="shared" si="113"/>
        <v>1.5694935269598122E-11</v>
      </c>
      <c r="GN34" s="79">
        <f t="shared" si="91"/>
        <v>9.7093749015733502E-14</v>
      </c>
      <c r="GO34" s="79">
        <f t="shared" si="91"/>
        <v>1.088328881535752E-13</v>
      </c>
      <c r="GP34" s="79">
        <f t="shared" si="91"/>
        <v>3.4056812570527988E-14</v>
      </c>
      <c r="GQ34" s="79">
        <f t="shared" si="91"/>
        <v>1.1992104332422608E-11</v>
      </c>
      <c r="GR34" s="79">
        <f t="shared" si="91"/>
        <v>2.5693729484421996E-9</v>
      </c>
      <c r="GS34" s="79">
        <f t="shared" si="91"/>
        <v>2.5118416494504712E-9</v>
      </c>
      <c r="GT34" s="79">
        <f t="shared" si="91"/>
        <v>5.6916299490217269E-10</v>
      </c>
      <c r="GU34" s="79">
        <f t="shared" si="91"/>
        <v>6.8099028941316477E-10</v>
      </c>
      <c r="GV34" s="79">
        <f t="shared" si="91"/>
        <v>1.093007329230439E-9</v>
      </c>
      <c r="GW34" s="79">
        <f t="shared" si="91"/>
        <v>8.5101935038549969E-10</v>
      </c>
      <c r="GX34" s="79">
        <f t="shared" si="91"/>
        <v>2.1189256604568166E-9</v>
      </c>
      <c r="GY34" s="79">
        <f t="shared" si="91"/>
        <v>1.4636717259089448E-9</v>
      </c>
      <c r="GZ34" s="79">
        <f t="shared" si="91"/>
        <v>2.4623667745989335E-9</v>
      </c>
      <c r="HA34" s="79">
        <f t="shared" si="91"/>
        <v>1.3941610700134479E-12</v>
      </c>
      <c r="HC34" s="79">
        <f t="shared" si="145"/>
        <v>3.8066979823683351E-28</v>
      </c>
      <c r="HD34" s="79">
        <f t="shared" si="92"/>
        <v>1.1968085636604275E-32</v>
      </c>
      <c r="HE34" s="79">
        <f t="shared" si="92"/>
        <v>5.9379314933071594E-35</v>
      </c>
      <c r="HF34" s="79">
        <f t="shared" si="92"/>
        <v>2.176484671436342E-36</v>
      </c>
      <c r="HG34" s="79">
        <f t="shared" si="92"/>
        <v>2.8306883561997153E-31</v>
      </c>
      <c r="HH34" s="79">
        <f t="shared" si="92"/>
        <v>1.1467761797632493E-26</v>
      </c>
      <c r="HI34" s="79">
        <f t="shared" si="92"/>
        <v>1.9285244770531848E-27</v>
      </c>
      <c r="HJ34" s="79">
        <f t="shared" si="92"/>
        <v>3.0613289436254864E-28</v>
      </c>
      <c r="HK34" s="79">
        <f t="shared" si="92"/>
        <v>5.8601230086677374E-29</v>
      </c>
      <c r="HL34" s="79">
        <f t="shared" si="92"/>
        <v>2.6878088524413434E-27</v>
      </c>
      <c r="HM34" s="79">
        <f t="shared" si="92"/>
        <v>8.8652545475399771E-26</v>
      </c>
      <c r="HN34" s="79">
        <f t="shared" si="92"/>
        <v>3.3861015991671598E-27</v>
      </c>
      <c r="HO34" s="79">
        <f t="shared" si="92"/>
        <v>8.4733555080558199E-26</v>
      </c>
      <c r="HP34" s="79">
        <f t="shared" si="92"/>
        <v>2.8408559072459826E-25</v>
      </c>
      <c r="HQ34" s="79">
        <f t="shared" si="92"/>
        <v>2.205571221889749E-37</v>
      </c>
      <c r="HS34" s="79">
        <f t="shared" si="114"/>
        <v>2.8863574205434658E-132</v>
      </c>
      <c r="HT34" s="79">
        <f t="shared" si="93"/>
        <v>3.4383425729999014E-144</v>
      </c>
      <c r="HU34" s="79">
        <f t="shared" si="93"/>
        <v>1.5025996624656567E-161</v>
      </c>
      <c r="HV34" s="79">
        <f t="shared" si="93"/>
        <v>1.3817129539679401E-174</v>
      </c>
      <c r="HW34" s="79">
        <f t="shared" si="93"/>
        <v>1.9093161104842508E-157</v>
      </c>
      <c r="HX34" s="79">
        <f t="shared" si="93"/>
        <v>1.2262969856140733E-139</v>
      </c>
      <c r="HY34" s="79">
        <f t="shared" si="93"/>
        <v>6.5180568318673179E-146</v>
      </c>
      <c r="HZ34" s="79">
        <f t="shared" si="93"/>
        <v>2.4604511180882507E-146</v>
      </c>
      <c r="IA34" s="79">
        <f t="shared" si="93"/>
        <v>9.643028949994516E-151</v>
      </c>
      <c r="IB34" s="79">
        <f t="shared" si="93"/>
        <v>1.0987223141696563E-143</v>
      </c>
      <c r="IC34" s="79">
        <f t="shared" si="93"/>
        <v>4.9531932428153184E-136</v>
      </c>
      <c r="ID34" s="79">
        <f t="shared" si="93"/>
        <v>3.4746317466561996E-143</v>
      </c>
      <c r="IE34" s="79">
        <f t="shared" si="93"/>
        <v>9.2638090718399415E-136</v>
      </c>
      <c r="IF34" s="79">
        <f t="shared" si="93"/>
        <v>1.7003377275118702E-89</v>
      </c>
      <c r="IG34" s="79">
        <f t="shared" si="93"/>
        <v>5.0943617900714335E-57</v>
      </c>
      <c r="II34" s="79">
        <f t="shared" si="115"/>
        <v>0</v>
      </c>
      <c r="IJ34" s="79">
        <f t="shared" si="116"/>
        <v>0</v>
      </c>
      <c r="IK34" s="79">
        <f t="shared" si="117"/>
        <v>0</v>
      </c>
      <c r="IL34" s="79">
        <f t="shared" si="118"/>
        <v>0</v>
      </c>
      <c r="IM34" s="79">
        <f t="shared" si="119"/>
        <v>0</v>
      </c>
      <c r="IN34" s="79">
        <f t="shared" si="120"/>
        <v>0</v>
      </c>
      <c r="IO34" s="79">
        <f t="shared" si="121"/>
        <v>0</v>
      </c>
      <c r="IP34" s="79">
        <f t="shared" si="122"/>
        <v>0</v>
      </c>
      <c r="IQ34" s="79">
        <f t="shared" si="123"/>
        <v>0</v>
      </c>
      <c r="IR34" s="79">
        <f t="shared" si="124"/>
        <v>0</v>
      </c>
      <c r="IS34" s="79">
        <f t="shared" si="125"/>
        <v>0</v>
      </c>
      <c r="IT34" s="79">
        <f t="shared" si="126"/>
        <v>0</v>
      </c>
      <c r="IU34" s="79">
        <f t="shared" si="127"/>
        <v>0</v>
      </c>
      <c r="IV34" s="79">
        <f t="shared" si="128"/>
        <v>3.2828256577854308E-214</v>
      </c>
      <c r="IW34" s="79">
        <f t="shared" si="129"/>
        <v>4.7119517702139897E-134</v>
      </c>
      <c r="IY34" s="79">
        <f t="shared" si="130"/>
        <v>1.5694935269598122E-11</v>
      </c>
      <c r="IZ34" s="79">
        <f t="shared" si="131"/>
        <v>9.7093749015733502E-14</v>
      </c>
      <c r="JA34" s="79">
        <f t="shared" si="132"/>
        <v>1.088328881535752E-13</v>
      </c>
      <c r="JB34" s="79">
        <f t="shared" si="133"/>
        <v>3.4056812570527988E-14</v>
      </c>
      <c r="JC34" s="79">
        <f t="shared" si="134"/>
        <v>1.1992104332422608E-11</v>
      </c>
      <c r="JD34" s="79">
        <f t="shared" si="135"/>
        <v>2.5693729484421996E-9</v>
      </c>
      <c r="JE34" s="79">
        <f t="shared" si="136"/>
        <v>2.5118416494504712E-9</v>
      </c>
      <c r="JF34" s="79">
        <f t="shared" si="137"/>
        <v>5.6916299490217269E-10</v>
      </c>
      <c r="JG34" s="79">
        <f t="shared" si="138"/>
        <v>6.8099028941316477E-10</v>
      </c>
      <c r="JH34" s="79">
        <f t="shared" si="139"/>
        <v>1.093007329230439E-9</v>
      </c>
      <c r="JI34" s="79">
        <f t="shared" si="140"/>
        <v>8.5101935038549979E-10</v>
      </c>
      <c r="JJ34" s="79">
        <f t="shared" si="141"/>
        <v>2.1189256604568166E-9</v>
      </c>
      <c r="JK34" s="79">
        <f t="shared" si="142"/>
        <v>1.4636717259089448E-9</v>
      </c>
      <c r="JL34" s="79">
        <f t="shared" si="143"/>
        <v>2.4623667745989339E-9</v>
      </c>
      <c r="JM34" s="79">
        <f t="shared" si="144"/>
        <v>1.3941610700134479E-12</v>
      </c>
    </row>
    <row r="35" spans="2:273" x14ac:dyDescent="0.25">
      <c r="B35" s="2">
        <v>8</v>
      </c>
      <c r="C35" s="37">
        <v>0.31752900000000001</v>
      </c>
      <c r="D35" s="37">
        <v>0.32003599999999999</v>
      </c>
      <c r="E35" s="37">
        <v>0.31473600000000002</v>
      </c>
      <c r="F35" s="37">
        <v>0.313475</v>
      </c>
      <c r="G35" s="37">
        <v>0.31446299999999999</v>
      </c>
      <c r="H35" s="37">
        <v>0.310921</v>
      </c>
      <c r="I35" s="37">
        <v>0.30844300000000002</v>
      </c>
      <c r="J35" s="37">
        <v>0.31296600000000002</v>
      </c>
      <c r="K35" s="37">
        <v>0.308701</v>
      </c>
      <c r="L35" s="37">
        <v>0.31324000000000002</v>
      </c>
      <c r="M35" s="37">
        <v>0.31972</v>
      </c>
      <c r="N35" s="37">
        <v>0.30466900000000002</v>
      </c>
      <c r="O35" s="37">
        <v>0.303846</v>
      </c>
      <c r="P35" s="37">
        <v>0.30047099999999999</v>
      </c>
      <c r="Q35" s="37">
        <v>0.29726599999999997</v>
      </c>
      <c r="S35" s="4">
        <f t="shared" si="8"/>
        <v>0.31644623450421128</v>
      </c>
      <c r="T35" s="4">
        <f t="shared" si="9"/>
        <v>0.31792425776816041</v>
      </c>
      <c r="U35" s="4">
        <f t="shared" si="10"/>
        <v>0.31455900949009519</v>
      </c>
      <c r="V35" s="4">
        <f t="shared" si="11"/>
        <v>0.31287593660783514</v>
      </c>
      <c r="W35" s="4">
        <f t="shared" si="12"/>
        <v>0.3155225263499421</v>
      </c>
      <c r="X35" s="4">
        <f t="shared" si="13"/>
        <v>0.31221845590071562</v>
      </c>
      <c r="Y35" s="4">
        <f t="shared" si="14"/>
        <v>0.31101025506176128</v>
      </c>
      <c r="Z35" s="4">
        <f t="shared" si="15"/>
        <v>0.31673822598367529</v>
      </c>
      <c r="AA35" s="4">
        <f t="shared" si="16"/>
        <v>0.30784548618795715</v>
      </c>
      <c r="AB35" s="4">
        <f t="shared" si="17"/>
        <v>0.31349404629681538</v>
      </c>
      <c r="AC35" s="4">
        <f t="shared" si="18"/>
        <v>0.31875475092045158</v>
      </c>
      <c r="AD35" s="4">
        <f t="shared" si="19"/>
        <v>0.30614293684188681</v>
      </c>
      <c r="AE35" s="4">
        <f t="shared" si="20"/>
        <v>0.30499740745255632</v>
      </c>
      <c r="AF35" s="4">
        <f t="shared" si="21"/>
        <v>0.30189223029745782</v>
      </c>
      <c r="AG35" s="4">
        <f t="shared" si="22"/>
        <v>0.29714801316674144</v>
      </c>
      <c r="AI35" s="4">
        <f t="shared" si="23"/>
        <v>1.0827654957887289E-3</v>
      </c>
      <c r="AJ35" s="4">
        <f t="shared" si="24"/>
        <v>2.1117422318395751E-3</v>
      </c>
      <c r="AK35" s="4">
        <f t="shared" si="25"/>
        <v>1.7699050990482856E-4</v>
      </c>
      <c r="AL35" s="4">
        <f t="shared" si="26"/>
        <v>5.9906339216486693E-4</v>
      </c>
      <c r="AM35" s="4">
        <f t="shared" si="27"/>
        <v>-1.0595263499421081E-3</v>
      </c>
      <c r="AN35" s="4">
        <f t="shared" si="28"/>
        <v>-1.2974559007156161E-3</v>
      </c>
      <c r="AO35" s="4">
        <f t="shared" si="29"/>
        <v>-2.5672550617612533E-3</v>
      </c>
      <c r="AP35" s="4">
        <f t="shared" si="30"/>
        <v>-3.7722259836752703E-3</v>
      </c>
      <c r="AQ35" s="4">
        <f t="shared" si="31"/>
        <v>8.5551381204285182E-4</v>
      </c>
      <c r="AR35" s="4">
        <f t="shared" si="32"/>
        <v>-2.5404629681535784E-4</v>
      </c>
      <c r="AS35" s="4">
        <f t="shared" si="33"/>
        <v>9.6524907954842476E-4</v>
      </c>
      <c r="AT35" s="4">
        <f t="shared" si="34"/>
        <v>-1.4739368418867915E-3</v>
      </c>
      <c r="AU35" s="4">
        <f t="shared" si="35"/>
        <v>-1.1514074525563189E-3</v>
      </c>
      <c r="AV35" s="4">
        <f t="shared" si="36"/>
        <v>-1.4212302974578317E-3</v>
      </c>
      <c r="AW35" s="4">
        <f t="shared" si="36"/>
        <v>1.179868332585321E-4</v>
      </c>
      <c r="AY35" s="2">
        <f t="shared" si="96"/>
        <v>0.31644623436040725</v>
      </c>
      <c r="AZ35" s="2">
        <f t="shared" si="37"/>
        <v>0.31792425776701544</v>
      </c>
      <c r="BA35" s="2">
        <f t="shared" si="37"/>
        <v>0.31455900948879756</v>
      </c>
      <c r="BB35" s="2">
        <f t="shared" si="37"/>
        <v>0.31287593660737467</v>
      </c>
      <c r="BC35" s="2">
        <f t="shared" si="37"/>
        <v>0.31552252622113069</v>
      </c>
      <c r="BD35" s="2">
        <f t="shared" si="37"/>
        <v>0.31221843531895144</v>
      </c>
      <c r="BE35" s="2">
        <f t="shared" si="37"/>
        <v>0.31101023406636447</v>
      </c>
      <c r="BF35" s="2">
        <f t="shared" si="37"/>
        <v>0.31673822093262394</v>
      </c>
      <c r="BG35" s="2">
        <f t="shared" si="37"/>
        <v>0.30784547974465576</v>
      </c>
      <c r="BH35" s="2">
        <f t="shared" si="37"/>
        <v>0.3134940362386347</v>
      </c>
      <c r="BI35" s="2">
        <f t="shared" si="37"/>
        <v>0.31875474305251228</v>
      </c>
      <c r="BJ35" s="2">
        <f t="shared" si="37"/>
        <v>0.30614291844389979</v>
      </c>
      <c r="BK35" s="2">
        <f t="shared" si="37"/>
        <v>0.30499739437406892</v>
      </c>
      <c r="BL35" s="2">
        <f t="shared" si="37"/>
        <v>0.3018922102239282</v>
      </c>
      <c r="BM35" s="2">
        <f t="shared" si="37"/>
        <v>0.29714801315162098</v>
      </c>
      <c r="BO35" s="2">
        <f t="shared" si="38"/>
        <v>0.31752900000000001</v>
      </c>
      <c r="BP35" s="2">
        <f t="shared" si="39"/>
        <v>0.32003599999999999</v>
      </c>
      <c r="BQ35" s="2">
        <f t="shared" si="40"/>
        <v>0.31473600000000002</v>
      </c>
      <c r="BR35" s="2">
        <f t="shared" si="41"/>
        <v>0.313475</v>
      </c>
      <c r="BS35" s="2">
        <f t="shared" si="42"/>
        <v>0.31446299999999999</v>
      </c>
      <c r="BT35" s="2">
        <f t="shared" si="43"/>
        <v>0.310921</v>
      </c>
      <c r="BU35" s="2">
        <f t="shared" si="44"/>
        <v>0.30844300000000002</v>
      </c>
      <c r="BV35" s="2">
        <f t="shared" si="45"/>
        <v>0.31296600000000002</v>
      </c>
      <c r="BW35" s="2">
        <f t="shared" si="46"/>
        <v>0.308701</v>
      </c>
      <c r="BX35" s="2">
        <f t="shared" si="47"/>
        <v>0.31324000000000002</v>
      </c>
      <c r="BY35" s="2">
        <f t="shared" si="48"/>
        <v>0.31972</v>
      </c>
      <c r="BZ35" s="2">
        <f t="shared" si="49"/>
        <v>0.30466900000000002</v>
      </c>
      <c r="CA35" s="2">
        <f t="shared" si="50"/>
        <v>0.303846</v>
      </c>
      <c r="CB35" s="2">
        <f t="shared" si="51"/>
        <v>0.30047099999999999</v>
      </c>
      <c r="CC35" s="2">
        <f t="shared" si="52"/>
        <v>0.29726599999999997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0.31599495248133519</v>
      </c>
      <c r="DL35" s="2">
        <f t="shared" si="70"/>
        <v>0.3177401231444883</v>
      </c>
      <c r="DM35" s="2">
        <f t="shared" si="70"/>
        <v>0.31426184735729379</v>
      </c>
      <c r="DN35" s="2">
        <f t="shared" si="70"/>
        <v>0.31245160656660409</v>
      </c>
      <c r="DO35" s="2">
        <f t="shared" si="70"/>
        <v>0.31493764068825919</v>
      </c>
      <c r="DP35" s="2">
        <f t="shared" si="70"/>
        <v>0.31141502852049918</v>
      </c>
      <c r="DQ35" s="2">
        <f t="shared" si="70"/>
        <v>0.31046640463458114</v>
      </c>
      <c r="DR35" s="2">
        <f t="shared" si="70"/>
        <v>0.3149351233002291</v>
      </c>
      <c r="DS35" s="2">
        <f t="shared" si="70"/>
        <v>0.30758644629488152</v>
      </c>
      <c r="DT35" s="2">
        <f t="shared" si="70"/>
        <v>0.31405833949579826</v>
      </c>
      <c r="DU35" s="2">
        <f t="shared" si="70"/>
        <v>0.31904038731856382</v>
      </c>
      <c r="DV35" s="2">
        <f t="shared" si="70"/>
        <v>0.3057014782276547</v>
      </c>
      <c r="DW35" s="2">
        <f t="shared" si="70"/>
        <v>0.3044890044308633</v>
      </c>
      <c r="DX35" s="2">
        <f t="shared" si="70"/>
        <v>0.30255837142857145</v>
      </c>
      <c r="DY35" s="2">
        <f t="shared" si="70"/>
        <v>0.29620051229946526</v>
      </c>
      <c r="EA35" s="2">
        <f t="shared" si="71"/>
        <v>0.33097132249238692</v>
      </c>
      <c r="EB35" s="2">
        <f t="shared" si="72"/>
        <v>0.32569875899868372</v>
      </c>
      <c r="EC35" s="2">
        <f t="shared" si="73"/>
        <v>0.32547225004056463</v>
      </c>
      <c r="ED35" s="2">
        <f t="shared" si="74"/>
        <v>0.3251825626836608</v>
      </c>
      <c r="EE35" s="2">
        <f t="shared" si="75"/>
        <v>0.32558163851204885</v>
      </c>
      <c r="EF35" s="2">
        <f t="shared" si="76"/>
        <v>0.32069592463460184</v>
      </c>
      <c r="EG35" s="2">
        <f t="shared" si="77"/>
        <v>0.3165888825892178</v>
      </c>
      <c r="EH35" s="2">
        <f t="shared" si="78"/>
        <v>0.3375656938405725</v>
      </c>
      <c r="EI35" s="2">
        <f t="shared" si="79"/>
        <v>0.3106782213920285</v>
      </c>
      <c r="EJ35" s="2">
        <f t="shared" si="80"/>
        <v>0.30749704667755395</v>
      </c>
      <c r="EK35" s="2">
        <f t="shared" si="81"/>
        <v>0.31556339718222309</v>
      </c>
      <c r="EL35" s="2">
        <f t="shared" si="82"/>
        <v>0.31111256093883016</v>
      </c>
      <c r="EM35" s="2">
        <f t="shared" si="83"/>
        <v>0.310815498539595</v>
      </c>
      <c r="EN35" s="2">
        <f t="shared" si="84"/>
        <v>0.2945066326046023</v>
      </c>
      <c r="EO35" s="2">
        <f t="shared" si="85"/>
        <v>0.31021201332579751</v>
      </c>
      <c r="EQ35" s="2">
        <f t="shared" si="86"/>
        <v>0.33032819768626281</v>
      </c>
      <c r="ER35" s="2">
        <f t="shared" si="87"/>
        <v>0.32627164291249633</v>
      </c>
      <c r="ES35" s="2">
        <f t="shared" si="87"/>
        <v>0.31847501553735402</v>
      </c>
      <c r="ET35" s="2">
        <f t="shared" si="87"/>
        <v>0.31604024031337963</v>
      </c>
      <c r="EU35" s="2">
        <f t="shared" si="87"/>
        <v>0.32121943863401914</v>
      </c>
      <c r="EV35" s="2">
        <f t="shared" si="87"/>
        <v>0.3172440949358718</v>
      </c>
      <c r="EW35" s="2">
        <f t="shared" si="87"/>
        <v>0.31224630853685004</v>
      </c>
      <c r="EX35" s="2">
        <f t="shared" si="87"/>
        <v>0.32869891828177067</v>
      </c>
      <c r="EY35" s="2">
        <f t="shared" si="87"/>
        <v>0.30638263043931613</v>
      </c>
      <c r="EZ35" s="2">
        <f t="shared" si="87"/>
        <v>0.30608345536891846</v>
      </c>
      <c r="FA35" s="2">
        <f t="shared" si="87"/>
        <v>0.31405892195490404</v>
      </c>
      <c r="FB35" s="2">
        <f t="shared" si="87"/>
        <v>0.31200223457617243</v>
      </c>
      <c r="FC35" s="2">
        <f t="shared" si="87"/>
        <v>0.31396141175080244</v>
      </c>
      <c r="FD35" s="2">
        <f t="shared" si="87"/>
        <v>0.3119910177982671</v>
      </c>
      <c r="FE35" s="2">
        <f t="shared" si="87"/>
        <v>0.31956520320224613</v>
      </c>
      <c r="FG35" s="2">
        <f t="shared" si="88"/>
        <v>3.0132966700172327E-2</v>
      </c>
      <c r="FH35" s="2">
        <f t="shared" si="89"/>
        <v>2.3136386026189407E-2</v>
      </c>
      <c r="FI35" s="2">
        <f t="shared" si="89"/>
        <v>2.6508542217575242E-2</v>
      </c>
      <c r="FJ35" s="2">
        <f t="shared" si="89"/>
        <v>3.3331826453889803E-2</v>
      </c>
      <c r="FK35" s="2">
        <f t="shared" si="89"/>
        <v>5.4950887769817693E-2</v>
      </c>
      <c r="FL35" s="2">
        <f t="shared" si="89"/>
        <v>8.6567037939485586E-2</v>
      </c>
      <c r="FM35" s="2">
        <f t="shared" si="89"/>
        <v>8.8828337620319942E-2</v>
      </c>
      <c r="FN35" s="2">
        <f t="shared" si="89"/>
        <v>7.9677402193104235E-2</v>
      </c>
      <c r="FO35" s="2">
        <f t="shared" si="89"/>
        <v>8.3790658319451761E-2</v>
      </c>
      <c r="FP35" s="2">
        <f t="shared" si="89"/>
        <v>8.6003539039485488E-2</v>
      </c>
      <c r="FQ35" s="2">
        <f t="shared" si="89"/>
        <v>8.2150590340582169E-2</v>
      </c>
      <c r="FR35" s="2">
        <f t="shared" si="89"/>
        <v>8.158009848532978E-2</v>
      </c>
      <c r="FS35" s="2">
        <f t="shared" si="89"/>
        <v>8.0357227948034335E-2</v>
      </c>
      <c r="FT35" s="2">
        <f t="shared" si="89"/>
        <v>8.2740480970488403E-2</v>
      </c>
      <c r="FU35" s="2">
        <f t="shared" si="89"/>
        <v>6.7621626289910489E-2</v>
      </c>
      <c r="FW35" s="2">
        <f t="shared" si="112"/>
        <v>9.0147418668064108E-7</v>
      </c>
      <c r="FX35" s="2">
        <f t="shared" si="90"/>
        <v>9.6208415375026459E-7</v>
      </c>
      <c r="FY35" s="2">
        <f t="shared" si="90"/>
        <v>1.3292825488971798E-6</v>
      </c>
      <c r="FZ35" s="2">
        <f t="shared" si="90"/>
        <v>1.7478179624061084E-6</v>
      </c>
      <c r="GA35" s="2">
        <f t="shared" si="90"/>
        <v>2.6585131603786461E-6</v>
      </c>
      <c r="GB35" s="2">
        <f t="shared" si="90"/>
        <v>3.7335473898376057E-6</v>
      </c>
      <c r="GC35" s="2">
        <f t="shared" si="90"/>
        <v>4.6302132954303035E-6</v>
      </c>
      <c r="GD35" s="2">
        <f t="shared" si="90"/>
        <v>5.3501306254021969E-6</v>
      </c>
      <c r="GE35" s="2">
        <f t="shared" si="90"/>
        <v>6.6163169846920186E-6</v>
      </c>
      <c r="GF35" s="2">
        <f t="shared" si="90"/>
        <v>6.2635643941087191E-6</v>
      </c>
      <c r="GG35" s="2">
        <f t="shared" si="90"/>
        <v>4.9676741855826009E-6</v>
      </c>
      <c r="GH35" s="2">
        <f t="shared" si="90"/>
        <v>3.9966960311921248E-6</v>
      </c>
      <c r="GI35" s="2">
        <f t="shared" si="90"/>
        <v>3.3103260174576791E-6</v>
      </c>
      <c r="GJ35" s="2">
        <f t="shared" si="90"/>
        <v>2.4901247702226239E-6</v>
      </c>
      <c r="GK35" s="2">
        <f t="shared" si="90"/>
        <v>2.1774381438997358E-6</v>
      </c>
      <c r="GM35" s="79">
        <f t="shared" si="113"/>
        <v>3.3182879780518491E-11</v>
      </c>
      <c r="GN35" s="79">
        <f t="shared" si="91"/>
        <v>2.3705079126796186E-13</v>
      </c>
      <c r="GO35" s="79">
        <f t="shared" si="91"/>
        <v>2.7347593300540114E-13</v>
      </c>
      <c r="GP35" s="79">
        <f t="shared" si="91"/>
        <v>9.5785932662627296E-14</v>
      </c>
      <c r="GQ35" s="79">
        <f t="shared" si="91"/>
        <v>3.0101590340255276E-11</v>
      </c>
      <c r="GR35" s="79">
        <f t="shared" si="91"/>
        <v>5.6453431319142423E-9</v>
      </c>
      <c r="GS35" s="79">
        <f t="shared" si="91"/>
        <v>5.576717445520665E-9</v>
      </c>
      <c r="GT35" s="79">
        <f t="shared" si="91"/>
        <v>1.3231546586663111E-9</v>
      </c>
      <c r="GU35" s="79">
        <f t="shared" si="91"/>
        <v>1.5960469238138298E-9</v>
      </c>
      <c r="GV35" s="79">
        <f t="shared" si="91"/>
        <v>2.5169852804218986E-9</v>
      </c>
      <c r="GW35" s="79">
        <f t="shared" si="91"/>
        <v>1.9552337917905989E-9</v>
      </c>
      <c r="GX35" s="79">
        <f t="shared" si="91"/>
        <v>4.6127247843774348E-9</v>
      </c>
      <c r="GY35" s="79">
        <f t="shared" si="91"/>
        <v>3.2366534062221124E-9</v>
      </c>
      <c r="GZ35" s="79">
        <f t="shared" si="91"/>
        <v>5.3403346080275762E-9</v>
      </c>
      <c r="HA35" s="79">
        <f t="shared" si="91"/>
        <v>4.2336482477621279E-12</v>
      </c>
      <c r="HC35" s="79">
        <f t="shared" si="145"/>
        <v>1.5959316707928966E-27</v>
      </c>
      <c r="HD35" s="79">
        <f t="shared" si="92"/>
        <v>6.2692039992177364E-32</v>
      </c>
      <c r="HE35" s="79">
        <f t="shared" si="92"/>
        <v>3.6855257445764774E-34</v>
      </c>
      <c r="HF35" s="79">
        <f t="shared" si="92"/>
        <v>1.5964909232232422E-35</v>
      </c>
      <c r="HG35" s="79">
        <f t="shared" si="92"/>
        <v>1.7907749087274581E-30</v>
      </c>
      <c r="HH35" s="79">
        <f t="shared" si="92"/>
        <v>5.8945316094653914E-26</v>
      </c>
      <c r="HI35" s="79">
        <f t="shared" si="92"/>
        <v>1.085393823542143E-26</v>
      </c>
      <c r="HJ35" s="79">
        <f t="shared" si="92"/>
        <v>1.784529530794575E-27</v>
      </c>
      <c r="HK35" s="79">
        <f t="shared" si="92"/>
        <v>3.7130424074266491E-28</v>
      </c>
      <c r="HL35" s="79">
        <f t="shared" si="92"/>
        <v>1.5382061338780692E-26</v>
      </c>
      <c r="HM35" s="79">
        <f t="shared" si="92"/>
        <v>4.4802003350035811E-25</v>
      </c>
      <c r="HN35" s="79">
        <f t="shared" si="92"/>
        <v>1.8268756842366359E-26</v>
      </c>
      <c r="HO35" s="79">
        <f t="shared" si="92"/>
        <v>4.0483147364030107E-25</v>
      </c>
      <c r="HP35" s="79">
        <f t="shared" si="92"/>
        <v>1.3012110992131867E-24</v>
      </c>
      <c r="HQ35" s="79">
        <f t="shared" si="92"/>
        <v>2.2822643605533358E-36</v>
      </c>
      <c r="HS35" s="79">
        <f t="shared" si="114"/>
        <v>3.7558179555112297E-130</v>
      </c>
      <c r="HT35" s="79">
        <f t="shared" si="93"/>
        <v>7.9047243591687415E-142</v>
      </c>
      <c r="HU35" s="79">
        <f t="shared" si="93"/>
        <v>6.8962664247079894E-159</v>
      </c>
      <c r="HV35" s="79">
        <f t="shared" si="93"/>
        <v>1.2585897520702384E-171</v>
      </c>
      <c r="HW35" s="79">
        <f t="shared" si="93"/>
        <v>1.2444109890386613E-154</v>
      </c>
      <c r="HX35" s="79">
        <f t="shared" si="93"/>
        <v>4.4004032823564524E-137</v>
      </c>
      <c r="HY35" s="79">
        <f t="shared" si="93"/>
        <v>3.3916621152535343E-143</v>
      </c>
      <c r="HZ35" s="79">
        <f t="shared" si="93"/>
        <v>1.3334287140091669E-143</v>
      </c>
      <c r="IA35" s="79">
        <f t="shared" si="93"/>
        <v>7.1288671280235194E-148</v>
      </c>
      <c r="IB35" s="79">
        <f t="shared" si="93"/>
        <v>5.885100627978018E-141</v>
      </c>
      <c r="IC35" s="79">
        <f t="shared" si="93"/>
        <v>1.7178778331343654E-133</v>
      </c>
      <c r="ID35" s="79">
        <f t="shared" si="93"/>
        <v>1.5058231047790525E-140</v>
      </c>
      <c r="IE35" s="79">
        <f t="shared" si="93"/>
        <v>2.6011335929451725E-133</v>
      </c>
      <c r="IF35" s="79">
        <f t="shared" si="93"/>
        <v>6.4337376493244489E-88</v>
      </c>
      <c r="IG35" s="79">
        <f t="shared" si="93"/>
        <v>4.9076814578621943E-56</v>
      </c>
      <c r="II35" s="79">
        <f t="shared" si="115"/>
        <v>0</v>
      </c>
      <c r="IJ35" s="79">
        <f t="shared" si="116"/>
        <v>0</v>
      </c>
      <c r="IK35" s="79">
        <f t="shared" si="117"/>
        <v>0</v>
      </c>
      <c r="IL35" s="79">
        <f t="shared" si="118"/>
        <v>0</v>
      </c>
      <c r="IM35" s="79">
        <f t="shared" si="119"/>
        <v>0</v>
      </c>
      <c r="IN35" s="79">
        <f t="shared" si="120"/>
        <v>0</v>
      </c>
      <c r="IO35" s="79">
        <f t="shared" si="121"/>
        <v>0</v>
      </c>
      <c r="IP35" s="79">
        <f t="shared" si="122"/>
        <v>0</v>
      </c>
      <c r="IQ35" s="79">
        <f t="shared" si="123"/>
        <v>0</v>
      </c>
      <c r="IR35" s="79">
        <f t="shared" si="124"/>
        <v>0</v>
      </c>
      <c r="IS35" s="79">
        <f t="shared" si="125"/>
        <v>0</v>
      </c>
      <c r="IT35" s="79">
        <f t="shared" si="126"/>
        <v>0</v>
      </c>
      <c r="IU35" s="79">
        <f t="shared" si="127"/>
        <v>0</v>
      </c>
      <c r="IV35" s="79">
        <f t="shared" si="128"/>
        <v>3.2524823944167939E-211</v>
      </c>
      <c r="IW35" s="79">
        <f t="shared" si="129"/>
        <v>3.3069629881007957E-132</v>
      </c>
      <c r="IY35" s="79">
        <f t="shared" si="130"/>
        <v>3.3182879780518491E-11</v>
      </c>
      <c r="IZ35" s="79">
        <f t="shared" si="131"/>
        <v>2.3705079126796186E-13</v>
      </c>
      <c r="JA35" s="79">
        <f t="shared" si="132"/>
        <v>2.7347593300540114E-13</v>
      </c>
      <c r="JB35" s="79">
        <f t="shared" si="133"/>
        <v>9.5785932662627296E-14</v>
      </c>
      <c r="JC35" s="79">
        <f t="shared" si="134"/>
        <v>3.0101590340255276E-11</v>
      </c>
      <c r="JD35" s="79">
        <f t="shared" si="135"/>
        <v>5.6453431319142423E-9</v>
      </c>
      <c r="JE35" s="79">
        <f t="shared" si="136"/>
        <v>5.576717445520665E-9</v>
      </c>
      <c r="JF35" s="79">
        <f t="shared" si="137"/>
        <v>1.3231546586663111E-9</v>
      </c>
      <c r="JG35" s="79">
        <f t="shared" si="138"/>
        <v>1.5960469238138298E-9</v>
      </c>
      <c r="JH35" s="79">
        <f t="shared" si="139"/>
        <v>2.5169852804218986E-9</v>
      </c>
      <c r="JI35" s="79">
        <f t="shared" si="140"/>
        <v>1.9552337917905993E-9</v>
      </c>
      <c r="JJ35" s="79">
        <f t="shared" si="141"/>
        <v>4.6127247843774348E-9</v>
      </c>
      <c r="JK35" s="79">
        <f t="shared" si="142"/>
        <v>3.2366534062221128E-9</v>
      </c>
      <c r="JL35" s="79">
        <f t="shared" si="143"/>
        <v>5.3403346080275779E-9</v>
      </c>
      <c r="JM35" s="79">
        <f t="shared" si="144"/>
        <v>4.2336482477621279E-12</v>
      </c>
    </row>
    <row r="36" spans="2:273" x14ac:dyDescent="0.25">
      <c r="B36" s="2">
        <v>9</v>
      </c>
      <c r="C36" s="37">
        <v>0.31644899999999998</v>
      </c>
      <c r="D36" s="37">
        <v>0.31851000000000002</v>
      </c>
      <c r="E36" s="37">
        <v>0.31712400000000002</v>
      </c>
      <c r="F36" s="37">
        <v>0.31616899999999998</v>
      </c>
      <c r="G36" s="37">
        <v>0.31695699999999999</v>
      </c>
      <c r="H36" s="37">
        <v>0.30881199999999998</v>
      </c>
      <c r="I36" s="37">
        <v>0.30786599999999997</v>
      </c>
      <c r="J36" s="37">
        <v>0.31165199999999998</v>
      </c>
      <c r="K36" s="37">
        <v>0.30696400000000001</v>
      </c>
      <c r="L36" s="37">
        <v>0.31145600000000001</v>
      </c>
      <c r="M36" s="37">
        <v>0.31913399999999997</v>
      </c>
      <c r="N36" s="37">
        <v>0.30726399999999998</v>
      </c>
      <c r="O36" s="37">
        <v>0.30291600000000002</v>
      </c>
      <c r="P36" s="37">
        <v>0.30183100000000002</v>
      </c>
      <c r="Q36" s="37">
        <v>0.29486899999999999</v>
      </c>
      <c r="R36" s="10"/>
      <c r="S36" s="4">
        <f t="shared" si="8"/>
        <v>0.31696775060022769</v>
      </c>
      <c r="T36" s="4">
        <f t="shared" si="9"/>
        <v>0.3183586169150997</v>
      </c>
      <c r="U36" s="4">
        <f t="shared" si="10"/>
        <v>0.31512331997214543</v>
      </c>
      <c r="V36" s="4">
        <f t="shared" si="11"/>
        <v>0.31332639407677382</v>
      </c>
      <c r="W36" s="4">
        <f t="shared" si="12"/>
        <v>0.31612158352379516</v>
      </c>
      <c r="X36" s="4">
        <f t="shared" si="13"/>
        <v>0.31274493171417062</v>
      </c>
      <c r="Y36" s="4">
        <f t="shared" si="14"/>
        <v>0.31157739041277072</v>
      </c>
      <c r="Z36" s="4">
        <f t="shared" si="15"/>
        <v>0.31749838565792654</v>
      </c>
      <c r="AA36" s="4">
        <f t="shared" si="16"/>
        <v>0.30841859197136162</v>
      </c>
      <c r="AB36" s="4">
        <f t="shared" si="17"/>
        <v>0.31387822466391024</v>
      </c>
      <c r="AC36" s="4">
        <f t="shared" si="18"/>
        <v>0.3192206863748881</v>
      </c>
      <c r="AD36" s="4">
        <f t="shared" si="19"/>
        <v>0.30676044944727576</v>
      </c>
      <c r="AE36" s="4">
        <f t="shared" si="20"/>
        <v>0.30565559972307127</v>
      </c>
      <c r="AF36" s="4">
        <f t="shared" si="21"/>
        <v>0.30247424527440264</v>
      </c>
      <c r="AG36" s="4">
        <f t="shared" si="22"/>
        <v>0.2976697392714629</v>
      </c>
      <c r="AI36" s="4">
        <f t="shared" si="23"/>
        <v>-5.1875060022771313E-4</v>
      </c>
      <c r="AJ36" s="4">
        <f t="shared" si="24"/>
        <v>1.5138308490031394E-4</v>
      </c>
      <c r="AK36" s="4">
        <f t="shared" si="25"/>
        <v>2.0006800278545844E-3</v>
      </c>
      <c r="AL36" s="4">
        <f t="shared" si="26"/>
        <v>2.8426059232261602E-3</v>
      </c>
      <c r="AM36" s="4">
        <f t="shared" si="27"/>
        <v>8.3541647620483106E-4</v>
      </c>
      <c r="AN36" s="4">
        <f t="shared" si="28"/>
        <v>-3.9329317141706399E-3</v>
      </c>
      <c r="AO36" s="4">
        <f t="shared" si="29"/>
        <v>-3.7113904127707431E-3</v>
      </c>
      <c r="AP36" s="4">
        <f t="shared" si="30"/>
        <v>-5.8463856579265561E-3</v>
      </c>
      <c r="AQ36" s="4">
        <f t="shared" si="31"/>
        <v>-1.4545919713616073E-3</v>
      </c>
      <c r="AR36" s="4">
        <f t="shared" si="32"/>
        <v>-2.4222246639102329E-3</v>
      </c>
      <c r="AS36" s="4">
        <f t="shared" si="33"/>
        <v>-8.668637488812303E-5</v>
      </c>
      <c r="AT36" s="4">
        <f t="shared" si="34"/>
        <v>5.03550552724219E-4</v>
      </c>
      <c r="AU36" s="4">
        <f t="shared" si="35"/>
        <v>-2.739599723071251E-3</v>
      </c>
      <c r="AV36" s="4">
        <f t="shared" si="36"/>
        <v>-6.4324527440262624E-4</v>
      </c>
      <c r="AW36" s="4">
        <f t="shared" si="36"/>
        <v>-2.8007392714629042E-3</v>
      </c>
      <c r="AY36" s="2">
        <f t="shared" si="96"/>
        <v>0.31696775030451174</v>
      </c>
      <c r="AZ36" s="2">
        <f t="shared" si="37"/>
        <v>0.31835861691238598</v>
      </c>
      <c r="BA36" s="2">
        <f t="shared" si="37"/>
        <v>0.31512331996898496</v>
      </c>
      <c r="BB36" s="2">
        <f t="shared" si="37"/>
        <v>0.31332639407552421</v>
      </c>
      <c r="BC36" s="2">
        <f t="shared" si="37"/>
        <v>0.31612158321227429</v>
      </c>
      <c r="BD36" s="2">
        <f t="shared" si="37"/>
        <v>0.31274488817285834</v>
      </c>
      <c r="BE36" s="2">
        <f t="shared" si="37"/>
        <v>0.31157734556246092</v>
      </c>
      <c r="BF36" s="2">
        <f t="shared" si="37"/>
        <v>0.31749837436305856</v>
      </c>
      <c r="BG36" s="2">
        <f t="shared" si="37"/>
        <v>0.30841857745876644</v>
      </c>
      <c r="BH36" s="2">
        <f t="shared" si="37"/>
        <v>0.31387820239819486</v>
      </c>
      <c r="BI36" s="2">
        <f t="shared" si="37"/>
        <v>0.31922066898637097</v>
      </c>
      <c r="BJ36" s="2">
        <f t="shared" si="37"/>
        <v>0.30676041084501843</v>
      </c>
      <c r="BK36" s="2">
        <f t="shared" si="37"/>
        <v>0.30565557185886866</v>
      </c>
      <c r="BL36" s="2">
        <f t="shared" si="37"/>
        <v>0.30247420331517322</v>
      </c>
      <c r="BM36" s="2">
        <f t="shared" si="37"/>
        <v>0.2976697392275906</v>
      </c>
      <c r="BO36" s="2">
        <f t="shared" si="38"/>
        <v>0.31644899999999998</v>
      </c>
      <c r="BP36" s="2">
        <f t="shared" si="39"/>
        <v>0.31851000000000002</v>
      </c>
      <c r="BQ36" s="2">
        <f t="shared" si="40"/>
        <v>0.31712400000000002</v>
      </c>
      <c r="BR36" s="2">
        <f t="shared" si="41"/>
        <v>0.31616899999999998</v>
      </c>
      <c r="BS36" s="2">
        <f t="shared" si="42"/>
        <v>0.31695699999999999</v>
      </c>
      <c r="BT36" s="2">
        <f t="shared" si="43"/>
        <v>0.30881199999999998</v>
      </c>
      <c r="BU36" s="2">
        <f t="shared" si="44"/>
        <v>0.30786599999999997</v>
      </c>
      <c r="BV36" s="2">
        <f t="shared" si="45"/>
        <v>0.31165199999999998</v>
      </c>
      <c r="BW36" s="2">
        <f t="shared" si="46"/>
        <v>0.30696400000000001</v>
      </c>
      <c r="BX36" s="2">
        <f t="shared" si="47"/>
        <v>0.31145600000000001</v>
      </c>
      <c r="BY36" s="2">
        <f t="shared" si="48"/>
        <v>0.31913399999999997</v>
      </c>
      <c r="BZ36" s="2">
        <f t="shared" si="49"/>
        <v>0.30726399999999998</v>
      </c>
      <c r="CA36" s="2">
        <f t="shared" si="50"/>
        <v>0.30291600000000002</v>
      </c>
      <c r="CB36" s="2">
        <f t="shared" si="51"/>
        <v>0.30183100000000002</v>
      </c>
      <c r="CC36" s="2">
        <f t="shared" si="52"/>
        <v>0.29486899999999999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0.31650136381203348</v>
      </c>
      <c r="DL36" s="2">
        <f t="shared" si="70"/>
        <v>0.31817393289415891</v>
      </c>
      <c r="DM36" s="2">
        <f t="shared" si="70"/>
        <v>0.31482240894996472</v>
      </c>
      <c r="DN36" s="2">
        <f t="shared" si="70"/>
        <v>0.31289027711069411</v>
      </c>
      <c r="DO36" s="2">
        <f t="shared" si="70"/>
        <v>0.31553923279352236</v>
      </c>
      <c r="DP36" s="2">
        <f t="shared" si="70"/>
        <v>0.31195068025846712</v>
      </c>
      <c r="DQ36" s="2">
        <f t="shared" si="70"/>
        <v>0.31107396011586452</v>
      </c>
      <c r="DR36" s="2">
        <f t="shared" si="70"/>
        <v>0.31563829564553086</v>
      </c>
      <c r="DS36" s="2">
        <f t="shared" si="70"/>
        <v>0.30821710313216188</v>
      </c>
      <c r="DT36" s="2">
        <f t="shared" si="70"/>
        <v>0.3145589327731092</v>
      </c>
      <c r="DU36" s="2">
        <f t="shared" si="70"/>
        <v>0.31960788846447674</v>
      </c>
      <c r="DV36" s="2">
        <f t="shared" si="70"/>
        <v>0.30636332161955693</v>
      </c>
      <c r="DW36" s="2">
        <f t="shared" si="70"/>
        <v>0.30518557830404891</v>
      </c>
      <c r="DX36" s="2">
        <f t="shared" si="70"/>
        <v>0.3032680336134454</v>
      </c>
      <c r="DY36" s="2">
        <f t="shared" si="70"/>
        <v>0.29668395370511841</v>
      </c>
      <c r="EA36" s="2">
        <f t="shared" si="71"/>
        <v>0.33065817359686583</v>
      </c>
      <c r="EB36" s="2">
        <f t="shared" si="72"/>
        <v>0.32547019988879311</v>
      </c>
      <c r="EC36" s="2">
        <f t="shared" si="73"/>
        <v>0.32520190134674665</v>
      </c>
      <c r="ED36" s="2">
        <f t="shared" si="74"/>
        <v>0.32486196834838021</v>
      </c>
      <c r="EE36" s="2">
        <f t="shared" si="75"/>
        <v>0.3252558573534397</v>
      </c>
      <c r="EF36" s="2">
        <f t="shared" si="76"/>
        <v>0.32038793936320914</v>
      </c>
      <c r="EG36" s="2">
        <f t="shared" si="77"/>
        <v>0.31628679504445334</v>
      </c>
      <c r="EH36" s="2">
        <f t="shared" si="78"/>
        <v>0.33709356035378779</v>
      </c>
      <c r="EI36" s="2">
        <f t="shared" si="79"/>
        <v>0.31042809540497829</v>
      </c>
      <c r="EJ36" s="2">
        <f t="shared" si="80"/>
        <v>0.30728044163329188</v>
      </c>
      <c r="EK36" s="2">
        <f t="shared" si="81"/>
        <v>0.31527511531820845</v>
      </c>
      <c r="EL36" s="2">
        <f t="shared" si="82"/>
        <v>0.31083740918156394</v>
      </c>
      <c r="EM36" s="2">
        <f t="shared" si="83"/>
        <v>0.31056097469725308</v>
      </c>
      <c r="EN36" s="2">
        <f t="shared" si="84"/>
        <v>0.29444762864885671</v>
      </c>
      <c r="EO36" s="2">
        <f t="shared" si="85"/>
        <v>0.31006565243029388</v>
      </c>
      <c r="EQ36" s="2">
        <f t="shared" si="86"/>
        <v>0.33002092989736115</v>
      </c>
      <c r="ER36" s="2">
        <f t="shared" si="87"/>
        <v>0.32603795789445833</v>
      </c>
      <c r="ES36" s="2">
        <f t="shared" si="87"/>
        <v>0.31827066369555157</v>
      </c>
      <c r="ET36" s="2">
        <f t="shared" si="87"/>
        <v>0.3158086069461199</v>
      </c>
      <c r="EU36" s="2">
        <f t="shared" si="87"/>
        <v>0.32093828440251798</v>
      </c>
      <c r="EV36" s="2">
        <f t="shared" si="87"/>
        <v>0.31697423125407176</v>
      </c>
      <c r="EW36" s="2">
        <f t="shared" si="87"/>
        <v>0.31199301815741753</v>
      </c>
      <c r="EX36" s="2">
        <f t="shared" si="87"/>
        <v>0.32832747318403932</v>
      </c>
      <c r="EY36" s="2">
        <f t="shared" si="87"/>
        <v>0.3061813854542208</v>
      </c>
      <c r="EZ36" s="2">
        <f t="shared" si="87"/>
        <v>0.30588252346536754</v>
      </c>
      <c r="FA36" s="2">
        <f t="shared" si="87"/>
        <v>0.3137868464031508</v>
      </c>
      <c r="FB36" s="2">
        <f t="shared" si="87"/>
        <v>0.31171761695310224</v>
      </c>
      <c r="FC36" s="2">
        <f t="shared" si="87"/>
        <v>0.31367343715837609</v>
      </c>
      <c r="FD36" s="2">
        <f t="shared" si="87"/>
        <v>0.31174529642224641</v>
      </c>
      <c r="FE36" s="2">
        <f t="shared" si="87"/>
        <v>0.31930341406920115</v>
      </c>
      <c r="FG36" s="2">
        <f t="shared" si="88"/>
        <v>3.2944365958735719E-2</v>
      </c>
      <c r="FH36" s="2">
        <f t="shared" si="89"/>
        <v>2.5312042368051246E-2</v>
      </c>
      <c r="FI36" s="2">
        <f t="shared" si="89"/>
        <v>2.899189189582849E-2</v>
      </c>
      <c r="FJ36" s="2">
        <f t="shared" si="89"/>
        <v>3.6430468045893054E-2</v>
      </c>
      <c r="FK36" s="2">
        <f t="shared" si="89"/>
        <v>5.9934702724197007E-2</v>
      </c>
      <c r="FL36" s="2">
        <f t="shared" si="89"/>
        <v>9.4132689230636807E-2</v>
      </c>
      <c r="FM36" s="2">
        <f t="shared" si="89"/>
        <v>9.6570724505698757E-2</v>
      </c>
      <c r="FN36" s="2">
        <f t="shared" si="89"/>
        <v>8.6698074682633852E-2</v>
      </c>
      <c r="FO36" s="2">
        <f t="shared" si="89"/>
        <v>9.1137873906307607E-2</v>
      </c>
      <c r="FP36" s="2">
        <f t="shared" si="89"/>
        <v>9.3524984936435726E-2</v>
      </c>
      <c r="FQ36" s="2">
        <f t="shared" si="89"/>
        <v>8.9368023322919224E-2</v>
      </c>
      <c r="FR36" s="2">
        <f t="shared" si="89"/>
        <v>8.875225677503136E-2</v>
      </c>
      <c r="FS36" s="2">
        <f t="shared" si="89"/>
        <v>8.743211163210643E-2</v>
      </c>
      <c r="FT36" s="2">
        <f t="shared" si="89"/>
        <v>9.0004657432193894E-2</v>
      </c>
      <c r="FU36" s="2">
        <f t="shared" si="89"/>
        <v>7.3665047124555003E-2</v>
      </c>
      <c r="FW36" s="2">
        <f t="shared" si="112"/>
        <v>9.8844670411345238E-7</v>
      </c>
      <c r="FX36" s="2">
        <f t="shared" si="90"/>
        <v>1.0549041995256726E-6</v>
      </c>
      <c r="FY36" s="2">
        <f t="shared" si="90"/>
        <v>1.457529144455971E-6</v>
      </c>
      <c r="FZ36" s="2">
        <f t="shared" si="90"/>
        <v>1.9164439634428054E-6</v>
      </c>
      <c r="GA36" s="2">
        <f t="shared" si="90"/>
        <v>2.9150009668505112E-6</v>
      </c>
      <c r="GB36" s="2">
        <f t="shared" si="90"/>
        <v>4.0937518326305917E-6</v>
      </c>
      <c r="GC36" s="2">
        <f t="shared" si="90"/>
        <v>5.0769256539946626E-6</v>
      </c>
      <c r="GD36" s="2">
        <f t="shared" si="90"/>
        <v>5.8662985492585032E-6</v>
      </c>
      <c r="GE36" s="2">
        <f t="shared" si="90"/>
        <v>7.2546426816281784E-6</v>
      </c>
      <c r="GF36" s="2">
        <f t="shared" si="90"/>
        <v>6.8678576380505465E-6</v>
      </c>
      <c r="GG36" s="2">
        <f t="shared" si="90"/>
        <v>5.4469438194656938E-6</v>
      </c>
      <c r="GH36" s="2">
        <f t="shared" si="90"/>
        <v>4.382288365029971E-6</v>
      </c>
      <c r="GI36" s="2">
        <f t="shared" si="90"/>
        <v>3.6296991410352809E-6</v>
      </c>
      <c r="GJ36" s="2">
        <f t="shared" si="90"/>
        <v>2.7303668602743326E-6</v>
      </c>
      <c r="GK36" s="2">
        <f t="shared" si="90"/>
        <v>2.3875129466790368E-6</v>
      </c>
      <c r="GM36" s="79">
        <f t="shared" si="113"/>
        <v>6.9335402652579366E-11</v>
      </c>
      <c r="GN36" s="79">
        <f t="shared" si="91"/>
        <v>5.7078136731963993E-13</v>
      </c>
      <c r="GO36" s="79">
        <f t="shared" si="91"/>
        <v>6.770692218378915E-13</v>
      </c>
      <c r="GP36" s="79">
        <f t="shared" si="91"/>
        <v>2.6459352778104009E-13</v>
      </c>
      <c r="GQ36" s="79">
        <f t="shared" si="91"/>
        <v>7.4236057626011799E-11</v>
      </c>
      <c r="GR36" s="79">
        <f t="shared" si="91"/>
        <v>1.2200969266393881E-8</v>
      </c>
      <c r="GS36" s="79">
        <f t="shared" si="91"/>
        <v>1.2173677674218144E-8</v>
      </c>
      <c r="GT36" s="79">
        <f t="shared" si="91"/>
        <v>3.0223817586009266E-9</v>
      </c>
      <c r="GU36" s="79">
        <f t="shared" si="91"/>
        <v>3.6736492900330152E-9</v>
      </c>
      <c r="GV36" s="79">
        <f t="shared" si="91"/>
        <v>5.6941970838518168E-9</v>
      </c>
      <c r="GW36" s="79">
        <f t="shared" si="91"/>
        <v>4.4145805026271087E-9</v>
      </c>
      <c r="GX36" s="79">
        <f t="shared" si="91"/>
        <v>9.8827670359985231E-9</v>
      </c>
      <c r="GY36" s="79">
        <f t="shared" si="91"/>
        <v>7.0417050811984988E-9</v>
      </c>
      <c r="GZ36" s="79">
        <f t="shared" si="91"/>
        <v>1.1399272523219897E-8</v>
      </c>
      <c r="HA36" s="79">
        <f t="shared" si="91"/>
        <v>1.2554914071156554E-11</v>
      </c>
      <c r="HC36" s="79">
        <f t="shared" si="145"/>
        <v>6.5796057760750453E-27</v>
      </c>
      <c r="HD36" s="79">
        <f t="shared" si="92"/>
        <v>3.2215610052397883E-31</v>
      </c>
      <c r="HE36" s="79">
        <f t="shared" si="92"/>
        <v>2.2383115125292954E-33</v>
      </c>
      <c r="HF36" s="79">
        <f t="shared" si="92"/>
        <v>1.1422948971394453E-34</v>
      </c>
      <c r="HG36" s="79">
        <f t="shared" si="92"/>
        <v>1.1049891995549392E-29</v>
      </c>
      <c r="HH36" s="79">
        <f t="shared" si="92"/>
        <v>2.9604006377469645E-25</v>
      </c>
      <c r="HI36" s="79">
        <f t="shared" si="92"/>
        <v>5.9574187610739246E-26</v>
      </c>
      <c r="HJ36" s="79">
        <f t="shared" si="92"/>
        <v>1.0142223882456767E-26</v>
      </c>
      <c r="HK36" s="79">
        <f t="shared" si="92"/>
        <v>2.289760343226299E-27</v>
      </c>
      <c r="HL36" s="79">
        <f t="shared" si="92"/>
        <v>8.5795470507102531E-26</v>
      </c>
      <c r="HM36" s="79">
        <f t="shared" si="92"/>
        <v>2.2114882936137939E-24</v>
      </c>
      <c r="HN36" s="79">
        <f t="shared" si="92"/>
        <v>9.6218464651975076E-26</v>
      </c>
      <c r="HO36" s="79">
        <f t="shared" si="92"/>
        <v>1.8922677829734073E-24</v>
      </c>
      <c r="HP36" s="79">
        <f t="shared" si="92"/>
        <v>5.8350936330271441E-24</v>
      </c>
      <c r="HQ36" s="79">
        <f t="shared" si="92"/>
        <v>2.2842398126617571E-35</v>
      </c>
      <c r="HS36" s="79">
        <f t="shared" si="114"/>
        <v>4.6969696640030574E-128</v>
      </c>
      <c r="HT36" s="79">
        <f t="shared" si="93"/>
        <v>1.7366325499263068E-139</v>
      </c>
      <c r="HU36" s="79">
        <f t="shared" si="93"/>
        <v>3.0064241052830368E-156</v>
      </c>
      <c r="HV36" s="79">
        <f t="shared" si="93"/>
        <v>1.0809684857925892E-168</v>
      </c>
      <c r="HW36" s="79">
        <f t="shared" si="93"/>
        <v>7.6455942809088469E-152</v>
      </c>
      <c r="HX36" s="79">
        <f t="shared" si="93"/>
        <v>1.4946134165472121E-134</v>
      </c>
      <c r="HY36" s="79">
        <f t="shared" si="93"/>
        <v>1.6630424814784758E-140</v>
      </c>
      <c r="HZ36" s="79">
        <f t="shared" si="93"/>
        <v>6.8054989364485024E-141</v>
      </c>
      <c r="IA36" s="79">
        <f t="shared" si="93"/>
        <v>4.9427629135499272E-145</v>
      </c>
      <c r="IB36" s="79">
        <f t="shared" si="93"/>
        <v>2.9659523554142964E-138</v>
      </c>
      <c r="IC36" s="79">
        <f t="shared" si="93"/>
        <v>5.634794012947495E-131</v>
      </c>
      <c r="ID36" s="79">
        <f t="shared" si="93"/>
        <v>6.163926335301373E-138</v>
      </c>
      <c r="IE36" s="79">
        <f t="shared" si="93"/>
        <v>6.9341652342944634E-131</v>
      </c>
      <c r="IF36" s="79">
        <f t="shared" si="93"/>
        <v>2.3556980203074433E-86</v>
      </c>
      <c r="IG36" s="79">
        <f t="shared" si="93"/>
        <v>4.6332757874729666E-55</v>
      </c>
      <c r="II36" s="79">
        <f t="shared" si="115"/>
        <v>0</v>
      </c>
      <c r="IJ36" s="79">
        <f t="shared" si="116"/>
        <v>0</v>
      </c>
      <c r="IK36" s="79">
        <f t="shared" si="117"/>
        <v>0</v>
      </c>
      <c r="IL36" s="79">
        <f t="shared" si="118"/>
        <v>0</v>
      </c>
      <c r="IM36" s="79">
        <f t="shared" si="119"/>
        <v>0</v>
      </c>
      <c r="IN36" s="79">
        <f t="shared" si="120"/>
        <v>0</v>
      </c>
      <c r="IO36" s="79">
        <f t="shared" si="121"/>
        <v>0</v>
      </c>
      <c r="IP36" s="79">
        <f t="shared" si="122"/>
        <v>0</v>
      </c>
      <c r="IQ36" s="79">
        <f t="shared" si="123"/>
        <v>0</v>
      </c>
      <c r="IR36" s="79">
        <f t="shared" si="124"/>
        <v>0</v>
      </c>
      <c r="IS36" s="79">
        <f t="shared" si="125"/>
        <v>0</v>
      </c>
      <c r="IT36" s="79">
        <f t="shared" si="126"/>
        <v>0</v>
      </c>
      <c r="IU36" s="79">
        <f t="shared" si="127"/>
        <v>0</v>
      </c>
      <c r="IV36" s="79">
        <f t="shared" si="128"/>
        <v>3.0684335463192565E-208</v>
      </c>
      <c r="IW36" s="79">
        <f t="shared" si="129"/>
        <v>2.2527024635292402E-130</v>
      </c>
      <c r="IY36" s="79">
        <f t="shared" si="130"/>
        <v>6.9335402652579379E-11</v>
      </c>
      <c r="IZ36" s="79">
        <f t="shared" si="131"/>
        <v>5.7078136731963993E-13</v>
      </c>
      <c r="JA36" s="79">
        <f t="shared" si="132"/>
        <v>6.770692218378915E-13</v>
      </c>
      <c r="JB36" s="79">
        <f t="shared" si="133"/>
        <v>2.6459352778104009E-13</v>
      </c>
      <c r="JC36" s="79">
        <f t="shared" si="134"/>
        <v>7.4236057626011799E-11</v>
      </c>
      <c r="JD36" s="79">
        <f t="shared" si="135"/>
        <v>1.2200969266393881E-8</v>
      </c>
      <c r="JE36" s="79">
        <f t="shared" si="136"/>
        <v>1.2173677674218144E-8</v>
      </c>
      <c r="JF36" s="79">
        <f t="shared" si="137"/>
        <v>3.0223817586009266E-9</v>
      </c>
      <c r="JG36" s="79">
        <f t="shared" si="138"/>
        <v>3.6736492900330152E-9</v>
      </c>
      <c r="JH36" s="79">
        <f t="shared" si="139"/>
        <v>5.6941970838518168E-9</v>
      </c>
      <c r="JI36" s="79">
        <f t="shared" si="140"/>
        <v>4.4145805026271112E-9</v>
      </c>
      <c r="JJ36" s="79">
        <f t="shared" si="141"/>
        <v>9.8827670359985231E-9</v>
      </c>
      <c r="JK36" s="79">
        <f t="shared" si="142"/>
        <v>7.0417050811985004E-9</v>
      </c>
      <c r="JL36" s="79">
        <f t="shared" si="143"/>
        <v>1.1399272523219904E-8</v>
      </c>
      <c r="JM36" s="79">
        <f t="shared" si="144"/>
        <v>1.2554914071156554E-11</v>
      </c>
    </row>
    <row r="37" spans="2:273" x14ac:dyDescent="0.25">
      <c r="B37" s="2">
        <v>10</v>
      </c>
      <c r="C37" s="37">
        <v>0.317359</v>
      </c>
      <c r="D37" s="37">
        <v>0.31776100000000002</v>
      </c>
      <c r="E37" s="37">
        <v>0.31528800000000001</v>
      </c>
      <c r="F37" s="37">
        <v>0.31875500000000001</v>
      </c>
      <c r="G37" s="37">
        <v>0.31391599999999997</v>
      </c>
      <c r="H37" s="37">
        <v>0.31148900000000002</v>
      </c>
      <c r="I37" s="37">
        <v>0.307618</v>
      </c>
      <c r="J37" s="37">
        <v>0.31464599999999998</v>
      </c>
      <c r="K37" s="37">
        <v>0.30605500000000002</v>
      </c>
      <c r="L37" s="37">
        <v>0.31583099999999997</v>
      </c>
      <c r="M37" s="37">
        <v>0.31743500000000002</v>
      </c>
      <c r="N37" s="37">
        <v>0.30810999999999999</v>
      </c>
      <c r="O37" s="37">
        <v>0.30407600000000001</v>
      </c>
      <c r="P37" s="37">
        <v>0.30317</v>
      </c>
      <c r="Q37" s="37">
        <v>0.29690899999999998</v>
      </c>
      <c r="S37" s="4">
        <f t="shared" si="8"/>
        <v>0.31748802713758068</v>
      </c>
      <c r="T37" s="4">
        <f t="shared" si="9"/>
        <v>0.31879141265852018</v>
      </c>
      <c r="U37" s="4">
        <f t="shared" si="10"/>
        <v>0.31568565258058107</v>
      </c>
      <c r="V37" s="4">
        <f t="shared" si="11"/>
        <v>0.31377524290936831</v>
      </c>
      <c r="W37" s="4">
        <f t="shared" si="12"/>
        <v>0.31671509531008085</v>
      </c>
      <c r="X37" s="4">
        <f t="shared" si="13"/>
        <v>0.31326312491873776</v>
      </c>
      <c r="Y37" s="4">
        <f t="shared" si="14"/>
        <v>0.31213303505874612</v>
      </c>
      <c r="Z37" s="4">
        <f t="shared" si="15"/>
        <v>0.31825330982418337</v>
      </c>
      <c r="AA37" s="4">
        <f t="shared" si="16"/>
        <v>0.30897952878474505</v>
      </c>
      <c r="AB37" s="4">
        <f t="shared" si="17"/>
        <v>0.31424695350992488</v>
      </c>
      <c r="AC37" s="4">
        <f t="shared" si="18"/>
        <v>0.31967133770666556</v>
      </c>
      <c r="AD37" s="4">
        <f t="shared" si="19"/>
        <v>0.30736653837711259</v>
      </c>
      <c r="AE37" s="4">
        <f t="shared" si="20"/>
        <v>0.30630282097488215</v>
      </c>
      <c r="AF37" s="4">
        <f t="shared" si="21"/>
        <v>0.30303965235991115</v>
      </c>
      <c r="AG37" s="4">
        <f t="shared" si="22"/>
        <v>0.29819014819052336</v>
      </c>
      <c r="AI37" s="4">
        <f t="shared" si="23"/>
        <v>-1.2902713758067286E-4</v>
      </c>
      <c r="AJ37" s="4">
        <f t="shared" si="24"/>
        <v>-1.0304126585201634E-3</v>
      </c>
      <c r="AK37" s="4">
        <f t="shared" si="25"/>
        <v>-3.9765258058105379E-4</v>
      </c>
      <c r="AL37" s="4">
        <f t="shared" si="26"/>
        <v>4.9797570906316979E-3</v>
      </c>
      <c r="AM37" s="4">
        <f t="shared" si="27"/>
        <v>-2.7990953100808791E-3</v>
      </c>
      <c r="AN37" s="4">
        <f t="shared" si="28"/>
        <v>-1.7741249187377406E-3</v>
      </c>
      <c r="AO37" s="4">
        <f t="shared" si="29"/>
        <v>-4.5150350587461197E-3</v>
      </c>
      <c r="AP37" s="4">
        <f t="shared" si="30"/>
        <v>-3.6073098241833912E-3</v>
      </c>
      <c r="AQ37" s="4">
        <f t="shared" si="31"/>
        <v>-2.9245287847450285E-3</v>
      </c>
      <c r="AR37" s="4">
        <f t="shared" si="32"/>
        <v>1.5840464900750972E-3</v>
      </c>
      <c r="AS37" s="4">
        <f t="shared" si="33"/>
        <v>-2.2363377066655366E-3</v>
      </c>
      <c r="AT37" s="4">
        <f t="shared" si="34"/>
        <v>7.4346162288740913E-4</v>
      </c>
      <c r="AU37" s="4">
        <f t="shared" si="35"/>
        <v>-2.2268209748821377E-3</v>
      </c>
      <c r="AV37" s="4">
        <f t="shared" si="36"/>
        <v>1.3034764008884592E-4</v>
      </c>
      <c r="AW37" s="4">
        <f t="shared" si="36"/>
        <v>-1.2811481905233846E-3</v>
      </c>
      <c r="AY37" s="2">
        <f t="shared" si="96"/>
        <v>0.31748802653673897</v>
      </c>
      <c r="AZ37" s="2">
        <f t="shared" si="37"/>
        <v>0.31879141265217825</v>
      </c>
      <c r="BA37" s="2">
        <f t="shared" si="37"/>
        <v>0.31568565257299874</v>
      </c>
      <c r="BB37" s="2">
        <f t="shared" si="37"/>
        <v>0.31377524290603864</v>
      </c>
      <c r="BC37" s="2">
        <f t="shared" si="37"/>
        <v>0.31671509457014396</v>
      </c>
      <c r="BD37" s="2">
        <f t="shared" si="37"/>
        <v>0.31326303435051567</v>
      </c>
      <c r="BE37" s="2">
        <f t="shared" si="37"/>
        <v>0.31213294089720578</v>
      </c>
      <c r="BF37" s="2">
        <f t="shared" si="37"/>
        <v>0.31825328501793138</v>
      </c>
      <c r="BG37" s="2">
        <f t="shared" si="37"/>
        <v>0.30897949669709301</v>
      </c>
      <c r="BH37" s="2">
        <f t="shared" si="37"/>
        <v>0.31424690510869241</v>
      </c>
      <c r="BI37" s="2">
        <f t="shared" si="37"/>
        <v>0.31967129995730353</v>
      </c>
      <c r="BJ37" s="2">
        <f t="shared" si="37"/>
        <v>0.30736645869572288</v>
      </c>
      <c r="BK37" s="2">
        <f t="shared" si="37"/>
        <v>0.3063027625918317</v>
      </c>
      <c r="BL37" s="2">
        <f t="shared" si="37"/>
        <v>0.30303956607281424</v>
      </c>
      <c r="BM37" s="2">
        <f t="shared" si="37"/>
        <v>0.29819014806626765</v>
      </c>
      <c r="BO37" s="2">
        <f t="shared" si="38"/>
        <v>0.317359</v>
      </c>
      <c r="BP37" s="2">
        <f t="shared" si="39"/>
        <v>0.31776100000000002</v>
      </c>
      <c r="BQ37" s="2">
        <f t="shared" si="40"/>
        <v>0.31528800000000001</v>
      </c>
      <c r="BR37" s="2">
        <f t="shared" si="41"/>
        <v>0.31875500000000001</v>
      </c>
      <c r="BS37" s="2">
        <f t="shared" si="42"/>
        <v>0.31391599999999997</v>
      </c>
      <c r="BT37" s="2">
        <f t="shared" si="43"/>
        <v>0.31148900000000002</v>
      </c>
      <c r="BU37" s="2">
        <f t="shared" si="44"/>
        <v>0.307618</v>
      </c>
      <c r="BV37" s="2">
        <f t="shared" si="45"/>
        <v>0.31464599999999998</v>
      </c>
      <c r="BW37" s="2">
        <f t="shared" si="46"/>
        <v>0.30605500000000002</v>
      </c>
      <c r="BX37" s="2">
        <f t="shared" si="47"/>
        <v>0.31583099999999997</v>
      </c>
      <c r="BY37" s="2">
        <f t="shared" si="48"/>
        <v>0.31743500000000002</v>
      </c>
      <c r="BZ37" s="2">
        <f t="shared" si="49"/>
        <v>0.30810999999999999</v>
      </c>
      <c r="CA37" s="2">
        <f t="shared" si="50"/>
        <v>0.30407600000000001</v>
      </c>
      <c r="CB37" s="2">
        <f t="shared" si="51"/>
        <v>0.30317</v>
      </c>
      <c r="CC37" s="2">
        <f t="shared" si="52"/>
        <v>0.29690899999999998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0.31700777514273176</v>
      </c>
      <c r="DL37" s="2">
        <f t="shared" si="70"/>
        <v>0.31860774264382957</v>
      </c>
      <c r="DM37" s="2">
        <f t="shared" si="70"/>
        <v>0.31538297054263559</v>
      </c>
      <c r="DN37" s="2">
        <f t="shared" si="70"/>
        <v>0.3133289476547842</v>
      </c>
      <c r="DO37" s="2">
        <f t="shared" si="70"/>
        <v>0.31614082489878553</v>
      </c>
      <c r="DP37" s="2">
        <f t="shared" si="70"/>
        <v>0.312486331996435</v>
      </c>
      <c r="DQ37" s="2">
        <f t="shared" si="70"/>
        <v>0.31168151559714796</v>
      </c>
      <c r="DR37" s="2">
        <f t="shared" si="70"/>
        <v>0.31634146799083263</v>
      </c>
      <c r="DS37" s="2">
        <f t="shared" si="70"/>
        <v>0.3088477599694423</v>
      </c>
      <c r="DT37" s="2">
        <f t="shared" si="70"/>
        <v>0.31505952605042009</v>
      </c>
      <c r="DU37" s="2">
        <f t="shared" si="70"/>
        <v>0.3201753896103896</v>
      </c>
      <c r="DV37" s="2">
        <f t="shared" si="70"/>
        <v>0.30702516501145916</v>
      </c>
      <c r="DW37" s="2">
        <f t="shared" si="70"/>
        <v>0.30588215217723452</v>
      </c>
      <c r="DX37" s="2">
        <f t="shared" si="70"/>
        <v>0.30397769579831935</v>
      </c>
      <c r="DY37" s="2">
        <f t="shared" si="70"/>
        <v>0.29716739511077156</v>
      </c>
      <c r="EA37" s="2">
        <f t="shared" si="71"/>
        <v>0.33034502470134475</v>
      </c>
      <c r="EB37" s="2">
        <f t="shared" si="72"/>
        <v>0.3252416407789025</v>
      </c>
      <c r="EC37" s="2">
        <f t="shared" si="73"/>
        <v>0.32493155265292872</v>
      </c>
      <c r="ED37" s="2">
        <f t="shared" si="74"/>
        <v>0.32454137401309963</v>
      </c>
      <c r="EE37" s="2">
        <f t="shared" si="75"/>
        <v>0.32493007619483055</v>
      </c>
      <c r="EF37" s="2">
        <f t="shared" si="76"/>
        <v>0.32007995409181644</v>
      </c>
      <c r="EG37" s="2">
        <f t="shared" si="77"/>
        <v>0.31598470749968893</v>
      </c>
      <c r="EH37" s="2">
        <f t="shared" si="78"/>
        <v>0.33662142686700303</v>
      </c>
      <c r="EI37" s="2">
        <f t="shared" si="79"/>
        <v>0.31017796941792813</v>
      </c>
      <c r="EJ37" s="2">
        <f t="shared" si="80"/>
        <v>0.30706383658902986</v>
      </c>
      <c r="EK37" s="2">
        <f t="shared" si="81"/>
        <v>0.31498683345419382</v>
      </c>
      <c r="EL37" s="2">
        <f t="shared" si="82"/>
        <v>0.31056225742429772</v>
      </c>
      <c r="EM37" s="2">
        <f t="shared" si="83"/>
        <v>0.31030645085491121</v>
      </c>
      <c r="EN37" s="2">
        <f t="shared" si="84"/>
        <v>0.29438862469311111</v>
      </c>
      <c r="EO37" s="2">
        <f t="shared" si="85"/>
        <v>0.3099192915347902</v>
      </c>
      <c r="EQ37" s="2">
        <f t="shared" si="86"/>
        <v>0.32971366210845943</v>
      </c>
      <c r="ER37" s="2">
        <f t="shared" si="87"/>
        <v>0.32580427287642028</v>
      </c>
      <c r="ES37" s="2">
        <f t="shared" si="87"/>
        <v>0.31806631185374906</v>
      </c>
      <c r="ET37" s="2">
        <f t="shared" si="87"/>
        <v>0.31557697357886016</v>
      </c>
      <c r="EU37" s="2">
        <f t="shared" si="87"/>
        <v>0.32065713017101682</v>
      </c>
      <c r="EV37" s="2">
        <f t="shared" si="87"/>
        <v>0.31670436757227172</v>
      </c>
      <c r="EW37" s="2">
        <f t="shared" si="87"/>
        <v>0.31173972777798509</v>
      </c>
      <c r="EX37" s="2">
        <f t="shared" si="87"/>
        <v>0.32795602808630797</v>
      </c>
      <c r="EY37" s="2">
        <f t="shared" si="87"/>
        <v>0.30598014046912542</v>
      </c>
      <c r="EZ37" s="2">
        <f t="shared" si="87"/>
        <v>0.30568159156181662</v>
      </c>
      <c r="FA37" s="2">
        <f t="shared" si="87"/>
        <v>0.31351477085139751</v>
      </c>
      <c r="FB37" s="2">
        <f t="shared" si="87"/>
        <v>0.31143299933003205</v>
      </c>
      <c r="FC37" s="2">
        <f t="shared" si="87"/>
        <v>0.31338546256594974</v>
      </c>
      <c r="FD37" s="2">
        <f t="shared" si="87"/>
        <v>0.31149957504622572</v>
      </c>
      <c r="FE37" s="2">
        <f t="shared" si="87"/>
        <v>0.31904162493615618</v>
      </c>
      <c r="FG37" s="2">
        <f t="shared" si="88"/>
        <v>3.6008329616525968E-2</v>
      </c>
      <c r="FH37" s="2">
        <f t="shared" si="89"/>
        <v>2.7686490480263184E-2</v>
      </c>
      <c r="FI37" s="2">
        <f t="shared" si="89"/>
        <v>3.1700308856595423E-2</v>
      </c>
      <c r="FJ37" s="2">
        <f t="shared" si="89"/>
        <v>3.9805308345626608E-2</v>
      </c>
      <c r="FK37" s="2">
        <f t="shared" si="89"/>
        <v>6.5339277414060412E-2</v>
      </c>
      <c r="FL37" s="2">
        <f t="shared" si="89"/>
        <v>0.10228550964826277</v>
      </c>
      <c r="FM37" s="2">
        <f t="shared" si="89"/>
        <v>0.10491024824404618</v>
      </c>
      <c r="FN37" s="2">
        <f t="shared" si="89"/>
        <v>9.4273996161056153E-2</v>
      </c>
      <c r="FO37" s="2">
        <f t="shared" si="89"/>
        <v>9.9059677894462211E-2</v>
      </c>
      <c r="FP37" s="2">
        <f t="shared" si="89"/>
        <v>0.10163107718514938</v>
      </c>
      <c r="FQ37" s="2">
        <f t="shared" si="89"/>
        <v>9.7152434335881777E-2</v>
      </c>
      <c r="FR37" s="2">
        <f t="shared" si="89"/>
        <v>9.6488714583482432E-2</v>
      </c>
      <c r="FS37" s="2">
        <f t="shared" si="89"/>
        <v>9.5065498766662787E-2</v>
      </c>
      <c r="FT37" s="2">
        <f t="shared" si="89"/>
        <v>9.7838564523232821E-2</v>
      </c>
      <c r="FU37" s="2">
        <f t="shared" si="89"/>
        <v>8.0202115868901108E-2</v>
      </c>
      <c r="FW37" s="2">
        <f t="shared" si="112"/>
        <v>1.0838101557540048E-6</v>
      </c>
      <c r="FX37" s="2">
        <f t="shared" si="90"/>
        <v>1.1566793360784444E-6</v>
      </c>
      <c r="FY37" s="2">
        <f t="shared" si="90"/>
        <v>1.598148702407879E-6</v>
      </c>
      <c r="FZ37" s="2">
        <f t="shared" si="90"/>
        <v>2.101338631518137E-6</v>
      </c>
      <c r="GA37" s="2">
        <f t="shared" si="90"/>
        <v>3.1962341029980681E-6</v>
      </c>
      <c r="GB37" s="2">
        <f t="shared" si="90"/>
        <v>4.4887078520505027E-6</v>
      </c>
      <c r="GC37" s="2">
        <f t="shared" si="90"/>
        <v>5.5667355563877465E-6</v>
      </c>
      <c r="GD37" s="2">
        <f t="shared" si="90"/>
        <v>6.4322648108600589E-6</v>
      </c>
      <c r="GE37" s="2">
        <f t="shared" si="90"/>
        <v>7.9545519537060652E-6</v>
      </c>
      <c r="GF37" s="2">
        <f t="shared" si="90"/>
        <v>7.5304511646720864E-6</v>
      </c>
      <c r="GG37" s="2">
        <f t="shared" si="90"/>
        <v>5.9724519950699154E-6</v>
      </c>
      <c r="GH37" s="2">
        <f t="shared" si="90"/>
        <v>4.8050816099015214E-6</v>
      </c>
      <c r="GI37" s="2">
        <f t="shared" si="90"/>
        <v>3.9798845730016861E-6</v>
      </c>
      <c r="GJ37" s="2">
        <f t="shared" si="90"/>
        <v>2.9937869411367725E-6</v>
      </c>
      <c r="GK37" s="2">
        <f t="shared" si="90"/>
        <v>2.6178552860386401E-6</v>
      </c>
      <c r="GM37" s="79">
        <f t="shared" si="113"/>
        <v>1.4318106442125495E-10</v>
      </c>
      <c r="GN37" s="79">
        <f t="shared" si="91"/>
        <v>1.355437503609762E-12</v>
      </c>
      <c r="GO37" s="79">
        <f t="shared" si="91"/>
        <v>1.6516023205462272E-12</v>
      </c>
      <c r="GP37" s="79">
        <f t="shared" si="91"/>
        <v>7.1786180324108505E-13</v>
      </c>
      <c r="GQ37" s="79">
        <f t="shared" si="91"/>
        <v>1.7987779750103425E-10</v>
      </c>
      <c r="GR37" s="79">
        <f t="shared" si="91"/>
        <v>2.5938595882972117E-8</v>
      </c>
      <c r="GS37" s="79">
        <f t="shared" si="91"/>
        <v>2.6129395382818177E-8</v>
      </c>
      <c r="GT37" s="79">
        <f t="shared" si="91"/>
        <v>6.7835978001689423E-9</v>
      </c>
      <c r="GU37" s="79">
        <f t="shared" si="91"/>
        <v>8.3043330220983713E-9</v>
      </c>
      <c r="GV37" s="79">
        <f t="shared" si="91"/>
        <v>1.265570317047028E-8</v>
      </c>
      <c r="GW37" s="79">
        <f t="shared" si="91"/>
        <v>9.7953302543730487E-9</v>
      </c>
      <c r="GX37" s="79">
        <f t="shared" si="91"/>
        <v>2.0839420720916012E-8</v>
      </c>
      <c r="GY37" s="79">
        <f t="shared" si="91"/>
        <v>1.5072854901388939E-8</v>
      </c>
      <c r="GZ37" s="79">
        <f t="shared" si="91"/>
        <v>2.3948905793057557E-8</v>
      </c>
      <c r="HA37" s="79">
        <f t="shared" si="91"/>
        <v>3.6359505359097447E-11</v>
      </c>
      <c r="HC37" s="79">
        <f t="shared" si="145"/>
        <v>2.6675129346551034E-26</v>
      </c>
      <c r="HD37" s="79">
        <f t="shared" si="92"/>
        <v>1.6240070287056976E-30</v>
      </c>
      <c r="HE37" s="79">
        <f t="shared" si="92"/>
        <v>1.3301477496594414E-32</v>
      </c>
      <c r="HF37" s="79">
        <f t="shared" si="92"/>
        <v>7.9724655351942315E-34</v>
      </c>
      <c r="HG37" s="79">
        <f t="shared" si="92"/>
        <v>6.650362173925823E-29</v>
      </c>
      <c r="HH37" s="79">
        <f t="shared" si="92"/>
        <v>1.4527292322866356E-24</v>
      </c>
      <c r="HI37" s="79">
        <f t="shared" si="92"/>
        <v>3.1888944542145687E-25</v>
      </c>
      <c r="HJ37" s="79">
        <f t="shared" si="92"/>
        <v>5.6200596681851396E-26</v>
      </c>
      <c r="HK37" s="79">
        <f t="shared" si="92"/>
        <v>1.3743262061132259E-26</v>
      </c>
      <c r="HL37" s="79">
        <f t="shared" si="92"/>
        <v>4.6639148276022007E-25</v>
      </c>
      <c r="HM37" s="79">
        <f t="shared" si="92"/>
        <v>1.0662412486098071E-23</v>
      </c>
      <c r="HN37" s="79">
        <f t="shared" si="92"/>
        <v>4.9471010762717305E-25</v>
      </c>
      <c r="HO37" s="79">
        <f t="shared" si="92"/>
        <v>8.6533200346027165E-24</v>
      </c>
      <c r="HP37" s="79">
        <f t="shared" si="92"/>
        <v>2.5618384039667997E-23</v>
      </c>
      <c r="HQ37" s="79">
        <f t="shared" si="92"/>
        <v>2.2113162925436337E-34</v>
      </c>
      <c r="HS37" s="79">
        <f t="shared" si="114"/>
        <v>5.6453419247929147E-126</v>
      </c>
      <c r="HT37" s="79">
        <f t="shared" si="93"/>
        <v>3.6459715637591161E-137</v>
      </c>
      <c r="HU37" s="79">
        <f t="shared" si="93"/>
        <v>1.244951548417946E-153</v>
      </c>
      <c r="HV37" s="79">
        <f t="shared" si="93"/>
        <v>8.7539673523630292E-166</v>
      </c>
      <c r="HW37" s="79">
        <f t="shared" si="93"/>
        <v>4.4281338329478646E-149</v>
      </c>
      <c r="HX37" s="79">
        <f t="shared" si="93"/>
        <v>4.8051347484577667E-132</v>
      </c>
      <c r="HY37" s="79">
        <f t="shared" si="93"/>
        <v>7.684067840525092E-138</v>
      </c>
      <c r="HZ37" s="79">
        <f t="shared" si="93"/>
        <v>3.2710411780848182E-138</v>
      </c>
      <c r="IA37" s="79">
        <f t="shared" si="93"/>
        <v>3.2141197997932793E-142</v>
      </c>
      <c r="IB37" s="79">
        <f t="shared" si="93"/>
        <v>1.4064347349172625E-135</v>
      </c>
      <c r="IC37" s="79">
        <f t="shared" si="93"/>
        <v>1.7480077166403919E-128</v>
      </c>
      <c r="ID37" s="79">
        <f t="shared" si="93"/>
        <v>2.383197135814458E-135</v>
      </c>
      <c r="IE37" s="79">
        <f t="shared" si="93"/>
        <v>1.7550313180322664E-128</v>
      </c>
      <c r="IF37" s="79">
        <f t="shared" si="93"/>
        <v>8.3465048492448229E-85</v>
      </c>
      <c r="IG37" s="79">
        <f t="shared" si="93"/>
        <v>4.286726331620785E-54</v>
      </c>
      <c r="II37" s="79">
        <f t="shared" si="115"/>
        <v>0</v>
      </c>
      <c r="IJ37" s="79">
        <f t="shared" si="116"/>
        <v>0</v>
      </c>
      <c r="IK37" s="79">
        <f t="shared" si="117"/>
        <v>0</v>
      </c>
      <c r="IL37" s="79">
        <f t="shared" si="118"/>
        <v>0</v>
      </c>
      <c r="IM37" s="79">
        <f t="shared" si="119"/>
        <v>0</v>
      </c>
      <c r="IN37" s="79">
        <f t="shared" si="120"/>
        <v>0</v>
      </c>
      <c r="IO37" s="79">
        <f t="shared" si="121"/>
        <v>0</v>
      </c>
      <c r="IP37" s="79">
        <f t="shared" si="122"/>
        <v>0</v>
      </c>
      <c r="IQ37" s="79">
        <f t="shared" si="123"/>
        <v>0</v>
      </c>
      <c r="IR37" s="79">
        <f t="shared" si="124"/>
        <v>0</v>
      </c>
      <c r="IS37" s="79">
        <f t="shared" si="125"/>
        <v>0</v>
      </c>
      <c r="IT37" s="79">
        <f t="shared" si="126"/>
        <v>0</v>
      </c>
      <c r="IU37" s="79">
        <f t="shared" si="127"/>
        <v>0</v>
      </c>
      <c r="IV37" s="79">
        <f t="shared" si="128"/>
        <v>2.7564710623585368E-205</v>
      </c>
      <c r="IW37" s="79">
        <f t="shared" si="129"/>
        <v>1.4894455769552072E-128</v>
      </c>
      <c r="IY37" s="79">
        <f t="shared" si="130"/>
        <v>1.4318106442125497E-10</v>
      </c>
      <c r="IZ37" s="79">
        <f t="shared" si="131"/>
        <v>1.355437503609762E-12</v>
      </c>
      <c r="JA37" s="79">
        <f t="shared" si="132"/>
        <v>1.6516023205462272E-12</v>
      </c>
      <c r="JB37" s="79">
        <f t="shared" si="133"/>
        <v>7.1786180324108505E-13</v>
      </c>
      <c r="JC37" s="79">
        <f t="shared" si="134"/>
        <v>1.7987779750103425E-10</v>
      </c>
      <c r="JD37" s="79">
        <f t="shared" si="135"/>
        <v>2.5938595882972117E-8</v>
      </c>
      <c r="JE37" s="79">
        <f t="shared" si="136"/>
        <v>2.6129395382818177E-8</v>
      </c>
      <c r="JF37" s="79">
        <f t="shared" si="137"/>
        <v>6.7835978001689423E-9</v>
      </c>
      <c r="JG37" s="79">
        <f t="shared" si="138"/>
        <v>8.3043330220983713E-9</v>
      </c>
      <c r="JH37" s="79">
        <f t="shared" si="139"/>
        <v>1.265570317047028E-8</v>
      </c>
      <c r="JI37" s="79">
        <f t="shared" si="140"/>
        <v>9.7953302543730586E-9</v>
      </c>
      <c r="JJ37" s="79">
        <f t="shared" si="141"/>
        <v>2.0839420720916012E-8</v>
      </c>
      <c r="JK37" s="79">
        <f t="shared" si="142"/>
        <v>1.5072854901388949E-8</v>
      </c>
      <c r="JL37" s="79">
        <f t="shared" si="143"/>
        <v>2.3948905793057584E-8</v>
      </c>
      <c r="JM37" s="79">
        <f t="shared" si="144"/>
        <v>3.6359505359097447E-11</v>
      </c>
    </row>
    <row r="38" spans="2:273" x14ac:dyDescent="0.25">
      <c r="B38" s="2">
        <v>11</v>
      </c>
      <c r="C38" s="37">
        <v>0.31291000000000002</v>
      </c>
      <c r="D38" s="37">
        <v>0.321853</v>
      </c>
      <c r="E38" s="37">
        <v>0.31683600000000001</v>
      </c>
      <c r="F38" s="37">
        <v>0.320886</v>
      </c>
      <c r="G38" s="37">
        <v>0.32035400000000003</v>
      </c>
      <c r="H38" s="37">
        <v>0.31395499999999998</v>
      </c>
      <c r="I38" s="37">
        <v>0.31323699999999999</v>
      </c>
      <c r="J38" s="37">
        <v>0.315662</v>
      </c>
      <c r="K38" s="37">
        <v>0.30624200000000001</v>
      </c>
      <c r="L38" s="37">
        <v>0.316328</v>
      </c>
      <c r="M38" s="37">
        <v>0.31942500000000001</v>
      </c>
      <c r="N38" s="37">
        <v>0.30801699999999999</v>
      </c>
      <c r="O38" s="37">
        <v>0.30572899999999997</v>
      </c>
      <c r="P38" s="37">
        <v>0.300981</v>
      </c>
      <c r="Q38" s="37">
        <v>0.29933599999999999</v>
      </c>
      <c r="S38" s="4">
        <f t="shared" si="8"/>
        <v>0.31800670369410794</v>
      </c>
      <c r="T38" s="4">
        <f t="shared" si="9"/>
        <v>0.31922235167147411</v>
      </c>
      <c r="U38" s="4">
        <f t="shared" si="10"/>
        <v>0.31624561124456491</v>
      </c>
      <c r="V38" s="4">
        <f t="shared" si="11"/>
        <v>0.3142220874165878</v>
      </c>
      <c r="W38" s="4">
        <f t="shared" si="12"/>
        <v>0.3173021247936833</v>
      </c>
      <c r="X38" s="4">
        <f t="shared" si="13"/>
        <v>0.31377179154434442</v>
      </c>
      <c r="Y38" s="4">
        <f t="shared" si="14"/>
        <v>0.31267569427037967</v>
      </c>
      <c r="Z38" s="4">
        <f t="shared" si="15"/>
        <v>0.31900166960569137</v>
      </c>
      <c r="AA38" s="4">
        <f t="shared" si="16"/>
        <v>0.3095268034196737</v>
      </c>
      <c r="AB38" s="4">
        <f t="shared" si="17"/>
        <v>0.31459870745447766</v>
      </c>
      <c r="AC38" s="4">
        <f t="shared" si="18"/>
        <v>0.32010506438506225</v>
      </c>
      <c r="AD38" s="4">
        <f t="shared" si="19"/>
        <v>0.30795972208821909</v>
      </c>
      <c r="AE38" s="4">
        <f t="shared" si="20"/>
        <v>0.30693760621633331</v>
      </c>
      <c r="AF38" s="4">
        <f t="shared" si="21"/>
        <v>0.30358682274332183</v>
      </c>
      <c r="AG38" s="4">
        <f t="shared" si="22"/>
        <v>0.29870869287986562</v>
      </c>
      <c r="AI38" s="4">
        <f t="shared" si="23"/>
        <v>-5.096703694107918E-3</v>
      </c>
      <c r="AJ38" s="4">
        <f t="shared" si="24"/>
        <v>2.6306483285258864E-3</v>
      </c>
      <c r="AK38" s="4">
        <f t="shared" si="25"/>
        <v>5.9038875543510061E-4</v>
      </c>
      <c r="AL38" s="4">
        <f t="shared" si="26"/>
        <v>6.6639125834122015E-3</v>
      </c>
      <c r="AM38" s="4">
        <f t="shared" si="27"/>
        <v>3.0518752063167232E-3</v>
      </c>
      <c r="AN38" s="4">
        <f t="shared" si="28"/>
        <v>1.832084556555591E-4</v>
      </c>
      <c r="AO38" s="4">
        <f t="shared" si="29"/>
        <v>5.6130572962032055E-4</v>
      </c>
      <c r="AP38" s="4">
        <f t="shared" si="30"/>
        <v>-3.3396696056913755E-3</v>
      </c>
      <c r="AQ38" s="4">
        <f t="shared" si="31"/>
        <v>-3.2848034196736875E-3</v>
      </c>
      <c r="AR38" s="4">
        <f t="shared" si="32"/>
        <v>1.7292925455223429E-3</v>
      </c>
      <c r="AS38" s="4">
        <f t="shared" si="33"/>
        <v>-6.800643850622401E-4</v>
      </c>
      <c r="AT38" s="4">
        <f t="shared" si="34"/>
        <v>5.7277911780895252E-5</v>
      </c>
      <c r="AU38" s="4">
        <f t="shared" si="35"/>
        <v>-1.2086062163333411E-3</v>
      </c>
      <c r="AV38" s="4">
        <f t="shared" si="36"/>
        <v>-2.6058227433218284E-3</v>
      </c>
      <c r="AW38" s="4">
        <f t="shared" si="36"/>
        <v>6.2730712013436829E-4</v>
      </c>
      <c r="AY38" s="2">
        <f t="shared" si="96"/>
        <v>0.31800670248788721</v>
      </c>
      <c r="AZ38" s="2">
        <f t="shared" si="37"/>
        <v>0.31922235165686086</v>
      </c>
      <c r="BA38" s="2">
        <f t="shared" si="37"/>
        <v>0.31624561122664652</v>
      </c>
      <c r="BB38" s="2">
        <f t="shared" si="37"/>
        <v>0.31422208740787655</v>
      </c>
      <c r="BC38" s="2">
        <f t="shared" si="37"/>
        <v>0.31730212306754024</v>
      </c>
      <c r="BD38" s="2">
        <f t="shared" si="37"/>
        <v>0.31377160631679385</v>
      </c>
      <c r="BE38" s="2">
        <f t="shared" si="37"/>
        <v>0.31267549998129229</v>
      </c>
      <c r="BF38" s="2">
        <f t="shared" si="37"/>
        <v>0.31900161609731664</v>
      </c>
      <c r="BG38" s="2">
        <f t="shared" si="37"/>
        <v>0.30952673377514234</v>
      </c>
      <c r="BH38" s="2">
        <f t="shared" si="37"/>
        <v>0.31459860413582547</v>
      </c>
      <c r="BI38" s="2">
        <f t="shared" si="37"/>
        <v>0.32010498388388969</v>
      </c>
      <c r="BJ38" s="2">
        <f t="shared" si="37"/>
        <v>0.3079595602791334</v>
      </c>
      <c r="BK38" s="2">
        <f t="shared" si="37"/>
        <v>0.30693748591290382</v>
      </c>
      <c r="BL38" s="2">
        <f t="shared" si="37"/>
        <v>0.30358664816962627</v>
      </c>
      <c r="BM38" s="2">
        <f t="shared" si="37"/>
        <v>0.29870869253635152</v>
      </c>
      <c r="BO38" s="2">
        <f t="shared" si="38"/>
        <v>0.31291000000000002</v>
      </c>
      <c r="BP38" s="2">
        <f t="shared" si="39"/>
        <v>0.321853</v>
      </c>
      <c r="BQ38" s="2">
        <f t="shared" si="40"/>
        <v>0.31683600000000001</v>
      </c>
      <c r="BR38" s="2">
        <f t="shared" si="41"/>
        <v>0.320886</v>
      </c>
      <c r="BS38" s="2">
        <f t="shared" si="42"/>
        <v>0.32035400000000003</v>
      </c>
      <c r="BT38" s="2">
        <f t="shared" si="43"/>
        <v>0.31395499999999998</v>
      </c>
      <c r="BU38" s="2">
        <f t="shared" si="44"/>
        <v>0.31323699999999999</v>
      </c>
      <c r="BV38" s="2">
        <f t="shared" si="45"/>
        <v>0.315662</v>
      </c>
      <c r="BW38" s="2">
        <f t="shared" si="46"/>
        <v>0.30624200000000001</v>
      </c>
      <c r="BX38" s="2">
        <f t="shared" si="47"/>
        <v>0.316328</v>
      </c>
      <c r="BY38" s="2">
        <f t="shared" si="48"/>
        <v>0.31942500000000001</v>
      </c>
      <c r="BZ38" s="2">
        <f t="shared" si="49"/>
        <v>0.30801699999999999</v>
      </c>
      <c r="CA38" s="2">
        <f t="shared" si="50"/>
        <v>0.30572899999999997</v>
      </c>
      <c r="CB38" s="2">
        <f t="shared" si="51"/>
        <v>0.300981</v>
      </c>
      <c r="CC38" s="2">
        <f t="shared" si="52"/>
        <v>0.29933599999999999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0.31751418647343005</v>
      </c>
      <c r="DL38" s="2">
        <f t="shared" si="70"/>
        <v>0.31904155239350018</v>
      </c>
      <c r="DM38" s="2">
        <f t="shared" si="70"/>
        <v>0.31594353213530652</v>
      </c>
      <c r="DN38" s="2">
        <f t="shared" si="70"/>
        <v>0.31376761819887422</v>
      </c>
      <c r="DO38" s="2">
        <f t="shared" si="70"/>
        <v>0.31674241700404865</v>
      </c>
      <c r="DP38" s="2">
        <f t="shared" si="70"/>
        <v>0.31302198373440293</v>
      </c>
      <c r="DQ38" s="2">
        <f t="shared" si="70"/>
        <v>0.3122890710784314</v>
      </c>
      <c r="DR38" s="2">
        <f t="shared" si="70"/>
        <v>0.31704464033613439</v>
      </c>
      <c r="DS38" s="2">
        <f t="shared" si="70"/>
        <v>0.30947841680672267</v>
      </c>
      <c r="DT38" s="2">
        <f t="shared" si="70"/>
        <v>0.31556011932773104</v>
      </c>
      <c r="DU38" s="2">
        <f t="shared" si="70"/>
        <v>0.32074289075630252</v>
      </c>
      <c r="DV38" s="2">
        <f t="shared" si="70"/>
        <v>0.30768700840336133</v>
      </c>
      <c r="DW38" s="2">
        <f t="shared" si="70"/>
        <v>0.30657872605042019</v>
      </c>
      <c r="DX38" s="2">
        <f t="shared" si="70"/>
        <v>0.3046873579831933</v>
      </c>
      <c r="DY38" s="2">
        <f t="shared" si="70"/>
        <v>0.29765083651642477</v>
      </c>
      <c r="EA38" s="2">
        <f t="shared" si="71"/>
        <v>0.33003187580582372</v>
      </c>
      <c r="EB38" s="2">
        <f t="shared" si="72"/>
        <v>0.32501308166901188</v>
      </c>
      <c r="EC38" s="2">
        <f t="shared" si="73"/>
        <v>0.3246612039591108</v>
      </c>
      <c r="ED38" s="2">
        <f t="shared" si="74"/>
        <v>0.32422077967781909</v>
      </c>
      <c r="EE38" s="2">
        <f t="shared" si="75"/>
        <v>0.32460429503622135</v>
      </c>
      <c r="EF38" s="2">
        <f t="shared" si="76"/>
        <v>0.31977196882042375</v>
      </c>
      <c r="EG38" s="2">
        <f t="shared" si="77"/>
        <v>0.31568261995492447</v>
      </c>
      <c r="EH38" s="2">
        <f t="shared" si="78"/>
        <v>0.33614929338021832</v>
      </c>
      <c r="EI38" s="2">
        <f t="shared" si="79"/>
        <v>0.30992784343087798</v>
      </c>
      <c r="EJ38" s="2">
        <f t="shared" si="80"/>
        <v>0.30684723154476784</v>
      </c>
      <c r="EK38" s="2">
        <f t="shared" si="81"/>
        <v>0.31469855159017918</v>
      </c>
      <c r="EL38" s="2">
        <f t="shared" si="82"/>
        <v>0.31028710566703155</v>
      </c>
      <c r="EM38" s="2">
        <f t="shared" si="83"/>
        <v>0.31005192701256928</v>
      </c>
      <c r="EN38" s="2">
        <f t="shared" si="84"/>
        <v>0.29432962073736552</v>
      </c>
      <c r="EO38" s="2">
        <f t="shared" si="85"/>
        <v>0.30977293063928657</v>
      </c>
      <c r="EQ38" s="2">
        <f t="shared" si="86"/>
        <v>0.32940639431955776</v>
      </c>
      <c r="ER38" s="2">
        <f t="shared" si="87"/>
        <v>0.32557058785838228</v>
      </c>
      <c r="ES38" s="2">
        <f t="shared" si="87"/>
        <v>0.31786196001194661</v>
      </c>
      <c r="ET38" s="2">
        <f t="shared" si="87"/>
        <v>0.31534534021160038</v>
      </c>
      <c r="EU38" s="2">
        <f t="shared" si="87"/>
        <v>0.32037597593951567</v>
      </c>
      <c r="EV38" s="2">
        <f t="shared" si="87"/>
        <v>0.31643450389047162</v>
      </c>
      <c r="EW38" s="2">
        <f t="shared" si="87"/>
        <v>0.31148643739855258</v>
      </c>
      <c r="EX38" s="2">
        <f t="shared" si="87"/>
        <v>0.32758458298857657</v>
      </c>
      <c r="EY38" s="2">
        <f t="shared" si="87"/>
        <v>0.30577889548403009</v>
      </c>
      <c r="EZ38" s="2">
        <f t="shared" si="87"/>
        <v>0.30548065965826571</v>
      </c>
      <c r="FA38" s="2">
        <f t="shared" si="87"/>
        <v>0.31324269529964427</v>
      </c>
      <c r="FB38" s="2">
        <f t="shared" si="87"/>
        <v>0.31114838170696185</v>
      </c>
      <c r="FC38" s="2">
        <f t="shared" si="87"/>
        <v>0.31309748797352333</v>
      </c>
      <c r="FD38" s="2">
        <f t="shared" si="87"/>
        <v>0.31125385367020503</v>
      </c>
      <c r="FE38" s="2">
        <f t="shared" si="87"/>
        <v>0.3187798358031112</v>
      </c>
      <c r="FG38" s="2">
        <f t="shared" si="88"/>
        <v>3.9345660743361884E-2</v>
      </c>
      <c r="FH38" s="2">
        <f t="shared" si="89"/>
        <v>3.027675959520126E-2</v>
      </c>
      <c r="FI38" s="2">
        <f t="shared" si="89"/>
        <v>3.4652716000144836E-2</v>
      </c>
      <c r="FJ38" s="2">
        <f t="shared" si="89"/>
        <v>4.347867959039467E-2</v>
      </c>
      <c r="FK38" s="2">
        <f t="shared" si="89"/>
        <v>7.1194297312656446E-2</v>
      </c>
      <c r="FL38" s="2">
        <f t="shared" si="89"/>
        <v>0.11105787628658045</v>
      </c>
      <c r="FM38" s="2">
        <f t="shared" si="89"/>
        <v>0.11387916590819239</v>
      </c>
      <c r="FN38" s="2">
        <f t="shared" si="89"/>
        <v>0.10243767118643129</v>
      </c>
      <c r="FO38" s="2">
        <f t="shared" si="89"/>
        <v>0.10758854257198407</v>
      </c>
      <c r="FP38" s="2">
        <f t="shared" si="89"/>
        <v>0.11035421689272659</v>
      </c>
      <c r="FQ38" s="2">
        <f t="shared" si="89"/>
        <v>0.10553632431494446</v>
      </c>
      <c r="FR38" s="2">
        <f t="shared" si="89"/>
        <v>0.10482197793348443</v>
      </c>
      <c r="FS38" s="2">
        <f t="shared" si="89"/>
        <v>0.1032898977072975</v>
      </c>
      <c r="FT38" s="2">
        <f t="shared" si="89"/>
        <v>0.10627469526276088</v>
      </c>
      <c r="FU38" s="2">
        <f t="shared" si="89"/>
        <v>8.7264638898185309E-2</v>
      </c>
      <c r="FW38" s="2">
        <f t="shared" si="112"/>
        <v>1.18837408028161E-6</v>
      </c>
      <c r="FX38" s="2">
        <f t="shared" si="90"/>
        <v>1.2682735304072466E-6</v>
      </c>
      <c r="FY38" s="2">
        <f t="shared" si="90"/>
        <v>1.7523349361983646E-6</v>
      </c>
      <c r="FZ38" s="2">
        <f t="shared" si="90"/>
        <v>2.3040715250608318E-6</v>
      </c>
      <c r="GA38" s="2">
        <f t="shared" si="90"/>
        <v>3.5045999230040413E-6</v>
      </c>
      <c r="GB38" s="2">
        <f t="shared" si="90"/>
        <v>4.9217681571971736E-6</v>
      </c>
      <c r="GC38" s="2">
        <f t="shared" si="90"/>
        <v>6.1038008831143391E-6</v>
      </c>
      <c r="GD38" s="2">
        <f t="shared" si="90"/>
        <v>7.0528337401267818E-6</v>
      </c>
      <c r="GE38" s="2">
        <f t="shared" si="90"/>
        <v>8.7219860837187025E-6</v>
      </c>
      <c r="GF38" s="2">
        <f t="shared" si="90"/>
        <v>8.2569695102946307E-6</v>
      </c>
      <c r="GG38" s="2">
        <f t="shared" si="90"/>
        <v>6.5486596166937324E-6</v>
      </c>
      <c r="GH38" s="2">
        <f t="shared" si="90"/>
        <v>5.2686647734684567E-6</v>
      </c>
      <c r="GI38" s="2">
        <f t="shared" si="90"/>
        <v>4.3638549818644911E-6</v>
      </c>
      <c r="GJ38" s="2">
        <f t="shared" si="90"/>
        <v>3.2826211567182571E-6</v>
      </c>
      <c r="GK38" s="2">
        <f t="shared" si="90"/>
        <v>2.8704205168290529E-6</v>
      </c>
      <c r="GM38" s="79">
        <f t="shared" si="113"/>
        <v>2.9221936938030967E-10</v>
      </c>
      <c r="GN38" s="79">
        <f t="shared" si="91"/>
        <v>3.1744885903073946E-12</v>
      </c>
      <c r="GO38" s="79">
        <f t="shared" si="91"/>
        <v>3.9695379623854546E-12</v>
      </c>
      <c r="GP38" s="79">
        <f t="shared" si="91"/>
        <v>1.9128954382104026E-12</v>
      </c>
      <c r="GQ38" s="79">
        <f t="shared" si="91"/>
        <v>4.2823634458479092E-10</v>
      </c>
      <c r="GR38" s="79">
        <f t="shared" si="91"/>
        <v>5.4244349673526958E-8</v>
      </c>
      <c r="GS38" s="79">
        <f t="shared" si="91"/>
        <v>5.5145414170652609E-8</v>
      </c>
      <c r="GT38" s="79">
        <f t="shared" si="91"/>
        <v>1.4960656626206131E-8</v>
      </c>
      <c r="GU38" s="79">
        <f t="shared" si="91"/>
        <v>1.8436353506541373E-8</v>
      </c>
      <c r="GV38" s="79">
        <f t="shared" si="91"/>
        <v>2.7634412761136177E-8</v>
      </c>
      <c r="GW38" s="79">
        <f t="shared" si="91"/>
        <v>2.135971535665692E-8</v>
      </c>
      <c r="GX38" s="79">
        <f t="shared" si="91"/>
        <v>4.3249995338797405E-8</v>
      </c>
      <c r="GY38" s="79">
        <f t="shared" si="91"/>
        <v>3.1743628975611493E-8</v>
      </c>
      <c r="GZ38" s="79">
        <f t="shared" si="91"/>
        <v>4.9522368945054839E-8</v>
      </c>
      <c r="HA38" s="79">
        <f t="shared" si="91"/>
        <v>1.0283383425969461E-10</v>
      </c>
      <c r="HC38" s="79">
        <f t="shared" si="145"/>
        <v>1.0634955950839878E-25</v>
      </c>
      <c r="HD38" s="79">
        <f t="shared" si="92"/>
        <v>8.0311627242462434E-30</v>
      </c>
      <c r="HE38" s="79">
        <f t="shared" si="92"/>
        <v>7.734620888925116E-32</v>
      </c>
      <c r="HF38" s="79">
        <f t="shared" si="92"/>
        <v>5.4276451542127718E-33</v>
      </c>
      <c r="HG38" s="79">
        <f t="shared" si="92"/>
        <v>3.9039569618827354E-28</v>
      </c>
      <c r="HH38" s="79">
        <f t="shared" si="92"/>
        <v>6.9655339195717856E-24</v>
      </c>
      <c r="HI38" s="79">
        <f t="shared" si="92"/>
        <v>1.6647006567852017E-24</v>
      </c>
      <c r="HJ38" s="79">
        <f t="shared" si="92"/>
        <v>3.0363345176986295E-25</v>
      </c>
      <c r="HK38" s="79">
        <f t="shared" si="92"/>
        <v>8.0284583730324322E-26</v>
      </c>
      <c r="HL38" s="79">
        <f t="shared" si="92"/>
        <v>2.4710195323706723E-24</v>
      </c>
      <c r="HM38" s="79">
        <f t="shared" si="92"/>
        <v>5.0212597766998339E-23</v>
      </c>
      <c r="HN38" s="79">
        <f t="shared" si="92"/>
        <v>2.4830685125510095E-24</v>
      </c>
      <c r="HO38" s="79">
        <f t="shared" si="92"/>
        <v>3.8714819576883762E-23</v>
      </c>
      <c r="HP38" s="79">
        <f t="shared" si="92"/>
        <v>1.1011890311009711E-22</v>
      </c>
      <c r="HQ38" s="79">
        <f t="shared" si="92"/>
        <v>2.0705994725353025E-33</v>
      </c>
      <c r="HS38" s="79">
        <f t="shared" si="114"/>
        <v>6.5211247967532109E-124</v>
      </c>
      <c r="HT38" s="79">
        <f t="shared" si="93"/>
        <v>7.3148138434769771E-135</v>
      </c>
      <c r="HU38" s="79">
        <f t="shared" si="93"/>
        <v>4.8968993872128634E-151</v>
      </c>
      <c r="HV38" s="79">
        <f t="shared" si="93"/>
        <v>6.684369422850673E-163</v>
      </c>
      <c r="HW38" s="79">
        <f t="shared" si="93"/>
        <v>2.4176475904985061E-146</v>
      </c>
      <c r="HX38" s="79">
        <f t="shared" si="93"/>
        <v>1.4622556389314311E-129</v>
      </c>
      <c r="HY38" s="79">
        <f t="shared" si="93"/>
        <v>3.3456222492292518E-135</v>
      </c>
      <c r="HZ38" s="79">
        <f t="shared" si="93"/>
        <v>1.4806374016523574E-135</v>
      </c>
      <c r="IA38" s="79">
        <f t="shared" si="93"/>
        <v>1.9601901309865058E-139</v>
      </c>
      <c r="IB38" s="79">
        <f t="shared" si="93"/>
        <v>6.2751045303192729E-133</v>
      </c>
      <c r="IC38" s="79">
        <f t="shared" si="93"/>
        <v>5.1284835721741699E-126</v>
      </c>
      <c r="ID38" s="79">
        <f t="shared" si="93"/>
        <v>8.7032668127262571E-133</v>
      </c>
      <c r="IE38" s="79">
        <f t="shared" si="93"/>
        <v>4.2173089823471802E-126</v>
      </c>
      <c r="IF38" s="79">
        <f t="shared" si="93"/>
        <v>2.8616671313986936E-83</v>
      </c>
      <c r="IG38" s="79">
        <f t="shared" si="93"/>
        <v>3.8867787758525204E-53</v>
      </c>
      <c r="II38" s="79">
        <f t="shared" si="115"/>
        <v>0</v>
      </c>
      <c r="IJ38" s="79">
        <f t="shared" si="116"/>
        <v>0</v>
      </c>
      <c r="IK38" s="79">
        <f t="shared" si="117"/>
        <v>0</v>
      </c>
      <c r="IL38" s="79">
        <f t="shared" si="118"/>
        <v>0</v>
      </c>
      <c r="IM38" s="79">
        <f t="shared" si="119"/>
        <v>0</v>
      </c>
      <c r="IN38" s="79">
        <f t="shared" si="120"/>
        <v>0</v>
      </c>
      <c r="IO38" s="79">
        <f t="shared" si="121"/>
        <v>0</v>
      </c>
      <c r="IP38" s="79">
        <f t="shared" si="122"/>
        <v>0</v>
      </c>
      <c r="IQ38" s="79">
        <f t="shared" si="123"/>
        <v>0</v>
      </c>
      <c r="IR38" s="79">
        <f t="shared" si="124"/>
        <v>0</v>
      </c>
      <c r="IS38" s="79">
        <f t="shared" si="125"/>
        <v>0</v>
      </c>
      <c r="IT38" s="79">
        <f t="shared" si="126"/>
        <v>0</v>
      </c>
      <c r="IU38" s="79">
        <f t="shared" si="127"/>
        <v>0</v>
      </c>
      <c r="IV38" s="79">
        <f t="shared" si="128"/>
        <v>2.3579002201467771E-202</v>
      </c>
      <c r="IW38" s="79">
        <f t="shared" si="129"/>
        <v>9.5585509513418792E-127</v>
      </c>
      <c r="IY38" s="79">
        <f t="shared" si="130"/>
        <v>2.9221936938030977E-10</v>
      </c>
      <c r="IZ38" s="79">
        <f t="shared" si="131"/>
        <v>3.1744885903073946E-12</v>
      </c>
      <c r="JA38" s="79">
        <f t="shared" si="132"/>
        <v>3.9695379623854546E-12</v>
      </c>
      <c r="JB38" s="79">
        <f t="shared" si="133"/>
        <v>1.9128954382104026E-12</v>
      </c>
      <c r="JC38" s="79">
        <f t="shared" si="134"/>
        <v>4.2823634458479092E-10</v>
      </c>
      <c r="JD38" s="79">
        <f t="shared" si="135"/>
        <v>5.4244349673526964E-8</v>
      </c>
      <c r="JE38" s="79">
        <f t="shared" si="136"/>
        <v>5.5145414170652609E-8</v>
      </c>
      <c r="JF38" s="79">
        <f t="shared" si="137"/>
        <v>1.4960656626206131E-8</v>
      </c>
      <c r="JG38" s="79">
        <f t="shared" si="138"/>
        <v>1.8436353506541373E-8</v>
      </c>
      <c r="JH38" s="79">
        <f t="shared" si="139"/>
        <v>2.763441276113618E-8</v>
      </c>
      <c r="JI38" s="79">
        <f t="shared" si="140"/>
        <v>2.1359715356656969E-8</v>
      </c>
      <c r="JJ38" s="79">
        <f t="shared" si="141"/>
        <v>4.3249995338797405E-8</v>
      </c>
      <c r="JK38" s="79">
        <f t="shared" si="142"/>
        <v>3.1743628975611533E-8</v>
      </c>
      <c r="JL38" s="79">
        <f t="shared" si="143"/>
        <v>4.9522368945054952E-8</v>
      </c>
      <c r="JM38" s="79">
        <f t="shared" si="144"/>
        <v>1.0283383425969461E-10</v>
      </c>
    </row>
    <row r="39" spans="2:273" x14ac:dyDescent="0.25">
      <c r="B39" s="2">
        <v>12</v>
      </c>
      <c r="C39" s="37">
        <v>0.32065399999999999</v>
      </c>
      <c r="D39" s="37">
        <v>0.31735600000000003</v>
      </c>
      <c r="E39" s="37">
        <v>0.319297</v>
      </c>
      <c r="F39" s="37">
        <v>0.31924599999999997</v>
      </c>
      <c r="G39" s="37">
        <v>0.31849899999999998</v>
      </c>
      <c r="H39" s="37">
        <v>0.31425500000000001</v>
      </c>
      <c r="I39" s="37">
        <v>0.310587</v>
      </c>
      <c r="J39" s="37">
        <v>0.31391799999999997</v>
      </c>
      <c r="K39" s="37">
        <v>0.30613899999999999</v>
      </c>
      <c r="L39" s="37">
        <v>0.31297199999999997</v>
      </c>
      <c r="M39" s="37">
        <v>0.322212</v>
      </c>
      <c r="N39" s="37">
        <v>0.305531</v>
      </c>
      <c r="O39" s="37">
        <v>0.30756800000000001</v>
      </c>
      <c r="P39" s="37">
        <v>0.29990800000000001</v>
      </c>
      <c r="Q39" s="37">
        <v>0.30064800000000003</v>
      </c>
      <c r="S39" s="4">
        <f t="shared" si="8"/>
        <v>0.31852336758038008</v>
      </c>
      <c r="T39" s="4">
        <f t="shared" si="9"/>
        <v>0.31965110208369107</v>
      </c>
      <c r="U39" s="4">
        <f t="shared" si="10"/>
        <v>0.3168027472988641</v>
      </c>
      <c r="V39" s="4">
        <f t="shared" si="11"/>
        <v>0.31466647734526948</v>
      </c>
      <c r="W39" s="4">
        <f t="shared" si="12"/>
        <v>0.31788163234182876</v>
      </c>
      <c r="X39" s="4">
        <f t="shared" si="13"/>
        <v>0.3142695965202098</v>
      </c>
      <c r="Y39" s="4">
        <f t="shared" si="14"/>
        <v>0.31320377763950397</v>
      </c>
      <c r="Z39" s="4">
        <f t="shared" si="15"/>
        <v>0.31974198895739037</v>
      </c>
      <c r="AA39" s="4">
        <f t="shared" si="16"/>
        <v>0.31005881915119599</v>
      </c>
      <c r="AB39" s="4">
        <f t="shared" si="17"/>
        <v>0.31493188768891378</v>
      </c>
      <c r="AC39" s="4">
        <f t="shared" si="18"/>
        <v>0.32052012798006785</v>
      </c>
      <c r="AD39" s="4">
        <f t="shared" si="19"/>
        <v>0.30853841489935419</v>
      </c>
      <c r="AE39" s="4">
        <f t="shared" si="20"/>
        <v>0.30755838084485493</v>
      </c>
      <c r="AF39" s="4">
        <f t="shared" si="21"/>
        <v>0.30411405033686684</v>
      </c>
      <c r="AG39" s="4">
        <f t="shared" si="22"/>
        <v>0.29922475207964344</v>
      </c>
      <c r="AI39" s="4">
        <f t="shared" si="23"/>
        <v>2.1306324196199156E-3</v>
      </c>
      <c r="AJ39" s="4">
        <f t="shared" si="24"/>
        <v>-2.2951020836910474E-3</v>
      </c>
      <c r="AK39" s="4">
        <f t="shared" si="25"/>
        <v>2.4942527011359017E-3</v>
      </c>
      <c r="AL39" s="4">
        <f t="shared" si="26"/>
        <v>4.5795226547304946E-3</v>
      </c>
      <c r="AM39" s="4">
        <f t="shared" si="27"/>
        <v>6.1736765817121952E-4</v>
      </c>
      <c r="AN39" s="4">
        <f t="shared" si="28"/>
        <v>-1.4596520209797514E-5</v>
      </c>
      <c r="AO39" s="4">
        <f t="shared" si="29"/>
        <v>-2.6167776395039644E-3</v>
      </c>
      <c r="AP39" s="4">
        <f t="shared" si="30"/>
        <v>-5.8239889573903914E-3</v>
      </c>
      <c r="AQ39" s="4">
        <f t="shared" si="31"/>
        <v>-3.9198191511959912E-3</v>
      </c>
      <c r="AR39" s="4">
        <f t="shared" si="32"/>
        <v>-1.9598876889138084E-3</v>
      </c>
      <c r="AS39" s="4">
        <f t="shared" si="33"/>
        <v>1.6918720199321502E-3</v>
      </c>
      <c r="AT39" s="4">
        <f t="shared" si="34"/>
        <v>-3.0074148993541883E-3</v>
      </c>
      <c r="AU39" s="4">
        <f t="shared" si="35"/>
        <v>9.6191551450797164E-6</v>
      </c>
      <c r="AV39" s="4">
        <f t="shared" si="36"/>
        <v>-4.2060503368668289E-3</v>
      </c>
      <c r="AW39" s="4">
        <f t="shared" si="36"/>
        <v>1.4232479203565851E-3</v>
      </c>
      <c r="AY39" s="2">
        <f t="shared" si="96"/>
        <v>0.31852336518775337</v>
      </c>
      <c r="AZ39" s="2">
        <f t="shared" si="37"/>
        <v>0.31965110205049019</v>
      </c>
      <c r="BA39" s="2">
        <f t="shared" si="37"/>
        <v>0.31680274725715435</v>
      </c>
      <c r="BB39" s="2">
        <f t="shared" si="37"/>
        <v>0.31466647732289188</v>
      </c>
      <c r="BC39" s="2">
        <f t="shared" si="37"/>
        <v>0.31788162838694717</v>
      </c>
      <c r="BD39" s="2">
        <f t="shared" si="37"/>
        <v>0.31426922405069108</v>
      </c>
      <c r="BE39" s="2">
        <f t="shared" si="37"/>
        <v>0.31320338364514</v>
      </c>
      <c r="BF39" s="2">
        <f t="shared" si="37"/>
        <v>0.31974187559656869</v>
      </c>
      <c r="BG39" s="2">
        <f t="shared" si="37"/>
        <v>0.31005867076540239</v>
      </c>
      <c r="BH39" s="2">
        <f t="shared" si="37"/>
        <v>0.31493167111627474</v>
      </c>
      <c r="BI39" s="2">
        <f t="shared" si="37"/>
        <v>0.3205199593479407</v>
      </c>
      <c r="BJ39" s="2">
        <f t="shared" si="37"/>
        <v>0.30853809164028861</v>
      </c>
      <c r="BK39" s="2">
        <f t="shared" si="37"/>
        <v>0.30755813705238061</v>
      </c>
      <c r="BL39" s="2">
        <f t="shared" si="37"/>
        <v>0.30411370285963957</v>
      </c>
      <c r="BM39" s="2">
        <f t="shared" si="37"/>
        <v>0.2992247511526544</v>
      </c>
      <c r="BO39" s="2">
        <f t="shared" si="38"/>
        <v>0.32065399999999999</v>
      </c>
      <c r="BP39" s="2">
        <f t="shared" si="39"/>
        <v>0.31735600000000003</v>
      </c>
      <c r="BQ39" s="2">
        <f t="shared" si="40"/>
        <v>0.319297</v>
      </c>
      <c r="BR39" s="2">
        <f t="shared" si="41"/>
        <v>0.31924599999999997</v>
      </c>
      <c r="BS39" s="2">
        <f t="shared" si="42"/>
        <v>0.31849899999999998</v>
      </c>
      <c r="BT39" s="2">
        <f t="shared" si="43"/>
        <v>0.31425500000000001</v>
      </c>
      <c r="BU39" s="2">
        <f t="shared" si="44"/>
        <v>0.310587</v>
      </c>
      <c r="BV39" s="2">
        <f t="shared" si="45"/>
        <v>0.31391799999999997</v>
      </c>
      <c r="BW39" s="2">
        <f t="shared" si="46"/>
        <v>0.30613899999999999</v>
      </c>
      <c r="BX39" s="2">
        <f t="shared" si="47"/>
        <v>0.31297199999999997</v>
      </c>
      <c r="BY39" s="2">
        <f t="shared" si="48"/>
        <v>0.322212</v>
      </c>
      <c r="BZ39" s="2">
        <f t="shared" si="49"/>
        <v>0.305531</v>
      </c>
      <c r="CA39" s="2">
        <f t="shared" si="50"/>
        <v>0.30756800000000001</v>
      </c>
      <c r="CB39" s="2">
        <f t="shared" si="51"/>
        <v>0.29990800000000001</v>
      </c>
      <c r="CC39" s="2">
        <f t="shared" si="52"/>
        <v>0.30064800000000003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0.31802059780412834</v>
      </c>
      <c r="DL39" s="2">
        <f t="shared" si="70"/>
        <v>0.31947536214317079</v>
      </c>
      <c r="DM39" s="2">
        <f t="shared" si="70"/>
        <v>0.31650409372797739</v>
      </c>
      <c r="DN39" s="2">
        <f t="shared" si="70"/>
        <v>0.3142062887429643</v>
      </c>
      <c r="DO39" s="2">
        <f t="shared" si="70"/>
        <v>0.31734400910931182</v>
      </c>
      <c r="DP39" s="2">
        <f t="shared" si="70"/>
        <v>0.31355763547237081</v>
      </c>
      <c r="DQ39" s="2">
        <f t="shared" si="70"/>
        <v>0.31289662655971479</v>
      </c>
      <c r="DR39" s="2">
        <f t="shared" si="70"/>
        <v>0.31774781268143615</v>
      </c>
      <c r="DS39" s="2">
        <f t="shared" si="70"/>
        <v>0.31010907364400303</v>
      </c>
      <c r="DT39" s="2">
        <f t="shared" si="70"/>
        <v>0.31606071260504193</v>
      </c>
      <c r="DU39" s="2">
        <f t="shared" si="70"/>
        <v>0.32131039190221544</v>
      </c>
      <c r="DV39" s="2">
        <f t="shared" si="70"/>
        <v>0.30834885179526356</v>
      </c>
      <c r="DW39" s="2">
        <f t="shared" si="70"/>
        <v>0.3072752999236058</v>
      </c>
      <c r="DX39" s="2">
        <f t="shared" si="70"/>
        <v>0.30539702016806725</v>
      </c>
      <c r="DY39" s="2">
        <f t="shared" si="70"/>
        <v>0.29813427792207792</v>
      </c>
      <c r="EA39" s="2">
        <f t="shared" si="71"/>
        <v>0.32971872691030263</v>
      </c>
      <c r="EB39" s="2">
        <f t="shared" si="72"/>
        <v>0.32478452255912127</v>
      </c>
      <c r="EC39" s="2">
        <f t="shared" si="73"/>
        <v>0.32439085526529282</v>
      </c>
      <c r="ED39" s="2">
        <f t="shared" si="74"/>
        <v>0.3239001853425385</v>
      </c>
      <c r="EE39" s="2">
        <f t="shared" si="75"/>
        <v>0.3242785138776122</v>
      </c>
      <c r="EF39" s="2">
        <f t="shared" si="76"/>
        <v>0.31946398354903105</v>
      </c>
      <c r="EG39" s="2">
        <f t="shared" si="77"/>
        <v>0.31538053241016001</v>
      </c>
      <c r="EH39" s="2">
        <f t="shared" si="78"/>
        <v>0.33567715989343361</v>
      </c>
      <c r="EI39" s="2">
        <f t="shared" si="79"/>
        <v>0.30967771744382777</v>
      </c>
      <c r="EJ39" s="2">
        <f t="shared" si="80"/>
        <v>0.30663062650050582</v>
      </c>
      <c r="EK39" s="2">
        <f t="shared" si="81"/>
        <v>0.31441026972616448</v>
      </c>
      <c r="EL39" s="2">
        <f t="shared" si="82"/>
        <v>0.31001195390976533</v>
      </c>
      <c r="EM39" s="2">
        <f t="shared" si="83"/>
        <v>0.30979740317022741</v>
      </c>
      <c r="EN39" s="2">
        <f t="shared" si="84"/>
        <v>0.29427061678161998</v>
      </c>
      <c r="EO39" s="2">
        <f t="shared" si="85"/>
        <v>0.30962656974378294</v>
      </c>
      <c r="EQ39" s="2">
        <f t="shared" si="86"/>
        <v>0.32909912653065609</v>
      </c>
      <c r="ER39" s="2">
        <f t="shared" si="87"/>
        <v>0.32533690284034422</v>
      </c>
      <c r="ES39" s="2">
        <f t="shared" si="87"/>
        <v>0.31765760817014416</v>
      </c>
      <c r="ET39" s="2">
        <f t="shared" si="87"/>
        <v>0.31511370684434065</v>
      </c>
      <c r="EU39" s="2">
        <f t="shared" si="87"/>
        <v>0.32009482170801451</v>
      </c>
      <c r="EV39" s="2">
        <f t="shared" si="87"/>
        <v>0.31616464020867158</v>
      </c>
      <c r="EW39" s="2">
        <f t="shared" si="87"/>
        <v>0.31123314701912008</v>
      </c>
      <c r="EX39" s="2">
        <f t="shared" si="87"/>
        <v>0.32721313789084522</v>
      </c>
      <c r="EY39" s="2">
        <f t="shared" si="87"/>
        <v>0.30557765049893476</v>
      </c>
      <c r="EZ39" s="2">
        <f t="shared" si="87"/>
        <v>0.30527972775471485</v>
      </c>
      <c r="FA39" s="2">
        <f t="shared" si="87"/>
        <v>0.31297061974789103</v>
      </c>
      <c r="FB39" s="2">
        <f t="shared" si="87"/>
        <v>0.3108637640838916</v>
      </c>
      <c r="FC39" s="2">
        <f t="shared" si="87"/>
        <v>0.31280951338109697</v>
      </c>
      <c r="FD39" s="2">
        <f t="shared" si="87"/>
        <v>0.31100813229418434</v>
      </c>
      <c r="FE39" s="2">
        <f t="shared" si="87"/>
        <v>0.31851804667006622</v>
      </c>
      <c r="FG39" s="2">
        <f t="shared" si="88"/>
        <v>4.2978512753389375E-2</v>
      </c>
      <c r="FH39" s="2">
        <f t="shared" si="89"/>
        <v>3.3101116823022754E-2</v>
      </c>
      <c r="FI39" s="2">
        <f t="shared" si="89"/>
        <v>3.7869341554551614E-2</v>
      </c>
      <c r="FJ39" s="2">
        <f t="shared" si="89"/>
        <v>4.7474281682302638E-2</v>
      </c>
      <c r="FK39" s="2">
        <f t="shared" si="89"/>
        <v>7.7530461415834501E-2</v>
      </c>
      <c r="FL39" s="2">
        <f t="shared" si="89"/>
        <v>0.12048161983510547</v>
      </c>
      <c r="FM39" s="2">
        <f t="shared" si="89"/>
        <v>0.12350904624512672</v>
      </c>
      <c r="FN39" s="2">
        <f t="shared" si="89"/>
        <v>0.11122147092964289</v>
      </c>
      <c r="FO39" s="2">
        <f t="shared" si="89"/>
        <v>0.11675656396251541</v>
      </c>
      <c r="FP39" s="2">
        <f t="shared" si="89"/>
        <v>0.11972629367132975</v>
      </c>
      <c r="FQ39" s="2">
        <f t="shared" si="89"/>
        <v>0.11455191614896916</v>
      </c>
      <c r="FR39" s="2">
        <f t="shared" si="89"/>
        <v>0.11378430854638331</v>
      </c>
      <c r="FS39" s="2">
        <f t="shared" si="89"/>
        <v>0.11213764408670282</v>
      </c>
      <c r="FT39" s="2">
        <f t="shared" si="89"/>
        <v>0.11534522950052628</v>
      </c>
      <c r="FU39" s="2">
        <f t="shared" si="89"/>
        <v>9.4884924859249362E-2</v>
      </c>
      <c r="FW39" s="2">
        <f t="shared" si="112"/>
        <v>1.303026118495701E-6</v>
      </c>
      <c r="FX39" s="2">
        <f t="shared" si="90"/>
        <v>1.3906341026780648E-6</v>
      </c>
      <c r="FY39" s="2">
        <f t="shared" si="90"/>
        <v>1.9213967250460776E-6</v>
      </c>
      <c r="FZ39" s="2">
        <f t="shared" si="90"/>
        <v>2.5263636279914791E-6</v>
      </c>
      <c r="GA39" s="2">
        <f t="shared" si="90"/>
        <v>3.8427161024895349E-6</v>
      </c>
      <c r="GB39" s="2">
        <f t="shared" si="90"/>
        <v>5.3966089082948757E-6</v>
      </c>
      <c r="GC39" s="2">
        <f t="shared" si="90"/>
        <v>6.6926806407238688E-6</v>
      </c>
      <c r="GD39" s="2">
        <f t="shared" si="90"/>
        <v>7.7332731550074499E-6</v>
      </c>
      <c r="GE39" s="2">
        <f t="shared" si="90"/>
        <v>9.5634595203877324E-6</v>
      </c>
      <c r="GF39" s="2">
        <f t="shared" si="90"/>
        <v>9.0535798220167915E-6</v>
      </c>
      <c r="GG39" s="2">
        <f t="shared" si="90"/>
        <v>7.1804579470341322E-6</v>
      </c>
      <c r="GH39" s="2">
        <f t="shared" si="90"/>
        <v>5.7769731103952747E-6</v>
      </c>
      <c r="GI39" s="2">
        <f t="shared" si="90"/>
        <v>4.7848698242343735E-6</v>
      </c>
      <c r="GJ39" s="2">
        <f t="shared" si="90"/>
        <v>3.599321384629883E-6</v>
      </c>
      <c r="GK39" s="2">
        <f t="shared" si="90"/>
        <v>3.1473526388593192E-6</v>
      </c>
      <c r="GM39" s="79">
        <f t="shared" si="113"/>
        <v>5.8942522466408932E-10</v>
      </c>
      <c r="GN39" s="79">
        <f t="shared" si="91"/>
        <v>7.3325659796681884E-12</v>
      </c>
      <c r="GO39" s="79">
        <f t="shared" si="91"/>
        <v>9.4002688786500803E-12</v>
      </c>
      <c r="GP39" s="79">
        <f t="shared" si="91"/>
        <v>5.0065115360061937E-12</v>
      </c>
      <c r="GQ39" s="79">
        <f t="shared" si="91"/>
        <v>1.0017035693866838E-9</v>
      </c>
      <c r="GR39" s="79">
        <f t="shared" si="91"/>
        <v>1.1159036409856288E-7</v>
      </c>
      <c r="GS39" s="79">
        <f t="shared" si="91"/>
        <v>1.1443805886740862E-7</v>
      </c>
      <c r="GT39" s="79">
        <f t="shared" si="91"/>
        <v>3.2421208591302818E-8</v>
      </c>
      <c r="GU39" s="79">
        <f t="shared" si="91"/>
        <v>4.0199178245543296E-8</v>
      </c>
      <c r="GV39" s="79">
        <f t="shared" si="91"/>
        <v>5.9283396100101086E-8</v>
      </c>
      <c r="GW39" s="79">
        <f t="shared" si="91"/>
        <v>4.5774844580791448E-8</v>
      </c>
      <c r="GX39" s="79">
        <f t="shared" si="91"/>
        <v>8.8346126002236904E-8</v>
      </c>
      <c r="GY39" s="79">
        <f t="shared" si="91"/>
        <v>6.5776194199127449E-8</v>
      </c>
      <c r="GZ39" s="79">
        <f t="shared" si="91"/>
        <v>1.0079339876202112E-7</v>
      </c>
      <c r="HA39" s="79">
        <f t="shared" si="91"/>
        <v>2.8403840197343564E-10</v>
      </c>
      <c r="HC39" s="79">
        <f t="shared" si="145"/>
        <v>4.169546552572361E-25</v>
      </c>
      <c r="HD39" s="79">
        <f t="shared" si="92"/>
        <v>3.8961831203996912E-29</v>
      </c>
      <c r="HE39" s="79">
        <f t="shared" si="92"/>
        <v>4.4008801520542274E-31</v>
      </c>
      <c r="HF39" s="79">
        <f t="shared" si="92"/>
        <v>3.6044287411789386E-32</v>
      </c>
      <c r="HG39" s="79">
        <f t="shared" si="92"/>
        <v>2.2353190756901368E-27</v>
      </c>
      <c r="HH39" s="79">
        <f t="shared" si="92"/>
        <v>3.2633402395889044E-23</v>
      </c>
      <c r="HI39" s="79">
        <f t="shared" si="92"/>
        <v>8.4751817835653879E-24</v>
      </c>
      <c r="HJ39" s="79">
        <f t="shared" si="92"/>
        <v>1.5994182881231197E-24</v>
      </c>
      <c r="HK39" s="79">
        <f t="shared" si="92"/>
        <v>4.5647816460353229E-25</v>
      </c>
      <c r="HL39" s="79">
        <f t="shared" si="92"/>
        <v>1.2759806247824219E-23</v>
      </c>
      <c r="HM39" s="79">
        <f t="shared" si="92"/>
        <v>2.3097190108649973E-22</v>
      </c>
      <c r="HN39" s="79">
        <f t="shared" si="92"/>
        <v>1.216675931903291E-23</v>
      </c>
      <c r="HO39" s="79">
        <f t="shared" si="92"/>
        <v>1.6946053692177972E-22</v>
      </c>
      <c r="HP39" s="79">
        <f t="shared" si="92"/>
        <v>4.634264050825233E-22</v>
      </c>
      <c r="HQ39" s="79">
        <f t="shared" si="92"/>
        <v>1.8753405982910799E-32</v>
      </c>
      <c r="HS39" s="79">
        <f t="shared" si="114"/>
        <v>7.239607779518394E-122</v>
      </c>
      <c r="HT39" s="79">
        <f t="shared" si="93"/>
        <v>1.402421238148735E-132</v>
      </c>
      <c r="HU39" s="79">
        <f t="shared" si="93"/>
        <v>1.8296035235343466E-148</v>
      </c>
      <c r="HV39" s="79">
        <f t="shared" si="93"/>
        <v>4.8126047540881339E-160</v>
      </c>
      <c r="HW39" s="79">
        <f t="shared" si="93"/>
        <v>1.2443103941643723E-143</v>
      </c>
      <c r="HX39" s="79">
        <f t="shared" si="93"/>
        <v>4.2119464486329376E-127</v>
      </c>
      <c r="HY39" s="79">
        <f t="shared" si="93"/>
        <v>1.3726546542868322E-132</v>
      </c>
      <c r="HZ39" s="79">
        <f t="shared" si="93"/>
        <v>6.3117370362529279E-133</v>
      </c>
      <c r="IA39" s="79">
        <f t="shared" si="93"/>
        <v>1.1211895850249936E-136</v>
      </c>
      <c r="IB39" s="79">
        <f t="shared" si="93"/>
        <v>2.6343238846043079E-130</v>
      </c>
      <c r="IC39" s="79">
        <f t="shared" si="93"/>
        <v>1.4230354762855975E-123</v>
      </c>
      <c r="ID39" s="79">
        <f t="shared" si="93"/>
        <v>3.0021003571281188E-130</v>
      </c>
      <c r="IE39" s="79">
        <f t="shared" si="93"/>
        <v>9.6215837923701849E-124</v>
      </c>
      <c r="IF39" s="79">
        <f t="shared" si="93"/>
        <v>9.4943163835296703E-82</v>
      </c>
      <c r="IG39" s="79">
        <f t="shared" si="93"/>
        <v>3.4536712514746452E-52</v>
      </c>
      <c r="II39" s="79">
        <f t="shared" si="115"/>
        <v>0</v>
      </c>
      <c r="IJ39" s="79">
        <f t="shared" si="116"/>
        <v>0</v>
      </c>
      <c r="IK39" s="79">
        <f t="shared" si="117"/>
        <v>0</v>
      </c>
      <c r="IL39" s="79">
        <f t="shared" si="118"/>
        <v>0</v>
      </c>
      <c r="IM39" s="79">
        <f t="shared" si="119"/>
        <v>0</v>
      </c>
      <c r="IN39" s="79">
        <f t="shared" si="120"/>
        <v>0</v>
      </c>
      <c r="IO39" s="79">
        <f t="shared" si="121"/>
        <v>0</v>
      </c>
      <c r="IP39" s="79">
        <f t="shared" si="122"/>
        <v>0</v>
      </c>
      <c r="IQ39" s="79">
        <f t="shared" si="123"/>
        <v>0</v>
      </c>
      <c r="IR39" s="79">
        <f t="shared" si="124"/>
        <v>0</v>
      </c>
      <c r="IS39" s="79">
        <f t="shared" si="125"/>
        <v>0</v>
      </c>
      <c r="IT39" s="79">
        <f t="shared" si="126"/>
        <v>0</v>
      </c>
      <c r="IU39" s="79">
        <f t="shared" si="127"/>
        <v>0</v>
      </c>
      <c r="IV39" s="79">
        <f t="shared" si="128"/>
        <v>1.9205826779652066E-199</v>
      </c>
      <c r="IW39" s="79">
        <f t="shared" si="129"/>
        <v>5.9539668412247114E-125</v>
      </c>
      <c r="IY39" s="79">
        <f t="shared" si="130"/>
        <v>5.8942522466408974E-10</v>
      </c>
      <c r="IZ39" s="79">
        <f t="shared" si="131"/>
        <v>7.3325659796681884E-12</v>
      </c>
      <c r="JA39" s="79">
        <f t="shared" si="132"/>
        <v>9.4002688786500803E-12</v>
      </c>
      <c r="JB39" s="79">
        <f t="shared" si="133"/>
        <v>5.0065115360061937E-12</v>
      </c>
      <c r="JC39" s="79">
        <f t="shared" si="134"/>
        <v>1.0017035693866838E-9</v>
      </c>
      <c r="JD39" s="79">
        <f t="shared" si="135"/>
        <v>1.115903640985629E-7</v>
      </c>
      <c r="JE39" s="79">
        <f t="shared" si="136"/>
        <v>1.1443805886740864E-7</v>
      </c>
      <c r="JF39" s="79">
        <f t="shared" si="137"/>
        <v>3.2421208591302818E-8</v>
      </c>
      <c r="JG39" s="79">
        <f t="shared" si="138"/>
        <v>4.0199178245543296E-8</v>
      </c>
      <c r="JH39" s="79">
        <f t="shared" si="139"/>
        <v>5.9283396100101099E-8</v>
      </c>
      <c r="JI39" s="79">
        <f t="shared" si="140"/>
        <v>4.577484458079168E-8</v>
      </c>
      <c r="JJ39" s="79">
        <f t="shared" si="141"/>
        <v>8.8346126002236918E-8</v>
      </c>
      <c r="JK39" s="79">
        <f t="shared" si="142"/>
        <v>6.5776194199127621E-8</v>
      </c>
      <c r="JL39" s="79">
        <f t="shared" si="143"/>
        <v>1.0079339876202158E-7</v>
      </c>
      <c r="JM39" s="79">
        <f t="shared" si="144"/>
        <v>2.8403840197343564E-10</v>
      </c>
    </row>
    <row r="40" spans="2:273" x14ac:dyDescent="0.25">
      <c r="B40" s="2">
        <v>13</v>
      </c>
      <c r="C40" s="37">
        <v>0.31639099999999998</v>
      </c>
      <c r="D40" s="37">
        <v>0.31830599999999998</v>
      </c>
      <c r="E40" s="37">
        <v>0.32541599999999998</v>
      </c>
      <c r="F40" s="37">
        <v>0.31898700000000002</v>
      </c>
      <c r="G40" s="37">
        <v>0.31727</v>
      </c>
      <c r="H40" s="37">
        <v>0.313137</v>
      </c>
      <c r="I40" s="37">
        <v>0.31120199999999998</v>
      </c>
      <c r="J40" s="37">
        <v>0.31994600000000001</v>
      </c>
      <c r="K40" s="37">
        <v>0.30899300000000002</v>
      </c>
      <c r="L40" s="37">
        <v>0.31436199999999997</v>
      </c>
      <c r="M40" s="37">
        <v>0.320411</v>
      </c>
      <c r="N40" s="37">
        <v>0.30955300000000002</v>
      </c>
      <c r="O40" s="37">
        <v>0.30533700000000003</v>
      </c>
      <c r="P40" s="37">
        <v>0.30560999999999999</v>
      </c>
      <c r="Q40" s="37">
        <v>0.30147800000000002</v>
      </c>
      <c r="S40" s="4">
        <f t="shared" si="8"/>
        <v>0.31903754859829997</v>
      </c>
      <c r="T40" s="4">
        <f t="shared" si="9"/>
        <v>0.32007728960108434</v>
      </c>
      <c r="U40" s="4">
        <f t="shared" si="10"/>
        <v>0.31735655430435328</v>
      </c>
      <c r="V40" s="4">
        <f t="shared" si="11"/>
        <v>0.31510790267039834</v>
      </c>
      <c r="W40" s="4">
        <f t="shared" si="12"/>
        <v>0.31845247024589246</v>
      </c>
      <c r="X40" s="4">
        <f t="shared" si="13"/>
        <v>0.31475513132302713</v>
      </c>
      <c r="Y40" s="4">
        <f t="shared" si="14"/>
        <v>0.31371562120636254</v>
      </c>
      <c r="Z40" s="4">
        <f t="shared" si="15"/>
        <v>0.32047264591044944</v>
      </c>
      <c r="AA40" s="4">
        <f t="shared" si="16"/>
        <v>0.31057388810919412</v>
      </c>
      <c r="AB40" s="4">
        <f t="shared" si="17"/>
        <v>0.31524484205498743</v>
      </c>
      <c r="AC40" s="4">
        <f t="shared" si="18"/>
        <v>0.32091470722781923</v>
      </c>
      <c r="AD40" s="4">
        <f t="shared" si="19"/>
        <v>0.3091009427432061</v>
      </c>
      <c r="AE40" s="4">
        <f t="shared" si="20"/>
        <v>0.30816347314330372</v>
      </c>
      <c r="AF40" s="4">
        <f t="shared" si="21"/>
        <v>0.30461957397361866</v>
      </c>
      <c r="AG40" s="4">
        <f t="shared" si="22"/>
        <v>0.29973762564377204</v>
      </c>
      <c r="AI40" s="4">
        <f t="shared" si="23"/>
        <v>-2.6465485982999915E-3</v>
      </c>
      <c r="AJ40" s="4">
        <f t="shared" si="24"/>
        <v>-1.7712896010843582E-3</v>
      </c>
      <c r="AK40" s="4">
        <f t="shared" si="25"/>
        <v>8.0594456956467053E-3</v>
      </c>
      <c r="AL40" s="4">
        <f t="shared" si="26"/>
        <v>3.8790973296016773E-3</v>
      </c>
      <c r="AM40" s="4">
        <f t="shared" si="27"/>
        <v>-1.1824702458924641E-3</v>
      </c>
      <c r="AN40" s="4">
        <f t="shared" si="28"/>
        <v>-1.6181313230271277E-3</v>
      </c>
      <c r="AO40" s="4">
        <f t="shared" si="29"/>
        <v>-2.5136212063625596E-3</v>
      </c>
      <c r="AP40" s="4">
        <f t="shared" si="30"/>
        <v>-5.2664591044943032E-4</v>
      </c>
      <c r="AQ40" s="4">
        <f t="shared" si="31"/>
        <v>-1.5808881091941007E-3</v>
      </c>
      <c r="AR40" s="4">
        <f t="shared" si="32"/>
        <v>-8.8284205498745383E-4</v>
      </c>
      <c r="AS40" s="4">
        <f t="shared" si="33"/>
        <v>-5.0370722781922783E-4</v>
      </c>
      <c r="AT40" s="4">
        <f t="shared" si="34"/>
        <v>4.5205725679392517E-4</v>
      </c>
      <c r="AU40" s="4">
        <f t="shared" si="35"/>
        <v>-2.8264731433036983E-3</v>
      </c>
      <c r="AV40" s="4">
        <f t="shared" si="36"/>
        <v>9.9042602638133026E-4</v>
      </c>
      <c r="AW40" s="4">
        <f t="shared" si="36"/>
        <v>1.7403743562279805E-3</v>
      </c>
      <c r="AY40" s="2">
        <f t="shared" si="96"/>
        <v>0.31903754390903744</v>
      </c>
      <c r="AZ40" s="2">
        <f t="shared" si="37"/>
        <v>0.32007728952670916</v>
      </c>
      <c r="BA40" s="2">
        <f t="shared" si="37"/>
        <v>0.3173565542087175</v>
      </c>
      <c r="BB40" s="2">
        <f t="shared" si="37"/>
        <v>0.31510790261395716</v>
      </c>
      <c r="BC40" s="2">
        <f t="shared" si="37"/>
        <v>0.31845246134640953</v>
      </c>
      <c r="BD40" s="2">
        <f t="shared" si="37"/>
        <v>0.31475439489331114</v>
      </c>
      <c r="BE40" s="2">
        <f t="shared" si="37"/>
        <v>0.31371483597369776</v>
      </c>
      <c r="BF40" s="2">
        <f t="shared" si="37"/>
        <v>0.32047241003386645</v>
      </c>
      <c r="BG40" s="2">
        <f t="shared" si="37"/>
        <v>0.3105735777576934</v>
      </c>
      <c r="BH40" s="2">
        <f t="shared" si="37"/>
        <v>0.31524439626430151</v>
      </c>
      <c r="BI40" s="2">
        <f t="shared" si="37"/>
        <v>0.32091436023223147</v>
      </c>
      <c r="BJ40" s="2">
        <f t="shared" si="37"/>
        <v>0.30910030741179451</v>
      </c>
      <c r="BK40" s="2">
        <f t="shared" si="37"/>
        <v>0.30816298728050867</v>
      </c>
      <c r="BL40" s="2">
        <f t="shared" si="37"/>
        <v>0.30461889353573857</v>
      </c>
      <c r="BM40" s="2">
        <f t="shared" si="37"/>
        <v>0.29973762320199232</v>
      </c>
      <c r="BO40" s="2">
        <f t="shared" si="38"/>
        <v>0.31639099999999998</v>
      </c>
      <c r="BP40" s="2">
        <f t="shared" si="39"/>
        <v>0.31830599999999998</v>
      </c>
      <c r="BQ40" s="2">
        <f t="shared" si="40"/>
        <v>0.32541599999999998</v>
      </c>
      <c r="BR40" s="2">
        <f t="shared" si="41"/>
        <v>0.31898700000000002</v>
      </c>
      <c r="BS40" s="2">
        <f t="shared" si="42"/>
        <v>0.31727</v>
      </c>
      <c r="BT40" s="2">
        <f t="shared" si="43"/>
        <v>0.313137</v>
      </c>
      <c r="BU40" s="2">
        <f t="shared" si="44"/>
        <v>0.31120199999999998</v>
      </c>
      <c r="BV40" s="2">
        <f t="shared" si="45"/>
        <v>0.31994600000000001</v>
      </c>
      <c r="BW40" s="2">
        <f t="shared" si="46"/>
        <v>0.30899300000000002</v>
      </c>
      <c r="BX40" s="2">
        <f t="shared" si="47"/>
        <v>0.31436199999999997</v>
      </c>
      <c r="BY40" s="2">
        <f t="shared" si="48"/>
        <v>0.320411</v>
      </c>
      <c r="BZ40" s="2">
        <f t="shared" si="49"/>
        <v>0.30955300000000002</v>
      </c>
      <c r="CA40" s="2">
        <f t="shared" si="50"/>
        <v>0.30533700000000003</v>
      </c>
      <c r="CB40" s="2">
        <f t="shared" si="51"/>
        <v>0.30560999999999999</v>
      </c>
      <c r="CC40" s="2">
        <f t="shared" si="52"/>
        <v>0.30147800000000002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0.31852700913482662</v>
      </c>
      <c r="DL40" s="2">
        <f t="shared" si="70"/>
        <v>0.3199091718928414</v>
      </c>
      <c r="DM40" s="2">
        <f t="shared" si="70"/>
        <v>0.31706465532064826</v>
      </c>
      <c r="DN40" s="2">
        <f t="shared" si="70"/>
        <v>0.31464495928705433</v>
      </c>
      <c r="DO40" s="2">
        <f t="shared" si="70"/>
        <v>0.31794560121457499</v>
      </c>
      <c r="DP40" s="2">
        <f t="shared" si="70"/>
        <v>0.31409328721033875</v>
      </c>
      <c r="DQ40" s="2">
        <f t="shared" si="70"/>
        <v>0.31350418204099822</v>
      </c>
      <c r="DR40" s="2">
        <f t="shared" si="70"/>
        <v>0.31845098502673791</v>
      </c>
      <c r="DS40" s="2">
        <f t="shared" si="70"/>
        <v>0.31073973048128339</v>
      </c>
      <c r="DT40" s="2">
        <f t="shared" si="70"/>
        <v>0.31656130588235287</v>
      </c>
      <c r="DU40" s="2">
        <f t="shared" si="70"/>
        <v>0.32187789304812836</v>
      </c>
      <c r="DV40" s="2">
        <f t="shared" si="70"/>
        <v>0.30901069518716578</v>
      </c>
      <c r="DW40" s="2">
        <f t="shared" si="70"/>
        <v>0.30797187379679147</v>
      </c>
      <c r="DX40" s="2">
        <f t="shared" si="70"/>
        <v>0.3061066823529412</v>
      </c>
      <c r="DY40" s="2">
        <f t="shared" si="70"/>
        <v>0.29861771932773112</v>
      </c>
      <c r="EA40" s="2">
        <f t="shared" si="71"/>
        <v>0.32940557801478154</v>
      </c>
      <c r="EB40" s="2">
        <f t="shared" si="72"/>
        <v>0.32455596344923066</v>
      </c>
      <c r="EC40" s="2">
        <f t="shared" si="73"/>
        <v>0.3241205065714749</v>
      </c>
      <c r="ED40" s="2">
        <f t="shared" si="74"/>
        <v>0.32357959100725792</v>
      </c>
      <c r="EE40" s="2">
        <f t="shared" si="75"/>
        <v>0.32395273271900304</v>
      </c>
      <c r="EF40" s="2">
        <f t="shared" si="76"/>
        <v>0.31915599827763835</v>
      </c>
      <c r="EG40" s="2">
        <f t="shared" si="77"/>
        <v>0.31507844486539555</v>
      </c>
      <c r="EH40" s="2">
        <f t="shared" si="78"/>
        <v>0.33520502640664884</v>
      </c>
      <c r="EI40" s="2">
        <f t="shared" si="79"/>
        <v>0.30942759145677762</v>
      </c>
      <c r="EJ40" s="2">
        <f t="shared" si="80"/>
        <v>0.3064140214562438</v>
      </c>
      <c r="EK40" s="2">
        <f t="shared" si="81"/>
        <v>0.31412198786214984</v>
      </c>
      <c r="EL40" s="2">
        <f t="shared" si="82"/>
        <v>0.3097368021524991</v>
      </c>
      <c r="EM40" s="2">
        <f t="shared" si="83"/>
        <v>0.30954287932788549</v>
      </c>
      <c r="EN40" s="2">
        <f t="shared" si="84"/>
        <v>0.29421161282587438</v>
      </c>
      <c r="EO40" s="2">
        <f t="shared" si="85"/>
        <v>0.30948020884827931</v>
      </c>
      <c r="EQ40" s="2">
        <f t="shared" si="86"/>
        <v>0.32879185874175437</v>
      </c>
      <c r="ER40" s="2">
        <f t="shared" si="87"/>
        <v>0.32510321782230617</v>
      </c>
      <c r="ES40" s="2">
        <f t="shared" si="87"/>
        <v>0.3174532563283417</v>
      </c>
      <c r="ET40" s="2">
        <f t="shared" si="87"/>
        <v>0.31488207347708086</v>
      </c>
      <c r="EU40" s="2">
        <f t="shared" si="87"/>
        <v>0.31981366747651335</v>
      </c>
      <c r="EV40" s="2">
        <f t="shared" si="87"/>
        <v>0.31589477652687153</v>
      </c>
      <c r="EW40" s="2">
        <f t="shared" si="87"/>
        <v>0.31097985663968758</v>
      </c>
      <c r="EX40" s="2">
        <f t="shared" si="87"/>
        <v>0.32684169279311387</v>
      </c>
      <c r="EY40" s="2">
        <f t="shared" si="87"/>
        <v>0.30537640551383943</v>
      </c>
      <c r="EZ40" s="2">
        <f t="shared" si="87"/>
        <v>0.30507879585116393</v>
      </c>
      <c r="FA40" s="2">
        <f t="shared" si="87"/>
        <v>0.3126985441961378</v>
      </c>
      <c r="FB40" s="2">
        <f t="shared" si="87"/>
        <v>0.31057914646082141</v>
      </c>
      <c r="FC40" s="2">
        <f t="shared" si="87"/>
        <v>0.31252153878867062</v>
      </c>
      <c r="FD40" s="2">
        <f t="shared" si="87"/>
        <v>0.31076241091816365</v>
      </c>
      <c r="FE40" s="2">
        <f t="shared" si="87"/>
        <v>0.31825625753702125</v>
      </c>
      <c r="FG40" s="2">
        <f t="shared" si="88"/>
        <v>4.6930405707729203E-2</v>
      </c>
      <c r="FH40" s="2">
        <f t="shared" si="89"/>
        <v>3.6179113561328448E-2</v>
      </c>
      <c r="FI40" s="2">
        <f t="shared" si="89"/>
        <v>4.1371752896953717E-2</v>
      </c>
      <c r="FJ40" s="2">
        <f t="shared" si="89"/>
        <v>5.1817179981383035E-2</v>
      </c>
      <c r="FK40" s="2">
        <f t="shared" si="89"/>
        <v>8.4379303369198536E-2</v>
      </c>
      <c r="FL40" s="2">
        <f t="shared" si="89"/>
        <v>0.1305875393013661</v>
      </c>
      <c r="FM40" s="2">
        <f t="shared" si="89"/>
        <v>0.1338302641758799</v>
      </c>
      <c r="FN40" s="2">
        <f t="shared" si="89"/>
        <v>0.12065721201221349</v>
      </c>
      <c r="FO40" s="2">
        <f t="shared" si="89"/>
        <v>0.12659500196649828</v>
      </c>
      <c r="FP40" s="2">
        <f t="shared" si="89"/>
        <v>0.12977820546937488</v>
      </c>
      <c r="FQ40" s="2">
        <f t="shared" si="89"/>
        <v>0.12423071011333441</v>
      </c>
      <c r="FR40" s="2">
        <f t="shared" si="89"/>
        <v>0.12340728463872067</v>
      </c>
      <c r="FS40" s="2">
        <f t="shared" si="89"/>
        <v>0.12164047318042563</v>
      </c>
      <c r="FT40" s="2">
        <f t="shared" si="89"/>
        <v>0.12508158382768403</v>
      </c>
      <c r="FU40" s="2">
        <f t="shared" si="89"/>
        <v>0.10309548156312318</v>
      </c>
      <c r="FW40" s="2">
        <f t="shared" si="112"/>
        <v>1.4287395483236185E-6</v>
      </c>
      <c r="FX40" s="2">
        <f t="shared" si="90"/>
        <v>1.5247997678235565E-6</v>
      </c>
      <c r="FY40" s="2">
        <f t="shared" si="90"/>
        <v>2.1067692246160412E-6</v>
      </c>
      <c r="FZ40" s="2">
        <f t="shared" si="90"/>
        <v>2.7701019584399515E-6</v>
      </c>
      <c r="GA40" s="2">
        <f t="shared" si="90"/>
        <v>4.2134528582596684E-6</v>
      </c>
      <c r="GB40" s="2">
        <f t="shared" si="90"/>
        <v>5.9172609202053731E-6</v>
      </c>
      <c r="GC40" s="2">
        <f t="shared" si="90"/>
        <v>7.3383736579319196E-6</v>
      </c>
      <c r="GD40" s="2">
        <f t="shared" si="90"/>
        <v>8.4793590729010409E-6</v>
      </c>
      <c r="GE40" s="2">
        <f t="shared" si="90"/>
        <v>1.0486115168628262E-5</v>
      </c>
      <c r="GF40" s="2">
        <f t="shared" si="90"/>
        <v>9.9270442008777483E-6</v>
      </c>
      <c r="GG40" s="2">
        <f t="shared" si="90"/>
        <v>7.8732101230196061E-6</v>
      </c>
      <c r="GH40" s="2">
        <f t="shared" si="90"/>
        <v>6.3343215248074844E-6</v>
      </c>
      <c r="GI40" s="2">
        <f t="shared" si="90"/>
        <v>5.2465030116838466E-6</v>
      </c>
      <c r="GJ40" s="2">
        <f t="shared" si="90"/>
        <v>3.9465760486862136E-6</v>
      </c>
      <c r="GK40" s="2">
        <f t="shared" si="90"/>
        <v>3.4510024961829267E-6</v>
      </c>
      <c r="GM40" s="79">
        <f t="shared" si="113"/>
        <v>1.1750283244376226E-9</v>
      </c>
      <c r="GN40" s="79">
        <f t="shared" si="91"/>
        <v>1.670435276213562E-11</v>
      </c>
      <c r="GO40" s="79">
        <f t="shared" si="91"/>
        <v>2.1933623785476789E-11</v>
      </c>
      <c r="GP40" s="79">
        <f t="shared" si="91"/>
        <v>1.286998115549785E-11</v>
      </c>
      <c r="GQ40" s="79">
        <f t="shared" si="91"/>
        <v>2.3022445332528375E-9</v>
      </c>
      <c r="GR40" s="79">
        <f t="shared" si="91"/>
        <v>2.2582485871473128E-7</v>
      </c>
      <c r="GS40" s="79">
        <f t="shared" si="91"/>
        <v>2.3351870543363736E-7</v>
      </c>
      <c r="GT40" s="79">
        <f t="shared" si="91"/>
        <v>6.9040575722964163E-8</v>
      </c>
      <c r="GU40" s="79">
        <f t="shared" si="91"/>
        <v>8.6087561150307352E-8</v>
      </c>
      <c r="GV40" s="79">
        <f t="shared" si="91"/>
        <v>1.2495223111768867E-7</v>
      </c>
      <c r="GW40" s="79">
        <f t="shared" si="91"/>
        <v>9.6410012453023043E-8</v>
      </c>
      <c r="GX40" s="79">
        <f t="shared" si="91"/>
        <v>1.7762255476957954E-7</v>
      </c>
      <c r="GY40" s="79">
        <f t="shared" si="91"/>
        <v>1.3410353171847676E-7</v>
      </c>
      <c r="GZ40" s="79">
        <f t="shared" si="91"/>
        <v>2.0192305598202333E-7</v>
      </c>
      <c r="HA40" s="79">
        <f t="shared" si="91"/>
        <v>7.6621520687983826E-10</v>
      </c>
      <c r="HC40" s="79">
        <f t="shared" si="145"/>
        <v>1.6075609588207819E-24</v>
      </c>
      <c r="HD40" s="79">
        <f t="shared" si="92"/>
        <v>1.8542666959565186E-28</v>
      </c>
      <c r="HE40" s="79">
        <f t="shared" si="92"/>
        <v>2.4502084971086838E-30</v>
      </c>
      <c r="HF40" s="79">
        <f t="shared" si="92"/>
        <v>2.3349066926855268E-31</v>
      </c>
      <c r="HG40" s="79">
        <f t="shared" si="92"/>
        <v>1.2483927044176903E-26</v>
      </c>
      <c r="HH40" s="79">
        <f t="shared" si="92"/>
        <v>1.4938647677749284E-22</v>
      </c>
      <c r="HI40" s="79">
        <f t="shared" si="92"/>
        <v>4.2080584479377069E-23</v>
      </c>
      <c r="HJ40" s="79">
        <f t="shared" si="92"/>
        <v>8.2145005995840097E-24</v>
      </c>
      <c r="HK40" s="79">
        <f t="shared" si="92"/>
        <v>2.5261346115801901E-24</v>
      </c>
      <c r="HL40" s="79">
        <f t="shared" si="92"/>
        <v>6.4218102422601127E-23</v>
      </c>
      <c r="HM40" s="79">
        <f t="shared" si="92"/>
        <v>1.0377622172782632E-21</v>
      </c>
      <c r="HN40" s="79">
        <f t="shared" si="92"/>
        <v>5.8198565945528961E-23</v>
      </c>
      <c r="HO40" s="79">
        <f t="shared" si="92"/>
        <v>7.2570389210137215E-22</v>
      </c>
      <c r="HP40" s="79">
        <f t="shared" si="92"/>
        <v>1.909462110106215E-21</v>
      </c>
      <c r="HQ40" s="79">
        <f t="shared" si="92"/>
        <v>1.6428802782218315E-31</v>
      </c>
      <c r="HS40" s="79">
        <f t="shared" si="114"/>
        <v>7.7244638572763664E-120</v>
      </c>
      <c r="HT40" s="79">
        <f t="shared" si="93"/>
        <v>2.5694456577846245E-130</v>
      </c>
      <c r="HU40" s="79">
        <f t="shared" si="93"/>
        <v>6.4932247311682825E-146</v>
      </c>
      <c r="HV40" s="79">
        <f t="shared" si="93"/>
        <v>3.2671177953561663E-157</v>
      </c>
      <c r="HW40" s="79">
        <f t="shared" si="93"/>
        <v>6.0371041004112834E-141</v>
      </c>
      <c r="HX40" s="79">
        <f t="shared" si="93"/>
        <v>1.1483782645238695E-124</v>
      </c>
      <c r="HY40" s="79">
        <f t="shared" si="93"/>
        <v>5.3069521100005034E-130</v>
      </c>
      <c r="HZ40" s="79">
        <f t="shared" si="93"/>
        <v>2.533887866499948E-130</v>
      </c>
      <c r="IA40" s="79">
        <f t="shared" si="93"/>
        <v>6.0145829235123102E-134</v>
      </c>
      <c r="IB40" s="79">
        <f t="shared" si="93"/>
        <v>1.040555095859826E-127</v>
      </c>
      <c r="IC40" s="79">
        <f t="shared" si="93"/>
        <v>3.734431161208688E-121</v>
      </c>
      <c r="ID40" s="79">
        <f t="shared" si="93"/>
        <v>9.7811404317894292E-128</v>
      </c>
      <c r="IE40" s="79">
        <f t="shared" si="93"/>
        <v>2.0841024196125053E-121</v>
      </c>
      <c r="IF40" s="79">
        <f t="shared" si="93"/>
        <v>3.0481694764162785E-80</v>
      </c>
      <c r="IG40" s="79">
        <f t="shared" si="93"/>
        <v>3.0074606078108695E-51</v>
      </c>
      <c r="II40" s="79">
        <f t="shared" si="115"/>
        <v>0</v>
      </c>
      <c r="IJ40" s="79">
        <f t="shared" si="116"/>
        <v>0</v>
      </c>
      <c r="IK40" s="79">
        <f t="shared" si="117"/>
        <v>0</v>
      </c>
      <c r="IL40" s="79">
        <f t="shared" si="118"/>
        <v>0</v>
      </c>
      <c r="IM40" s="79">
        <f t="shared" si="119"/>
        <v>0</v>
      </c>
      <c r="IN40" s="79">
        <f t="shared" si="120"/>
        <v>0</v>
      </c>
      <c r="IO40" s="79">
        <f t="shared" si="121"/>
        <v>0</v>
      </c>
      <c r="IP40" s="79">
        <f t="shared" si="122"/>
        <v>0</v>
      </c>
      <c r="IQ40" s="79">
        <f t="shared" si="123"/>
        <v>0</v>
      </c>
      <c r="IR40" s="79">
        <f t="shared" si="124"/>
        <v>0</v>
      </c>
      <c r="IS40" s="79">
        <f t="shared" si="125"/>
        <v>0</v>
      </c>
      <c r="IT40" s="79">
        <f t="shared" si="126"/>
        <v>0</v>
      </c>
      <c r="IU40" s="79">
        <f t="shared" si="127"/>
        <v>0</v>
      </c>
      <c r="IV40" s="79">
        <f t="shared" si="128"/>
        <v>1.4896235435771923E-196</v>
      </c>
      <c r="IW40" s="79">
        <f t="shared" si="129"/>
        <v>3.5997141810691375E-123</v>
      </c>
      <c r="IY40" s="79">
        <f t="shared" si="130"/>
        <v>1.1750283244376242E-9</v>
      </c>
      <c r="IZ40" s="79">
        <f t="shared" si="131"/>
        <v>1.670435276213562E-11</v>
      </c>
      <c r="JA40" s="79">
        <f t="shared" si="132"/>
        <v>2.1933623785476789E-11</v>
      </c>
      <c r="JB40" s="79">
        <f t="shared" si="133"/>
        <v>1.286998115549785E-11</v>
      </c>
      <c r="JC40" s="79">
        <f t="shared" si="134"/>
        <v>2.3022445332528375E-9</v>
      </c>
      <c r="JD40" s="79">
        <f t="shared" si="135"/>
        <v>2.2582485871473144E-7</v>
      </c>
      <c r="JE40" s="79">
        <f t="shared" si="136"/>
        <v>2.3351870543363741E-7</v>
      </c>
      <c r="JF40" s="79">
        <f t="shared" si="137"/>
        <v>6.9040575722964176E-8</v>
      </c>
      <c r="JG40" s="79">
        <f t="shared" si="138"/>
        <v>8.6087561150307352E-8</v>
      </c>
      <c r="JH40" s="79">
        <f t="shared" si="139"/>
        <v>1.2495223111768873E-7</v>
      </c>
      <c r="JI40" s="79">
        <f t="shared" si="140"/>
        <v>9.6410012453024076E-8</v>
      </c>
      <c r="JJ40" s="79">
        <f t="shared" si="141"/>
        <v>1.7762255476957959E-7</v>
      </c>
      <c r="JK40" s="79">
        <f t="shared" si="142"/>
        <v>1.3410353171847747E-7</v>
      </c>
      <c r="JL40" s="79">
        <f t="shared" si="143"/>
        <v>2.0192305598202524E-7</v>
      </c>
      <c r="JM40" s="79">
        <f t="shared" si="144"/>
        <v>7.6621520687983826E-10</v>
      </c>
    </row>
    <row r="41" spans="2:273" x14ac:dyDescent="0.25">
      <c r="B41" s="2">
        <v>14</v>
      </c>
      <c r="C41" s="37">
        <v>0.31609599999999999</v>
      </c>
      <c r="D41" s="37">
        <v>0.31681799999999999</v>
      </c>
      <c r="E41" s="37">
        <v>0.32352199999999998</v>
      </c>
      <c r="F41" s="37">
        <v>0.31738699999999997</v>
      </c>
      <c r="G41" s="37">
        <v>0.31823699999999999</v>
      </c>
      <c r="H41" s="37">
        <v>0.31351200000000001</v>
      </c>
      <c r="I41" s="37">
        <v>0.31334200000000001</v>
      </c>
      <c r="J41" s="37">
        <v>0.31792300000000001</v>
      </c>
      <c r="K41" s="37">
        <v>0.30609599999999998</v>
      </c>
      <c r="L41" s="37">
        <v>0.31613200000000002</v>
      </c>
      <c r="M41" s="37">
        <v>0.32312299999999999</v>
      </c>
      <c r="N41" s="37">
        <v>0.30337599999999998</v>
      </c>
      <c r="O41" s="37">
        <v>0.30662400000000001</v>
      </c>
      <c r="P41" s="37">
        <v>0.305091</v>
      </c>
      <c r="Q41" s="37">
        <v>0.30012100000000003</v>
      </c>
      <c r="S41" s="4">
        <f t="shared" si="8"/>
        <v>0.31954871364947984</v>
      </c>
      <c r="T41" s="4">
        <f t="shared" si="9"/>
        <v>0.32050049341394438</v>
      </c>
      <c r="U41" s="4">
        <f t="shared" si="10"/>
        <v>0.31790646263330347</v>
      </c>
      <c r="V41" s="4">
        <f t="shared" si="11"/>
        <v>0.31554578823665458</v>
      </c>
      <c r="W41" s="4">
        <f t="shared" si="12"/>
        <v>0.31901337854434669</v>
      </c>
      <c r="X41" s="4">
        <f t="shared" si="13"/>
        <v>0.3152269471932993</v>
      </c>
      <c r="Y41" s="4">
        <f t="shared" si="14"/>
        <v>0.31420952741731584</v>
      </c>
      <c r="Z41" s="4">
        <f t="shared" si="15"/>
        <v>0.32119188217510958</v>
      </c>
      <c r="AA41" s="4">
        <f t="shared" si="16"/>
        <v>0.31107025488792223</v>
      </c>
      <c r="AB41" s="4">
        <f t="shared" si="17"/>
        <v>0.31553589893427736</v>
      </c>
      <c r="AC41" s="4">
        <f t="shared" si="18"/>
        <v>0.32128692458622599</v>
      </c>
      <c r="AD41" s="4">
        <f t="shared" si="19"/>
        <v>0.30964557255627634</v>
      </c>
      <c r="AE41" s="4">
        <f t="shared" si="20"/>
        <v>0.3087511387223677</v>
      </c>
      <c r="AF41" s="4">
        <f t="shared" si="21"/>
        <v>0.3051016140825395</v>
      </c>
      <c r="AG41" s="4">
        <f t="shared" si="22"/>
        <v>0.30024653068107443</v>
      </c>
      <c r="AI41" s="4">
        <f t="shared" si="23"/>
        <v>-3.4527136494798549E-3</v>
      </c>
      <c r="AJ41" s="4">
        <f t="shared" si="24"/>
        <v>-3.6824934139443877E-3</v>
      </c>
      <c r="AK41" s="4">
        <f t="shared" si="25"/>
        <v>5.6155373666965103E-3</v>
      </c>
      <c r="AL41" s="4">
        <f t="shared" si="26"/>
        <v>1.8412117633453962E-3</v>
      </c>
      <c r="AM41" s="4">
        <f t="shared" si="27"/>
        <v>-7.7637854434670084E-4</v>
      </c>
      <c r="AN41" s="4">
        <f t="shared" si="28"/>
        <v>-1.7149471932992877E-3</v>
      </c>
      <c r="AO41" s="4">
        <f t="shared" si="29"/>
        <v>-8.6752741731582761E-4</v>
      </c>
      <c r="AP41" s="4">
        <f t="shared" si="30"/>
        <v>-3.2688821751095665E-3</v>
      </c>
      <c r="AQ41" s="4">
        <f t="shared" si="31"/>
        <v>-4.974254887922247E-3</v>
      </c>
      <c r="AR41" s="4">
        <f t="shared" si="32"/>
        <v>5.9610106572266508E-4</v>
      </c>
      <c r="AS41" s="4">
        <f t="shared" si="33"/>
        <v>1.8360754137740076E-3</v>
      </c>
      <c r="AT41" s="4">
        <f t="shared" si="34"/>
        <v>-6.2695725562763593E-3</v>
      </c>
      <c r="AU41" s="4">
        <f t="shared" si="35"/>
        <v>-2.1271387223676941E-3</v>
      </c>
      <c r="AV41" s="4">
        <f t="shared" si="36"/>
        <v>-1.061408253949514E-5</v>
      </c>
      <c r="AW41" s="4">
        <f t="shared" si="36"/>
        <v>-1.255306810744039E-4</v>
      </c>
      <c r="AY41" s="2">
        <f t="shared" si="96"/>
        <v>0.31954870456885792</v>
      </c>
      <c r="AZ41" s="2">
        <f t="shared" si="37"/>
        <v>0.32050049324966573</v>
      </c>
      <c r="BA41" s="2">
        <f t="shared" si="37"/>
        <v>0.31790646241730641</v>
      </c>
      <c r="BB41" s="2">
        <f t="shared" si="37"/>
        <v>0.31554578809687989</v>
      </c>
      <c r="BC41" s="2">
        <f t="shared" si="37"/>
        <v>0.31901335887587318</v>
      </c>
      <c r="BD41" s="2">
        <f t="shared" si="37"/>
        <v>0.3152255155748579</v>
      </c>
      <c r="BE41" s="2">
        <f t="shared" si="37"/>
        <v>0.31420798935669642</v>
      </c>
      <c r="BF41" s="2">
        <f t="shared" si="37"/>
        <v>0.32119140013043707</v>
      </c>
      <c r="BG41" s="2">
        <f t="shared" si="37"/>
        <v>0.31106961769403846</v>
      </c>
      <c r="BH41" s="2">
        <f t="shared" si="37"/>
        <v>0.31553499785928457</v>
      </c>
      <c r="BI41" s="2">
        <f t="shared" si="37"/>
        <v>0.32128622320666028</v>
      </c>
      <c r="BJ41" s="2">
        <f t="shared" si="37"/>
        <v>0.30964434412250269</v>
      </c>
      <c r="BK41" s="2">
        <f t="shared" si="37"/>
        <v>0.30875018645685698</v>
      </c>
      <c r="BL41" s="2">
        <f t="shared" si="37"/>
        <v>0.30510030319567355</v>
      </c>
      <c r="BM41" s="2">
        <f t="shared" si="37"/>
        <v>0.3002465244028007</v>
      </c>
      <c r="BO41" s="2">
        <f t="shared" si="38"/>
        <v>0.31609599999999999</v>
      </c>
      <c r="BP41" s="2">
        <f t="shared" si="39"/>
        <v>0.31681799999999999</v>
      </c>
      <c r="BQ41" s="2">
        <f t="shared" si="40"/>
        <v>0.32352199999999998</v>
      </c>
      <c r="BR41" s="2">
        <f t="shared" si="41"/>
        <v>0.31738699999999997</v>
      </c>
      <c r="BS41" s="2">
        <f t="shared" si="42"/>
        <v>0.31823699999999999</v>
      </c>
      <c r="BT41" s="2">
        <f t="shared" si="43"/>
        <v>0.31351200000000001</v>
      </c>
      <c r="BU41" s="2">
        <f t="shared" si="44"/>
        <v>0.31334200000000001</v>
      </c>
      <c r="BV41" s="2">
        <f t="shared" si="45"/>
        <v>0.31792300000000001</v>
      </c>
      <c r="BW41" s="2">
        <f t="shared" si="46"/>
        <v>0.30609599999999998</v>
      </c>
      <c r="BX41" s="2">
        <f t="shared" si="47"/>
        <v>0.31613200000000002</v>
      </c>
      <c r="BY41" s="2">
        <f t="shared" si="48"/>
        <v>0.32312299999999999</v>
      </c>
      <c r="BZ41" s="2">
        <f t="shared" si="49"/>
        <v>0.30337599999999998</v>
      </c>
      <c r="CA41" s="2">
        <f t="shared" si="50"/>
        <v>0.30662400000000001</v>
      </c>
      <c r="CB41" s="2">
        <f t="shared" si="51"/>
        <v>0.305091</v>
      </c>
      <c r="CC41" s="2">
        <f t="shared" si="52"/>
        <v>0.30012100000000003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0.31903342046552491</v>
      </c>
      <c r="DL41" s="2">
        <f t="shared" si="70"/>
        <v>0.32034298164251201</v>
      </c>
      <c r="DM41" s="2">
        <f t="shared" si="70"/>
        <v>0.31762521691331919</v>
      </c>
      <c r="DN41" s="2">
        <f t="shared" si="70"/>
        <v>0.31508362983114441</v>
      </c>
      <c r="DO41" s="2">
        <f t="shared" si="70"/>
        <v>0.31854719331983816</v>
      </c>
      <c r="DP41" s="2">
        <f t="shared" si="70"/>
        <v>0.31462893894830668</v>
      </c>
      <c r="DQ41" s="2">
        <f t="shared" si="70"/>
        <v>0.31411173752228166</v>
      </c>
      <c r="DR41" s="2">
        <f t="shared" si="70"/>
        <v>0.31915415737203967</v>
      </c>
      <c r="DS41" s="2">
        <f t="shared" si="70"/>
        <v>0.31137038731856376</v>
      </c>
      <c r="DT41" s="2">
        <f t="shared" si="70"/>
        <v>0.31706189915966382</v>
      </c>
      <c r="DU41" s="2">
        <f t="shared" si="70"/>
        <v>0.32244539419404128</v>
      </c>
      <c r="DV41" s="2">
        <f t="shared" si="70"/>
        <v>0.30967253857906801</v>
      </c>
      <c r="DW41" s="2">
        <f t="shared" si="70"/>
        <v>0.30866844766997709</v>
      </c>
      <c r="DX41" s="2">
        <f t="shared" si="70"/>
        <v>0.30681634453781514</v>
      </c>
      <c r="DY41" s="2">
        <f t="shared" si="70"/>
        <v>0.29910116073338427</v>
      </c>
      <c r="EA41" s="2">
        <f t="shared" si="71"/>
        <v>0.32909242911926045</v>
      </c>
      <c r="EB41" s="2">
        <f t="shared" si="72"/>
        <v>0.32432740433934004</v>
      </c>
      <c r="EC41" s="2">
        <f t="shared" si="73"/>
        <v>0.32385015787765692</v>
      </c>
      <c r="ED41" s="2">
        <f t="shared" si="74"/>
        <v>0.32325899667197733</v>
      </c>
      <c r="EE41" s="2">
        <f t="shared" si="75"/>
        <v>0.32362695156039389</v>
      </c>
      <c r="EF41" s="2">
        <f t="shared" si="76"/>
        <v>0.31884801300624566</v>
      </c>
      <c r="EG41" s="2">
        <f t="shared" si="77"/>
        <v>0.31477635732063108</v>
      </c>
      <c r="EH41" s="2">
        <f t="shared" si="78"/>
        <v>0.33473289291986413</v>
      </c>
      <c r="EI41" s="2">
        <f t="shared" si="79"/>
        <v>0.30917746546972746</v>
      </c>
      <c r="EJ41" s="2">
        <f t="shared" si="80"/>
        <v>0.30619741641198178</v>
      </c>
      <c r="EK41" s="2">
        <f t="shared" si="81"/>
        <v>0.3138337059981352</v>
      </c>
      <c r="EL41" s="2">
        <f t="shared" si="82"/>
        <v>0.30946165039523293</v>
      </c>
      <c r="EM41" s="2">
        <f t="shared" si="83"/>
        <v>0.30928835548554362</v>
      </c>
      <c r="EN41" s="2">
        <f t="shared" si="84"/>
        <v>0.29415260887012878</v>
      </c>
      <c r="EO41" s="2">
        <f t="shared" si="85"/>
        <v>0.30933384795277563</v>
      </c>
      <c r="EQ41" s="2">
        <f t="shared" si="86"/>
        <v>0.32848459095285271</v>
      </c>
      <c r="ER41" s="2">
        <f t="shared" si="87"/>
        <v>0.32486953280426817</v>
      </c>
      <c r="ES41" s="2">
        <f t="shared" si="87"/>
        <v>0.31724890448653925</v>
      </c>
      <c r="ET41" s="2">
        <f t="shared" si="87"/>
        <v>0.31465044010982113</v>
      </c>
      <c r="EU41" s="2">
        <f t="shared" si="87"/>
        <v>0.3195325132450122</v>
      </c>
      <c r="EV41" s="2">
        <f t="shared" si="87"/>
        <v>0.31562491284507144</v>
      </c>
      <c r="EW41" s="2">
        <f t="shared" si="87"/>
        <v>0.31072656626025513</v>
      </c>
      <c r="EX41" s="2">
        <f t="shared" si="87"/>
        <v>0.32647024769538247</v>
      </c>
      <c r="EY41" s="2">
        <f t="shared" si="87"/>
        <v>0.3051751605287441</v>
      </c>
      <c r="EZ41" s="2">
        <f t="shared" si="87"/>
        <v>0.30487786394761301</v>
      </c>
      <c r="FA41" s="2">
        <f t="shared" si="87"/>
        <v>0.31242646864438456</v>
      </c>
      <c r="FB41" s="2">
        <f t="shared" si="87"/>
        <v>0.31029452883775122</v>
      </c>
      <c r="FC41" s="2">
        <f t="shared" si="87"/>
        <v>0.31223356419624421</v>
      </c>
      <c r="FD41" s="2">
        <f t="shared" si="87"/>
        <v>0.31051668954214295</v>
      </c>
      <c r="FE41" s="2">
        <f t="shared" si="87"/>
        <v>0.31799446840397627</v>
      </c>
      <c r="FG41" s="2">
        <f t="shared" si="88"/>
        <v>5.1226226489991353E-2</v>
      </c>
      <c r="FH41" s="2">
        <f t="shared" si="89"/>
        <v>3.9531624214830655E-2</v>
      </c>
      <c r="FI41" s="2">
        <f t="shared" si="89"/>
        <v>4.5182878788069737E-2</v>
      </c>
      <c r="FJ41" s="2">
        <f t="shared" si="89"/>
        <v>5.653378276243845E-2</v>
      </c>
      <c r="FK41" s="2">
        <f t="shared" si="89"/>
        <v>9.1772964398853699E-2</v>
      </c>
      <c r="FL41" s="2">
        <f t="shared" si="89"/>
        <v>0.14140485099240932</v>
      </c>
      <c r="FM41" s="2">
        <f t="shared" si="89"/>
        <v>0.14487142985324408</v>
      </c>
      <c r="FN41" s="2">
        <f t="shared" si="89"/>
        <v>0.1307756700449276</v>
      </c>
      <c r="FO41" s="2">
        <f t="shared" si="89"/>
        <v>0.13713375469497047</v>
      </c>
      <c r="FP41" s="2">
        <f t="shared" si="89"/>
        <v>0.14053931262126729</v>
      </c>
      <c r="FQ41" s="2">
        <f t="shared" si="89"/>
        <v>0.13460297361185647</v>
      </c>
      <c r="FR41" s="2">
        <f t="shared" si="89"/>
        <v>0.1337212960950348</v>
      </c>
      <c r="FS41" s="2">
        <f t="shared" si="89"/>
        <v>0.13182902683981093</v>
      </c>
      <c r="FT41" s="2">
        <f t="shared" si="89"/>
        <v>0.13551389574135295</v>
      </c>
      <c r="FU41" s="2">
        <f t="shared" si="89"/>
        <v>0.11192865310207431</v>
      </c>
      <c r="FW41" s="2">
        <f t="shared" si="112"/>
        <v>1.5665815467632372E-6</v>
      </c>
      <c r="FX41" s="2">
        <f t="shared" si="90"/>
        <v>1.6719094529482354E-6</v>
      </c>
      <c r="FY41" s="2">
        <f t="shared" si="90"/>
        <v>2.3100260495673281E-6</v>
      </c>
      <c r="FZ41" s="2">
        <f t="shared" si="90"/>
        <v>3.0373555867761744E-6</v>
      </c>
      <c r="GA41" s="2">
        <f t="shared" si="90"/>
        <v>4.6199573115170099E-6</v>
      </c>
      <c r="GB41" s="2">
        <f t="shared" si="90"/>
        <v>6.4881438759005627E-6</v>
      </c>
      <c r="GC41" s="2">
        <f t="shared" si="90"/>
        <v>8.0463610143061524E-6</v>
      </c>
      <c r="GD41" s="2">
        <f t="shared" si="90"/>
        <v>9.2974247347302299E-6</v>
      </c>
      <c r="GE41" s="2">
        <f t="shared" si="90"/>
        <v>1.1497785012551088E-5</v>
      </c>
      <c r="GF41" s="2">
        <f t="shared" si="90"/>
        <v>1.088477709358957E-5</v>
      </c>
      <c r="GG41" s="2">
        <f t="shared" si="90"/>
        <v>8.6327966761319194E-6</v>
      </c>
      <c r="GH41" s="2">
        <f t="shared" si="90"/>
        <v>6.945441194786646E-6</v>
      </c>
      <c r="GI41" s="2">
        <f t="shared" si="90"/>
        <v>5.7526732464621714E-6</v>
      </c>
      <c r="GJ41" s="2">
        <f t="shared" si="90"/>
        <v>4.3273329391364013E-6</v>
      </c>
      <c r="GK41" s="2">
        <f t="shared" si="90"/>
        <v>3.7839477320481456E-6</v>
      </c>
      <c r="GM41" s="79">
        <f t="shared" si="113"/>
        <v>2.3151098905847749E-9</v>
      </c>
      <c r="GN41" s="79">
        <f t="shared" si="91"/>
        <v>3.7531721107556541E-11</v>
      </c>
      <c r="GO41" s="79">
        <f t="shared" si="91"/>
        <v>5.0425991614501187E-11</v>
      </c>
      <c r="GP41" s="79">
        <f t="shared" si="91"/>
        <v>3.2495607732808954E-11</v>
      </c>
      <c r="GQ41" s="79">
        <f t="shared" si="91"/>
        <v>5.1990906742983501E-9</v>
      </c>
      <c r="GR41" s="79">
        <f t="shared" si="91"/>
        <v>4.4957164776955417E-7</v>
      </c>
      <c r="GS41" s="79">
        <f t="shared" si="91"/>
        <v>4.6856798385372171E-7</v>
      </c>
      <c r="GT41" s="79">
        <f t="shared" si="91"/>
        <v>1.4447259515676522E-7</v>
      </c>
      <c r="GU41" s="79">
        <f t="shared" si="91"/>
        <v>1.8107332999124745E-7</v>
      </c>
      <c r="GV41" s="79">
        <f t="shared" si="91"/>
        <v>2.5875745231542315E-7</v>
      </c>
      <c r="GW41" s="79">
        <f t="shared" si="91"/>
        <v>1.9956785261322324E-7</v>
      </c>
      <c r="GX41" s="79">
        <f t="shared" si="91"/>
        <v>3.5150093667905308E-7</v>
      </c>
      <c r="GY41" s="79">
        <f t="shared" si="91"/>
        <v>2.6901697138214376E-7</v>
      </c>
      <c r="GZ41" s="79">
        <f t="shared" si="91"/>
        <v>3.9817277245025256E-7</v>
      </c>
      <c r="HA41" s="79">
        <f t="shared" si="91"/>
        <v>2.0186800083446364E-9</v>
      </c>
      <c r="HC41" s="79">
        <f t="shared" si="145"/>
        <v>6.0949920209132338E-24</v>
      </c>
      <c r="HD41" s="79">
        <f t="shared" si="92"/>
        <v>8.6572205176710543E-28</v>
      </c>
      <c r="HE41" s="79">
        <f t="shared" si="92"/>
        <v>1.334846167746021E-29</v>
      </c>
      <c r="HF41" s="79">
        <f t="shared" si="92"/>
        <v>1.4754098075350525E-30</v>
      </c>
      <c r="HG41" s="79">
        <f t="shared" si="92"/>
        <v>6.8005279742285876E-26</v>
      </c>
      <c r="HH41" s="79">
        <f t="shared" si="92"/>
        <v>6.6819634144420994E-22</v>
      </c>
      <c r="HI41" s="79">
        <f t="shared" si="92"/>
        <v>2.0376871856759958E-22</v>
      </c>
      <c r="HJ41" s="79">
        <f t="shared" si="92"/>
        <v>4.1134856657659716E-23</v>
      </c>
      <c r="HK41" s="79">
        <f t="shared" si="92"/>
        <v>1.3606451034580108E-23</v>
      </c>
      <c r="HL41" s="79">
        <f t="shared" si="92"/>
        <v>3.1500659177170083E-22</v>
      </c>
      <c r="HM41" s="79">
        <f t="shared" si="92"/>
        <v>4.5544080922529869E-21</v>
      </c>
      <c r="HN41" s="79">
        <f t="shared" si="92"/>
        <v>2.7177142131275233E-22</v>
      </c>
      <c r="HO41" s="79">
        <f t="shared" si="92"/>
        <v>3.0405534948782107E-21</v>
      </c>
      <c r="HP41" s="79">
        <f t="shared" si="92"/>
        <v>7.7029204934740977E-21</v>
      </c>
      <c r="HQ41" s="79">
        <f t="shared" si="92"/>
        <v>1.3921190974895917E-30</v>
      </c>
      <c r="HS41" s="79">
        <f t="shared" si="114"/>
        <v>7.9210537710366118E-118</v>
      </c>
      <c r="HT41" s="79">
        <f t="shared" si="93"/>
        <v>4.4986967367698374E-128</v>
      </c>
      <c r="HU41" s="79">
        <f t="shared" si="93"/>
        <v>2.1889311299697012E-143</v>
      </c>
      <c r="HV41" s="79">
        <f t="shared" si="93"/>
        <v>2.0912929234612155E-154</v>
      </c>
      <c r="HW41" s="79">
        <f t="shared" si="93"/>
        <v>2.7611725770968978E-138</v>
      </c>
      <c r="HX41" s="79">
        <f t="shared" si="93"/>
        <v>2.9636743546456007E-122</v>
      </c>
      <c r="HY41" s="79">
        <f t="shared" si="93"/>
        <v>1.9334342216240175E-127</v>
      </c>
      <c r="HZ41" s="79">
        <f t="shared" si="93"/>
        <v>9.579990179142208E-128</v>
      </c>
      <c r="IA41" s="79">
        <f t="shared" si="93"/>
        <v>3.0260667165031149E-131</v>
      </c>
      <c r="IB41" s="79">
        <f t="shared" si="93"/>
        <v>3.8673155247602351E-125</v>
      </c>
      <c r="IC41" s="79">
        <f t="shared" si="93"/>
        <v>9.268640216902738E-119</v>
      </c>
      <c r="ID41" s="79">
        <f t="shared" si="93"/>
        <v>3.0100657800294861E-125</v>
      </c>
      <c r="IE41" s="79">
        <f t="shared" si="93"/>
        <v>4.2860148102750834E-119</v>
      </c>
      <c r="IF41" s="79">
        <f t="shared" si="93"/>
        <v>9.4699147979116675E-79</v>
      </c>
      <c r="IG41" s="79">
        <f t="shared" si="93"/>
        <v>2.5665360410616296E-50</v>
      </c>
      <c r="II41" s="79">
        <f t="shared" si="115"/>
        <v>0</v>
      </c>
      <c r="IJ41" s="79">
        <f t="shared" si="116"/>
        <v>0</v>
      </c>
      <c r="IK41" s="79">
        <f t="shared" si="117"/>
        <v>0</v>
      </c>
      <c r="IL41" s="79">
        <f t="shared" si="118"/>
        <v>0</v>
      </c>
      <c r="IM41" s="79">
        <f t="shared" si="119"/>
        <v>0</v>
      </c>
      <c r="IN41" s="79">
        <f t="shared" si="120"/>
        <v>0</v>
      </c>
      <c r="IO41" s="79">
        <f t="shared" si="121"/>
        <v>0</v>
      </c>
      <c r="IP41" s="79">
        <f t="shared" si="122"/>
        <v>0</v>
      </c>
      <c r="IQ41" s="79">
        <f t="shared" si="123"/>
        <v>0</v>
      </c>
      <c r="IR41" s="79">
        <f t="shared" si="124"/>
        <v>0</v>
      </c>
      <c r="IS41" s="79">
        <f t="shared" si="125"/>
        <v>0</v>
      </c>
      <c r="IT41" s="79">
        <f t="shared" si="126"/>
        <v>0</v>
      </c>
      <c r="IU41" s="79">
        <f t="shared" si="127"/>
        <v>0</v>
      </c>
      <c r="IV41" s="79">
        <f t="shared" si="128"/>
        <v>1.1001612075225623E-193</v>
      </c>
      <c r="IW41" s="79">
        <f t="shared" si="129"/>
        <v>2.1124051216523783E-121</v>
      </c>
      <c r="IY41" s="79">
        <f t="shared" si="130"/>
        <v>2.3151098905847811E-9</v>
      </c>
      <c r="IZ41" s="79">
        <f t="shared" si="131"/>
        <v>3.7531721107556541E-11</v>
      </c>
      <c r="JA41" s="79">
        <f t="shared" si="132"/>
        <v>5.0425991614501187E-11</v>
      </c>
      <c r="JB41" s="79">
        <f t="shared" si="133"/>
        <v>3.2495607732808954E-11</v>
      </c>
      <c r="JC41" s="79">
        <f t="shared" si="134"/>
        <v>5.1990906742983501E-9</v>
      </c>
      <c r="JD41" s="79">
        <f t="shared" si="135"/>
        <v>4.4957164776955486E-7</v>
      </c>
      <c r="JE41" s="79">
        <f t="shared" si="136"/>
        <v>4.6856798385372192E-7</v>
      </c>
      <c r="JF41" s="79">
        <f t="shared" si="137"/>
        <v>1.4447259515676527E-7</v>
      </c>
      <c r="JG41" s="79">
        <f t="shared" si="138"/>
        <v>1.8107332999124748E-7</v>
      </c>
      <c r="JH41" s="79">
        <f t="shared" si="139"/>
        <v>2.5875745231542347E-7</v>
      </c>
      <c r="JI41" s="79">
        <f t="shared" si="140"/>
        <v>1.9956785261322779E-7</v>
      </c>
      <c r="JJ41" s="79">
        <f t="shared" si="141"/>
        <v>3.5150093667905334E-7</v>
      </c>
      <c r="JK41" s="79">
        <f t="shared" si="142"/>
        <v>2.6901697138214678E-7</v>
      </c>
      <c r="JL41" s="79">
        <f t="shared" si="143"/>
        <v>3.9817277245026029E-7</v>
      </c>
      <c r="JM41" s="79">
        <f t="shared" si="144"/>
        <v>2.0186800083446364E-9</v>
      </c>
    </row>
    <row r="42" spans="2:273" x14ac:dyDescent="0.25">
      <c r="B42" s="2">
        <v>15</v>
      </c>
      <c r="C42" s="37">
        <v>0.31973800000000002</v>
      </c>
      <c r="D42" s="37">
        <v>0.31462699999999999</v>
      </c>
      <c r="E42" s="37">
        <v>0.32148900000000002</v>
      </c>
      <c r="F42" s="37">
        <v>0.31521500000000002</v>
      </c>
      <c r="G42" s="37">
        <v>0.31671300000000002</v>
      </c>
      <c r="H42" s="37">
        <v>0.31351099999999998</v>
      </c>
      <c r="I42" s="37">
        <v>0.31498300000000001</v>
      </c>
      <c r="J42" s="37">
        <v>0.322801</v>
      </c>
      <c r="K42" s="37">
        <v>0.30802000000000002</v>
      </c>
      <c r="L42" s="37">
        <v>0.31138199999999999</v>
      </c>
      <c r="M42" s="37">
        <v>0.319436</v>
      </c>
      <c r="N42" s="37">
        <v>0.30993799999999999</v>
      </c>
      <c r="O42" s="37">
        <v>0.30635499999999999</v>
      </c>
      <c r="P42" s="37">
        <v>0.30540099999999998</v>
      </c>
      <c r="Q42" s="37">
        <v>0.29589599999999999</v>
      </c>
      <c r="S42" s="4">
        <f t="shared" si="8"/>
        <v>0.32005626132061521</v>
      </c>
      <c r="T42" s="4">
        <f t="shared" si="9"/>
        <v>0.3209202419250668</v>
      </c>
      <c r="U42" s="4">
        <f t="shared" si="10"/>
        <v>0.31845183387604004</v>
      </c>
      <c r="V42" s="4">
        <f t="shared" si="11"/>
        <v>0.31597948833308304</v>
      </c>
      <c r="W42" s="4">
        <f t="shared" si="12"/>
        <v>0.31956298272782913</v>
      </c>
      <c r="X42" s="4">
        <f t="shared" si="13"/>
        <v>0.31568361320946564</v>
      </c>
      <c r="Y42" s="4">
        <f t="shared" si="14"/>
        <v>0.31468383351282109</v>
      </c>
      <c r="Z42" s="4">
        <f t="shared" si="15"/>
        <v>0.32189782651767718</v>
      </c>
      <c r="AA42" s="4">
        <f t="shared" si="16"/>
        <v>0.31154613841918588</v>
      </c>
      <c r="AB42" s="4">
        <f t="shared" si="17"/>
        <v>0.31580342334364364</v>
      </c>
      <c r="AC42" s="4">
        <f t="shared" si="18"/>
        <v>0.32163489105749238</v>
      </c>
      <c r="AD42" s="4">
        <f t="shared" si="19"/>
        <v>0.31017056313029123</v>
      </c>
      <c r="AE42" s="4">
        <f t="shared" si="20"/>
        <v>0.30931960391152857</v>
      </c>
      <c r="AF42" s="4">
        <f t="shared" si="21"/>
        <v>0.30555843176321079</v>
      </c>
      <c r="AG42" s="4">
        <f t="shared" si="22"/>
        <v>0.30075059908546131</v>
      </c>
      <c r="AI42" s="4">
        <f t="shared" si="23"/>
        <v>-3.1826132061518742E-4</v>
      </c>
      <c r="AJ42" s="4">
        <f t="shared" si="24"/>
        <v>-6.2932419250668059E-3</v>
      </c>
      <c r="AK42" s="4">
        <f t="shared" si="25"/>
        <v>3.037166123959989E-3</v>
      </c>
      <c r="AL42" s="4">
        <f t="shared" si="26"/>
        <v>-7.6448833308301323E-4</v>
      </c>
      <c r="AM42" s="4">
        <f t="shared" si="27"/>
        <v>-2.8499827278291034E-3</v>
      </c>
      <c r="AN42" s="4">
        <f t="shared" si="28"/>
        <v>-2.1726132094656569E-3</v>
      </c>
      <c r="AO42" s="4">
        <f t="shared" si="29"/>
        <v>2.9916648717892569E-4</v>
      </c>
      <c r="AP42" s="4">
        <f t="shared" si="30"/>
        <v>9.0317348232282768E-4</v>
      </c>
      <c r="AQ42" s="4">
        <f t="shared" si="31"/>
        <v>-3.5261384191858647E-3</v>
      </c>
      <c r="AR42" s="4">
        <f t="shared" si="32"/>
        <v>-4.421423343643649E-3</v>
      </c>
      <c r="AS42" s="4">
        <f t="shared" si="33"/>
        <v>-2.1988910574923803E-3</v>
      </c>
      <c r="AT42" s="4">
        <f t="shared" si="34"/>
        <v>-2.325631302912412E-4</v>
      </c>
      <c r="AU42" s="4">
        <f t="shared" si="35"/>
        <v>-2.9646039115285849E-3</v>
      </c>
      <c r="AV42" s="4">
        <f t="shared" si="36"/>
        <v>-1.5743176321081354E-4</v>
      </c>
      <c r="AW42" s="4">
        <f t="shared" si="36"/>
        <v>-4.8545990854613197E-3</v>
      </c>
      <c r="AY42" s="2">
        <f t="shared" si="96"/>
        <v>0.3200562439462844</v>
      </c>
      <c r="AZ42" s="2">
        <f t="shared" si="37"/>
        <v>0.32092024156729221</v>
      </c>
      <c r="BA42" s="2">
        <f t="shared" si="37"/>
        <v>0.31845183339551136</v>
      </c>
      <c r="BB42" s="2">
        <f t="shared" si="37"/>
        <v>0.31597948799321457</v>
      </c>
      <c r="BC42" s="2">
        <f t="shared" si="37"/>
        <v>0.31956294003537422</v>
      </c>
      <c r="BD42" s="2">
        <f t="shared" si="37"/>
        <v>0.31568087681517021</v>
      </c>
      <c r="BE42" s="2">
        <f t="shared" si="37"/>
        <v>0.31468087267039746</v>
      </c>
      <c r="BF42" s="2">
        <f t="shared" si="37"/>
        <v>0.32189685897447895</v>
      </c>
      <c r="BG42" s="2">
        <f t="shared" si="37"/>
        <v>0.31154485418102784</v>
      </c>
      <c r="BH42" s="2">
        <f t="shared" si="37"/>
        <v>0.31580163482517698</v>
      </c>
      <c r="BI42" s="2">
        <f t="shared" si="37"/>
        <v>0.32163349845301509</v>
      </c>
      <c r="BJ42" s="2">
        <f t="shared" si="37"/>
        <v>0.31016822641944874</v>
      </c>
      <c r="BK42" s="2">
        <f t="shared" si="37"/>
        <v>0.30931776841516556</v>
      </c>
      <c r="BL42" s="2">
        <f t="shared" si="37"/>
        <v>0.30555594716289941</v>
      </c>
      <c r="BM42" s="2">
        <f t="shared" si="37"/>
        <v>0.30075058332837645</v>
      </c>
      <c r="BO42" s="2">
        <f t="shared" si="38"/>
        <v>0.31973800000000002</v>
      </c>
      <c r="BP42" s="2">
        <f t="shared" si="39"/>
        <v>0.31462699999999999</v>
      </c>
      <c r="BQ42" s="2">
        <f t="shared" si="40"/>
        <v>0.32148900000000002</v>
      </c>
      <c r="BR42" s="2">
        <f t="shared" si="41"/>
        <v>0.31521500000000002</v>
      </c>
      <c r="BS42" s="2">
        <f t="shared" si="42"/>
        <v>0.31671300000000002</v>
      </c>
      <c r="BT42" s="2">
        <f t="shared" si="43"/>
        <v>0.31351099999999998</v>
      </c>
      <c r="BU42" s="2">
        <f t="shared" si="44"/>
        <v>0.31498300000000001</v>
      </c>
      <c r="BV42" s="2">
        <f t="shared" si="45"/>
        <v>0.322801</v>
      </c>
      <c r="BW42" s="2">
        <f t="shared" si="46"/>
        <v>0.30802000000000002</v>
      </c>
      <c r="BX42" s="2">
        <f t="shared" si="47"/>
        <v>0.31138199999999999</v>
      </c>
      <c r="BY42" s="2">
        <f t="shared" si="48"/>
        <v>0.319436</v>
      </c>
      <c r="BZ42" s="2">
        <f t="shared" si="49"/>
        <v>0.30993799999999999</v>
      </c>
      <c r="CA42" s="2">
        <f t="shared" si="50"/>
        <v>0.30635499999999999</v>
      </c>
      <c r="CB42" s="2">
        <f t="shared" si="51"/>
        <v>0.30540099999999998</v>
      </c>
      <c r="CC42" s="2">
        <f t="shared" si="52"/>
        <v>0.29589599999999999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0.31953983179622319</v>
      </c>
      <c r="DL42" s="2">
        <f t="shared" si="70"/>
        <v>0.32077679139218263</v>
      </c>
      <c r="DM42" s="2">
        <f t="shared" si="70"/>
        <v>0.31818577850599006</v>
      </c>
      <c r="DN42" s="2">
        <f t="shared" si="70"/>
        <v>0.31552230037523443</v>
      </c>
      <c r="DO42" s="2">
        <f t="shared" si="70"/>
        <v>0.31914878542510128</v>
      </c>
      <c r="DP42" s="2">
        <f t="shared" si="70"/>
        <v>0.31516459068627456</v>
      </c>
      <c r="DQ42" s="2">
        <f t="shared" si="70"/>
        <v>0.31471929300356505</v>
      </c>
      <c r="DR42" s="2">
        <f t="shared" si="70"/>
        <v>0.31985732971734143</v>
      </c>
      <c r="DS42" s="2">
        <f t="shared" si="70"/>
        <v>0.31200104415584412</v>
      </c>
      <c r="DT42" s="2">
        <f t="shared" si="70"/>
        <v>0.31756249243697471</v>
      </c>
      <c r="DU42" s="2">
        <f t="shared" si="70"/>
        <v>0.3230128953399542</v>
      </c>
      <c r="DV42" s="2">
        <f t="shared" si="70"/>
        <v>0.31033438197097024</v>
      </c>
      <c r="DW42" s="2">
        <f t="shared" si="70"/>
        <v>0.30936502154316275</v>
      </c>
      <c r="DX42" s="2">
        <f t="shared" si="70"/>
        <v>0.30752600672268909</v>
      </c>
      <c r="DY42" s="2">
        <f t="shared" si="70"/>
        <v>0.29958460213903743</v>
      </c>
      <c r="EA42" s="2">
        <f t="shared" si="71"/>
        <v>0.32877928022373942</v>
      </c>
      <c r="EB42" s="2">
        <f t="shared" si="72"/>
        <v>0.32409884522944943</v>
      </c>
      <c r="EC42" s="2">
        <f t="shared" si="73"/>
        <v>0.323579809183839</v>
      </c>
      <c r="ED42" s="2">
        <f t="shared" si="74"/>
        <v>0.32293840233669674</v>
      </c>
      <c r="EE42" s="2">
        <f t="shared" si="75"/>
        <v>0.32330117040178469</v>
      </c>
      <c r="EF42" s="2">
        <f t="shared" si="76"/>
        <v>0.3185400277348529</v>
      </c>
      <c r="EG42" s="2">
        <f t="shared" si="77"/>
        <v>0.31447426977586662</v>
      </c>
      <c r="EH42" s="2">
        <f t="shared" si="78"/>
        <v>0.33426075943307942</v>
      </c>
      <c r="EI42" s="2">
        <f t="shared" si="79"/>
        <v>0.30892733948267731</v>
      </c>
      <c r="EJ42" s="2">
        <f t="shared" si="80"/>
        <v>0.30598081136771976</v>
      </c>
      <c r="EK42" s="2">
        <f t="shared" si="81"/>
        <v>0.31354542413412057</v>
      </c>
      <c r="EL42" s="2">
        <f t="shared" si="82"/>
        <v>0.30918649863796671</v>
      </c>
      <c r="EM42" s="2">
        <f t="shared" si="83"/>
        <v>0.3090338316432017</v>
      </c>
      <c r="EN42" s="2">
        <f t="shared" si="84"/>
        <v>0.29409360491438319</v>
      </c>
      <c r="EO42" s="2">
        <f t="shared" si="85"/>
        <v>0.309187487057272</v>
      </c>
      <c r="EQ42" s="2">
        <f t="shared" si="86"/>
        <v>0.32817732316395104</v>
      </c>
      <c r="ER42" s="2">
        <f t="shared" si="87"/>
        <v>0.32463584778623011</v>
      </c>
      <c r="ES42" s="2">
        <f t="shared" si="87"/>
        <v>0.3170445526447368</v>
      </c>
      <c r="ET42" s="2">
        <f t="shared" si="87"/>
        <v>0.3144188067425614</v>
      </c>
      <c r="EU42" s="2">
        <f t="shared" si="87"/>
        <v>0.31925135901351098</v>
      </c>
      <c r="EV42" s="2">
        <f t="shared" si="87"/>
        <v>0.31535504916327139</v>
      </c>
      <c r="EW42" s="2">
        <f t="shared" si="87"/>
        <v>0.31047327588082263</v>
      </c>
      <c r="EX42" s="2">
        <f t="shared" si="87"/>
        <v>0.32609880259765112</v>
      </c>
      <c r="EY42" s="2">
        <f t="shared" si="87"/>
        <v>0.30497391554364878</v>
      </c>
      <c r="EZ42" s="2">
        <f t="shared" si="87"/>
        <v>0.30467693204406215</v>
      </c>
      <c r="FA42" s="2">
        <f t="shared" si="87"/>
        <v>0.31215439309263132</v>
      </c>
      <c r="FB42" s="2">
        <f t="shared" si="87"/>
        <v>0.31000991121468102</v>
      </c>
      <c r="FC42" s="2">
        <f t="shared" si="87"/>
        <v>0.31194558960381785</v>
      </c>
      <c r="FD42" s="2">
        <f t="shared" si="87"/>
        <v>0.31027096816612226</v>
      </c>
      <c r="FE42" s="2">
        <f t="shared" si="87"/>
        <v>0.3177326792709313</v>
      </c>
      <c r="FG42" s="2">
        <f t="shared" si="88"/>
        <v>5.5892209162435882E-2</v>
      </c>
      <c r="FH42" s="2">
        <f t="shared" si="89"/>
        <v>4.3180874753090223E-2</v>
      </c>
      <c r="FI42" s="2">
        <f t="shared" si="89"/>
        <v>4.932701694060862E-2</v>
      </c>
      <c r="FJ42" s="2">
        <f t="shared" si="89"/>
        <v>6.1651794158068783E-2</v>
      </c>
      <c r="FK42" s="2">
        <f t="shared" si="89"/>
        <v>9.9743912871277332E-2</v>
      </c>
      <c r="FL42" s="2">
        <f t="shared" si="89"/>
        <v>0.15296057361857263</v>
      </c>
      <c r="FM42" s="2">
        <f t="shared" si="89"/>
        <v>0.15665875496427473</v>
      </c>
      <c r="FN42" s="2">
        <f t="shared" si="89"/>
        <v>0.14160602743656525</v>
      </c>
      <c r="FO42" s="2">
        <f t="shared" si="89"/>
        <v>0.14840076789388312</v>
      </c>
      <c r="FP42" s="2">
        <f t="shared" si="89"/>
        <v>0.15203682777900138</v>
      </c>
      <c r="FQ42" s="2">
        <f t="shared" si="89"/>
        <v>0.14569716558047169</v>
      </c>
      <c r="FR42" s="2">
        <f t="shared" si="89"/>
        <v>0.14475497418485891</v>
      </c>
      <c r="FS42" s="2">
        <f t="shared" si="89"/>
        <v>0.14273229477212793</v>
      </c>
      <c r="FT42" s="2">
        <f t="shared" si="89"/>
        <v>0.14667044260964715</v>
      </c>
      <c r="FU42" s="2">
        <f t="shared" si="89"/>
        <v>0.12141619368958501</v>
      </c>
      <c r="FW42" s="2">
        <f t="shared" si="112"/>
        <v>1.7177222488879619E-6</v>
      </c>
      <c r="FX42" s="2">
        <f t="shared" si="90"/>
        <v>1.8332119653811822E-6</v>
      </c>
      <c r="FY42" s="2">
        <f t="shared" si="90"/>
        <v>2.5328926313747977E-6</v>
      </c>
      <c r="FZ42" s="2">
        <f t="shared" si="90"/>
        <v>3.3303931989000369E-6</v>
      </c>
      <c r="GA42" s="2">
        <f t="shared" si="90"/>
        <v>5.0656802012896405E-6</v>
      </c>
      <c r="GB42" s="2">
        <f t="shared" si="90"/>
        <v>7.1141038401890321E-6</v>
      </c>
      <c r="GC42" s="2">
        <f t="shared" si="90"/>
        <v>8.822652561472223E-6</v>
      </c>
      <c r="GD42" s="2">
        <f t="shared" si="90"/>
        <v>1.0194414357536919E-5</v>
      </c>
      <c r="GE42" s="2">
        <f t="shared" si="90"/>
        <v>1.2607056585378388E-5</v>
      </c>
      <c r="GF42" s="2">
        <f t="shared" si="90"/>
        <v>1.1934908219631534E-5</v>
      </c>
      <c r="GG42" s="2">
        <f t="shared" si="90"/>
        <v>9.4656654433842709E-6</v>
      </c>
      <c r="GH42" s="2">
        <f t="shared" si="90"/>
        <v>7.6155197296430607E-6</v>
      </c>
      <c r="GI42" s="2">
        <f t="shared" si="90"/>
        <v>6.3076772834735724E-6</v>
      </c>
      <c r="GJ42" s="2">
        <f t="shared" si="90"/>
        <v>4.744824234283044E-6</v>
      </c>
      <c r="GK42" s="2">
        <f t="shared" si="90"/>
        <v>4.1490146688618923E-6</v>
      </c>
      <c r="GM42" s="79">
        <f t="shared" si="113"/>
        <v>4.5081927247850095E-9</v>
      </c>
      <c r="GN42" s="79">
        <f t="shared" si="91"/>
        <v>8.3169927830267817E-11</v>
      </c>
      <c r="GO42" s="79">
        <f t="shared" si="91"/>
        <v>1.1422911040496052E-10</v>
      </c>
      <c r="GP42" s="79">
        <f t="shared" si="91"/>
        <v>8.0589994509212902E-11</v>
      </c>
      <c r="GQ42" s="79">
        <f t="shared" si="91"/>
        <v>1.1536515167869346E-8</v>
      </c>
      <c r="GR42" s="79">
        <f t="shared" si="91"/>
        <v>8.8047700314858894E-7</v>
      </c>
      <c r="GS42" s="79">
        <f t="shared" si="91"/>
        <v>9.2455665107000059E-7</v>
      </c>
      <c r="GT42" s="79">
        <f t="shared" si="91"/>
        <v>2.9708600075900459E-7</v>
      </c>
      <c r="GU42" s="79">
        <f t="shared" si="91"/>
        <v>3.7408459056744293E-7</v>
      </c>
      <c r="GV42" s="79">
        <f t="shared" si="91"/>
        <v>5.2648990957121709E-7</v>
      </c>
      <c r="GW42" s="79">
        <f t="shared" si="91"/>
        <v>4.0601505441935573E-7</v>
      </c>
      <c r="GX42" s="79">
        <f t="shared" si="91"/>
        <v>6.8467074006791991E-7</v>
      </c>
      <c r="GY42" s="79">
        <f t="shared" si="91"/>
        <v>5.3100222509954215E-7</v>
      </c>
      <c r="GZ42" s="79">
        <f t="shared" si="91"/>
        <v>7.7285540162016867E-7</v>
      </c>
      <c r="HA42" s="79">
        <f t="shared" si="91"/>
        <v>5.1944338384552083E-9</v>
      </c>
      <c r="HC42" s="79">
        <f t="shared" si="145"/>
        <v>2.2725190534972218E-23</v>
      </c>
      <c r="HD42" s="79">
        <f t="shared" si="92"/>
        <v>3.9651516663589792E-27</v>
      </c>
      <c r="HE42" s="79">
        <f t="shared" si="92"/>
        <v>7.1158342638311776E-29</v>
      </c>
      <c r="HF42" s="79">
        <f t="shared" si="92"/>
        <v>9.0942709750145902E-30</v>
      </c>
      <c r="HG42" s="79">
        <f t="shared" si="92"/>
        <v>3.6134028018832599E-25</v>
      </c>
      <c r="HH42" s="79">
        <f t="shared" si="92"/>
        <v>2.9204098695815028E-21</v>
      </c>
      <c r="HI42" s="79">
        <f t="shared" si="92"/>
        <v>9.6232010342246999E-22</v>
      </c>
      <c r="HJ42" s="79">
        <f t="shared" si="92"/>
        <v>2.0084069271411059E-22</v>
      </c>
      <c r="HK42" s="79">
        <f t="shared" si="92"/>
        <v>7.1332679882244463E-23</v>
      </c>
      <c r="HL42" s="79">
        <f t="shared" si="92"/>
        <v>1.5060314840038949E-21</v>
      </c>
      <c r="HM42" s="79">
        <f t="shared" si="92"/>
        <v>1.9523815225326511E-20</v>
      </c>
      <c r="HN42" s="79">
        <f t="shared" si="92"/>
        <v>1.2389464659467972E-21</v>
      </c>
      <c r="HO42" s="79">
        <f t="shared" si="92"/>
        <v>1.2463817343731932E-20</v>
      </c>
      <c r="HP42" s="79">
        <f t="shared" si="92"/>
        <v>3.0424029567747833E-20</v>
      </c>
      <c r="HQ42" s="79">
        <f t="shared" si="92"/>
        <v>1.1410238653523361E-29</v>
      </c>
      <c r="HS42" s="79">
        <f t="shared" si="114"/>
        <v>7.8065550623903701E-116</v>
      </c>
      <c r="HT42" s="79">
        <f t="shared" si="93"/>
        <v>7.526982491627078E-126</v>
      </c>
      <c r="HU42" s="79">
        <f t="shared" si="93"/>
        <v>7.0092664919996995E-141</v>
      </c>
      <c r="HV42" s="79">
        <f t="shared" si="93"/>
        <v>1.2622084080652229E-151</v>
      </c>
      <c r="HW42" s="79">
        <f t="shared" si="93"/>
        <v>1.190485635515045E-135</v>
      </c>
      <c r="HX42" s="79">
        <f t="shared" si="93"/>
        <v>7.2396942832093939E-120</v>
      </c>
      <c r="HY42" s="79">
        <f t="shared" si="93"/>
        <v>6.6376578755480465E-125</v>
      </c>
      <c r="HZ42" s="79">
        <f t="shared" si="93"/>
        <v>3.4110084978616923E-125</v>
      </c>
      <c r="IA42" s="79">
        <f t="shared" si="93"/>
        <v>1.4279037794201406E-128</v>
      </c>
      <c r="IB42" s="79">
        <f t="shared" si="93"/>
        <v>1.3523954006814408E-122</v>
      </c>
      <c r="IC42" s="79">
        <f t="shared" si="93"/>
        <v>2.1756614371163217E-116</v>
      </c>
      <c r="ID42" s="79">
        <f t="shared" si="93"/>
        <v>8.7495462619946831E-123</v>
      </c>
      <c r="IE42" s="79">
        <f t="shared" si="93"/>
        <v>8.3685687828799356E-117</v>
      </c>
      <c r="IF42" s="79">
        <f t="shared" si="93"/>
        <v>2.8469860031669613E-77</v>
      </c>
      <c r="IG42" s="79">
        <f t="shared" si="93"/>
        <v>2.1464657462565707E-49</v>
      </c>
      <c r="II42" s="79">
        <f t="shared" si="115"/>
        <v>0</v>
      </c>
      <c r="IJ42" s="79">
        <f t="shared" si="116"/>
        <v>0</v>
      </c>
      <c r="IK42" s="79">
        <f t="shared" si="117"/>
        <v>0</v>
      </c>
      <c r="IL42" s="79">
        <f t="shared" si="118"/>
        <v>0</v>
      </c>
      <c r="IM42" s="79">
        <f t="shared" si="119"/>
        <v>0</v>
      </c>
      <c r="IN42" s="79">
        <f t="shared" si="120"/>
        <v>0</v>
      </c>
      <c r="IO42" s="79">
        <f t="shared" si="121"/>
        <v>0</v>
      </c>
      <c r="IP42" s="79">
        <f t="shared" si="122"/>
        <v>0</v>
      </c>
      <c r="IQ42" s="79">
        <f t="shared" si="123"/>
        <v>0</v>
      </c>
      <c r="IR42" s="79">
        <f t="shared" si="124"/>
        <v>0</v>
      </c>
      <c r="IS42" s="79">
        <f t="shared" si="125"/>
        <v>0</v>
      </c>
      <c r="IT42" s="79">
        <f t="shared" si="126"/>
        <v>0</v>
      </c>
      <c r="IU42" s="79">
        <f t="shared" si="127"/>
        <v>0</v>
      </c>
      <c r="IV42" s="79">
        <f t="shared" si="128"/>
        <v>7.7370028692648231E-191</v>
      </c>
      <c r="IW42" s="79">
        <f t="shared" si="129"/>
        <v>1.2031903159032599E-119</v>
      </c>
      <c r="IY42" s="79">
        <f t="shared" si="130"/>
        <v>4.5081927247850318E-9</v>
      </c>
      <c r="IZ42" s="79">
        <f t="shared" si="131"/>
        <v>8.3169927830267817E-11</v>
      </c>
      <c r="JA42" s="79">
        <f t="shared" si="132"/>
        <v>1.1422911040496052E-10</v>
      </c>
      <c r="JB42" s="79">
        <f t="shared" si="133"/>
        <v>8.0589994509212902E-11</v>
      </c>
      <c r="JC42" s="79">
        <f t="shared" si="134"/>
        <v>1.1536515167869346E-8</v>
      </c>
      <c r="JD42" s="79">
        <f t="shared" si="135"/>
        <v>8.8047700314859191E-7</v>
      </c>
      <c r="JE42" s="79">
        <f t="shared" si="136"/>
        <v>9.2455665107000155E-7</v>
      </c>
      <c r="JF42" s="79">
        <f t="shared" si="137"/>
        <v>2.970860007590048E-7</v>
      </c>
      <c r="JG42" s="79">
        <f t="shared" si="138"/>
        <v>3.7408459056744299E-7</v>
      </c>
      <c r="JH42" s="79">
        <f t="shared" si="139"/>
        <v>5.2648990957121857E-7</v>
      </c>
      <c r="JI42" s="79">
        <f t="shared" si="140"/>
        <v>4.0601505441937526E-7</v>
      </c>
      <c r="JJ42" s="79">
        <f t="shared" si="141"/>
        <v>6.8467074006792118E-7</v>
      </c>
      <c r="JK42" s="79">
        <f t="shared" si="142"/>
        <v>5.3100222509955464E-7</v>
      </c>
      <c r="JL42" s="79">
        <f t="shared" si="143"/>
        <v>7.7285540162019905E-7</v>
      </c>
      <c r="JM42" s="79">
        <f t="shared" si="144"/>
        <v>5.1944338384552083E-9</v>
      </c>
    </row>
    <row r="43" spans="2:273" x14ac:dyDescent="0.25">
      <c r="B43" s="2">
        <v>16</v>
      </c>
      <c r="C43" s="37">
        <v>0.31919900000000001</v>
      </c>
      <c r="D43" s="37">
        <v>0.32033600000000001</v>
      </c>
      <c r="E43" s="37">
        <v>0.32036700000000001</v>
      </c>
      <c r="F43" s="37">
        <v>0.31630200000000003</v>
      </c>
      <c r="G43" s="37">
        <v>0.31586199999999998</v>
      </c>
      <c r="H43" s="37">
        <v>0.31358000000000003</v>
      </c>
      <c r="I43" s="37">
        <v>0.31582500000000002</v>
      </c>
      <c r="J43" s="37">
        <v>0.32148700000000002</v>
      </c>
      <c r="K43" s="37">
        <v>0.31238300000000002</v>
      </c>
      <c r="L43" s="37">
        <v>0.31537399999999999</v>
      </c>
      <c r="M43" s="37">
        <v>0.326181</v>
      </c>
      <c r="N43" s="37">
        <v>0.31015199999999998</v>
      </c>
      <c r="O43" s="37">
        <v>0.30762899999999999</v>
      </c>
      <c r="P43" s="37">
        <v>0.304784</v>
      </c>
      <c r="Q43" s="37">
        <v>0.299377</v>
      </c>
      <c r="S43" s="4">
        <f t="shared" si="8"/>
        <v>0.32055951664084575</v>
      </c>
      <c r="T43" s="4">
        <f t="shared" si="9"/>
        <v>0.32133600834470666</v>
      </c>
      <c r="U43" s="4">
        <f t="shared" si="10"/>
        <v>0.31899195514974882</v>
      </c>
      <c r="V43" s="4">
        <f t="shared" si="11"/>
        <v>0.31640828131516613</v>
      </c>
      <c r="W43" s="4">
        <f t="shared" si="12"/>
        <v>0.32009979441989489</v>
      </c>
      <c r="X43" s="4">
        <f t="shared" si="13"/>
        <v>0.31612381351940344</v>
      </c>
      <c r="Y43" s="4">
        <f t="shared" si="14"/>
        <v>0.31513702473590294</v>
      </c>
      <c r="Z43" s="4">
        <f t="shared" si="15"/>
        <v>0.32258854060091813</v>
      </c>
      <c r="AA43" s="4">
        <f t="shared" si="16"/>
        <v>0.31199980349670769</v>
      </c>
      <c r="AB43" s="4">
        <f t="shared" si="17"/>
        <v>0.31604590867723364</v>
      </c>
      <c r="AC43" s="4">
        <f t="shared" si="18"/>
        <v>0.32195678010389978</v>
      </c>
      <c r="AD43" s="4">
        <f t="shared" si="19"/>
        <v>0.31067424943076144</v>
      </c>
      <c r="AE43" s="4">
        <f t="shared" si="20"/>
        <v>0.30986713898355878</v>
      </c>
      <c r="AF43" s="4">
        <f t="shared" si="21"/>
        <v>0.30598842237026808</v>
      </c>
      <c r="AG43" s="4">
        <f t="shared" si="22"/>
        <v>0.3012488774559437</v>
      </c>
      <c r="AI43" s="4">
        <f t="shared" si="23"/>
        <v>-1.3605166408457436E-3</v>
      </c>
      <c r="AJ43" s="4">
        <f t="shared" si="24"/>
        <v>-1.0000083447066488E-3</v>
      </c>
      <c r="AK43" s="4">
        <f t="shared" si="25"/>
        <v>1.3750448502511947E-3</v>
      </c>
      <c r="AL43" s="4">
        <f t="shared" si="26"/>
        <v>-1.0628131516610129E-4</v>
      </c>
      <c r="AM43" s="4">
        <f t="shared" si="27"/>
        <v>-4.2377944198949136E-3</v>
      </c>
      <c r="AN43" s="4">
        <f t="shared" si="28"/>
        <v>-2.543813519403415E-3</v>
      </c>
      <c r="AO43" s="4">
        <f t="shared" si="29"/>
        <v>6.8797526409708487E-4</v>
      </c>
      <c r="AP43" s="4">
        <f t="shared" si="30"/>
        <v>-1.101540600918105E-3</v>
      </c>
      <c r="AQ43" s="4">
        <f t="shared" si="31"/>
        <v>3.831965032923268E-4</v>
      </c>
      <c r="AR43" s="4">
        <f t="shared" si="32"/>
        <v>-6.7190867723365688E-4</v>
      </c>
      <c r="AS43" s="4">
        <f t="shared" si="33"/>
        <v>4.2242198961002231E-3</v>
      </c>
      <c r="AT43" s="4">
        <f t="shared" si="34"/>
        <v>-5.2224943076145669E-4</v>
      </c>
      <c r="AU43" s="4">
        <f t="shared" si="35"/>
        <v>-2.2381389835587906E-3</v>
      </c>
      <c r="AV43" s="4">
        <f t="shared" ref="AV43:AW58" si="146">IF(OR($B43 &lt; P$230, $B43 &gt; P$233), 0, P43-AF43)</f>
        <v>-1.2044223702680767E-3</v>
      </c>
      <c r="AW43" s="4">
        <f t="shared" si="146"/>
        <v>-1.8718774559436935E-3</v>
      </c>
      <c r="AY43" s="2">
        <f t="shared" si="96"/>
        <v>0.32055948379488103</v>
      </c>
      <c r="AZ43" s="2">
        <f t="shared" ref="AZ43:AZ106" si="147">IF(OR($B43 &lt; D$230, $B43 &gt; D$233), #N/A, ((1-FH43)*DL43) + (FH43 - FX43)*EB43 + (FX43*ER43))</f>
        <v>0.3213360075764381</v>
      </c>
      <c r="BA43" s="2">
        <f t="shared" ref="BA43:BA106" si="148">IF(OR($B43 &lt; E$230, $B43 &gt; E$233), #N/A, ((1-FI43)*DM43) + (FI43 - FY43)*EC43 + (FY43*ES43))</f>
        <v>0.31899195409673281</v>
      </c>
      <c r="BB43" s="2">
        <f t="shared" ref="BB43:BB106" si="149">IF(OR($B43 &lt; F$230, $B43 &gt; F$233), #N/A, ((1-FJ43)*DN43) + (FJ43 - FZ43)*ED43 + (FZ43*ET43))</f>
        <v>0.31640828050375092</v>
      </c>
      <c r="BC43" s="2">
        <f t="shared" ref="BC43:BC106" si="150">IF(OR($B43 &lt; G$230, $B43 &gt; G$233), #N/A, ((1-FK43)*DO43) + (FK43 - GA43)*EE43 + (GA43*EU43))</f>
        <v>0.32009970340631577</v>
      </c>
      <c r="BD43" s="2">
        <f t="shared" ref="BD43:BD106" si="151">IF(OR($B43 &lt; H$230, $B43 &gt; H$233), #N/A, ((1-FL43)*DP43) + (FL43 - GB43)*EF43 + (GB43*EV43))</f>
        <v>0.31611867088700712</v>
      </c>
      <c r="BE43" s="2">
        <f t="shared" ref="BE43:BE106" si="152">IF(OR($B43 &lt; I$230, $B43 &gt; I$233), #N/A, ((1-FM43)*DQ43) + (FM43 - GC43)*EG43 + (GC43*EW43))</f>
        <v>0.31513142298382346</v>
      </c>
      <c r="BF43" s="2">
        <f t="shared" ref="BF43:BF106" si="153">IF(OR($B43 &lt; J$230, $B43 &gt; J$233), #N/A, ((1-FN43)*DR43) + (FN43 - GD43)*EH43 + (GD43*EX43))</f>
        <v>0.32258663323482484</v>
      </c>
      <c r="BG43" s="2">
        <f t="shared" ref="BG43:BG106" si="154">IF(OR($B43 &lt; K$230, $B43 &gt; K$233), #N/A, ((1-FO43)*DS43) + (FO43 - GE43)*EI43 + (GE43*EY43))</f>
        <v>0.31199726266579991</v>
      </c>
      <c r="BH43" s="2">
        <f t="shared" ref="BH43:BH106" si="155">IF(OR($B43 &lt; L$230, $B43 &gt; L$233), #N/A, ((1-FP43)*DT43) + (FP43 - GF43)*EJ43 + (GF43*EZ43))</f>
        <v>0.31604242266854493</v>
      </c>
      <c r="BI43" s="2">
        <f t="shared" ref="BI43:BI106" si="156">IF(OR($B43 &lt; M$230, $B43 &gt; M$233), #N/A, ((1-FQ43)*DU43) + (FQ43 - GG43)*EK43 + (GG43*FA43))</f>
        <v>0.32195406398994098</v>
      </c>
      <c r="BJ43" s="2">
        <f t="shared" ref="BJ43:BJ106" si="157">IF(OR($B43 &lt; N$230, $B43 &gt; N$233), #N/A, ((1-FR43)*DV43) + (FR43 - GH43)*EL43 + (GH43*FB43))</f>
        <v>0.31066987662683027</v>
      </c>
      <c r="BK43" s="2">
        <f t="shared" ref="BK43:BK106" si="158">IF(OR($B43 &lt; O$230, $B43 &gt; O$233), #N/A, ((1-FS43)*DW43) + (FS43 - GI43)*EM43 + (GI43*FC43))</f>
        <v>0.30986365961797541</v>
      </c>
      <c r="BL43" s="2">
        <f t="shared" ref="BL43:BL106" si="159">IF(OR($B43 &lt; P$230, $B43 &gt; P$233), #N/A, ((1-FT43)*DX43) + (FT43 - GJ43)*EN43 + (GJ43*FD43))</f>
        <v>0.30598378936864618</v>
      </c>
      <c r="BM43" s="2">
        <f t="shared" ref="BM43:BM106" si="160">IF(OR($B43 &lt; Q$230, $B43 &gt; Q$233), #N/A, ((1-FU43)*DY43) + (FU43 - GK43)*EO43 + (GK43*FE43))</f>
        <v>0.30124883885362735</v>
      </c>
      <c r="BO43" s="2">
        <f t="shared" si="38"/>
        <v>0.31919900000000001</v>
      </c>
      <c r="BP43" s="2">
        <f t="shared" si="39"/>
        <v>0.32033600000000001</v>
      </c>
      <c r="BQ43" s="2">
        <f t="shared" si="40"/>
        <v>0.32036700000000001</v>
      </c>
      <c r="BR43" s="2">
        <f t="shared" si="41"/>
        <v>0.31630200000000003</v>
      </c>
      <c r="BS43" s="2">
        <f t="shared" si="42"/>
        <v>0.31586199999999998</v>
      </c>
      <c r="BT43" s="2">
        <f t="shared" si="43"/>
        <v>0.31358000000000003</v>
      </c>
      <c r="BU43" s="2">
        <f t="shared" si="44"/>
        <v>0.31582500000000002</v>
      </c>
      <c r="BV43" s="2">
        <f t="shared" si="45"/>
        <v>0.32148700000000002</v>
      </c>
      <c r="BW43" s="2">
        <f t="shared" si="46"/>
        <v>0.31238300000000002</v>
      </c>
      <c r="BX43" s="2">
        <f t="shared" si="47"/>
        <v>0.31537399999999999</v>
      </c>
      <c r="BY43" s="2">
        <f t="shared" si="48"/>
        <v>0.326181</v>
      </c>
      <c r="BZ43" s="2">
        <f t="shared" si="49"/>
        <v>0.31015199999999998</v>
      </c>
      <c r="CA43" s="2">
        <f t="shared" si="50"/>
        <v>0.30762899999999999</v>
      </c>
      <c r="CB43" s="2">
        <f t="shared" si="51"/>
        <v>0.304784</v>
      </c>
      <c r="CC43" s="2">
        <f t="shared" si="52"/>
        <v>0.299377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0.32004624312692148</v>
      </c>
      <c r="DL43" s="2">
        <f t="shared" ref="DL43:DY58" si="161">BP$228*$B43+BP$229</f>
        <v>0.32121060114185324</v>
      </c>
      <c r="DM43" s="2">
        <f t="shared" si="161"/>
        <v>0.31874634009866099</v>
      </c>
      <c r="DN43" s="2">
        <f t="shared" si="161"/>
        <v>0.31596097091932451</v>
      </c>
      <c r="DO43" s="2">
        <f t="shared" si="161"/>
        <v>0.31975037753036445</v>
      </c>
      <c r="DP43" s="2">
        <f t="shared" si="161"/>
        <v>0.31570024242424249</v>
      </c>
      <c r="DQ43" s="2">
        <f t="shared" si="161"/>
        <v>0.31532684848484849</v>
      </c>
      <c r="DR43" s="2">
        <f t="shared" si="161"/>
        <v>0.32056050206264319</v>
      </c>
      <c r="DS43" s="2">
        <f t="shared" si="161"/>
        <v>0.31263170099312448</v>
      </c>
      <c r="DT43" s="2">
        <f t="shared" si="161"/>
        <v>0.31806308571428565</v>
      </c>
      <c r="DU43" s="2">
        <f t="shared" si="161"/>
        <v>0.32358039648586712</v>
      </c>
      <c r="DV43" s="2">
        <f t="shared" si="161"/>
        <v>0.31099622536287241</v>
      </c>
      <c r="DW43" s="2">
        <f t="shared" si="161"/>
        <v>0.31006159541634837</v>
      </c>
      <c r="DX43" s="2">
        <f t="shared" si="161"/>
        <v>0.30823566890756304</v>
      </c>
      <c r="DY43" s="2">
        <f t="shared" si="161"/>
        <v>0.30006804354469063</v>
      </c>
      <c r="EA43" s="2">
        <f t="shared" si="71"/>
        <v>0.32846613132821834</v>
      </c>
      <c r="EB43" s="2">
        <f t="shared" si="72"/>
        <v>0.32387028611955881</v>
      </c>
      <c r="EC43" s="2">
        <f t="shared" si="73"/>
        <v>0.32330946049002107</v>
      </c>
      <c r="ED43" s="2">
        <f t="shared" si="74"/>
        <v>0.32261780800141615</v>
      </c>
      <c r="EE43" s="2">
        <f t="shared" si="75"/>
        <v>0.32297538924317554</v>
      </c>
      <c r="EF43" s="2">
        <f t="shared" si="76"/>
        <v>0.31823204246346021</v>
      </c>
      <c r="EG43" s="2">
        <f t="shared" si="77"/>
        <v>0.31417218223110216</v>
      </c>
      <c r="EH43" s="2">
        <f t="shared" si="78"/>
        <v>0.33378862594629466</v>
      </c>
      <c r="EI43" s="2">
        <f t="shared" si="79"/>
        <v>0.3086772134956271</v>
      </c>
      <c r="EJ43" s="2">
        <f t="shared" si="80"/>
        <v>0.30576420632345774</v>
      </c>
      <c r="EK43" s="2">
        <f t="shared" si="81"/>
        <v>0.31325714227010593</v>
      </c>
      <c r="EL43" s="2">
        <f t="shared" si="82"/>
        <v>0.30891134688070049</v>
      </c>
      <c r="EM43" s="2">
        <f t="shared" si="83"/>
        <v>0.30877930780085977</v>
      </c>
      <c r="EN43" s="2">
        <f t="shared" si="84"/>
        <v>0.29403460095863759</v>
      </c>
      <c r="EO43" s="2">
        <f t="shared" si="85"/>
        <v>0.30904112616176838</v>
      </c>
      <c r="EQ43" s="2">
        <f t="shared" si="86"/>
        <v>0.32787005537504932</v>
      </c>
      <c r="ER43" s="2">
        <f t="shared" ref="ER43:FE58" si="162">CV$228*$B43+CV$229</f>
        <v>0.32440216276819211</v>
      </c>
      <c r="ES43" s="2">
        <f t="shared" si="162"/>
        <v>0.31684020080293435</v>
      </c>
      <c r="ET43" s="2">
        <f t="shared" si="162"/>
        <v>0.31418717337530161</v>
      </c>
      <c r="EU43" s="2">
        <f t="shared" si="162"/>
        <v>0.31897020478200983</v>
      </c>
      <c r="EV43" s="2">
        <f t="shared" si="162"/>
        <v>0.31508518548147135</v>
      </c>
      <c r="EW43" s="2">
        <f t="shared" si="162"/>
        <v>0.31021998550139013</v>
      </c>
      <c r="EX43" s="2">
        <f t="shared" si="162"/>
        <v>0.32572735749991977</v>
      </c>
      <c r="EY43" s="2">
        <f t="shared" si="162"/>
        <v>0.30477267055855339</v>
      </c>
      <c r="EZ43" s="2">
        <f t="shared" si="162"/>
        <v>0.30447600014051124</v>
      </c>
      <c r="FA43" s="2">
        <f t="shared" si="162"/>
        <v>0.31188231754087808</v>
      </c>
      <c r="FB43" s="2">
        <f t="shared" si="162"/>
        <v>0.30972529359161083</v>
      </c>
      <c r="FC43" s="2">
        <f t="shared" si="162"/>
        <v>0.3116576150113915</v>
      </c>
      <c r="FD43" s="2">
        <f t="shared" si="162"/>
        <v>0.31002524679010157</v>
      </c>
      <c r="FE43" s="2">
        <f t="shared" si="162"/>
        <v>0.31747089013788626</v>
      </c>
      <c r="FG43" s="2">
        <f t="shared" si="88"/>
        <v>6.0955891380675316E-2</v>
      </c>
      <c r="FH43" s="2">
        <f t="shared" ref="FH43:FU58" si="163">POWER(10,($B43-D$231)/D$229)/(1+POWER(10,($B43-D$231)/D$229))</f>
        <v>4.7150458239694118E-2</v>
      </c>
      <c r="FI43" s="2">
        <f t="shared" si="163"/>
        <v>5.3829823416156858E-2</v>
      </c>
      <c r="FJ43" s="2">
        <f t="shared" si="163"/>
        <v>6.7200138005202734E-2</v>
      </c>
      <c r="FK43" s="2">
        <f t="shared" si="163"/>
        <v>0.10832460576217046</v>
      </c>
      <c r="FL43" s="2">
        <f t="shared" si="163"/>
        <v>0.1652788542527435</v>
      </c>
      <c r="FM43" s="2">
        <f t="shared" si="163"/>
        <v>0.16921536199780604</v>
      </c>
      <c r="FN43" s="2">
        <f t="shared" si="163"/>
        <v>0.15317525738305898</v>
      </c>
      <c r="FO43" s="2">
        <f t="shared" si="163"/>
        <v>0.16042138301831751</v>
      </c>
      <c r="FP43" s="2">
        <f t="shared" si="163"/>
        <v>0.16429514621703434</v>
      </c>
      <c r="FQ43" s="2">
        <f t="shared" si="163"/>
        <v>0.15753929844075462</v>
      </c>
      <c r="FR43" s="2">
        <f t="shared" si="163"/>
        <v>0.15653455848264308</v>
      </c>
      <c r="FS43" s="2">
        <f t="shared" si="163"/>
        <v>0.1543769923426111</v>
      </c>
      <c r="FT43" s="2">
        <f t="shared" si="163"/>
        <v>0.15857699856469501</v>
      </c>
      <c r="FU43" s="2">
        <f t="shared" si="163"/>
        <v>0.13158877609628203</v>
      </c>
      <c r="FW43" s="2">
        <f t="shared" si="112"/>
        <v>1.8834446808060657E-6</v>
      </c>
      <c r="FX43" s="2">
        <f t="shared" ref="FX43:FX106" si="164">POWER(10,($B43-D$232)/D$229)/(1+POWER(10,($B43-D$232)/D$229))</f>
        <v>2.0100765934370967E-6</v>
      </c>
      <c r="FY43" s="2">
        <f t="shared" ref="FY43:FY106" si="165">POWER(10,($B43-E$232)/E$229)/(1+POWER(10,($B43-E$232)/E$229))</f>
        <v>2.777260864797991E-6</v>
      </c>
      <c r="FZ43" s="2">
        <f t="shared" ref="FZ43:FZ106" si="166">POWER(10,($B43-F$232)/F$229)/(1+POWER(10,($B43-F$232)/F$229))</f>
        <v>3.651702353847767E-6</v>
      </c>
      <c r="GA43" s="2">
        <f t="shared" ref="GA43:GA106" si="167">POWER(10,($B43-G$232)/G$229)/(1+POWER(10,($B43-G$232)/G$229))</f>
        <v>5.5544051747567105E-6</v>
      </c>
      <c r="GB43" s="2">
        <f t="shared" ref="GB43:GB106" si="168">POWER(10,($B43-H$232)/H$229)/(1+POWER(10,($B43-H$232)/H$229))</f>
        <v>7.8004543919778491E-6</v>
      </c>
      <c r="GC43" s="2">
        <f t="shared" ref="GC43:GC106" si="169">POWER(10,($B43-I$232)/I$229)/(1+POWER(10,($B43-I$232)/I$229))</f>
        <v>9.6738379314921491E-6</v>
      </c>
      <c r="GD43" s="2">
        <f t="shared" ref="GD43:GD106" si="170">POWER(10,($B43-J$232)/J$229)/(1+POWER(10,($B43-J$232)/J$229))</f>
        <v>1.1177942071549578E-5</v>
      </c>
      <c r="GE43" s="2">
        <f t="shared" ref="GE43:GE106" si="171">POWER(10,($B43-K$232)/K$229)/(1+POWER(10,($B43-K$232)/K$229))</f>
        <v>1.3823345849991176E-5</v>
      </c>
      <c r="GF43" s="2">
        <f t="shared" ref="GF43:GF106" si="172">POWER(10,($B43-L$232)/L$229)/(1+POWER(10,($B43-L$232)/L$229))</f>
        <v>1.3086351567406402E-5</v>
      </c>
      <c r="GG43" s="2">
        <f t="shared" ref="GG43:GG106" si="173">POWER(10,($B43-M$232)/M$229)/(1+POWER(10,($B43-M$232)/M$229))</f>
        <v>1.037888629234314E-5</v>
      </c>
      <c r="GH43" s="2">
        <f t="shared" ref="GH43:GH106" si="174">POWER(10,($B43-N$232)/N$229)/(1+POWER(10,($B43-N$232)/N$229))</f>
        <v>8.3502452006627895E-6</v>
      </c>
      <c r="GI43" s="2">
        <f t="shared" ref="GI43:GI106" si="175">POWER(10,($B43-O$232)/O$229)/(1+POWER(10,($B43-O$232)/O$229))</f>
        <v>6.9162264007438643E-6</v>
      </c>
      <c r="GJ43" s="2">
        <f t="shared" ref="GJ43:GJ106" si="176">POWER(10,($B43-P$232)/P$229)/(1+POWER(10,($B43-P$232)/P$229))</f>
        <v>5.2025939358208762E-6</v>
      </c>
      <c r="GK43" s="2">
        <f t="shared" ref="GK43:GK106" si="177">POWER(10,($B43-Q$232)/Q$229)/(1+POWER(10,($B43-Q$232)/Q$229))</f>
        <v>4.5493022988475796E-6</v>
      </c>
      <c r="GM43" s="79">
        <f t="shared" si="113"/>
        <v>8.6765094082092991E-9</v>
      </c>
      <c r="GN43" s="79">
        <f t="shared" ref="GN43:GN106" si="178" xml:space="preserve"> _xlfn.NORM.DIST($B43, D$7, ABS(D$11), TRUE) * _xlfn.NORM.DIST(($B43 - D$7)*D$15, 0, ABS(D$11), TRUE) * 2</f>
        <v>1.817762877436355E-10</v>
      </c>
      <c r="GO43" s="79">
        <f t="shared" ref="GO43:GO106" si="179" xml:space="preserve"> _xlfn.NORM.DIST($B43, E$7, ABS(E$11), TRUE) * _xlfn.NORM.DIST(($B43 - E$7)*E$15, 0, ABS(E$11), TRUE) * 2</f>
        <v>2.5496583678409562E-10</v>
      </c>
      <c r="GP43" s="79">
        <f t="shared" ref="GP43:GP106" si="180" xml:space="preserve"> _xlfn.NORM.DIST($B43, F$7, ABS(F$11), TRUE) * _xlfn.NORM.DIST(($B43 - F$7)*F$15, 0, ABS(F$11), TRUE) * 2</f>
        <v>1.96314894331298E-10</v>
      </c>
      <c r="GQ43" s="79">
        <f t="shared" ref="GQ43:GQ106" si="181" xml:space="preserve"> _xlfn.NORM.DIST($B43, G$7, ABS(G$11), TRUE) * _xlfn.NORM.DIST(($B43 - G$7)*G$15, 0, ABS(G$11), TRUE) * 2</f>
        <v>2.5153663173931605E-8</v>
      </c>
      <c r="GR43" s="79">
        <f t="shared" ref="GR43:GR106" si="182" xml:space="preserve"> _xlfn.NORM.DIST($B43, H$7, ABS(H$11), TRUE) * _xlfn.NORM.DIST(($B43 - H$7)*H$15, 0, ABS(H$11), TRUE) * 2</f>
        <v>1.6964438545856077E-6</v>
      </c>
      <c r="GS43" s="79">
        <f t="shared" ref="GS43:GS106" si="183" xml:space="preserve"> _xlfn.NORM.DIST($B43, I$7, ABS(I$11), TRUE) * _xlfn.NORM.DIST(($B43 - I$7)*I$15, 0, ABS(I$11), TRUE) * 2</f>
        <v>1.7939705461234828E-6</v>
      </c>
      <c r="GT43" s="79">
        <f t="shared" ref="GT43:GT106" si="184" xml:space="preserve"> _xlfn.NORM.DIST($B43, J$7, ABS(J$11), TRUE) * _xlfn.NORM.DIST(($B43 - J$7)*J$15, 0, ABS(J$11), TRUE) * 2</f>
        <v>6.0035058552877885E-7</v>
      </c>
      <c r="GU43" s="79">
        <f t="shared" ref="GU43:GU106" si="185" xml:space="preserve"> _xlfn.NORM.DIST($B43, K$7, ABS(K$11), TRUE) * _xlfn.NORM.DIST(($B43 - K$7)*K$15, 0, ABS(K$11), TRUE) * 2</f>
        <v>7.5909731557245797E-7</v>
      </c>
      <c r="GV43" s="79">
        <f t="shared" ref="GV43:GV106" si="186" xml:space="preserve"> _xlfn.NORM.DIST($B43, L$7, ABS(L$11), TRUE) * _xlfn.NORM.DIST(($B43 - L$7)*L$15, 0, ABS(L$11), TRUE) * 2</f>
        <v>1.052559523431492E-6</v>
      </c>
      <c r="GW43" s="79">
        <f t="shared" ref="GW43:GW106" si="187" xml:space="preserve"> _xlfn.NORM.DIST($B43, M$7, ABS(M$11), TRUE) * _xlfn.NORM.DIST(($B43 - M$7)*M$15, 0, ABS(M$11), TRUE) * 2</f>
        <v>8.1187159423303199E-7</v>
      </c>
      <c r="GX43" s="79">
        <f t="shared" ref="GX43:GX106" si="188" xml:space="preserve"> _xlfn.NORM.DIST($B43, N$7, ABS(N$11), TRUE) * _xlfn.NORM.DIST(($B43 - N$7)*N$15, 0, ABS(N$11), TRUE) * 2</f>
        <v>1.3127246833872023E-6</v>
      </c>
      <c r="GY43" s="79">
        <f t="shared" ref="GY43:GY106" si="189" xml:space="preserve"> _xlfn.NORM.DIST($B43, O$7, ABS(O$11), TRUE) * _xlfn.NORM.DIST(($B43 - O$7)*O$15, 0, ABS(O$11), TRUE) * 2</f>
        <v>1.0313355211558379E-6</v>
      </c>
      <c r="GZ43" s="79">
        <f t="shared" ref="GZ43:GZ106" si="190" xml:space="preserve"> _xlfn.NORM.DIST($B43, P$7, ABS(P$11), TRUE) * _xlfn.NORM.DIST(($B43 - P$7)*P$15, 0, ABS(P$11), TRUE) * 2</f>
        <v>1.476643807799648E-6</v>
      </c>
      <c r="HA43" s="79">
        <f t="shared" ref="HA43:HA106" si="191" xml:space="preserve"> _xlfn.NORM.DIST($B43, Q$7, ABS(Q$11), TRUE) * _xlfn.NORM.DIST(($B43 - Q$7)*Q$15, 0, ABS(Q$11), TRUE) * 2</f>
        <v>1.305493547044493E-8</v>
      </c>
      <c r="HC43" s="79">
        <f t="shared" si="145"/>
        <v>8.3324423673016995E-23</v>
      </c>
      <c r="HD43" s="79">
        <f t="shared" ref="HD43:HD106" si="192" xml:space="preserve"> _xlfn.NORM.DIST($B43, D$8, ABS(D$12), TRUE) * _xlfn.NORM.DIST(($B43 - D$8)*D$16, 0, ABS(D$12), TRUE) * 2</f>
        <v>1.7816312620979663E-26</v>
      </c>
      <c r="HE43" s="79">
        <f t="shared" ref="HE43:HE106" si="193" xml:space="preserve"> _xlfn.NORM.DIST($B43, E$8, ABS(E$12), TRUE) * _xlfn.NORM.DIST(($B43 - E$8)*E$16, 0, ABS(E$12), TRUE) * 2</f>
        <v>3.7118350986225906E-28</v>
      </c>
      <c r="HF43" s="79">
        <f t="shared" ref="HF43:HF106" si="194" xml:space="preserve"> _xlfn.NORM.DIST($B43, F$8, ABS(F$12), TRUE) * _xlfn.NORM.DIST(($B43 - F$8)*F$16, 0, ABS(F$12), TRUE) * 2</f>
        <v>5.4681110077258367E-29</v>
      </c>
      <c r="HG43" s="79">
        <f t="shared" ref="HG43:HG106" si="195" xml:space="preserve"> _xlfn.NORM.DIST($B43, G$8, ABS(G$12), TRUE) * _xlfn.NORM.DIST(($B43 - G$8)*G$16, 0, ABS(G$12), TRUE) * 2</f>
        <v>1.8727301232102229E-24</v>
      </c>
      <c r="HH43" s="79">
        <f t="shared" ref="HH43:HH106" si="196" xml:space="preserve"> _xlfn.NORM.DIST($B43, H$8, ABS(H$12), TRUE) * _xlfn.NORM.DIST(($B43 - H$8)*H$16, 0, ABS(H$12), TRUE) * 2</f>
        <v>1.2471927808028507E-20</v>
      </c>
      <c r="HI43" s="79">
        <f t="shared" ref="HI43:HI106" si="197" xml:space="preserve"> _xlfn.NORM.DIST($B43, I$8, ABS(I$12), TRUE) * _xlfn.NORM.DIST(($B43 - I$8)*I$16, 0, ABS(I$12), TRUE) * 2</f>
        <v>4.4323222875995106E-21</v>
      </c>
      <c r="HJ43" s="79">
        <f t="shared" ref="HJ43:HJ106" si="198" xml:space="preserve"> _xlfn.NORM.DIST($B43, J$8, ABS(J$12), TRUE) * _xlfn.NORM.DIST(($B43 - J$8)*J$16, 0, ABS(J$12), TRUE) * 2</f>
        <v>9.5611397118389646E-22</v>
      </c>
      <c r="HK43" s="79">
        <f t="shared" ref="HK43:HK106" si="199" xml:space="preserve"> _xlfn.NORM.DIST($B43, K$8, ABS(K$12), TRUE) * _xlfn.NORM.DIST(($B43 - K$8)*K$16, 0, ABS(K$12), TRUE) * 2</f>
        <v>3.6399137437293612E-22</v>
      </c>
      <c r="HL43" s="79">
        <f t="shared" ref="HL43:HL106" si="200" xml:space="preserve"> _xlfn.NORM.DIST($B43, L$8, ABS(L$12), TRUE) * _xlfn.NORM.DIST(($B43 - L$8)*L$16, 0, ABS(L$12), TRUE) * 2</f>
        <v>7.0178536907796899E-21</v>
      </c>
      <c r="HM43" s="79">
        <f t="shared" ref="HM43:HM106" si="201" xml:space="preserve"> _xlfn.NORM.DIST($B43, M$8, ABS(M$12), TRUE) * _xlfn.NORM.DIST(($B43 - M$8)*M$16, 0, ABS(M$12), TRUE) * 2</f>
        <v>8.1752213952686639E-20</v>
      </c>
      <c r="HN43" s="79">
        <f t="shared" ref="HN43:HN106" si="202" xml:space="preserve"> _xlfn.NORM.DIST($B43, N$8, ABS(N$12), TRUE) * _xlfn.NORM.DIST(($B43 - N$8)*N$16, 0, ABS(N$12), TRUE) * 2</f>
        <v>5.5139371269050583E-21</v>
      </c>
      <c r="HO43" s="79">
        <f t="shared" ref="HO43:HO106" si="203" xml:space="preserve"> _xlfn.NORM.DIST($B43, O$8, ABS(O$12), TRUE) * _xlfn.NORM.DIST(($B43 - O$8)*O$16, 0, ABS(O$12), TRUE) * 2</f>
        <v>4.9987080365788531E-20</v>
      </c>
      <c r="HP43" s="79">
        <f t="shared" ref="HP43:HP106" si="204" xml:space="preserve"> _xlfn.NORM.DIST($B43, P$8, ABS(P$12), TRUE) * _xlfn.NORM.DIST(($B43 - P$8)*P$16, 0, ABS(P$12), TRUE) * 2</f>
        <v>1.1765163755825691E-19</v>
      </c>
      <c r="HQ43" s="79">
        <f t="shared" ref="HQ43:HQ106" si="205" xml:space="preserve"> _xlfn.NORM.DIST($B43, Q$8, ABS(Q$12), TRUE) * _xlfn.NORM.DIST(($B43 - Q$8)*Q$16, 0, ABS(Q$12), TRUE) * 2</f>
        <v>9.046159051037997E-29</v>
      </c>
      <c r="HS43" s="79">
        <f t="shared" si="114"/>
        <v>7.3943209680277726E-114</v>
      </c>
      <c r="HT43" s="79">
        <f t="shared" ref="HT43:HT106" si="206" xml:space="preserve"> _xlfn.NORM.DIST($B43, D$9, ABS(D$13), TRUE) * _xlfn.NORM.DIST(($B43 - D$9)*D$17, 0, ABS(D$13), TRUE) * 2</f>
        <v>1.2034903168564262E-123</v>
      </c>
      <c r="HU43" s="79">
        <f t="shared" ref="HU43:HU106" si="207" xml:space="preserve"> _xlfn.NORM.DIST($B43, E$9, ABS(E$13), TRUE) * _xlfn.NORM.DIST(($B43 - E$9)*E$17, 0, ABS(E$13), TRUE) * 2</f>
        <v>2.1319767641291629E-138</v>
      </c>
      <c r="HV43" s="79">
        <f t="shared" ref="HV43:HV106" si="208" xml:space="preserve"> _xlfn.NORM.DIST($B43, F$9, ABS(F$13), TRUE) * _xlfn.NORM.DIST(($B43 - F$9)*F$17, 0, ABS(F$13), TRUE) * 2</f>
        <v>7.1831355667014695E-149</v>
      </c>
      <c r="HW43" s="79">
        <f t="shared" ref="HW43:HW106" si="209" xml:space="preserve"> _xlfn.NORM.DIST($B43, G$9, ABS(G$13), TRUE) * _xlfn.NORM.DIST(($B43 - G$9)*G$17, 0, ABS(G$13), TRUE) * 2</f>
        <v>4.8386173830906525E-133</v>
      </c>
      <c r="HX43" s="79">
        <f t="shared" ref="HX43:HX106" si="210" xml:space="preserve"> _xlfn.NORM.DIST($B43, H$9, ABS(H$13), TRUE) * _xlfn.NORM.DIST(($B43 - H$9)*H$17, 0, ABS(H$13), TRUE) * 2</f>
        <v>1.6739984681583184E-117</v>
      </c>
      <c r="HY43" s="79">
        <f t="shared" ref="HY43:HY106" si="211" xml:space="preserve"> _xlfn.NORM.DIST($B43, I$9, ABS(I$13), TRUE) * _xlfn.NORM.DIST(($B43 - I$9)*I$17, 0, ABS(I$13), TRUE) * 2</f>
        <v>2.1473481462061372E-122</v>
      </c>
      <c r="HZ43" s="79">
        <f t="shared" ref="HZ43:HZ106" si="212" xml:space="preserve"> _xlfn.NORM.DIST($B43, J$9, ABS(J$13), TRUE) * _xlfn.NORM.DIST(($B43 - J$9)*J$17, 0, ABS(J$13), TRUE) * 2</f>
        <v>1.143777424734897E-122</v>
      </c>
      <c r="IA43" s="79">
        <f t="shared" ref="IA43:IA106" si="213" xml:space="preserve"> _xlfn.NORM.DIST($B43, K$9, ABS(K$13), TRUE) * _xlfn.NORM.DIST(($B43 - K$9)*K$17, 0, ABS(K$13), TRUE) * 2</f>
        <v>6.3192832448790412E-126</v>
      </c>
      <c r="IB43" s="79">
        <f t="shared" ref="IB43:IB106" si="214" xml:space="preserve"> _xlfn.NORM.DIST($B43, L$9, ABS(L$13), TRUE) * _xlfn.NORM.DIST(($B43 - L$9)*L$17, 0, ABS(L$13), TRUE) * 2</f>
        <v>4.4498798269071632E-120</v>
      </c>
      <c r="IC43" s="79">
        <f t="shared" ref="IC43:IC106" si="215" xml:space="preserve"> _xlfn.NORM.DIST($B43, M$9, ABS(M$13), TRUE) * _xlfn.NORM.DIST(($B43 - M$9)*M$17, 0, ABS(M$13), TRUE) * 2</f>
        <v>4.8300457365828584E-114</v>
      </c>
      <c r="ID43" s="79">
        <f t="shared" ref="ID43:ID106" si="216" xml:space="preserve"> _xlfn.NORM.DIST($B43, N$9, ABS(N$13), TRUE) * _xlfn.NORM.DIST(($B43 - N$9)*N$17, 0, ABS(N$13), TRUE) * 2</f>
        <v>2.4022544399172182E-120</v>
      </c>
      <c r="IE43" s="79">
        <f t="shared" ref="IE43:IE106" si="217" xml:space="preserve"> _xlfn.NORM.DIST($B43, O$9, ABS(O$13), TRUE) * _xlfn.NORM.DIST(($B43 - O$9)*O$17, 0, ABS(O$13), TRUE) * 2</f>
        <v>1.5513594800933209E-114</v>
      </c>
      <c r="IF43" s="79">
        <f t="shared" ref="IF43:IF106" si="218" xml:space="preserve"> _xlfn.NORM.DIST($B43, P$9, ABS(P$13), TRUE) * _xlfn.NORM.DIST(($B43 - P$9)*P$17, 0, ABS(P$13), TRUE) * 2</f>
        <v>8.2824278127529585E-76</v>
      </c>
      <c r="IG43" s="79">
        <f t="shared" ref="IG43:IG106" si="219" xml:space="preserve"> _xlfn.NORM.DIST($B43, Q$9, ABS(Q$13), TRUE) * _xlfn.NORM.DIST(($B43 - Q$9)*Q$17, 0, ABS(Q$13), TRUE) * 2</f>
        <v>1.7592617492145866E-48</v>
      </c>
      <c r="II43" s="79">
        <f t="shared" si="115"/>
        <v>0</v>
      </c>
      <c r="IJ43" s="79">
        <f t="shared" si="116"/>
        <v>0</v>
      </c>
      <c r="IK43" s="79">
        <f t="shared" si="117"/>
        <v>0</v>
      </c>
      <c r="IL43" s="79">
        <f t="shared" si="118"/>
        <v>0</v>
      </c>
      <c r="IM43" s="79">
        <f t="shared" si="119"/>
        <v>0</v>
      </c>
      <c r="IN43" s="79">
        <f t="shared" si="120"/>
        <v>0</v>
      </c>
      <c r="IO43" s="79">
        <f t="shared" si="121"/>
        <v>0</v>
      </c>
      <c r="IP43" s="79">
        <f t="shared" si="122"/>
        <v>0</v>
      </c>
      <c r="IQ43" s="79">
        <f t="shared" si="123"/>
        <v>0</v>
      </c>
      <c r="IR43" s="79">
        <f t="shared" si="124"/>
        <v>0</v>
      </c>
      <c r="IS43" s="79">
        <f t="shared" si="125"/>
        <v>0</v>
      </c>
      <c r="IT43" s="79">
        <f t="shared" si="126"/>
        <v>0</v>
      </c>
      <c r="IU43" s="79">
        <f t="shared" si="127"/>
        <v>0</v>
      </c>
      <c r="IV43" s="79">
        <f t="shared" si="128"/>
        <v>5.1811501558658447E-188</v>
      </c>
      <c r="IW43" s="79">
        <f t="shared" si="129"/>
        <v>6.6518081046541977E-118</v>
      </c>
      <c r="IY43" s="79">
        <f t="shared" si="130"/>
        <v>8.6765094082093818E-9</v>
      </c>
      <c r="IZ43" s="79">
        <f t="shared" si="131"/>
        <v>1.8177628774363553E-10</v>
      </c>
      <c r="JA43" s="79">
        <f t="shared" si="132"/>
        <v>2.5496583678409562E-10</v>
      </c>
      <c r="JB43" s="79">
        <f t="shared" si="133"/>
        <v>1.96314894331298E-10</v>
      </c>
      <c r="JC43" s="79">
        <f t="shared" si="134"/>
        <v>2.5153663173931608E-8</v>
      </c>
      <c r="JD43" s="79">
        <f t="shared" si="135"/>
        <v>1.6964438545856202E-6</v>
      </c>
      <c r="JE43" s="79">
        <f t="shared" si="136"/>
        <v>1.7939705461234872E-6</v>
      </c>
      <c r="JF43" s="79">
        <f t="shared" si="137"/>
        <v>6.003505855287798E-7</v>
      </c>
      <c r="JG43" s="79">
        <f t="shared" si="138"/>
        <v>7.5909731557245829E-7</v>
      </c>
      <c r="JH43" s="79">
        <f t="shared" si="139"/>
        <v>1.052559523431499E-6</v>
      </c>
      <c r="JI43" s="79">
        <f t="shared" si="140"/>
        <v>8.1187159423311373E-7</v>
      </c>
      <c r="JJ43" s="79">
        <f t="shared" si="141"/>
        <v>1.3127246833872078E-6</v>
      </c>
      <c r="JK43" s="79">
        <f t="shared" si="142"/>
        <v>1.0313355211558879E-6</v>
      </c>
      <c r="JL43" s="79">
        <f t="shared" si="143"/>
        <v>1.4766438077997657E-6</v>
      </c>
      <c r="JM43" s="79">
        <f t="shared" si="144"/>
        <v>1.305493547044493E-8</v>
      </c>
    </row>
    <row r="44" spans="2:273" x14ac:dyDescent="0.25">
      <c r="B44" s="2">
        <v>17</v>
      </c>
      <c r="C44" s="37">
        <v>0.31684400000000001</v>
      </c>
      <c r="D44" s="37">
        <v>0.323351</v>
      </c>
      <c r="E44" s="37">
        <v>0.315085</v>
      </c>
      <c r="F44" s="37">
        <v>0.31336199999999997</v>
      </c>
      <c r="G44" s="37">
        <v>0.31747999999999998</v>
      </c>
      <c r="H44" s="37">
        <v>0.312693</v>
      </c>
      <c r="I44" s="37">
        <v>0.313195</v>
      </c>
      <c r="J44" s="37">
        <v>0.32192999999999999</v>
      </c>
      <c r="K44" s="37">
        <v>0.31350600000000001</v>
      </c>
      <c r="L44" s="37">
        <v>0.31258200000000003</v>
      </c>
      <c r="M44" s="37">
        <v>0.32252900000000001</v>
      </c>
      <c r="N44" s="37">
        <v>0.31046600000000002</v>
      </c>
      <c r="O44" s="37">
        <v>0.30972</v>
      </c>
      <c r="P44" s="37">
        <v>0.30809300000000001</v>
      </c>
      <c r="Q44" s="37">
        <v>0.30025200000000002</v>
      </c>
      <c r="S44" s="4">
        <f t="shared" si="8"/>
        <v>0.3210577263063949</v>
      </c>
      <c r="T44" s="4">
        <f t="shared" si="9"/>
        <v>0.3217472062203473</v>
      </c>
      <c r="U44" s="4">
        <f t="shared" si="10"/>
        <v>0.31952603342269026</v>
      </c>
      <c r="V44" s="4">
        <f t="shared" si="11"/>
        <v>0.31683136443026771</v>
      </c>
      <c r="W44" s="4">
        <f t="shared" si="12"/>
        <v>0.32062221678571673</v>
      </c>
      <c r="X44" s="4">
        <f t="shared" si="13"/>
        <v>0.31654650521995631</v>
      </c>
      <c r="Y44" s="4">
        <f t="shared" si="14"/>
        <v>0.31556791709153609</v>
      </c>
      <c r="Z44" s="4">
        <f t="shared" si="15"/>
        <v>0.32326210099914288</v>
      </c>
      <c r="AA44" s="4">
        <f t="shared" si="16"/>
        <v>0.31242968003742905</v>
      </c>
      <c r="AB44" s="4">
        <f t="shared" si="17"/>
        <v>0.31626212512622282</v>
      </c>
      <c r="AC44" s="4">
        <f t="shared" si="18"/>
        <v>0.32225094762307438</v>
      </c>
      <c r="AD44" s="4">
        <f t="shared" si="19"/>
        <v>0.31115517842526091</v>
      </c>
      <c r="AE44" s="4">
        <f t="shared" si="20"/>
        <v>0.31039217780164219</v>
      </c>
      <c r="AF44" s="4">
        <f t="shared" si="21"/>
        <v>0.30639026173191408</v>
      </c>
      <c r="AG44" s="4">
        <f t="shared" si="22"/>
        <v>0.3017403312222724</v>
      </c>
      <c r="AI44" s="4">
        <f t="shared" si="23"/>
        <v>-4.2137263063948827E-3</v>
      </c>
      <c r="AJ44" s="4">
        <f t="shared" si="24"/>
        <v>1.6037937796526958E-3</v>
      </c>
      <c r="AK44" s="4">
        <f t="shared" si="25"/>
        <v>-4.4410334226902548E-3</v>
      </c>
      <c r="AL44" s="4">
        <f t="shared" si="26"/>
        <v>-3.4693644302677407E-3</v>
      </c>
      <c r="AM44" s="4">
        <f t="shared" si="27"/>
        <v>-3.1422167857167449E-3</v>
      </c>
      <c r="AN44" s="4">
        <f t="shared" si="28"/>
        <v>-3.8535052199563102E-3</v>
      </c>
      <c r="AO44" s="4">
        <f t="shared" si="29"/>
        <v>-2.3729170915360864E-3</v>
      </c>
      <c r="AP44" s="4">
        <f t="shared" si="30"/>
        <v>-1.3321009991428823E-3</v>
      </c>
      <c r="AQ44" s="4">
        <f t="shared" si="31"/>
        <v>1.0763199625709596E-3</v>
      </c>
      <c r="AR44" s="4">
        <f t="shared" si="32"/>
        <v>-3.6801251262227885E-3</v>
      </c>
      <c r="AS44" s="4">
        <f t="shared" si="33"/>
        <v>2.7805237692563045E-4</v>
      </c>
      <c r="AT44" s="4">
        <f t="shared" si="34"/>
        <v>-6.8917842526089457E-4</v>
      </c>
      <c r="AU44" s="4">
        <f t="shared" si="35"/>
        <v>-6.721778016421931E-4</v>
      </c>
      <c r="AV44" s="4">
        <f t="shared" si="146"/>
        <v>1.7027382680859238E-3</v>
      </c>
      <c r="AW44" s="4">
        <f t="shared" si="146"/>
        <v>-1.4883312222723766E-3</v>
      </c>
      <c r="AY44" s="2">
        <f t="shared" si="96"/>
        <v>0.32105766495316912</v>
      </c>
      <c r="AZ44" s="2">
        <f t="shared" si="147"/>
        <v>0.3217472045937057</v>
      </c>
      <c r="BA44" s="2">
        <f t="shared" si="148"/>
        <v>0.31952603114971434</v>
      </c>
      <c r="BB44" s="2">
        <f t="shared" si="149"/>
        <v>0.31683136252820299</v>
      </c>
      <c r="BC44" s="2">
        <f t="shared" si="150"/>
        <v>0.32062202622391506</v>
      </c>
      <c r="BD44" s="2">
        <f t="shared" si="151"/>
        <v>0.31653700250507172</v>
      </c>
      <c r="BE44" s="2">
        <f t="shared" si="152"/>
        <v>0.3155575011335286</v>
      </c>
      <c r="BF44" s="2">
        <f t="shared" si="153"/>
        <v>0.3232584080071253</v>
      </c>
      <c r="BG44" s="2">
        <f t="shared" si="154"/>
        <v>0.31242474532123765</v>
      </c>
      <c r="BH44" s="2">
        <f t="shared" si="155"/>
        <v>0.31625545297245189</v>
      </c>
      <c r="BI44" s="2">
        <f t="shared" si="156"/>
        <v>0.32224574390559324</v>
      </c>
      <c r="BJ44" s="2">
        <f t="shared" si="157"/>
        <v>0.31114712803672384</v>
      </c>
      <c r="BK44" s="2">
        <f t="shared" si="158"/>
        <v>0.31038569149225254</v>
      </c>
      <c r="BL44" s="2">
        <f t="shared" si="159"/>
        <v>0.306381762435747</v>
      </c>
      <c r="BM44" s="2">
        <f t="shared" si="160"/>
        <v>0.30174023891142848</v>
      </c>
      <c r="BO44" s="2">
        <f t="shared" si="38"/>
        <v>0.31684400000000001</v>
      </c>
      <c r="BP44" s="2">
        <f t="shared" si="39"/>
        <v>0.323351</v>
      </c>
      <c r="BQ44" s="2">
        <f t="shared" si="40"/>
        <v>0.315085</v>
      </c>
      <c r="BR44" s="2">
        <f t="shared" si="41"/>
        <v>0.31336199999999997</v>
      </c>
      <c r="BS44" s="2">
        <f t="shared" si="42"/>
        <v>0.31747999999999998</v>
      </c>
      <c r="BT44" s="2">
        <f t="shared" si="43"/>
        <v>0.312693</v>
      </c>
      <c r="BU44" s="2">
        <f t="shared" si="44"/>
        <v>0.313195</v>
      </c>
      <c r="BV44" s="2">
        <f t="shared" si="45"/>
        <v>0.32192999999999999</v>
      </c>
      <c r="BW44" s="2">
        <f t="shared" si="46"/>
        <v>0.31350600000000001</v>
      </c>
      <c r="BX44" s="2">
        <f t="shared" si="47"/>
        <v>0.31258200000000003</v>
      </c>
      <c r="BY44" s="2">
        <f t="shared" si="48"/>
        <v>0.32252900000000001</v>
      </c>
      <c r="BZ44" s="2">
        <f t="shared" si="49"/>
        <v>0.31046600000000002</v>
      </c>
      <c r="CA44" s="2">
        <f t="shared" si="50"/>
        <v>0.30972</v>
      </c>
      <c r="CB44" s="2">
        <f t="shared" si="51"/>
        <v>0.30809300000000001</v>
      </c>
      <c r="CC44" s="2">
        <f t="shared" si="52"/>
        <v>0.30025200000000002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0.32055265445761977</v>
      </c>
      <c r="DL44" s="2">
        <f t="shared" si="161"/>
        <v>0.3216444108915239</v>
      </c>
      <c r="DM44" s="2">
        <f t="shared" si="161"/>
        <v>0.31930690169133186</v>
      </c>
      <c r="DN44" s="2">
        <f t="shared" si="161"/>
        <v>0.31639964146341459</v>
      </c>
      <c r="DO44" s="2">
        <f t="shared" si="161"/>
        <v>0.32035196963562762</v>
      </c>
      <c r="DP44" s="2">
        <f t="shared" si="161"/>
        <v>0.31623589416221043</v>
      </c>
      <c r="DQ44" s="2">
        <f t="shared" si="161"/>
        <v>0.31593440396613193</v>
      </c>
      <c r="DR44" s="2">
        <f t="shared" si="161"/>
        <v>0.32126367440794495</v>
      </c>
      <c r="DS44" s="2">
        <f t="shared" si="161"/>
        <v>0.31326235783040485</v>
      </c>
      <c r="DT44" s="2">
        <f t="shared" si="161"/>
        <v>0.31856367899159654</v>
      </c>
      <c r="DU44" s="2">
        <f t="shared" si="161"/>
        <v>0.32414789763177998</v>
      </c>
      <c r="DV44" s="2">
        <f t="shared" si="161"/>
        <v>0.31165806875477464</v>
      </c>
      <c r="DW44" s="2">
        <f t="shared" si="161"/>
        <v>0.31075816928953404</v>
      </c>
      <c r="DX44" s="2">
        <f t="shared" si="161"/>
        <v>0.30894533109243699</v>
      </c>
      <c r="DY44" s="2">
        <f t="shared" si="161"/>
        <v>0.30055148495034378</v>
      </c>
      <c r="EA44" s="2">
        <f t="shared" si="71"/>
        <v>0.32815298243269725</v>
      </c>
      <c r="EB44" s="2">
        <f t="shared" si="72"/>
        <v>0.32364172700966826</v>
      </c>
      <c r="EC44" s="2">
        <f t="shared" si="73"/>
        <v>0.32303911179620309</v>
      </c>
      <c r="ED44" s="2">
        <f t="shared" si="74"/>
        <v>0.32229721366613556</v>
      </c>
      <c r="EE44" s="2">
        <f t="shared" si="75"/>
        <v>0.32264960808456639</v>
      </c>
      <c r="EF44" s="2">
        <f t="shared" si="76"/>
        <v>0.31792405719206751</v>
      </c>
      <c r="EG44" s="2">
        <f t="shared" si="77"/>
        <v>0.3138700946863377</v>
      </c>
      <c r="EH44" s="2">
        <f t="shared" si="78"/>
        <v>0.33331649245950995</v>
      </c>
      <c r="EI44" s="2">
        <f t="shared" si="79"/>
        <v>0.30842708750857695</v>
      </c>
      <c r="EJ44" s="2">
        <f t="shared" si="80"/>
        <v>0.30554760127919572</v>
      </c>
      <c r="EK44" s="2">
        <f t="shared" si="81"/>
        <v>0.31296886040609129</v>
      </c>
      <c r="EL44" s="2">
        <f t="shared" si="82"/>
        <v>0.30863619512343432</v>
      </c>
      <c r="EM44" s="2">
        <f t="shared" si="83"/>
        <v>0.3085247839585179</v>
      </c>
      <c r="EN44" s="2">
        <f t="shared" si="84"/>
        <v>0.29397559700289205</v>
      </c>
      <c r="EO44" s="2">
        <f t="shared" si="85"/>
        <v>0.30889476526626475</v>
      </c>
      <c r="EQ44" s="2">
        <f t="shared" si="86"/>
        <v>0.32756278758614765</v>
      </c>
      <c r="ER44" s="2">
        <f t="shared" si="162"/>
        <v>0.32416847775015406</v>
      </c>
      <c r="ES44" s="2">
        <f t="shared" si="162"/>
        <v>0.31663584896113189</v>
      </c>
      <c r="ET44" s="2">
        <f t="shared" si="162"/>
        <v>0.31395554000804188</v>
      </c>
      <c r="EU44" s="2">
        <f t="shared" si="162"/>
        <v>0.31868905055050867</v>
      </c>
      <c r="EV44" s="2">
        <f t="shared" si="162"/>
        <v>0.31481532179967125</v>
      </c>
      <c r="EW44" s="2">
        <f t="shared" si="162"/>
        <v>0.30996669512195762</v>
      </c>
      <c r="EX44" s="2">
        <f t="shared" si="162"/>
        <v>0.32535591240218836</v>
      </c>
      <c r="EY44" s="2">
        <f t="shared" si="162"/>
        <v>0.30457142557345807</v>
      </c>
      <c r="EZ44" s="2">
        <f t="shared" si="162"/>
        <v>0.30427506823696032</v>
      </c>
      <c r="FA44" s="2">
        <f t="shared" si="162"/>
        <v>0.31161024198912485</v>
      </c>
      <c r="FB44" s="2">
        <f t="shared" si="162"/>
        <v>0.30944067596854063</v>
      </c>
      <c r="FC44" s="2">
        <f t="shared" si="162"/>
        <v>0.31136964041896509</v>
      </c>
      <c r="FD44" s="2">
        <f t="shared" si="162"/>
        <v>0.30977952541408088</v>
      </c>
      <c r="FE44" s="2">
        <f t="shared" si="162"/>
        <v>0.31720910100484129</v>
      </c>
      <c r="FG44" s="2">
        <f t="shared" si="88"/>
        <v>6.6446042335219918E-2</v>
      </c>
      <c r="FH44" s="2">
        <f t="shared" si="163"/>
        <v>5.146533404843958E-2</v>
      </c>
      <c r="FI44" s="2">
        <f t="shared" si="163"/>
        <v>5.8718279912902918E-2</v>
      </c>
      <c r="FJ44" s="2">
        <f t="shared" si="163"/>
        <v>7.3208847657497356E-2</v>
      </c>
      <c r="FK44" s="2">
        <f t="shared" si="163"/>
        <v>0.11754708810696525</v>
      </c>
      <c r="FL44" s="2">
        <f t="shared" si="163"/>
        <v>0.17838024326840937</v>
      </c>
      <c r="FM44" s="2">
        <f t="shared" si="163"/>
        <v>0.18256054573646519</v>
      </c>
      <c r="FN44" s="2">
        <f t="shared" si="163"/>
        <v>0.16550744882677512</v>
      </c>
      <c r="FO44" s="2">
        <f t="shared" si="163"/>
        <v>0.17321763070961751</v>
      </c>
      <c r="FP44" s="2">
        <f t="shared" si="163"/>
        <v>0.17733512435319332</v>
      </c>
      <c r="FQ44" s="2">
        <f t="shared" si="163"/>
        <v>0.17015224356274178</v>
      </c>
      <c r="FR44" s="2">
        <f t="shared" si="163"/>
        <v>0.1690832066772168</v>
      </c>
      <c r="FS44" s="2">
        <f t="shared" si="163"/>
        <v>0.16678688000616781</v>
      </c>
      <c r="FT44" s="2">
        <f t="shared" si="163"/>
        <v>0.1712561355670216</v>
      </c>
      <c r="FU44" s="2">
        <f t="shared" si="163"/>
        <v>0.14247543441342128</v>
      </c>
      <c r="FW44" s="2">
        <f t="shared" si="112"/>
        <v>2.0651556508835032E-6</v>
      </c>
      <c r="FX44" s="2">
        <f t="shared" si="164"/>
        <v>2.2040047298620772E-6</v>
      </c>
      <c r="FY44" s="2">
        <f t="shared" si="165"/>
        <v>3.0452051673049029E-6</v>
      </c>
      <c r="FZ44" s="2">
        <f t="shared" si="166"/>
        <v>4.0040105991472238E-6</v>
      </c>
      <c r="GA44" s="2">
        <f t="shared" si="167"/>
        <v>6.0902809030120167E-6</v>
      </c>
      <c r="GB44" s="2">
        <f t="shared" si="168"/>
        <v>8.5530217240332602E-6</v>
      </c>
      <c r="GC44" s="2">
        <f t="shared" si="169"/>
        <v>1.060714246510487E-5</v>
      </c>
      <c r="GD44" s="2">
        <f t="shared" si="170"/>
        <v>1.225635654161145E-5</v>
      </c>
      <c r="GE44" s="2">
        <f t="shared" si="171"/>
        <v>1.5156977108136867E-5</v>
      </c>
      <c r="GF44" s="2">
        <f t="shared" si="172"/>
        <v>1.4348881044580105E-5</v>
      </c>
      <c r="GG44" s="2">
        <f t="shared" si="173"/>
        <v>1.1380211124385977E-5</v>
      </c>
      <c r="GH44" s="2">
        <f t="shared" si="174"/>
        <v>9.155854418867778E-6</v>
      </c>
      <c r="GI44" s="2">
        <f t="shared" si="175"/>
        <v>7.5834863878100991E-6</v>
      </c>
      <c r="GJ44" s="2">
        <f t="shared" si="176"/>
        <v>5.7045279507013942E-6</v>
      </c>
      <c r="GK44" s="2">
        <f t="shared" si="177"/>
        <v>4.9882085889833902E-6</v>
      </c>
      <c r="GM44" s="79">
        <f t="shared" si="113"/>
        <v>1.6504547686623538E-8</v>
      </c>
      <c r="GN44" s="79">
        <f t="shared" si="178"/>
        <v>3.9184601551641757E-10</v>
      </c>
      <c r="GO44" s="79">
        <f t="shared" si="179"/>
        <v>5.6075716245872809E-10</v>
      </c>
      <c r="GP44" s="79">
        <f t="shared" si="180"/>
        <v>4.697289361309111E-10</v>
      </c>
      <c r="GQ44" s="79">
        <f t="shared" si="181"/>
        <v>5.3890934227977602E-8</v>
      </c>
      <c r="GR44" s="79">
        <f t="shared" si="182"/>
        <v>3.2156919317500655E-6</v>
      </c>
      <c r="GS44" s="79">
        <f t="shared" si="183"/>
        <v>3.4231784826926411E-6</v>
      </c>
      <c r="GT44" s="79">
        <f t="shared" si="184"/>
        <v>1.1922430163375917E-6</v>
      </c>
      <c r="GU44" s="79">
        <f t="shared" si="185"/>
        <v>1.513035721214722E-6</v>
      </c>
      <c r="GV44" s="79">
        <f t="shared" si="186"/>
        <v>2.0676380828870292E-6</v>
      </c>
      <c r="GW44" s="79">
        <f t="shared" si="187"/>
        <v>1.5956492835613183E-6</v>
      </c>
      <c r="GX44" s="79">
        <f t="shared" si="188"/>
        <v>2.4774929828935454E-6</v>
      </c>
      <c r="GY44" s="79">
        <f t="shared" si="189"/>
        <v>1.9710651065627944E-6</v>
      </c>
      <c r="GZ44" s="79">
        <f t="shared" si="190"/>
        <v>2.7772466392595294E-6</v>
      </c>
      <c r="HA44" s="79">
        <f t="shared" si="191"/>
        <v>3.2047161399666531E-8</v>
      </c>
      <c r="HC44" s="79">
        <f t="shared" si="145"/>
        <v>3.0044795534485668E-22</v>
      </c>
      <c r="HD44" s="79">
        <f t="shared" si="192"/>
        <v>7.8533374625402152E-26</v>
      </c>
      <c r="HE44" s="79">
        <f t="shared" si="193"/>
        <v>1.8946179791778063E-27</v>
      </c>
      <c r="HF44" s="79">
        <f t="shared" si="194"/>
        <v>3.2071787622255943E-28</v>
      </c>
      <c r="HG44" s="79">
        <f t="shared" si="195"/>
        <v>9.4672086055631735E-24</v>
      </c>
      <c r="HH44" s="79">
        <f t="shared" si="196"/>
        <v>5.2044727857182077E-20</v>
      </c>
      <c r="HI44" s="79">
        <f t="shared" si="197"/>
        <v>1.9910237077022428E-20</v>
      </c>
      <c r="HJ44" s="79">
        <f t="shared" si="198"/>
        <v>4.4380003938246614E-21</v>
      </c>
      <c r="HK44" s="79">
        <f t="shared" si="199"/>
        <v>1.8078244714858134E-21</v>
      </c>
      <c r="HL44" s="79">
        <f t="shared" si="200"/>
        <v>3.1873826541304664E-20</v>
      </c>
      <c r="HM44" s="79">
        <f t="shared" si="201"/>
        <v>3.3437980011538618E-19</v>
      </c>
      <c r="HN44" s="79">
        <f t="shared" si="202"/>
        <v>2.3957141692013144E-20</v>
      </c>
      <c r="HO44" s="79">
        <f t="shared" si="203"/>
        <v>1.9614439830155221E-19</v>
      </c>
      <c r="HP44" s="79">
        <f t="shared" si="204"/>
        <v>4.4545336860855582E-19</v>
      </c>
      <c r="HQ44" s="79">
        <f t="shared" si="205"/>
        <v>6.937265435570118E-28</v>
      </c>
      <c r="HS44" s="79">
        <f t="shared" si="114"/>
        <v>6.7313185594464538E-112</v>
      </c>
      <c r="HT44" s="79">
        <f t="shared" si="206"/>
        <v>1.8388758806486343E-121</v>
      </c>
      <c r="HU44" s="79">
        <f t="shared" si="207"/>
        <v>6.1597403864499286E-136</v>
      </c>
      <c r="HV44" s="79">
        <f t="shared" si="208"/>
        <v>3.8544688074472112E-146</v>
      </c>
      <c r="HW44" s="79">
        <f t="shared" si="209"/>
        <v>1.8538975596809436E-130</v>
      </c>
      <c r="HX44" s="79">
        <f t="shared" si="210"/>
        <v>3.6638345340437996E-115</v>
      </c>
      <c r="HY44" s="79">
        <f t="shared" si="211"/>
        <v>6.5462581573233184E-120</v>
      </c>
      <c r="HZ44" s="79">
        <f t="shared" si="212"/>
        <v>3.6119536229513442E-120</v>
      </c>
      <c r="IA44" s="79">
        <f t="shared" si="213"/>
        <v>2.6229266027105489E-123</v>
      </c>
      <c r="IB44" s="79">
        <f t="shared" si="214"/>
        <v>1.3776674451203548E-117</v>
      </c>
      <c r="IC44" s="79">
        <f t="shared" si="215"/>
        <v>1.0141372986437084E-111</v>
      </c>
      <c r="ID44" s="79">
        <f t="shared" si="216"/>
        <v>6.2298459354270885E-118</v>
      </c>
      <c r="IE44" s="79">
        <f t="shared" si="217"/>
        <v>2.7304754225636623E-112</v>
      </c>
      <c r="IF44" s="79">
        <f t="shared" si="218"/>
        <v>2.3316526021347709E-74</v>
      </c>
      <c r="IG44" s="79">
        <f t="shared" si="219"/>
        <v>1.4130827958049349E-47</v>
      </c>
      <c r="II44" s="79">
        <f t="shared" si="115"/>
        <v>0</v>
      </c>
      <c r="IJ44" s="79">
        <f t="shared" si="116"/>
        <v>0</v>
      </c>
      <c r="IK44" s="79">
        <f t="shared" si="117"/>
        <v>0</v>
      </c>
      <c r="IL44" s="79">
        <f t="shared" si="118"/>
        <v>0</v>
      </c>
      <c r="IM44" s="79">
        <f t="shared" si="119"/>
        <v>0</v>
      </c>
      <c r="IN44" s="79">
        <f t="shared" si="120"/>
        <v>0</v>
      </c>
      <c r="IO44" s="79">
        <f t="shared" si="121"/>
        <v>0</v>
      </c>
      <c r="IP44" s="79">
        <f t="shared" si="122"/>
        <v>0</v>
      </c>
      <c r="IQ44" s="79">
        <f t="shared" si="123"/>
        <v>0</v>
      </c>
      <c r="IR44" s="79">
        <f t="shared" si="124"/>
        <v>0</v>
      </c>
      <c r="IS44" s="79">
        <f t="shared" si="125"/>
        <v>0</v>
      </c>
      <c r="IT44" s="79">
        <f t="shared" si="126"/>
        <v>0</v>
      </c>
      <c r="IU44" s="79">
        <f t="shared" si="127"/>
        <v>0</v>
      </c>
      <c r="IV44" s="79">
        <f t="shared" si="128"/>
        <v>3.3038244102259015E-185</v>
      </c>
      <c r="IW44" s="79">
        <f t="shared" si="129"/>
        <v>3.5693876532249987E-116</v>
      </c>
      <c r="IY44" s="79">
        <f t="shared" si="130"/>
        <v>1.6504547686623839E-8</v>
      </c>
      <c r="IZ44" s="79">
        <f t="shared" si="131"/>
        <v>3.9184601551641767E-10</v>
      </c>
      <c r="JA44" s="79">
        <f t="shared" si="132"/>
        <v>5.6075716245872809E-10</v>
      </c>
      <c r="JB44" s="79">
        <f t="shared" si="133"/>
        <v>4.697289361309111E-10</v>
      </c>
      <c r="JC44" s="79">
        <f t="shared" si="134"/>
        <v>5.3890934227977609E-8</v>
      </c>
      <c r="JD44" s="79">
        <f t="shared" si="135"/>
        <v>3.2156919317501176E-6</v>
      </c>
      <c r="JE44" s="79">
        <f t="shared" si="136"/>
        <v>3.423178482692661E-6</v>
      </c>
      <c r="JF44" s="79">
        <f t="shared" si="137"/>
        <v>1.1922430163375962E-6</v>
      </c>
      <c r="JG44" s="79">
        <f t="shared" si="138"/>
        <v>1.513035721214724E-6</v>
      </c>
      <c r="JH44" s="79">
        <f t="shared" si="139"/>
        <v>2.067638082887061E-6</v>
      </c>
      <c r="JI44" s="79">
        <f t="shared" si="140"/>
        <v>1.5956492835616527E-6</v>
      </c>
      <c r="JJ44" s="79">
        <f t="shared" si="141"/>
        <v>2.4774929828935695E-6</v>
      </c>
      <c r="JK44" s="79">
        <f t="shared" si="142"/>
        <v>1.9710651065629905E-6</v>
      </c>
      <c r="JL44" s="79">
        <f t="shared" si="143"/>
        <v>2.7772466392599749E-6</v>
      </c>
      <c r="JM44" s="79">
        <f t="shared" si="144"/>
        <v>3.2047161399666531E-8</v>
      </c>
    </row>
    <row r="45" spans="2:273" x14ac:dyDescent="0.25">
      <c r="B45" s="2">
        <v>18</v>
      </c>
      <c r="C45" s="37">
        <v>0.31697999999999998</v>
      </c>
      <c r="D45" s="37">
        <v>0.32488499999999998</v>
      </c>
      <c r="E45" s="37">
        <v>0.31556200000000001</v>
      </c>
      <c r="F45" s="37">
        <v>0.312552</v>
      </c>
      <c r="G45" s="37">
        <v>0.31736599999999998</v>
      </c>
      <c r="H45" s="37">
        <v>0.31437199999999998</v>
      </c>
      <c r="I45" s="37">
        <v>0.31874400000000003</v>
      </c>
      <c r="J45" s="37">
        <v>0.32007999999999998</v>
      </c>
      <c r="K45" s="37">
        <v>0.31544100000000003</v>
      </c>
      <c r="L45" s="37">
        <v>0.31226500000000001</v>
      </c>
      <c r="M45" s="37">
        <v>0.32206099999999999</v>
      </c>
      <c r="N45" s="37">
        <v>0.31232300000000002</v>
      </c>
      <c r="O45" s="37">
        <v>0.31097999999999998</v>
      </c>
      <c r="P45" s="37">
        <v>0.30577700000000002</v>
      </c>
      <c r="Q45" s="37">
        <v>0.29683100000000001</v>
      </c>
      <c r="S45" s="4">
        <f t="shared" si="8"/>
        <v>0.3215500548164808</v>
      </c>
      <c r="T45" s="4">
        <f t="shared" si="9"/>
        <v>0.32215318499849221</v>
      </c>
      <c r="U45" s="4">
        <f t="shared" si="10"/>
        <v>0.3200531900121672</v>
      </c>
      <c r="V45" s="4">
        <f t="shared" si="11"/>
        <v>0.31724784906303555</v>
      </c>
      <c r="W45" s="4">
        <f t="shared" si="12"/>
        <v>0.32112855751794539</v>
      </c>
      <c r="X45" s="4">
        <f t="shared" si="13"/>
        <v>0.3169511683023683</v>
      </c>
      <c r="Y45" s="4">
        <f t="shared" si="14"/>
        <v>0.31597594592436157</v>
      </c>
      <c r="Z45" s="4">
        <f t="shared" si="15"/>
        <v>0.32391673855402192</v>
      </c>
      <c r="AA45" s="4">
        <f t="shared" si="16"/>
        <v>0.31283455808006455</v>
      </c>
      <c r="AB45" s="4">
        <f t="shared" si="17"/>
        <v>0.31645135679546843</v>
      </c>
      <c r="AC45" s="4">
        <f t="shared" si="18"/>
        <v>0.32251612392910983</v>
      </c>
      <c r="AD45" s="4">
        <f t="shared" si="19"/>
        <v>0.31161232287255747</v>
      </c>
      <c r="AE45" s="4">
        <f t="shared" si="20"/>
        <v>0.31089350857238929</v>
      </c>
      <c r="AF45" s="4">
        <f t="shared" si="21"/>
        <v>0.30676313145193412</v>
      </c>
      <c r="AG45" s="4">
        <f t="shared" si="22"/>
        <v>0.30222385633795668</v>
      </c>
      <c r="AI45" s="4">
        <f t="shared" si="23"/>
        <v>-4.5700548164808175E-3</v>
      </c>
      <c r="AJ45" s="4">
        <f t="shared" si="24"/>
        <v>2.7318150015077647E-3</v>
      </c>
      <c r="AK45" s="4">
        <f t="shared" si="25"/>
        <v>-4.4911900121671899E-3</v>
      </c>
      <c r="AL45" s="4">
        <f t="shared" si="26"/>
        <v>-4.6958490630355509E-3</v>
      </c>
      <c r="AM45" s="4">
        <f t="shared" si="27"/>
        <v>-3.7625575179454085E-3</v>
      </c>
      <c r="AN45" s="4">
        <f t="shared" si="28"/>
        <v>-2.5791683023683176E-3</v>
      </c>
      <c r="AO45" s="4">
        <f t="shared" si="29"/>
        <v>2.7680540756384597E-3</v>
      </c>
      <c r="AP45" s="4">
        <f t="shared" si="30"/>
        <v>-3.8367385540219456E-3</v>
      </c>
      <c r="AQ45" s="4">
        <f t="shared" si="31"/>
        <v>2.606441919935476E-3</v>
      </c>
      <c r="AR45" s="4">
        <f t="shared" si="32"/>
        <v>-4.1863567954684155E-3</v>
      </c>
      <c r="AS45" s="4">
        <f t="shared" si="33"/>
        <v>-4.5512392910984634E-4</v>
      </c>
      <c r="AT45" s="4">
        <f t="shared" si="34"/>
        <v>7.1067712744254941E-4</v>
      </c>
      <c r="AU45" s="4">
        <f t="shared" si="35"/>
        <v>8.6491427610690952E-5</v>
      </c>
      <c r="AV45" s="4">
        <f t="shared" si="146"/>
        <v>-9.8613145193410245E-4</v>
      </c>
      <c r="AW45" s="4">
        <f t="shared" si="146"/>
        <v>-5.3928563379566641E-3</v>
      </c>
      <c r="AY45" s="2">
        <f t="shared" si="96"/>
        <v>0.32154994158316502</v>
      </c>
      <c r="AZ45" s="2">
        <f t="shared" si="147"/>
        <v>0.32215318160266282</v>
      </c>
      <c r="BA45" s="2">
        <f t="shared" si="148"/>
        <v>0.32005318517936643</v>
      </c>
      <c r="BB45" s="2">
        <f t="shared" si="149"/>
        <v>0.31724784468522105</v>
      </c>
      <c r="BC45" s="2">
        <f t="shared" si="150"/>
        <v>0.32112816564967572</v>
      </c>
      <c r="BD45" s="2">
        <f t="shared" si="151"/>
        <v>0.31693390335218685</v>
      </c>
      <c r="BE45" s="2">
        <f t="shared" si="152"/>
        <v>0.31595691143179144</v>
      </c>
      <c r="BF45" s="2">
        <f t="shared" si="153"/>
        <v>0.32390971586727296</v>
      </c>
      <c r="BG45" s="2">
        <f t="shared" si="154"/>
        <v>0.31282514991735966</v>
      </c>
      <c r="BH45" s="2">
        <f t="shared" si="155"/>
        <v>0.31643881654608319</v>
      </c>
      <c r="BI45" s="2">
        <f t="shared" si="156"/>
        <v>0.3225063307216568</v>
      </c>
      <c r="BJ45" s="2">
        <f t="shared" si="157"/>
        <v>0.31159774226962217</v>
      </c>
      <c r="BK45" s="2">
        <f t="shared" si="158"/>
        <v>0.31088161680736776</v>
      </c>
      <c r="BL45" s="2">
        <f t="shared" si="159"/>
        <v>0.306747791709502</v>
      </c>
      <c r="BM45" s="2">
        <f t="shared" si="160"/>
        <v>0.30222364086441927</v>
      </c>
      <c r="BO45" s="2">
        <f t="shared" si="38"/>
        <v>0.31697999999999998</v>
      </c>
      <c r="BP45" s="2">
        <f t="shared" si="39"/>
        <v>0.32488499999999998</v>
      </c>
      <c r="BQ45" s="2">
        <f t="shared" si="40"/>
        <v>0.31556200000000001</v>
      </c>
      <c r="BR45" s="2">
        <f t="shared" si="41"/>
        <v>0.312552</v>
      </c>
      <c r="BS45" s="2">
        <f t="shared" si="42"/>
        <v>0.31736599999999998</v>
      </c>
      <c r="BT45" s="2">
        <f t="shared" si="43"/>
        <v>0.31437199999999998</v>
      </c>
      <c r="BU45" s="2">
        <f t="shared" si="44"/>
        <v>0.31874400000000003</v>
      </c>
      <c r="BV45" s="2">
        <f t="shared" si="45"/>
        <v>0.32007999999999998</v>
      </c>
      <c r="BW45" s="2">
        <f t="shared" si="46"/>
        <v>0.31544100000000003</v>
      </c>
      <c r="BX45" s="2">
        <f t="shared" si="47"/>
        <v>0.31226500000000001</v>
      </c>
      <c r="BY45" s="2">
        <f t="shared" si="48"/>
        <v>0.32206099999999999</v>
      </c>
      <c r="BZ45" s="2">
        <f t="shared" si="49"/>
        <v>0.31232300000000002</v>
      </c>
      <c r="CA45" s="2">
        <f t="shared" si="50"/>
        <v>0.31097999999999998</v>
      </c>
      <c r="CB45" s="2">
        <f t="shared" si="51"/>
        <v>0.30577700000000002</v>
      </c>
      <c r="CC45" s="2">
        <f t="shared" si="52"/>
        <v>0.29683100000000001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0.32105906578831805</v>
      </c>
      <c r="DL45" s="2">
        <f t="shared" si="161"/>
        <v>0.32207822064119451</v>
      </c>
      <c r="DM45" s="2">
        <f t="shared" si="161"/>
        <v>0.31986746328400273</v>
      </c>
      <c r="DN45" s="2">
        <f t="shared" si="161"/>
        <v>0.31683831200750462</v>
      </c>
      <c r="DO45" s="2">
        <f t="shared" si="161"/>
        <v>0.32095356174089079</v>
      </c>
      <c r="DP45" s="2">
        <f t="shared" si="161"/>
        <v>0.31677154590017831</v>
      </c>
      <c r="DQ45" s="2">
        <f t="shared" si="161"/>
        <v>0.31654195944741531</v>
      </c>
      <c r="DR45" s="2">
        <f t="shared" si="161"/>
        <v>0.32196684675324672</v>
      </c>
      <c r="DS45" s="2">
        <f t="shared" si="161"/>
        <v>0.31389301466768521</v>
      </c>
      <c r="DT45" s="2">
        <f t="shared" si="161"/>
        <v>0.31906427226890749</v>
      </c>
      <c r="DU45" s="2">
        <f t="shared" si="161"/>
        <v>0.3247153987776929</v>
      </c>
      <c r="DV45" s="2">
        <f t="shared" si="161"/>
        <v>0.31231991214667687</v>
      </c>
      <c r="DW45" s="2">
        <f t="shared" si="161"/>
        <v>0.31145474316271965</v>
      </c>
      <c r="DX45" s="2">
        <f t="shared" si="161"/>
        <v>0.30965499327731094</v>
      </c>
      <c r="DY45" s="2">
        <f t="shared" si="161"/>
        <v>0.30103492635599693</v>
      </c>
      <c r="EA45" s="2">
        <f t="shared" si="71"/>
        <v>0.32783983353717622</v>
      </c>
      <c r="EB45" s="2">
        <f t="shared" si="72"/>
        <v>0.32341316789977764</v>
      </c>
      <c r="EC45" s="2">
        <f t="shared" si="73"/>
        <v>0.32276876310238517</v>
      </c>
      <c r="ED45" s="2">
        <f t="shared" si="74"/>
        <v>0.32197661933085503</v>
      </c>
      <c r="EE45" s="2">
        <f t="shared" si="75"/>
        <v>0.32232382692595724</v>
      </c>
      <c r="EF45" s="2">
        <f t="shared" si="76"/>
        <v>0.31761607192067481</v>
      </c>
      <c r="EG45" s="2">
        <f t="shared" si="77"/>
        <v>0.31356800714157324</v>
      </c>
      <c r="EH45" s="2">
        <f t="shared" si="78"/>
        <v>0.33284435897272524</v>
      </c>
      <c r="EI45" s="2">
        <f t="shared" si="79"/>
        <v>0.30817696152152679</v>
      </c>
      <c r="EJ45" s="2">
        <f t="shared" si="80"/>
        <v>0.3053309962349337</v>
      </c>
      <c r="EK45" s="2">
        <f t="shared" si="81"/>
        <v>0.31268057854207665</v>
      </c>
      <c r="EL45" s="2">
        <f t="shared" si="82"/>
        <v>0.3083610433661681</v>
      </c>
      <c r="EM45" s="2">
        <f t="shared" si="83"/>
        <v>0.30827026011617598</v>
      </c>
      <c r="EN45" s="2">
        <f t="shared" si="84"/>
        <v>0.29391659304714646</v>
      </c>
      <c r="EO45" s="2">
        <f t="shared" si="85"/>
        <v>0.30874840437076106</v>
      </c>
      <c r="EQ45" s="2">
        <f t="shared" si="86"/>
        <v>0.32725551979724593</v>
      </c>
      <c r="ER45" s="2">
        <f t="shared" si="162"/>
        <v>0.32393479273211601</v>
      </c>
      <c r="ES45" s="2">
        <f t="shared" si="162"/>
        <v>0.31643149711932944</v>
      </c>
      <c r="ET45" s="2">
        <f t="shared" si="162"/>
        <v>0.31372390664078215</v>
      </c>
      <c r="EU45" s="2">
        <f t="shared" si="162"/>
        <v>0.31840789631900751</v>
      </c>
      <c r="EV45" s="2">
        <f t="shared" si="162"/>
        <v>0.31454545811787121</v>
      </c>
      <c r="EW45" s="2">
        <f t="shared" si="162"/>
        <v>0.30971340474252518</v>
      </c>
      <c r="EX45" s="2">
        <f t="shared" si="162"/>
        <v>0.32498446730445701</v>
      </c>
      <c r="EY45" s="2">
        <f t="shared" si="162"/>
        <v>0.30437018058836274</v>
      </c>
      <c r="EZ45" s="2">
        <f t="shared" si="162"/>
        <v>0.30407413633340946</v>
      </c>
      <c r="FA45" s="2">
        <f t="shared" si="162"/>
        <v>0.31133816643737161</v>
      </c>
      <c r="FB45" s="2">
        <f t="shared" si="162"/>
        <v>0.30915605834547044</v>
      </c>
      <c r="FC45" s="2">
        <f t="shared" si="162"/>
        <v>0.31108166582653873</v>
      </c>
      <c r="FD45" s="2">
        <f t="shared" si="162"/>
        <v>0.30953380403806019</v>
      </c>
      <c r="FE45" s="2">
        <f t="shared" si="162"/>
        <v>0.31694731187179631</v>
      </c>
      <c r="FG45" s="2">
        <f t="shared" si="88"/>
        <v>7.2392557324838888E-2</v>
      </c>
      <c r="FH45" s="2">
        <f t="shared" si="163"/>
        <v>5.6151807051228117E-2</v>
      </c>
      <c r="FI45" s="2">
        <f t="shared" si="163"/>
        <v>6.4020634585403996E-2</v>
      </c>
      <c r="FJ45" s="2">
        <f t="shared" si="163"/>
        <v>7.9708916555242773E-2</v>
      </c>
      <c r="FK45" s="2">
        <f t="shared" si="163"/>
        <v>0.12744252770192141</v>
      </c>
      <c r="FL45" s="2">
        <f t="shared" si="163"/>
        <v>0.19228093022554238</v>
      </c>
      <c r="FM45" s="2">
        <f t="shared" si="163"/>
        <v>0.19670900019670756</v>
      </c>
      <c r="FN45" s="2">
        <f t="shared" si="163"/>
        <v>0.17862308057461937</v>
      </c>
      <c r="FO45" s="2">
        <f t="shared" si="163"/>
        <v>0.18680748010901818</v>
      </c>
      <c r="FP45" s="2">
        <f t="shared" si="163"/>
        <v>0.19117331814232394</v>
      </c>
      <c r="FQ45" s="2">
        <f t="shared" si="163"/>
        <v>0.18355498976983792</v>
      </c>
      <c r="FR45" s="2">
        <f t="shared" si="163"/>
        <v>0.18242025649180776</v>
      </c>
      <c r="FS45" s="2">
        <f t="shared" si="163"/>
        <v>0.17998203292485876</v>
      </c>
      <c r="FT45" s="2">
        <f t="shared" si="163"/>
        <v>0.18472647849734633</v>
      </c>
      <c r="FU45" s="2">
        <f t="shared" si="163"/>
        <v>0.15410294325803139</v>
      </c>
      <c r="FW45" s="2">
        <f t="shared" si="112"/>
        <v>2.2643976916714092E-6</v>
      </c>
      <c r="FX45" s="2">
        <f t="shared" si="164"/>
        <v>2.4166426166191958E-6</v>
      </c>
      <c r="FY45" s="2">
        <f t="shared" si="165"/>
        <v>3.3390000877478447E-6</v>
      </c>
      <c r="FZ45" s="2">
        <f t="shared" si="166"/>
        <v>4.3903086231161475E-6</v>
      </c>
      <c r="GA45" s="2">
        <f t="shared" si="167"/>
        <v>6.6778562947696693E-6</v>
      </c>
      <c r="GB45" s="2">
        <f t="shared" si="168"/>
        <v>9.3781940928422493E-6</v>
      </c>
      <c r="GC45" s="2">
        <f t="shared" si="169"/>
        <v>1.1630488534218808E-5</v>
      </c>
      <c r="GD45" s="2">
        <f t="shared" si="170"/>
        <v>1.3438811821026301E-5</v>
      </c>
      <c r="GE45" s="2">
        <f t="shared" si="171"/>
        <v>1.6619270615858008E-5</v>
      </c>
      <c r="GF45" s="2">
        <f t="shared" si="172"/>
        <v>1.5733213424094874E-5</v>
      </c>
      <c r="GG45" s="2">
        <f t="shared" si="173"/>
        <v>1.2478139665118708E-5</v>
      </c>
      <c r="GH45" s="2">
        <f t="shared" si="174"/>
        <v>1.0039185869332105E-5</v>
      </c>
      <c r="GI45" s="2">
        <f t="shared" si="175"/>
        <v>8.3151213912979578E-6</v>
      </c>
      <c r="GJ45" s="2">
        <f t="shared" si="176"/>
        <v>6.2548870747777384E-6</v>
      </c>
      <c r="GK45" s="2">
        <f t="shared" si="177"/>
        <v>5.4694593234387443E-6</v>
      </c>
      <c r="GM45" s="79">
        <f t="shared" si="113"/>
        <v>3.1030069455182078E-8</v>
      </c>
      <c r="GN45" s="79">
        <f t="shared" si="178"/>
        <v>8.331158253759652E-10</v>
      </c>
      <c r="GO45" s="79">
        <f t="shared" si="179"/>
        <v>1.2152351857035324E-9</v>
      </c>
      <c r="GP45" s="79">
        <f t="shared" si="180"/>
        <v>1.1040022129623414E-9</v>
      </c>
      <c r="GQ45" s="79">
        <f t="shared" si="181"/>
        <v>1.1345590218682784E-7</v>
      </c>
      <c r="GR45" s="79">
        <f t="shared" si="182"/>
        <v>5.9970086121321937E-6</v>
      </c>
      <c r="GS45" s="79">
        <f t="shared" si="183"/>
        <v>6.4237493012281136E-6</v>
      </c>
      <c r="GT45" s="79">
        <f t="shared" si="184"/>
        <v>2.3268774699314246E-6</v>
      </c>
      <c r="GU45" s="79">
        <f t="shared" si="185"/>
        <v>2.9623581460753112E-6</v>
      </c>
      <c r="GV45" s="79">
        <f t="shared" si="186"/>
        <v>3.9910413513533103E-6</v>
      </c>
      <c r="GW45" s="79">
        <f t="shared" si="187"/>
        <v>3.0825092193293652E-6</v>
      </c>
      <c r="GX45" s="79">
        <f t="shared" si="188"/>
        <v>4.602661770307445E-6</v>
      </c>
      <c r="GY45" s="79">
        <f t="shared" si="189"/>
        <v>3.7068957125682826E-6</v>
      </c>
      <c r="GZ45" s="79">
        <f t="shared" si="190"/>
        <v>5.1419209272940899E-6</v>
      </c>
      <c r="HA45" s="79">
        <f t="shared" si="191"/>
        <v>7.6841557934233098E-8</v>
      </c>
      <c r="HC45" s="79">
        <f t="shared" si="145"/>
        <v>1.0653692500180176E-21</v>
      </c>
      <c r="HD45" s="79">
        <f t="shared" si="192"/>
        <v>3.3960250888728623E-25</v>
      </c>
      <c r="HE45" s="79">
        <f t="shared" si="193"/>
        <v>9.4629538856437557E-27</v>
      </c>
      <c r="HF45" s="79">
        <f t="shared" si="194"/>
        <v>1.8349647241577688E-27</v>
      </c>
      <c r="HG45" s="79">
        <f t="shared" si="195"/>
        <v>4.6683091918459422E-23</v>
      </c>
      <c r="HH45" s="79">
        <f t="shared" si="196"/>
        <v>2.1221531740265163E-19</v>
      </c>
      <c r="HI45" s="79">
        <f t="shared" si="197"/>
        <v>8.7228544637263487E-20</v>
      </c>
      <c r="HJ45" s="79">
        <f t="shared" si="198"/>
        <v>2.0085765071998018E-20</v>
      </c>
      <c r="HK45" s="79">
        <f t="shared" si="199"/>
        <v>8.7395278377462355E-21</v>
      </c>
      <c r="HL45" s="79">
        <f t="shared" si="200"/>
        <v>1.4110022528321056E-19</v>
      </c>
      <c r="HM45" s="79">
        <f t="shared" si="201"/>
        <v>1.335949317928202E-18</v>
      </c>
      <c r="HN45" s="79">
        <f t="shared" si="202"/>
        <v>1.0161918010706722E-19</v>
      </c>
      <c r="HO45" s="79">
        <f t="shared" si="203"/>
        <v>7.5302398606689968E-19</v>
      </c>
      <c r="HP45" s="79">
        <f t="shared" si="204"/>
        <v>1.6513259095106005E-18</v>
      </c>
      <c r="HQ45" s="79">
        <f t="shared" si="205"/>
        <v>5.1460098938570919E-27</v>
      </c>
      <c r="HS45" s="79">
        <f t="shared" si="114"/>
        <v>5.8893253804611033E-110</v>
      </c>
      <c r="HT45" s="79">
        <f t="shared" si="206"/>
        <v>2.6850413979344161E-119</v>
      </c>
      <c r="HU45" s="79">
        <f t="shared" si="207"/>
        <v>1.6904916850886039E-133</v>
      </c>
      <c r="HV45" s="79">
        <f t="shared" si="208"/>
        <v>1.9502181374230273E-143</v>
      </c>
      <c r="HW45" s="79">
        <f t="shared" si="209"/>
        <v>6.6960448524087523E-128</v>
      </c>
      <c r="HX45" s="79">
        <f t="shared" si="210"/>
        <v>7.5903800896425248E-113</v>
      </c>
      <c r="HY45" s="79">
        <f t="shared" si="211"/>
        <v>1.8805627337798633E-117</v>
      </c>
      <c r="HZ45" s="79">
        <f t="shared" si="212"/>
        <v>1.0742013903454828E-117</v>
      </c>
      <c r="IA45" s="79">
        <f t="shared" si="213"/>
        <v>1.0210686118136602E-120</v>
      </c>
      <c r="IB45" s="79">
        <f t="shared" si="214"/>
        <v>4.0132207939764239E-115</v>
      </c>
      <c r="IC45" s="79">
        <f t="shared" si="215"/>
        <v>2.0138579116588101E-109</v>
      </c>
      <c r="ID45" s="79">
        <f t="shared" si="216"/>
        <v>1.5260240092829677E-115</v>
      </c>
      <c r="IE45" s="79">
        <f t="shared" si="217"/>
        <v>4.5627801277081248E-110</v>
      </c>
      <c r="IF45" s="79">
        <f t="shared" si="218"/>
        <v>6.3519153397698071E-73</v>
      </c>
      <c r="IG45" s="79">
        <f t="shared" si="219"/>
        <v>1.1123364739381112E-46</v>
      </c>
      <c r="II45" s="79">
        <f t="shared" si="115"/>
        <v>0</v>
      </c>
      <c r="IJ45" s="79">
        <f t="shared" si="116"/>
        <v>0</v>
      </c>
      <c r="IK45" s="79">
        <f t="shared" si="117"/>
        <v>0</v>
      </c>
      <c r="IL45" s="79">
        <f t="shared" si="118"/>
        <v>0</v>
      </c>
      <c r="IM45" s="79">
        <f t="shared" si="119"/>
        <v>0</v>
      </c>
      <c r="IN45" s="79">
        <f t="shared" si="120"/>
        <v>0</v>
      </c>
      <c r="IO45" s="79">
        <f t="shared" si="121"/>
        <v>0</v>
      </c>
      <c r="IP45" s="79">
        <f t="shared" si="122"/>
        <v>0</v>
      </c>
      <c r="IQ45" s="79">
        <f t="shared" si="123"/>
        <v>0</v>
      </c>
      <c r="IR45" s="79">
        <f t="shared" si="124"/>
        <v>0</v>
      </c>
      <c r="IS45" s="79">
        <f t="shared" si="125"/>
        <v>0</v>
      </c>
      <c r="IT45" s="79">
        <f t="shared" si="126"/>
        <v>0</v>
      </c>
      <c r="IU45" s="79">
        <f t="shared" si="127"/>
        <v>0</v>
      </c>
      <c r="IV45" s="79">
        <f t="shared" si="128"/>
        <v>2.0060671679824364E-182</v>
      </c>
      <c r="IW45" s="79">
        <f t="shared" si="129"/>
        <v>1.8590741139781226E-114</v>
      </c>
      <c r="IY45" s="79">
        <f t="shared" si="130"/>
        <v>3.1030069455183144E-8</v>
      </c>
      <c r="IZ45" s="79">
        <f t="shared" si="131"/>
        <v>8.3311582537596551E-10</v>
      </c>
      <c r="JA45" s="79">
        <f t="shared" si="132"/>
        <v>1.2152351857035324E-9</v>
      </c>
      <c r="JB45" s="79">
        <f t="shared" si="133"/>
        <v>1.1040022129623414E-9</v>
      </c>
      <c r="JC45" s="79">
        <f t="shared" si="134"/>
        <v>1.134559021868279E-7</v>
      </c>
      <c r="JD45" s="79">
        <f t="shared" si="135"/>
        <v>5.9970086121324063E-6</v>
      </c>
      <c r="JE45" s="79">
        <f t="shared" si="136"/>
        <v>6.4237493012282009E-6</v>
      </c>
      <c r="JF45" s="79">
        <f t="shared" si="137"/>
        <v>2.3268774699314445E-6</v>
      </c>
      <c r="JG45" s="79">
        <f t="shared" si="138"/>
        <v>2.9623581460753201E-6</v>
      </c>
      <c r="JH45" s="79">
        <f t="shared" si="139"/>
        <v>3.9910413513534518E-6</v>
      </c>
      <c r="JI45" s="79">
        <f t="shared" si="140"/>
        <v>3.0825092193307009E-6</v>
      </c>
      <c r="JJ45" s="79">
        <f t="shared" si="141"/>
        <v>4.6026617703075467E-6</v>
      </c>
      <c r="JK45" s="79">
        <f t="shared" si="142"/>
        <v>3.7068957125690356E-6</v>
      </c>
      <c r="JL45" s="79">
        <f t="shared" si="143"/>
        <v>5.1419209272957416E-6</v>
      </c>
      <c r="JM45" s="79">
        <f t="shared" si="144"/>
        <v>7.6841557934233098E-8</v>
      </c>
    </row>
    <row r="46" spans="2:273" x14ac:dyDescent="0.25">
      <c r="B46" s="2">
        <v>19</v>
      </c>
      <c r="C46" s="37">
        <v>0.32197199999999998</v>
      </c>
      <c r="D46" s="37">
        <v>0.325239</v>
      </c>
      <c r="E46" s="37">
        <v>0.31789400000000001</v>
      </c>
      <c r="F46" s="37">
        <v>0.31352200000000002</v>
      </c>
      <c r="G46" s="37">
        <v>0.31537500000000002</v>
      </c>
      <c r="H46" s="37">
        <v>0.31431799999999999</v>
      </c>
      <c r="I46" s="37">
        <v>0.31766800000000001</v>
      </c>
      <c r="J46" s="37">
        <v>0.32271</v>
      </c>
      <c r="K46" s="37">
        <v>0.31745400000000001</v>
      </c>
      <c r="L46" s="37">
        <v>0.316861</v>
      </c>
      <c r="M46" s="37">
        <v>0.32311099999999998</v>
      </c>
      <c r="N46" s="37">
        <v>0.30889899999999998</v>
      </c>
      <c r="O46" s="37">
        <v>0.309257</v>
      </c>
      <c r="P46" s="37">
        <v>0.30545299999999997</v>
      </c>
      <c r="Q46" s="37">
        <v>0.29808699999999999</v>
      </c>
      <c r="S46" s="4">
        <f t="shared" si="8"/>
        <v>0.32203558218444517</v>
      </c>
      <c r="T46" s="4">
        <f t="shared" si="9"/>
        <v>0.32255322575747691</v>
      </c>
      <c r="U46" s="4">
        <f t="shared" si="10"/>
        <v>0.3205724554795546</v>
      </c>
      <c r="V46" s="4">
        <f t="shared" si="11"/>
        <v>0.31765675671111276</v>
      </c>
      <c r="W46" s="4">
        <f t="shared" si="12"/>
        <v>0.32161705404546059</v>
      </c>
      <c r="X46" s="4">
        <f t="shared" si="13"/>
        <v>0.31733819217781983</v>
      </c>
      <c r="Y46" s="4">
        <f t="shared" si="14"/>
        <v>0.31636161180568562</v>
      </c>
      <c r="Z46" s="4">
        <f t="shared" si="15"/>
        <v>0.32455106689168634</v>
      </c>
      <c r="AA46" s="4">
        <f t="shared" si="16"/>
        <v>0.31321390059814408</v>
      </c>
      <c r="AB46" s="4">
        <f t="shared" si="17"/>
        <v>0.31661377475853053</v>
      </c>
      <c r="AC46" s="4">
        <f t="shared" si="18"/>
        <v>0.32275171629502547</v>
      </c>
      <c r="AD46" s="4">
        <f t="shared" si="19"/>
        <v>0.31204541076197384</v>
      </c>
      <c r="AE46" s="4">
        <f t="shared" si="20"/>
        <v>0.31137057142511948</v>
      </c>
      <c r="AF46" s="4">
        <f t="shared" si="21"/>
        <v>0.30710706078666949</v>
      </c>
      <c r="AG46" s="4">
        <f t="shared" si="22"/>
        <v>0.30269830475784038</v>
      </c>
      <c r="AI46" s="4">
        <f t="shared" si="23"/>
        <v>-6.3582184445187817E-5</v>
      </c>
      <c r="AJ46" s="4">
        <f t="shared" si="24"/>
        <v>2.6857742425230868E-3</v>
      </c>
      <c r="AK46" s="4">
        <f t="shared" si="25"/>
        <v>-2.6784554795545867E-3</v>
      </c>
      <c r="AL46" s="4">
        <f t="shared" si="26"/>
        <v>-4.1347567111127415E-3</v>
      </c>
      <c r="AM46" s="4">
        <f t="shared" si="27"/>
        <v>-6.2420540454605766E-3</v>
      </c>
      <c r="AN46" s="4">
        <f t="shared" si="28"/>
        <v>-3.0201921778198471E-3</v>
      </c>
      <c r="AO46" s="4">
        <f t="shared" si="29"/>
        <v>1.3063881943143896E-3</v>
      </c>
      <c r="AP46" s="4">
        <f t="shared" si="30"/>
        <v>-1.8410668916863382E-3</v>
      </c>
      <c r="AQ46" s="4">
        <f t="shared" si="31"/>
        <v>4.2400994018559346E-3</v>
      </c>
      <c r="AR46" s="4">
        <f t="shared" si="32"/>
        <v>2.4722524146947311E-4</v>
      </c>
      <c r="AS46" s="4">
        <f t="shared" si="33"/>
        <v>3.5928370497451123E-4</v>
      </c>
      <c r="AT46" s="4">
        <f t="shared" si="34"/>
        <v>-3.1464107619738613E-3</v>
      </c>
      <c r="AU46" s="4">
        <f t="shared" si="35"/>
        <v>-2.1135714251194759E-3</v>
      </c>
      <c r="AV46" s="4">
        <f t="shared" si="146"/>
        <v>-1.6540607866695201E-3</v>
      </c>
      <c r="AW46" s="4">
        <f t="shared" si="146"/>
        <v>-4.6113047578403843E-3</v>
      </c>
      <c r="AY46" s="2">
        <f t="shared" si="96"/>
        <v>0.32203537569755125</v>
      </c>
      <c r="AZ46" s="2">
        <f t="shared" si="147"/>
        <v>0.32255321876751103</v>
      </c>
      <c r="BA46" s="2">
        <f t="shared" si="148"/>
        <v>0.32057244535800217</v>
      </c>
      <c r="BB46" s="2">
        <f t="shared" si="149"/>
        <v>0.31765674681785516</v>
      </c>
      <c r="BC46" s="2">
        <f t="shared" si="150"/>
        <v>0.32161626260373999</v>
      </c>
      <c r="BD46" s="2">
        <f t="shared" si="151"/>
        <v>0.31730735047325614</v>
      </c>
      <c r="BE46" s="2">
        <f t="shared" si="152"/>
        <v>0.3163274256603914</v>
      </c>
      <c r="BF46" s="2">
        <f t="shared" si="153"/>
        <v>0.32453795066717456</v>
      </c>
      <c r="BG46" s="2">
        <f t="shared" si="154"/>
        <v>0.31319629285552436</v>
      </c>
      <c r="BH46" s="2">
        <f t="shared" si="155"/>
        <v>0.31659063020301048</v>
      </c>
      <c r="BI46" s="2">
        <f t="shared" si="156"/>
        <v>0.32273361199571665</v>
      </c>
      <c r="BJ46" s="2">
        <f t="shared" si="157"/>
        <v>0.31201943095436346</v>
      </c>
      <c r="BK46" s="2">
        <f t="shared" si="158"/>
        <v>0.31134913037559819</v>
      </c>
      <c r="BL46" s="2">
        <f t="shared" si="159"/>
        <v>0.30707982325389649</v>
      </c>
      <c r="BM46" s="2">
        <f t="shared" si="160"/>
        <v>0.30269781380810973</v>
      </c>
      <c r="BO46" s="2">
        <f t="shared" si="38"/>
        <v>0.32197199999999998</v>
      </c>
      <c r="BP46" s="2">
        <f t="shared" si="39"/>
        <v>0.325239</v>
      </c>
      <c r="BQ46" s="2">
        <f t="shared" si="40"/>
        <v>0.31789400000000001</v>
      </c>
      <c r="BR46" s="2">
        <f t="shared" si="41"/>
        <v>0.31352200000000002</v>
      </c>
      <c r="BS46" s="2">
        <f t="shared" si="42"/>
        <v>0.31537500000000002</v>
      </c>
      <c r="BT46" s="2">
        <f t="shared" si="43"/>
        <v>0.31431799999999999</v>
      </c>
      <c r="BU46" s="2">
        <f t="shared" si="44"/>
        <v>0.31766800000000001</v>
      </c>
      <c r="BV46" s="2">
        <f t="shared" si="45"/>
        <v>0.32271</v>
      </c>
      <c r="BW46" s="2">
        <f t="shared" si="46"/>
        <v>0.31745400000000001</v>
      </c>
      <c r="BX46" s="2">
        <f t="shared" si="47"/>
        <v>0.316861</v>
      </c>
      <c r="BY46" s="2">
        <f t="shared" si="48"/>
        <v>0.32311099999999998</v>
      </c>
      <c r="BZ46" s="2">
        <f t="shared" si="49"/>
        <v>0.30889899999999998</v>
      </c>
      <c r="CA46" s="2">
        <f t="shared" si="50"/>
        <v>0.309257</v>
      </c>
      <c r="CB46" s="2">
        <f t="shared" si="51"/>
        <v>0.30545299999999997</v>
      </c>
      <c r="CC46" s="2">
        <f t="shared" si="52"/>
        <v>0.29808699999999999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0.32156547711901634</v>
      </c>
      <c r="DL46" s="2">
        <f t="shared" si="161"/>
        <v>0.32251203039086512</v>
      </c>
      <c r="DM46" s="2">
        <f t="shared" si="161"/>
        <v>0.32042802487667366</v>
      </c>
      <c r="DN46" s="2">
        <f t="shared" si="161"/>
        <v>0.3172769825515947</v>
      </c>
      <c r="DO46" s="2">
        <f t="shared" si="161"/>
        <v>0.32155515384615391</v>
      </c>
      <c r="DP46" s="2">
        <f t="shared" si="161"/>
        <v>0.31730719763814624</v>
      </c>
      <c r="DQ46" s="2">
        <f t="shared" si="161"/>
        <v>0.31714951492869875</v>
      </c>
      <c r="DR46" s="2">
        <f t="shared" si="161"/>
        <v>0.32267001909854848</v>
      </c>
      <c r="DS46" s="2">
        <f t="shared" si="161"/>
        <v>0.31452367150496557</v>
      </c>
      <c r="DT46" s="2">
        <f t="shared" si="161"/>
        <v>0.31956486554621844</v>
      </c>
      <c r="DU46" s="2">
        <f t="shared" si="161"/>
        <v>0.32528289992360582</v>
      </c>
      <c r="DV46" s="2">
        <f t="shared" si="161"/>
        <v>0.3129817555385791</v>
      </c>
      <c r="DW46" s="2">
        <f t="shared" si="161"/>
        <v>0.31215131703590526</v>
      </c>
      <c r="DX46" s="2">
        <f t="shared" si="161"/>
        <v>0.31036465546218489</v>
      </c>
      <c r="DY46" s="2">
        <f t="shared" si="161"/>
        <v>0.30151836776165014</v>
      </c>
      <c r="EA46" s="2">
        <f t="shared" si="71"/>
        <v>0.32752668464165513</v>
      </c>
      <c r="EB46" s="2">
        <f t="shared" si="72"/>
        <v>0.32318460878988703</v>
      </c>
      <c r="EC46" s="2">
        <f t="shared" si="73"/>
        <v>0.32249841440856719</v>
      </c>
      <c r="ED46" s="2">
        <f t="shared" si="74"/>
        <v>0.32165602499557444</v>
      </c>
      <c r="EE46" s="2">
        <f t="shared" si="75"/>
        <v>0.32199804576734803</v>
      </c>
      <c r="EF46" s="2">
        <f t="shared" si="76"/>
        <v>0.31730808664928212</v>
      </c>
      <c r="EG46" s="2">
        <f t="shared" si="77"/>
        <v>0.31326591959680877</v>
      </c>
      <c r="EH46" s="2">
        <f t="shared" si="78"/>
        <v>0.33237222548594048</v>
      </c>
      <c r="EI46" s="2">
        <f t="shared" si="79"/>
        <v>0.30792683553447658</v>
      </c>
      <c r="EJ46" s="2">
        <f t="shared" si="80"/>
        <v>0.30511439119067169</v>
      </c>
      <c r="EK46" s="2">
        <f t="shared" si="81"/>
        <v>0.31239229667806201</v>
      </c>
      <c r="EL46" s="2">
        <f t="shared" si="82"/>
        <v>0.30808589160890187</v>
      </c>
      <c r="EM46" s="2">
        <f t="shared" si="83"/>
        <v>0.30801573627383411</v>
      </c>
      <c r="EN46" s="2">
        <f t="shared" si="84"/>
        <v>0.29385758909140086</v>
      </c>
      <c r="EO46" s="2">
        <f t="shared" si="85"/>
        <v>0.30860204347525744</v>
      </c>
      <c r="EQ46" s="2">
        <f t="shared" si="86"/>
        <v>0.32694825200834426</v>
      </c>
      <c r="ER46" s="2">
        <f t="shared" si="162"/>
        <v>0.32370110771407801</v>
      </c>
      <c r="ES46" s="2">
        <f t="shared" si="162"/>
        <v>0.31622714527752699</v>
      </c>
      <c r="ET46" s="2">
        <f t="shared" si="162"/>
        <v>0.31349227327352236</v>
      </c>
      <c r="EU46" s="2">
        <f t="shared" si="162"/>
        <v>0.31812674208750635</v>
      </c>
      <c r="EV46" s="2">
        <f t="shared" si="162"/>
        <v>0.31427559443607117</v>
      </c>
      <c r="EW46" s="2">
        <f t="shared" si="162"/>
        <v>0.30946011436309268</v>
      </c>
      <c r="EX46" s="2">
        <f t="shared" si="162"/>
        <v>0.32461302220672567</v>
      </c>
      <c r="EY46" s="2">
        <f t="shared" si="162"/>
        <v>0.30416893560326741</v>
      </c>
      <c r="EZ46" s="2">
        <f t="shared" si="162"/>
        <v>0.30387320442985855</v>
      </c>
      <c r="FA46" s="2">
        <f t="shared" si="162"/>
        <v>0.31106609088561837</v>
      </c>
      <c r="FB46" s="2">
        <f t="shared" si="162"/>
        <v>0.30887144072240019</v>
      </c>
      <c r="FC46" s="2">
        <f t="shared" si="162"/>
        <v>0.31079369123411238</v>
      </c>
      <c r="FD46" s="2">
        <f t="shared" si="162"/>
        <v>0.3092880826620395</v>
      </c>
      <c r="FE46" s="2">
        <f t="shared" si="162"/>
        <v>0.31668552273875133</v>
      </c>
      <c r="FG46" s="2">
        <f t="shared" si="88"/>
        <v>7.882631378271332E-2</v>
      </c>
      <c r="FH46" s="2">
        <f t="shared" si="163"/>
        <v>6.1237482633021208E-2</v>
      </c>
      <c r="FI46" s="2">
        <f t="shared" si="163"/>
        <v>6.9766311650663562E-2</v>
      </c>
      <c r="FJ46" s="2">
        <f t="shared" si="163"/>
        <v>8.6732104199670368E-2</v>
      </c>
      <c r="FK46" s="2">
        <f t="shared" si="163"/>
        <v>0.13804068398417102</v>
      </c>
      <c r="FL46" s="2">
        <f t="shared" si="163"/>
        <v>0.20699195685290786</v>
      </c>
      <c r="FM46" s="2">
        <f t="shared" si="163"/>
        <v>0.21167002848803132</v>
      </c>
      <c r="FN46" s="2">
        <f t="shared" si="163"/>
        <v>0.19253825661667343</v>
      </c>
      <c r="FO46" s="2">
        <f t="shared" si="163"/>
        <v>0.20120405851023149</v>
      </c>
      <c r="FP46" s="2">
        <f t="shared" si="163"/>
        <v>0.20582119715884981</v>
      </c>
      <c r="FQ46" s="2">
        <f t="shared" si="163"/>
        <v>0.19776186840859405</v>
      </c>
      <c r="FR46" s="2">
        <f t="shared" si="163"/>
        <v>0.19656045289594093</v>
      </c>
      <c r="FS46" s="2">
        <f t="shared" si="163"/>
        <v>0.19397807322002997</v>
      </c>
      <c r="FT46" s="2">
        <f t="shared" si="163"/>
        <v>0.19900192815135431</v>
      </c>
      <c r="FU46" s="2">
        <f t="shared" si="163"/>
        <v>0.16649513845465616</v>
      </c>
      <c r="FW46" s="2">
        <f t="shared" si="112"/>
        <v>2.4828621538961657E-6</v>
      </c>
      <c r="FX46" s="2">
        <f t="shared" si="164"/>
        <v>2.649795319184785E-6</v>
      </c>
      <c r="FY46" s="2">
        <f t="shared" si="165"/>
        <v>3.6611396137335936E-6</v>
      </c>
      <c r="FZ46" s="2">
        <f t="shared" si="166"/>
        <v>4.8138756405775006E-6</v>
      </c>
      <c r="GA46" s="2">
        <f t="shared" si="167"/>
        <v>7.3221191067888852E-6</v>
      </c>
      <c r="GB46" s="2">
        <f t="shared" si="168"/>
        <v>1.0282976038053623E-5</v>
      </c>
      <c r="GC46" s="2">
        <f t="shared" si="169"/>
        <v>1.2752562778759522E-5</v>
      </c>
      <c r="GD46" s="2">
        <f t="shared" si="170"/>
        <v>1.4735345038680785E-5</v>
      </c>
      <c r="GE46" s="2">
        <f t="shared" si="171"/>
        <v>1.822263864796275E-5</v>
      </c>
      <c r="GF46" s="2">
        <f t="shared" si="172"/>
        <v>1.7251099289135786E-5</v>
      </c>
      <c r="GG46" s="2">
        <f t="shared" si="173"/>
        <v>1.3681991599914665E-5</v>
      </c>
      <c r="GH46" s="2">
        <f t="shared" si="174"/>
        <v>1.1007737751068943E-5</v>
      </c>
      <c r="GI46" s="2">
        <f t="shared" si="175"/>
        <v>9.117341989655776E-6</v>
      </c>
      <c r="GJ46" s="2">
        <f t="shared" si="176"/>
        <v>6.8583431580943401E-6</v>
      </c>
      <c r="GK46" s="2">
        <f t="shared" si="177"/>
        <v>5.9971397282505395E-6</v>
      </c>
      <c r="GM46" s="79">
        <f t="shared" si="113"/>
        <v>5.7661660494377154E-8</v>
      </c>
      <c r="GN46" s="79">
        <f t="shared" si="178"/>
        <v>1.7470757704839891E-9</v>
      </c>
      <c r="GO46" s="79">
        <f t="shared" si="179"/>
        <v>2.5950384644503011E-9</v>
      </c>
      <c r="GP46" s="79">
        <f t="shared" si="180"/>
        <v>2.5487552914805583E-9</v>
      </c>
      <c r="GQ46" s="79">
        <f t="shared" si="181"/>
        <v>2.3471723495609731E-7</v>
      </c>
      <c r="GR46" s="79">
        <f t="shared" si="182"/>
        <v>1.100354943085637E-5</v>
      </c>
      <c r="GS46" s="79">
        <f t="shared" si="183"/>
        <v>1.1855110442518377E-5</v>
      </c>
      <c r="GT46" s="79">
        <f t="shared" si="184"/>
        <v>4.4631726070240356E-6</v>
      </c>
      <c r="GU46" s="79">
        <f t="shared" si="185"/>
        <v>5.6973909106585276E-6</v>
      </c>
      <c r="GV46" s="79">
        <f t="shared" si="186"/>
        <v>7.5699887542620263E-6</v>
      </c>
      <c r="GW46" s="79">
        <f t="shared" si="187"/>
        <v>5.8533020068620112E-6</v>
      </c>
      <c r="GX46" s="79">
        <f t="shared" si="188"/>
        <v>8.4173461875690298E-6</v>
      </c>
      <c r="GY46" s="79">
        <f t="shared" si="189"/>
        <v>6.8602498000886693E-6</v>
      </c>
      <c r="GZ46" s="79">
        <f t="shared" si="190"/>
        <v>9.3717422227942345E-6</v>
      </c>
      <c r="HA46" s="79">
        <f t="shared" si="191"/>
        <v>1.7997363638504254E-7</v>
      </c>
      <c r="HC46" s="79">
        <f t="shared" si="145"/>
        <v>3.7150693286106588E-21</v>
      </c>
      <c r="HD46" s="79">
        <f t="shared" si="192"/>
        <v>1.4406867559582785E-24</v>
      </c>
      <c r="HE46" s="79">
        <f t="shared" si="193"/>
        <v>4.6249380294272105E-26</v>
      </c>
      <c r="HF46" s="79">
        <f t="shared" si="194"/>
        <v>1.0241259463997507E-26</v>
      </c>
      <c r="HG46" s="79">
        <f t="shared" si="195"/>
        <v>2.2453875603641775E-22</v>
      </c>
      <c r="HH46" s="79">
        <f t="shared" si="196"/>
        <v>8.4554585845189935E-19</v>
      </c>
      <c r="HI46" s="79">
        <f t="shared" si="197"/>
        <v>3.7271928930387625E-19</v>
      </c>
      <c r="HJ46" s="79">
        <f t="shared" si="198"/>
        <v>8.8637320435044837E-20</v>
      </c>
      <c r="HK46" s="79">
        <f t="shared" si="199"/>
        <v>4.1123525209236897E-20</v>
      </c>
      <c r="HL46" s="79">
        <f t="shared" si="200"/>
        <v>6.0882010163832281E-19</v>
      </c>
      <c r="HM46" s="79">
        <f t="shared" si="201"/>
        <v>5.2137873143179038E-18</v>
      </c>
      <c r="HN46" s="79">
        <f t="shared" si="202"/>
        <v>4.2081150502150081E-19</v>
      </c>
      <c r="HO46" s="79">
        <f t="shared" si="203"/>
        <v>2.8285245042298036E-18</v>
      </c>
      <c r="HP46" s="79">
        <f t="shared" si="204"/>
        <v>5.993672588402643E-18</v>
      </c>
      <c r="HQ46" s="79">
        <f t="shared" si="205"/>
        <v>3.6924525192902686E-26</v>
      </c>
      <c r="HS46" s="79">
        <f t="shared" si="114"/>
        <v>4.9521650940462268E-108</v>
      </c>
      <c r="HT46" s="79">
        <f t="shared" si="206"/>
        <v>3.7466140554481127E-117</v>
      </c>
      <c r="HU46" s="79">
        <f t="shared" si="207"/>
        <v>4.4069185047935959E-131</v>
      </c>
      <c r="HV46" s="79">
        <f t="shared" si="208"/>
        <v>9.3040225556181028E-141</v>
      </c>
      <c r="HW46" s="79">
        <f t="shared" si="209"/>
        <v>2.2799221117907456E-125</v>
      </c>
      <c r="HX46" s="79">
        <f t="shared" si="210"/>
        <v>1.4884663124067172E-110</v>
      </c>
      <c r="HY46" s="79">
        <f t="shared" si="211"/>
        <v>5.0908177192942753E-115</v>
      </c>
      <c r="HZ46" s="79">
        <f t="shared" si="212"/>
        <v>3.0086603271178171E-115</v>
      </c>
      <c r="IA46" s="79">
        <f t="shared" si="213"/>
        <v>3.7279944246747337E-118</v>
      </c>
      <c r="IB46" s="79">
        <f t="shared" si="214"/>
        <v>1.1000066685258019E-112</v>
      </c>
      <c r="IC46" s="79">
        <f t="shared" si="215"/>
        <v>3.7822345432018144E-107</v>
      </c>
      <c r="ID46" s="79">
        <f t="shared" si="216"/>
        <v>3.5307920676023762E-113</v>
      </c>
      <c r="IE46" s="79">
        <f t="shared" si="217"/>
        <v>7.2391428595301215E-108</v>
      </c>
      <c r="IF46" s="79">
        <f t="shared" si="218"/>
        <v>1.6744842505582332E-71</v>
      </c>
      <c r="IG46" s="79">
        <f t="shared" si="219"/>
        <v>8.5809813780793308E-46</v>
      </c>
      <c r="II46" s="79">
        <f t="shared" si="115"/>
        <v>0</v>
      </c>
      <c r="IJ46" s="79">
        <f t="shared" si="116"/>
        <v>0</v>
      </c>
      <c r="IK46" s="79">
        <f t="shared" si="117"/>
        <v>0</v>
      </c>
      <c r="IL46" s="79">
        <f t="shared" si="118"/>
        <v>0</v>
      </c>
      <c r="IM46" s="79">
        <f t="shared" si="119"/>
        <v>0</v>
      </c>
      <c r="IN46" s="79">
        <f t="shared" si="120"/>
        <v>0</v>
      </c>
      <c r="IO46" s="79">
        <f t="shared" si="121"/>
        <v>0</v>
      </c>
      <c r="IP46" s="79">
        <f t="shared" si="122"/>
        <v>0</v>
      </c>
      <c r="IQ46" s="79">
        <f t="shared" si="123"/>
        <v>0</v>
      </c>
      <c r="IR46" s="79">
        <f t="shared" si="124"/>
        <v>0</v>
      </c>
      <c r="IS46" s="79">
        <f t="shared" si="125"/>
        <v>0</v>
      </c>
      <c r="IT46" s="79">
        <f t="shared" si="126"/>
        <v>0</v>
      </c>
      <c r="IU46" s="79">
        <f t="shared" si="127"/>
        <v>0</v>
      </c>
      <c r="IV46" s="79">
        <f t="shared" si="128"/>
        <v>1.1598774388870854E-179</v>
      </c>
      <c r="IW46" s="79">
        <f t="shared" si="129"/>
        <v>9.3982943053425069E-113</v>
      </c>
      <c r="IY46" s="79">
        <f t="shared" si="130"/>
        <v>5.7661660494380866E-8</v>
      </c>
      <c r="IZ46" s="79">
        <f t="shared" si="131"/>
        <v>1.7470757704839905E-9</v>
      </c>
      <c r="JA46" s="79">
        <f t="shared" si="132"/>
        <v>2.5950384644503011E-9</v>
      </c>
      <c r="JB46" s="79">
        <f t="shared" si="133"/>
        <v>2.5487552914805583E-9</v>
      </c>
      <c r="JC46" s="79">
        <f t="shared" si="134"/>
        <v>2.3471723495609752E-7</v>
      </c>
      <c r="JD46" s="79">
        <f t="shared" si="135"/>
        <v>1.1003549430857215E-5</v>
      </c>
      <c r="JE46" s="79">
        <f t="shared" si="136"/>
        <v>1.185511044251875E-5</v>
      </c>
      <c r="JF46" s="79">
        <f t="shared" si="137"/>
        <v>4.4631726070241245E-6</v>
      </c>
      <c r="JG46" s="79">
        <f t="shared" si="138"/>
        <v>5.6973909106585691E-6</v>
      </c>
      <c r="JH46" s="79">
        <f t="shared" si="139"/>
        <v>7.5699887542626353E-6</v>
      </c>
      <c r="JI46" s="79">
        <f t="shared" si="140"/>
        <v>5.8533020068672247E-6</v>
      </c>
      <c r="JJ46" s="79">
        <f t="shared" si="141"/>
        <v>8.4173461875694499E-6</v>
      </c>
      <c r="JK46" s="79">
        <f t="shared" si="142"/>
        <v>6.8602498000914976E-6</v>
      </c>
      <c r="JL46" s="79">
        <f t="shared" si="143"/>
        <v>9.3717422228002281E-6</v>
      </c>
      <c r="JM46" s="79">
        <f t="shared" si="144"/>
        <v>1.7997363638504254E-7</v>
      </c>
    </row>
    <row r="47" spans="2:273" x14ac:dyDescent="0.25">
      <c r="B47" s="2">
        <v>20</v>
      </c>
      <c r="C47" s="37">
        <v>0.32155800000000001</v>
      </c>
      <c r="D47" s="37">
        <v>0.32481399999999999</v>
      </c>
      <c r="E47" s="37">
        <v>0.31546299999999999</v>
      </c>
      <c r="F47" s="37">
        <v>0.311639</v>
      </c>
      <c r="G47" s="37">
        <v>0.31709300000000001</v>
      </c>
      <c r="H47" s="37">
        <v>0.30984200000000001</v>
      </c>
      <c r="I47" s="37">
        <v>0.31493599999999999</v>
      </c>
      <c r="J47" s="37">
        <v>0.322988</v>
      </c>
      <c r="K47" s="37">
        <v>0.31252799999999997</v>
      </c>
      <c r="L47" s="37">
        <v>0.31817899999999999</v>
      </c>
      <c r="M47" s="37">
        <v>0.32514100000000001</v>
      </c>
      <c r="N47" s="37">
        <v>0.311336</v>
      </c>
      <c r="O47" s="37">
        <v>0.311336</v>
      </c>
      <c r="P47" s="37">
        <v>0.306224</v>
      </c>
      <c r="Q47" s="37">
        <v>0.29898599999999997</v>
      </c>
      <c r="S47" s="4">
        <f t="shared" si="8"/>
        <v>0.32251330421134872</v>
      </c>
      <c r="T47" s="4">
        <f t="shared" si="9"/>
        <v>0.32294653731187595</v>
      </c>
      <c r="U47" s="4">
        <f t="shared" si="10"/>
        <v>0.3210827652426898</v>
      </c>
      <c r="V47" s="4">
        <f t="shared" si="11"/>
        <v>0.31805701615407339</v>
      </c>
      <c r="W47" s="4">
        <f t="shared" si="12"/>
        <v>0.3220859184852593</v>
      </c>
      <c r="X47" s="4">
        <f t="shared" si="13"/>
        <v>0.31770945965199798</v>
      </c>
      <c r="Y47" s="4">
        <f t="shared" si="14"/>
        <v>0.3167271541894543</v>
      </c>
      <c r="Z47" s="4">
        <f t="shared" si="15"/>
        <v>0.32516444649614523</v>
      </c>
      <c r="AA47" s="4">
        <f t="shared" si="16"/>
        <v>0.31356833525176686</v>
      </c>
      <c r="AB47" s="4">
        <f t="shared" si="17"/>
        <v>0.3167510133235707</v>
      </c>
      <c r="AC47" s="4">
        <f t="shared" si="18"/>
        <v>0.32295827749917189</v>
      </c>
      <c r="AD47" s="4">
        <f t="shared" si="19"/>
        <v>0.31245542239423801</v>
      </c>
      <c r="AE47" s="4">
        <f t="shared" si="20"/>
        <v>0.31182391290067329</v>
      </c>
      <c r="AF47" s="4">
        <f t="shared" si="21"/>
        <v>0.30742343650716986</v>
      </c>
      <c r="AG47" s="4">
        <f t="shared" si="22"/>
        <v>0.30316253501574242</v>
      </c>
      <c r="AI47" s="4">
        <f t="shared" si="23"/>
        <v>-9.5530421134870647E-4</v>
      </c>
      <c r="AJ47" s="4">
        <f t="shared" si="24"/>
        <v>1.8674626881240441E-3</v>
      </c>
      <c r="AK47" s="4">
        <f t="shared" si="25"/>
        <v>-5.6197652426898115E-3</v>
      </c>
      <c r="AL47" s="4">
        <f t="shared" si="26"/>
        <v>-6.4180161540733915E-3</v>
      </c>
      <c r="AM47" s="4">
        <f t="shared" si="27"/>
        <v>-4.9929184852592901E-3</v>
      </c>
      <c r="AN47" s="4">
        <f t="shared" si="28"/>
        <v>-7.8674596519979767E-3</v>
      </c>
      <c r="AO47" s="4">
        <f t="shared" si="29"/>
        <v>-1.7911541894543026E-3</v>
      </c>
      <c r="AP47" s="4">
        <f t="shared" si="30"/>
        <v>-2.1764464961452346E-3</v>
      </c>
      <c r="AQ47" s="4">
        <f t="shared" si="31"/>
        <v>-1.0403352517668885E-3</v>
      </c>
      <c r="AR47" s="4">
        <f t="shared" si="32"/>
        <v>1.4279866764292937E-3</v>
      </c>
      <c r="AS47" s="4">
        <f t="shared" si="33"/>
        <v>2.182722500828127E-3</v>
      </c>
      <c r="AT47" s="4">
        <f t="shared" si="34"/>
        <v>-1.1194223942380122E-3</v>
      </c>
      <c r="AU47" s="4">
        <f t="shared" si="35"/>
        <v>-4.8791290067329296E-4</v>
      </c>
      <c r="AV47" s="4">
        <f t="shared" si="146"/>
        <v>-1.1994365071698598E-3</v>
      </c>
      <c r="AW47" s="4">
        <f t="shared" si="146"/>
        <v>-4.1765350157424441E-3</v>
      </c>
      <c r="AY47" s="2">
        <f t="shared" si="96"/>
        <v>0.32251293216915039</v>
      </c>
      <c r="AZ47" s="2">
        <f t="shared" si="147"/>
        <v>0.32294652312523919</v>
      </c>
      <c r="BA47" s="2">
        <f t="shared" si="148"/>
        <v>0.32108274436225431</v>
      </c>
      <c r="BB47" s="2">
        <f t="shared" si="149"/>
        <v>0.31805699420222044</v>
      </c>
      <c r="BC47" s="2">
        <f t="shared" si="150"/>
        <v>0.32208434858387203</v>
      </c>
      <c r="BD47" s="2">
        <f t="shared" si="151"/>
        <v>0.31765528865501269</v>
      </c>
      <c r="BE47" s="2">
        <f t="shared" si="152"/>
        <v>0.31666681135426228</v>
      </c>
      <c r="BF47" s="2">
        <f t="shared" si="153"/>
        <v>0.32514038653043625</v>
      </c>
      <c r="BG47" s="2">
        <f t="shared" si="154"/>
        <v>0.31353598640775315</v>
      </c>
      <c r="BH47" s="2">
        <f t="shared" si="155"/>
        <v>0.31670906698468237</v>
      </c>
      <c r="BI47" s="2">
        <f t="shared" si="156"/>
        <v>0.32292540111780965</v>
      </c>
      <c r="BJ47" s="2">
        <f t="shared" si="157"/>
        <v>0.31240988185345098</v>
      </c>
      <c r="BK47" s="2">
        <f t="shared" si="158"/>
        <v>0.31178589423918956</v>
      </c>
      <c r="BL47" s="2">
        <f t="shared" si="159"/>
        <v>0.30737585567231224</v>
      </c>
      <c r="BM47" s="2">
        <f t="shared" si="160"/>
        <v>0.30316144311798193</v>
      </c>
      <c r="BO47" s="2">
        <f t="shared" si="38"/>
        <v>0.32155800000000001</v>
      </c>
      <c r="BP47" s="2">
        <f t="shared" si="39"/>
        <v>0.32481399999999999</v>
      </c>
      <c r="BQ47" s="2">
        <f t="shared" si="40"/>
        <v>0.31546299999999999</v>
      </c>
      <c r="BR47" s="2">
        <f t="shared" si="41"/>
        <v>0.311639</v>
      </c>
      <c r="BS47" s="2">
        <f t="shared" si="42"/>
        <v>0.31709300000000001</v>
      </c>
      <c r="BT47" s="2">
        <f t="shared" si="43"/>
        <v>0.30984200000000001</v>
      </c>
      <c r="BU47" s="2">
        <f t="shared" si="44"/>
        <v>0.31493599999999999</v>
      </c>
      <c r="BV47" s="2">
        <f t="shared" si="45"/>
        <v>0.322988</v>
      </c>
      <c r="BW47" s="2">
        <f t="shared" si="46"/>
        <v>0.31252799999999997</v>
      </c>
      <c r="BX47" s="2">
        <f t="shared" si="47"/>
        <v>0.31817899999999999</v>
      </c>
      <c r="BY47" s="2">
        <f t="shared" si="48"/>
        <v>0.32514100000000001</v>
      </c>
      <c r="BZ47" s="2">
        <f t="shared" si="49"/>
        <v>0.311336</v>
      </c>
      <c r="CA47" s="2">
        <f t="shared" si="50"/>
        <v>0.311336</v>
      </c>
      <c r="CB47" s="2">
        <f t="shared" si="51"/>
        <v>0.306224</v>
      </c>
      <c r="CC47" s="2">
        <f t="shared" si="52"/>
        <v>0.29898599999999997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0.32207188844971463</v>
      </c>
      <c r="DL47" s="2">
        <f t="shared" si="161"/>
        <v>0.32294584014053573</v>
      </c>
      <c r="DM47" s="2">
        <f t="shared" si="161"/>
        <v>0.32098858646934453</v>
      </c>
      <c r="DN47" s="2">
        <f t="shared" si="161"/>
        <v>0.31771565309568472</v>
      </c>
      <c r="DO47" s="2">
        <f t="shared" si="161"/>
        <v>0.32215674595141708</v>
      </c>
      <c r="DP47" s="2">
        <f t="shared" si="161"/>
        <v>0.31784284937611412</v>
      </c>
      <c r="DQ47" s="2">
        <f t="shared" si="161"/>
        <v>0.31775707040998219</v>
      </c>
      <c r="DR47" s="2">
        <f t="shared" si="161"/>
        <v>0.32337319144385024</v>
      </c>
      <c r="DS47" s="2">
        <f t="shared" si="161"/>
        <v>0.31515432834224594</v>
      </c>
      <c r="DT47" s="2">
        <f t="shared" si="161"/>
        <v>0.32006545882352933</v>
      </c>
      <c r="DU47" s="2">
        <f t="shared" si="161"/>
        <v>0.32585040106951874</v>
      </c>
      <c r="DV47" s="2">
        <f t="shared" si="161"/>
        <v>0.31364359893048127</v>
      </c>
      <c r="DW47" s="2">
        <f t="shared" si="161"/>
        <v>0.31284789090909093</v>
      </c>
      <c r="DX47" s="2">
        <f t="shared" si="161"/>
        <v>0.31107431764705884</v>
      </c>
      <c r="DY47" s="2">
        <f t="shared" si="161"/>
        <v>0.30200180916730329</v>
      </c>
      <c r="EA47" s="2">
        <f t="shared" si="71"/>
        <v>0.32721353574613404</v>
      </c>
      <c r="EB47" s="2">
        <f t="shared" si="72"/>
        <v>0.32295604967999642</v>
      </c>
      <c r="EC47" s="2">
        <f t="shared" si="73"/>
        <v>0.32222806571474927</v>
      </c>
      <c r="ED47" s="2">
        <f t="shared" si="74"/>
        <v>0.32133543066029385</v>
      </c>
      <c r="EE47" s="2">
        <f t="shared" si="75"/>
        <v>0.32167226460873888</v>
      </c>
      <c r="EF47" s="2">
        <f t="shared" si="76"/>
        <v>0.31700010137788942</v>
      </c>
      <c r="EG47" s="2">
        <f t="shared" si="77"/>
        <v>0.31296383205204431</v>
      </c>
      <c r="EH47" s="2">
        <f t="shared" si="78"/>
        <v>0.33190009199915577</v>
      </c>
      <c r="EI47" s="2">
        <f t="shared" si="79"/>
        <v>0.30767670954742643</v>
      </c>
      <c r="EJ47" s="2">
        <f t="shared" si="80"/>
        <v>0.30489778614640967</v>
      </c>
      <c r="EK47" s="2">
        <f t="shared" si="81"/>
        <v>0.31210401481404737</v>
      </c>
      <c r="EL47" s="2">
        <f t="shared" si="82"/>
        <v>0.30781073985163571</v>
      </c>
      <c r="EM47" s="2">
        <f t="shared" si="83"/>
        <v>0.30776121243149218</v>
      </c>
      <c r="EN47" s="2">
        <f t="shared" si="84"/>
        <v>0.29379858513565527</v>
      </c>
      <c r="EO47" s="2">
        <f t="shared" si="85"/>
        <v>0.30845568257975381</v>
      </c>
      <c r="EQ47" s="2">
        <f t="shared" si="86"/>
        <v>0.3266409842194426</v>
      </c>
      <c r="ER47" s="2">
        <f t="shared" si="162"/>
        <v>0.32346742269603995</v>
      </c>
      <c r="ES47" s="2">
        <f t="shared" si="162"/>
        <v>0.31602279343572454</v>
      </c>
      <c r="ET47" s="2">
        <f t="shared" si="162"/>
        <v>0.31326063990626263</v>
      </c>
      <c r="EU47" s="2">
        <f t="shared" si="162"/>
        <v>0.3178455878560052</v>
      </c>
      <c r="EV47" s="2">
        <f t="shared" si="162"/>
        <v>0.31400573075427107</v>
      </c>
      <c r="EW47" s="2">
        <f t="shared" si="162"/>
        <v>0.30920682398366017</v>
      </c>
      <c r="EX47" s="2">
        <f t="shared" si="162"/>
        <v>0.32424157710899426</v>
      </c>
      <c r="EY47" s="2">
        <f t="shared" si="162"/>
        <v>0.30396769061817208</v>
      </c>
      <c r="EZ47" s="2">
        <f t="shared" si="162"/>
        <v>0.30367227252630763</v>
      </c>
      <c r="FA47" s="2">
        <f t="shared" si="162"/>
        <v>0.31079401533386514</v>
      </c>
      <c r="FB47" s="2">
        <f t="shared" si="162"/>
        <v>0.30858682309933</v>
      </c>
      <c r="FC47" s="2">
        <f t="shared" si="162"/>
        <v>0.31050571664168597</v>
      </c>
      <c r="FD47" s="2">
        <f t="shared" si="162"/>
        <v>0.30904236128601881</v>
      </c>
      <c r="FE47" s="2">
        <f t="shared" si="162"/>
        <v>0.31642373360570636</v>
      </c>
      <c r="FG47" s="2">
        <f t="shared" si="88"/>
        <v>8.5778983412415341E-2</v>
      </c>
      <c r="FH47" s="2">
        <f t="shared" si="163"/>
        <v>6.6751192981365851E-2</v>
      </c>
      <c r="FI47" s="2">
        <f t="shared" si="163"/>
        <v>7.5985784711990467E-2</v>
      </c>
      <c r="FJ47" s="2">
        <f t="shared" si="163"/>
        <v>9.4310692209336577E-2</v>
      </c>
      <c r="FK47" s="2">
        <f t="shared" si="163"/>
        <v>0.14936931218896701</v>
      </c>
      <c r="FL47" s="2">
        <f t="shared" si="163"/>
        <v>0.22251842760167492</v>
      </c>
      <c r="FM47" s="2">
        <f t="shared" si="163"/>
        <v>0.22744675738575595</v>
      </c>
      <c r="FN47" s="2">
        <f t="shared" si="163"/>
        <v>0.2072639188711054</v>
      </c>
      <c r="FO47" s="2">
        <f t="shared" si="163"/>
        <v>0.21641486014951961</v>
      </c>
      <c r="FP47" s="2">
        <f t="shared" si="163"/>
        <v>0.22128435450758274</v>
      </c>
      <c r="FQ47" s="2">
        <f t="shared" si="163"/>
        <v>0.21278176276702998</v>
      </c>
      <c r="FR47" s="2">
        <f t="shared" si="163"/>
        <v>0.21151315803621376</v>
      </c>
      <c r="FS47" s="2">
        <f t="shared" si="163"/>
        <v>0.20878538151594778</v>
      </c>
      <c r="FT47" s="2">
        <f t="shared" si="163"/>
        <v>0.21409087028800561</v>
      </c>
      <c r="FU47" s="2">
        <f t="shared" si="163"/>
        <v>0.17967218766582307</v>
      </c>
      <c r="FW47" s="2">
        <f t="shared" si="112"/>
        <v>2.7224035636460865E-6</v>
      </c>
      <c r="FX47" s="2">
        <f t="shared" si="164"/>
        <v>2.905442048959476E-6</v>
      </c>
      <c r="FY47" s="2">
        <f t="shared" si="165"/>
        <v>4.0143583415427343E-6</v>
      </c>
      <c r="FZ47" s="2">
        <f t="shared" si="166"/>
        <v>5.2783072274125025E-6</v>
      </c>
      <c r="GA47" s="2">
        <f t="shared" si="167"/>
        <v>8.0285382785985249E-6</v>
      </c>
      <c r="GB47" s="2">
        <f t="shared" si="168"/>
        <v>1.1275047831405587E-5</v>
      </c>
      <c r="GC47" s="2">
        <f t="shared" si="169"/>
        <v>1.3982889828088819E-5</v>
      </c>
      <c r="GD47" s="2">
        <f t="shared" si="170"/>
        <v>1.615696157818524E-5</v>
      </c>
      <c r="GE47" s="2">
        <f t="shared" si="171"/>
        <v>1.9980690825888382E-5</v>
      </c>
      <c r="GF47" s="2">
        <f t="shared" si="172"/>
        <v>1.8915422748061269E-5</v>
      </c>
      <c r="GG47" s="2">
        <f t="shared" si="173"/>
        <v>1.500198566629149E-5</v>
      </c>
      <c r="GH47" s="2">
        <f t="shared" si="174"/>
        <v>1.2069731614773705E-5</v>
      </c>
      <c r="GI47" s="2">
        <f t="shared" si="175"/>
        <v>9.9969579048670932E-6</v>
      </c>
      <c r="GJ47" s="2">
        <f t="shared" si="176"/>
        <v>7.5200187586678885E-6</v>
      </c>
      <c r="GK47" s="2">
        <f t="shared" si="177"/>
        <v>6.5757291465784583E-6</v>
      </c>
      <c r="GM47" s="79">
        <f t="shared" si="113"/>
        <v>1.0590629925610636E-7</v>
      </c>
      <c r="GN47" s="79">
        <f t="shared" si="178"/>
        <v>3.6135943694065955E-9</v>
      </c>
      <c r="GO47" s="79">
        <f t="shared" si="179"/>
        <v>5.4604795562558168E-9</v>
      </c>
      <c r="GP47" s="79">
        <f t="shared" si="180"/>
        <v>5.7800195408356353E-9</v>
      </c>
      <c r="GQ47" s="79">
        <f t="shared" si="181"/>
        <v>4.7717707420463502E-7</v>
      </c>
      <c r="GR47" s="79">
        <f t="shared" si="182"/>
        <v>1.9864711263973176E-5</v>
      </c>
      <c r="GS47" s="79">
        <f t="shared" si="183"/>
        <v>2.1517642024762527E-5</v>
      </c>
      <c r="GT47" s="79">
        <f t="shared" si="184"/>
        <v>8.4137325331360502E-6</v>
      </c>
      <c r="GU47" s="79">
        <f t="shared" si="185"/>
        <v>1.0764128883577949E-5</v>
      </c>
      <c r="GV47" s="79">
        <f t="shared" si="186"/>
        <v>1.4109639670051923E-5</v>
      </c>
      <c r="GW47" s="79">
        <f t="shared" si="187"/>
        <v>1.0925484571075482E-5</v>
      </c>
      <c r="GX47" s="79">
        <f t="shared" si="188"/>
        <v>1.5153858546943017E-5</v>
      </c>
      <c r="GY47" s="79">
        <f t="shared" si="189"/>
        <v>1.2494019701375523E-5</v>
      </c>
      <c r="GZ47" s="79">
        <f t="shared" si="190"/>
        <v>1.6815577852291788E-5</v>
      </c>
      <c r="HA47" s="79">
        <f t="shared" si="191"/>
        <v>4.1175907482619658E-7</v>
      </c>
      <c r="HC47" s="79">
        <f t="shared" si="145"/>
        <v>1.2740061114368055E-20</v>
      </c>
      <c r="HD47" s="79">
        <f t="shared" si="192"/>
        <v>5.9958698886309181E-24</v>
      </c>
      <c r="HE47" s="79">
        <f t="shared" si="193"/>
        <v>2.2118789368995137E-25</v>
      </c>
      <c r="HF47" s="79">
        <f t="shared" si="194"/>
        <v>5.5757411763339353E-26</v>
      </c>
      <c r="HG47" s="79">
        <f t="shared" si="195"/>
        <v>1.0534654738274945E-21</v>
      </c>
      <c r="HH47" s="79">
        <f t="shared" si="196"/>
        <v>3.2920153693984257E-18</v>
      </c>
      <c r="HI47" s="79">
        <f t="shared" si="197"/>
        <v>1.5532819873418776E-18</v>
      </c>
      <c r="HJ47" s="79">
        <f t="shared" si="198"/>
        <v>3.8139594340726347E-19</v>
      </c>
      <c r="HK47" s="79">
        <f t="shared" si="199"/>
        <v>1.8835089248906743E-19</v>
      </c>
      <c r="HL47" s="79">
        <f t="shared" si="200"/>
        <v>2.5604860169322975E-18</v>
      </c>
      <c r="HM47" s="79">
        <f t="shared" si="201"/>
        <v>1.9876236453425785E-17</v>
      </c>
      <c r="HN47" s="79">
        <f t="shared" si="202"/>
        <v>1.7012756145363499E-18</v>
      </c>
      <c r="HO47" s="79">
        <f t="shared" si="203"/>
        <v>1.0395202459279348E-17</v>
      </c>
      <c r="HP47" s="79">
        <f t="shared" si="204"/>
        <v>2.130033642284258E-17</v>
      </c>
      <c r="HQ47" s="79">
        <f t="shared" si="205"/>
        <v>2.5628618168301755E-25</v>
      </c>
      <c r="HS47" s="79">
        <f t="shared" si="114"/>
        <v>4.0021140073351591E-106</v>
      </c>
      <c r="HT47" s="79">
        <f t="shared" si="206"/>
        <v>4.995937531836849E-115</v>
      </c>
      <c r="HU47" s="79">
        <f t="shared" si="207"/>
        <v>1.0912619900711678E-128</v>
      </c>
      <c r="HV47" s="79">
        <f t="shared" si="208"/>
        <v>4.185313276484306E-138</v>
      </c>
      <c r="HW47" s="79">
        <f t="shared" si="209"/>
        <v>7.3179863344247271E-123</v>
      </c>
      <c r="HX47" s="79">
        <f t="shared" si="210"/>
        <v>2.7628879821059249E-108</v>
      </c>
      <c r="HY47" s="79">
        <f t="shared" si="211"/>
        <v>1.2986535786524919E-112</v>
      </c>
      <c r="HZ47" s="79">
        <f t="shared" si="212"/>
        <v>7.9360710947010238E-113</v>
      </c>
      <c r="IA47" s="79">
        <f t="shared" si="213"/>
        <v>1.2765805568824817E-115</v>
      </c>
      <c r="IB47" s="79">
        <f t="shared" si="214"/>
        <v>2.8369539397530604E-110</v>
      </c>
      <c r="IC47" s="79">
        <f t="shared" si="215"/>
        <v>6.7182581215631533E-105</v>
      </c>
      <c r="ID47" s="79">
        <f t="shared" si="216"/>
        <v>7.7163269631397658E-111</v>
      </c>
      <c r="IE47" s="79">
        <f t="shared" si="217"/>
        <v>1.0904657032780376E-105</v>
      </c>
      <c r="IF47" s="79">
        <f t="shared" si="218"/>
        <v>4.2716317476737094E-70</v>
      </c>
      <c r="IG47" s="79">
        <f t="shared" si="219"/>
        <v>6.4874013630149627E-45</v>
      </c>
      <c r="II47" s="79">
        <f t="shared" si="115"/>
        <v>0</v>
      </c>
      <c r="IJ47" s="79">
        <f t="shared" si="116"/>
        <v>0</v>
      </c>
      <c r="IK47" s="79">
        <f t="shared" si="117"/>
        <v>0</v>
      </c>
      <c r="IL47" s="79">
        <f t="shared" si="118"/>
        <v>0</v>
      </c>
      <c r="IM47" s="79">
        <f t="shared" si="119"/>
        <v>0</v>
      </c>
      <c r="IN47" s="79">
        <f t="shared" si="120"/>
        <v>0</v>
      </c>
      <c r="IO47" s="79">
        <f t="shared" si="121"/>
        <v>0</v>
      </c>
      <c r="IP47" s="79">
        <f t="shared" si="122"/>
        <v>0</v>
      </c>
      <c r="IQ47" s="79">
        <f t="shared" si="123"/>
        <v>0</v>
      </c>
      <c r="IR47" s="79">
        <f t="shared" si="124"/>
        <v>0</v>
      </c>
      <c r="IS47" s="79">
        <f t="shared" si="125"/>
        <v>0</v>
      </c>
      <c r="IT47" s="79">
        <f t="shared" si="126"/>
        <v>0</v>
      </c>
      <c r="IU47" s="79">
        <f t="shared" si="127"/>
        <v>0</v>
      </c>
      <c r="IV47" s="79">
        <f t="shared" si="128"/>
        <v>6.385828389966815E-177</v>
      </c>
      <c r="IW47" s="79">
        <f t="shared" si="129"/>
        <v>4.6115944217074652E-111</v>
      </c>
      <c r="IY47" s="79">
        <f t="shared" si="130"/>
        <v>1.0590629925611911E-7</v>
      </c>
      <c r="IZ47" s="79">
        <f t="shared" si="131"/>
        <v>3.6135943694066013E-9</v>
      </c>
      <c r="JA47" s="79">
        <f t="shared" si="132"/>
        <v>5.4604795562558168E-9</v>
      </c>
      <c r="JB47" s="79">
        <f t="shared" si="133"/>
        <v>5.7800195408356353E-9</v>
      </c>
      <c r="JC47" s="79">
        <f t="shared" si="134"/>
        <v>4.7717707420463608E-7</v>
      </c>
      <c r="JD47" s="79">
        <f t="shared" si="135"/>
        <v>1.9864711263976469E-5</v>
      </c>
      <c r="JE47" s="79">
        <f t="shared" si="136"/>
        <v>2.1517642024764079E-5</v>
      </c>
      <c r="JF47" s="79">
        <f t="shared" si="137"/>
        <v>8.4137325331364314E-6</v>
      </c>
      <c r="JG47" s="79">
        <f t="shared" si="138"/>
        <v>1.0764128883578137E-5</v>
      </c>
      <c r="JH47" s="79">
        <f t="shared" si="139"/>
        <v>1.4109639670054483E-5</v>
      </c>
      <c r="JI47" s="79">
        <f t="shared" si="140"/>
        <v>1.0925484571095358E-5</v>
      </c>
      <c r="JJ47" s="79">
        <f t="shared" si="141"/>
        <v>1.5153858546944718E-5</v>
      </c>
      <c r="JK47" s="79">
        <f t="shared" si="142"/>
        <v>1.2494019701385918E-5</v>
      </c>
      <c r="JL47" s="79">
        <f t="shared" si="143"/>
        <v>1.6815577852313089E-5</v>
      </c>
      <c r="JM47" s="79">
        <f t="shared" si="144"/>
        <v>4.1175907482619658E-7</v>
      </c>
    </row>
    <row r="48" spans="2:273" x14ac:dyDescent="0.25">
      <c r="B48" s="2">
        <v>21</v>
      </c>
      <c r="C48" s="37">
        <v>0.32449</v>
      </c>
      <c r="D48" s="37">
        <v>0.32763199999999998</v>
      </c>
      <c r="E48" s="37">
        <v>0.31945899999999999</v>
      </c>
      <c r="F48" s="37">
        <v>0.31350699999999998</v>
      </c>
      <c r="G48" s="37">
        <v>0.31991799999999998</v>
      </c>
      <c r="H48" s="37">
        <v>0.31351099999999998</v>
      </c>
      <c r="I48" s="37">
        <v>0.31484499999999999</v>
      </c>
      <c r="J48" s="37">
        <v>0.32217099999999999</v>
      </c>
      <c r="K48" s="37">
        <v>0.31165399999999999</v>
      </c>
      <c r="L48" s="37">
        <v>0.31706699999999999</v>
      </c>
      <c r="M48" s="37">
        <v>0.32485999999999998</v>
      </c>
      <c r="N48" s="37">
        <v>0.30775999999999998</v>
      </c>
      <c r="O48" s="37">
        <v>0.31326399999999999</v>
      </c>
      <c r="P48" s="37">
        <v>0.30627799999999999</v>
      </c>
      <c r="Q48" s="37">
        <v>0.30022100000000002</v>
      </c>
      <c r="S48" s="4">
        <f t="shared" si="8"/>
        <v>0.32298213677979132</v>
      </c>
      <c r="T48" s="4">
        <f t="shared" si="9"/>
        <v>0.32333225298224222</v>
      </c>
      <c r="U48" s="4">
        <f t="shared" si="10"/>
        <v>0.32158295637484735</v>
      </c>
      <c r="V48" s="4">
        <f t="shared" si="11"/>
        <v>0.31844746253497824</v>
      </c>
      <c r="W48" s="4">
        <f t="shared" si="12"/>
        <v>0.32253341432890825</v>
      </c>
      <c r="X48" s="4">
        <f t="shared" si="13"/>
        <v>0.31806920825173679</v>
      </c>
      <c r="Y48" s="4">
        <f t="shared" si="14"/>
        <v>0.3170775452389788</v>
      </c>
      <c r="Z48" s="4">
        <f t="shared" si="15"/>
        <v>0.3257575496579958</v>
      </c>
      <c r="AA48" s="4">
        <f t="shared" si="16"/>
        <v>0.31390041052518214</v>
      </c>
      <c r="AB48" s="4">
        <f t="shared" si="17"/>
        <v>0.31686704152737943</v>
      </c>
      <c r="AC48" s="4">
        <f t="shared" si="18"/>
        <v>0.32313821718419994</v>
      </c>
      <c r="AD48" s="4">
        <f t="shared" si="19"/>
        <v>0.31284532421789141</v>
      </c>
      <c r="AE48" s="4">
        <f t="shared" si="20"/>
        <v>0.31225586508648279</v>
      </c>
      <c r="AF48" s="4">
        <f t="shared" si="21"/>
        <v>0.30771574861317375</v>
      </c>
      <c r="AG48" s="4">
        <f t="shared" si="22"/>
        <v>0.3036155079722333</v>
      </c>
      <c r="AI48" s="4">
        <f t="shared" si="23"/>
        <v>1.5078632202086828E-3</v>
      </c>
      <c r="AJ48" s="4">
        <f t="shared" si="24"/>
        <v>4.2997470177577601E-3</v>
      </c>
      <c r="AK48" s="4">
        <f t="shared" si="25"/>
        <v>-2.1239563748473578E-3</v>
      </c>
      <c r="AL48" s="4">
        <f t="shared" si="26"/>
        <v>-4.9404625349782627E-3</v>
      </c>
      <c r="AM48" s="4">
        <f t="shared" si="27"/>
        <v>-2.6154143289082721E-3</v>
      </c>
      <c r="AN48" s="4">
        <f t="shared" si="28"/>
        <v>-4.5582082517368061E-3</v>
      </c>
      <c r="AO48" s="4">
        <f t="shared" si="29"/>
        <v>-2.2325452389788114E-3</v>
      </c>
      <c r="AP48" s="4">
        <f t="shared" si="30"/>
        <v>-3.5865496579958189E-3</v>
      </c>
      <c r="AQ48" s="4">
        <f t="shared" si="31"/>
        <v>-2.246410525182152E-3</v>
      </c>
      <c r="AR48" s="4">
        <f t="shared" si="32"/>
        <v>1.9995847262055388E-4</v>
      </c>
      <c r="AS48" s="4">
        <f t="shared" si="33"/>
        <v>1.7217828158000437E-3</v>
      </c>
      <c r="AT48" s="4">
        <f t="shared" si="34"/>
        <v>-5.0853242178914293E-3</v>
      </c>
      <c r="AU48" s="4">
        <f t="shared" si="35"/>
        <v>1.0081349135172002E-3</v>
      </c>
      <c r="AV48" s="4">
        <f t="shared" si="146"/>
        <v>-1.4377486131737505E-3</v>
      </c>
      <c r="AW48" s="4">
        <f t="shared" si="146"/>
        <v>-3.3945079722332849E-3</v>
      </c>
      <c r="AY48" s="2">
        <f t="shared" si="96"/>
        <v>0.32298147445142428</v>
      </c>
      <c r="AZ48" s="2">
        <f t="shared" si="147"/>
        <v>0.32333222459265731</v>
      </c>
      <c r="BA48" s="2">
        <f t="shared" si="148"/>
        <v>0.32158291394454175</v>
      </c>
      <c r="BB48" s="2">
        <f t="shared" si="149"/>
        <v>0.31844741471020099</v>
      </c>
      <c r="BC48" s="2">
        <f t="shared" si="150"/>
        <v>0.32253035588585743</v>
      </c>
      <c r="BD48" s="2">
        <f t="shared" si="151"/>
        <v>0.3179756567642561</v>
      </c>
      <c r="BE48" s="2">
        <f t="shared" si="152"/>
        <v>0.31697286419720933</v>
      </c>
      <c r="BF48" s="2">
        <f t="shared" si="153"/>
        <v>0.32571420238477206</v>
      </c>
      <c r="BG48" s="2">
        <f t="shared" si="154"/>
        <v>0.3138420700351266</v>
      </c>
      <c r="BH48" s="2">
        <f t="shared" si="155"/>
        <v>0.31679238946287575</v>
      </c>
      <c r="BI48" s="2">
        <f t="shared" si="156"/>
        <v>0.32307957207217319</v>
      </c>
      <c r="BJ48" s="2">
        <f t="shared" si="157"/>
        <v>0.31276678939986241</v>
      </c>
      <c r="BK48" s="2">
        <f t="shared" si="158"/>
        <v>0.31218956735514503</v>
      </c>
      <c r="BL48" s="2">
        <f t="shared" si="159"/>
        <v>0.30763397542245641</v>
      </c>
      <c r="BM48" s="2">
        <f t="shared" si="160"/>
        <v>0.30361313753320579</v>
      </c>
      <c r="BO48" s="2">
        <f t="shared" si="38"/>
        <v>0.32449</v>
      </c>
      <c r="BP48" s="2">
        <f t="shared" si="39"/>
        <v>0.32763199999999998</v>
      </c>
      <c r="BQ48" s="2">
        <f t="shared" si="40"/>
        <v>0.31945899999999999</v>
      </c>
      <c r="BR48" s="2">
        <f t="shared" si="41"/>
        <v>0.31350699999999998</v>
      </c>
      <c r="BS48" s="2">
        <f t="shared" si="42"/>
        <v>0.31991799999999998</v>
      </c>
      <c r="BT48" s="2">
        <f t="shared" si="43"/>
        <v>0.31351099999999998</v>
      </c>
      <c r="BU48" s="2">
        <f t="shared" si="44"/>
        <v>0.31484499999999999</v>
      </c>
      <c r="BV48" s="2">
        <f t="shared" si="45"/>
        <v>0.32217099999999999</v>
      </c>
      <c r="BW48" s="2">
        <f t="shared" si="46"/>
        <v>0.31165399999999999</v>
      </c>
      <c r="BX48" s="2">
        <f t="shared" si="47"/>
        <v>0.31706699999999999</v>
      </c>
      <c r="BY48" s="2">
        <f t="shared" si="48"/>
        <v>0.32485999999999998</v>
      </c>
      <c r="BZ48" s="2">
        <f t="shared" si="49"/>
        <v>0.30775999999999998</v>
      </c>
      <c r="CA48" s="2">
        <f t="shared" si="50"/>
        <v>0.31326399999999999</v>
      </c>
      <c r="CB48" s="2">
        <f t="shared" si="51"/>
        <v>0.30627799999999999</v>
      </c>
      <c r="CC48" s="2">
        <f t="shared" si="52"/>
        <v>0.30022100000000002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0.32257829978041291</v>
      </c>
      <c r="DL48" s="2">
        <f t="shared" si="161"/>
        <v>0.32337964989020634</v>
      </c>
      <c r="DM48" s="2">
        <f t="shared" si="161"/>
        <v>0.32154914806201546</v>
      </c>
      <c r="DN48" s="2">
        <f t="shared" si="161"/>
        <v>0.31815432363977481</v>
      </c>
      <c r="DO48" s="2">
        <f t="shared" si="161"/>
        <v>0.32275833805668025</v>
      </c>
      <c r="DP48" s="2">
        <f t="shared" si="161"/>
        <v>0.31837850111408206</v>
      </c>
      <c r="DQ48" s="2">
        <f t="shared" si="161"/>
        <v>0.31836462589126563</v>
      </c>
      <c r="DR48" s="2">
        <f t="shared" si="161"/>
        <v>0.324076363789152</v>
      </c>
      <c r="DS48" s="2">
        <f t="shared" si="161"/>
        <v>0.3157849851795263</v>
      </c>
      <c r="DT48" s="2">
        <f t="shared" si="161"/>
        <v>0.32056605210084027</v>
      </c>
      <c r="DU48" s="2">
        <f t="shared" si="161"/>
        <v>0.32641790221543165</v>
      </c>
      <c r="DV48" s="2">
        <f t="shared" si="161"/>
        <v>0.3143054423223835</v>
      </c>
      <c r="DW48" s="2">
        <f t="shared" si="161"/>
        <v>0.31354446478227654</v>
      </c>
      <c r="DX48" s="2">
        <f t="shared" si="161"/>
        <v>0.31178397983193279</v>
      </c>
      <c r="DY48" s="2">
        <f t="shared" si="161"/>
        <v>0.30248525057295644</v>
      </c>
      <c r="EA48" s="2">
        <f t="shared" si="71"/>
        <v>0.32690038685061301</v>
      </c>
      <c r="EB48" s="2">
        <f t="shared" si="72"/>
        <v>0.3227274905701058</v>
      </c>
      <c r="EC48" s="2">
        <f t="shared" si="73"/>
        <v>0.32195771702093134</v>
      </c>
      <c r="ED48" s="2">
        <f t="shared" si="74"/>
        <v>0.32101483632501326</v>
      </c>
      <c r="EE48" s="2">
        <f t="shared" si="75"/>
        <v>0.32134648345012973</v>
      </c>
      <c r="EF48" s="2">
        <f t="shared" si="76"/>
        <v>0.31669211610649672</v>
      </c>
      <c r="EG48" s="2">
        <f t="shared" si="77"/>
        <v>0.31266174450727985</v>
      </c>
      <c r="EH48" s="2">
        <f t="shared" si="78"/>
        <v>0.33142795851237106</v>
      </c>
      <c r="EI48" s="2">
        <f t="shared" si="79"/>
        <v>0.30742658356037628</v>
      </c>
      <c r="EJ48" s="2">
        <f t="shared" si="80"/>
        <v>0.30468118110214765</v>
      </c>
      <c r="EK48" s="2">
        <f t="shared" si="81"/>
        <v>0.31181573295003273</v>
      </c>
      <c r="EL48" s="2">
        <f t="shared" si="82"/>
        <v>0.30753558809436948</v>
      </c>
      <c r="EM48" s="2">
        <f t="shared" si="83"/>
        <v>0.30750668858915031</v>
      </c>
      <c r="EN48" s="2">
        <f t="shared" si="84"/>
        <v>0.29373958117990967</v>
      </c>
      <c r="EO48" s="2">
        <f t="shared" si="85"/>
        <v>0.30830932168425013</v>
      </c>
      <c r="EQ48" s="2">
        <f t="shared" si="86"/>
        <v>0.32633371643054088</v>
      </c>
      <c r="ER48" s="2">
        <f t="shared" si="162"/>
        <v>0.32323373767800195</v>
      </c>
      <c r="ES48" s="2">
        <f t="shared" si="162"/>
        <v>0.31581844159392208</v>
      </c>
      <c r="ET48" s="2">
        <f t="shared" si="162"/>
        <v>0.3130290065390029</v>
      </c>
      <c r="EU48" s="2">
        <f t="shared" si="162"/>
        <v>0.31756443362450404</v>
      </c>
      <c r="EV48" s="2">
        <f t="shared" si="162"/>
        <v>0.31373586707247103</v>
      </c>
      <c r="EW48" s="2">
        <f t="shared" si="162"/>
        <v>0.30895353360422767</v>
      </c>
      <c r="EX48" s="2">
        <f t="shared" si="162"/>
        <v>0.32387013201126291</v>
      </c>
      <c r="EY48" s="2">
        <f t="shared" si="162"/>
        <v>0.30376644563307675</v>
      </c>
      <c r="EZ48" s="2">
        <f t="shared" si="162"/>
        <v>0.30347134062275677</v>
      </c>
      <c r="FA48" s="2">
        <f t="shared" si="162"/>
        <v>0.3105219397821119</v>
      </c>
      <c r="FB48" s="2">
        <f t="shared" si="162"/>
        <v>0.30830220547625981</v>
      </c>
      <c r="FC48" s="2">
        <f t="shared" si="162"/>
        <v>0.31021774204925961</v>
      </c>
      <c r="FD48" s="2">
        <f t="shared" si="162"/>
        <v>0.30879663990999812</v>
      </c>
      <c r="FE48" s="2">
        <f t="shared" si="162"/>
        <v>0.31616194447266138</v>
      </c>
      <c r="FG48" s="2">
        <f t="shared" si="88"/>
        <v>9.328279509538609E-2</v>
      </c>
      <c r="FH48" s="2">
        <f t="shared" si="163"/>
        <v>7.2722889737998606E-2</v>
      </c>
      <c r="FI48" s="2">
        <f t="shared" si="163"/>
        <v>8.2710408510817027E-2</v>
      </c>
      <c r="FJ48" s="2">
        <f t="shared" si="163"/>
        <v>0.10247718539926935</v>
      </c>
      <c r="FK48" s="2">
        <f t="shared" si="163"/>
        <v>0.16145350658860183</v>
      </c>
      <c r="FL48" s="2">
        <f t="shared" si="163"/>
        <v>0.2388587424626791</v>
      </c>
      <c r="FM48" s="2">
        <f t="shared" si="163"/>
        <v>0.24403538253432794</v>
      </c>
      <c r="FN48" s="2">
        <f t="shared" si="163"/>
        <v>0.22280505790789329</v>
      </c>
      <c r="FO48" s="2">
        <f t="shared" si="163"/>
        <v>0.23244096722597857</v>
      </c>
      <c r="FP48" s="2">
        <f t="shared" si="163"/>
        <v>0.23756173693872651</v>
      </c>
      <c r="FQ48" s="2">
        <f t="shared" si="163"/>
        <v>0.22861732394396567</v>
      </c>
      <c r="FR48" s="2">
        <f t="shared" si="163"/>
        <v>0.22728156563668053</v>
      </c>
      <c r="FS48" s="2">
        <f t="shared" si="163"/>
        <v>0.22440830875985981</v>
      </c>
      <c r="FT48" s="2">
        <f t="shared" si="163"/>
        <v>0.2299953931936615</v>
      </c>
      <c r="FU48" s="2">
        <f t="shared" si="163"/>
        <v>0.19364982332720304</v>
      </c>
      <c r="FW48" s="2">
        <f t="shared" si="112"/>
        <v>2.9850553646079362E-6</v>
      </c>
      <c r="FX48" s="2">
        <f t="shared" si="164"/>
        <v>3.1857529638374719E-6</v>
      </c>
      <c r="FY48" s="2">
        <f t="shared" si="165"/>
        <v>4.4016546882548397E-6</v>
      </c>
      <c r="FZ48" s="2">
        <f t="shared" si="166"/>
        <v>5.7875458401439231E-6</v>
      </c>
      <c r="GA48" s="2">
        <f t="shared" si="167"/>
        <v>8.8031103506807707E-6</v>
      </c>
      <c r="GB48" s="2">
        <f t="shared" si="168"/>
        <v>1.2362830659366565E-5</v>
      </c>
      <c r="GC48" s="2">
        <f t="shared" si="169"/>
        <v>1.5331913132146488E-5</v>
      </c>
      <c r="GD48" s="2">
        <f t="shared" si="170"/>
        <v>1.7715728471223043E-5</v>
      </c>
      <c r="GE48" s="2">
        <f t="shared" si="171"/>
        <v>2.1908349601717141E-5</v>
      </c>
      <c r="GF48" s="2">
        <f t="shared" si="172"/>
        <v>2.0740310764550433E-5</v>
      </c>
      <c r="GG48" s="2">
        <f t="shared" si="173"/>
        <v>1.6449326373769934E-5</v>
      </c>
      <c r="GH48" s="2">
        <f t="shared" si="174"/>
        <v>1.3234182138145175E-5</v>
      </c>
      <c r="GI48" s="2">
        <f t="shared" si="175"/>
        <v>1.0961435798269627E-5</v>
      </c>
      <c r="GJ48" s="2">
        <f t="shared" si="176"/>
        <v>8.2455306211874697E-6</v>
      </c>
      <c r="GK48" s="2">
        <f t="shared" si="177"/>
        <v>7.2101390587498434E-6</v>
      </c>
      <c r="GM48" s="79">
        <f t="shared" si="113"/>
        <v>1.9226131798329796E-7</v>
      </c>
      <c r="GN48" s="79">
        <f t="shared" si="178"/>
        <v>7.3721388926503681E-9</v>
      </c>
      <c r="GO48" s="79">
        <f t="shared" si="179"/>
        <v>1.1322104310719904E-8</v>
      </c>
      <c r="GP48" s="79">
        <f t="shared" si="180"/>
        <v>1.2876009172978829E-8</v>
      </c>
      <c r="GQ48" s="79">
        <f t="shared" si="181"/>
        <v>9.5332659728810636E-7</v>
      </c>
      <c r="GR48" s="79">
        <f t="shared" si="182"/>
        <v>3.5285591730123104E-5</v>
      </c>
      <c r="GS48" s="79">
        <f t="shared" si="183"/>
        <v>3.8412347642453498E-5</v>
      </c>
      <c r="GT48" s="79">
        <f t="shared" si="184"/>
        <v>1.5589166727051909E-5</v>
      </c>
      <c r="GU48" s="79">
        <f t="shared" si="185"/>
        <v>1.9978437655565527E-5</v>
      </c>
      <c r="GV48" s="79">
        <f t="shared" si="186"/>
        <v>2.5844234907269857E-5</v>
      </c>
      <c r="GW48" s="79">
        <f t="shared" si="187"/>
        <v>2.0046486685601217E-5</v>
      </c>
      <c r="GX48" s="79">
        <f t="shared" si="188"/>
        <v>2.6857551630699673E-5</v>
      </c>
      <c r="GY48" s="79">
        <f t="shared" si="189"/>
        <v>2.2392908523450138E-5</v>
      </c>
      <c r="GZ48" s="79">
        <f t="shared" si="190"/>
        <v>2.9703876881071959E-5</v>
      </c>
      <c r="HA48" s="79">
        <f t="shared" si="191"/>
        <v>9.2027067490318989E-7</v>
      </c>
      <c r="HC48" s="79">
        <f t="shared" si="145"/>
        <v>4.2965113378024886E-20</v>
      </c>
      <c r="HD48" s="79">
        <f t="shared" si="192"/>
        <v>2.4480528651254269E-23</v>
      </c>
      <c r="HE48" s="79">
        <f t="shared" si="193"/>
        <v>1.0351307973314065E-24</v>
      </c>
      <c r="HF48" s="79">
        <f t="shared" si="194"/>
        <v>2.9612701229706559E-25</v>
      </c>
      <c r="HG48" s="79">
        <f t="shared" si="195"/>
        <v>4.8211429334196707E-21</v>
      </c>
      <c r="HH48" s="79">
        <f t="shared" si="196"/>
        <v>1.2524337666772882E-17</v>
      </c>
      <c r="HI48" s="79">
        <f t="shared" si="197"/>
        <v>6.3134724528929067E-18</v>
      </c>
      <c r="HJ48" s="79">
        <f t="shared" si="198"/>
        <v>1.6001877585790853E-18</v>
      </c>
      <c r="HK48" s="79">
        <f t="shared" si="199"/>
        <v>8.3970076769922076E-19</v>
      </c>
      <c r="HL48" s="79">
        <f t="shared" si="200"/>
        <v>1.0496211676412786E-17</v>
      </c>
      <c r="HM48" s="79">
        <f t="shared" si="201"/>
        <v>7.4017916188453613E-17</v>
      </c>
      <c r="HN48" s="79">
        <f t="shared" si="202"/>
        <v>6.7149226642687258E-18</v>
      </c>
      <c r="HO48" s="79">
        <f t="shared" si="203"/>
        <v>3.737934089843785E-17</v>
      </c>
      <c r="HP48" s="79">
        <f t="shared" si="204"/>
        <v>7.4116834025838441E-17</v>
      </c>
      <c r="HQ48" s="79">
        <f t="shared" si="205"/>
        <v>1.720701745441101E-24</v>
      </c>
      <c r="HS48" s="79">
        <f t="shared" si="114"/>
        <v>3.1084880835030597E-104</v>
      </c>
      <c r="HT48" s="79">
        <f t="shared" si="206"/>
        <v>6.3662808767156812E-113</v>
      </c>
      <c r="HU48" s="79">
        <f t="shared" si="207"/>
        <v>2.5668220664863044E-126</v>
      </c>
      <c r="HV48" s="79">
        <f t="shared" si="208"/>
        <v>1.7752340018808316E-135</v>
      </c>
      <c r="HW48" s="79">
        <f t="shared" si="209"/>
        <v>2.2142875784660334E-120</v>
      </c>
      <c r="HX48" s="79">
        <f t="shared" si="210"/>
        <v>4.8544197214471237E-106</v>
      </c>
      <c r="HY48" s="79">
        <f t="shared" si="211"/>
        <v>3.1218080168878749E-110</v>
      </c>
      <c r="HZ48" s="79">
        <f t="shared" si="212"/>
        <v>1.971441758943169E-110</v>
      </c>
      <c r="IA48" s="79">
        <f t="shared" si="213"/>
        <v>4.0999161941081972E-113</v>
      </c>
      <c r="IB48" s="79">
        <f t="shared" si="214"/>
        <v>6.8843839978410953E-108</v>
      </c>
      <c r="IC48" s="79">
        <f t="shared" si="215"/>
        <v>1.1286377769956651E-102</v>
      </c>
      <c r="ID48" s="79">
        <f t="shared" si="216"/>
        <v>1.5928607989944043E-108</v>
      </c>
      <c r="IE48" s="79">
        <f t="shared" si="217"/>
        <v>1.5595707554895667E-103</v>
      </c>
      <c r="IF48" s="79">
        <f t="shared" si="218"/>
        <v>1.0544932535798018E-68</v>
      </c>
      <c r="IG48" s="79">
        <f t="shared" si="219"/>
        <v>4.8066050843107477E-44</v>
      </c>
      <c r="II48" s="79">
        <f t="shared" si="115"/>
        <v>0</v>
      </c>
      <c r="IJ48" s="79">
        <f t="shared" si="116"/>
        <v>0</v>
      </c>
      <c r="IK48" s="79">
        <f t="shared" si="117"/>
        <v>0</v>
      </c>
      <c r="IL48" s="79">
        <f t="shared" si="118"/>
        <v>0</v>
      </c>
      <c r="IM48" s="79">
        <f t="shared" si="119"/>
        <v>0</v>
      </c>
      <c r="IN48" s="79">
        <f t="shared" si="120"/>
        <v>0</v>
      </c>
      <c r="IO48" s="79">
        <f t="shared" si="121"/>
        <v>0</v>
      </c>
      <c r="IP48" s="79">
        <f t="shared" si="122"/>
        <v>0</v>
      </c>
      <c r="IQ48" s="79">
        <f t="shared" si="123"/>
        <v>0</v>
      </c>
      <c r="IR48" s="79">
        <f t="shared" si="124"/>
        <v>0</v>
      </c>
      <c r="IS48" s="79">
        <f t="shared" si="125"/>
        <v>0</v>
      </c>
      <c r="IT48" s="79">
        <f t="shared" si="126"/>
        <v>0</v>
      </c>
      <c r="IU48" s="79">
        <f t="shared" si="127"/>
        <v>0</v>
      </c>
      <c r="IV48" s="79">
        <f t="shared" si="128"/>
        <v>3.3478138356475281E-174</v>
      </c>
      <c r="IW48" s="79">
        <f t="shared" si="129"/>
        <v>2.1963587715400454E-109</v>
      </c>
      <c r="IY48" s="79">
        <f t="shared" si="130"/>
        <v>1.9226131798334092E-7</v>
      </c>
      <c r="IZ48" s="79">
        <f t="shared" si="131"/>
        <v>7.3721388926503929E-9</v>
      </c>
      <c r="JA48" s="79">
        <f t="shared" si="132"/>
        <v>1.1322104310719906E-8</v>
      </c>
      <c r="JB48" s="79">
        <f t="shared" si="133"/>
        <v>1.2876009172978829E-8</v>
      </c>
      <c r="JC48" s="79">
        <f t="shared" si="134"/>
        <v>9.5332659728811123E-7</v>
      </c>
      <c r="JD48" s="79">
        <f t="shared" si="135"/>
        <v>3.5285591730135626E-5</v>
      </c>
      <c r="JE48" s="79">
        <f t="shared" si="136"/>
        <v>3.8412347642459813E-5</v>
      </c>
      <c r="JF48" s="79">
        <f t="shared" si="137"/>
        <v>1.5589166727053509E-5</v>
      </c>
      <c r="JG48" s="79">
        <f t="shared" si="138"/>
        <v>1.9978437655566367E-5</v>
      </c>
      <c r="JH48" s="79">
        <f t="shared" si="139"/>
        <v>2.5844234907280353E-5</v>
      </c>
      <c r="JI48" s="79">
        <f t="shared" si="140"/>
        <v>2.0046486685675234E-5</v>
      </c>
      <c r="JJ48" s="79">
        <f t="shared" si="141"/>
        <v>2.6857551630706388E-5</v>
      </c>
      <c r="JK48" s="79">
        <f t="shared" si="142"/>
        <v>2.2392908523487516E-5</v>
      </c>
      <c r="JL48" s="79">
        <f t="shared" si="143"/>
        <v>2.9703876881146074E-5</v>
      </c>
      <c r="JM48" s="79">
        <f t="shared" si="144"/>
        <v>9.2027067490318989E-7</v>
      </c>
    </row>
    <row r="49" spans="2:273" x14ac:dyDescent="0.25">
      <c r="B49" s="2">
        <v>22</v>
      </c>
      <c r="C49" s="37">
        <v>0.324492</v>
      </c>
      <c r="D49" s="37">
        <v>0.32269300000000001</v>
      </c>
      <c r="E49" s="37">
        <v>0.31930900000000001</v>
      </c>
      <c r="F49" s="37">
        <v>0.31417200000000001</v>
      </c>
      <c r="G49" s="37">
        <v>0.32162299999999999</v>
      </c>
      <c r="H49" s="37">
        <v>0.31737199999999999</v>
      </c>
      <c r="I49" s="37">
        <v>0.31821300000000002</v>
      </c>
      <c r="J49" s="37">
        <v>0.31906200000000001</v>
      </c>
      <c r="K49" s="37">
        <v>0.313718</v>
      </c>
      <c r="L49" s="37">
        <v>0.32157200000000002</v>
      </c>
      <c r="M49" s="37">
        <v>0.324459</v>
      </c>
      <c r="N49" s="37">
        <v>0.31154999999999999</v>
      </c>
      <c r="O49" s="37">
        <v>0.31048100000000001</v>
      </c>
      <c r="P49" s="37">
        <v>0.308533</v>
      </c>
      <c r="Q49" s="37">
        <v>0.29898000000000002</v>
      </c>
      <c r="S49" s="4">
        <f t="shared" si="8"/>
        <v>0.32344092630142474</v>
      </c>
      <c r="T49" s="4">
        <f t="shared" si="9"/>
        <v>0.32370942846732176</v>
      </c>
      <c r="U49" s="4">
        <f t="shared" si="10"/>
        <v>0.32207176629233386</v>
      </c>
      <c r="V49" s="4">
        <f t="shared" si="11"/>
        <v>0.31882683951104629</v>
      </c>
      <c r="W49" s="4">
        <f t="shared" si="12"/>
        <v>0.32295798358675765</v>
      </c>
      <c r="X49" s="4">
        <f t="shared" si="13"/>
        <v>0.31842526885035233</v>
      </c>
      <c r="Y49" s="4">
        <f t="shared" si="14"/>
        <v>0.31742191902324718</v>
      </c>
      <c r="Z49" s="4">
        <f t="shared" si="15"/>
        <v>0.32633321464069615</v>
      </c>
      <c r="AA49" s="4">
        <f t="shared" si="16"/>
        <v>0.31421573054249874</v>
      </c>
      <c r="AB49" s="4">
        <f t="shared" si="17"/>
        <v>0.3169694499836837</v>
      </c>
      <c r="AC49" s="4">
        <f t="shared" si="18"/>
        <v>0.32329685797076296</v>
      </c>
      <c r="AD49" s="4">
        <f t="shared" si="19"/>
        <v>0.31322112741676411</v>
      </c>
      <c r="AE49" s="4">
        <f t="shared" si="20"/>
        <v>0.3126715372724288</v>
      </c>
      <c r="AF49" s="4">
        <f t="shared" si="21"/>
        <v>0.30799065758650185</v>
      </c>
      <c r="AG49" s="4">
        <f t="shared" si="22"/>
        <v>0.30405646219442728</v>
      </c>
      <c r="AI49" s="4">
        <f t="shared" si="23"/>
        <v>1.0510736985752667E-3</v>
      </c>
      <c r="AJ49" s="4">
        <f t="shared" si="24"/>
        <v>-1.0164284673217505E-3</v>
      </c>
      <c r="AK49" s="4">
        <f t="shared" si="25"/>
        <v>-2.7627662923338514E-3</v>
      </c>
      <c r="AL49" s="4">
        <f t="shared" si="26"/>
        <v>-4.6548395110462826E-3</v>
      </c>
      <c r="AM49" s="4">
        <f t="shared" si="27"/>
        <v>-1.3349835867576543E-3</v>
      </c>
      <c r="AN49" s="4">
        <f t="shared" si="28"/>
        <v>-1.0532688503523402E-3</v>
      </c>
      <c r="AO49" s="4">
        <f t="shared" si="29"/>
        <v>7.9108097675284483E-4</v>
      </c>
      <c r="AP49" s="4">
        <f t="shared" si="30"/>
        <v>-7.2712146406961331E-3</v>
      </c>
      <c r="AQ49" s="4">
        <f t="shared" si="31"/>
        <v>-4.9773054249874216E-4</v>
      </c>
      <c r="AR49" s="4">
        <f t="shared" si="32"/>
        <v>4.6025500163163202E-3</v>
      </c>
      <c r="AS49" s="4">
        <f t="shared" si="33"/>
        <v>1.1621420292370344E-3</v>
      </c>
      <c r="AT49" s="4">
        <f t="shared" si="34"/>
        <v>-1.6711274167641177E-3</v>
      </c>
      <c r="AU49" s="4">
        <f t="shared" si="35"/>
        <v>-2.1905372724287941E-3</v>
      </c>
      <c r="AV49" s="4">
        <f t="shared" si="146"/>
        <v>5.423424134981536E-4</v>
      </c>
      <c r="AW49" s="4">
        <f t="shared" si="146"/>
        <v>-5.0764621944272559E-3</v>
      </c>
      <c r="AY49" s="2">
        <f t="shared" si="96"/>
        <v>0.32343976127452312</v>
      </c>
      <c r="AZ49" s="2">
        <f t="shared" si="147"/>
        <v>0.32370937245109688</v>
      </c>
      <c r="BA49" s="2">
        <f t="shared" si="148"/>
        <v>0.32207168136314962</v>
      </c>
      <c r="BB49" s="2">
        <f t="shared" si="149"/>
        <v>0.31882673720892668</v>
      </c>
      <c r="BC49" s="2">
        <f t="shared" si="150"/>
        <v>0.32295213160430519</v>
      </c>
      <c r="BD49" s="2">
        <f t="shared" si="151"/>
        <v>0.31826641784104448</v>
      </c>
      <c r="BE49" s="2">
        <f t="shared" si="152"/>
        <v>0.31724344413957567</v>
      </c>
      <c r="BF49" s="2">
        <f t="shared" si="153"/>
        <v>0.32625651220072172</v>
      </c>
      <c r="BG49" s="2">
        <f t="shared" si="154"/>
        <v>0.3141124454595714</v>
      </c>
      <c r="BH49" s="2">
        <f t="shared" si="155"/>
        <v>0.31683898555132478</v>
      </c>
      <c r="BI49" s="2">
        <f t="shared" si="156"/>
        <v>0.32319409772057794</v>
      </c>
      <c r="BJ49" s="2">
        <f t="shared" si="157"/>
        <v>0.31308788941660176</v>
      </c>
      <c r="BK49" s="2">
        <f t="shared" si="158"/>
        <v>0.31255783959999789</v>
      </c>
      <c r="BL49" s="2">
        <f t="shared" si="159"/>
        <v>0.30785239508068685</v>
      </c>
      <c r="BM49" s="2">
        <f t="shared" si="160"/>
        <v>0.30405143902916187</v>
      </c>
      <c r="BO49" s="2">
        <f t="shared" si="38"/>
        <v>0.324492</v>
      </c>
      <c r="BP49" s="2">
        <f t="shared" si="39"/>
        <v>0.32269300000000001</v>
      </c>
      <c r="BQ49" s="2">
        <f t="shared" si="40"/>
        <v>0.31930900000000001</v>
      </c>
      <c r="BR49" s="2">
        <f t="shared" si="41"/>
        <v>0.31417200000000001</v>
      </c>
      <c r="BS49" s="2">
        <f t="shared" si="42"/>
        <v>0.32162299999999999</v>
      </c>
      <c r="BT49" s="2">
        <f t="shared" si="43"/>
        <v>0.31737199999999999</v>
      </c>
      <c r="BU49" s="2">
        <f t="shared" si="44"/>
        <v>0.31821300000000002</v>
      </c>
      <c r="BV49" s="2">
        <f t="shared" si="45"/>
        <v>0.31906200000000001</v>
      </c>
      <c r="BW49" s="2">
        <f t="shared" si="46"/>
        <v>0.313718</v>
      </c>
      <c r="BX49" s="2">
        <f t="shared" si="47"/>
        <v>0.32157200000000002</v>
      </c>
      <c r="BY49" s="2">
        <f t="shared" si="48"/>
        <v>0.324459</v>
      </c>
      <c r="BZ49" s="2">
        <f t="shared" si="49"/>
        <v>0.31154999999999999</v>
      </c>
      <c r="CA49" s="2">
        <f t="shared" si="50"/>
        <v>0.31048100000000001</v>
      </c>
      <c r="CB49" s="2">
        <f t="shared" si="51"/>
        <v>0.308533</v>
      </c>
      <c r="CC49" s="2">
        <f t="shared" si="52"/>
        <v>0.29898000000000002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0.3230847111111112</v>
      </c>
      <c r="DL49" s="2">
        <f t="shared" si="161"/>
        <v>0.32381345963987695</v>
      </c>
      <c r="DM49" s="2">
        <f t="shared" si="161"/>
        <v>0.32210970965468633</v>
      </c>
      <c r="DN49" s="2">
        <f t="shared" si="161"/>
        <v>0.31859299418386483</v>
      </c>
      <c r="DO49" s="2">
        <f t="shared" si="161"/>
        <v>0.32335993016194342</v>
      </c>
      <c r="DP49" s="2">
        <f t="shared" si="161"/>
        <v>0.31891415285204999</v>
      </c>
      <c r="DQ49" s="2">
        <f t="shared" si="161"/>
        <v>0.31897218137254901</v>
      </c>
      <c r="DR49" s="2">
        <f t="shared" si="161"/>
        <v>0.32477953613445371</v>
      </c>
      <c r="DS49" s="2">
        <f t="shared" si="161"/>
        <v>0.31641564201680666</v>
      </c>
      <c r="DT49" s="2">
        <f t="shared" si="161"/>
        <v>0.32106664537815122</v>
      </c>
      <c r="DU49" s="2">
        <f t="shared" si="161"/>
        <v>0.32698540336134457</v>
      </c>
      <c r="DV49" s="2">
        <f t="shared" si="161"/>
        <v>0.31496728571428573</v>
      </c>
      <c r="DW49" s="2">
        <f t="shared" si="161"/>
        <v>0.31424103865546221</v>
      </c>
      <c r="DX49" s="2">
        <f t="shared" si="161"/>
        <v>0.31249364201680674</v>
      </c>
      <c r="DY49" s="2">
        <f t="shared" si="161"/>
        <v>0.30296869197860965</v>
      </c>
      <c r="EA49" s="2">
        <f t="shared" si="71"/>
        <v>0.32658723795509192</v>
      </c>
      <c r="EB49" s="2">
        <f t="shared" si="72"/>
        <v>0.32249893146021519</v>
      </c>
      <c r="EC49" s="2">
        <f t="shared" si="73"/>
        <v>0.32168736832711337</v>
      </c>
      <c r="ED49" s="2">
        <f t="shared" si="74"/>
        <v>0.32069424198973268</v>
      </c>
      <c r="EE49" s="2">
        <f t="shared" si="75"/>
        <v>0.32102070229152058</v>
      </c>
      <c r="EF49" s="2">
        <f t="shared" si="76"/>
        <v>0.31638413083510403</v>
      </c>
      <c r="EG49" s="2">
        <f t="shared" si="77"/>
        <v>0.31235965696251539</v>
      </c>
      <c r="EH49" s="2">
        <f t="shared" si="78"/>
        <v>0.33095582502558629</v>
      </c>
      <c r="EI49" s="2">
        <f t="shared" si="79"/>
        <v>0.30717645757332607</v>
      </c>
      <c r="EJ49" s="2">
        <f t="shared" si="80"/>
        <v>0.30446457605788563</v>
      </c>
      <c r="EK49" s="2">
        <f t="shared" si="81"/>
        <v>0.31152745108601809</v>
      </c>
      <c r="EL49" s="2">
        <f t="shared" si="82"/>
        <v>0.30726043633710326</v>
      </c>
      <c r="EM49" s="2">
        <f t="shared" si="83"/>
        <v>0.30725216474680839</v>
      </c>
      <c r="EN49" s="2">
        <f t="shared" si="84"/>
        <v>0.29368057722416413</v>
      </c>
      <c r="EO49" s="2">
        <f t="shared" si="85"/>
        <v>0.3081629607887465</v>
      </c>
      <c r="EQ49" s="2">
        <f t="shared" si="86"/>
        <v>0.32602644864163921</v>
      </c>
      <c r="ER49" s="2">
        <f t="shared" si="162"/>
        <v>0.3230000526599639</v>
      </c>
      <c r="ES49" s="2">
        <f t="shared" si="162"/>
        <v>0.31561408975211963</v>
      </c>
      <c r="ET49" s="2">
        <f t="shared" si="162"/>
        <v>0.31279737317174311</v>
      </c>
      <c r="EU49" s="2">
        <f t="shared" si="162"/>
        <v>0.31728327939300288</v>
      </c>
      <c r="EV49" s="2">
        <f t="shared" si="162"/>
        <v>0.31346600339067099</v>
      </c>
      <c r="EW49" s="2">
        <f t="shared" si="162"/>
        <v>0.30870024322479522</v>
      </c>
      <c r="EX49" s="2">
        <f t="shared" si="162"/>
        <v>0.32349868691353156</v>
      </c>
      <c r="EY49" s="2">
        <f t="shared" si="162"/>
        <v>0.30356520064798137</v>
      </c>
      <c r="EZ49" s="2">
        <f t="shared" si="162"/>
        <v>0.30327040871920585</v>
      </c>
      <c r="FA49" s="2">
        <f t="shared" si="162"/>
        <v>0.31024986423035866</v>
      </c>
      <c r="FB49" s="2">
        <f t="shared" si="162"/>
        <v>0.30801758785318961</v>
      </c>
      <c r="FC49" s="2">
        <f t="shared" si="162"/>
        <v>0.30992976745683326</v>
      </c>
      <c r="FD49" s="2">
        <f t="shared" si="162"/>
        <v>0.30855091853397743</v>
      </c>
      <c r="FE49" s="2">
        <f t="shared" si="162"/>
        <v>0.31590015533961641</v>
      </c>
      <c r="FG49" s="2">
        <f t="shared" si="88"/>
        <v>0.10137024346064841</v>
      </c>
      <c r="FH49" s="2">
        <f t="shared" si="163"/>
        <v>7.918349782134132E-2</v>
      </c>
      <c r="FI49" s="2">
        <f t="shared" si="163"/>
        <v>8.9972203742039195E-2</v>
      </c>
      <c r="FJ49" s="2">
        <f t="shared" si="163"/>
        <v>0.11126395338119896</v>
      </c>
      <c r="FK49" s="2">
        <f t="shared" si="163"/>
        <v>0.17431498985389715</v>
      </c>
      <c r="FL49" s="2">
        <f t="shared" si="163"/>
        <v>0.2560038805279658</v>
      </c>
      <c r="FM49" s="2">
        <f t="shared" si="163"/>
        <v>0.26142447378191319</v>
      </c>
      <c r="FN49" s="2">
        <f t="shared" si="163"/>
        <v>0.2391599464166615</v>
      </c>
      <c r="FO49" s="2">
        <f t="shared" si="163"/>
        <v>0.24927631024078789</v>
      </c>
      <c r="FP49" s="2">
        <f t="shared" si="163"/>
        <v>0.25464492337737377</v>
      </c>
      <c r="FQ49" s="2">
        <f t="shared" si="163"/>
        <v>0.24526421936749676</v>
      </c>
      <c r="FR49" s="2">
        <f t="shared" si="163"/>
        <v>0.24386194574582029</v>
      </c>
      <c r="FS49" s="2">
        <f t="shared" si="163"/>
        <v>0.24084441348799057</v>
      </c>
      <c r="FT49" s="2">
        <f t="shared" si="163"/>
        <v>0.2467105402861455</v>
      </c>
      <c r="FU49" s="2">
        <f t="shared" si="163"/>
        <v>0.20843855444612411</v>
      </c>
      <c r="FW49" s="2">
        <f t="shared" si="112"/>
        <v>3.2730471789589646E-6</v>
      </c>
      <c r="FX49" s="2">
        <f t="shared" si="164"/>
        <v>3.4931075895197889E-6</v>
      </c>
      <c r="FY49" s="2">
        <f t="shared" si="165"/>
        <v>4.8263163430614806E-6</v>
      </c>
      <c r="FZ49" s="2">
        <f t="shared" si="166"/>
        <v>6.3459142795162618E-6</v>
      </c>
      <c r="GA49" s="2">
        <f t="shared" si="167"/>
        <v>9.6524103598925103E-6</v>
      </c>
      <c r="GB49" s="2">
        <f t="shared" si="168"/>
        <v>1.3555558092300736E-5</v>
      </c>
      <c r="GC49" s="2">
        <f t="shared" si="169"/>
        <v>1.6811083587683774E-5</v>
      </c>
      <c r="GD49" s="2">
        <f t="shared" si="170"/>
        <v>1.9424876796848524E-5</v>
      </c>
      <c r="GE49" s="2">
        <f t="shared" si="171"/>
        <v>2.4021976877039824E-5</v>
      </c>
      <c r="GF49" s="2">
        <f t="shared" si="172"/>
        <v>2.2741253029594152E-5</v>
      </c>
      <c r="GG49" s="2">
        <f t="shared" si="173"/>
        <v>1.8036299086451014E-5</v>
      </c>
      <c r="GH49" s="2">
        <f t="shared" si="174"/>
        <v>1.4510973630507243E-5</v>
      </c>
      <c r="GI49" s="2">
        <f t="shared" si="175"/>
        <v>1.2018962640697633E-5</v>
      </c>
      <c r="GJ49" s="2">
        <f t="shared" si="176"/>
        <v>9.041037349491979E-6</v>
      </c>
      <c r="GK49" s="2">
        <f t="shared" si="177"/>
        <v>7.9057547696688616E-6</v>
      </c>
      <c r="GM49" s="79">
        <f t="shared" si="113"/>
        <v>3.4498721619234375E-7</v>
      </c>
      <c r="GN49" s="79">
        <f t="shared" si="178"/>
        <v>1.4834724083331773E-8</v>
      </c>
      <c r="GO49" s="79">
        <f t="shared" si="179"/>
        <v>2.3133378875923746E-8</v>
      </c>
      <c r="GP49" s="79">
        <f t="shared" si="180"/>
        <v>2.8176844290087994E-8</v>
      </c>
      <c r="GQ49" s="79">
        <f t="shared" si="181"/>
        <v>1.8717289198272056E-6</v>
      </c>
      <c r="GR49" s="79">
        <f t="shared" si="182"/>
        <v>6.1672789886499214E-5</v>
      </c>
      <c r="GS49" s="79">
        <f t="shared" si="183"/>
        <v>6.7445072491654229E-5</v>
      </c>
      <c r="GT49" s="79">
        <f t="shared" si="184"/>
        <v>2.838975296303258E-5</v>
      </c>
      <c r="GU49" s="79">
        <f t="shared" si="185"/>
        <v>3.6428422232522747E-5</v>
      </c>
      <c r="GV49" s="79">
        <f t="shared" si="186"/>
        <v>4.6521636899186782E-5</v>
      </c>
      <c r="GW49" s="79">
        <f t="shared" si="187"/>
        <v>3.6158399347528904E-5</v>
      </c>
      <c r="GX49" s="79">
        <f t="shared" si="188"/>
        <v>4.686179199340567E-5</v>
      </c>
      <c r="GY49" s="79">
        <f t="shared" si="189"/>
        <v>3.9498369137558391E-5</v>
      </c>
      <c r="GZ49" s="79">
        <f t="shared" si="190"/>
        <v>5.165812232189814E-5</v>
      </c>
      <c r="HA49" s="79">
        <f t="shared" si="191"/>
        <v>2.0092959414598533E-6</v>
      </c>
      <c r="HC49" s="79">
        <f t="shared" si="145"/>
        <v>1.4249590838790132E-19</v>
      </c>
      <c r="HD49" s="79">
        <f t="shared" si="192"/>
        <v>9.8056731145566058E-23</v>
      </c>
      <c r="HE49" s="79">
        <f t="shared" si="193"/>
        <v>4.7403437852898219E-24</v>
      </c>
      <c r="HF49" s="79">
        <f t="shared" si="194"/>
        <v>1.5342012555953761E-24</v>
      </c>
      <c r="HG49" s="79">
        <f t="shared" si="195"/>
        <v>2.152206734454704E-20</v>
      </c>
      <c r="HH49" s="79">
        <f t="shared" si="196"/>
        <v>4.6560762305131484E-17</v>
      </c>
      <c r="HI49" s="79">
        <f t="shared" si="197"/>
        <v>2.5028821167788256E-17</v>
      </c>
      <c r="HJ49" s="79">
        <f t="shared" si="198"/>
        <v>6.5464471323482459E-18</v>
      </c>
      <c r="HK49" s="79">
        <f t="shared" si="199"/>
        <v>3.643893841797997E-18</v>
      </c>
      <c r="HL49" s="79">
        <f t="shared" si="200"/>
        <v>4.1939604890073768E-17</v>
      </c>
      <c r="HM49" s="79">
        <f t="shared" si="201"/>
        <v>2.6925636016916237E-16</v>
      </c>
      <c r="HN49" s="79">
        <f t="shared" si="202"/>
        <v>2.5875630247556889E-17</v>
      </c>
      <c r="HO49" s="79">
        <f t="shared" si="203"/>
        <v>1.3151037019562626E-16</v>
      </c>
      <c r="HP49" s="79">
        <f t="shared" si="204"/>
        <v>2.5251553799629604E-16</v>
      </c>
      <c r="HQ49" s="79">
        <f t="shared" si="205"/>
        <v>1.1175334326078355E-23</v>
      </c>
      <c r="HS49" s="79">
        <f t="shared" si="114"/>
        <v>2.320464971947402E-102</v>
      </c>
      <c r="HT49" s="79">
        <f t="shared" si="206"/>
        <v>7.7525763329222835E-111</v>
      </c>
      <c r="HU49" s="79">
        <f t="shared" si="207"/>
        <v>5.7350333011799055E-124</v>
      </c>
      <c r="HV49" s="79">
        <f t="shared" si="208"/>
        <v>7.099936314544564E-133</v>
      </c>
      <c r="HW49" s="79">
        <f t="shared" si="209"/>
        <v>6.3160890875289246E-118</v>
      </c>
      <c r="HX49" s="79">
        <f t="shared" si="210"/>
        <v>8.0735060972843722E-104</v>
      </c>
      <c r="HY49" s="79">
        <f t="shared" si="211"/>
        <v>7.0717559316782581E-108</v>
      </c>
      <c r="HZ49" s="79">
        <f t="shared" si="212"/>
        <v>4.6122142121560404E-108</v>
      </c>
      <c r="IA49" s="79">
        <f t="shared" si="213"/>
        <v>1.2349708113287182E-110</v>
      </c>
      <c r="IB49" s="79">
        <f t="shared" si="214"/>
        <v>1.571936119383741E-105</v>
      </c>
      <c r="IC49" s="79">
        <f t="shared" si="215"/>
        <v>1.7932599603321611E-100</v>
      </c>
      <c r="ID49" s="79">
        <f t="shared" si="216"/>
        <v>3.1058094127450811E-106</v>
      </c>
      <c r="IE49" s="79">
        <f t="shared" si="217"/>
        <v>2.1177141721531482E-101</v>
      </c>
      <c r="IF49" s="79">
        <f t="shared" si="218"/>
        <v>2.5190221310160697E-67</v>
      </c>
      <c r="IG49" s="79">
        <f t="shared" si="219"/>
        <v>3.4901238970860142E-43</v>
      </c>
      <c r="II49" s="79">
        <f t="shared" si="115"/>
        <v>0</v>
      </c>
      <c r="IJ49" s="79">
        <f t="shared" si="116"/>
        <v>0</v>
      </c>
      <c r="IK49" s="79">
        <f t="shared" si="117"/>
        <v>0</v>
      </c>
      <c r="IL49" s="79">
        <f t="shared" si="118"/>
        <v>0</v>
      </c>
      <c r="IM49" s="79">
        <f t="shared" si="119"/>
        <v>0</v>
      </c>
      <c r="IN49" s="79">
        <f t="shared" si="120"/>
        <v>0</v>
      </c>
      <c r="IO49" s="79">
        <f t="shared" si="121"/>
        <v>0</v>
      </c>
      <c r="IP49" s="79">
        <f t="shared" si="122"/>
        <v>0</v>
      </c>
      <c r="IQ49" s="79">
        <f t="shared" si="123"/>
        <v>0</v>
      </c>
      <c r="IR49" s="79">
        <f t="shared" si="124"/>
        <v>0</v>
      </c>
      <c r="IS49" s="79">
        <f t="shared" si="125"/>
        <v>0</v>
      </c>
      <c r="IT49" s="79">
        <f t="shared" si="126"/>
        <v>0</v>
      </c>
      <c r="IU49" s="79">
        <f t="shared" si="127"/>
        <v>0</v>
      </c>
      <c r="IV49" s="79">
        <f t="shared" si="128"/>
        <v>1.671262553910903E-171</v>
      </c>
      <c r="IW49" s="79">
        <f t="shared" si="129"/>
        <v>1.0153270774484562E-107</v>
      </c>
      <c r="IY49" s="79">
        <f t="shared" si="130"/>
        <v>3.4498721619248626E-7</v>
      </c>
      <c r="IZ49" s="79">
        <f t="shared" si="131"/>
        <v>1.483472408333187E-8</v>
      </c>
      <c r="JA49" s="79">
        <f t="shared" si="132"/>
        <v>2.313337887592375E-8</v>
      </c>
      <c r="JB49" s="79">
        <f t="shared" si="133"/>
        <v>2.8176844290087994E-8</v>
      </c>
      <c r="JC49" s="79">
        <f t="shared" si="134"/>
        <v>1.8717289198272272E-6</v>
      </c>
      <c r="JD49" s="79">
        <f t="shared" si="135"/>
        <v>6.1672789886545781E-5</v>
      </c>
      <c r="JE49" s="79">
        <f t="shared" si="136"/>
        <v>6.744507249167926E-5</v>
      </c>
      <c r="JF49" s="79">
        <f t="shared" si="137"/>
        <v>2.8389752963039126E-5</v>
      </c>
      <c r="JG49" s="79">
        <f t="shared" si="138"/>
        <v>3.6428422232526392E-5</v>
      </c>
      <c r="JH49" s="79">
        <f t="shared" si="139"/>
        <v>4.652163689922872E-5</v>
      </c>
      <c r="JI49" s="79">
        <f t="shared" si="140"/>
        <v>3.6158399347798159E-5</v>
      </c>
      <c r="JJ49" s="79">
        <f t="shared" si="141"/>
        <v>4.6861791993431548E-5</v>
      </c>
      <c r="JK49" s="79">
        <f t="shared" si="142"/>
        <v>3.9498369137689905E-5</v>
      </c>
      <c r="JL49" s="79">
        <f t="shared" si="143"/>
        <v>5.1658122322150658E-5</v>
      </c>
      <c r="JM49" s="79">
        <f t="shared" si="144"/>
        <v>2.0092959414598533E-6</v>
      </c>
    </row>
    <row r="50" spans="2:273" x14ac:dyDescent="0.25">
      <c r="B50" s="2">
        <v>23</v>
      </c>
      <c r="C50" s="37">
        <v>0.319936</v>
      </c>
      <c r="D50" s="37">
        <v>0.32018200000000002</v>
      </c>
      <c r="E50" s="37">
        <v>0.31767200000000001</v>
      </c>
      <c r="F50" s="37">
        <v>0.31461299999999998</v>
      </c>
      <c r="G50" s="37">
        <v>0.32580100000000001</v>
      </c>
      <c r="H50" s="37">
        <v>0.31905699999999998</v>
      </c>
      <c r="I50" s="37">
        <v>0.31920799999999999</v>
      </c>
      <c r="J50" s="37">
        <v>0.32159399999999999</v>
      </c>
      <c r="K50" s="37">
        <v>0.31323699999999999</v>
      </c>
      <c r="L50" s="37">
        <v>0.32295200000000002</v>
      </c>
      <c r="M50" s="37">
        <v>0.32286100000000001</v>
      </c>
      <c r="N50" s="37">
        <v>0.314716</v>
      </c>
      <c r="O50" s="37">
        <v>0.312278</v>
      </c>
      <c r="P50" s="37">
        <v>0.311114</v>
      </c>
      <c r="Q50" s="37">
        <v>0.30130299999999999</v>
      </c>
      <c r="S50" s="4">
        <f t="shared" si="8"/>
        <v>0.32388846940632776</v>
      </c>
      <c r="T50" s="4">
        <f t="shared" si="9"/>
        <v>0.32407704147863969</v>
      </c>
      <c r="U50" s="4">
        <f t="shared" si="10"/>
        <v>0.3225478343992475</v>
      </c>
      <c r="V50" s="4">
        <f t="shared" si="11"/>
        <v>0.31919380637360018</v>
      </c>
      <c r="W50" s="4">
        <f t="shared" si="12"/>
        <v>0.3233584528803703</v>
      </c>
      <c r="X50" s="4">
        <f t="shared" si="13"/>
        <v>0.31879079935160232</v>
      </c>
      <c r="Y50" s="4">
        <f t="shared" si="14"/>
        <v>0.31777557089262187</v>
      </c>
      <c r="Z50" s="4">
        <f t="shared" si="15"/>
        <v>0.3268977030541767</v>
      </c>
      <c r="AA50" s="4">
        <f t="shared" si="16"/>
        <v>0.31452461365818501</v>
      </c>
      <c r="AB50" s="4">
        <f t="shared" si="17"/>
        <v>0.31707130134358102</v>
      </c>
      <c r="AC50" s="4">
        <f t="shared" si="18"/>
        <v>0.32344396493084426</v>
      </c>
      <c r="AD50" s="4">
        <f t="shared" si="19"/>
        <v>0.31359337759022443</v>
      </c>
      <c r="AE50" s="4">
        <f t="shared" si="20"/>
        <v>0.31308022860155099</v>
      </c>
      <c r="AF50" s="4">
        <f t="shared" si="21"/>
        <v>0.30825948565670591</v>
      </c>
      <c r="AG50" s="4">
        <f t="shared" si="22"/>
        <v>0.30448522596543492</v>
      </c>
      <c r="AI50" s="4">
        <f t="shared" si="23"/>
        <v>-3.9524694063277632E-3</v>
      </c>
      <c r="AJ50" s="4">
        <f t="shared" si="24"/>
        <v>-3.8950414786396714E-3</v>
      </c>
      <c r="AK50" s="4">
        <f t="shared" si="25"/>
        <v>-4.8758343992474917E-3</v>
      </c>
      <c r="AL50" s="4">
        <f t="shared" si="26"/>
        <v>-4.5808063736001992E-3</v>
      </c>
      <c r="AM50" s="4">
        <f t="shared" si="27"/>
        <v>2.4425471196297122E-3</v>
      </c>
      <c r="AN50" s="4">
        <f t="shared" si="28"/>
        <v>2.6620064839766311E-4</v>
      </c>
      <c r="AO50" s="4">
        <f t="shared" si="29"/>
        <v>1.4324291073781192E-3</v>
      </c>
      <c r="AP50" s="4">
        <f t="shared" si="30"/>
        <v>-5.3037030541767116E-3</v>
      </c>
      <c r="AQ50" s="4">
        <f t="shared" si="31"/>
        <v>-1.2876136581850273E-3</v>
      </c>
      <c r="AR50" s="4">
        <f t="shared" si="32"/>
        <v>5.8806986564189923E-3</v>
      </c>
      <c r="AS50" s="4">
        <f t="shared" si="33"/>
        <v>-5.8296493084425416E-4</v>
      </c>
      <c r="AT50" s="4">
        <f t="shared" si="34"/>
        <v>1.1226224097755644E-3</v>
      </c>
      <c r="AU50" s="4">
        <f t="shared" si="35"/>
        <v>-8.0222860155099163E-4</v>
      </c>
      <c r="AV50" s="4">
        <f t="shared" si="146"/>
        <v>2.85451434329409E-3</v>
      </c>
      <c r="AW50" s="4">
        <f t="shared" si="146"/>
        <v>-3.1822259654349372E-3</v>
      </c>
      <c r="AY50" s="2">
        <f t="shared" si="96"/>
        <v>0.32388644461629051</v>
      </c>
      <c r="AZ50" s="2">
        <f t="shared" si="147"/>
        <v>0.32407693249938546</v>
      </c>
      <c r="BA50" s="2">
        <f t="shared" si="148"/>
        <v>0.32254766695048959</v>
      </c>
      <c r="BB50" s="2">
        <f t="shared" si="149"/>
        <v>0.31919359150833571</v>
      </c>
      <c r="BC50" s="2">
        <f t="shared" si="150"/>
        <v>0.32334745572846219</v>
      </c>
      <c r="BD50" s="2">
        <f t="shared" si="151"/>
        <v>0.3185255925410127</v>
      </c>
      <c r="BE50" s="2">
        <f t="shared" si="152"/>
        <v>0.31747651461304438</v>
      </c>
      <c r="BF50" s="2">
        <f t="shared" si="153"/>
        <v>0.3267644008923003</v>
      </c>
      <c r="BG50" s="2">
        <f t="shared" si="154"/>
        <v>0.31434511493864353</v>
      </c>
      <c r="BH50" s="2">
        <f t="shared" si="155"/>
        <v>0.31684740604183487</v>
      </c>
      <c r="BI50" s="2">
        <f t="shared" si="156"/>
        <v>0.32326709092667394</v>
      </c>
      <c r="BJ50" s="2">
        <f t="shared" si="157"/>
        <v>0.31337099756523307</v>
      </c>
      <c r="BK50" s="2">
        <f t="shared" si="158"/>
        <v>0.31288846969582201</v>
      </c>
      <c r="BL50" s="2">
        <f t="shared" si="159"/>
        <v>0.30802949377995237</v>
      </c>
      <c r="BM50" s="2">
        <f t="shared" si="160"/>
        <v>0.30447483566729189</v>
      </c>
      <c r="BO50" s="2">
        <f t="shared" si="38"/>
        <v>0.319936</v>
      </c>
      <c r="BP50" s="2">
        <f t="shared" si="39"/>
        <v>0.32018200000000002</v>
      </c>
      <c r="BQ50" s="2">
        <f t="shared" si="40"/>
        <v>0.31767200000000001</v>
      </c>
      <c r="BR50" s="2">
        <f t="shared" si="41"/>
        <v>0.31461299999999998</v>
      </c>
      <c r="BS50" s="2">
        <f t="shared" si="42"/>
        <v>0.32580100000000001</v>
      </c>
      <c r="BT50" s="2">
        <f t="shared" si="43"/>
        <v>0.31905699999999998</v>
      </c>
      <c r="BU50" s="2">
        <f t="shared" si="44"/>
        <v>0.31920799999999999</v>
      </c>
      <c r="BV50" s="2">
        <f t="shared" si="45"/>
        <v>0.32159399999999999</v>
      </c>
      <c r="BW50" s="2">
        <f t="shared" si="46"/>
        <v>0.31323699999999999</v>
      </c>
      <c r="BX50" s="2">
        <f t="shared" si="47"/>
        <v>0.32295200000000002</v>
      </c>
      <c r="BY50" s="2">
        <f t="shared" si="48"/>
        <v>0.32286100000000001</v>
      </c>
      <c r="BZ50" s="2">
        <f t="shared" si="49"/>
        <v>0.314716</v>
      </c>
      <c r="CA50" s="2">
        <f t="shared" si="50"/>
        <v>0.312278</v>
      </c>
      <c r="CB50" s="2">
        <f t="shared" si="51"/>
        <v>0.311114</v>
      </c>
      <c r="CC50" s="2">
        <f t="shared" si="52"/>
        <v>0.30130299999999999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0.32359112244180949</v>
      </c>
      <c r="DL50" s="2">
        <f t="shared" si="161"/>
        <v>0.32424726938954762</v>
      </c>
      <c r="DM50" s="2">
        <f t="shared" si="161"/>
        <v>0.32267027124735725</v>
      </c>
      <c r="DN50" s="2">
        <f t="shared" si="161"/>
        <v>0.31903166472795491</v>
      </c>
      <c r="DO50" s="2">
        <f t="shared" si="161"/>
        <v>0.32396152226720659</v>
      </c>
      <c r="DP50" s="2">
        <f t="shared" si="161"/>
        <v>0.31944980459001787</v>
      </c>
      <c r="DQ50" s="2">
        <f t="shared" si="161"/>
        <v>0.31957973685383245</v>
      </c>
      <c r="DR50" s="2">
        <f t="shared" si="161"/>
        <v>0.32548270847975547</v>
      </c>
      <c r="DS50" s="2">
        <f t="shared" si="161"/>
        <v>0.31704629885408703</v>
      </c>
      <c r="DT50" s="2">
        <f t="shared" si="161"/>
        <v>0.32156723865546211</v>
      </c>
      <c r="DU50" s="2">
        <f t="shared" si="161"/>
        <v>0.32755290450725749</v>
      </c>
      <c r="DV50" s="2">
        <f t="shared" si="161"/>
        <v>0.31562912910618796</v>
      </c>
      <c r="DW50" s="2">
        <f t="shared" si="161"/>
        <v>0.31493761252864783</v>
      </c>
      <c r="DX50" s="2">
        <f t="shared" si="161"/>
        <v>0.31320330420168069</v>
      </c>
      <c r="DY50" s="2">
        <f t="shared" si="161"/>
        <v>0.3034521333842628</v>
      </c>
      <c r="EA50" s="2">
        <f t="shared" si="71"/>
        <v>0.32627408905957084</v>
      </c>
      <c r="EB50" s="2">
        <f t="shared" si="72"/>
        <v>0.32227037235032457</v>
      </c>
      <c r="EC50" s="2">
        <f t="shared" si="73"/>
        <v>0.32141701963329544</v>
      </c>
      <c r="ED50" s="2">
        <f t="shared" si="74"/>
        <v>0.32037364765445209</v>
      </c>
      <c r="EE50" s="2">
        <f t="shared" si="75"/>
        <v>0.32069492113291137</v>
      </c>
      <c r="EF50" s="2">
        <f t="shared" si="76"/>
        <v>0.31607614556371133</v>
      </c>
      <c r="EG50" s="2">
        <f t="shared" si="77"/>
        <v>0.31205756941775092</v>
      </c>
      <c r="EH50" s="2">
        <f t="shared" si="78"/>
        <v>0.33048369153880158</v>
      </c>
      <c r="EI50" s="2">
        <f t="shared" si="79"/>
        <v>0.30692633158627591</v>
      </c>
      <c r="EJ50" s="2">
        <f t="shared" si="80"/>
        <v>0.30424797101362361</v>
      </c>
      <c r="EK50" s="2">
        <f t="shared" si="81"/>
        <v>0.31123916922200345</v>
      </c>
      <c r="EL50" s="2">
        <f t="shared" si="82"/>
        <v>0.30698528457983709</v>
      </c>
      <c r="EM50" s="2">
        <f t="shared" si="83"/>
        <v>0.30699764090446652</v>
      </c>
      <c r="EN50" s="2">
        <f t="shared" si="84"/>
        <v>0.29362157326841853</v>
      </c>
      <c r="EO50" s="2">
        <f t="shared" si="85"/>
        <v>0.30801659989324287</v>
      </c>
      <c r="EQ50" s="2">
        <f t="shared" si="86"/>
        <v>0.32571918085273754</v>
      </c>
      <c r="ER50" s="2">
        <f t="shared" si="162"/>
        <v>0.3227663676419259</v>
      </c>
      <c r="ES50" s="2">
        <f t="shared" si="162"/>
        <v>0.31540973791031718</v>
      </c>
      <c r="ET50" s="2">
        <f t="shared" si="162"/>
        <v>0.31256573980448338</v>
      </c>
      <c r="EU50" s="2">
        <f t="shared" si="162"/>
        <v>0.31700212516150172</v>
      </c>
      <c r="EV50" s="2">
        <f t="shared" si="162"/>
        <v>0.31319613970887089</v>
      </c>
      <c r="EW50" s="2">
        <f t="shared" si="162"/>
        <v>0.30844695284536272</v>
      </c>
      <c r="EX50" s="2">
        <f t="shared" si="162"/>
        <v>0.32312724181580016</v>
      </c>
      <c r="EY50" s="2">
        <f t="shared" si="162"/>
        <v>0.30336395566288604</v>
      </c>
      <c r="EZ50" s="2">
        <f t="shared" si="162"/>
        <v>0.30306947681565494</v>
      </c>
      <c r="FA50" s="2">
        <f t="shared" si="162"/>
        <v>0.30997778867860543</v>
      </c>
      <c r="FB50" s="2">
        <f t="shared" si="162"/>
        <v>0.30773297023011942</v>
      </c>
      <c r="FC50" s="2">
        <f t="shared" si="162"/>
        <v>0.30964179286440685</v>
      </c>
      <c r="FD50" s="2">
        <f t="shared" si="162"/>
        <v>0.30830519715795673</v>
      </c>
      <c r="FE50" s="2">
        <f t="shared" si="162"/>
        <v>0.31563836620657143</v>
      </c>
      <c r="FG50" s="2">
        <f t="shared" si="88"/>
        <v>0.11007373852274577</v>
      </c>
      <c r="FH50" s="2">
        <f t="shared" si="163"/>
        <v>8.6164725072451792E-2</v>
      </c>
      <c r="FI50" s="2">
        <f t="shared" si="163"/>
        <v>9.7803589693300982E-2</v>
      </c>
      <c r="FJ50" s="2">
        <f t="shared" si="163"/>
        <v>0.12070280910073683</v>
      </c>
      <c r="FK50" s="2">
        <f t="shared" si="163"/>
        <v>0.18797135929651052</v>
      </c>
      <c r="FL50" s="2">
        <f t="shared" si="163"/>
        <v>0.27393676576411252</v>
      </c>
      <c r="FM50" s="2">
        <f t="shared" si="163"/>
        <v>0.27959437280814375</v>
      </c>
      <c r="FN50" s="2">
        <f t="shared" si="163"/>
        <v>0.25631942396121415</v>
      </c>
      <c r="FO50" s="2">
        <f t="shared" si="163"/>
        <v>0.26690699808769219</v>
      </c>
      <c r="FP50" s="2">
        <f t="shared" si="163"/>
        <v>0.27251748314101087</v>
      </c>
      <c r="FQ50" s="2">
        <f t="shared" si="163"/>
        <v>0.26271044369119417</v>
      </c>
      <c r="FR50" s="2">
        <f t="shared" si="163"/>
        <v>0.2612429492982391</v>
      </c>
      <c r="FS50" s="2">
        <f t="shared" si="163"/>
        <v>0.25808375342070905</v>
      </c>
      <c r="FT50" s="2">
        <f t="shared" si="163"/>
        <v>0.26422362774815505</v>
      </c>
      <c r="FU50" s="2">
        <f t="shared" si="163"/>
        <v>0.22404287815011359</v>
      </c>
      <c r="FW50" s="2">
        <f t="shared" si="112"/>
        <v>3.5888237334060048E-6</v>
      </c>
      <c r="FX50" s="2">
        <f t="shared" si="164"/>
        <v>3.8301150179085696E-6</v>
      </c>
      <c r="FY50" s="2">
        <f t="shared" si="165"/>
        <v>5.2919481737438781E-6</v>
      </c>
      <c r="FZ50" s="2">
        <f t="shared" si="166"/>
        <v>6.9581523820076131E-6</v>
      </c>
      <c r="GA50" s="2">
        <f t="shared" si="167"/>
        <v>1.0583647643857146E-5</v>
      </c>
      <c r="GB50" s="2">
        <f t="shared" si="168"/>
        <v>1.4863354446230411E-5</v>
      </c>
      <c r="GC50" s="2">
        <f t="shared" si="169"/>
        <v>1.8432956710967679E-5</v>
      </c>
      <c r="GD50" s="2">
        <f t="shared" si="170"/>
        <v>2.1298913954705772E-5</v>
      </c>
      <c r="GE50" s="2">
        <f t="shared" si="171"/>
        <v>2.6339512829554131E-5</v>
      </c>
      <c r="GF50" s="2">
        <f t="shared" si="172"/>
        <v>2.4935233391148578E-5</v>
      </c>
      <c r="GG50" s="2">
        <f t="shared" si="173"/>
        <v>1.9776374274352032E-5</v>
      </c>
      <c r="GH50" s="2">
        <f t="shared" si="174"/>
        <v>1.5910943915456792E-5</v>
      </c>
      <c r="GI50" s="2">
        <f t="shared" si="175"/>
        <v>1.3178515194402154E-5</v>
      </c>
      <c r="GJ50" s="2">
        <f t="shared" si="176"/>
        <v>9.9132916772368336E-6</v>
      </c>
      <c r="GK50" s="2">
        <f t="shared" si="177"/>
        <v>8.6684811172606338E-6</v>
      </c>
      <c r="GM50" s="79">
        <f t="shared" si="113"/>
        <v>6.1187234699941574E-7</v>
      </c>
      <c r="GN50" s="79">
        <f t="shared" si="178"/>
        <v>2.9444418654764991E-8</v>
      </c>
      <c r="GO50" s="79">
        <f t="shared" si="179"/>
        <v>4.6577165009102352E-8</v>
      </c>
      <c r="GP50" s="79">
        <f t="shared" si="180"/>
        <v>6.0571918608090632E-8</v>
      </c>
      <c r="GQ50" s="79">
        <f t="shared" si="181"/>
        <v>3.6115664120063803E-6</v>
      </c>
      <c r="GR50" s="79">
        <f t="shared" si="182"/>
        <v>1.0606870378177662E-4</v>
      </c>
      <c r="GS50" s="79">
        <f t="shared" si="183"/>
        <v>1.1647965078203019E-4</v>
      </c>
      <c r="GT50" s="79">
        <f t="shared" si="184"/>
        <v>5.0818431559601078E-5</v>
      </c>
      <c r="GU50" s="79">
        <f t="shared" si="185"/>
        <v>6.5257892297085492E-5</v>
      </c>
      <c r="GV50" s="79">
        <f t="shared" si="186"/>
        <v>8.2301456736435656E-5</v>
      </c>
      <c r="GW50" s="79">
        <f t="shared" si="187"/>
        <v>6.4116554850534828E-5</v>
      </c>
      <c r="GX50" s="79">
        <f t="shared" si="188"/>
        <v>8.0499975750220358E-5</v>
      </c>
      <c r="GY50" s="79">
        <f t="shared" si="189"/>
        <v>6.8568306398300664E-5</v>
      </c>
      <c r="GZ50" s="79">
        <f t="shared" si="190"/>
        <v>8.8451149127322088E-5</v>
      </c>
      <c r="HA50" s="79">
        <f t="shared" si="191"/>
        <v>4.2859521838653661E-6</v>
      </c>
      <c r="HC50" s="79">
        <f t="shared" si="145"/>
        <v>4.6476456712848516E-19</v>
      </c>
      <c r="HD50" s="79">
        <f t="shared" si="192"/>
        <v>3.853223599517474E-22</v>
      </c>
      <c r="HE50" s="79">
        <f t="shared" si="193"/>
        <v>2.124259482632935E-23</v>
      </c>
      <c r="HF50" s="79">
        <f t="shared" si="194"/>
        <v>7.7538671835842853E-24</v>
      </c>
      <c r="HG50" s="79">
        <f t="shared" si="195"/>
        <v>9.3718641521608927E-20</v>
      </c>
      <c r="HH50" s="79">
        <f t="shared" si="196"/>
        <v>1.691461737290481E-16</v>
      </c>
      <c r="HI50" s="79">
        <f t="shared" si="197"/>
        <v>9.6776838813600142E-17</v>
      </c>
      <c r="HJ50" s="79">
        <f t="shared" si="198"/>
        <v>2.6114690459022245E-17</v>
      </c>
      <c r="HK50" s="79">
        <f t="shared" si="199"/>
        <v>1.5392040823873666E-17</v>
      </c>
      <c r="HL50" s="79">
        <f t="shared" si="200"/>
        <v>1.6334383959486089E-16</v>
      </c>
      <c r="HM50" s="79">
        <f t="shared" si="201"/>
        <v>9.5681130505201534E-16</v>
      </c>
      <c r="HN50" s="79">
        <f t="shared" si="202"/>
        <v>9.7348435431697639E-17</v>
      </c>
      <c r="HO50" s="79">
        <f t="shared" si="203"/>
        <v>4.5271222723311219E-16</v>
      </c>
      <c r="HP50" s="79">
        <f t="shared" si="204"/>
        <v>8.4237271994838692E-16</v>
      </c>
      <c r="HQ50" s="79">
        <f t="shared" si="205"/>
        <v>7.0209288379191585E-23</v>
      </c>
      <c r="HS50" s="79">
        <f t="shared" si="114"/>
        <v>1.6648210361250386E-100</v>
      </c>
      <c r="HT50" s="79">
        <f t="shared" si="206"/>
        <v>9.021910002843032E-109</v>
      </c>
      <c r="HU50" s="79">
        <f t="shared" si="207"/>
        <v>1.2171673834837322E-121</v>
      </c>
      <c r="HV50" s="79">
        <f t="shared" si="208"/>
        <v>2.6774743586790679E-130</v>
      </c>
      <c r="HW50" s="79">
        <f t="shared" si="209"/>
        <v>1.6983814632295528E-115</v>
      </c>
      <c r="HX50" s="79">
        <f t="shared" si="210"/>
        <v>1.2709805429118381E-101</v>
      </c>
      <c r="HY50" s="79">
        <f t="shared" si="211"/>
        <v>1.5095853049621662E-105</v>
      </c>
      <c r="HZ50" s="79">
        <f t="shared" si="212"/>
        <v>1.0162094888484582E-105</v>
      </c>
      <c r="IA50" s="79">
        <f t="shared" si="213"/>
        <v>3.4889486977050515E-108</v>
      </c>
      <c r="IB50" s="79">
        <f t="shared" si="214"/>
        <v>3.3772476959145977E-103</v>
      </c>
      <c r="IC50" s="79">
        <f t="shared" si="215"/>
        <v>2.6947832192346097E-98</v>
      </c>
      <c r="ID50" s="79">
        <f t="shared" si="216"/>
        <v>5.7200870834332894E-104</v>
      </c>
      <c r="IE50" s="79">
        <f t="shared" si="217"/>
        <v>2.7302335708311899E-99</v>
      </c>
      <c r="IF50" s="79">
        <f t="shared" si="218"/>
        <v>5.82316749739508E-66</v>
      </c>
      <c r="IG50" s="79">
        <f t="shared" si="219"/>
        <v>2.4835840714543792E-42</v>
      </c>
      <c r="II50" s="79">
        <f t="shared" si="115"/>
        <v>0</v>
      </c>
      <c r="IJ50" s="79">
        <f t="shared" si="116"/>
        <v>0</v>
      </c>
      <c r="IK50" s="79">
        <f t="shared" si="117"/>
        <v>0</v>
      </c>
      <c r="IL50" s="79">
        <f t="shared" si="118"/>
        <v>0</v>
      </c>
      <c r="IM50" s="79">
        <f t="shared" si="119"/>
        <v>0</v>
      </c>
      <c r="IN50" s="79">
        <f t="shared" si="120"/>
        <v>0</v>
      </c>
      <c r="IO50" s="79">
        <f t="shared" si="121"/>
        <v>0</v>
      </c>
      <c r="IP50" s="79">
        <f t="shared" si="122"/>
        <v>0</v>
      </c>
      <c r="IQ50" s="79">
        <f t="shared" si="123"/>
        <v>0</v>
      </c>
      <c r="IR50" s="79">
        <f t="shared" si="124"/>
        <v>0</v>
      </c>
      <c r="IS50" s="79">
        <f t="shared" si="125"/>
        <v>0</v>
      </c>
      <c r="IT50" s="79">
        <f t="shared" si="126"/>
        <v>0</v>
      </c>
      <c r="IU50" s="79">
        <f t="shared" si="127"/>
        <v>0</v>
      </c>
      <c r="IV50" s="79">
        <f t="shared" si="128"/>
        <v>7.9445227512038638E-169</v>
      </c>
      <c r="IW50" s="79">
        <f t="shared" si="129"/>
        <v>4.5557466623900568E-106</v>
      </c>
      <c r="IY50" s="79">
        <f t="shared" si="130"/>
        <v>6.1187234699988054E-7</v>
      </c>
      <c r="IZ50" s="79">
        <f t="shared" si="131"/>
        <v>2.9444418654765375E-8</v>
      </c>
      <c r="JA50" s="79">
        <f t="shared" si="132"/>
        <v>4.6577165009102372E-8</v>
      </c>
      <c r="JB50" s="79">
        <f t="shared" si="133"/>
        <v>6.0571918608090646E-8</v>
      </c>
      <c r="JC50" s="79">
        <f t="shared" si="134"/>
        <v>3.6115664120064739E-6</v>
      </c>
      <c r="JD50" s="79">
        <f t="shared" si="135"/>
        <v>1.0606870378194577E-4</v>
      </c>
      <c r="JE50" s="79">
        <f t="shared" si="136"/>
        <v>1.1647965078212697E-4</v>
      </c>
      <c r="JF50" s="79">
        <f t="shared" si="137"/>
        <v>5.0818431559627193E-5</v>
      </c>
      <c r="JG50" s="79">
        <f t="shared" si="138"/>
        <v>6.5257892297100888E-5</v>
      </c>
      <c r="JH50" s="79">
        <f t="shared" si="139"/>
        <v>8.2301456736599005E-5</v>
      </c>
      <c r="JI50" s="79">
        <f t="shared" si="140"/>
        <v>6.4116554851491637E-5</v>
      </c>
      <c r="JJ50" s="79">
        <f t="shared" si="141"/>
        <v>8.0499975750317706E-5</v>
      </c>
      <c r="JK50" s="79">
        <f t="shared" si="142"/>
        <v>6.8568306398753372E-5</v>
      </c>
      <c r="JL50" s="79">
        <f t="shared" si="143"/>
        <v>8.8451149128164459E-5</v>
      </c>
      <c r="JM50" s="79">
        <f t="shared" si="144"/>
        <v>4.2859521838653661E-6</v>
      </c>
    </row>
    <row r="51" spans="2:273" x14ac:dyDescent="0.25">
      <c r="B51" s="2">
        <v>24</v>
      </c>
      <c r="C51" s="37">
        <v>0.31927899999999998</v>
      </c>
      <c r="D51" s="37">
        <v>0.31916499999999998</v>
      </c>
      <c r="E51" s="37">
        <v>0.31913599999999998</v>
      </c>
      <c r="F51" s="37">
        <v>0.31515100000000001</v>
      </c>
      <c r="G51" s="37">
        <v>0.32244899999999999</v>
      </c>
      <c r="H51" s="37">
        <v>0.321191</v>
      </c>
      <c r="I51" s="37">
        <v>0.31858799999999998</v>
      </c>
      <c r="J51" s="37">
        <v>0.32337100000000002</v>
      </c>
      <c r="K51" s="37">
        <v>0.31379000000000001</v>
      </c>
      <c r="L51" s="37">
        <v>0.32185200000000003</v>
      </c>
      <c r="M51" s="37">
        <v>0.32630100000000001</v>
      </c>
      <c r="N51" s="37">
        <v>0.314166</v>
      </c>
      <c r="O51" s="37">
        <v>0.31592500000000001</v>
      </c>
      <c r="P51" s="37">
        <v>0.31035800000000002</v>
      </c>
      <c r="Q51" s="37">
        <v>0.29985299999999998</v>
      </c>
      <c r="S51" s="4">
        <f t="shared" si="8"/>
        <v>0.32432354628568766</v>
      </c>
      <c r="T51" s="4">
        <f t="shared" si="9"/>
        <v>0.32443399414344393</v>
      </c>
      <c r="U51" s="4">
        <f t="shared" si="10"/>
        <v>0.32300970833355136</v>
      </c>
      <c r="V51" s="4">
        <f t="shared" si="11"/>
        <v>0.31954695328655064</v>
      </c>
      <c r="W51" s="4">
        <f t="shared" si="12"/>
        <v>0.32373436055876437</v>
      </c>
      <c r="X51" s="4">
        <f t="shared" si="13"/>
        <v>0.31918664152265369</v>
      </c>
      <c r="Y51" s="4">
        <f t="shared" si="14"/>
        <v>0.31816267178974145</v>
      </c>
      <c r="Z51" s="4">
        <f t="shared" si="15"/>
        <v>0.32746249932749932</v>
      </c>
      <c r="AA51" s="4">
        <f t="shared" si="16"/>
        <v>0.31484444743727147</v>
      </c>
      <c r="AB51" s="4">
        <f t="shared" si="17"/>
        <v>0.31719371465723278</v>
      </c>
      <c r="AC51" s="4">
        <f t="shared" si="18"/>
        <v>0.32359590074522121</v>
      </c>
      <c r="AD51" s="4">
        <f t="shared" si="19"/>
        <v>0.31397919573165356</v>
      </c>
      <c r="AE51" s="4">
        <f t="shared" si="20"/>
        <v>0.31349738752574374</v>
      </c>
      <c r="AF51" s="4">
        <f t="shared" si="21"/>
        <v>0.30854024628693255</v>
      </c>
      <c r="AG51" s="4">
        <f t="shared" si="22"/>
        <v>0.30490275631113151</v>
      </c>
      <c r="AI51" s="4">
        <f t="shared" si="23"/>
        <v>-5.0445462856876788E-3</v>
      </c>
      <c r="AJ51" s="4">
        <f t="shared" si="24"/>
        <v>-5.2689941434439502E-3</v>
      </c>
      <c r="AK51" s="4">
        <f t="shared" si="25"/>
        <v>-3.8737083335513844E-3</v>
      </c>
      <c r="AL51" s="4">
        <f t="shared" si="26"/>
        <v>-4.3959532865506246E-3</v>
      </c>
      <c r="AM51" s="4">
        <f t="shared" si="27"/>
        <v>-1.2853605587643813E-3</v>
      </c>
      <c r="AN51" s="4">
        <f t="shared" si="28"/>
        <v>2.004358477346313E-3</v>
      </c>
      <c r="AO51" s="4">
        <f t="shared" si="29"/>
        <v>4.253282102585354E-4</v>
      </c>
      <c r="AP51" s="4">
        <f t="shared" si="30"/>
        <v>-4.0914993274993039E-3</v>
      </c>
      <c r="AQ51" s="4">
        <f t="shared" si="31"/>
        <v>-1.0544474372714552E-3</v>
      </c>
      <c r="AR51" s="4">
        <f t="shared" si="32"/>
        <v>4.6582853427672433E-3</v>
      </c>
      <c r="AS51" s="4">
        <f t="shared" si="33"/>
        <v>2.7050992547787978E-3</v>
      </c>
      <c r="AT51" s="4">
        <f t="shared" si="34"/>
        <v>1.8680426834644104E-4</v>
      </c>
      <c r="AU51" s="4">
        <f t="shared" si="35"/>
        <v>2.4276124742562688E-3</v>
      </c>
      <c r="AV51" s="4">
        <f t="shared" si="146"/>
        <v>1.8177537130674715E-3</v>
      </c>
      <c r="AW51" s="4">
        <f t="shared" si="146"/>
        <v>-5.0497563111315258E-3</v>
      </c>
      <c r="AY51" s="2">
        <f t="shared" si="96"/>
        <v>0.32432006927936474</v>
      </c>
      <c r="AZ51" s="2">
        <f t="shared" si="147"/>
        <v>0.32443378509399518</v>
      </c>
      <c r="BA51" s="2">
        <f t="shared" si="148"/>
        <v>0.32300938313313493</v>
      </c>
      <c r="BB51" s="2">
        <f t="shared" si="149"/>
        <v>0.31954651019068586</v>
      </c>
      <c r="BC51" s="2">
        <f t="shared" si="150"/>
        <v>0.32371406355065829</v>
      </c>
      <c r="BD51" s="2">
        <f t="shared" si="151"/>
        <v>0.31875129530108198</v>
      </c>
      <c r="BE51" s="2">
        <f t="shared" si="152"/>
        <v>0.31767018397245267</v>
      </c>
      <c r="BF51" s="2">
        <f t="shared" si="153"/>
        <v>0.32723496557818849</v>
      </c>
      <c r="BG51" s="2">
        <f t="shared" si="154"/>
        <v>0.3145382219532008</v>
      </c>
      <c r="BH51" s="2">
        <f t="shared" si="155"/>
        <v>0.31681640286661394</v>
      </c>
      <c r="BI51" s="2">
        <f t="shared" si="156"/>
        <v>0.32329684759297589</v>
      </c>
      <c r="BJ51" s="2">
        <f t="shared" si="157"/>
        <v>0.31361405082313987</v>
      </c>
      <c r="BK51" s="2">
        <f t="shared" si="158"/>
        <v>0.313179326413491</v>
      </c>
      <c r="BL51" s="2">
        <f t="shared" si="159"/>
        <v>0.3081638588106847</v>
      </c>
      <c r="BM51" s="2">
        <f t="shared" si="160"/>
        <v>0.30488177752205192</v>
      </c>
      <c r="BO51" s="2">
        <f t="shared" si="38"/>
        <v>0.31927899999999998</v>
      </c>
      <c r="BP51" s="2">
        <f t="shared" si="39"/>
        <v>0.31916499999999998</v>
      </c>
      <c r="BQ51" s="2">
        <f t="shared" si="40"/>
        <v>0.31913599999999998</v>
      </c>
      <c r="BR51" s="2">
        <f t="shared" si="41"/>
        <v>0.31515100000000001</v>
      </c>
      <c r="BS51" s="2">
        <f t="shared" si="42"/>
        <v>0.32244899999999999</v>
      </c>
      <c r="BT51" s="2">
        <f t="shared" si="43"/>
        <v>0.321191</v>
      </c>
      <c r="BU51" s="2">
        <f t="shared" si="44"/>
        <v>0.31858799999999998</v>
      </c>
      <c r="BV51" s="2">
        <f t="shared" si="45"/>
        <v>0.32337100000000002</v>
      </c>
      <c r="BW51" s="2">
        <f t="shared" si="46"/>
        <v>0.31379000000000001</v>
      </c>
      <c r="BX51" s="2">
        <f t="shared" si="47"/>
        <v>0.32185200000000003</v>
      </c>
      <c r="BY51" s="2">
        <f t="shared" si="48"/>
        <v>0.32630100000000001</v>
      </c>
      <c r="BZ51" s="2">
        <f t="shared" si="49"/>
        <v>0.314166</v>
      </c>
      <c r="CA51" s="2">
        <f t="shared" si="50"/>
        <v>0.31592500000000001</v>
      </c>
      <c r="CB51" s="2">
        <f t="shared" si="51"/>
        <v>0.31035800000000002</v>
      </c>
      <c r="CC51" s="2">
        <f t="shared" si="52"/>
        <v>0.29985299999999998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0.32409753377250777</v>
      </c>
      <c r="DL51" s="2">
        <f t="shared" si="161"/>
        <v>0.32468107913921823</v>
      </c>
      <c r="DM51" s="2">
        <f t="shared" si="161"/>
        <v>0.32323083284002813</v>
      </c>
      <c r="DN51" s="2">
        <f t="shared" si="161"/>
        <v>0.31947033527204499</v>
      </c>
      <c r="DO51" s="2">
        <f t="shared" si="161"/>
        <v>0.32456311437246971</v>
      </c>
      <c r="DP51" s="2">
        <f t="shared" si="161"/>
        <v>0.31998545632798581</v>
      </c>
      <c r="DQ51" s="2">
        <f t="shared" si="161"/>
        <v>0.32018729233511589</v>
      </c>
      <c r="DR51" s="2">
        <f t="shared" si="161"/>
        <v>0.32618588082505723</v>
      </c>
      <c r="DS51" s="2">
        <f t="shared" si="161"/>
        <v>0.31767695569136739</v>
      </c>
      <c r="DT51" s="2">
        <f t="shared" si="161"/>
        <v>0.32206783193277305</v>
      </c>
      <c r="DU51" s="2">
        <f t="shared" si="161"/>
        <v>0.32812040565317036</v>
      </c>
      <c r="DV51" s="2">
        <f t="shared" si="161"/>
        <v>0.31629097249809013</v>
      </c>
      <c r="DW51" s="2">
        <f t="shared" si="161"/>
        <v>0.31563418640183349</v>
      </c>
      <c r="DX51" s="2">
        <f t="shared" si="161"/>
        <v>0.31391296638655464</v>
      </c>
      <c r="DY51" s="2">
        <f t="shared" si="161"/>
        <v>0.30393557478991595</v>
      </c>
      <c r="EA51" s="2">
        <f t="shared" si="71"/>
        <v>0.32596094016404981</v>
      </c>
      <c r="EB51" s="2">
        <f t="shared" si="72"/>
        <v>0.32204181324043396</v>
      </c>
      <c r="EC51" s="2">
        <f t="shared" si="73"/>
        <v>0.32114667093947746</v>
      </c>
      <c r="ED51" s="2">
        <f t="shared" si="74"/>
        <v>0.3200530533191715</v>
      </c>
      <c r="EE51" s="2">
        <f t="shared" si="75"/>
        <v>0.32036913997430222</v>
      </c>
      <c r="EF51" s="2">
        <f t="shared" si="76"/>
        <v>0.31576816029231863</v>
      </c>
      <c r="EG51" s="2">
        <f t="shared" si="77"/>
        <v>0.31175548187298646</v>
      </c>
      <c r="EH51" s="2">
        <f t="shared" si="78"/>
        <v>0.33001155805201687</v>
      </c>
      <c r="EI51" s="2">
        <f t="shared" si="79"/>
        <v>0.30667620559922576</v>
      </c>
      <c r="EJ51" s="2">
        <f t="shared" si="80"/>
        <v>0.30403136596936159</v>
      </c>
      <c r="EK51" s="2">
        <f t="shared" si="81"/>
        <v>0.31095088735798881</v>
      </c>
      <c r="EL51" s="2">
        <f t="shared" si="82"/>
        <v>0.30671013282257087</v>
      </c>
      <c r="EM51" s="2">
        <f t="shared" si="83"/>
        <v>0.30674311706212459</v>
      </c>
      <c r="EN51" s="2">
        <f t="shared" si="84"/>
        <v>0.29356256931267294</v>
      </c>
      <c r="EO51" s="2">
        <f t="shared" si="85"/>
        <v>0.30787023899773924</v>
      </c>
      <c r="EQ51" s="2">
        <f t="shared" si="86"/>
        <v>0.32541191306383582</v>
      </c>
      <c r="ER51" s="2">
        <f t="shared" si="162"/>
        <v>0.32253268262388785</v>
      </c>
      <c r="ES51" s="2">
        <f t="shared" si="162"/>
        <v>0.31520538606851473</v>
      </c>
      <c r="ET51" s="2">
        <f t="shared" si="162"/>
        <v>0.31233410643722365</v>
      </c>
      <c r="EU51" s="2">
        <f t="shared" si="162"/>
        <v>0.31672097093000057</v>
      </c>
      <c r="EV51" s="2">
        <f t="shared" si="162"/>
        <v>0.31292627602707085</v>
      </c>
      <c r="EW51" s="2">
        <f t="shared" si="162"/>
        <v>0.30819366246593022</v>
      </c>
      <c r="EX51" s="2">
        <f t="shared" si="162"/>
        <v>0.32275579671806881</v>
      </c>
      <c r="EY51" s="2">
        <f t="shared" si="162"/>
        <v>0.30316271067779071</v>
      </c>
      <c r="EZ51" s="2">
        <f t="shared" si="162"/>
        <v>0.30286854491210408</v>
      </c>
      <c r="FA51" s="2">
        <f t="shared" si="162"/>
        <v>0.30970571312685219</v>
      </c>
      <c r="FB51" s="2">
        <f t="shared" si="162"/>
        <v>0.30744835260704922</v>
      </c>
      <c r="FC51" s="2">
        <f t="shared" si="162"/>
        <v>0.3093538182719805</v>
      </c>
      <c r="FD51" s="2">
        <f t="shared" si="162"/>
        <v>0.30805947578193604</v>
      </c>
      <c r="FE51" s="2">
        <f t="shared" si="162"/>
        <v>0.31537657707352645</v>
      </c>
      <c r="FG51" s="2">
        <f t="shared" si="88"/>
        <v>0.11942519266045615</v>
      </c>
      <c r="FH51" s="2">
        <f t="shared" si="163"/>
        <v>9.3698822392124417E-2</v>
      </c>
      <c r="FI51" s="2">
        <f t="shared" si="163"/>
        <v>0.10623705985242646</v>
      </c>
      <c r="FJ51" s="2">
        <f t="shared" si="163"/>
        <v>0.13082452206873665</v>
      </c>
      <c r="FK51" s="2">
        <f t="shared" si="163"/>
        <v>0.20243530484508074</v>
      </c>
      <c r="FL51" s="2">
        <f t="shared" si="163"/>
        <v>0.29263174824988553</v>
      </c>
      <c r="FM51" s="2">
        <f t="shared" si="163"/>
        <v>0.29851671654273393</v>
      </c>
      <c r="FN51" s="2">
        <f t="shared" si="163"/>
        <v>0.27426626453218284</v>
      </c>
      <c r="FO51" s="2">
        <f t="shared" si="163"/>
        <v>0.28531075062494643</v>
      </c>
      <c r="FP51" s="2">
        <f t="shared" si="163"/>
        <v>0.29115444701129878</v>
      </c>
      <c r="FQ51" s="2">
        <f t="shared" si="163"/>
        <v>0.28093572437552911</v>
      </c>
      <c r="FR51" s="2">
        <f t="shared" si="163"/>
        <v>0.27940500463181933</v>
      </c>
      <c r="FS51" s="2">
        <f t="shared" si="163"/>
        <v>0.27610826313596687</v>
      </c>
      <c r="FT51" s="2">
        <f t="shared" si="163"/>
        <v>0.28251365965929043</v>
      </c>
      <c r="FU51" s="2">
        <f t="shared" si="163"/>
        <v>0.24046051606342486</v>
      </c>
      <c r="FW51" s="2">
        <f t="shared" si="112"/>
        <v>3.9350656109909983E-6</v>
      </c>
      <c r="FX51" s="2">
        <f t="shared" si="164"/>
        <v>4.1996360539969339E-6</v>
      </c>
      <c r="FY51" s="2">
        <f t="shared" si="165"/>
        <v>5.802502825117909E-6</v>
      </c>
      <c r="FZ51" s="2">
        <f t="shared" si="166"/>
        <v>7.6294572505822523E-6</v>
      </c>
      <c r="GA51" s="2">
        <f t="shared" si="167"/>
        <v>1.1604727027666518E-5</v>
      </c>
      <c r="GB51" s="2">
        <f t="shared" si="168"/>
        <v>1.6297320701650688E-5</v>
      </c>
      <c r="GC51" s="2">
        <f t="shared" si="169"/>
        <v>2.021129918068909E-5</v>
      </c>
      <c r="GD51" s="2">
        <f t="shared" si="170"/>
        <v>2.33537467636989E-5</v>
      </c>
      <c r="GE51" s="2">
        <f t="shared" si="171"/>
        <v>2.8880628123514377E-5</v>
      </c>
      <c r="GF51" s="2">
        <f t="shared" si="172"/>
        <v>2.7340873955022134E-5</v>
      </c>
      <c r="GG51" s="2">
        <f t="shared" si="173"/>
        <v>2.1684321817148316E-5</v>
      </c>
      <c r="GH51" s="2">
        <f t="shared" si="174"/>
        <v>1.7445976302749606E-5</v>
      </c>
      <c r="GI51" s="2">
        <f t="shared" si="175"/>
        <v>1.4449936195985794E-5</v>
      </c>
      <c r="GJ51" s="2">
        <f t="shared" si="176"/>
        <v>1.0869697780139595E-5</v>
      </c>
      <c r="GK51" s="2">
        <f t="shared" si="177"/>
        <v>9.5047925897125581E-6</v>
      </c>
      <c r="GM51" s="79">
        <f t="shared" si="113"/>
        <v>1.0726831553446697E-6</v>
      </c>
      <c r="GN51" s="79">
        <f t="shared" si="178"/>
        <v>5.764611357104698E-8</v>
      </c>
      <c r="GO51" s="79">
        <f t="shared" si="179"/>
        <v>9.2413615347912248E-8</v>
      </c>
      <c r="GP51" s="79">
        <f t="shared" si="180"/>
        <v>1.2791678946859466E-7</v>
      </c>
      <c r="GQ51" s="79">
        <f t="shared" si="181"/>
        <v>6.8487736498243934E-6</v>
      </c>
      <c r="GR51" s="79">
        <f t="shared" si="182"/>
        <v>1.7951304601130061E-4</v>
      </c>
      <c r="GS51" s="79">
        <f t="shared" si="183"/>
        <v>1.9787406045659788E-4</v>
      </c>
      <c r="GT51" s="79">
        <f t="shared" si="184"/>
        <v>8.9416865184319559E-5</v>
      </c>
      <c r="GU51" s="79">
        <f t="shared" si="185"/>
        <v>1.148572744697121E-4</v>
      </c>
      <c r="GV51" s="79">
        <f t="shared" si="186"/>
        <v>1.4310020820709326E-4</v>
      </c>
      <c r="GW51" s="79">
        <f t="shared" si="187"/>
        <v>1.1177356786369311E-4</v>
      </c>
      <c r="GX51" s="79">
        <f t="shared" si="188"/>
        <v>1.3614859022215988E-4</v>
      </c>
      <c r="GY51" s="79">
        <f t="shared" si="189"/>
        <v>1.171546725520082E-4</v>
      </c>
      <c r="GZ51" s="79">
        <f t="shared" si="190"/>
        <v>1.4911592771697232E-4</v>
      </c>
      <c r="HA51" s="79">
        <f t="shared" si="191"/>
        <v>8.9319544138328637E-6</v>
      </c>
      <c r="HC51" s="79">
        <f t="shared" si="145"/>
        <v>1.4907681432577613E-18</v>
      </c>
      <c r="HD51" s="79">
        <f t="shared" si="192"/>
        <v>1.4854684514471624E-21</v>
      </c>
      <c r="HE51" s="79">
        <f t="shared" si="193"/>
        <v>9.3151723144646312E-23</v>
      </c>
      <c r="HF51" s="79">
        <f t="shared" si="194"/>
        <v>3.8228657469307548E-23</v>
      </c>
      <c r="HG51" s="79">
        <f t="shared" si="195"/>
        <v>3.9808876994206037E-19</v>
      </c>
      <c r="HH51" s="79">
        <f t="shared" si="196"/>
        <v>6.0046218119018669E-16</v>
      </c>
      <c r="HI51" s="79">
        <f t="shared" si="197"/>
        <v>3.6497781031297585E-16</v>
      </c>
      <c r="HJ51" s="79">
        <f t="shared" si="198"/>
        <v>1.015812344684375E-16</v>
      </c>
      <c r="HK51" s="79">
        <f t="shared" si="199"/>
        <v>6.3287991879838989E-17</v>
      </c>
      <c r="HL51" s="79">
        <f t="shared" si="200"/>
        <v>6.201163994271909E-16</v>
      </c>
      <c r="HM51" s="79">
        <f t="shared" si="201"/>
        <v>3.3214129956276539E-15</v>
      </c>
      <c r="HN51" s="79">
        <f t="shared" si="202"/>
        <v>3.575690336931844E-16</v>
      </c>
      <c r="HO51" s="79">
        <f t="shared" si="203"/>
        <v>1.5248345005096177E-15</v>
      </c>
      <c r="HP51" s="79">
        <f t="shared" si="204"/>
        <v>2.7515012438067544E-15</v>
      </c>
      <c r="HQ51" s="79">
        <f t="shared" si="205"/>
        <v>4.2669011732708835E-22</v>
      </c>
      <c r="HS51" s="79">
        <f t="shared" si="114"/>
        <v>1.1479619862217745E-98</v>
      </c>
      <c r="HT51" s="79">
        <f t="shared" si="206"/>
        <v>1.0033301412911551E-106</v>
      </c>
      <c r="HU51" s="79">
        <f t="shared" si="207"/>
        <v>2.4538025270916909E-119</v>
      </c>
      <c r="HV51" s="79">
        <f t="shared" si="208"/>
        <v>9.5207036231062017E-128</v>
      </c>
      <c r="HW51" s="79">
        <f t="shared" si="209"/>
        <v>4.3052265925764421E-113</v>
      </c>
      <c r="HX51" s="79">
        <f t="shared" si="210"/>
        <v>1.8939503680089712E-99</v>
      </c>
      <c r="HY51" s="79">
        <f t="shared" si="211"/>
        <v>3.0366766130180458E-103</v>
      </c>
      <c r="HZ51" s="79">
        <f t="shared" si="212"/>
        <v>2.1086595124565962E-103</v>
      </c>
      <c r="IA51" s="79">
        <f t="shared" si="213"/>
        <v>9.2446379849295772E-106</v>
      </c>
      <c r="IB51" s="79">
        <f t="shared" si="214"/>
        <v>6.8273222121798243E-101</v>
      </c>
      <c r="IC51" s="79">
        <f t="shared" si="215"/>
        <v>3.8299888471421235E-96</v>
      </c>
      <c r="ID51" s="79">
        <f t="shared" si="216"/>
        <v>9.9509022984626113E-102</v>
      </c>
      <c r="IE51" s="79">
        <f t="shared" si="217"/>
        <v>3.3419773674058791E-97</v>
      </c>
      <c r="IF51" s="79">
        <f t="shared" si="218"/>
        <v>1.3026468003013528E-64</v>
      </c>
      <c r="IG51" s="79">
        <f t="shared" si="219"/>
        <v>1.7320220717838221E-41</v>
      </c>
      <c r="II51" s="79">
        <f t="shared" si="115"/>
        <v>0</v>
      </c>
      <c r="IJ51" s="79">
        <f t="shared" si="116"/>
        <v>0</v>
      </c>
      <c r="IK51" s="79">
        <f t="shared" si="117"/>
        <v>0</v>
      </c>
      <c r="IL51" s="79">
        <f t="shared" si="118"/>
        <v>0</v>
      </c>
      <c r="IM51" s="79">
        <f t="shared" si="119"/>
        <v>0</v>
      </c>
      <c r="IN51" s="79">
        <f t="shared" si="120"/>
        <v>0</v>
      </c>
      <c r="IO51" s="79">
        <f t="shared" si="121"/>
        <v>0</v>
      </c>
      <c r="IP51" s="79">
        <f t="shared" si="122"/>
        <v>0</v>
      </c>
      <c r="IQ51" s="79">
        <f t="shared" si="123"/>
        <v>0</v>
      </c>
      <c r="IR51" s="79">
        <f t="shared" si="124"/>
        <v>0</v>
      </c>
      <c r="IS51" s="79">
        <f t="shared" si="125"/>
        <v>0</v>
      </c>
      <c r="IT51" s="79">
        <f t="shared" si="126"/>
        <v>0</v>
      </c>
      <c r="IU51" s="79">
        <f t="shared" si="127"/>
        <v>0</v>
      </c>
      <c r="IV51" s="79">
        <f t="shared" si="128"/>
        <v>3.5960947273855525E-166</v>
      </c>
      <c r="IW51" s="79">
        <f t="shared" si="129"/>
        <v>1.9841042525712011E-104</v>
      </c>
      <c r="IY51" s="79">
        <f t="shared" si="130"/>
        <v>1.0726831553461605E-6</v>
      </c>
      <c r="IZ51" s="79">
        <f t="shared" si="131"/>
        <v>5.7646113571048462E-8</v>
      </c>
      <c r="JA51" s="79">
        <f t="shared" si="132"/>
        <v>9.241361534791234E-8</v>
      </c>
      <c r="JB51" s="79">
        <f t="shared" si="133"/>
        <v>1.2791678946859469E-7</v>
      </c>
      <c r="JC51" s="79">
        <f t="shared" si="134"/>
        <v>6.8487736498247915E-6</v>
      </c>
      <c r="JD51" s="79">
        <f t="shared" si="135"/>
        <v>1.7951304601190106E-4</v>
      </c>
      <c r="JE51" s="79">
        <f t="shared" si="136"/>
        <v>1.9787406045696285E-4</v>
      </c>
      <c r="JF51" s="79">
        <f t="shared" si="137"/>
        <v>8.9416865184421135E-5</v>
      </c>
      <c r="JG51" s="79">
        <f t="shared" si="138"/>
        <v>1.1485727446977539E-4</v>
      </c>
      <c r="JH51" s="79">
        <f t="shared" si="139"/>
        <v>1.4310020820771337E-4</v>
      </c>
      <c r="JI51" s="79">
        <f t="shared" si="140"/>
        <v>1.1177356786701452E-4</v>
      </c>
      <c r="JJ51" s="79">
        <f t="shared" si="141"/>
        <v>1.3614859022251745E-4</v>
      </c>
      <c r="JK51" s="79">
        <f t="shared" si="142"/>
        <v>1.1715467255353303E-4</v>
      </c>
      <c r="JL51" s="79">
        <f t="shared" si="143"/>
        <v>1.4911592771972381E-4</v>
      </c>
      <c r="JM51" s="79">
        <f t="shared" si="144"/>
        <v>8.9319544138328637E-6</v>
      </c>
    </row>
    <row r="52" spans="2:273" x14ac:dyDescent="0.25">
      <c r="B52" s="2">
        <v>25</v>
      </c>
      <c r="C52" s="37">
        <v>0.32393699999999997</v>
      </c>
      <c r="D52" s="37">
        <v>0.321515</v>
      </c>
      <c r="E52" s="37">
        <v>0.31511</v>
      </c>
      <c r="F52" s="37">
        <v>0.31677899999999998</v>
      </c>
      <c r="G52" s="37">
        <v>0.32405499999999998</v>
      </c>
      <c r="H52" s="37">
        <v>0.31858300000000001</v>
      </c>
      <c r="I52" s="37">
        <v>0.32130399999999998</v>
      </c>
      <c r="J52" s="37">
        <v>0.327567</v>
      </c>
      <c r="K52" s="37">
        <v>0.318027</v>
      </c>
      <c r="L52" s="37">
        <v>0.32263399999999998</v>
      </c>
      <c r="M52" s="37">
        <v>0.326654</v>
      </c>
      <c r="N52" s="37">
        <v>0.31346200000000002</v>
      </c>
      <c r="O52" s="37">
        <v>0.31457600000000002</v>
      </c>
      <c r="P52" s="37">
        <v>0.31369900000000001</v>
      </c>
      <c r="Q52" s="37">
        <v>0.30398900000000001</v>
      </c>
      <c r="S52" s="4">
        <f t="shared" si="8"/>
        <v>0.3247449738933138</v>
      </c>
      <c r="T52" s="4">
        <f t="shared" si="9"/>
        <v>0.32477911971612927</v>
      </c>
      <c r="U52" s="4">
        <f t="shared" si="10"/>
        <v>0.32345585735351712</v>
      </c>
      <c r="V52" s="4">
        <f t="shared" si="11"/>
        <v>0.31988482984815109</v>
      </c>
      <c r="W52" s="4">
        <f t="shared" si="12"/>
        <v>0.32408646489817222</v>
      </c>
      <c r="X52" s="4">
        <f t="shared" si="13"/>
        <v>0.31964442439736268</v>
      </c>
      <c r="Y52" s="4">
        <f t="shared" si="14"/>
        <v>0.31861983336267891</v>
      </c>
      <c r="Z52" s="4">
        <f t="shared" si="15"/>
        <v>0.32804680937201092</v>
      </c>
      <c r="AA52" s="4">
        <f t="shared" si="16"/>
        <v>0.31520292812376693</v>
      </c>
      <c r="AB52" s="4">
        <f t="shared" si="17"/>
        <v>0.31736936031248719</v>
      </c>
      <c r="AC52" s="4">
        <f t="shared" si="18"/>
        <v>0.32377857228128365</v>
      </c>
      <c r="AD52" s="4">
        <f t="shared" si="19"/>
        <v>0.31440499416943735</v>
      </c>
      <c r="AE52" s="4">
        <f t="shared" si="20"/>
        <v>0.31394725209978136</v>
      </c>
      <c r="AF52" s="4">
        <f t="shared" si="21"/>
        <v>0.30886032687419818</v>
      </c>
      <c r="AG52" s="4">
        <f t="shared" si="22"/>
        <v>0.30531204178379601</v>
      </c>
      <c r="AI52" s="4">
        <f t="shared" si="23"/>
        <v>-8.0797389331382918E-4</v>
      </c>
      <c r="AJ52" s="4">
        <f t="shared" si="24"/>
        <v>-3.2641197161292768E-3</v>
      </c>
      <c r="AK52" s="4">
        <f t="shared" si="25"/>
        <v>-8.3458573535171166E-3</v>
      </c>
      <c r="AL52" s="4">
        <f t="shared" si="26"/>
        <v>-3.1058298481511093E-3</v>
      </c>
      <c r="AM52" s="4">
        <f t="shared" si="27"/>
        <v>-3.1464898172239852E-5</v>
      </c>
      <c r="AN52" s="4">
        <f t="shared" si="28"/>
        <v>-1.0614243973626758E-3</v>
      </c>
      <c r="AO52" s="4">
        <f t="shared" si="29"/>
        <v>2.6841666373210726E-3</v>
      </c>
      <c r="AP52" s="4">
        <f t="shared" si="30"/>
        <v>-4.7980937201091978E-4</v>
      </c>
      <c r="AQ52" s="4">
        <f t="shared" si="31"/>
        <v>2.8240718762330697E-3</v>
      </c>
      <c r="AR52" s="4">
        <f t="shared" si="32"/>
        <v>5.2646396875127843E-3</v>
      </c>
      <c r="AS52" s="4">
        <f t="shared" si="33"/>
        <v>2.8754277187163502E-3</v>
      </c>
      <c r="AT52" s="4">
        <f t="shared" si="34"/>
        <v>-9.4299416943732783E-4</v>
      </c>
      <c r="AU52" s="4">
        <f t="shared" si="35"/>
        <v>6.2874790021866245E-4</v>
      </c>
      <c r="AV52" s="4">
        <f t="shared" si="146"/>
        <v>4.838673125801829E-3</v>
      </c>
      <c r="AW52" s="4">
        <f t="shared" si="146"/>
        <v>-1.3230417837959974E-3</v>
      </c>
      <c r="AY52" s="2">
        <f t="shared" si="96"/>
        <v>0.32473907443129663</v>
      </c>
      <c r="AZ52" s="2">
        <f t="shared" si="147"/>
        <v>0.32477872432272337</v>
      </c>
      <c r="BA52" s="2">
        <f t="shared" si="148"/>
        <v>0.32345523524744474</v>
      </c>
      <c r="BB52" s="2">
        <f t="shared" si="149"/>
        <v>0.31988393266917925</v>
      </c>
      <c r="BC52" s="2">
        <f t="shared" si="150"/>
        <v>0.3240496724727579</v>
      </c>
      <c r="BD52" s="2">
        <f t="shared" si="151"/>
        <v>0.31894177237744364</v>
      </c>
      <c r="BE52" s="2">
        <f t="shared" si="152"/>
        <v>0.31782274805420951</v>
      </c>
      <c r="BF52" s="2">
        <f t="shared" si="153"/>
        <v>0.32766536161045406</v>
      </c>
      <c r="BG52" s="2">
        <f t="shared" si="154"/>
        <v>0.31469009327711772</v>
      </c>
      <c r="BH52" s="2">
        <f t="shared" si="155"/>
        <v>0.31674496689213594</v>
      </c>
      <c r="BI52" s="2">
        <f t="shared" si="156"/>
        <v>0.32328189043884481</v>
      </c>
      <c r="BJ52" s="2">
        <f t="shared" si="157"/>
        <v>0.31381515103411145</v>
      </c>
      <c r="BK52" s="2">
        <f t="shared" si="158"/>
        <v>0.31342843215171662</v>
      </c>
      <c r="BL52" s="2">
        <f t="shared" si="159"/>
        <v>0.30825432715124956</v>
      </c>
      <c r="BM52" s="2">
        <f t="shared" si="160"/>
        <v>0.30527069567071224</v>
      </c>
      <c r="BO52" s="2">
        <f t="shared" si="38"/>
        <v>0.32393699999999997</v>
      </c>
      <c r="BP52" s="2">
        <f t="shared" si="39"/>
        <v>0.321515</v>
      </c>
      <c r="BQ52" s="2">
        <f t="shared" si="40"/>
        <v>0.31511</v>
      </c>
      <c r="BR52" s="2">
        <f t="shared" si="41"/>
        <v>0.31677899999999998</v>
      </c>
      <c r="BS52" s="2">
        <f t="shared" si="42"/>
        <v>0.32405499999999998</v>
      </c>
      <c r="BT52" s="2">
        <f t="shared" si="43"/>
        <v>0.31858300000000001</v>
      </c>
      <c r="BU52" s="2">
        <f t="shared" si="44"/>
        <v>0.32130399999999998</v>
      </c>
      <c r="BV52" s="2">
        <f t="shared" si="45"/>
        <v>0.327567</v>
      </c>
      <c r="BW52" s="2">
        <f t="shared" si="46"/>
        <v>0.318027</v>
      </c>
      <c r="BX52" s="2">
        <f t="shared" si="47"/>
        <v>0.32263399999999998</v>
      </c>
      <c r="BY52" s="2">
        <f t="shared" si="48"/>
        <v>0.326654</v>
      </c>
      <c r="BZ52" s="2">
        <f t="shared" si="49"/>
        <v>0.31346200000000002</v>
      </c>
      <c r="CA52" s="2">
        <f t="shared" si="50"/>
        <v>0.31457600000000002</v>
      </c>
      <c r="CB52" s="2">
        <f t="shared" si="51"/>
        <v>0.31369900000000001</v>
      </c>
      <c r="CC52" s="2">
        <f t="shared" si="52"/>
        <v>0.30398900000000001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0.32460394510320606</v>
      </c>
      <c r="DL52" s="2">
        <f t="shared" si="161"/>
        <v>0.32511488888888884</v>
      </c>
      <c r="DM52" s="2">
        <f t="shared" si="161"/>
        <v>0.323791394432699</v>
      </c>
      <c r="DN52" s="2">
        <f t="shared" si="161"/>
        <v>0.31990900581613502</v>
      </c>
      <c r="DO52" s="2">
        <f t="shared" si="161"/>
        <v>0.32516470647773288</v>
      </c>
      <c r="DP52" s="2">
        <f t="shared" si="161"/>
        <v>0.32052110806595374</v>
      </c>
      <c r="DQ52" s="2">
        <f t="shared" si="161"/>
        <v>0.32079484781639928</v>
      </c>
      <c r="DR52" s="2">
        <f t="shared" si="161"/>
        <v>0.32688905317035899</v>
      </c>
      <c r="DS52" s="2">
        <f t="shared" si="161"/>
        <v>0.31830761252864775</v>
      </c>
      <c r="DT52" s="2">
        <f t="shared" si="161"/>
        <v>0.32256842521008394</v>
      </c>
      <c r="DU52" s="2">
        <f t="shared" si="161"/>
        <v>0.32868790679908327</v>
      </c>
      <c r="DV52" s="2">
        <f t="shared" si="161"/>
        <v>0.31695281588999236</v>
      </c>
      <c r="DW52" s="2">
        <f t="shared" si="161"/>
        <v>0.31633076027501911</v>
      </c>
      <c r="DX52" s="2">
        <f t="shared" si="161"/>
        <v>0.31462262857142859</v>
      </c>
      <c r="DY52" s="2">
        <f t="shared" si="161"/>
        <v>0.30441901619556916</v>
      </c>
      <c r="EA52" s="2">
        <f t="shared" si="71"/>
        <v>0.32564779126852872</v>
      </c>
      <c r="EB52" s="2">
        <f t="shared" si="72"/>
        <v>0.32181325413054335</v>
      </c>
      <c r="EC52" s="2">
        <f t="shared" si="73"/>
        <v>0.32087632224565954</v>
      </c>
      <c r="ED52" s="2">
        <f t="shared" si="74"/>
        <v>0.31973245898389091</v>
      </c>
      <c r="EE52" s="2">
        <f t="shared" si="75"/>
        <v>0.32004335881569307</v>
      </c>
      <c r="EF52" s="2">
        <f t="shared" si="76"/>
        <v>0.31546017502092594</v>
      </c>
      <c r="EG52" s="2">
        <f t="shared" si="77"/>
        <v>0.311453394328222</v>
      </c>
      <c r="EH52" s="2">
        <f t="shared" si="78"/>
        <v>0.32953942456523211</v>
      </c>
      <c r="EI52" s="2">
        <f t="shared" si="79"/>
        <v>0.30642607961217561</v>
      </c>
      <c r="EJ52" s="2">
        <f t="shared" si="80"/>
        <v>0.30381476092509957</v>
      </c>
      <c r="EK52" s="2">
        <f t="shared" si="81"/>
        <v>0.31066260549397418</v>
      </c>
      <c r="EL52" s="2">
        <f t="shared" si="82"/>
        <v>0.30643498106530465</v>
      </c>
      <c r="EM52" s="2">
        <f t="shared" si="83"/>
        <v>0.30648859321978272</v>
      </c>
      <c r="EN52" s="2">
        <f t="shared" si="84"/>
        <v>0.29350356535692734</v>
      </c>
      <c r="EO52" s="2">
        <f t="shared" si="85"/>
        <v>0.30772387810223556</v>
      </c>
      <c r="EQ52" s="2">
        <f t="shared" si="86"/>
        <v>0.32510464527493416</v>
      </c>
      <c r="ER52" s="2">
        <f t="shared" si="162"/>
        <v>0.32229899760584979</v>
      </c>
      <c r="ES52" s="2">
        <f t="shared" si="162"/>
        <v>0.31500103422671227</v>
      </c>
      <c r="ET52" s="2">
        <f t="shared" si="162"/>
        <v>0.31210247306996386</v>
      </c>
      <c r="EU52" s="2">
        <f t="shared" si="162"/>
        <v>0.31643981669849941</v>
      </c>
      <c r="EV52" s="2">
        <f t="shared" si="162"/>
        <v>0.31265641234527081</v>
      </c>
      <c r="EW52" s="2">
        <f t="shared" si="162"/>
        <v>0.30794037208649777</v>
      </c>
      <c r="EX52" s="2">
        <f t="shared" si="162"/>
        <v>0.32238435162033746</v>
      </c>
      <c r="EY52" s="2">
        <f t="shared" si="162"/>
        <v>0.30296146569269539</v>
      </c>
      <c r="EZ52" s="2">
        <f t="shared" si="162"/>
        <v>0.30266761300855316</v>
      </c>
      <c r="FA52" s="2">
        <f t="shared" si="162"/>
        <v>0.30943363757509895</v>
      </c>
      <c r="FB52" s="2">
        <f t="shared" si="162"/>
        <v>0.30716373498397903</v>
      </c>
      <c r="FC52" s="2">
        <f t="shared" si="162"/>
        <v>0.30906584367955414</v>
      </c>
      <c r="FD52" s="2">
        <f t="shared" si="162"/>
        <v>0.30781375440591535</v>
      </c>
      <c r="FE52" s="2">
        <f t="shared" si="162"/>
        <v>0.31511478794048148</v>
      </c>
      <c r="FG52" s="2">
        <f t="shared" si="88"/>
        <v>0.12945554249109831</v>
      </c>
      <c r="FH52" s="2">
        <f t="shared" si="163"/>
        <v>0.10181828927954988</v>
      </c>
      <c r="FI52" s="2">
        <f t="shared" si="163"/>
        <v>0.11530479633397878</v>
      </c>
      <c r="FJ52" s="2">
        <f t="shared" si="163"/>
        <v>0.14165826586582522</v>
      </c>
      <c r="FK52" s="2">
        <f t="shared" si="163"/>
        <v>0.21771381791381403</v>
      </c>
      <c r="FL52" s="2">
        <f t="shared" si="163"/>
        <v>0.31205423432022561</v>
      </c>
      <c r="FM52" s="2">
        <f t="shared" si="163"/>
        <v>0.3181541195000136</v>
      </c>
      <c r="FN52" s="2">
        <f t="shared" si="163"/>
        <v>0.2929746601689675</v>
      </c>
      <c r="FO52" s="2">
        <f t="shared" si="163"/>
        <v>0.30445646731023362</v>
      </c>
      <c r="FP52" s="2">
        <f t="shared" si="163"/>
        <v>0.31052192465288586</v>
      </c>
      <c r="FQ52" s="2">
        <f t="shared" si="163"/>
        <v>0.29991105548685576</v>
      </c>
      <c r="FR52" s="2">
        <f t="shared" si="163"/>
        <v>0.29831983945240992</v>
      </c>
      <c r="FS52" s="2">
        <f t="shared" si="163"/>
        <v>0.29489125118646392</v>
      </c>
      <c r="FT52" s="2">
        <f t="shared" si="163"/>
        <v>0.30155087418806226</v>
      </c>
      <c r="FU52" s="2">
        <f t="shared" si="163"/>
        <v>0.25768170431802845</v>
      </c>
      <c r="FW52" s="2">
        <f t="shared" si="112"/>
        <v>4.3147120047725757E-6</v>
      </c>
      <c r="FX52" s="2">
        <f t="shared" si="164"/>
        <v>4.6048074991993396E-6</v>
      </c>
      <c r="FY52" s="2">
        <f t="shared" si="165"/>
        <v>6.3623142690820208E-6</v>
      </c>
      <c r="FZ52" s="2">
        <f t="shared" si="166"/>
        <v>8.3655273660037635E-6</v>
      </c>
      <c r="GA52" s="2">
        <f t="shared" si="167"/>
        <v>1.2724315911845917E-5</v>
      </c>
      <c r="GB52" s="2">
        <f t="shared" si="168"/>
        <v>1.7869628707850563E-5</v>
      </c>
      <c r="GC52" s="2">
        <f t="shared" si="169"/>
        <v>2.2161205654116177E-5</v>
      </c>
      <c r="GD52" s="2">
        <f t="shared" si="170"/>
        <v>2.5606816429226584E-5</v>
      </c>
      <c r="GE52" s="2">
        <f t="shared" si="171"/>
        <v>3.1666890793283353E-5</v>
      </c>
      <c r="GF52" s="2">
        <f t="shared" si="172"/>
        <v>2.9978593077702041E-5</v>
      </c>
      <c r="GG52" s="2">
        <f t="shared" si="173"/>
        <v>2.3776336329031815E-5</v>
      </c>
      <c r="GH52" s="2">
        <f t="shared" si="174"/>
        <v>1.9129100429129283E-5</v>
      </c>
      <c r="GI52" s="2">
        <f t="shared" si="175"/>
        <v>1.5844017886353412E-5</v>
      </c>
      <c r="GJ52" s="2">
        <f t="shared" si="176"/>
        <v>1.1918374115923181E-5</v>
      </c>
      <c r="GK52" s="2">
        <f t="shared" si="177"/>
        <v>1.0421788276648633E-5</v>
      </c>
      <c r="GM52" s="79">
        <f t="shared" si="113"/>
        <v>1.8588369723374397E-6</v>
      </c>
      <c r="GN52" s="79">
        <f t="shared" si="178"/>
        <v>1.1132352062357849E-7</v>
      </c>
      <c r="GO52" s="79">
        <f t="shared" si="179"/>
        <v>1.806903893275074E-7</v>
      </c>
      <c r="GP52" s="79">
        <f t="shared" si="180"/>
        <v>2.6538167739001421E-7</v>
      </c>
      <c r="GQ52" s="79">
        <f t="shared" si="181"/>
        <v>1.2764641148743214E-5</v>
      </c>
      <c r="GR52" s="79">
        <f t="shared" si="182"/>
        <v>2.9897767060011008E-4</v>
      </c>
      <c r="GS52" s="79">
        <f t="shared" si="183"/>
        <v>3.3066370455929738E-4</v>
      </c>
      <c r="GT52" s="79">
        <f t="shared" si="184"/>
        <v>1.5465895303552331E-4</v>
      </c>
      <c r="GU52" s="79">
        <f t="shared" si="185"/>
        <v>1.9862646706685587E-4</v>
      </c>
      <c r="GV52" s="79">
        <f t="shared" si="186"/>
        <v>2.445533537461056E-4</v>
      </c>
      <c r="GW52" s="79">
        <f t="shared" si="187"/>
        <v>1.9157340730861487E-4</v>
      </c>
      <c r="GX52" s="79">
        <f t="shared" si="188"/>
        <v>2.2671924833129648E-4</v>
      </c>
      <c r="GY52" s="79">
        <f t="shared" si="189"/>
        <v>1.9701769728106984E-4</v>
      </c>
      <c r="GZ52" s="79">
        <f t="shared" si="190"/>
        <v>2.4752424889835939E-4</v>
      </c>
      <c r="HA52" s="79">
        <f t="shared" si="191"/>
        <v>1.8187112716100333E-5</v>
      </c>
      <c r="HC52" s="79">
        <f t="shared" si="145"/>
        <v>4.7025785434050618E-18</v>
      </c>
      <c r="HD52" s="79">
        <f t="shared" si="192"/>
        <v>5.6182027237862497E-21</v>
      </c>
      <c r="HE52" s="79">
        <f t="shared" si="193"/>
        <v>3.9972601169750822E-22</v>
      </c>
      <c r="HF52" s="79">
        <f t="shared" si="194"/>
        <v>1.8386432965561264E-22</v>
      </c>
      <c r="HG52" s="79">
        <f t="shared" si="195"/>
        <v>1.6494909081239682E-18</v>
      </c>
      <c r="HH52" s="79">
        <f t="shared" si="196"/>
        <v>2.0830292428128969E-15</v>
      </c>
      <c r="HI52" s="79">
        <f t="shared" si="197"/>
        <v>1.3425510668138629E-15</v>
      </c>
      <c r="HJ52" s="79">
        <f t="shared" si="198"/>
        <v>3.8529788398355653E-16</v>
      </c>
      <c r="HK52" s="79">
        <f t="shared" si="199"/>
        <v>2.5330666929649367E-16</v>
      </c>
      <c r="HL52" s="79">
        <f t="shared" si="200"/>
        <v>2.2947815828156547E-15</v>
      </c>
      <c r="HM52" s="79">
        <f t="shared" si="201"/>
        <v>1.1263180126546156E-14</v>
      </c>
      <c r="HN52" s="79">
        <f t="shared" si="202"/>
        <v>1.2822972971170785E-15</v>
      </c>
      <c r="HO52" s="79">
        <f t="shared" si="203"/>
        <v>5.0253472416989469E-15</v>
      </c>
      <c r="HP52" s="79">
        <f t="shared" si="204"/>
        <v>8.8001256353852983E-15</v>
      </c>
      <c r="HQ52" s="79">
        <f t="shared" si="205"/>
        <v>2.5085321170919334E-21</v>
      </c>
      <c r="HS52" s="79">
        <f t="shared" si="114"/>
        <v>7.6077385566946674E-97</v>
      </c>
      <c r="HT52" s="79">
        <f t="shared" si="206"/>
        <v>1.0663086291998915E-104</v>
      </c>
      <c r="HU52" s="79">
        <f t="shared" si="207"/>
        <v>4.6989912399977201E-117</v>
      </c>
      <c r="HV52" s="79">
        <f t="shared" si="208"/>
        <v>3.1921735247281291E-125</v>
      </c>
      <c r="HW52" s="79">
        <f t="shared" si="209"/>
        <v>1.0288015419107677E-110</v>
      </c>
      <c r="HX52" s="79">
        <f t="shared" si="210"/>
        <v>2.671482821593952E-97</v>
      </c>
      <c r="HY52" s="79">
        <f t="shared" si="211"/>
        <v>5.7564020989611584E-101</v>
      </c>
      <c r="HZ52" s="79">
        <f t="shared" si="212"/>
        <v>4.1207885459841062E-101</v>
      </c>
      <c r="IA52" s="79">
        <f t="shared" si="213"/>
        <v>2.2974389070218466E-103</v>
      </c>
      <c r="IB52" s="79">
        <f t="shared" si="214"/>
        <v>1.2986695067604798E-98</v>
      </c>
      <c r="IC52" s="79">
        <f t="shared" si="215"/>
        <v>5.1483195542394893E-94</v>
      </c>
      <c r="ID52" s="79">
        <f t="shared" si="216"/>
        <v>1.6351418174808931E-99</v>
      </c>
      <c r="IE52" s="79">
        <f t="shared" si="217"/>
        <v>3.8840027262340472E-95</v>
      </c>
      <c r="IF52" s="79">
        <f t="shared" si="218"/>
        <v>2.8199095052713364E-63</v>
      </c>
      <c r="IG52" s="79">
        <f t="shared" si="219"/>
        <v>1.1837648972799708E-40</v>
      </c>
      <c r="II52" s="79">
        <f t="shared" si="115"/>
        <v>0</v>
      </c>
      <c r="IJ52" s="79">
        <f t="shared" si="116"/>
        <v>0</v>
      </c>
      <c r="IK52" s="79">
        <f t="shared" si="117"/>
        <v>0</v>
      </c>
      <c r="IL52" s="79">
        <f t="shared" si="118"/>
        <v>0</v>
      </c>
      <c r="IM52" s="79">
        <f t="shared" si="119"/>
        <v>0</v>
      </c>
      <c r="IN52" s="79">
        <f t="shared" si="120"/>
        <v>0</v>
      </c>
      <c r="IO52" s="79">
        <f t="shared" si="121"/>
        <v>0</v>
      </c>
      <c r="IP52" s="79">
        <f t="shared" si="122"/>
        <v>0</v>
      </c>
      <c r="IQ52" s="79">
        <f t="shared" si="123"/>
        <v>0</v>
      </c>
      <c r="IR52" s="79">
        <f t="shared" si="124"/>
        <v>0</v>
      </c>
      <c r="IS52" s="79">
        <f t="shared" si="125"/>
        <v>0</v>
      </c>
      <c r="IT52" s="79">
        <f t="shared" si="126"/>
        <v>0</v>
      </c>
      <c r="IU52" s="79">
        <f t="shared" si="127"/>
        <v>0</v>
      </c>
      <c r="IV52" s="79">
        <f t="shared" si="128"/>
        <v>1.5500119815382029E-163</v>
      </c>
      <c r="IW52" s="79">
        <f t="shared" si="129"/>
        <v>8.38728031970451E-103</v>
      </c>
      <c r="IY52" s="79">
        <f t="shared" si="130"/>
        <v>1.8588369723421422E-6</v>
      </c>
      <c r="IZ52" s="79">
        <f t="shared" si="131"/>
        <v>1.113235206235841E-7</v>
      </c>
      <c r="JA52" s="79">
        <f t="shared" si="132"/>
        <v>1.806903893275078E-7</v>
      </c>
      <c r="JB52" s="79">
        <f t="shared" si="133"/>
        <v>2.6538167739001437E-7</v>
      </c>
      <c r="JC52" s="79">
        <f t="shared" si="134"/>
        <v>1.2764641148744864E-5</v>
      </c>
      <c r="JD52" s="79">
        <f t="shared" si="135"/>
        <v>2.989776706021931E-4</v>
      </c>
      <c r="JE52" s="79">
        <f t="shared" si="136"/>
        <v>3.3066370456063995E-4</v>
      </c>
      <c r="JF52" s="79">
        <f t="shared" si="137"/>
        <v>1.5465895303590861E-4</v>
      </c>
      <c r="JG52" s="79">
        <f t="shared" si="138"/>
        <v>1.9862646706710917E-4</v>
      </c>
      <c r="JH52" s="79">
        <f t="shared" si="139"/>
        <v>2.4455335374840037E-4</v>
      </c>
      <c r="JI52" s="79">
        <f t="shared" si="140"/>
        <v>1.9157340731987805E-4</v>
      </c>
      <c r="JJ52" s="79">
        <f t="shared" si="141"/>
        <v>2.2671924833257877E-4</v>
      </c>
      <c r="JK52" s="79">
        <f t="shared" si="142"/>
        <v>1.970176972860952E-4</v>
      </c>
      <c r="JL52" s="79">
        <f t="shared" si="143"/>
        <v>2.4752424890715953E-4</v>
      </c>
      <c r="JM52" s="79">
        <f t="shared" si="144"/>
        <v>1.8187112716100336E-5</v>
      </c>
    </row>
    <row r="53" spans="2:273" x14ac:dyDescent="0.25">
      <c r="B53" s="2">
        <v>26</v>
      </c>
      <c r="C53" s="37">
        <v>0.32054300000000002</v>
      </c>
      <c r="D53" s="37">
        <v>0.32190600000000003</v>
      </c>
      <c r="E53" s="37">
        <v>0.31924000000000002</v>
      </c>
      <c r="F53" s="37">
        <v>0.31680399999999997</v>
      </c>
      <c r="G53" s="37">
        <v>0.32357999999999998</v>
      </c>
      <c r="H53" s="37">
        <v>0.31951600000000002</v>
      </c>
      <c r="I53" s="37">
        <v>0.32340000000000002</v>
      </c>
      <c r="J53" s="37">
        <v>0.32581300000000002</v>
      </c>
      <c r="K53" s="37">
        <v>0.31971100000000002</v>
      </c>
      <c r="L53" s="37">
        <v>0.32158199999999998</v>
      </c>
      <c r="M53" s="37">
        <v>0.33119100000000001</v>
      </c>
      <c r="N53" s="37">
        <v>0.31718800000000003</v>
      </c>
      <c r="O53" s="37">
        <v>0.31457499999999999</v>
      </c>
      <c r="P53" s="37">
        <v>0.31329299999999999</v>
      </c>
      <c r="Q53" s="37">
        <v>0.30425400000000002</v>
      </c>
      <c r="S53" s="4">
        <f t="shared" si="8"/>
        <v>0.32515168758328278</v>
      </c>
      <c r="T53" s="4">
        <f t="shared" si="9"/>
        <v>0.32511119595236004</v>
      </c>
      <c r="U53" s="4">
        <f t="shared" si="10"/>
        <v>0.32388469677273929</v>
      </c>
      <c r="V53" s="4">
        <f t="shared" si="11"/>
        <v>0.32020599547627449</v>
      </c>
      <c r="W53" s="4">
        <f t="shared" si="12"/>
        <v>0.32441751585831669</v>
      </c>
      <c r="X53" s="4">
        <f t="shared" si="13"/>
        <v>0.32021050837777487</v>
      </c>
      <c r="Y53" s="4">
        <f t="shared" si="14"/>
        <v>0.31920062044490993</v>
      </c>
      <c r="Z53" s="4">
        <f t="shared" si="15"/>
        <v>0.32868091796116256</v>
      </c>
      <c r="AA53" s="4">
        <f t="shared" si="16"/>
        <v>0.31564236342724705</v>
      </c>
      <c r="AB53" s="4">
        <f t="shared" si="17"/>
        <v>0.31764701983341381</v>
      </c>
      <c r="AC53" s="4">
        <f t="shared" si="18"/>
        <v>0.32403132680339719</v>
      </c>
      <c r="AD53" s="4">
        <f t="shared" si="19"/>
        <v>0.31490997623231365</v>
      </c>
      <c r="AE53" s="4">
        <f t="shared" si="20"/>
        <v>0.31446629609594667</v>
      </c>
      <c r="AF53" s="4">
        <f t="shared" si="21"/>
        <v>0.30925992172092914</v>
      </c>
      <c r="AG53" s="4">
        <f t="shared" si="22"/>
        <v>0.30571956505357284</v>
      </c>
      <c r="AI53" s="4">
        <f t="shared" si="23"/>
        <v>-4.6086875832827556E-3</v>
      </c>
      <c r="AJ53" s="4">
        <f t="shared" si="24"/>
        <v>-3.2051959523600182E-3</v>
      </c>
      <c r="AK53" s="4">
        <f t="shared" si="25"/>
        <v>-4.6446967727392652E-3</v>
      </c>
      <c r="AL53" s="4">
        <f t="shared" si="26"/>
        <v>-3.4019954762745108E-3</v>
      </c>
      <c r="AM53" s="4">
        <f t="shared" si="27"/>
        <v>-8.3751585831670639E-4</v>
      </c>
      <c r="AN53" s="4">
        <f t="shared" si="28"/>
        <v>-6.9450837777484953E-4</v>
      </c>
      <c r="AO53" s="4">
        <f t="shared" si="29"/>
        <v>4.1993795550900881E-3</v>
      </c>
      <c r="AP53" s="4">
        <f t="shared" si="30"/>
        <v>-2.8679179611625361E-3</v>
      </c>
      <c r="AQ53" s="4">
        <f t="shared" si="31"/>
        <v>4.0686365727529705E-3</v>
      </c>
      <c r="AR53" s="4">
        <f t="shared" si="32"/>
        <v>3.9349801665861661E-3</v>
      </c>
      <c r="AS53" s="4">
        <f t="shared" si="33"/>
        <v>7.1596731966028226E-3</v>
      </c>
      <c r="AT53" s="4">
        <f t="shared" si="34"/>
        <v>2.2780237676863768E-3</v>
      </c>
      <c r="AU53" s="4">
        <f t="shared" si="35"/>
        <v>1.0870390405331998E-4</v>
      </c>
      <c r="AV53" s="4">
        <f t="shared" si="146"/>
        <v>4.0330782790708453E-3</v>
      </c>
      <c r="AW53" s="4">
        <f t="shared" si="146"/>
        <v>-1.4655650535728149E-3</v>
      </c>
      <c r="AY53" s="2">
        <f t="shared" si="96"/>
        <v>0.32514179748102617</v>
      </c>
      <c r="AZ53" s="2">
        <f t="shared" si="147"/>
        <v>0.32511045858311777</v>
      </c>
      <c r="BA53" s="2">
        <f t="shared" si="148"/>
        <v>0.32388352451806568</v>
      </c>
      <c r="BB53" s="2">
        <f t="shared" si="149"/>
        <v>0.32020421182323033</v>
      </c>
      <c r="BC53" s="2">
        <f t="shared" si="150"/>
        <v>0.32435201312795681</v>
      </c>
      <c r="BD53" s="2">
        <f t="shared" si="151"/>
        <v>0.31909544068932444</v>
      </c>
      <c r="BE53" s="2">
        <f t="shared" si="152"/>
        <v>0.31793273252443888</v>
      </c>
      <c r="BF53" s="2">
        <f t="shared" si="153"/>
        <v>0.32805285246519444</v>
      </c>
      <c r="BG53" s="2">
        <f t="shared" si="154"/>
        <v>0.31479928117387213</v>
      </c>
      <c r="BH53" s="2">
        <f t="shared" si="155"/>
        <v>0.31663236388861377</v>
      </c>
      <c r="BI53" s="2">
        <f t="shared" si="156"/>
        <v>0.32322101212787424</v>
      </c>
      <c r="BJ53" s="2">
        <f t="shared" si="157"/>
        <v>0.3139726093298541</v>
      </c>
      <c r="BK53" s="2">
        <f t="shared" si="158"/>
        <v>0.31363400773677819</v>
      </c>
      <c r="BL53" s="2">
        <f t="shared" si="159"/>
        <v>0.30830002550289309</v>
      </c>
      <c r="BM53" s="2">
        <f t="shared" si="160"/>
        <v>0.3056400240943371</v>
      </c>
      <c r="BO53" s="2">
        <f t="shared" si="38"/>
        <v>0.32054300000000002</v>
      </c>
      <c r="BP53" s="2">
        <f t="shared" si="39"/>
        <v>0.32190600000000003</v>
      </c>
      <c r="BQ53" s="2">
        <f t="shared" si="40"/>
        <v>0.31924000000000002</v>
      </c>
      <c r="BR53" s="2">
        <f t="shared" si="41"/>
        <v>0.31680399999999997</v>
      </c>
      <c r="BS53" s="2">
        <f t="shared" si="42"/>
        <v>0.32357999999999998</v>
      </c>
      <c r="BT53" s="2">
        <f t="shared" si="43"/>
        <v>0.31951600000000002</v>
      </c>
      <c r="BU53" s="2">
        <f t="shared" si="44"/>
        <v>0.32340000000000002</v>
      </c>
      <c r="BV53" s="2">
        <f t="shared" si="45"/>
        <v>0.32581300000000002</v>
      </c>
      <c r="BW53" s="2">
        <f t="shared" si="46"/>
        <v>0.31971100000000002</v>
      </c>
      <c r="BX53" s="2">
        <f t="shared" si="47"/>
        <v>0.32158199999999998</v>
      </c>
      <c r="BY53" s="2">
        <f t="shared" si="48"/>
        <v>0.33119100000000001</v>
      </c>
      <c r="BZ53" s="2">
        <f t="shared" si="49"/>
        <v>0.31718800000000003</v>
      </c>
      <c r="CA53" s="2">
        <f t="shared" si="50"/>
        <v>0.31457499999999999</v>
      </c>
      <c r="CB53" s="2">
        <f t="shared" si="51"/>
        <v>0.31329299999999999</v>
      </c>
      <c r="CC53" s="2">
        <f t="shared" si="52"/>
        <v>0.30425400000000002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0.32511035643390435</v>
      </c>
      <c r="DL53" s="2">
        <f t="shared" si="161"/>
        <v>0.32554869863855945</v>
      </c>
      <c r="DM53" s="2">
        <f t="shared" si="161"/>
        <v>0.32435195602536993</v>
      </c>
      <c r="DN53" s="2">
        <f t="shared" si="161"/>
        <v>0.3203476763602251</v>
      </c>
      <c r="DO53" s="2">
        <f t="shared" si="161"/>
        <v>0.32576629858299605</v>
      </c>
      <c r="DP53" s="2">
        <f t="shared" si="161"/>
        <v>0.32105675980392162</v>
      </c>
      <c r="DQ53" s="2">
        <f t="shared" si="161"/>
        <v>0.32140240329768271</v>
      </c>
      <c r="DR53" s="2">
        <f t="shared" si="161"/>
        <v>0.32759222551566075</v>
      </c>
      <c r="DS53" s="2">
        <f t="shared" si="161"/>
        <v>0.31893826936592812</v>
      </c>
      <c r="DT53" s="2">
        <f t="shared" si="161"/>
        <v>0.32306901848739489</v>
      </c>
      <c r="DU53" s="2">
        <f t="shared" si="161"/>
        <v>0.32925540794499619</v>
      </c>
      <c r="DV53" s="2">
        <f t="shared" si="161"/>
        <v>0.31761465928189458</v>
      </c>
      <c r="DW53" s="2">
        <f t="shared" si="161"/>
        <v>0.31702733414820472</v>
      </c>
      <c r="DX53" s="2">
        <f t="shared" si="161"/>
        <v>0.31533229075630254</v>
      </c>
      <c r="DY53" s="2">
        <f t="shared" si="161"/>
        <v>0.30490245760122231</v>
      </c>
      <c r="EA53" s="2">
        <f t="shared" si="71"/>
        <v>0.32533464237300763</v>
      </c>
      <c r="EB53" s="2">
        <f t="shared" si="72"/>
        <v>0.32158469502065273</v>
      </c>
      <c r="EC53" s="2">
        <f t="shared" si="73"/>
        <v>0.32060597355184162</v>
      </c>
      <c r="ED53" s="2">
        <f t="shared" si="74"/>
        <v>0.31941186464861038</v>
      </c>
      <c r="EE53" s="2">
        <f t="shared" si="75"/>
        <v>0.31971757765708392</v>
      </c>
      <c r="EF53" s="2">
        <f t="shared" si="76"/>
        <v>0.31515218974953324</v>
      </c>
      <c r="EG53" s="2">
        <f t="shared" si="77"/>
        <v>0.31115130678345754</v>
      </c>
      <c r="EH53" s="2">
        <f t="shared" si="78"/>
        <v>0.3290672910784474</v>
      </c>
      <c r="EI53" s="2">
        <f t="shared" si="79"/>
        <v>0.3061759536251254</v>
      </c>
      <c r="EJ53" s="2">
        <f t="shared" si="80"/>
        <v>0.30359815588083749</v>
      </c>
      <c r="EK53" s="2">
        <f t="shared" si="81"/>
        <v>0.31037432362995954</v>
      </c>
      <c r="EL53" s="2">
        <f t="shared" si="82"/>
        <v>0.30615982930803848</v>
      </c>
      <c r="EM53" s="2">
        <f t="shared" si="83"/>
        <v>0.3062340693774408</v>
      </c>
      <c r="EN53" s="2">
        <f t="shared" si="84"/>
        <v>0.29344456140118175</v>
      </c>
      <c r="EO53" s="2">
        <f t="shared" si="85"/>
        <v>0.30757751720673193</v>
      </c>
      <c r="EQ53" s="2">
        <f t="shared" si="86"/>
        <v>0.32479737748603249</v>
      </c>
      <c r="ER53" s="2">
        <f t="shared" si="162"/>
        <v>0.32206531258781179</v>
      </c>
      <c r="ES53" s="2">
        <f t="shared" si="162"/>
        <v>0.31479668238490982</v>
      </c>
      <c r="ET53" s="2">
        <f t="shared" si="162"/>
        <v>0.31187083970270413</v>
      </c>
      <c r="EU53" s="2">
        <f t="shared" si="162"/>
        <v>0.31615866246699825</v>
      </c>
      <c r="EV53" s="2">
        <f t="shared" si="162"/>
        <v>0.31238654866347071</v>
      </c>
      <c r="EW53" s="2">
        <f t="shared" si="162"/>
        <v>0.30768708170706527</v>
      </c>
      <c r="EX53" s="2">
        <f t="shared" si="162"/>
        <v>0.32201290652260606</v>
      </c>
      <c r="EY53" s="2">
        <f t="shared" si="162"/>
        <v>0.30276022070760006</v>
      </c>
      <c r="EZ53" s="2">
        <f t="shared" si="162"/>
        <v>0.30246668110500224</v>
      </c>
      <c r="FA53" s="2">
        <f t="shared" si="162"/>
        <v>0.30916156202334572</v>
      </c>
      <c r="FB53" s="2">
        <f t="shared" si="162"/>
        <v>0.30687911736090878</v>
      </c>
      <c r="FC53" s="2">
        <f t="shared" si="162"/>
        <v>0.30877786908712773</v>
      </c>
      <c r="FD53" s="2">
        <f t="shared" si="162"/>
        <v>0.30756803302989466</v>
      </c>
      <c r="FE53" s="2">
        <f t="shared" si="162"/>
        <v>0.3148529988074365</v>
      </c>
      <c r="FG53" s="2">
        <f t="shared" si="88"/>
        <v>0.14019420495115165</v>
      </c>
      <c r="FH53" s="2">
        <f t="shared" si="163"/>
        <v>0.11055552021526491</v>
      </c>
      <c r="FI53" s="2">
        <f t="shared" si="163"/>
        <v>0.12503822007100801</v>
      </c>
      <c r="FJ53" s="2">
        <f t="shared" si="163"/>
        <v>0.15323100184259994</v>
      </c>
      <c r="FK53" s="2">
        <f t="shared" si="163"/>
        <v>0.23380741460371657</v>
      </c>
      <c r="FL53" s="2">
        <f t="shared" si="163"/>
        <v>0.33216049730947944</v>
      </c>
      <c r="FM53" s="2">
        <f t="shared" si="163"/>
        <v>0.33846004575590211</v>
      </c>
      <c r="FN53" s="2">
        <f t="shared" si="163"/>
        <v>0.31240985407953797</v>
      </c>
      <c r="FO53" s="2">
        <f t="shared" si="163"/>
        <v>0.32430396451630394</v>
      </c>
      <c r="FP53" s="2">
        <f t="shared" si="163"/>
        <v>0.33057690028363618</v>
      </c>
      <c r="FQ53" s="2">
        <f t="shared" si="163"/>
        <v>0.31959839273687629</v>
      </c>
      <c r="FR53" s="2">
        <f t="shared" si="163"/>
        <v>0.31795016138468979</v>
      </c>
      <c r="FS53" s="2">
        <f t="shared" si="163"/>
        <v>0.3143970500025936</v>
      </c>
      <c r="FT53" s="2">
        <f t="shared" si="163"/>
        <v>0.32129645373339666</v>
      </c>
      <c r="FU53" s="2">
        <f t="shared" si="163"/>
        <v>0.27568856889518534</v>
      </c>
      <c r="FW53" s="2">
        <f t="shared" si="112"/>
        <v>4.7309856664763328E-6</v>
      </c>
      <c r="FX53" s="2">
        <f t="shared" si="164"/>
        <v>5.049068777191627E-6</v>
      </c>
      <c r="FY53" s="2">
        <f t="shared" si="165"/>
        <v>6.9761345909360454E-6</v>
      </c>
      <c r="FZ53" s="2">
        <f t="shared" si="166"/>
        <v>9.1726109529305953E-6</v>
      </c>
      <c r="GA53" s="2">
        <f t="shared" si="167"/>
        <v>1.3951917830536793E-5</v>
      </c>
      <c r="GB53" s="2">
        <f t="shared" si="168"/>
        <v>1.9593624471344996E-5</v>
      </c>
      <c r="GC53" s="2">
        <f t="shared" si="169"/>
        <v>2.4299226846459063E-5</v>
      </c>
      <c r="GD53" s="2">
        <f t="shared" si="170"/>
        <v>2.8077246522465706E-5</v>
      </c>
      <c r="GE53" s="2">
        <f t="shared" si="171"/>
        <v>3.4721949213215971E-5</v>
      </c>
      <c r="GF53" s="2">
        <f t="shared" si="172"/>
        <v>3.2870778589234618E-5</v>
      </c>
      <c r="GG53" s="2">
        <f t="shared" si="173"/>
        <v>2.6070174566628134E-5</v>
      </c>
      <c r="GH53" s="2">
        <f t="shared" si="174"/>
        <v>2.0974602822881862E-5</v>
      </c>
      <c r="GI53" s="2">
        <f t="shared" si="175"/>
        <v>1.7372593595903214E-5</v>
      </c>
      <c r="GJ53" s="2">
        <f t="shared" si="176"/>
        <v>1.3068222324918687E-5</v>
      </c>
      <c r="GK53" s="2">
        <f t="shared" si="177"/>
        <v>1.1427252120345767E-5</v>
      </c>
      <c r="GM53" s="79">
        <f t="shared" si="113"/>
        <v>3.184029544232156E-6</v>
      </c>
      <c r="GN53" s="79">
        <f t="shared" si="178"/>
        <v>2.1206077235294537E-7</v>
      </c>
      <c r="GO53" s="79">
        <f t="shared" si="179"/>
        <v>3.4815929675455246E-7</v>
      </c>
      <c r="GP53" s="79">
        <f t="shared" si="180"/>
        <v>5.4089383597638151E-7</v>
      </c>
      <c r="GQ53" s="79">
        <f t="shared" si="181"/>
        <v>2.3382880344629017E-5</v>
      </c>
      <c r="GR53" s="79">
        <f t="shared" si="182"/>
        <v>4.9004478291580654E-4</v>
      </c>
      <c r="GS53" s="79">
        <f t="shared" si="183"/>
        <v>5.435811962595208E-4</v>
      </c>
      <c r="GT53" s="79">
        <f t="shared" si="184"/>
        <v>2.629713602803898E-4</v>
      </c>
      <c r="GU53" s="79">
        <f t="shared" si="185"/>
        <v>3.3751323114952216E-4</v>
      </c>
      <c r="GV53" s="79">
        <f t="shared" si="186"/>
        <v>4.1079917127085286E-4</v>
      </c>
      <c r="GW53" s="79">
        <f t="shared" si="187"/>
        <v>3.2283392811777281E-4</v>
      </c>
      <c r="GX53" s="79">
        <f t="shared" si="188"/>
        <v>3.7174063354095046E-4</v>
      </c>
      <c r="GY53" s="79">
        <f t="shared" si="189"/>
        <v>3.2612122526081116E-4</v>
      </c>
      <c r="GZ53" s="79">
        <f t="shared" si="190"/>
        <v>4.045790229938126E-4</v>
      </c>
      <c r="HA53" s="79">
        <f t="shared" si="191"/>
        <v>3.6184555720131904E-5</v>
      </c>
      <c r="HC53" s="79">
        <f t="shared" si="145"/>
        <v>1.4588591292954134E-17</v>
      </c>
      <c r="HD53" s="79">
        <f t="shared" si="192"/>
        <v>2.0846279613425668E-20</v>
      </c>
      <c r="HE53" s="79">
        <f t="shared" si="193"/>
        <v>1.6785134183766175E-21</v>
      </c>
      <c r="HF53" s="79">
        <f t="shared" si="194"/>
        <v>8.6267435645174755E-22</v>
      </c>
      <c r="HG53" s="79">
        <f t="shared" si="195"/>
        <v>6.6671511996934639E-18</v>
      </c>
      <c r="HH53" s="79">
        <f t="shared" si="196"/>
        <v>7.0614907288010649E-15</v>
      </c>
      <c r="HI53" s="79">
        <f t="shared" si="197"/>
        <v>4.8169274869677272E-15</v>
      </c>
      <c r="HJ53" s="79">
        <f t="shared" si="198"/>
        <v>1.4250815516095092E-15</v>
      </c>
      <c r="HK53" s="79">
        <f t="shared" si="199"/>
        <v>9.8691106975470893E-16</v>
      </c>
      <c r="HL53" s="79">
        <f t="shared" si="200"/>
        <v>8.2777658787233662E-15</v>
      </c>
      <c r="HM53" s="79">
        <f t="shared" si="201"/>
        <v>3.7311812131336458E-14</v>
      </c>
      <c r="HN53" s="79">
        <f t="shared" si="202"/>
        <v>4.4897352779322231E-15</v>
      </c>
      <c r="HO53" s="79">
        <f t="shared" si="203"/>
        <v>1.6205303939840556E-14</v>
      </c>
      <c r="HP53" s="79">
        <f t="shared" si="204"/>
        <v>2.75591936740799E-14</v>
      </c>
      <c r="HQ53" s="79">
        <f t="shared" si="205"/>
        <v>1.4266623274260357E-20</v>
      </c>
      <c r="HS53" s="79">
        <f t="shared" si="114"/>
        <v>4.8456550893740083E-95</v>
      </c>
      <c r="HT53" s="79">
        <f t="shared" si="206"/>
        <v>1.0829701177383045E-102</v>
      </c>
      <c r="HU53" s="79">
        <f t="shared" si="207"/>
        <v>8.5476393203236808E-115</v>
      </c>
      <c r="HV53" s="79">
        <f t="shared" si="208"/>
        <v>1.0092030271454713E-122</v>
      </c>
      <c r="HW53" s="79">
        <f t="shared" si="209"/>
        <v>2.3176246001588816E-108</v>
      </c>
      <c r="HX53" s="79">
        <f t="shared" si="210"/>
        <v>3.5669042283692553E-95</v>
      </c>
      <c r="HY53" s="79">
        <f t="shared" si="211"/>
        <v>1.0282924298541236E-98</v>
      </c>
      <c r="HZ53" s="79">
        <f t="shared" si="212"/>
        <v>7.584136093523457E-99</v>
      </c>
      <c r="IA53" s="79">
        <f t="shared" si="213"/>
        <v>5.3549832659996017E-101</v>
      </c>
      <c r="IB53" s="79">
        <f t="shared" si="214"/>
        <v>2.3243899188040971E-96</v>
      </c>
      <c r="IC53" s="79">
        <f t="shared" si="215"/>
        <v>6.5452924084139402E-92</v>
      </c>
      <c r="ID53" s="79">
        <f t="shared" si="216"/>
        <v>2.537948048372857E-97</v>
      </c>
      <c r="IE53" s="79">
        <f t="shared" si="217"/>
        <v>4.2857711746529524E-93</v>
      </c>
      <c r="IF53" s="79">
        <f t="shared" si="218"/>
        <v>5.9072561288631778E-62</v>
      </c>
      <c r="IG53" s="79">
        <f t="shared" si="219"/>
        <v>7.928954861066515E-40</v>
      </c>
      <c r="II53" s="79">
        <f t="shared" si="115"/>
        <v>0</v>
      </c>
      <c r="IJ53" s="79">
        <f t="shared" si="116"/>
        <v>0</v>
      </c>
      <c r="IK53" s="79">
        <f t="shared" si="117"/>
        <v>0</v>
      </c>
      <c r="IL53" s="79">
        <f t="shared" si="118"/>
        <v>0</v>
      </c>
      <c r="IM53" s="79">
        <f t="shared" si="119"/>
        <v>0</v>
      </c>
      <c r="IN53" s="79">
        <f t="shared" si="120"/>
        <v>0</v>
      </c>
      <c r="IO53" s="79">
        <f t="shared" si="121"/>
        <v>0</v>
      </c>
      <c r="IP53" s="79">
        <f t="shared" si="122"/>
        <v>0</v>
      </c>
      <c r="IQ53" s="79">
        <f t="shared" si="123"/>
        <v>0</v>
      </c>
      <c r="IR53" s="79">
        <f t="shared" si="124"/>
        <v>0</v>
      </c>
      <c r="IS53" s="79">
        <f t="shared" si="125"/>
        <v>0</v>
      </c>
      <c r="IT53" s="79">
        <f t="shared" si="126"/>
        <v>0</v>
      </c>
      <c r="IU53" s="79">
        <f t="shared" si="127"/>
        <v>0</v>
      </c>
      <c r="IV53" s="79">
        <f t="shared" si="128"/>
        <v>6.3618007338746104E-161</v>
      </c>
      <c r="IW53" s="79">
        <f t="shared" si="129"/>
        <v>3.4413592332686468E-101</v>
      </c>
      <c r="IY53" s="79">
        <f t="shared" si="130"/>
        <v>3.1840295442467445E-6</v>
      </c>
      <c r="IZ53" s="79">
        <f t="shared" si="131"/>
        <v>2.1206077235296623E-7</v>
      </c>
      <c r="JA53" s="79">
        <f t="shared" si="132"/>
        <v>3.4815929675455416E-7</v>
      </c>
      <c r="JB53" s="79">
        <f t="shared" si="133"/>
        <v>5.4089383597638235E-7</v>
      </c>
      <c r="JC53" s="79">
        <f t="shared" si="134"/>
        <v>2.3382880344635685E-5</v>
      </c>
      <c r="JD53" s="79">
        <f t="shared" si="135"/>
        <v>4.9004478292286806E-4</v>
      </c>
      <c r="JE53" s="79">
        <f t="shared" si="136"/>
        <v>5.4358119626433769E-4</v>
      </c>
      <c r="JF53" s="79">
        <f t="shared" si="137"/>
        <v>2.6297136028181488E-4</v>
      </c>
      <c r="JG53" s="79">
        <f t="shared" si="138"/>
        <v>3.3751323115050906E-4</v>
      </c>
      <c r="JH53" s="79">
        <f t="shared" si="139"/>
        <v>4.1079917127913063E-4</v>
      </c>
      <c r="JI53" s="79">
        <f t="shared" si="140"/>
        <v>3.228339281550846E-4</v>
      </c>
      <c r="JJ53" s="79">
        <f t="shared" si="141"/>
        <v>3.7174063354544019E-4</v>
      </c>
      <c r="JK53" s="79">
        <f t="shared" si="142"/>
        <v>3.2612122527701646E-4</v>
      </c>
      <c r="JL53" s="79">
        <f t="shared" si="143"/>
        <v>4.0457902302137177E-4</v>
      </c>
      <c r="JM53" s="79">
        <f t="shared" si="144"/>
        <v>3.6184555720131917E-5</v>
      </c>
    </row>
    <row r="54" spans="2:273" x14ac:dyDescent="0.25">
      <c r="B54" s="2">
        <v>27</v>
      </c>
      <c r="C54" s="37">
        <v>0.32153700000000002</v>
      </c>
      <c r="D54" s="37">
        <v>0.32386500000000001</v>
      </c>
      <c r="E54" s="37">
        <v>0.31990000000000002</v>
      </c>
      <c r="F54" s="37">
        <v>0.31556000000000001</v>
      </c>
      <c r="G54" s="37">
        <v>0.32089800000000002</v>
      </c>
      <c r="H54" s="37">
        <v>0.32482800000000001</v>
      </c>
      <c r="I54" s="37">
        <v>0.31832500000000002</v>
      </c>
      <c r="J54" s="37">
        <v>0.32970100000000002</v>
      </c>
      <c r="K54" s="37">
        <v>0.31921899999999997</v>
      </c>
      <c r="L54" s="37">
        <v>0.32227299999999998</v>
      </c>
      <c r="M54" s="37">
        <v>0.33226099999999997</v>
      </c>
      <c r="N54" s="37">
        <v>0.31773899999999999</v>
      </c>
      <c r="O54" s="37">
        <v>0.31987900000000002</v>
      </c>
      <c r="P54" s="37">
        <v>0.31507299999999999</v>
      </c>
      <c r="Q54" s="37">
        <v>0.30495899999999998</v>
      </c>
      <c r="S54" s="4">
        <f t="shared" si="8"/>
        <v>0.3255428628069153</v>
      </c>
      <c r="T54" s="4">
        <f t="shared" si="9"/>
        <v>0.32542896871992272</v>
      </c>
      <c r="U54" s="4">
        <f t="shared" si="10"/>
        <v>0.32429462940346793</v>
      </c>
      <c r="V54" s="4">
        <f t="shared" si="11"/>
        <v>0.32050910524318321</v>
      </c>
      <c r="W54" s="4">
        <f t="shared" si="12"/>
        <v>0.32473339867927942</v>
      </c>
      <c r="X54" s="4">
        <f t="shared" si="13"/>
        <v>0.3209507993258619</v>
      </c>
      <c r="Y54" s="4">
        <f t="shared" si="14"/>
        <v>0.31998102488974162</v>
      </c>
      <c r="Z54" s="4">
        <f t="shared" si="15"/>
        <v>0.32941053880429544</v>
      </c>
      <c r="AA54" s="4">
        <f t="shared" si="16"/>
        <v>0.31622516707056703</v>
      </c>
      <c r="AB54" s="4">
        <f t="shared" si="17"/>
        <v>0.31809729764349987</v>
      </c>
      <c r="AC54" s="4">
        <f t="shared" si="18"/>
        <v>0.32441191393172686</v>
      </c>
      <c r="AD54" s="4">
        <f t="shared" si="19"/>
        <v>0.31555048555735887</v>
      </c>
      <c r="AE54" s="4">
        <f t="shared" si="20"/>
        <v>0.31510756939427242</v>
      </c>
      <c r="AF54" s="4">
        <f t="shared" si="21"/>
        <v>0.30979626650700592</v>
      </c>
      <c r="AG54" s="4">
        <f t="shared" si="22"/>
        <v>0.30613758917555478</v>
      </c>
      <c r="AI54" s="4">
        <f t="shared" si="23"/>
        <v>-4.0058628069152835E-3</v>
      </c>
      <c r="AJ54" s="4">
        <f t="shared" si="24"/>
        <v>-1.5639687199227037E-3</v>
      </c>
      <c r="AK54" s="4">
        <f t="shared" si="25"/>
        <v>-4.394629403467909E-3</v>
      </c>
      <c r="AL54" s="4">
        <f t="shared" si="26"/>
        <v>-4.949105243183205E-3</v>
      </c>
      <c r="AM54" s="4">
        <f t="shared" si="27"/>
        <v>-3.8353986792794004E-3</v>
      </c>
      <c r="AN54" s="4">
        <f t="shared" si="28"/>
        <v>3.8772006741381038E-3</v>
      </c>
      <c r="AO54" s="4">
        <f t="shared" si="29"/>
        <v>-1.6560248897415919E-3</v>
      </c>
      <c r="AP54" s="4">
        <f t="shared" si="30"/>
        <v>2.9046119570458329E-4</v>
      </c>
      <c r="AQ54" s="4">
        <f t="shared" si="31"/>
        <v>2.9938329294329491E-3</v>
      </c>
      <c r="AR54" s="4">
        <f t="shared" si="32"/>
        <v>4.1757023565001106E-3</v>
      </c>
      <c r="AS54" s="4">
        <f t="shared" si="33"/>
        <v>7.8490860682731145E-3</v>
      </c>
      <c r="AT54" s="4">
        <f t="shared" si="34"/>
        <v>2.1885144426411207E-3</v>
      </c>
      <c r="AU54" s="4">
        <f t="shared" si="35"/>
        <v>4.7714306057276001E-3</v>
      </c>
      <c r="AV54" s="4">
        <f t="shared" si="146"/>
        <v>5.2767334929940679E-3</v>
      </c>
      <c r="AW54" s="4">
        <f t="shared" si="146"/>
        <v>-1.1785891755548006E-3</v>
      </c>
      <c r="AY54" s="2">
        <f t="shared" si="96"/>
        <v>0.32552648066823009</v>
      </c>
      <c r="AZ54" s="2">
        <f t="shared" si="147"/>
        <v>0.32542761285690808</v>
      </c>
      <c r="BA54" s="2">
        <f t="shared" si="148"/>
        <v>0.32429245357983238</v>
      </c>
      <c r="BB54" s="2">
        <f t="shared" si="149"/>
        <v>0.3205056235413426</v>
      </c>
      <c r="BC54" s="2">
        <f t="shared" si="150"/>
        <v>0.32461886453376376</v>
      </c>
      <c r="BD54" s="2">
        <f t="shared" si="151"/>
        <v>0.31921092621465574</v>
      </c>
      <c r="BE54" s="2">
        <f t="shared" si="152"/>
        <v>0.31799893351798442</v>
      </c>
      <c r="BF54" s="2">
        <f t="shared" si="153"/>
        <v>0.32839486227464715</v>
      </c>
      <c r="BG54" s="2">
        <f t="shared" si="154"/>
        <v>0.31486460427682367</v>
      </c>
      <c r="BH54" s="2">
        <f t="shared" si="155"/>
        <v>0.31647816721190003</v>
      </c>
      <c r="BI54" s="2">
        <f t="shared" si="156"/>
        <v>0.32311331617741557</v>
      </c>
      <c r="BJ54" s="2">
        <f t="shared" si="157"/>
        <v>0.31408499000106654</v>
      </c>
      <c r="BK54" s="2">
        <f t="shared" si="158"/>
        <v>0.3137945170576118</v>
      </c>
      <c r="BL54" s="2">
        <f t="shared" si="159"/>
        <v>0.30830040726390368</v>
      </c>
      <c r="BM54" s="2">
        <f t="shared" si="160"/>
        <v>0.30598822418195731</v>
      </c>
      <c r="BO54" s="2">
        <f t="shared" si="38"/>
        <v>0.32153700000000002</v>
      </c>
      <c r="BP54" s="2">
        <f t="shared" si="39"/>
        <v>0.32386500000000001</v>
      </c>
      <c r="BQ54" s="2">
        <f t="shared" si="40"/>
        <v>0.31990000000000002</v>
      </c>
      <c r="BR54" s="2">
        <f t="shared" si="41"/>
        <v>0.31556000000000001</v>
      </c>
      <c r="BS54" s="2">
        <f t="shared" si="42"/>
        <v>0.32089800000000002</v>
      </c>
      <c r="BT54" s="2">
        <f t="shared" si="43"/>
        <v>0.32482800000000001</v>
      </c>
      <c r="BU54" s="2">
        <f t="shared" si="44"/>
        <v>0.31832500000000002</v>
      </c>
      <c r="BV54" s="2">
        <f t="shared" si="45"/>
        <v>0.32970100000000002</v>
      </c>
      <c r="BW54" s="2">
        <f t="shared" si="46"/>
        <v>0.31921899999999997</v>
      </c>
      <c r="BX54" s="2">
        <f t="shared" si="47"/>
        <v>0.32227299999999998</v>
      </c>
      <c r="BY54" s="2">
        <f t="shared" si="48"/>
        <v>0.33226099999999997</v>
      </c>
      <c r="BZ54" s="2">
        <f t="shared" si="49"/>
        <v>0.31773899999999999</v>
      </c>
      <c r="CA54" s="2">
        <f t="shared" si="50"/>
        <v>0.31987900000000002</v>
      </c>
      <c r="CB54" s="2">
        <f t="shared" si="51"/>
        <v>0.31507299999999999</v>
      </c>
      <c r="CC54" s="2">
        <f t="shared" si="52"/>
        <v>0.30495899999999998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0.32561676776460263</v>
      </c>
      <c r="DL54" s="2">
        <f t="shared" si="161"/>
        <v>0.32598250838823006</v>
      </c>
      <c r="DM54" s="2">
        <f t="shared" si="161"/>
        <v>0.3249125176180408</v>
      </c>
      <c r="DN54" s="2">
        <f t="shared" si="161"/>
        <v>0.32078634690431512</v>
      </c>
      <c r="DO54" s="2">
        <f t="shared" si="161"/>
        <v>0.32636789068825922</v>
      </c>
      <c r="DP54" s="2">
        <f t="shared" si="161"/>
        <v>0.32159241154188956</v>
      </c>
      <c r="DQ54" s="2">
        <f t="shared" si="161"/>
        <v>0.32200995877896615</v>
      </c>
      <c r="DR54" s="2">
        <f t="shared" si="161"/>
        <v>0.32829539786096251</v>
      </c>
      <c r="DS54" s="2">
        <f t="shared" si="161"/>
        <v>0.31956892620320854</v>
      </c>
      <c r="DT54" s="2">
        <f t="shared" si="161"/>
        <v>0.32356961176470583</v>
      </c>
      <c r="DU54" s="2">
        <f t="shared" si="161"/>
        <v>0.32982290909090911</v>
      </c>
      <c r="DV54" s="2">
        <f t="shared" si="161"/>
        <v>0.31827650267379681</v>
      </c>
      <c r="DW54" s="2">
        <f t="shared" si="161"/>
        <v>0.31772390802139039</v>
      </c>
      <c r="DX54" s="2">
        <f t="shared" si="161"/>
        <v>0.31604195294117648</v>
      </c>
      <c r="DY54" s="2">
        <f t="shared" si="161"/>
        <v>0.30538589900687546</v>
      </c>
      <c r="EA54" s="2">
        <f t="shared" si="71"/>
        <v>0.3250214934774866</v>
      </c>
      <c r="EB54" s="2">
        <f t="shared" si="72"/>
        <v>0.32135613591076212</v>
      </c>
      <c r="EC54" s="2">
        <f t="shared" si="73"/>
        <v>0.32033562485802364</v>
      </c>
      <c r="ED54" s="2">
        <f t="shared" si="74"/>
        <v>0.31909127031332979</v>
      </c>
      <c r="EE54" s="2">
        <f t="shared" si="75"/>
        <v>0.31939179649847471</v>
      </c>
      <c r="EF54" s="2">
        <f t="shared" si="76"/>
        <v>0.31484420447814054</v>
      </c>
      <c r="EG54" s="2">
        <f t="shared" si="77"/>
        <v>0.31084921923869308</v>
      </c>
      <c r="EH54" s="2">
        <f t="shared" si="78"/>
        <v>0.32859515759166269</v>
      </c>
      <c r="EI54" s="2">
        <f t="shared" si="79"/>
        <v>0.30592582763807524</v>
      </c>
      <c r="EJ54" s="2">
        <f t="shared" si="80"/>
        <v>0.30338155083657548</v>
      </c>
      <c r="EK54" s="2">
        <f t="shared" si="81"/>
        <v>0.3100860417659449</v>
      </c>
      <c r="EL54" s="2">
        <f t="shared" si="82"/>
        <v>0.30588467755077225</v>
      </c>
      <c r="EM54" s="2">
        <f t="shared" si="83"/>
        <v>0.30597954553509893</v>
      </c>
      <c r="EN54" s="2">
        <f t="shared" si="84"/>
        <v>0.29338555744543621</v>
      </c>
      <c r="EO54" s="2">
        <f t="shared" si="85"/>
        <v>0.3074311563112283</v>
      </c>
      <c r="EQ54" s="2">
        <f t="shared" si="86"/>
        <v>0.32449010969713077</v>
      </c>
      <c r="ER54" s="2">
        <f t="shared" si="162"/>
        <v>0.32183162756977374</v>
      </c>
      <c r="ES54" s="2">
        <f t="shared" si="162"/>
        <v>0.31459233054310737</v>
      </c>
      <c r="ET54" s="2">
        <f t="shared" si="162"/>
        <v>0.3116392063354444</v>
      </c>
      <c r="EU54" s="2">
        <f t="shared" si="162"/>
        <v>0.3158775082354971</v>
      </c>
      <c r="EV54" s="2">
        <f t="shared" si="162"/>
        <v>0.31211668498167067</v>
      </c>
      <c r="EW54" s="2">
        <f t="shared" si="162"/>
        <v>0.30743379132763277</v>
      </c>
      <c r="EX54" s="2">
        <f t="shared" si="162"/>
        <v>0.32164146142487471</v>
      </c>
      <c r="EY54" s="2">
        <f t="shared" si="162"/>
        <v>0.30255897572250473</v>
      </c>
      <c r="EZ54" s="2">
        <f t="shared" si="162"/>
        <v>0.30226574920145138</v>
      </c>
      <c r="FA54" s="2">
        <f t="shared" si="162"/>
        <v>0.30888948647159248</v>
      </c>
      <c r="FB54" s="2">
        <f t="shared" si="162"/>
        <v>0.30659449973783859</v>
      </c>
      <c r="FC54" s="2">
        <f t="shared" si="162"/>
        <v>0.30848989449470138</v>
      </c>
      <c r="FD54" s="2">
        <f t="shared" si="162"/>
        <v>0.30732231165387397</v>
      </c>
      <c r="FE54" s="2">
        <f t="shared" si="162"/>
        <v>0.31459120967439153</v>
      </c>
      <c r="FG54" s="2">
        <f t="shared" si="88"/>
        <v>0.15166846916732776</v>
      </c>
      <c r="FH54" s="2">
        <f t="shared" si="163"/>
        <v>0.11994238821824342</v>
      </c>
      <c r="FI54" s="2">
        <f t="shared" si="163"/>
        <v>0.13546747526298944</v>
      </c>
      <c r="FJ54" s="2">
        <f t="shared" si="163"/>
        <v>0.16556680381987429</v>
      </c>
      <c r="FK54" s="2">
        <f t="shared" si="163"/>
        <v>0.25070940063273545</v>
      </c>
      <c r="FL54" s="2">
        <f t="shared" si="163"/>
        <v>0.35289769665747656</v>
      </c>
      <c r="FM54" s="2">
        <f t="shared" si="163"/>
        <v>0.35937889666907302</v>
      </c>
      <c r="FN54" s="2">
        <f t="shared" si="163"/>
        <v>0.33252795490013304</v>
      </c>
      <c r="FO54" s="2">
        <f t="shared" si="163"/>
        <v>0.34480391107932484</v>
      </c>
      <c r="FP54" s="2">
        <f t="shared" si="163"/>
        <v>0.35126723474600047</v>
      </c>
      <c r="FQ54" s="2">
        <f t="shared" si="163"/>
        <v>0.33995054023125731</v>
      </c>
      <c r="FR54" s="2">
        <f t="shared" si="163"/>
        <v>0.33824952787124768</v>
      </c>
      <c r="FS54" s="2">
        <f t="shared" si="163"/>
        <v>0.33458084992643927</v>
      </c>
      <c r="FT54" s="2">
        <f t="shared" si="163"/>
        <v>0.34170242916699223</v>
      </c>
      <c r="FU54" s="2">
        <f t="shared" si="163"/>
        <v>0.29445461964305325</v>
      </c>
      <c r="FW54" s="2">
        <f t="shared" si="112"/>
        <v>5.1874202618268806E-6</v>
      </c>
      <c r="FX54" s="2">
        <f t="shared" si="164"/>
        <v>5.5361911282005821E-6</v>
      </c>
      <c r="FY54" s="2">
        <f t="shared" si="165"/>
        <v>7.6491743240840147E-6</v>
      </c>
      <c r="FZ54" s="2">
        <f t="shared" si="166"/>
        <v>1.0057559011085741E-5</v>
      </c>
      <c r="GA54" s="2">
        <f t="shared" si="167"/>
        <v>1.5297953103665418E-5</v>
      </c>
      <c r="GB54" s="2">
        <f t="shared" si="168"/>
        <v>2.1483941403916631E-5</v>
      </c>
      <c r="GC54" s="2">
        <f t="shared" si="169"/>
        <v>2.6643509958684881E-5</v>
      </c>
      <c r="GD54" s="2">
        <f t="shared" si="170"/>
        <v>3.0786005225193792E-5</v>
      </c>
      <c r="GE54" s="2">
        <f t="shared" si="171"/>
        <v>3.8071732702965129E-5</v>
      </c>
      <c r="GF54" s="2">
        <f t="shared" si="172"/>
        <v>3.6041977712938249E-5</v>
      </c>
      <c r="GG54" s="2">
        <f t="shared" si="173"/>
        <v>2.8585306084094853E-5</v>
      </c>
      <c r="GH54" s="2">
        <f t="shared" si="174"/>
        <v>2.2998148129188202E-5</v>
      </c>
      <c r="GI54" s="2">
        <f t="shared" si="175"/>
        <v>1.9048638161389995E-5</v>
      </c>
      <c r="GJ54" s="2">
        <f t="shared" si="176"/>
        <v>1.4329002775639491E-5</v>
      </c>
      <c r="GK54" s="2">
        <f t="shared" si="177"/>
        <v>1.2529718978017113E-5</v>
      </c>
      <c r="GM54" s="79">
        <f t="shared" si="113"/>
        <v>5.3912060090046454E-6</v>
      </c>
      <c r="GN54" s="79">
        <f t="shared" si="178"/>
        <v>3.9847151038169578E-7</v>
      </c>
      <c r="GO54" s="79">
        <f t="shared" si="179"/>
        <v>6.6110874129943785E-7</v>
      </c>
      <c r="GP54" s="79">
        <f t="shared" si="180"/>
        <v>1.0830838325250853E-6</v>
      </c>
      <c r="GQ54" s="79">
        <f t="shared" si="181"/>
        <v>4.2101452297023953E-5</v>
      </c>
      <c r="GR54" s="79">
        <f t="shared" si="182"/>
        <v>7.9051276860934744E-4</v>
      </c>
      <c r="GS54" s="79">
        <f t="shared" si="183"/>
        <v>8.7911477542258005E-4</v>
      </c>
      <c r="GT54" s="79">
        <f t="shared" si="184"/>
        <v>4.3958358596105275E-4</v>
      </c>
      <c r="GU54" s="79">
        <f t="shared" si="185"/>
        <v>5.6356393716976388E-4</v>
      </c>
      <c r="GV54" s="79">
        <f t="shared" si="186"/>
        <v>6.7831550566754991E-4</v>
      </c>
      <c r="GW54" s="79">
        <f t="shared" si="187"/>
        <v>5.3492537035530535E-4</v>
      </c>
      <c r="GX54" s="79">
        <f t="shared" si="188"/>
        <v>6.0018893851826927E-4</v>
      </c>
      <c r="GY54" s="79">
        <f t="shared" si="189"/>
        <v>5.3137516110246758E-4</v>
      </c>
      <c r="GZ54" s="79">
        <f t="shared" si="190"/>
        <v>6.5117988065620746E-4</v>
      </c>
      <c r="HA54" s="79">
        <f t="shared" si="191"/>
        <v>7.0347894928078606E-5</v>
      </c>
      <c r="HC54" s="79">
        <f t="shared" si="145"/>
        <v>4.4508667184548884E-17</v>
      </c>
      <c r="HD54" s="79">
        <f t="shared" si="192"/>
        <v>7.5885608223389792E-20</v>
      </c>
      <c r="HE54" s="79">
        <f t="shared" si="193"/>
        <v>6.8973288209293374E-21</v>
      </c>
      <c r="HF54" s="79">
        <f t="shared" si="194"/>
        <v>3.9485772134358869E-21</v>
      </c>
      <c r="HG54" s="79">
        <f t="shared" si="195"/>
        <v>2.6287882190456398E-17</v>
      </c>
      <c r="HH54" s="79">
        <f t="shared" si="196"/>
        <v>2.3393440674844776E-14</v>
      </c>
      <c r="HI54" s="79">
        <f t="shared" si="197"/>
        <v>1.6857387581030048E-14</v>
      </c>
      <c r="HJ54" s="79">
        <f t="shared" si="198"/>
        <v>5.1398268142562354E-15</v>
      </c>
      <c r="HK54" s="79">
        <f t="shared" si="199"/>
        <v>3.7430163173523884E-15</v>
      </c>
      <c r="HL54" s="79">
        <f t="shared" si="200"/>
        <v>2.9106826868988037E-14</v>
      </c>
      <c r="HM54" s="79">
        <f t="shared" si="201"/>
        <v>1.2074932748476342E-13</v>
      </c>
      <c r="HN54" s="79">
        <f t="shared" si="202"/>
        <v>1.534834279850073E-14</v>
      </c>
      <c r="HO54" s="79">
        <f t="shared" si="203"/>
        <v>5.1132983619143134E-14</v>
      </c>
      <c r="HP54" s="79">
        <f t="shared" si="204"/>
        <v>8.4509901857940997E-14</v>
      </c>
      <c r="HQ54" s="79">
        <f t="shared" si="205"/>
        <v>7.8491538143654841E-20</v>
      </c>
      <c r="HS54" s="79">
        <f t="shared" si="114"/>
        <v>2.9663268957069741E-93</v>
      </c>
      <c r="HT54" s="79">
        <f t="shared" si="206"/>
        <v>1.0511031076669441E-100</v>
      </c>
      <c r="HU54" s="79">
        <f t="shared" si="207"/>
        <v>1.47694762843184E-112</v>
      </c>
      <c r="HV54" s="79">
        <f t="shared" si="208"/>
        <v>3.008473016374588E-120</v>
      </c>
      <c r="HW54" s="79">
        <f t="shared" si="209"/>
        <v>4.9218863316910469E-106</v>
      </c>
      <c r="HX54" s="79">
        <f t="shared" si="210"/>
        <v>4.508032019427758E-93</v>
      </c>
      <c r="HY54" s="79">
        <f t="shared" si="211"/>
        <v>1.7309972555524406E-96</v>
      </c>
      <c r="HZ54" s="79">
        <f t="shared" si="212"/>
        <v>1.3145742688835928E-96</v>
      </c>
      <c r="IA54" s="79">
        <f t="shared" si="213"/>
        <v>1.1706679890789797E-98</v>
      </c>
      <c r="IB54" s="79">
        <f t="shared" si="214"/>
        <v>3.9145586542807107E-94</v>
      </c>
      <c r="IC54" s="79">
        <f t="shared" si="215"/>
        <v>7.8702673605406073E-90</v>
      </c>
      <c r="ID54" s="79">
        <f t="shared" si="216"/>
        <v>3.7208795168972367E-95</v>
      </c>
      <c r="IE54" s="79">
        <f t="shared" si="217"/>
        <v>4.4900689866573429E-91</v>
      </c>
      <c r="IF54" s="79">
        <f t="shared" si="218"/>
        <v>1.1975113453934921E-60</v>
      </c>
      <c r="IG54" s="79">
        <f t="shared" si="219"/>
        <v>5.2048220965081873E-39</v>
      </c>
      <c r="II54" s="79">
        <f t="shared" si="115"/>
        <v>2.5329425541676982E-306</v>
      </c>
      <c r="IJ54" s="79">
        <f t="shared" si="116"/>
        <v>0</v>
      </c>
      <c r="IK54" s="79">
        <f t="shared" si="117"/>
        <v>0</v>
      </c>
      <c r="IL54" s="79">
        <f t="shared" si="118"/>
        <v>0</v>
      </c>
      <c r="IM54" s="79">
        <f t="shared" si="119"/>
        <v>0</v>
      </c>
      <c r="IN54" s="79">
        <f t="shared" si="120"/>
        <v>0</v>
      </c>
      <c r="IO54" s="79">
        <f t="shared" si="121"/>
        <v>0</v>
      </c>
      <c r="IP54" s="79">
        <f t="shared" si="122"/>
        <v>0</v>
      </c>
      <c r="IQ54" s="79">
        <f t="shared" si="123"/>
        <v>0</v>
      </c>
      <c r="IR54" s="79">
        <f t="shared" si="124"/>
        <v>0</v>
      </c>
      <c r="IS54" s="79">
        <f t="shared" si="125"/>
        <v>0</v>
      </c>
      <c r="IT54" s="79">
        <f t="shared" si="126"/>
        <v>0</v>
      </c>
      <c r="IU54" s="79">
        <f t="shared" si="127"/>
        <v>0</v>
      </c>
      <c r="IV54" s="79">
        <f t="shared" si="128"/>
        <v>2.4863748664169957E-158</v>
      </c>
      <c r="IW54" s="79">
        <f t="shared" si="129"/>
        <v>1.3705392759571225E-99</v>
      </c>
      <c r="IY54" s="79">
        <f t="shared" si="130"/>
        <v>5.3912060090491544E-6</v>
      </c>
      <c r="IZ54" s="79">
        <f t="shared" si="131"/>
        <v>3.9847151038177164E-7</v>
      </c>
      <c r="JA54" s="79">
        <f t="shared" si="132"/>
        <v>6.6110874129944474E-7</v>
      </c>
      <c r="JB54" s="79">
        <f t="shared" si="133"/>
        <v>1.0830838325250893E-6</v>
      </c>
      <c r="JC54" s="79">
        <f t="shared" si="134"/>
        <v>4.2101452297050238E-5</v>
      </c>
      <c r="JD54" s="79">
        <f t="shared" si="135"/>
        <v>7.9051276863274084E-4</v>
      </c>
      <c r="JE54" s="79">
        <f t="shared" si="136"/>
        <v>8.7911477543943745E-4</v>
      </c>
      <c r="JF54" s="79">
        <f t="shared" si="137"/>
        <v>4.3958358596619257E-4</v>
      </c>
      <c r="JG54" s="79">
        <f t="shared" si="138"/>
        <v>5.6356393717350687E-4</v>
      </c>
      <c r="JH54" s="79">
        <f t="shared" si="139"/>
        <v>6.7831550569665672E-4</v>
      </c>
      <c r="JI54" s="79">
        <f t="shared" si="140"/>
        <v>5.3492537047605468E-4</v>
      </c>
      <c r="JJ54" s="79">
        <f t="shared" si="141"/>
        <v>6.0018893853361756E-4</v>
      </c>
      <c r="JK54" s="79">
        <f t="shared" si="142"/>
        <v>5.3137516115360061E-4</v>
      </c>
      <c r="JL54" s="79">
        <f t="shared" si="143"/>
        <v>6.5117988074071733E-4</v>
      </c>
      <c r="JM54" s="79">
        <f t="shared" si="144"/>
        <v>7.0347894928078687E-5</v>
      </c>
    </row>
    <row r="55" spans="2:273" x14ac:dyDescent="0.25">
      <c r="B55" s="2">
        <v>28</v>
      </c>
      <c r="C55" s="37">
        <v>0.32126399999999999</v>
      </c>
      <c r="D55" s="37">
        <v>0.32624999999999998</v>
      </c>
      <c r="E55" s="37">
        <v>0.32330999999999999</v>
      </c>
      <c r="F55" s="37">
        <v>0.3196</v>
      </c>
      <c r="G55" s="37">
        <v>0.32400600000000002</v>
      </c>
      <c r="H55" s="37">
        <v>0.32307599999999997</v>
      </c>
      <c r="I55" s="37">
        <v>0.32053399999999999</v>
      </c>
      <c r="J55" s="37">
        <v>0.32669500000000001</v>
      </c>
      <c r="K55" s="37">
        <v>0.31831399999999999</v>
      </c>
      <c r="L55" s="37">
        <v>0.319851</v>
      </c>
      <c r="M55" s="37">
        <v>0.32977200000000001</v>
      </c>
      <c r="N55" s="37">
        <v>0.31662099999999999</v>
      </c>
      <c r="O55" s="37">
        <v>0.316548</v>
      </c>
      <c r="P55" s="37">
        <v>0.31687599999999999</v>
      </c>
      <c r="Q55" s="37">
        <v>0.30414600000000003</v>
      </c>
      <c r="S55" s="4">
        <f t="shared" si="8"/>
        <v>0.32591809227376467</v>
      </c>
      <c r="T55" s="4">
        <f t="shared" si="9"/>
        <v>0.32573119121026028</v>
      </c>
      <c r="U55" s="4">
        <f t="shared" si="10"/>
        <v>0.32468411296664368</v>
      </c>
      <c r="V55" s="4">
        <f t="shared" si="11"/>
        <v>0.32079305248891343</v>
      </c>
      <c r="W55" s="4">
        <f t="shared" si="12"/>
        <v>0.3250447840621456</v>
      </c>
      <c r="X55" s="4">
        <f t="shared" si="13"/>
        <v>0.32195635105203863</v>
      </c>
      <c r="Y55" s="4">
        <f t="shared" si="14"/>
        <v>0.32106577699706118</v>
      </c>
      <c r="Z55" s="4">
        <f t="shared" si="15"/>
        <v>0.330302223179814</v>
      </c>
      <c r="AA55" s="4">
        <f t="shared" si="16"/>
        <v>0.31704056362997446</v>
      </c>
      <c r="AB55" s="4">
        <f t="shared" si="17"/>
        <v>0.31881944310406574</v>
      </c>
      <c r="AC55" s="4">
        <f t="shared" si="18"/>
        <v>0.32500253742289192</v>
      </c>
      <c r="AD55" s="4">
        <f t="shared" si="19"/>
        <v>0.3164051900662791</v>
      </c>
      <c r="AE55" s="4">
        <f t="shared" si="20"/>
        <v>0.31594594584070984</v>
      </c>
      <c r="AF55" s="4">
        <f t="shared" si="21"/>
        <v>0.3105486423721443</v>
      </c>
      <c r="AG55" s="4">
        <f t="shared" si="22"/>
        <v>0.30658759575614031</v>
      </c>
      <c r="AI55" s="4">
        <f t="shared" si="23"/>
        <v>-4.6540922737646762E-3</v>
      </c>
      <c r="AJ55" s="4">
        <f t="shared" si="24"/>
        <v>5.1880878973969979E-4</v>
      </c>
      <c r="AK55" s="4">
        <f t="shared" si="25"/>
        <v>-1.3741129666436924E-3</v>
      </c>
      <c r="AL55" s="4">
        <f t="shared" si="26"/>
        <v>-1.1930524889134375E-3</v>
      </c>
      <c r="AM55" s="4">
        <f t="shared" si="27"/>
        <v>-1.0387840621455813E-3</v>
      </c>
      <c r="AN55" s="4">
        <f t="shared" si="28"/>
        <v>1.1196489479613492E-3</v>
      </c>
      <c r="AO55" s="4">
        <f t="shared" si="29"/>
        <v>-5.3177699706119519E-4</v>
      </c>
      <c r="AP55" s="4">
        <f t="shared" si="30"/>
        <v>-3.6072231798139898E-3</v>
      </c>
      <c r="AQ55" s="4">
        <f t="shared" si="31"/>
        <v>1.2734363700255269E-3</v>
      </c>
      <c r="AR55" s="4">
        <f t="shared" si="32"/>
        <v>1.0315568959342603E-3</v>
      </c>
      <c r="AS55" s="4">
        <f t="shared" si="33"/>
        <v>4.7694625771080856E-3</v>
      </c>
      <c r="AT55" s="4">
        <f t="shared" si="34"/>
        <v>2.1580993372088964E-4</v>
      </c>
      <c r="AU55" s="4">
        <f t="shared" si="35"/>
        <v>6.0205415929015516E-4</v>
      </c>
      <c r="AV55" s="4">
        <f t="shared" si="146"/>
        <v>6.3273576278556898E-3</v>
      </c>
      <c r="AW55" s="4">
        <f t="shared" si="146"/>
        <v>-2.4415957561402801E-3</v>
      </c>
      <c r="AY55" s="2">
        <f t="shared" si="96"/>
        <v>0.32589128072768503</v>
      </c>
      <c r="AZ55" s="2">
        <f t="shared" si="147"/>
        <v>0.32572873298424382</v>
      </c>
      <c r="BA55" s="2">
        <f t="shared" si="148"/>
        <v>0.32468013492255426</v>
      </c>
      <c r="BB55" s="2">
        <f t="shared" si="149"/>
        <v>0.3207863794650313</v>
      </c>
      <c r="BC55" s="2">
        <f t="shared" si="150"/>
        <v>0.32484809276289212</v>
      </c>
      <c r="BD55" s="2">
        <f t="shared" si="151"/>
        <v>0.31928710054346165</v>
      </c>
      <c r="BE55" s="2">
        <f t="shared" si="152"/>
        <v>0.3180204549625808</v>
      </c>
      <c r="BF55" s="2">
        <f t="shared" si="153"/>
        <v>0.32868902948627593</v>
      </c>
      <c r="BG55" s="2">
        <f t="shared" si="154"/>
        <v>0.31488518557907874</v>
      </c>
      <c r="BH55" s="2">
        <f t="shared" si="155"/>
        <v>0.31628228569907302</v>
      </c>
      <c r="BI55" s="2">
        <f t="shared" si="156"/>
        <v>0.32295825397300315</v>
      </c>
      <c r="BJ55" s="2">
        <f t="shared" si="157"/>
        <v>0.3141511522274642</v>
      </c>
      <c r="BK55" s="2">
        <f t="shared" si="158"/>
        <v>0.31390870996570958</v>
      </c>
      <c r="BL55" s="2">
        <f t="shared" si="159"/>
        <v>0.30825528480900455</v>
      </c>
      <c r="BM55" s="2">
        <f t="shared" si="160"/>
        <v>0.30631381136195845</v>
      </c>
      <c r="BO55" s="2">
        <f t="shared" si="38"/>
        <v>0.32126399999999999</v>
      </c>
      <c r="BP55" s="2">
        <f t="shared" si="39"/>
        <v>0.32624999999999998</v>
      </c>
      <c r="BQ55" s="2">
        <f t="shared" si="40"/>
        <v>0.32330999999999999</v>
      </c>
      <c r="BR55" s="2">
        <f t="shared" si="41"/>
        <v>0.3196</v>
      </c>
      <c r="BS55" s="2">
        <f t="shared" si="42"/>
        <v>0.32400600000000002</v>
      </c>
      <c r="BT55" s="2">
        <f t="shared" si="43"/>
        <v>0.32307599999999997</v>
      </c>
      <c r="BU55" s="2">
        <f t="shared" si="44"/>
        <v>0.32053399999999999</v>
      </c>
      <c r="BV55" s="2">
        <f t="shared" si="45"/>
        <v>0.32669500000000001</v>
      </c>
      <c r="BW55" s="2">
        <f t="shared" si="46"/>
        <v>0.31831399999999999</v>
      </c>
      <c r="BX55" s="2">
        <f t="shared" si="47"/>
        <v>0.319851</v>
      </c>
      <c r="BY55" s="2">
        <f t="shared" si="48"/>
        <v>0.32977200000000001</v>
      </c>
      <c r="BZ55" s="2">
        <f t="shared" si="49"/>
        <v>0.31662099999999999</v>
      </c>
      <c r="CA55" s="2">
        <f t="shared" si="50"/>
        <v>0.316548</v>
      </c>
      <c r="CB55" s="2">
        <f t="shared" si="51"/>
        <v>0.31687599999999999</v>
      </c>
      <c r="CC55" s="2">
        <f t="shared" si="52"/>
        <v>0.30414600000000003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0.32612317909530097</v>
      </c>
      <c r="DL55" s="2">
        <f t="shared" si="161"/>
        <v>0.32641631813790067</v>
      </c>
      <c r="DM55" s="2">
        <f t="shared" si="161"/>
        <v>0.32547307921071172</v>
      </c>
      <c r="DN55" s="2">
        <f t="shared" si="161"/>
        <v>0.3212250174484052</v>
      </c>
      <c r="DO55" s="2">
        <f t="shared" si="161"/>
        <v>0.32696948279352234</v>
      </c>
      <c r="DP55" s="2">
        <f t="shared" si="161"/>
        <v>0.32212806327985744</v>
      </c>
      <c r="DQ55" s="2">
        <f t="shared" si="161"/>
        <v>0.32261751426024954</v>
      </c>
      <c r="DR55" s="2">
        <f t="shared" si="161"/>
        <v>0.32899857020626427</v>
      </c>
      <c r="DS55" s="2">
        <f t="shared" si="161"/>
        <v>0.3201995830404889</v>
      </c>
      <c r="DT55" s="2">
        <f t="shared" si="161"/>
        <v>0.32407020504201672</v>
      </c>
      <c r="DU55" s="2">
        <f t="shared" si="161"/>
        <v>0.33039041023682203</v>
      </c>
      <c r="DV55" s="2">
        <f t="shared" si="161"/>
        <v>0.31893834606569904</v>
      </c>
      <c r="DW55" s="2">
        <f t="shared" si="161"/>
        <v>0.318420481894576</v>
      </c>
      <c r="DX55" s="2">
        <f t="shared" si="161"/>
        <v>0.31675161512605043</v>
      </c>
      <c r="DY55" s="2">
        <f t="shared" si="161"/>
        <v>0.30586934041252867</v>
      </c>
      <c r="EA55" s="2">
        <f t="shared" si="71"/>
        <v>0.32470834458196551</v>
      </c>
      <c r="EB55" s="2">
        <f t="shared" si="72"/>
        <v>0.32112757680087156</v>
      </c>
      <c r="EC55" s="2">
        <f t="shared" si="73"/>
        <v>0.32006527616420571</v>
      </c>
      <c r="ED55" s="2">
        <f t="shared" si="74"/>
        <v>0.3187706759780492</v>
      </c>
      <c r="EE55" s="2">
        <f t="shared" si="75"/>
        <v>0.31906601533986556</v>
      </c>
      <c r="EF55" s="2">
        <f t="shared" si="76"/>
        <v>0.31453621920674785</v>
      </c>
      <c r="EG55" s="2">
        <f t="shared" si="77"/>
        <v>0.31054713169392861</v>
      </c>
      <c r="EH55" s="2">
        <f t="shared" si="78"/>
        <v>0.32812302410487793</v>
      </c>
      <c r="EI55" s="2">
        <f t="shared" si="79"/>
        <v>0.30567570165102509</v>
      </c>
      <c r="EJ55" s="2">
        <f t="shared" si="80"/>
        <v>0.30316494579231346</v>
      </c>
      <c r="EK55" s="2">
        <f t="shared" si="81"/>
        <v>0.30979775990193026</v>
      </c>
      <c r="EL55" s="2">
        <f t="shared" si="82"/>
        <v>0.30560952579350603</v>
      </c>
      <c r="EM55" s="2">
        <f t="shared" si="83"/>
        <v>0.305725021692757</v>
      </c>
      <c r="EN55" s="2">
        <f t="shared" si="84"/>
        <v>0.29332655348969061</v>
      </c>
      <c r="EO55" s="2">
        <f t="shared" si="85"/>
        <v>0.30728479541572468</v>
      </c>
      <c r="EQ55" s="2">
        <f t="shared" si="86"/>
        <v>0.3241828419082291</v>
      </c>
      <c r="ER55" s="2">
        <f t="shared" si="162"/>
        <v>0.32159794255173574</v>
      </c>
      <c r="ES55" s="2">
        <f t="shared" si="162"/>
        <v>0.31438797870130486</v>
      </c>
      <c r="ET55" s="2">
        <f t="shared" si="162"/>
        <v>0.31140757296818461</v>
      </c>
      <c r="EU55" s="2">
        <f t="shared" si="162"/>
        <v>0.31559635400399594</v>
      </c>
      <c r="EV55" s="2">
        <f t="shared" si="162"/>
        <v>0.31184682129987062</v>
      </c>
      <c r="EW55" s="2">
        <f t="shared" si="162"/>
        <v>0.30718050094820026</v>
      </c>
      <c r="EX55" s="2">
        <f t="shared" si="162"/>
        <v>0.32127001632714336</v>
      </c>
      <c r="EY55" s="2">
        <f t="shared" si="162"/>
        <v>0.30235773073740935</v>
      </c>
      <c r="EZ55" s="2">
        <f t="shared" si="162"/>
        <v>0.30206481729790047</v>
      </c>
      <c r="FA55" s="2">
        <f t="shared" si="162"/>
        <v>0.30861741091983919</v>
      </c>
      <c r="FB55" s="2">
        <f t="shared" si="162"/>
        <v>0.30630988211476839</v>
      </c>
      <c r="FC55" s="2">
        <f t="shared" si="162"/>
        <v>0.30820191990227502</v>
      </c>
      <c r="FD55" s="2">
        <f t="shared" si="162"/>
        <v>0.30707659027785328</v>
      </c>
      <c r="FE55" s="2">
        <f t="shared" si="162"/>
        <v>0.31432942054134655</v>
      </c>
      <c r="FG55" s="2">
        <f t="shared" si="88"/>
        <v>0.16390282851363105</v>
      </c>
      <c r="FH55" s="2">
        <f t="shared" si="163"/>
        <v>0.13000976321311683</v>
      </c>
      <c r="FI55" s="2">
        <f t="shared" si="163"/>
        <v>0.14662084861674232</v>
      </c>
      <c r="FJ55" s="2">
        <f t="shared" si="163"/>
        <v>0.17868613199466585</v>
      </c>
      <c r="FK55" s="2">
        <f t="shared" si="163"/>
        <v>0.26840520866311246</v>
      </c>
      <c r="FL55" s="2">
        <f t="shared" si="163"/>
        <v>0.37420412694218291</v>
      </c>
      <c r="FM55" s="2">
        <f t="shared" si="163"/>
        <v>0.38084633356229314</v>
      </c>
      <c r="FN55" s="2">
        <f t="shared" si="163"/>
        <v>0.35327595976703025</v>
      </c>
      <c r="FO55" s="2">
        <f t="shared" si="163"/>
        <v>0.36589798630961184</v>
      </c>
      <c r="FP55" s="2">
        <f t="shared" si="163"/>
        <v>0.37253189610458692</v>
      </c>
      <c r="FQ55" s="2">
        <f t="shared" si="163"/>
        <v>0.36091125460695639</v>
      </c>
      <c r="FR55" s="2">
        <f t="shared" si="163"/>
        <v>0.35916243158037414</v>
      </c>
      <c r="FS55" s="2">
        <f t="shared" si="163"/>
        <v>0.3553887445255684</v>
      </c>
      <c r="FT55" s="2">
        <f t="shared" si="163"/>
        <v>0.36271180334590764</v>
      </c>
      <c r="FU55" s="2">
        <f t="shared" si="163"/>
        <v>0.31394439633379884</v>
      </c>
      <c r="FW55" s="2">
        <f t="shared" si="112"/>
        <v>5.6878903646892879E-6</v>
      </c>
      <c r="FX55" s="2">
        <f t="shared" si="164"/>
        <v>6.070309619468989E-6</v>
      </c>
      <c r="FY55" s="2">
        <f t="shared" si="165"/>
        <v>8.3871466753221374E-6</v>
      </c>
      <c r="FZ55" s="2">
        <f t="shared" si="166"/>
        <v>1.1027883461335963E-5</v>
      </c>
      <c r="GA55" s="2">
        <f t="shared" si="167"/>
        <v>1.6773847266951544E-5</v>
      </c>
      <c r="GB55" s="2">
        <f t="shared" si="168"/>
        <v>2.355662449004505E-5</v>
      </c>
      <c r="GC55" s="2">
        <f t="shared" si="169"/>
        <v>2.9213952643437032E-5</v>
      </c>
      <c r="GD55" s="2">
        <f t="shared" si="170"/>
        <v>3.3756083214190963E-5</v>
      </c>
      <c r="GE55" s="2">
        <f t="shared" si="171"/>
        <v>4.1744671466169916E-5</v>
      </c>
      <c r="GF55" s="2">
        <f t="shared" si="172"/>
        <v>3.9519105289713999E-5</v>
      </c>
      <c r="GG55" s="2">
        <f t="shared" si="173"/>
        <v>3.1343078411505595E-5</v>
      </c>
      <c r="GH55" s="2">
        <f t="shared" si="174"/>
        <v>2.5216912023541175E-5</v>
      </c>
      <c r="GI55" s="2">
        <f t="shared" si="175"/>
        <v>2.0886378025653904E-5</v>
      </c>
      <c r="GJ55" s="2">
        <f t="shared" si="176"/>
        <v>1.5711417395929508E-5</v>
      </c>
      <c r="GK55" s="2">
        <f t="shared" si="177"/>
        <v>1.3738547055427618E-5</v>
      </c>
      <c r="GM55" s="79">
        <f t="shared" si="113"/>
        <v>9.0235061009696992E-6</v>
      </c>
      <c r="GN55" s="79">
        <f t="shared" si="178"/>
        <v>7.3859295654897124E-7</v>
      </c>
      <c r="GO55" s="79">
        <f t="shared" si="179"/>
        <v>1.2371670639958988E-6</v>
      </c>
      <c r="GP55" s="79">
        <f t="shared" si="180"/>
        <v>2.1307525833759285E-6</v>
      </c>
      <c r="GQ55" s="79">
        <f t="shared" si="181"/>
        <v>7.4511455668830297E-5</v>
      </c>
      <c r="GR55" s="79">
        <f t="shared" si="182"/>
        <v>1.2551094755372391E-3</v>
      </c>
      <c r="GS55" s="79">
        <f t="shared" si="183"/>
        <v>1.3987973564122222E-3</v>
      </c>
      <c r="GT55" s="79">
        <f t="shared" si="184"/>
        <v>7.2243315876369097E-4</v>
      </c>
      <c r="GU55" s="79">
        <f t="shared" si="185"/>
        <v>9.2474033782636808E-4</v>
      </c>
      <c r="GV55" s="79">
        <f t="shared" si="186"/>
        <v>1.1010466623094046E-3</v>
      </c>
      <c r="GW55" s="79">
        <f t="shared" si="187"/>
        <v>8.7156798715545966E-4</v>
      </c>
      <c r="GX55" s="79">
        <f t="shared" si="188"/>
        <v>9.5423127926920405E-4</v>
      </c>
      <c r="GY55" s="79">
        <f t="shared" si="189"/>
        <v>8.5230190695479509E-4</v>
      </c>
      <c r="GZ55" s="79">
        <f t="shared" si="190"/>
        <v>1.0321247691874021E-3</v>
      </c>
      <c r="HA55" s="79">
        <f t="shared" si="191"/>
        <v>1.3365207699463165E-4</v>
      </c>
      <c r="HC55" s="79">
        <f t="shared" si="145"/>
        <v>1.3354648166851084E-16</v>
      </c>
      <c r="HD55" s="79">
        <f t="shared" si="192"/>
        <v>2.7101455977704938E-19</v>
      </c>
      <c r="HE55" s="79">
        <f t="shared" si="193"/>
        <v>2.7735352586718159E-20</v>
      </c>
      <c r="HF55" s="79">
        <f t="shared" si="194"/>
        <v>1.7631215368021251E-20</v>
      </c>
      <c r="HG55" s="79">
        <f t="shared" si="195"/>
        <v>1.0111150729007375E-16</v>
      </c>
      <c r="HH55" s="79">
        <f t="shared" si="196"/>
        <v>7.5734566750272753E-14</v>
      </c>
      <c r="HI55" s="79">
        <f t="shared" si="197"/>
        <v>5.7543670783999751E-14</v>
      </c>
      <c r="HJ55" s="79">
        <f t="shared" si="198"/>
        <v>1.8077108323687174E-14</v>
      </c>
      <c r="HK55" s="79">
        <f t="shared" si="199"/>
        <v>1.3819244334714758E-14</v>
      </c>
      <c r="HL55" s="79">
        <f t="shared" si="200"/>
        <v>9.9768439923903085E-14</v>
      </c>
      <c r="HM55" s="79">
        <f t="shared" si="201"/>
        <v>3.8175294508507052E-13</v>
      </c>
      <c r="HN55" s="79">
        <f t="shared" si="202"/>
        <v>5.1229116006341578E-14</v>
      </c>
      <c r="HO55" s="79">
        <f t="shared" si="203"/>
        <v>1.5787134834847245E-13</v>
      </c>
      <c r="HP55" s="79">
        <f t="shared" si="204"/>
        <v>2.537566227410482E-13</v>
      </c>
      <c r="HQ55" s="79">
        <f t="shared" si="205"/>
        <v>4.1776359723060195E-19</v>
      </c>
      <c r="HS55" s="79">
        <f t="shared" si="114"/>
        <v>1.7452429080379967E-91</v>
      </c>
      <c r="HT55" s="79">
        <f t="shared" si="206"/>
        <v>9.7492296444969938E-99</v>
      </c>
      <c r="HU55" s="79">
        <f t="shared" si="207"/>
        <v>2.4241651911636292E-110</v>
      </c>
      <c r="HV55" s="79">
        <f t="shared" si="208"/>
        <v>8.4564904503049833E-118</v>
      </c>
      <c r="HW55" s="79">
        <f t="shared" si="209"/>
        <v>9.853674572036021E-104</v>
      </c>
      <c r="HX55" s="79">
        <f t="shared" si="210"/>
        <v>5.3931222772249072E-91</v>
      </c>
      <c r="HY55" s="79">
        <f t="shared" si="211"/>
        <v>2.7459440059031863E-94</v>
      </c>
      <c r="HZ55" s="79">
        <f t="shared" si="212"/>
        <v>2.1459456003649412E-94</v>
      </c>
      <c r="IA55" s="79">
        <f t="shared" si="213"/>
        <v>2.4003373950845464E-96</v>
      </c>
      <c r="IB55" s="79">
        <f t="shared" si="214"/>
        <v>6.20328225776111E-92</v>
      </c>
      <c r="IC55" s="79">
        <f t="shared" si="215"/>
        <v>8.9505174336546954E-88</v>
      </c>
      <c r="ID55" s="79">
        <f t="shared" si="216"/>
        <v>5.1528244319248154E-93</v>
      </c>
      <c r="IE55" s="79">
        <f t="shared" si="217"/>
        <v>4.4663506446262998E-89</v>
      </c>
      <c r="IF55" s="79">
        <f t="shared" si="218"/>
        <v>2.3491880377135057E-59</v>
      </c>
      <c r="IG55" s="79">
        <f t="shared" si="219"/>
        <v>3.3483922303179874E-38</v>
      </c>
      <c r="II55" s="79">
        <f t="shared" si="115"/>
        <v>9.773222562559544E-302</v>
      </c>
      <c r="IJ55" s="79">
        <f t="shared" si="116"/>
        <v>0</v>
      </c>
      <c r="IK55" s="79">
        <f t="shared" si="117"/>
        <v>0</v>
      </c>
      <c r="IL55" s="79">
        <f t="shared" si="118"/>
        <v>0</v>
      </c>
      <c r="IM55" s="79">
        <f t="shared" si="119"/>
        <v>0</v>
      </c>
      <c r="IN55" s="79">
        <f t="shared" si="120"/>
        <v>0</v>
      </c>
      <c r="IO55" s="79">
        <f t="shared" si="121"/>
        <v>0</v>
      </c>
      <c r="IP55" s="79">
        <f t="shared" si="122"/>
        <v>0</v>
      </c>
      <c r="IQ55" s="79">
        <f t="shared" si="123"/>
        <v>0</v>
      </c>
      <c r="IR55" s="79">
        <f t="shared" si="124"/>
        <v>0</v>
      </c>
      <c r="IS55" s="79">
        <f t="shared" si="125"/>
        <v>0</v>
      </c>
      <c r="IT55" s="79">
        <f t="shared" si="126"/>
        <v>0</v>
      </c>
      <c r="IU55" s="79">
        <f t="shared" si="127"/>
        <v>0</v>
      </c>
      <c r="IV55" s="79">
        <f t="shared" si="128"/>
        <v>9.2532685413808259E-156</v>
      </c>
      <c r="IW55" s="79">
        <f t="shared" si="129"/>
        <v>5.2979278632263613E-98</v>
      </c>
      <c r="IY55" s="79">
        <f t="shared" si="130"/>
        <v>9.0235061011032458E-6</v>
      </c>
      <c r="IZ55" s="79">
        <f t="shared" si="131"/>
        <v>7.3859295654924229E-7</v>
      </c>
      <c r="JA55" s="79">
        <f t="shared" si="132"/>
        <v>1.2371670639959266E-6</v>
      </c>
      <c r="JB55" s="79">
        <f t="shared" si="133"/>
        <v>2.1307525833759463E-6</v>
      </c>
      <c r="JC55" s="79">
        <f t="shared" si="134"/>
        <v>7.4511455668931412E-5</v>
      </c>
      <c r="JD55" s="79">
        <f t="shared" si="135"/>
        <v>1.2551094756129736E-3</v>
      </c>
      <c r="JE55" s="79">
        <f t="shared" si="136"/>
        <v>1.3987973564697658E-3</v>
      </c>
      <c r="JF55" s="79">
        <f t="shared" si="137"/>
        <v>7.2243315878176809E-4</v>
      </c>
      <c r="JG55" s="79">
        <f t="shared" si="138"/>
        <v>9.2474033784018732E-4</v>
      </c>
      <c r="JH55" s="79">
        <f t="shared" si="139"/>
        <v>1.1010466624091731E-3</v>
      </c>
      <c r="JI55" s="79">
        <f t="shared" si="140"/>
        <v>8.7156798753721255E-4</v>
      </c>
      <c r="JJ55" s="79">
        <f t="shared" si="141"/>
        <v>9.5423127932043315E-4</v>
      </c>
      <c r="JK55" s="79">
        <f t="shared" si="142"/>
        <v>8.5230190711266642E-4</v>
      </c>
      <c r="JL55" s="79">
        <f t="shared" si="143"/>
        <v>1.0321247694411587E-3</v>
      </c>
      <c r="JM55" s="79">
        <f t="shared" si="144"/>
        <v>1.3365207699463205E-4</v>
      </c>
    </row>
    <row r="56" spans="2:273" x14ac:dyDescent="0.25">
      <c r="B56" s="2">
        <v>29</v>
      </c>
      <c r="C56" s="37">
        <v>0.32099100000000003</v>
      </c>
      <c r="D56" s="37">
        <v>0.32480799999999999</v>
      </c>
      <c r="E56" s="37">
        <v>0.32344600000000001</v>
      </c>
      <c r="F56" s="37">
        <v>0.32231799999999999</v>
      </c>
      <c r="G56" s="37">
        <v>0.32671099999999997</v>
      </c>
      <c r="H56" s="37">
        <v>0.326573</v>
      </c>
      <c r="I56" s="37">
        <v>0.322737</v>
      </c>
      <c r="J56" s="37">
        <v>0.32734200000000002</v>
      </c>
      <c r="K56" s="37">
        <v>0.31963799999999998</v>
      </c>
      <c r="L56" s="37">
        <v>0.32411400000000001</v>
      </c>
      <c r="M56" s="37">
        <v>0.32962599999999997</v>
      </c>
      <c r="N56" s="37">
        <v>0.32017099999999998</v>
      </c>
      <c r="O56" s="37">
        <v>0.316492</v>
      </c>
      <c r="P56" s="37">
        <v>0.318797</v>
      </c>
      <c r="Q56" s="37">
        <v>0.30221199999999998</v>
      </c>
      <c r="S56" s="4">
        <f t="shared" si="8"/>
        <v>0.32627763848904012</v>
      </c>
      <c r="T56" s="4">
        <f t="shared" si="9"/>
        <v>0.32601668667807598</v>
      </c>
      <c r="U56" s="4">
        <f t="shared" si="10"/>
        <v>0.32505176668618463</v>
      </c>
      <c r="V56" s="4">
        <f t="shared" si="11"/>
        <v>0.32105720067941756</v>
      </c>
      <c r="W56" s="4">
        <f t="shared" si="12"/>
        <v>0.32536944159161657</v>
      </c>
      <c r="X56" s="4">
        <f t="shared" si="13"/>
        <v>0.32334951029333092</v>
      </c>
      <c r="Y56" s="4">
        <f t="shared" si="14"/>
        <v>0.32259517038719071</v>
      </c>
      <c r="Z56" s="4">
        <f t="shared" si="15"/>
        <v>0.33144976740006615</v>
      </c>
      <c r="AA56" s="4">
        <f t="shared" si="16"/>
        <v>0.31821233566479351</v>
      </c>
      <c r="AB56" s="4">
        <f t="shared" si="17"/>
        <v>0.31994903678323283</v>
      </c>
      <c r="AC56" s="4">
        <f t="shared" si="18"/>
        <v>0.32591686438757184</v>
      </c>
      <c r="AD56" s="4">
        <f t="shared" si="19"/>
        <v>0.31758095800168351</v>
      </c>
      <c r="AE56" s="4">
        <f t="shared" si="20"/>
        <v>0.31708416736324246</v>
      </c>
      <c r="AF56" s="4">
        <f t="shared" si="21"/>
        <v>0.31162398963839788</v>
      </c>
      <c r="AG56" s="4">
        <f t="shared" si="22"/>
        <v>0.3071052414564111</v>
      </c>
      <c r="AI56" s="4">
        <f t="shared" si="23"/>
        <v>-5.2866384890400964E-3</v>
      </c>
      <c r="AJ56" s="4">
        <f t="shared" si="24"/>
        <v>-1.2086866780759986E-3</v>
      </c>
      <c r="AK56" s="4">
        <f t="shared" si="25"/>
        <v>-1.6057666861846176E-3</v>
      </c>
      <c r="AL56" s="4">
        <f t="shared" si="26"/>
        <v>1.2607993205824286E-3</v>
      </c>
      <c r="AM56" s="4">
        <f t="shared" si="27"/>
        <v>1.3415584083834031E-3</v>
      </c>
      <c r="AN56" s="4">
        <f t="shared" si="28"/>
        <v>3.2234897066690804E-3</v>
      </c>
      <c r="AO56" s="4">
        <f t="shared" si="29"/>
        <v>1.4182961280928552E-4</v>
      </c>
      <c r="AP56" s="4">
        <f t="shared" si="30"/>
        <v>-4.1077674000661313E-3</v>
      </c>
      <c r="AQ56" s="4">
        <f t="shared" si="31"/>
        <v>1.4256643352064668E-3</v>
      </c>
      <c r="AR56" s="4">
        <f t="shared" si="32"/>
        <v>4.1649632167671813E-3</v>
      </c>
      <c r="AS56" s="4">
        <f t="shared" si="33"/>
        <v>3.7091356124281383E-3</v>
      </c>
      <c r="AT56" s="4">
        <f t="shared" si="34"/>
        <v>2.5900419983164724E-3</v>
      </c>
      <c r="AU56" s="4">
        <f t="shared" si="35"/>
        <v>-5.9216736324246844E-4</v>
      </c>
      <c r="AV56" s="4">
        <f t="shared" si="146"/>
        <v>7.1730103616021168E-3</v>
      </c>
      <c r="AW56" s="4">
        <f t="shared" si="146"/>
        <v>-4.8932414564111237E-3</v>
      </c>
      <c r="AY56" s="2">
        <f t="shared" si="96"/>
        <v>0.32623428195452053</v>
      </c>
      <c r="AZ56" s="2">
        <f t="shared" si="147"/>
        <v>0.32601229224345513</v>
      </c>
      <c r="BA56" s="2">
        <f t="shared" si="148"/>
        <v>0.32504460261851953</v>
      </c>
      <c r="BB56" s="2">
        <f t="shared" si="149"/>
        <v>0.32104464316499659</v>
      </c>
      <c r="BC56" s="2">
        <f t="shared" si="150"/>
        <v>0.32503769237189428</v>
      </c>
      <c r="BD56" s="2">
        <f t="shared" si="151"/>
        <v>0.31932311411982073</v>
      </c>
      <c r="BE56" s="2">
        <f t="shared" si="152"/>
        <v>0.31799674095918617</v>
      </c>
      <c r="BF56" s="2">
        <f t="shared" si="153"/>
        <v>0.32893325988695465</v>
      </c>
      <c r="BG56" s="2">
        <f t="shared" si="154"/>
        <v>0.31486048590447602</v>
      </c>
      <c r="BH56" s="2">
        <f t="shared" si="155"/>
        <v>0.31604498532948078</v>
      </c>
      <c r="BI56" s="2">
        <f t="shared" si="156"/>
        <v>0.3227556561857356</v>
      </c>
      <c r="BJ56" s="2">
        <f t="shared" si="157"/>
        <v>0.31417028797794455</v>
      </c>
      <c r="BK56" s="2">
        <f t="shared" si="158"/>
        <v>0.31397566175093994</v>
      </c>
      <c r="BL56" s="2">
        <f t="shared" si="159"/>
        <v>0.3081648554601536</v>
      </c>
      <c r="BM56" s="2">
        <f t="shared" si="160"/>
        <v>0.30661538321508364</v>
      </c>
      <c r="BO56" s="2">
        <f t="shared" si="38"/>
        <v>0.32099100000000003</v>
      </c>
      <c r="BP56" s="2">
        <f t="shared" si="39"/>
        <v>0.32480799999999999</v>
      </c>
      <c r="BQ56" s="2">
        <f t="shared" si="40"/>
        <v>0.32344600000000001</v>
      </c>
      <c r="BR56" s="2">
        <f t="shared" si="41"/>
        <v>0.32231799999999999</v>
      </c>
      <c r="BS56" s="2">
        <f t="shared" si="42"/>
        <v>0.32671099999999997</v>
      </c>
      <c r="BT56" s="2">
        <f t="shared" si="43"/>
        <v>0.326573</v>
      </c>
      <c r="BU56" s="2">
        <f t="shared" si="44"/>
        <v>0.322737</v>
      </c>
      <c r="BV56" s="2">
        <f t="shared" si="45"/>
        <v>0.32734200000000002</v>
      </c>
      <c r="BW56" s="2">
        <f t="shared" si="46"/>
        <v>0.31963799999999998</v>
      </c>
      <c r="BX56" s="2">
        <f t="shared" si="47"/>
        <v>0.32411400000000001</v>
      </c>
      <c r="BY56" s="2">
        <f t="shared" si="48"/>
        <v>0.32962599999999997</v>
      </c>
      <c r="BZ56" s="2">
        <f t="shared" si="49"/>
        <v>0.32017099999999998</v>
      </c>
      <c r="CA56" s="2">
        <f t="shared" si="50"/>
        <v>0.316492</v>
      </c>
      <c r="CB56" s="2">
        <f t="shared" si="51"/>
        <v>0.318797</v>
      </c>
      <c r="CC56" s="2">
        <f t="shared" si="52"/>
        <v>0.30221199999999998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0.32662959042599926</v>
      </c>
      <c r="DL56" s="2">
        <f t="shared" si="161"/>
        <v>0.32685012788757128</v>
      </c>
      <c r="DM56" s="2">
        <f t="shared" si="161"/>
        <v>0.3260336408033826</v>
      </c>
      <c r="DN56" s="2">
        <f t="shared" si="161"/>
        <v>0.32166368799249523</v>
      </c>
      <c r="DO56" s="2">
        <f t="shared" si="161"/>
        <v>0.32757107489878551</v>
      </c>
      <c r="DP56" s="2">
        <f t="shared" si="161"/>
        <v>0.32266371501782537</v>
      </c>
      <c r="DQ56" s="2">
        <f t="shared" si="161"/>
        <v>0.32322506974153298</v>
      </c>
      <c r="DR56" s="2">
        <f t="shared" si="161"/>
        <v>0.32970174255156603</v>
      </c>
      <c r="DS56" s="2">
        <f t="shared" si="161"/>
        <v>0.32083023987776926</v>
      </c>
      <c r="DT56" s="2">
        <f t="shared" si="161"/>
        <v>0.32457079831932767</v>
      </c>
      <c r="DU56" s="2">
        <f t="shared" si="161"/>
        <v>0.33095791138273495</v>
      </c>
      <c r="DV56" s="2">
        <f t="shared" si="161"/>
        <v>0.31960018945760121</v>
      </c>
      <c r="DW56" s="2">
        <f t="shared" si="161"/>
        <v>0.31911705576776167</v>
      </c>
      <c r="DX56" s="2">
        <f t="shared" si="161"/>
        <v>0.31746127731092438</v>
      </c>
      <c r="DY56" s="2">
        <f t="shared" si="161"/>
        <v>0.30635278181818182</v>
      </c>
      <c r="EA56" s="2">
        <f t="shared" si="71"/>
        <v>0.32439519568644443</v>
      </c>
      <c r="EB56" s="2">
        <f t="shared" si="72"/>
        <v>0.32089901769098095</v>
      </c>
      <c r="EC56" s="2">
        <f t="shared" si="73"/>
        <v>0.31979492747038774</v>
      </c>
      <c r="ED56" s="2">
        <f t="shared" si="74"/>
        <v>0.31845008164276861</v>
      </c>
      <c r="EE56" s="2">
        <f t="shared" si="75"/>
        <v>0.31874023418125641</v>
      </c>
      <c r="EF56" s="2">
        <f t="shared" si="76"/>
        <v>0.31422823393535515</v>
      </c>
      <c r="EG56" s="2">
        <f t="shared" si="77"/>
        <v>0.31024504414916421</v>
      </c>
      <c r="EH56" s="2">
        <f t="shared" si="78"/>
        <v>0.32765089061809322</v>
      </c>
      <c r="EI56" s="2">
        <f t="shared" si="79"/>
        <v>0.30542557566397488</v>
      </c>
      <c r="EJ56" s="2">
        <f t="shared" si="80"/>
        <v>0.30294834074805144</v>
      </c>
      <c r="EK56" s="2">
        <f t="shared" si="81"/>
        <v>0.30950947803791562</v>
      </c>
      <c r="EL56" s="2">
        <f t="shared" si="82"/>
        <v>0.30533437403623986</v>
      </c>
      <c r="EM56" s="2">
        <f t="shared" si="83"/>
        <v>0.30547049785041513</v>
      </c>
      <c r="EN56" s="2">
        <f t="shared" si="84"/>
        <v>0.29326754953394502</v>
      </c>
      <c r="EO56" s="2">
        <f t="shared" si="85"/>
        <v>0.30713843452022099</v>
      </c>
      <c r="EQ56" s="2">
        <f t="shared" si="86"/>
        <v>0.32387557411932738</v>
      </c>
      <c r="ER56" s="2">
        <f t="shared" si="162"/>
        <v>0.32136425753369768</v>
      </c>
      <c r="ES56" s="2">
        <f t="shared" si="162"/>
        <v>0.31418362685950241</v>
      </c>
      <c r="ET56" s="2">
        <f t="shared" si="162"/>
        <v>0.31117593960092488</v>
      </c>
      <c r="EU56" s="2">
        <f t="shared" si="162"/>
        <v>0.31531519977249478</v>
      </c>
      <c r="EV56" s="2">
        <f t="shared" si="162"/>
        <v>0.31157695761807058</v>
      </c>
      <c r="EW56" s="2">
        <f t="shared" si="162"/>
        <v>0.30692721056876782</v>
      </c>
      <c r="EX56" s="2">
        <f t="shared" si="162"/>
        <v>0.32089857122941196</v>
      </c>
      <c r="EY56" s="2">
        <f t="shared" si="162"/>
        <v>0.30215648575231402</v>
      </c>
      <c r="EZ56" s="2">
        <f t="shared" si="162"/>
        <v>0.30186388539434955</v>
      </c>
      <c r="FA56" s="2">
        <f t="shared" si="162"/>
        <v>0.30834533536808595</v>
      </c>
      <c r="FB56" s="2">
        <f t="shared" si="162"/>
        <v>0.3060252644916982</v>
      </c>
      <c r="FC56" s="2">
        <f t="shared" si="162"/>
        <v>0.30791394530984861</v>
      </c>
      <c r="FD56" s="2">
        <f t="shared" si="162"/>
        <v>0.30683086890183259</v>
      </c>
      <c r="FE56" s="2">
        <f t="shared" si="162"/>
        <v>0.31406763140830157</v>
      </c>
      <c r="FG56" s="2">
        <f t="shared" si="88"/>
        <v>0.17691826058569143</v>
      </c>
      <c r="FH56" s="2">
        <f t="shared" si="163"/>
        <v>0.14078696462605558</v>
      </c>
      <c r="FI56" s="2">
        <f t="shared" si="163"/>
        <v>0.15852412649558145</v>
      </c>
      <c r="FJ56" s="2">
        <f t="shared" si="163"/>
        <v>0.19260506811250397</v>
      </c>
      <c r="FK56" s="2">
        <f t="shared" si="163"/>
        <v>0.28687184088727413</v>
      </c>
      <c r="FL56" s="2">
        <f t="shared" si="163"/>
        <v>0.39600971003588925</v>
      </c>
      <c r="FM56" s="2">
        <f t="shared" si="163"/>
        <v>0.40278984560259246</v>
      </c>
      <c r="FN56" s="2">
        <f t="shared" si="163"/>
        <v>0.37459200763217604</v>
      </c>
      <c r="FO56" s="2">
        <f t="shared" si="163"/>
        <v>0.38751927713995865</v>
      </c>
      <c r="FP56" s="2">
        <f t="shared" si="163"/>
        <v>0.39430143268769607</v>
      </c>
      <c r="FQ56" s="2">
        <f t="shared" si="163"/>
        <v>0.38241558519275093</v>
      </c>
      <c r="FR56" s="2">
        <f t="shared" si="163"/>
        <v>0.38062462061989394</v>
      </c>
      <c r="FS56" s="2">
        <f t="shared" si="163"/>
        <v>0.37675800786974994</v>
      </c>
      <c r="FT56" s="2">
        <f t="shared" si="163"/>
        <v>0.38425891183411343</v>
      </c>
      <c r="FU56" s="2">
        <f t="shared" si="163"/>
        <v>0.33411329817494423</v>
      </c>
      <c r="FW56" s="2">
        <f t="shared" si="112"/>
        <v>6.2366443445299627E-6</v>
      </c>
      <c r="FX56" s="2">
        <f t="shared" si="164"/>
        <v>6.6559582435072471E-6</v>
      </c>
      <c r="FY56" s="2">
        <f t="shared" si="165"/>
        <v>9.1963160159001272E-6</v>
      </c>
      <c r="FZ56" s="2">
        <f t="shared" si="166"/>
        <v>1.2091820899866397E-5</v>
      </c>
      <c r="GA56" s="2">
        <f t="shared" si="167"/>
        <v>1.8392128029473924E-5</v>
      </c>
      <c r="GB56" s="2">
        <f t="shared" si="168"/>
        <v>2.5829266425876677E-5</v>
      </c>
      <c r="GC56" s="2">
        <f t="shared" si="169"/>
        <v>3.2032371813145493E-5</v>
      </c>
      <c r="GD56" s="2">
        <f t="shared" si="170"/>
        <v>3.7012688691369114E-5</v>
      </c>
      <c r="GE56" s="2">
        <f t="shared" si="171"/>
        <v>4.5771937723597725E-5</v>
      </c>
      <c r="GF56" s="2">
        <f t="shared" si="172"/>
        <v>4.3331672069205831E-5</v>
      </c>
      <c r="GG56" s="2">
        <f t="shared" si="173"/>
        <v>3.436689815534536E-5</v>
      </c>
      <c r="GH56" s="2">
        <f t="shared" si="174"/>
        <v>2.7649726939345791E-5</v>
      </c>
      <c r="GI56" s="2">
        <f t="shared" si="175"/>
        <v>2.2901411953354705E-5</v>
      </c>
      <c r="GJ56" s="2">
        <f t="shared" si="176"/>
        <v>1.7227200491992284E-5</v>
      </c>
      <c r="GK56" s="2">
        <f t="shared" si="177"/>
        <v>1.5063997326083421E-5</v>
      </c>
      <c r="GM56" s="79">
        <f t="shared" si="113"/>
        <v>1.4929771950198965E-5</v>
      </c>
      <c r="GN56" s="79">
        <f t="shared" si="178"/>
        <v>1.3504914411811467E-6</v>
      </c>
      <c r="GO56" s="79">
        <f t="shared" si="179"/>
        <v>2.2816732245415573E-6</v>
      </c>
      <c r="GP56" s="79">
        <f t="shared" si="180"/>
        <v>4.1184865207751993E-6</v>
      </c>
      <c r="GQ56" s="79">
        <f t="shared" si="181"/>
        <v>1.2962668323609274E-4</v>
      </c>
      <c r="GR56" s="79">
        <f t="shared" si="182"/>
        <v>1.9614590899754716E-3</v>
      </c>
      <c r="GS56" s="79">
        <f t="shared" si="183"/>
        <v>2.1898727231589366E-3</v>
      </c>
      <c r="GT56" s="79">
        <f t="shared" si="184"/>
        <v>1.1673537530285166E-3</v>
      </c>
      <c r="GU56" s="79">
        <f t="shared" si="185"/>
        <v>1.4912422284964633E-3</v>
      </c>
      <c r="GV56" s="79">
        <f t="shared" si="186"/>
        <v>1.7570296804283055E-3</v>
      </c>
      <c r="GW56" s="79">
        <f t="shared" si="187"/>
        <v>1.3964624343949412E-3</v>
      </c>
      <c r="GX56" s="79">
        <f t="shared" si="188"/>
        <v>1.4940324796682842E-3</v>
      </c>
      <c r="GY56" s="79">
        <f t="shared" si="189"/>
        <v>1.3457953356668343E-3</v>
      </c>
      <c r="GZ56" s="79">
        <f t="shared" si="190"/>
        <v>1.6110918258448053E-3</v>
      </c>
      <c r="HA56" s="79">
        <f t="shared" si="191"/>
        <v>2.4815777633004109E-4</v>
      </c>
      <c r="HC56" s="79">
        <f t="shared" si="145"/>
        <v>3.9407578918983064E-16</v>
      </c>
      <c r="HD56" s="79">
        <f t="shared" si="192"/>
        <v>9.4957859942123443E-19</v>
      </c>
      <c r="HE56" s="79">
        <f t="shared" si="193"/>
        <v>1.0914055801836766E-19</v>
      </c>
      <c r="HF56" s="79">
        <f t="shared" si="194"/>
        <v>7.6802513076261359E-20</v>
      </c>
      <c r="HG56" s="79">
        <f t="shared" si="195"/>
        <v>3.7938510800839022E-16</v>
      </c>
      <c r="HH56" s="79">
        <f t="shared" si="196"/>
        <v>2.3960864622150672E-13</v>
      </c>
      <c r="HI56" s="79">
        <f t="shared" si="197"/>
        <v>1.916013626433191E-13</v>
      </c>
      <c r="HJ56" s="79">
        <f t="shared" si="198"/>
        <v>6.1999403924285529E-14</v>
      </c>
      <c r="HK56" s="79">
        <f t="shared" si="199"/>
        <v>4.9667545342358342E-14</v>
      </c>
      <c r="HL56" s="79">
        <f t="shared" si="200"/>
        <v>3.3336126454604808E-13</v>
      </c>
      <c r="HM56" s="79">
        <f t="shared" si="201"/>
        <v>1.1790872722927084E-12</v>
      </c>
      <c r="HN56" s="79">
        <f t="shared" si="202"/>
        <v>1.6695254524025369E-13</v>
      </c>
      <c r="HO56" s="79">
        <f t="shared" si="203"/>
        <v>4.7694620988884096E-13</v>
      </c>
      <c r="HP56" s="79">
        <f t="shared" si="204"/>
        <v>7.4610747740371375E-13</v>
      </c>
      <c r="HQ56" s="79">
        <f t="shared" si="205"/>
        <v>2.1510513884418783E-18</v>
      </c>
      <c r="HS56" s="79">
        <f t="shared" si="114"/>
        <v>9.868789954395322E-90</v>
      </c>
      <c r="HT56" s="79">
        <f t="shared" si="206"/>
        <v>8.6415625039228735E-97</v>
      </c>
      <c r="HU56" s="79">
        <f t="shared" si="207"/>
        <v>3.7795353517338671E-108</v>
      </c>
      <c r="HV56" s="79">
        <f t="shared" si="208"/>
        <v>2.2413601385279168E-115</v>
      </c>
      <c r="HW56" s="79">
        <f t="shared" si="209"/>
        <v>1.8597055285631251E-101</v>
      </c>
      <c r="HX56" s="79">
        <f t="shared" si="210"/>
        <v>6.1073466011926735E-89</v>
      </c>
      <c r="HY56" s="79">
        <f t="shared" si="211"/>
        <v>4.1049125605456672E-92</v>
      </c>
      <c r="HZ56" s="79">
        <f t="shared" si="212"/>
        <v>3.2991970731609558E-92</v>
      </c>
      <c r="IA56" s="79">
        <f t="shared" si="213"/>
        <v>4.6161005306303402E-94</v>
      </c>
      <c r="IB56" s="79">
        <f t="shared" si="214"/>
        <v>9.2496794612796049E-90</v>
      </c>
      <c r="IC56" s="79">
        <f t="shared" si="215"/>
        <v>9.6273424493897098E-86</v>
      </c>
      <c r="ID56" s="79">
        <f t="shared" si="216"/>
        <v>6.7403626859130462E-91</v>
      </c>
      <c r="IE56" s="79">
        <f t="shared" si="217"/>
        <v>4.2182237524321654E-87</v>
      </c>
      <c r="IF56" s="79">
        <f t="shared" si="218"/>
        <v>4.4596561380447519E-58</v>
      </c>
      <c r="IG56" s="79">
        <f t="shared" si="219"/>
        <v>2.1110976441846852E-37</v>
      </c>
      <c r="II56" s="79">
        <f t="shared" si="115"/>
        <v>3.4806165900197435E-297</v>
      </c>
      <c r="IJ56" s="79">
        <f t="shared" si="116"/>
        <v>0</v>
      </c>
      <c r="IK56" s="79">
        <f t="shared" si="117"/>
        <v>0</v>
      </c>
      <c r="IL56" s="79">
        <f t="shared" si="118"/>
        <v>0</v>
      </c>
      <c r="IM56" s="79">
        <f t="shared" si="119"/>
        <v>0</v>
      </c>
      <c r="IN56" s="79">
        <f t="shared" si="120"/>
        <v>0</v>
      </c>
      <c r="IO56" s="79">
        <f t="shared" si="121"/>
        <v>0</v>
      </c>
      <c r="IP56" s="79">
        <f t="shared" si="122"/>
        <v>0</v>
      </c>
      <c r="IQ56" s="79">
        <f t="shared" si="123"/>
        <v>0</v>
      </c>
      <c r="IR56" s="79">
        <f t="shared" si="124"/>
        <v>0</v>
      </c>
      <c r="IS56" s="79">
        <f t="shared" si="125"/>
        <v>5.6363846227429223E-307</v>
      </c>
      <c r="IT56" s="79">
        <f t="shared" si="126"/>
        <v>0</v>
      </c>
      <c r="IU56" s="79">
        <f t="shared" si="127"/>
        <v>0</v>
      </c>
      <c r="IV56" s="79">
        <f t="shared" si="128"/>
        <v>3.2791873213598515E-153</v>
      </c>
      <c r="IW56" s="79">
        <f t="shared" si="129"/>
        <v>1.9878066518546159E-96</v>
      </c>
      <c r="IY56" s="79">
        <f t="shared" si="130"/>
        <v>1.492977195059304E-5</v>
      </c>
      <c r="IZ56" s="79">
        <f t="shared" si="131"/>
        <v>1.3504914411820962E-6</v>
      </c>
      <c r="JA56" s="79">
        <f t="shared" si="132"/>
        <v>2.2816732245416665E-6</v>
      </c>
      <c r="JB56" s="79">
        <f t="shared" si="133"/>
        <v>4.1184865207752764E-6</v>
      </c>
      <c r="JC56" s="79">
        <f t="shared" si="134"/>
        <v>1.2962668323647213E-4</v>
      </c>
      <c r="JD56" s="79">
        <f t="shared" si="135"/>
        <v>1.9614590902150802E-3</v>
      </c>
      <c r="JE56" s="79">
        <f t="shared" si="136"/>
        <v>2.1898727233505381E-3</v>
      </c>
      <c r="JF56" s="79">
        <f t="shared" si="137"/>
        <v>1.167353753090516E-3</v>
      </c>
      <c r="JG56" s="79">
        <f t="shared" si="138"/>
        <v>1.4912422285461309E-3</v>
      </c>
      <c r="JH56" s="79">
        <f t="shared" si="139"/>
        <v>1.7570296807616667E-3</v>
      </c>
      <c r="JI56" s="79">
        <f t="shared" si="140"/>
        <v>1.3964624355740285E-3</v>
      </c>
      <c r="JJ56" s="79">
        <f t="shared" si="141"/>
        <v>1.4940324798352368E-3</v>
      </c>
      <c r="JK56" s="79">
        <f t="shared" si="142"/>
        <v>1.3457953361437805E-3</v>
      </c>
      <c r="JL56" s="79">
        <f t="shared" si="143"/>
        <v>1.6110918265909127E-3</v>
      </c>
      <c r="JM56" s="79">
        <f t="shared" si="144"/>
        <v>2.4815777633004326E-4</v>
      </c>
    </row>
    <row r="57" spans="2:273" x14ac:dyDescent="0.25">
      <c r="B57" s="2">
        <v>30</v>
      </c>
      <c r="C57" s="37">
        <v>0.32339400000000001</v>
      </c>
      <c r="D57" s="37">
        <v>0.32352399999999998</v>
      </c>
      <c r="E57" s="37">
        <v>0.32642700000000002</v>
      </c>
      <c r="F57" s="37">
        <v>0.32340799999999997</v>
      </c>
      <c r="G57" s="37">
        <v>0.33091799999999999</v>
      </c>
      <c r="H57" s="37">
        <v>0.32456699999999999</v>
      </c>
      <c r="I57" s="37">
        <v>0.32259399999999999</v>
      </c>
      <c r="J57" s="37">
        <v>0.32966099999999998</v>
      </c>
      <c r="K57" s="37">
        <v>0.32314399999999999</v>
      </c>
      <c r="L57" s="37">
        <v>0.32536599999999999</v>
      </c>
      <c r="M57" s="37">
        <v>0.33344699999999999</v>
      </c>
      <c r="N57" s="37">
        <v>0.32056099999999998</v>
      </c>
      <c r="O57" s="37">
        <v>0.32325100000000001</v>
      </c>
      <c r="P57" s="37">
        <v>0.31952900000000001</v>
      </c>
      <c r="Q57" s="37">
        <v>0.30646899999999999</v>
      </c>
      <c r="S57" s="4">
        <f t="shared" si="8"/>
        <v>0.32662278668573069</v>
      </c>
      <c r="T57" s="4">
        <f t="shared" si="9"/>
        <v>0.3262844462073099</v>
      </c>
      <c r="U57" s="4">
        <f t="shared" si="10"/>
        <v>0.32539653613981528</v>
      </c>
      <c r="V57" s="4">
        <f t="shared" si="11"/>
        <v>0.32130175238098591</v>
      </c>
      <c r="W57" s="4">
        <f t="shared" si="12"/>
        <v>0.32573538217172898</v>
      </c>
      <c r="X57" s="4">
        <f t="shared" si="13"/>
        <v>0.3252901399164716</v>
      </c>
      <c r="Y57" s="4">
        <f t="shared" si="14"/>
        <v>0.32475181466357228</v>
      </c>
      <c r="Z57" s="4">
        <f t="shared" si="15"/>
        <v>0.33298136456142946</v>
      </c>
      <c r="AA57" s="4">
        <f t="shared" si="16"/>
        <v>0.3199071714777561</v>
      </c>
      <c r="AB57" s="4">
        <f t="shared" si="17"/>
        <v>0.32166600933612949</v>
      </c>
      <c r="AC57" s="4">
        <f t="shared" si="18"/>
        <v>0.32730762930383384</v>
      </c>
      <c r="AD57" s="4">
        <f t="shared" si="19"/>
        <v>0.31921910458415487</v>
      </c>
      <c r="AE57" s="4">
        <f t="shared" si="20"/>
        <v>0.31865939297690193</v>
      </c>
      <c r="AF57" s="4">
        <f t="shared" si="21"/>
        <v>0.31316279499872363</v>
      </c>
      <c r="AG57" s="4">
        <f t="shared" si="22"/>
        <v>0.3077471758410566</v>
      </c>
      <c r="AI57" s="4">
        <f t="shared" si="23"/>
        <v>-3.228786685730678E-3</v>
      </c>
      <c r="AJ57" s="4">
        <f t="shared" si="24"/>
        <v>-2.760446207309919E-3</v>
      </c>
      <c r="AK57" s="4">
        <f t="shared" si="25"/>
        <v>1.0304638601847382E-3</v>
      </c>
      <c r="AL57" s="4">
        <f t="shared" si="26"/>
        <v>2.1062476190140678E-3</v>
      </c>
      <c r="AM57" s="4">
        <f t="shared" si="27"/>
        <v>5.1826178282710078E-3</v>
      </c>
      <c r="AN57" s="4">
        <f t="shared" si="28"/>
        <v>-7.2313991647160458E-4</v>
      </c>
      <c r="AO57" s="4">
        <f t="shared" si="29"/>
        <v>-2.1578146635722883E-3</v>
      </c>
      <c r="AP57" s="4">
        <f t="shared" si="30"/>
        <v>-3.3203645614294786E-3</v>
      </c>
      <c r="AQ57" s="4">
        <f t="shared" si="31"/>
        <v>3.2368285222438842E-3</v>
      </c>
      <c r="AR57" s="4">
        <f t="shared" si="32"/>
        <v>3.6999906638705005E-3</v>
      </c>
      <c r="AS57" s="4">
        <f t="shared" si="33"/>
        <v>6.1393706961661576E-3</v>
      </c>
      <c r="AT57" s="4">
        <f t="shared" si="34"/>
        <v>1.341895415845118E-3</v>
      </c>
      <c r="AU57" s="4">
        <f t="shared" si="35"/>
        <v>4.5916070230980766E-3</v>
      </c>
      <c r="AV57" s="4">
        <f t="shared" si="146"/>
        <v>6.3662050012763816E-3</v>
      </c>
      <c r="AW57" s="4">
        <f t="shared" si="146"/>
        <v>-1.2781758410566058E-3</v>
      </c>
      <c r="AY57" s="2">
        <f t="shared" si="96"/>
        <v>0.32655351293393753</v>
      </c>
      <c r="AZ57" s="2">
        <f t="shared" si="147"/>
        <v>0.32627670052991564</v>
      </c>
      <c r="BA57" s="2">
        <f t="shared" si="148"/>
        <v>0.32538382764983204</v>
      </c>
      <c r="BB57" s="2">
        <f t="shared" si="149"/>
        <v>0.32127854989086974</v>
      </c>
      <c r="BC57" s="2">
        <f t="shared" si="150"/>
        <v>0.3251858295766063</v>
      </c>
      <c r="BD57" s="2">
        <f t="shared" si="151"/>
        <v>0.31931842470892702</v>
      </c>
      <c r="BE57" s="2">
        <f t="shared" si="152"/>
        <v>0.31792760166323891</v>
      </c>
      <c r="BF57" s="2">
        <f t="shared" si="153"/>
        <v>0.32912577705596907</v>
      </c>
      <c r="BG57" s="2">
        <f t="shared" si="154"/>
        <v>0.31479033126925465</v>
      </c>
      <c r="BH57" s="2">
        <f t="shared" si="155"/>
        <v>0.31576690334842589</v>
      </c>
      <c r="BI57" s="2">
        <f t="shared" si="156"/>
        <v>0.32250575696641298</v>
      </c>
      <c r="BJ57" s="2">
        <f t="shared" si="157"/>
        <v>0.31414195438361614</v>
      </c>
      <c r="BK57" s="2">
        <f t="shared" si="158"/>
        <v>0.3139948074726549</v>
      </c>
      <c r="BL57" s="2">
        <f t="shared" si="159"/>
        <v>0.30802971965615339</v>
      </c>
      <c r="BM57" s="2">
        <f t="shared" si="160"/>
        <v>0.30689164826451987</v>
      </c>
      <c r="BO57" s="2">
        <f t="shared" si="38"/>
        <v>0.32339400000000001</v>
      </c>
      <c r="BP57" s="2">
        <f t="shared" si="39"/>
        <v>0.32352399999999998</v>
      </c>
      <c r="BQ57" s="2">
        <f t="shared" si="40"/>
        <v>0.32642700000000002</v>
      </c>
      <c r="BR57" s="2">
        <f t="shared" si="41"/>
        <v>0.32340799999999997</v>
      </c>
      <c r="BS57" s="2">
        <f t="shared" si="42"/>
        <v>0.33091799999999999</v>
      </c>
      <c r="BT57" s="2">
        <f t="shared" si="43"/>
        <v>0.32456699999999999</v>
      </c>
      <c r="BU57" s="2">
        <f t="shared" si="44"/>
        <v>0.32259399999999999</v>
      </c>
      <c r="BV57" s="2">
        <f t="shared" si="45"/>
        <v>0.32966099999999998</v>
      </c>
      <c r="BW57" s="2">
        <f t="shared" si="46"/>
        <v>0.32314399999999999</v>
      </c>
      <c r="BX57" s="2">
        <f t="shared" si="47"/>
        <v>0.32536599999999999</v>
      </c>
      <c r="BY57" s="2">
        <f t="shared" si="48"/>
        <v>0.33344699999999999</v>
      </c>
      <c r="BZ57" s="2">
        <f t="shared" si="49"/>
        <v>0.32056099999999998</v>
      </c>
      <c r="CA57" s="2">
        <f t="shared" si="50"/>
        <v>0.32325100000000001</v>
      </c>
      <c r="CB57" s="2">
        <f t="shared" si="51"/>
        <v>0.31952900000000001</v>
      </c>
      <c r="CC57" s="2">
        <f t="shared" si="52"/>
        <v>0.30646899999999999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0.32713600175669755</v>
      </c>
      <c r="DL57" s="2">
        <f t="shared" si="161"/>
        <v>0.32728393763724195</v>
      </c>
      <c r="DM57" s="2">
        <f t="shared" si="161"/>
        <v>0.32659420239605352</v>
      </c>
      <c r="DN57" s="2">
        <f t="shared" si="161"/>
        <v>0.32210235853658531</v>
      </c>
      <c r="DO57" s="2">
        <f t="shared" si="161"/>
        <v>0.32817266700404868</v>
      </c>
      <c r="DP57" s="2">
        <f t="shared" si="161"/>
        <v>0.3231993667557933</v>
      </c>
      <c r="DQ57" s="2">
        <f t="shared" si="161"/>
        <v>0.32383262522281642</v>
      </c>
      <c r="DR57" s="2">
        <f t="shared" si="161"/>
        <v>0.3304049148968678</v>
      </c>
      <c r="DS57" s="2">
        <f t="shared" si="161"/>
        <v>0.32146089671504963</v>
      </c>
      <c r="DT57" s="2">
        <f t="shared" si="161"/>
        <v>0.32507139159663856</v>
      </c>
      <c r="DU57" s="2">
        <f t="shared" si="161"/>
        <v>0.33152541252864787</v>
      </c>
      <c r="DV57" s="2">
        <f t="shared" si="161"/>
        <v>0.32026203284950344</v>
      </c>
      <c r="DW57" s="2">
        <f t="shared" si="161"/>
        <v>0.31981362964094728</v>
      </c>
      <c r="DX57" s="2">
        <f t="shared" si="161"/>
        <v>0.31817093949579833</v>
      </c>
      <c r="DY57" s="2">
        <f t="shared" si="161"/>
        <v>0.30683622322383497</v>
      </c>
      <c r="EA57" s="2">
        <f t="shared" si="71"/>
        <v>0.32408204679092339</v>
      </c>
      <c r="EB57" s="2">
        <f t="shared" si="72"/>
        <v>0.32067045858109033</v>
      </c>
      <c r="EC57" s="2">
        <f t="shared" si="73"/>
        <v>0.31952457877656981</v>
      </c>
      <c r="ED57" s="2">
        <f t="shared" si="74"/>
        <v>0.31812948730748802</v>
      </c>
      <c r="EE57" s="2">
        <f t="shared" si="75"/>
        <v>0.31841445302264726</v>
      </c>
      <c r="EF57" s="2">
        <f t="shared" si="76"/>
        <v>0.31392024866396245</v>
      </c>
      <c r="EG57" s="2">
        <f t="shared" si="77"/>
        <v>0.30994295660439974</v>
      </c>
      <c r="EH57" s="2">
        <f t="shared" si="78"/>
        <v>0.32717875713130851</v>
      </c>
      <c r="EI57" s="2">
        <f t="shared" si="79"/>
        <v>0.30517544967692473</v>
      </c>
      <c r="EJ57" s="2">
        <f t="shared" si="80"/>
        <v>0.30273173570378942</v>
      </c>
      <c r="EK57" s="2">
        <f t="shared" si="81"/>
        <v>0.30922119617390098</v>
      </c>
      <c r="EL57" s="2">
        <f t="shared" si="82"/>
        <v>0.30505922227897364</v>
      </c>
      <c r="EM57" s="2">
        <f t="shared" si="83"/>
        <v>0.30521597400807321</v>
      </c>
      <c r="EN57" s="2">
        <f t="shared" si="84"/>
        <v>0.29320854557819942</v>
      </c>
      <c r="EO57" s="2">
        <f t="shared" si="85"/>
        <v>0.30699207362471737</v>
      </c>
      <c r="EQ57" s="2">
        <f t="shared" si="86"/>
        <v>0.32356830633042571</v>
      </c>
      <c r="ER57" s="2">
        <f t="shared" si="162"/>
        <v>0.32113057251565963</v>
      </c>
      <c r="ES57" s="2">
        <f t="shared" si="162"/>
        <v>0.31397927501769995</v>
      </c>
      <c r="ET57" s="2">
        <f t="shared" si="162"/>
        <v>0.31094430623366515</v>
      </c>
      <c r="EU57" s="2">
        <f t="shared" si="162"/>
        <v>0.31503404554099362</v>
      </c>
      <c r="EV57" s="2">
        <f t="shared" si="162"/>
        <v>0.31130709393627048</v>
      </c>
      <c r="EW57" s="2">
        <f t="shared" si="162"/>
        <v>0.30667392018933531</v>
      </c>
      <c r="EX57" s="2">
        <f t="shared" si="162"/>
        <v>0.32052712613168061</v>
      </c>
      <c r="EY57" s="2">
        <f t="shared" si="162"/>
        <v>0.30195524076721869</v>
      </c>
      <c r="EZ57" s="2">
        <f t="shared" si="162"/>
        <v>0.30166295349079864</v>
      </c>
      <c r="FA57" s="2">
        <f t="shared" si="162"/>
        <v>0.30807325981633271</v>
      </c>
      <c r="FB57" s="2">
        <f t="shared" si="162"/>
        <v>0.30574064686862801</v>
      </c>
      <c r="FC57" s="2">
        <f t="shared" si="162"/>
        <v>0.30762597071742226</v>
      </c>
      <c r="FD57" s="2">
        <f t="shared" si="162"/>
        <v>0.3065851475258119</v>
      </c>
      <c r="FE57" s="2">
        <f t="shared" si="162"/>
        <v>0.3138058422752566</v>
      </c>
      <c r="FG57" s="2">
        <f t="shared" si="88"/>
        <v>0.19073146662468188</v>
      </c>
      <c r="FH57" s="2">
        <f t="shared" si="163"/>
        <v>0.15230114992967292</v>
      </c>
      <c r="FI57" s="2">
        <f t="shared" si="163"/>
        <v>0.17119989620556114</v>
      </c>
      <c r="FJ57" s="2">
        <f t="shared" si="163"/>
        <v>0.20733452815182749</v>
      </c>
      <c r="FK57" s="2">
        <f t="shared" si="163"/>
        <v>0.30607745044746604</v>
      </c>
      <c r="FL57" s="2">
        <f t="shared" si="163"/>
        <v>0.41823673337210648</v>
      </c>
      <c r="FM57" s="2">
        <f t="shared" si="163"/>
        <v>0.42512956244323979</v>
      </c>
      <c r="FN57" s="2">
        <f t="shared" si="163"/>
        <v>0.39640587585102166</v>
      </c>
      <c r="FO57" s="2">
        <f t="shared" si="163"/>
        <v>0.40959292153713273</v>
      </c>
      <c r="FP57" s="2">
        <f t="shared" si="163"/>
        <v>0.4164986924070323</v>
      </c>
      <c r="FQ57" s="2">
        <f t="shared" si="163"/>
        <v>0.40439045971163801</v>
      </c>
      <c r="FR57" s="2">
        <f t="shared" si="163"/>
        <v>0.40256366389679471</v>
      </c>
      <c r="FS57" s="2">
        <f t="shared" si="163"/>
        <v>0.39861761584772026</v>
      </c>
      <c r="FT57" s="2">
        <f t="shared" si="163"/>
        <v>0.4062700294962362</v>
      </c>
      <c r="FU57" s="2">
        <f t="shared" si="163"/>
        <v>0.3549076240447861</v>
      </c>
      <c r="FW57" s="2">
        <f t="shared" si="112"/>
        <v>6.8383404262460302E-6</v>
      </c>
      <c r="FX57" s="2">
        <f t="shared" si="164"/>
        <v>7.2981084019295153E-6</v>
      </c>
      <c r="FY57" s="2">
        <f t="shared" si="165"/>
        <v>1.0083551049706879E-5</v>
      </c>
      <c r="FZ57" s="2">
        <f t="shared" si="166"/>
        <v>1.3258402501158474E-5</v>
      </c>
      <c r="GA57" s="2">
        <f t="shared" si="167"/>
        <v>2.0166531580705208E-5</v>
      </c>
      <c r="GB57" s="2">
        <f t="shared" si="168"/>
        <v>2.8321156883127629E-5</v>
      </c>
      <c r="GC57" s="2">
        <f t="shared" si="169"/>
        <v>3.5122688719814442E-5</v>
      </c>
      <c r="GD57" s="2">
        <f t="shared" si="170"/>
        <v>4.0583461210532257E-5</v>
      </c>
      <c r="GE57" s="2">
        <f t="shared" si="171"/>
        <v>5.0187710080522843E-5</v>
      </c>
      <c r="GF57" s="2">
        <f t="shared" si="172"/>
        <v>4.7512034999323821E-5</v>
      </c>
      <c r="GG57" s="2">
        <f t="shared" si="173"/>
        <v>3.7682429554423115E-5</v>
      </c>
      <c r="GH57" s="2">
        <f t="shared" si="174"/>
        <v>3.0317241844159117E-5</v>
      </c>
      <c r="GI57" s="2">
        <f t="shared" si="175"/>
        <v>2.5110843385666506E-5</v>
      </c>
      <c r="GJ57" s="2">
        <f t="shared" si="176"/>
        <v>1.8889218325245979E-5</v>
      </c>
      <c r="GK57" s="2">
        <f t="shared" si="177"/>
        <v>1.6517320609406612E-5</v>
      </c>
      <c r="GM57" s="79">
        <f t="shared" si="113"/>
        <v>2.4418999657717037E-5</v>
      </c>
      <c r="GN57" s="79">
        <f t="shared" si="178"/>
        <v>2.4359344199144884E-6</v>
      </c>
      <c r="GO57" s="79">
        <f t="shared" si="179"/>
        <v>4.1472273039644524E-6</v>
      </c>
      <c r="GP57" s="79">
        <f t="shared" si="180"/>
        <v>7.8214915469567619E-6</v>
      </c>
      <c r="GQ57" s="79">
        <f t="shared" si="181"/>
        <v>2.2168230385966091E-4</v>
      </c>
      <c r="GR57" s="79">
        <f t="shared" si="182"/>
        <v>3.0173741122098605E-3</v>
      </c>
      <c r="GS57" s="79">
        <f t="shared" si="183"/>
        <v>3.37339135873328E-3</v>
      </c>
      <c r="GT57" s="79">
        <f t="shared" si="184"/>
        <v>1.8547413908829317E-3</v>
      </c>
      <c r="GU57" s="79">
        <f t="shared" si="185"/>
        <v>2.3635141080985329E-3</v>
      </c>
      <c r="GV57" s="79">
        <f t="shared" si="186"/>
        <v>2.7566505869339587E-3</v>
      </c>
      <c r="GW57" s="79">
        <f t="shared" si="187"/>
        <v>2.2004175587314423E-3</v>
      </c>
      <c r="GX57" s="79">
        <f t="shared" si="188"/>
        <v>2.3037319857376576E-3</v>
      </c>
      <c r="GY57" s="79">
        <f t="shared" si="189"/>
        <v>2.0921029722493658E-3</v>
      </c>
      <c r="GZ57" s="79">
        <f t="shared" si="190"/>
        <v>2.4767963681306851E-3</v>
      </c>
      <c r="HA57" s="79">
        <f t="shared" si="191"/>
        <v>4.5034068854223286E-4</v>
      </c>
      <c r="HC57" s="79">
        <f t="shared" si="145"/>
        <v>1.1436402539930987E-15</v>
      </c>
      <c r="HD57" s="79">
        <f t="shared" si="192"/>
        <v>3.2642030952165929E-18</v>
      </c>
      <c r="HE57" s="79">
        <f t="shared" si="193"/>
        <v>4.2028276148947336E-19</v>
      </c>
      <c r="HF57" s="79">
        <f t="shared" si="194"/>
        <v>3.263803849268211E-19</v>
      </c>
      <c r="HG57" s="79">
        <f t="shared" si="195"/>
        <v>1.388672937057823E-15</v>
      </c>
      <c r="HH57" s="79">
        <f t="shared" si="196"/>
        <v>7.4084169413443337E-13</v>
      </c>
      <c r="HI57" s="79">
        <f t="shared" si="197"/>
        <v>6.2230080036288605E-13</v>
      </c>
      <c r="HJ57" s="79">
        <f t="shared" si="198"/>
        <v>2.0736281635846838E-13</v>
      </c>
      <c r="HK57" s="79">
        <f t="shared" si="199"/>
        <v>1.7377779607556968E-13</v>
      </c>
      <c r="HL57" s="79">
        <f t="shared" si="200"/>
        <v>1.0858458571890127E-12</v>
      </c>
      <c r="HM57" s="79">
        <f t="shared" si="201"/>
        <v>3.5578066872226948E-12</v>
      </c>
      <c r="HN57" s="79">
        <f t="shared" si="202"/>
        <v>5.3124711254685095E-13</v>
      </c>
      <c r="HO57" s="79">
        <f t="shared" si="203"/>
        <v>1.4099553705067779E-12</v>
      </c>
      <c r="HP57" s="79">
        <f t="shared" si="204"/>
        <v>2.1481541226442319E-12</v>
      </c>
      <c r="HQ57" s="79">
        <f t="shared" si="205"/>
        <v>1.0714949042894226E-17</v>
      </c>
      <c r="HS57" s="79">
        <f t="shared" si="114"/>
        <v>5.3634457774906384E-88</v>
      </c>
      <c r="HT57" s="79">
        <f t="shared" si="206"/>
        <v>7.3200177298369087E-95</v>
      </c>
      <c r="HU57" s="79">
        <f t="shared" si="207"/>
        <v>5.5975064668945184E-106</v>
      </c>
      <c r="HV57" s="79">
        <f t="shared" si="208"/>
        <v>5.6015932188276945E-113</v>
      </c>
      <c r="HW57" s="79">
        <f t="shared" si="209"/>
        <v>3.3088014273208426E-99</v>
      </c>
      <c r="HX57" s="79">
        <f t="shared" si="210"/>
        <v>6.5467420931993712E-87</v>
      </c>
      <c r="HY57" s="79">
        <f t="shared" si="211"/>
        <v>5.7827512027001868E-90</v>
      </c>
      <c r="HZ57" s="79">
        <f t="shared" si="212"/>
        <v>4.7769998105635972E-90</v>
      </c>
      <c r="IA57" s="79">
        <f t="shared" si="213"/>
        <v>8.3261493382814572E-92</v>
      </c>
      <c r="IB57" s="79">
        <f t="shared" si="214"/>
        <v>1.2977760827701887E-87</v>
      </c>
      <c r="IC57" s="79">
        <f t="shared" si="215"/>
        <v>9.7941277468644702E-84</v>
      </c>
      <c r="ID57" s="79">
        <f t="shared" si="216"/>
        <v>8.3283839779527165E-89</v>
      </c>
      <c r="IE57" s="79">
        <f t="shared" si="217"/>
        <v>3.7825499706720051E-85</v>
      </c>
      <c r="IF57" s="79">
        <f t="shared" si="218"/>
        <v>8.1927856689548077E-57</v>
      </c>
      <c r="IG57" s="79">
        <f t="shared" si="219"/>
        <v>1.3044366095916995E-36</v>
      </c>
      <c r="II57" s="79">
        <f t="shared" si="115"/>
        <v>1.1441446060368583E-292</v>
      </c>
      <c r="IJ57" s="79">
        <f t="shared" si="116"/>
        <v>0</v>
      </c>
      <c r="IK57" s="79">
        <f t="shared" si="117"/>
        <v>0</v>
      </c>
      <c r="IL57" s="79">
        <f t="shared" si="118"/>
        <v>0</v>
      </c>
      <c r="IM57" s="79">
        <f t="shared" si="119"/>
        <v>0</v>
      </c>
      <c r="IN57" s="79">
        <f t="shared" si="120"/>
        <v>0</v>
      </c>
      <c r="IO57" s="79">
        <f t="shared" si="121"/>
        <v>0</v>
      </c>
      <c r="IP57" s="79">
        <f t="shared" si="122"/>
        <v>0</v>
      </c>
      <c r="IQ57" s="79">
        <f t="shared" si="123"/>
        <v>0</v>
      </c>
      <c r="IR57" s="79">
        <f t="shared" si="124"/>
        <v>0</v>
      </c>
      <c r="IS57" s="79">
        <f t="shared" si="125"/>
        <v>1.5452876145834788E-301</v>
      </c>
      <c r="IT57" s="79">
        <f t="shared" si="126"/>
        <v>0</v>
      </c>
      <c r="IU57" s="79">
        <f t="shared" si="127"/>
        <v>2.0070173906698224E-303</v>
      </c>
      <c r="IV57" s="79">
        <f t="shared" si="128"/>
        <v>1.1065735531943371E-150</v>
      </c>
      <c r="IW57" s="79">
        <f t="shared" si="129"/>
        <v>7.2392947466469226E-95</v>
      </c>
      <c r="IY57" s="79">
        <f t="shared" si="130"/>
        <v>2.4418999658860677E-5</v>
      </c>
      <c r="IZ57" s="79">
        <f t="shared" si="131"/>
        <v>2.4359344199177524E-6</v>
      </c>
      <c r="JA57" s="79">
        <f t="shared" si="132"/>
        <v>4.1472273039648725E-6</v>
      </c>
      <c r="JB57" s="79">
        <f t="shared" si="133"/>
        <v>7.8214915469570888E-6</v>
      </c>
      <c r="JC57" s="79">
        <f t="shared" si="134"/>
        <v>2.2168230386104959E-4</v>
      </c>
      <c r="JD57" s="79">
        <f t="shared" si="135"/>
        <v>3.0173741129507024E-3</v>
      </c>
      <c r="JE57" s="79">
        <f t="shared" si="136"/>
        <v>3.3733913593555808E-3</v>
      </c>
      <c r="JF57" s="79">
        <f t="shared" si="137"/>
        <v>1.8547413910902945E-3</v>
      </c>
      <c r="JG57" s="79">
        <f t="shared" si="138"/>
        <v>2.3635141082723105E-3</v>
      </c>
      <c r="JH57" s="79">
        <f t="shared" si="139"/>
        <v>2.7566505880198045E-3</v>
      </c>
      <c r="JI57" s="79">
        <f t="shared" si="140"/>
        <v>2.2004175622892491E-3</v>
      </c>
      <c r="JJ57" s="79">
        <f t="shared" si="141"/>
        <v>2.3037319862689045E-3</v>
      </c>
      <c r="JK57" s="79">
        <f t="shared" si="142"/>
        <v>2.0921029736593213E-3</v>
      </c>
      <c r="JL57" s="79">
        <f t="shared" si="143"/>
        <v>2.4767963702788391E-3</v>
      </c>
      <c r="JM57" s="79">
        <f t="shared" si="144"/>
        <v>4.5034068854224359E-4</v>
      </c>
    </row>
    <row r="58" spans="2:273" x14ac:dyDescent="0.25">
      <c r="B58" s="2">
        <v>31</v>
      </c>
      <c r="C58" s="37">
        <v>0.32225999999999999</v>
      </c>
      <c r="D58" s="37">
        <v>0.32761299999999999</v>
      </c>
      <c r="E58" s="37">
        <v>0.32522099999999998</v>
      </c>
      <c r="F58" s="37">
        <v>0.32179000000000002</v>
      </c>
      <c r="G58" s="37">
        <v>0.32964599999999999</v>
      </c>
      <c r="H58" s="37">
        <v>0.32856099999999999</v>
      </c>
      <c r="I58" s="37">
        <v>0.32979199999999997</v>
      </c>
      <c r="J58" s="37">
        <v>0.33200099999999999</v>
      </c>
      <c r="K58" s="37">
        <v>0.32397500000000001</v>
      </c>
      <c r="L58" s="37">
        <v>0.32736599999999999</v>
      </c>
      <c r="M58" s="37">
        <v>0.33582699999999999</v>
      </c>
      <c r="N58" s="37">
        <v>0.325104</v>
      </c>
      <c r="O58" s="37">
        <v>0.32614199999999999</v>
      </c>
      <c r="P58" s="37">
        <v>0.32488499999999998</v>
      </c>
      <c r="Q58" s="37">
        <v>0.30683100000000002</v>
      </c>
      <c r="S58" s="4">
        <f t="shared" si="8"/>
        <v>0.32695632856746482</v>
      </c>
      <c r="T58" s="4">
        <f t="shared" si="9"/>
        <v>0.32653377782176207</v>
      </c>
      <c r="U58" s="4">
        <f t="shared" si="10"/>
        <v>0.32571794318871133</v>
      </c>
      <c r="V58" s="4">
        <f t="shared" si="11"/>
        <v>0.32152832345288851</v>
      </c>
      <c r="W58" s="4">
        <f t="shared" si="12"/>
        <v>0.32618497998319307</v>
      </c>
      <c r="X58" s="4">
        <f t="shared" si="13"/>
        <v>0.32798119395387865</v>
      </c>
      <c r="Y58" s="4">
        <f t="shared" si="14"/>
        <v>0.32776642299239661</v>
      </c>
      <c r="Z58" s="4">
        <f t="shared" si="15"/>
        <v>0.33506697839287169</v>
      </c>
      <c r="AA58" s="4">
        <f t="shared" si="16"/>
        <v>0.32234281410573296</v>
      </c>
      <c r="AB58" s="4">
        <f t="shared" si="17"/>
        <v>0.32420210381564962</v>
      </c>
      <c r="AC58" s="4">
        <f t="shared" si="18"/>
        <v>0.32937416735811853</v>
      </c>
      <c r="AD58" s="4">
        <f t="shared" si="19"/>
        <v>0.32150146110026162</v>
      </c>
      <c r="AE58" s="4">
        <f t="shared" si="20"/>
        <v>0.32084972636621972</v>
      </c>
      <c r="AF58" s="4">
        <f t="shared" si="21"/>
        <v>0.31534469635526524</v>
      </c>
      <c r="AG58" s="4">
        <f t="shared" si="22"/>
        <v>0.30859993112306344</v>
      </c>
      <c r="AI58" s="4">
        <f t="shared" si="23"/>
        <v>-4.6963285674648247E-3</v>
      </c>
      <c r="AJ58" s="4">
        <f t="shared" si="24"/>
        <v>1.0792221782379152E-3</v>
      </c>
      <c r="AK58" s="4">
        <f t="shared" si="25"/>
        <v>-4.9694318871135179E-4</v>
      </c>
      <c r="AL58" s="4">
        <f t="shared" si="26"/>
        <v>2.6167654711151123E-4</v>
      </c>
      <c r="AM58" s="4">
        <f t="shared" si="27"/>
        <v>3.4610200168069261E-3</v>
      </c>
      <c r="AN58" s="4">
        <f t="shared" si="28"/>
        <v>5.7980604612134501E-4</v>
      </c>
      <c r="AO58" s="4">
        <f t="shared" si="29"/>
        <v>2.025577007603363E-3</v>
      </c>
      <c r="AP58" s="4">
        <f t="shared" si="30"/>
        <v>-3.0659783928717044E-3</v>
      </c>
      <c r="AQ58" s="4">
        <f t="shared" si="31"/>
        <v>1.6321858942670575E-3</v>
      </c>
      <c r="AR58" s="4">
        <f t="shared" si="32"/>
        <v>3.1638961843503677E-3</v>
      </c>
      <c r="AS58" s="4">
        <f t="shared" si="33"/>
        <v>6.4528326418814563E-3</v>
      </c>
      <c r="AT58" s="4">
        <f t="shared" si="34"/>
        <v>3.6025388997383834E-3</v>
      </c>
      <c r="AU58" s="4">
        <f t="shared" si="35"/>
        <v>5.2922736337802645E-3</v>
      </c>
      <c r="AV58" s="4">
        <f t="shared" si="146"/>
        <v>9.5403036447347378E-3</v>
      </c>
      <c r="AW58" s="4">
        <f t="shared" si="146"/>
        <v>-1.7689311230634219E-3</v>
      </c>
      <c r="AY58" s="2">
        <f t="shared" si="96"/>
        <v>0.32684696710727607</v>
      </c>
      <c r="AZ58" s="2">
        <f t="shared" si="147"/>
        <v>0.32652031639780243</v>
      </c>
      <c r="BA58" s="2">
        <f t="shared" si="148"/>
        <v>0.3256957370827589</v>
      </c>
      <c r="BB58" s="2">
        <f t="shared" si="149"/>
        <v>0.32148622991669751</v>
      </c>
      <c r="BC58" s="2">
        <f t="shared" si="150"/>
        <v>0.32529088592643923</v>
      </c>
      <c r="BD58" s="2">
        <f t="shared" si="151"/>
        <v>0.31927281972209232</v>
      </c>
      <c r="BE58" s="2">
        <f t="shared" si="152"/>
        <v>0.31781323128887945</v>
      </c>
      <c r="BF58" s="2">
        <f t="shared" si="153"/>
        <v>0.32926516823312446</v>
      </c>
      <c r="BG58" s="2">
        <f t="shared" si="154"/>
        <v>0.31467493268400759</v>
      </c>
      <c r="BH58" s="2">
        <f t="shared" si="155"/>
        <v>0.31544905379221699</v>
      </c>
      <c r="BI58" s="2">
        <f t="shared" si="156"/>
        <v>0.32220920947466419</v>
      </c>
      <c r="BJ58" s="2">
        <f t="shared" si="157"/>
        <v>0.31406609898097343</v>
      </c>
      <c r="BK58" s="2">
        <f t="shared" si="158"/>
        <v>0.31396596949520184</v>
      </c>
      <c r="BL58" s="2">
        <f t="shared" si="159"/>
        <v>0.30785089005546074</v>
      </c>
      <c r="BM58" s="2">
        <f t="shared" si="160"/>
        <v>0.30714145450418118</v>
      </c>
      <c r="BO58" s="2">
        <f t="shared" si="38"/>
        <v>0.32225999999999999</v>
      </c>
      <c r="BP58" s="2">
        <f t="shared" si="39"/>
        <v>0.32761299999999999</v>
      </c>
      <c r="BQ58" s="2">
        <f t="shared" si="40"/>
        <v>0.32522099999999998</v>
      </c>
      <c r="BR58" s="2">
        <f t="shared" si="41"/>
        <v>0.32179000000000002</v>
      </c>
      <c r="BS58" s="2">
        <f t="shared" si="42"/>
        <v>0.32964599999999999</v>
      </c>
      <c r="BT58" s="2">
        <f t="shared" si="43"/>
        <v>0.32856099999999999</v>
      </c>
      <c r="BU58" s="2">
        <f t="shared" si="44"/>
        <v>0.32979199999999997</v>
      </c>
      <c r="BV58" s="2">
        <f t="shared" si="45"/>
        <v>0.33200099999999999</v>
      </c>
      <c r="BW58" s="2">
        <f t="shared" si="46"/>
        <v>0.32397500000000001</v>
      </c>
      <c r="BX58" s="2">
        <f t="shared" si="47"/>
        <v>0.32736599999999999</v>
      </c>
      <c r="BY58" s="2">
        <f t="shared" si="48"/>
        <v>0.33582699999999999</v>
      </c>
      <c r="BZ58" s="2">
        <f t="shared" si="49"/>
        <v>0.325104</v>
      </c>
      <c r="CA58" s="2">
        <f t="shared" si="50"/>
        <v>0.32614199999999999</v>
      </c>
      <c r="CB58" s="2">
        <f t="shared" si="51"/>
        <v>0.32488499999999998</v>
      </c>
      <c r="CC58" s="2">
        <f t="shared" si="52"/>
        <v>0.30683100000000002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0.32764241308739583</v>
      </c>
      <c r="DL58" s="2">
        <f t="shared" si="161"/>
        <v>0.32771774738691256</v>
      </c>
      <c r="DM58" s="2">
        <f t="shared" si="161"/>
        <v>0.3271547639887244</v>
      </c>
      <c r="DN58" s="2">
        <f t="shared" si="161"/>
        <v>0.32254102908067539</v>
      </c>
      <c r="DO58" s="2">
        <f t="shared" si="161"/>
        <v>0.32877425910931185</v>
      </c>
      <c r="DP58" s="2">
        <f t="shared" si="161"/>
        <v>0.32373501849376118</v>
      </c>
      <c r="DQ58" s="2">
        <f t="shared" si="161"/>
        <v>0.32444018070409986</v>
      </c>
      <c r="DR58" s="2">
        <f t="shared" si="161"/>
        <v>0.33110808724216956</v>
      </c>
      <c r="DS58" s="2">
        <f t="shared" si="161"/>
        <v>0.32209155355232999</v>
      </c>
      <c r="DT58" s="2">
        <f t="shared" si="161"/>
        <v>0.3255719848739495</v>
      </c>
      <c r="DU58" s="2">
        <f t="shared" si="161"/>
        <v>0.33209291367456073</v>
      </c>
      <c r="DV58" s="2">
        <f t="shared" si="161"/>
        <v>0.32092387624140567</v>
      </c>
      <c r="DW58" s="2">
        <f t="shared" si="161"/>
        <v>0.32051020351413295</v>
      </c>
      <c r="DX58" s="2">
        <f t="shared" si="161"/>
        <v>0.31888060168067228</v>
      </c>
      <c r="DY58" s="2">
        <f t="shared" si="161"/>
        <v>0.30731966462948818</v>
      </c>
      <c r="EA58" s="2">
        <f t="shared" si="71"/>
        <v>0.32376889789540231</v>
      </c>
      <c r="EB58" s="2">
        <f t="shared" si="72"/>
        <v>0.32044189947119972</v>
      </c>
      <c r="EC58" s="2">
        <f t="shared" si="73"/>
        <v>0.31925423008275189</v>
      </c>
      <c r="ED58" s="2">
        <f t="shared" si="74"/>
        <v>0.31780889297220744</v>
      </c>
      <c r="EE58" s="2">
        <f t="shared" si="75"/>
        <v>0.31808867186403805</v>
      </c>
      <c r="EF58" s="2">
        <f t="shared" si="76"/>
        <v>0.31361226339256976</v>
      </c>
      <c r="EG58" s="2">
        <f t="shared" si="77"/>
        <v>0.30964086905963528</v>
      </c>
      <c r="EH58" s="2">
        <f t="shared" si="78"/>
        <v>0.32670662364452374</v>
      </c>
      <c r="EI58" s="2">
        <f t="shared" si="79"/>
        <v>0.30492532368987457</v>
      </c>
      <c r="EJ58" s="2">
        <f t="shared" si="80"/>
        <v>0.3025151306595274</v>
      </c>
      <c r="EK58" s="2">
        <f t="shared" si="81"/>
        <v>0.30893291430988634</v>
      </c>
      <c r="EL58" s="2">
        <f t="shared" si="82"/>
        <v>0.30478407052170742</v>
      </c>
      <c r="EM58" s="2">
        <f t="shared" si="83"/>
        <v>0.30496145016573128</v>
      </c>
      <c r="EN58" s="2">
        <f t="shared" si="84"/>
        <v>0.29314954162245388</v>
      </c>
      <c r="EO58" s="2">
        <f t="shared" si="85"/>
        <v>0.30684571272921374</v>
      </c>
      <c r="EQ58" s="2">
        <f t="shared" si="86"/>
        <v>0.32326103854152405</v>
      </c>
      <c r="ER58" s="2">
        <f t="shared" si="162"/>
        <v>0.32089688749762163</v>
      </c>
      <c r="ES58" s="2">
        <f t="shared" si="162"/>
        <v>0.3137749231758975</v>
      </c>
      <c r="ET58" s="2">
        <f t="shared" si="162"/>
        <v>0.31071267286640536</v>
      </c>
      <c r="EU58" s="2">
        <f t="shared" si="162"/>
        <v>0.31475289130949247</v>
      </c>
      <c r="EV58" s="2">
        <f t="shared" si="162"/>
        <v>0.31103723025447044</v>
      </c>
      <c r="EW58" s="2">
        <f t="shared" si="162"/>
        <v>0.30642062980990281</v>
      </c>
      <c r="EX58" s="2">
        <f t="shared" si="162"/>
        <v>0.32015568103394926</v>
      </c>
      <c r="EY58" s="2">
        <f t="shared" si="162"/>
        <v>0.30175399578212336</v>
      </c>
      <c r="EZ58" s="2">
        <f t="shared" si="162"/>
        <v>0.30146202158724777</v>
      </c>
      <c r="FA58" s="2">
        <f t="shared" si="162"/>
        <v>0.30780118426457947</v>
      </c>
      <c r="FB58" s="2">
        <f t="shared" si="162"/>
        <v>0.30545602924555781</v>
      </c>
      <c r="FC58" s="2">
        <f t="shared" si="162"/>
        <v>0.3073379961249959</v>
      </c>
      <c r="FD58" s="2">
        <f t="shared" si="162"/>
        <v>0.30633942614979121</v>
      </c>
      <c r="FE58" s="2">
        <f t="shared" si="162"/>
        <v>0.31354405314221162</v>
      </c>
      <c r="FG58" s="2">
        <f t="shared" si="88"/>
        <v>0.20535408607425087</v>
      </c>
      <c r="FH58" s="2">
        <f t="shared" si="163"/>
        <v>0.16457664369735198</v>
      </c>
      <c r="FI58" s="2">
        <f t="shared" si="163"/>
        <v>0.18466680125836199</v>
      </c>
      <c r="FJ58" s="2">
        <f t="shared" si="163"/>
        <v>0.22287947309315642</v>
      </c>
      <c r="FK58" s="2">
        <f t="shared" si="163"/>
        <v>0.32598109413557935</v>
      </c>
      <c r="FL58" s="2">
        <f t="shared" si="163"/>
        <v>0.44080082580391516</v>
      </c>
      <c r="FM58" s="2">
        <f t="shared" si="163"/>
        <v>0.44777929942711808</v>
      </c>
      <c r="FN58" s="2">
        <f t="shared" si="163"/>
        <v>0.41863972283233919</v>
      </c>
      <c r="FO58" s="2">
        <f t="shared" si="163"/>
        <v>0.43203699421910335</v>
      </c>
      <c r="FP58" s="2">
        <f t="shared" si="163"/>
        <v>0.43903978075969124</v>
      </c>
      <c r="FQ58" s="2">
        <f t="shared" si="163"/>
        <v>0.42675551426665942</v>
      </c>
      <c r="FR58" s="2">
        <f t="shared" si="163"/>
        <v>0.42489976130132701</v>
      </c>
      <c r="FS58" s="2">
        <f t="shared" si="163"/>
        <v>0.42088901320536171</v>
      </c>
      <c r="FT58" s="2">
        <f t="shared" si="163"/>
        <v>0.42866422073484156</v>
      </c>
      <c r="FU58" s="2">
        <f t="shared" si="163"/>
        <v>0.37626484430723656</v>
      </c>
      <c r="FW58" s="2">
        <f t="shared" si="112"/>
        <v>7.4980862283152579E-6</v>
      </c>
      <c r="FX58" s="2">
        <f t="shared" si="164"/>
        <v>8.0022111013815711E-6</v>
      </c>
      <c r="FY58" s="2">
        <f t="shared" si="165"/>
        <v>1.1056383109577454E-5</v>
      </c>
      <c r="FZ58" s="2">
        <f t="shared" si="166"/>
        <v>1.4537530662575353E-5</v>
      </c>
      <c r="GA58" s="2">
        <f t="shared" si="167"/>
        <v>2.2112119148060803E-5</v>
      </c>
      <c r="GB58" s="2">
        <f t="shared" si="168"/>
        <v>3.105344616226708E-5</v>
      </c>
      <c r="GC58" s="2">
        <f t="shared" si="169"/>
        <v>3.8511131873394032E-5</v>
      </c>
      <c r="GD58" s="2">
        <f t="shared" si="170"/>
        <v>4.4498706110286195E-5</v>
      </c>
      <c r="GE58" s="2">
        <f t="shared" si="171"/>
        <v>5.5029463363901079E-5</v>
      </c>
      <c r="GF58" s="2">
        <f t="shared" si="172"/>
        <v>5.2095671631081136E-5</v>
      </c>
      <c r="GG58" s="2">
        <f t="shared" si="173"/>
        <v>4.1317812171863885E-5</v>
      </c>
      <c r="GH58" s="2">
        <f t="shared" si="174"/>
        <v>3.3242097417754173E-5</v>
      </c>
      <c r="GI58" s="2">
        <f t="shared" si="175"/>
        <v>2.7533425555327223E-5</v>
      </c>
      <c r="GJ58" s="2">
        <f t="shared" si="176"/>
        <v>2.0711578291087636E-5</v>
      </c>
      <c r="GK58" s="2">
        <f t="shared" si="177"/>
        <v>1.8110853046166329E-5</v>
      </c>
      <c r="GM58" s="79">
        <f t="shared" si="113"/>
        <v>3.9482827915225349E-5</v>
      </c>
      <c r="GN58" s="79">
        <f t="shared" si="178"/>
        <v>4.3344620885916333E-6</v>
      </c>
      <c r="GO58" s="79">
        <f t="shared" si="179"/>
        <v>7.4293663391323383E-6</v>
      </c>
      <c r="GP58" s="79">
        <f t="shared" si="180"/>
        <v>1.4594976185754194E-5</v>
      </c>
      <c r="GQ58" s="79">
        <f t="shared" si="181"/>
        <v>3.726956055633373E-4</v>
      </c>
      <c r="GR58" s="79">
        <f t="shared" si="182"/>
        <v>4.5694176589115574E-3</v>
      </c>
      <c r="GS58" s="79">
        <f t="shared" si="183"/>
        <v>5.1136343203413816E-3</v>
      </c>
      <c r="GT58" s="79">
        <f t="shared" si="184"/>
        <v>2.8978106891984177E-3</v>
      </c>
      <c r="GU58" s="79">
        <f t="shared" si="185"/>
        <v>3.681986074400281E-3</v>
      </c>
      <c r="GV58" s="79">
        <f t="shared" si="186"/>
        <v>4.252515821095224E-3</v>
      </c>
      <c r="GW58" s="79">
        <f t="shared" si="187"/>
        <v>3.4100365323394052E-3</v>
      </c>
      <c r="GX58" s="79">
        <f t="shared" si="188"/>
        <v>3.4986147449499183E-3</v>
      </c>
      <c r="GY58" s="79">
        <f t="shared" si="189"/>
        <v>3.2020837397061632E-3</v>
      </c>
      <c r="GZ58" s="79">
        <f t="shared" si="190"/>
        <v>3.7503278540233485E-3</v>
      </c>
      <c r="HA58" s="79">
        <f t="shared" si="191"/>
        <v>7.9882598827961632E-4</v>
      </c>
      <c r="HC58" s="79">
        <f t="shared" si="145"/>
        <v>3.2641082450433207E-15</v>
      </c>
      <c r="HD58" s="79">
        <f t="shared" si="192"/>
        <v>1.1008657954845937E-17</v>
      </c>
      <c r="HE58" s="79">
        <f t="shared" si="193"/>
        <v>1.5838106904541526E-18</v>
      </c>
      <c r="HF58" s="79">
        <f t="shared" si="194"/>
        <v>1.3531070961493248E-18</v>
      </c>
      <c r="HG58" s="79">
        <f t="shared" si="195"/>
        <v>4.9586703049455675E-15</v>
      </c>
      <c r="HH58" s="79">
        <f t="shared" si="196"/>
        <v>2.2385643745090277E-12</v>
      </c>
      <c r="HI58" s="79">
        <f t="shared" si="197"/>
        <v>1.9715612199001618E-12</v>
      </c>
      <c r="HJ58" s="79">
        <f t="shared" si="198"/>
        <v>6.7634174499047428E-13</v>
      </c>
      <c r="HK58" s="79">
        <f t="shared" si="199"/>
        <v>5.919116140937059E-13</v>
      </c>
      <c r="HL58" s="79">
        <f t="shared" si="200"/>
        <v>3.4479440914806378E-12</v>
      </c>
      <c r="HM58" s="79">
        <f t="shared" si="201"/>
        <v>1.0488151467056551E-11</v>
      </c>
      <c r="HN58" s="79">
        <f t="shared" si="202"/>
        <v>1.6505717086841642E-12</v>
      </c>
      <c r="HO58" s="79">
        <f t="shared" si="203"/>
        <v>4.0786601802635118E-12</v>
      </c>
      <c r="HP58" s="79">
        <f t="shared" si="204"/>
        <v>6.0564154595337711E-12</v>
      </c>
      <c r="HQ58" s="79">
        <f t="shared" si="205"/>
        <v>5.1636364258890985E-17</v>
      </c>
      <c r="HS58" s="79">
        <f t="shared" si="114"/>
        <v>2.8015390867186269E-86</v>
      </c>
      <c r="HT58" s="79">
        <f t="shared" si="206"/>
        <v>5.9255789281457721E-93</v>
      </c>
      <c r="HU58" s="79">
        <f t="shared" si="207"/>
        <v>7.8746583469711306E-104</v>
      </c>
      <c r="HV58" s="79">
        <f t="shared" si="208"/>
        <v>1.3200517873675405E-110</v>
      </c>
      <c r="HW58" s="79">
        <f t="shared" si="209"/>
        <v>5.5498219133566613E-97</v>
      </c>
      <c r="HX58" s="79">
        <f t="shared" si="210"/>
        <v>6.6429295601324039E-85</v>
      </c>
      <c r="HY58" s="79">
        <f t="shared" si="211"/>
        <v>7.6768834483407609E-88</v>
      </c>
      <c r="HZ58" s="79">
        <f t="shared" si="212"/>
        <v>6.5142002506719437E-88</v>
      </c>
      <c r="IA58" s="79">
        <f t="shared" si="213"/>
        <v>1.4085773889111287E-89</v>
      </c>
      <c r="IB58" s="79">
        <f t="shared" si="214"/>
        <v>1.7133354041990517E-85</v>
      </c>
      <c r="IC58" s="79">
        <f t="shared" si="215"/>
        <v>9.4238350024079455E-82</v>
      </c>
      <c r="ID58" s="79">
        <f t="shared" si="216"/>
        <v>9.7202892367836476E-87</v>
      </c>
      <c r="IE58" s="79">
        <f t="shared" si="217"/>
        <v>3.2204704044133671E-83</v>
      </c>
      <c r="IF58" s="79">
        <f t="shared" si="218"/>
        <v>1.4564972101490264E-55</v>
      </c>
      <c r="IG58" s="79">
        <f t="shared" si="219"/>
        <v>7.8991695790236486E-36</v>
      </c>
      <c r="II58" s="79">
        <f t="shared" si="115"/>
        <v>3.4714617076304159E-288</v>
      </c>
      <c r="IJ58" s="79">
        <f t="shared" si="116"/>
        <v>0</v>
      </c>
      <c r="IK58" s="79">
        <f t="shared" si="117"/>
        <v>0</v>
      </c>
      <c r="IL58" s="79">
        <f t="shared" si="118"/>
        <v>0</v>
      </c>
      <c r="IM58" s="79">
        <f t="shared" si="119"/>
        <v>0</v>
      </c>
      <c r="IN58" s="79">
        <f t="shared" si="120"/>
        <v>0</v>
      </c>
      <c r="IO58" s="79">
        <f t="shared" si="121"/>
        <v>0</v>
      </c>
      <c r="IP58" s="79">
        <f t="shared" si="122"/>
        <v>0</v>
      </c>
      <c r="IQ58" s="79">
        <f t="shared" si="123"/>
        <v>0</v>
      </c>
      <c r="IR58" s="79">
        <f t="shared" si="124"/>
        <v>0</v>
      </c>
      <c r="IS58" s="79">
        <f t="shared" si="125"/>
        <v>3.7856445521830904E-296</v>
      </c>
      <c r="IT58" s="79">
        <f t="shared" si="126"/>
        <v>0</v>
      </c>
      <c r="IU58" s="79">
        <f t="shared" si="127"/>
        <v>3.3014480011577194E-298</v>
      </c>
      <c r="IV58" s="79">
        <f t="shared" si="128"/>
        <v>3.5558043671141412E-148</v>
      </c>
      <c r="IW58" s="79">
        <f t="shared" si="129"/>
        <v>2.5590153328518371E-93</v>
      </c>
      <c r="IY58" s="79">
        <f t="shared" si="130"/>
        <v>3.9482827918489454E-5</v>
      </c>
      <c r="IZ58" s="79">
        <f t="shared" si="131"/>
        <v>4.3344620886026422E-6</v>
      </c>
      <c r="JA58" s="79">
        <f t="shared" si="132"/>
        <v>7.4293663391339222E-6</v>
      </c>
      <c r="JB58" s="79">
        <f t="shared" si="133"/>
        <v>1.4594976185755548E-5</v>
      </c>
      <c r="JC58" s="79">
        <f t="shared" si="134"/>
        <v>3.7269560556829596E-4</v>
      </c>
      <c r="JD58" s="79">
        <f t="shared" si="135"/>
        <v>4.5694176611501217E-3</v>
      </c>
      <c r="JE58" s="79">
        <f t="shared" si="136"/>
        <v>5.1136343223129425E-3</v>
      </c>
      <c r="JF58" s="79">
        <f t="shared" si="137"/>
        <v>2.8978106898747595E-3</v>
      </c>
      <c r="JG58" s="79">
        <f t="shared" si="138"/>
        <v>3.6819860749921925E-3</v>
      </c>
      <c r="JH58" s="79">
        <f t="shared" si="139"/>
        <v>4.2525158245431682E-3</v>
      </c>
      <c r="JI58" s="79">
        <f t="shared" si="140"/>
        <v>3.4100365428275567E-3</v>
      </c>
      <c r="JJ58" s="79">
        <f t="shared" si="141"/>
        <v>3.4986147466004899E-3</v>
      </c>
      <c r="JK58" s="79">
        <f t="shared" si="142"/>
        <v>3.2020837437848233E-3</v>
      </c>
      <c r="JL58" s="79">
        <f t="shared" si="143"/>
        <v>3.7503278600797638E-3</v>
      </c>
      <c r="JM58" s="79">
        <f t="shared" si="144"/>
        <v>7.9882598827966792E-4</v>
      </c>
    </row>
    <row r="59" spans="2:273" x14ac:dyDescent="0.25">
      <c r="B59" s="2">
        <v>32</v>
      </c>
      <c r="C59" s="37">
        <v>0.32367299999999999</v>
      </c>
      <c r="D59" s="37">
        <v>0.32045400000000002</v>
      </c>
      <c r="E59" s="37">
        <v>0.32444699999999999</v>
      </c>
      <c r="F59" s="37">
        <v>0.32397900000000002</v>
      </c>
      <c r="G59" s="37">
        <v>0.32775399999999999</v>
      </c>
      <c r="H59" s="37">
        <v>0.330486</v>
      </c>
      <c r="I59" s="37">
        <v>0.33324900000000002</v>
      </c>
      <c r="J59" s="37">
        <v>0.33802100000000002</v>
      </c>
      <c r="K59" s="37">
        <v>0.32962000000000002</v>
      </c>
      <c r="L59" s="37">
        <v>0.33370100000000003</v>
      </c>
      <c r="M59" s="37">
        <v>0.33455099999999999</v>
      </c>
      <c r="N59" s="37">
        <v>0.32773999999999998</v>
      </c>
      <c r="O59" s="37">
        <v>0.32735900000000001</v>
      </c>
      <c r="P59" s="37">
        <v>0.325573</v>
      </c>
      <c r="Q59" s="37">
        <v>0.30570199999999997</v>
      </c>
      <c r="S59" s="4">
        <f t="shared" si="8"/>
        <v>0.32728321241772973</v>
      </c>
      <c r="T59" s="4">
        <f t="shared" si="9"/>
        <v>0.32676452953274043</v>
      </c>
      <c r="U59" s="4">
        <f t="shared" si="10"/>
        <v>0.32601645762005776</v>
      </c>
      <c r="V59" s="4">
        <f t="shared" si="11"/>
        <v>0.32174081547620975</v>
      </c>
      <c r="W59" s="4">
        <f t="shared" si="12"/>
        <v>0.32678017043361512</v>
      </c>
      <c r="X59" s="4">
        <f t="shared" si="13"/>
        <v>0.3316726371451228</v>
      </c>
      <c r="Y59" s="4">
        <f t="shared" si="14"/>
        <v>0.33192142245535627</v>
      </c>
      <c r="Z59" s="4">
        <f t="shared" si="15"/>
        <v>0.33792508703865537</v>
      </c>
      <c r="AA59" s="4">
        <f t="shared" si="16"/>
        <v>0.32579479445698423</v>
      </c>
      <c r="AB59" s="4">
        <f t="shared" si="17"/>
        <v>0.32784649343720251</v>
      </c>
      <c r="AC59" s="4">
        <f t="shared" si="18"/>
        <v>0.33236885420553697</v>
      </c>
      <c r="AD59" s="4">
        <f t="shared" si="19"/>
        <v>0.32465545822769265</v>
      </c>
      <c r="AE59" s="4">
        <f t="shared" si="20"/>
        <v>0.32387991875641398</v>
      </c>
      <c r="AF59" s="4">
        <f t="shared" si="21"/>
        <v>0.31839300232105866</v>
      </c>
      <c r="AG59" s="4">
        <f t="shared" si="22"/>
        <v>0.30979079996495129</v>
      </c>
      <c r="AI59" s="4">
        <f t="shared" si="23"/>
        <v>-3.6102124177297412E-3</v>
      </c>
      <c r="AJ59" s="4">
        <f t="shared" si="24"/>
        <v>-6.3105295327404165E-3</v>
      </c>
      <c r="AK59" s="4">
        <f t="shared" si="25"/>
        <v>-1.5694576200577792E-3</v>
      </c>
      <c r="AL59" s="4">
        <f t="shared" si="26"/>
        <v>2.2381845237902653E-3</v>
      </c>
      <c r="AM59" s="4">
        <f t="shared" si="27"/>
        <v>9.7382956638486506E-4</v>
      </c>
      <c r="AN59" s="4">
        <f t="shared" si="28"/>
        <v>-1.1866371451227931E-3</v>
      </c>
      <c r="AO59" s="4">
        <f t="shared" si="29"/>
        <v>1.3275775446437432E-3</v>
      </c>
      <c r="AP59" s="4">
        <f t="shared" si="30"/>
        <v>9.591296134464633E-5</v>
      </c>
      <c r="AQ59" s="4">
        <f t="shared" si="31"/>
        <v>3.8252055430157972E-3</v>
      </c>
      <c r="AR59" s="4">
        <f t="shared" si="32"/>
        <v>5.8545065627975124E-3</v>
      </c>
      <c r="AS59" s="4">
        <f t="shared" si="33"/>
        <v>2.1821457944630196E-3</v>
      </c>
      <c r="AT59" s="4">
        <f t="shared" si="34"/>
        <v>3.0845417723073254E-3</v>
      </c>
      <c r="AU59" s="4">
        <f t="shared" si="35"/>
        <v>3.4790812435860352E-3</v>
      </c>
      <c r="AV59" s="4">
        <f t="shared" ref="AV59:AW74" si="220">IF(OR($B59 &lt; P$230, $B59 &gt; P$233), 0, P59-AF59)</f>
        <v>7.1799976789413411E-3</v>
      </c>
      <c r="AW59" s="4">
        <f t="shared" si="220"/>
        <v>-4.0887999649513174E-3</v>
      </c>
      <c r="AY59" s="2">
        <f t="shared" si="96"/>
        <v>0.3271126272232075</v>
      </c>
      <c r="AZ59" s="2">
        <f t="shared" si="147"/>
        <v>0.32674146217769362</v>
      </c>
      <c r="BA59" s="2">
        <f t="shared" si="148"/>
        <v>0.32597823723578501</v>
      </c>
      <c r="BB59" s="2">
        <f t="shared" si="149"/>
        <v>0.32166583535624554</v>
      </c>
      <c r="BC59" s="2">
        <f t="shared" si="150"/>
        <v>0.32535150102656679</v>
      </c>
      <c r="BD59" s="2">
        <f t="shared" si="151"/>
        <v>0.31918643122229912</v>
      </c>
      <c r="BE59" s="2">
        <f t="shared" si="152"/>
        <v>0.31765421713640041</v>
      </c>
      <c r="BF59" s="2">
        <f t="shared" si="153"/>
        <v>0.32935042362628092</v>
      </c>
      <c r="BG59" s="2">
        <f t="shared" si="154"/>
        <v>0.3145148971889839</v>
      </c>
      <c r="BH59" s="2">
        <f t="shared" si="155"/>
        <v>0.31509282368333419</v>
      </c>
      <c r="BI59" s="2">
        <f t="shared" si="156"/>
        <v>0.32186709159360971</v>
      </c>
      <c r="BJ59" s="2">
        <f t="shared" si="157"/>
        <v>0.31394307642566593</v>
      </c>
      <c r="BK59" s="2">
        <f t="shared" si="158"/>
        <v>0.31388937675578837</v>
      </c>
      <c r="BL59" s="2">
        <f t="shared" si="159"/>
        <v>0.30762979063473772</v>
      </c>
      <c r="BM59" s="2">
        <f t="shared" si="160"/>
        <v>0.30736381663066908</v>
      </c>
      <c r="BO59" s="2">
        <f t="shared" si="38"/>
        <v>0.32367299999999999</v>
      </c>
      <c r="BP59" s="2">
        <f t="shared" si="39"/>
        <v>0.32045400000000002</v>
      </c>
      <c r="BQ59" s="2">
        <f t="shared" si="40"/>
        <v>0.32444699999999999</v>
      </c>
      <c r="BR59" s="2">
        <f t="shared" si="41"/>
        <v>0.32397900000000002</v>
      </c>
      <c r="BS59" s="2">
        <f t="shared" si="42"/>
        <v>0.32775399999999999</v>
      </c>
      <c r="BT59" s="2">
        <f t="shared" si="43"/>
        <v>0.330486</v>
      </c>
      <c r="BU59" s="2">
        <f t="shared" si="44"/>
        <v>0.33324900000000002</v>
      </c>
      <c r="BV59" s="2">
        <f t="shared" si="45"/>
        <v>0.33802100000000002</v>
      </c>
      <c r="BW59" s="2">
        <f t="shared" si="46"/>
        <v>0.32962000000000002</v>
      </c>
      <c r="BX59" s="2">
        <f t="shared" si="47"/>
        <v>0.33370100000000003</v>
      </c>
      <c r="BY59" s="2">
        <f t="shared" si="48"/>
        <v>0.33455099999999999</v>
      </c>
      <c r="BZ59" s="2">
        <f t="shared" si="49"/>
        <v>0.32773999999999998</v>
      </c>
      <c r="CA59" s="2">
        <f t="shared" si="50"/>
        <v>0.32735900000000001</v>
      </c>
      <c r="CB59" s="2">
        <f t="shared" si="51"/>
        <v>0.325573</v>
      </c>
      <c r="CC59" s="2">
        <f t="shared" si="52"/>
        <v>0.30570199999999997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0.32814882441809412</v>
      </c>
      <c r="DL59" s="2">
        <f t="shared" ref="DL59:DY74" si="221">BP$228*$B59+BP$229</f>
        <v>0.32815155713658317</v>
      </c>
      <c r="DM59" s="2">
        <f t="shared" si="221"/>
        <v>0.32771532558139527</v>
      </c>
      <c r="DN59" s="2">
        <f t="shared" si="221"/>
        <v>0.32297969962476542</v>
      </c>
      <c r="DO59" s="2">
        <f t="shared" si="221"/>
        <v>0.32937585121457497</v>
      </c>
      <c r="DP59" s="2">
        <f t="shared" si="221"/>
        <v>0.32427067023172912</v>
      </c>
      <c r="DQ59" s="2">
        <f t="shared" si="221"/>
        <v>0.32504773618538324</v>
      </c>
      <c r="DR59" s="2">
        <f t="shared" si="221"/>
        <v>0.33181125958747132</v>
      </c>
      <c r="DS59" s="2">
        <f t="shared" si="221"/>
        <v>0.32272221038961035</v>
      </c>
      <c r="DT59" s="2">
        <f t="shared" si="221"/>
        <v>0.32607257815126045</v>
      </c>
      <c r="DU59" s="2">
        <f t="shared" si="221"/>
        <v>0.33266041482047365</v>
      </c>
      <c r="DV59" s="2">
        <f t="shared" si="221"/>
        <v>0.3215857196333079</v>
      </c>
      <c r="DW59" s="2">
        <f t="shared" si="221"/>
        <v>0.32120677738731856</v>
      </c>
      <c r="DX59" s="2">
        <f t="shared" si="221"/>
        <v>0.31959026386554623</v>
      </c>
      <c r="DY59" s="2">
        <f t="shared" si="221"/>
        <v>0.30780310603514133</v>
      </c>
      <c r="EA59" s="2">
        <f t="shared" si="71"/>
        <v>0.32345574899988122</v>
      </c>
      <c r="EB59" s="2">
        <f t="shared" si="72"/>
        <v>0.32021334036130911</v>
      </c>
      <c r="EC59" s="2">
        <f t="shared" si="73"/>
        <v>0.31898388138893391</v>
      </c>
      <c r="ED59" s="2">
        <f t="shared" si="74"/>
        <v>0.31748829863692685</v>
      </c>
      <c r="EE59" s="2">
        <f t="shared" si="75"/>
        <v>0.3177628907054289</v>
      </c>
      <c r="EF59" s="2">
        <f t="shared" si="76"/>
        <v>0.31330427812117706</v>
      </c>
      <c r="EG59" s="2">
        <f t="shared" si="77"/>
        <v>0.30933878151487082</v>
      </c>
      <c r="EH59" s="2">
        <f t="shared" si="78"/>
        <v>0.32623449015773903</v>
      </c>
      <c r="EI59" s="2">
        <f t="shared" si="79"/>
        <v>0.30467519770282442</v>
      </c>
      <c r="EJ59" s="2">
        <f t="shared" si="80"/>
        <v>0.30229852561526538</v>
      </c>
      <c r="EK59" s="2">
        <f t="shared" si="81"/>
        <v>0.3086446324458717</v>
      </c>
      <c r="EL59" s="2">
        <f t="shared" si="82"/>
        <v>0.30450891876444125</v>
      </c>
      <c r="EM59" s="2">
        <f t="shared" si="83"/>
        <v>0.30470692632338942</v>
      </c>
      <c r="EN59" s="2">
        <f t="shared" si="84"/>
        <v>0.29309053766670828</v>
      </c>
      <c r="EO59" s="2">
        <f t="shared" si="85"/>
        <v>0.30669935183371011</v>
      </c>
      <c r="EQ59" s="2">
        <f t="shared" si="86"/>
        <v>0.32295377075262233</v>
      </c>
      <c r="ER59" s="2">
        <f t="shared" ref="ER59:FE74" si="222">CV$228*$B59+CV$229</f>
        <v>0.32066320247958358</v>
      </c>
      <c r="ES59" s="2">
        <f t="shared" si="222"/>
        <v>0.31357057133409505</v>
      </c>
      <c r="ET59" s="2">
        <f t="shared" si="222"/>
        <v>0.31048103949914563</v>
      </c>
      <c r="EU59" s="2">
        <f t="shared" si="222"/>
        <v>0.31447173707799131</v>
      </c>
      <c r="EV59" s="2">
        <f t="shared" si="222"/>
        <v>0.31076736657267034</v>
      </c>
      <c r="EW59" s="2">
        <f t="shared" si="222"/>
        <v>0.30616733943047031</v>
      </c>
      <c r="EX59" s="2">
        <f t="shared" si="222"/>
        <v>0.31978423593621785</v>
      </c>
      <c r="EY59" s="2">
        <f t="shared" si="222"/>
        <v>0.30155275079702804</v>
      </c>
      <c r="EZ59" s="2">
        <f t="shared" si="222"/>
        <v>0.30126108968369686</v>
      </c>
      <c r="FA59" s="2">
        <f t="shared" si="222"/>
        <v>0.30752910871282624</v>
      </c>
      <c r="FB59" s="2">
        <f t="shared" si="222"/>
        <v>0.30517141162248762</v>
      </c>
      <c r="FC59" s="2">
        <f t="shared" si="222"/>
        <v>0.30705002153256949</v>
      </c>
      <c r="FD59" s="2">
        <f t="shared" si="222"/>
        <v>0.30609370477377051</v>
      </c>
      <c r="FE59" s="2">
        <f t="shared" si="222"/>
        <v>0.31328226400916664</v>
      </c>
      <c r="FG59" s="2">
        <f t="shared" si="88"/>
        <v>0.2207919062753983</v>
      </c>
      <c r="FH59" s="2">
        <f t="shared" ref="FH59:FU74" si="223">POWER(10,($B59-D$231)/D$229)/(1+POWER(10,($B59-D$231)/D$229))</f>
        <v>0.17763421508988761</v>
      </c>
      <c r="FI59" s="2">
        <f t="shared" si="223"/>
        <v>0.1989387644684045</v>
      </c>
      <c r="FJ59" s="2">
        <f t="shared" si="223"/>
        <v>0.2392381425572441</v>
      </c>
      <c r="FK59" s="2">
        <f t="shared" si="223"/>
        <v>0.34653268557029787</v>
      </c>
      <c r="FL59" s="2">
        <f t="shared" si="223"/>
        <v>0.46361215047317772</v>
      </c>
      <c r="FM59" s="2">
        <f t="shared" si="223"/>
        <v>0.47064781109148357</v>
      </c>
      <c r="FN59" s="2">
        <f t="shared" si="223"/>
        <v>0.44120906801632603</v>
      </c>
      <c r="FO59" s="2">
        <f t="shared" si="223"/>
        <v>0.45476361877554117</v>
      </c>
      <c r="FP59" s="2">
        <f t="shared" si="223"/>
        <v>0.46183523786807795</v>
      </c>
      <c r="FQ59" s="2">
        <f t="shared" si="223"/>
        <v>0.44942415453860857</v>
      </c>
      <c r="FR59" s="2">
        <f t="shared" si="223"/>
        <v>0.44754678663823977</v>
      </c>
      <c r="FS59" s="2">
        <f t="shared" si="223"/>
        <v>0.44348711637263399</v>
      </c>
      <c r="FT59" s="2">
        <f t="shared" si="223"/>
        <v>0.45135441927657721</v>
      </c>
      <c r="FU59" s="2">
        <f t="shared" si="223"/>
        <v>0.39811411650120843</v>
      </c>
      <c r="FW59" s="2">
        <f t="shared" si="112"/>
        <v>8.221482114713943E-6</v>
      </c>
      <c r="FX59" s="2">
        <f t="shared" si="164"/>
        <v>8.7742432195428312E-6</v>
      </c>
      <c r="FY59" s="2">
        <f t="shared" si="165"/>
        <v>1.2123070076179847E-5</v>
      </c>
      <c r="FZ59" s="2">
        <f t="shared" si="166"/>
        <v>1.5940063040465975E-5</v>
      </c>
      <c r="GA59" s="2">
        <f t="shared" si="167"/>
        <v>2.4245404792740826E-5</v>
      </c>
      <c r="GB59" s="2">
        <f t="shared" si="168"/>
        <v>3.4049324620920529E-5</v>
      </c>
      <c r="GC59" s="2">
        <f t="shared" si="169"/>
        <v>4.2226459516214114E-5</v>
      </c>
      <c r="GD59" s="2">
        <f t="shared" si="170"/>
        <v>4.8791651536394627E-5</v>
      </c>
      <c r="GE59" s="2">
        <f t="shared" si="171"/>
        <v>6.0338286379365233E-5</v>
      </c>
      <c r="GF59" s="2">
        <f t="shared" si="172"/>
        <v>5.7121480958844343E-5</v>
      </c>
      <c r="GG59" s="2">
        <f t="shared" si="173"/>
        <v>4.5303899565303794E-5</v>
      </c>
      <c r="GH59" s="2">
        <f t="shared" si="174"/>
        <v>3.6449118115298164E-5</v>
      </c>
      <c r="GI59" s="2">
        <f t="shared" si="175"/>
        <v>3.0189720591321837E-5</v>
      </c>
      <c r="GJ59" s="2">
        <f t="shared" si="176"/>
        <v>2.2709748624913578E-5</v>
      </c>
      <c r="GK59" s="2">
        <f t="shared" si="177"/>
        <v>1.9858120780532005E-5</v>
      </c>
      <c r="GM59" s="79">
        <f t="shared" si="113"/>
        <v>6.3110800389639017E-5</v>
      </c>
      <c r="GN59" s="79">
        <f t="shared" si="178"/>
        <v>7.6086917200582641E-6</v>
      </c>
      <c r="GO59" s="79">
        <f t="shared" si="179"/>
        <v>1.3117350867820172E-5</v>
      </c>
      <c r="GP59" s="79">
        <f t="shared" si="180"/>
        <v>2.6760527972751251E-5</v>
      </c>
      <c r="GQ59" s="79">
        <f t="shared" si="181"/>
        <v>6.1600915439364245E-4</v>
      </c>
      <c r="GR59" s="79">
        <f t="shared" si="182"/>
        <v>6.8124964069142735E-3</v>
      </c>
      <c r="GS59" s="79">
        <f t="shared" si="183"/>
        <v>7.628543025866583E-3</v>
      </c>
      <c r="GT59" s="79">
        <f t="shared" si="184"/>
        <v>4.4524042080575817E-3</v>
      </c>
      <c r="GU59" s="79">
        <f t="shared" si="185"/>
        <v>5.6383896948302547E-3</v>
      </c>
      <c r="GV59" s="79">
        <f t="shared" si="186"/>
        <v>6.450699706444258E-3</v>
      </c>
      <c r="GW59" s="79">
        <f t="shared" si="187"/>
        <v>5.1978505363650361E-3</v>
      </c>
      <c r="GX59" s="79">
        <f t="shared" si="188"/>
        <v>5.2333696072321819E-3</v>
      </c>
      <c r="GY59" s="79">
        <f t="shared" si="189"/>
        <v>4.8256652079174834E-3</v>
      </c>
      <c r="GZ59" s="79">
        <f t="shared" si="190"/>
        <v>5.5935336617104585E-3</v>
      </c>
      <c r="HA59" s="79">
        <f t="shared" si="191"/>
        <v>1.3851628199376639E-3</v>
      </c>
      <c r="HC59" s="79">
        <f t="shared" si="145"/>
        <v>9.1623802518554588E-15</v>
      </c>
      <c r="HD59" s="79">
        <f t="shared" si="192"/>
        <v>3.6425511820714076E-17</v>
      </c>
      <c r="HE59" s="79">
        <f t="shared" si="193"/>
        <v>5.8408326310913052E-18</v>
      </c>
      <c r="HF59" s="79">
        <f t="shared" si="194"/>
        <v>5.472730468208427E-18</v>
      </c>
      <c r="HG59" s="79">
        <f t="shared" si="195"/>
        <v>1.7273563535771763E-14</v>
      </c>
      <c r="HH59" s="79">
        <f t="shared" si="196"/>
        <v>6.6106175710212562E-12</v>
      </c>
      <c r="HI59" s="79">
        <f t="shared" si="197"/>
        <v>6.0930699610175077E-12</v>
      </c>
      <c r="HJ59" s="79">
        <f t="shared" si="198"/>
        <v>2.1513000911312837E-12</v>
      </c>
      <c r="HK59" s="79">
        <f t="shared" si="199"/>
        <v>1.9627668033210501E-12</v>
      </c>
      <c r="HL59" s="79">
        <f t="shared" si="200"/>
        <v>1.0673322419697116E-11</v>
      </c>
      <c r="HM59" s="79">
        <f t="shared" si="201"/>
        <v>3.0206719830799041E-11</v>
      </c>
      <c r="HN59" s="79">
        <f t="shared" si="202"/>
        <v>5.0074176057916976E-12</v>
      </c>
      <c r="HO59" s="79">
        <f t="shared" si="203"/>
        <v>1.1545494563176125E-11</v>
      </c>
      <c r="HP59" s="79">
        <f t="shared" si="204"/>
        <v>1.6720857315679734E-11</v>
      </c>
      <c r="HQ59" s="79">
        <f t="shared" si="205"/>
        <v>2.4074370320404122E-16</v>
      </c>
      <c r="HS59" s="79">
        <f t="shared" si="114"/>
        <v>1.406446262981028E-84</v>
      </c>
      <c r="HT59" s="79">
        <f t="shared" si="206"/>
        <v>4.5840482601749459E-91</v>
      </c>
      <c r="HU59" s="79">
        <f t="shared" si="207"/>
        <v>1.0523270236440518E-101</v>
      </c>
      <c r="HV59" s="79">
        <f t="shared" si="208"/>
        <v>2.933262420725606E-108</v>
      </c>
      <c r="HW59" s="79">
        <f t="shared" si="209"/>
        <v>8.7754727135482329E-95</v>
      </c>
      <c r="HX59" s="79">
        <f t="shared" si="210"/>
        <v>6.38053723619565E-83</v>
      </c>
      <c r="HY59" s="79">
        <f t="shared" si="211"/>
        <v>9.6041019571768575E-86</v>
      </c>
      <c r="HZ59" s="79">
        <f t="shared" si="212"/>
        <v>8.3661848288396569E-86</v>
      </c>
      <c r="IA59" s="79">
        <f t="shared" si="213"/>
        <v>2.235046054118181E-87</v>
      </c>
      <c r="IB59" s="79">
        <f t="shared" si="214"/>
        <v>2.128414499631013E-83</v>
      </c>
      <c r="IC59" s="79">
        <f t="shared" si="215"/>
        <v>8.576176319559964E-80</v>
      </c>
      <c r="ID59" s="79">
        <f t="shared" si="216"/>
        <v>1.071618198526878E-84</v>
      </c>
      <c r="IE59" s="79">
        <f t="shared" si="217"/>
        <v>2.6033639477144307E-81</v>
      </c>
      <c r="IF59" s="79">
        <f t="shared" si="218"/>
        <v>2.5057447144894373E-54</v>
      </c>
      <c r="IG59" s="79">
        <f t="shared" si="219"/>
        <v>4.687970517519E-35</v>
      </c>
      <c r="II59" s="79">
        <f t="shared" si="115"/>
        <v>9.7218960957809949E-284</v>
      </c>
      <c r="IJ59" s="79">
        <f t="shared" si="116"/>
        <v>0</v>
      </c>
      <c r="IK59" s="79">
        <f t="shared" si="117"/>
        <v>0</v>
      </c>
      <c r="IL59" s="79">
        <f t="shared" si="118"/>
        <v>0</v>
      </c>
      <c r="IM59" s="79">
        <f t="shared" si="119"/>
        <v>0</v>
      </c>
      <c r="IN59" s="79">
        <f t="shared" si="120"/>
        <v>5.7774623869715446E-303</v>
      </c>
      <c r="IO59" s="79">
        <f t="shared" si="121"/>
        <v>0</v>
      </c>
      <c r="IP59" s="79">
        <f t="shared" si="122"/>
        <v>0</v>
      </c>
      <c r="IQ59" s="79">
        <f t="shared" si="123"/>
        <v>0</v>
      </c>
      <c r="IR59" s="79">
        <f t="shared" si="124"/>
        <v>5.7667232316857479E-303</v>
      </c>
      <c r="IS59" s="79">
        <f t="shared" si="125"/>
        <v>8.286913346339617E-291</v>
      </c>
      <c r="IT59" s="79">
        <f t="shared" si="126"/>
        <v>0</v>
      </c>
      <c r="IU59" s="79">
        <f t="shared" si="127"/>
        <v>4.8906826318560399E-293</v>
      </c>
      <c r="IV59" s="79">
        <f t="shared" si="128"/>
        <v>1.0880264884647544E-145</v>
      </c>
      <c r="IW59" s="79">
        <f t="shared" si="129"/>
        <v>8.7802023882885906E-92</v>
      </c>
      <c r="IY59" s="79">
        <f t="shared" si="130"/>
        <v>6.3110800398801393E-5</v>
      </c>
      <c r="IZ59" s="79">
        <f t="shared" si="131"/>
        <v>7.6086917200946899E-6</v>
      </c>
      <c r="JA59" s="79">
        <f t="shared" si="132"/>
        <v>1.3117350867826013E-5</v>
      </c>
      <c r="JB59" s="79">
        <f t="shared" si="133"/>
        <v>2.6760527972756722E-5</v>
      </c>
      <c r="JC59" s="79">
        <f t="shared" si="134"/>
        <v>6.1600915441091606E-4</v>
      </c>
      <c r="JD59" s="79">
        <f t="shared" si="135"/>
        <v>6.8124964135248909E-3</v>
      </c>
      <c r="JE59" s="79">
        <f t="shared" si="136"/>
        <v>7.6285430319596526E-3</v>
      </c>
      <c r="JF59" s="79">
        <f t="shared" si="137"/>
        <v>4.4524042102088816E-3</v>
      </c>
      <c r="JG59" s="79">
        <f t="shared" si="138"/>
        <v>5.6383896967930214E-3</v>
      </c>
      <c r="JH59" s="79">
        <f t="shared" si="139"/>
        <v>6.4506997171175804E-3</v>
      </c>
      <c r="JI59" s="79">
        <f t="shared" si="140"/>
        <v>5.197850566571756E-3</v>
      </c>
      <c r="JJ59" s="79">
        <f t="shared" si="141"/>
        <v>5.2333696122395992E-3</v>
      </c>
      <c r="JK59" s="79">
        <f t="shared" si="142"/>
        <v>4.825665219462978E-3</v>
      </c>
      <c r="JL59" s="79">
        <f t="shared" si="143"/>
        <v>5.5935336784313158E-3</v>
      </c>
      <c r="JM59" s="79">
        <f t="shared" si="144"/>
        <v>1.3851628199379046E-3</v>
      </c>
    </row>
    <row r="60" spans="2:273" x14ac:dyDescent="0.25">
      <c r="B60" s="2">
        <v>33</v>
      </c>
      <c r="C60" s="37">
        <v>0.32426300000000002</v>
      </c>
      <c r="D60" s="37">
        <v>0.32718000000000003</v>
      </c>
      <c r="E60" s="37">
        <v>0.32440400000000003</v>
      </c>
      <c r="F60" s="37">
        <v>0.32275999999999999</v>
      </c>
      <c r="G60" s="37">
        <v>0.330258</v>
      </c>
      <c r="H60" s="37">
        <v>0.33332699999999998</v>
      </c>
      <c r="I60" s="37">
        <v>0.337119</v>
      </c>
      <c r="J60" s="37">
        <v>0.342362</v>
      </c>
      <c r="K60" s="37">
        <v>0.33224199999999998</v>
      </c>
      <c r="L60" s="37">
        <v>0.34002599999999999</v>
      </c>
      <c r="M60" s="37">
        <v>0.33782000000000001</v>
      </c>
      <c r="N60" s="37">
        <v>0.33244299999999999</v>
      </c>
      <c r="O60" s="37">
        <v>0.32624300000000001</v>
      </c>
      <c r="P60" s="37">
        <v>0.33318300000000001</v>
      </c>
      <c r="Q60" s="37">
        <v>0.313303</v>
      </c>
      <c r="S60" s="4">
        <f t="shared" si="8"/>
        <v>0.32761139915416843</v>
      </c>
      <c r="T60" s="4">
        <f t="shared" si="9"/>
        <v>0.32697741674042202</v>
      </c>
      <c r="U60" s="4">
        <f t="shared" si="10"/>
        <v>0.32629403889597142</v>
      </c>
      <c r="V60" s="4">
        <f t="shared" si="11"/>
        <v>0.32194670760419414</v>
      </c>
      <c r="W60" s="4">
        <f t="shared" si="12"/>
        <v>0.32760871216924459</v>
      </c>
      <c r="X60" s="4">
        <f t="shared" si="13"/>
        <v>0.33666244383289112</v>
      </c>
      <c r="Y60" s="4">
        <f t="shared" si="14"/>
        <v>0.33755089761343826</v>
      </c>
      <c r="Z60" s="4">
        <f t="shared" si="15"/>
        <v>0.34182758262333995</v>
      </c>
      <c r="AA60" s="4">
        <f t="shared" si="16"/>
        <v>0.3306001054790601</v>
      </c>
      <c r="AB60" s="4">
        <f t="shared" si="17"/>
        <v>0.33294788381005602</v>
      </c>
      <c r="AC60" s="4">
        <f t="shared" si="18"/>
        <v>0.33660105720434308</v>
      </c>
      <c r="AD60" s="4">
        <f t="shared" si="19"/>
        <v>0.32895715116584978</v>
      </c>
      <c r="AE60" s="4">
        <f t="shared" si="20"/>
        <v>0.32802515297333257</v>
      </c>
      <c r="AF60" s="4">
        <f t="shared" si="21"/>
        <v>0.32257707839777078</v>
      </c>
      <c r="AG60" s="4">
        <f t="shared" si="22"/>
        <v>0.31150011664456312</v>
      </c>
      <c r="AI60" s="4">
        <f t="shared" si="23"/>
        <v>-3.3483991541684022E-3</v>
      </c>
      <c r="AJ60" s="4">
        <f t="shared" si="24"/>
        <v>2.0258325957800416E-4</v>
      </c>
      <c r="AK60" s="4">
        <f t="shared" si="25"/>
        <v>-1.890038895971391E-3</v>
      </c>
      <c r="AL60" s="4">
        <f t="shared" si="26"/>
        <v>8.1329239580585355E-4</v>
      </c>
      <c r="AM60" s="4">
        <f t="shared" si="27"/>
        <v>2.6492878307554091E-3</v>
      </c>
      <c r="AN60" s="4">
        <f t="shared" si="28"/>
        <v>-3.3354438328911384E-3</v>
      </c>
      <c r="AO60" s="4">
        <f t="shared" si="29"/>
        <v>-4.3189761343825905E-4</v>
      </c>
      <c r="AP60" s="4">
        <f t="shared" si="30"/>
        <v>5.3441737666004574E-4</v>
      </c>
      <c r="AQ60" s="4">
        <f t="shared" si="31"/>
        <v>1.6418945209398794E-3</v>
      </c>
      <c r="AR60" s="4">
        <f t="shared" si="32"/>
        <v>7.0781161899439726E-3</v>
      </c>
      <c r="AS60" s="4">
        <f t="shared" si="33"/>
        <v>1.2189427956569299E-3</v>
      </c>
      <c r="AT60" s="4">
        <f t="shared" si="34"/>
        <v>3.485848834150207E-3</v>
      </c>
      <c r="AU60" s="4">
        <f t="shared" si="35"/>
        <v>-1.7821529733325625E-3</v>
      </c>
      <c r="AV60" s="4">
        <f t="shared" si="220"/>
        <v>1.0605921602229229E-2</v>
      </c>
      <c r="AW60" s="4">
        <f t="shared" si="220"/>
        <v>1.8028833554368795E-3</v>
      </c>
      <c r="AY60" s="2">
        <f t="shared" si="96"/>
        <v>0.32734849356827184</v>
      </c>
      <c r="AZ60" s="2">
        <f t="shared" si="147"/>
        <v>0.32693844230807795</v>
      </c>
      <c r="BA60" s="2">
        <f t="shared" si="148"/>
        <v>0.32622924085507476</v>
      </c>
      <c r="BB60" s="2">
        <f t="shared" si="149"/>
        <v>0.32181557014806222</v>
      </c>
      <c r="BC60" s="2">
        <f t="shared" si="150"/>
        <v>0.32536661270955919</v>
      </c>
      <c r="BD60" s="2">
        <f t="shared" si="151"/>
        <v>0.31905974271042298</v>
      </c>
      <c r="BE60" s="2">
        <f t="shared" si="152"/>
        <v>0.3174515389100151</v>
      </c>
      <c r="BF60" s="2">
        <f t="shared" si="153"/>
        <v>0.32938096734620714</v>
      </c>
      <c r="BG60" s="2">
        <f t="shared" si="154"/>
        <v>0.31431122925445981</v>
      </c>
      <c r="BH60" s="2">
        <f t="shared" si="155"/>
        <v>0.31469995956604963</v>
      </c>
      <c r="BI60" s="2">
        <f t="shared" si="156"/>
        <v>0.32148090106972482</v>
      </c>
      <c r="BJ60" s="2">
        <f t="shared" si="157"/>
        <v>0.31377365558510295</v>
      </c>
      <c r="BK60" s="2">
        <f t="shared" si="158"/>
        <v>0.31376567457887572</v>
      </c>
      <c r="BL60" s="2">
        <f t="shared" si="159"/>
        <v>0.30736824526027762</v>
      </c>
      <c r="BM60" s="2">
        <f t="shared" si="160"/>
        <v>0.30755794090041016</v>
      </c>
      <c r="BO60" s="2">
        <f t="shared" si="38"/>
        <v>0.32426300000000002</v>
      </c>
      <c r="BP60" s="2">
        <f t="shared" si="39"/>
        <v>0.32718000000000003</v>
      </c>
      <c r="BQ60" s="2">
        <f t="shared" si="40"/>
        <v>0.32440400000000003</v>
      </c>
      <c r="BR60" s="2">
        <f t="shared" si="41"/>
        <v>0.32275999999999999</v>
      </c>
      <c r="BS60" s="2">
        <f t="shared" si="42"/>
        <v>0.330258</v>
      </c>
      <c r="BT60" s="2" t="str">
        <f t="shared" si="43"/>
        <v/>
      </c>
      <c r="BU60" s="2" t="str">
        <f t="shared" si="44"/>
        <v/>
      </c>
      <c r="BV60" s="2">
        <f t="shared" si="45"/>
        <v>0.342362</v>
      </c>
      <c r="BW60" s="2">
        <f t="shared" si="46"/>
        <v>0.33224199999999998</v>
      </c>
      <c r="BX60" s="2">
        <f t="shared" si="47"/>
        <v>0.34002599999999999</v>
      </c>
      <c r="BY60" s="2">
        <f t="shared" si="48"/>
        <v>0.33782000000000001</v>
      </c>
      <c r="BZ60" s="2">
        <f t="shared" si="49"/>
        <v>0.33244299999999999</v>
      </c>
      <c r="CA60" s="2">
        <f t="shared" si="50"/>
        <v>0.32624300000000001</v>
      </c>
      <c r="CB60" s="2">
        <f t="shared" si="51"/>
        <v>0.33318300000000001</v>
      </c>
      <c r="CC60" s="2">
        <f t="shared" si="52"/>
        <v>0.313303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0.32865523574879241</v>
      </c>
      <c r="DL60" s="2">
        <f t="shared" si="221"/>
        <v>0.32858536688625378</v>
      </c>
      <c r="DM60" s="2">
        <f t="shared" si="221"/>
        <v>0.32827588717406619</v>
      </c>
      <c r="DN60" s="2">
        <f t="shared" si="221"/>
        <v>0.3234183701688555</v>
      </c>
      <c r="DO60" s="2">
        <f t="shared" si="221"/>
        <v>0.32997744331983814</v>
      </c>
      <c r="DP60" s="2">
        <f t="shared" si="221"/>
        <v>0.32480632196969705</v>
      </c>
      <c r="DQ60" s="2">
        <f t="shared" si="221"/>
        <v>0.32565529166666668</v>
      </c>
      <c r="DR60" s="2">
        <f t="shared" si="221"/>
        <v>0.33251443193277308</v>
      </c>
      <c r="DS60" s="2">
        <f t="shared" si="221"/>
        <v>0.32335286722689072</v>
      </c>
      <c r="DT60" s="2">
        <f t="shared" si="221"/>
        <v>0.32657317142857134</v>
      </c>
      <c r="DU60" s="2">
        <f t="shared" si="221"/>
        <v>0.33322791596638657</v>
      </c>
      <c r="DV60" s="2">
        <f t="shared" si="221"/>
        <v>0.32224756302521007</v>
      </c>
      <c r="DW60" s="2">
        <f t="shared" si="221"/>
        <v>0.32190335126050423</v>
      </c>
      <c r="DX60" s="2">
        <f t="shared" si="221"/>
        <v>0.32029992605042018</v>
      </c>
      <c r="DY60" s="2">
        <f t="shared" si="221"/>
        <v>0.30828654744079453</v>
      </c>
      <c r="EA60" s="2">
        <f t="shared" si="71"/>
        <v>0.32314260010436013</v>
      </c>
      <c r="EB60" s="2">
        <f t="shared" si="72"/>
        <v>0.31998478125141849</v>
      </c>
      <c r="EC60" s="2">
        <f t="shared" si="73"/>
        <v>0.31871353269511599</v>
      </c>
      <c r="ED60" s="2">
        <f t="shared" si="74"/>
        <v>0.31716770430164631</v>
      </c>
      <c r="EE60" s="2">
        <f t="shared" si="75"/>
        <v>0.31743710954681975</v>
      </c>
      <c r="EF60" s="2">
        <f t="shared" si="76"/>
        <v>0.31299629284978436</v>
      </c>
      <c r="EG60" s="2">
        <f t="shared" si="77"/>
        <v>0.30903669397010636</v>
      </c>
      <c r="EH60" s="2">
        <f t="shared" si="78"/>
        <v>0.32576235667095427</v>
      </c>
      <c r="EI60" s="2">
        <f t="shared" si="79"/>
        <v>0.30442507171577421</v>
      </c>
      <c r="EJ60" s="2">
        <f t="shared" si="80"/>
        <v>0.30208192057100336</v>
      </c>
      <c r="EK60" s="2">
        <f t="shared" si="81"/>
        <v>0.30835635058185706</v>
      </c>
      <c r="EL60" s="2">
        <f t="shared" si="82"/>
        <v>0.30423376700717503</v>
      </c>
      <c r="EM60" s="2">
        <f t="shared" si="83"/>
        <v>0.30445240248104749</v>
      </c>
      <c r="EN60" s="2">
        <f t="shared" si="84"/>
        <v>0.29303153371096269</v>
      </c>
      <c r="EO60" s="2">
        <f t="shared" si="85"/>
        <v>0.30655299093820643</v>
      </c>
      <c r="EQ60" s="2">
        <f t="shared" si="86"/>
        <v>0.32264650296372066</v>
      </c>
      <c r="ER60" s="2">
        <f t="shared" si="222"/>
        <v>0.32042951746154558</v>
      </c>
      <c r="ES60" s="2">
        <f t="shared" si="222"/>
        <v>0.3133662194922926</v>
      </c>
      <c r="ET60" s="2">
        <f t="shared" si="222"/>
        <v>0.3102494061318859</v>
      </c>
      <c r="EU60" s="2">
        <f t="shared" si="222"/>
        <v>0.31419058284649015</v>
      </c>
      <c r="EV60" s="2">
        <f t="shared" si="222"/>
        <v>0.3104975028908703</v>
      </c>
      <c r="EW60" s="2">
        <f t="shared" si="222"/>
        <v>0.30591404905103786</v>
      </c>
      <c r="EX60" s="2">
        <f t="shared" si="222"/>
        <v>0.3194127908384865</v>
      </c>
      <c r="EY60" s="2">
        <f t="shared" si="222"/>
        <v>0.30135150581193271</v>
      </c>
      <c r="EZ60" s="2">
        <f t="shared" si="222"/>
        <v>0.30106015778014594</v>
      </c>
      <c r="FA60" s="2">
        <f t="shared" si="222"/>
        <v>0.307257033161073</v>
      </c>
      <c r="FB60" s="2">
        <f t="shared" si="222"/>
        <v>0.30488679399941743</v>
      </c>
      <c r="FC60" s="2">
        <f t="shared" si="222"/>
        <v>0.30676204694014314</v>
      </c>
      <c r="FD60" s="2">
        <f t="shared" si="222"/>
        <v>0.30584798339774982</v>
      </c>
      <c r="FE60" s="2">
        <f t="shared" si="222"/>
        <v>0.31302047487612167</v>
      </c>
      <c r="FG60" s="2">
        <f t="shared" si="88"/>
        <v>0.23704409154794251</v>
      </c>
      <c r="FH60" s="2">
        <f t="shared" si="223"/>
        <v>0.19149031552046869</v>
      </c>
      <c r="FI60" s="2">
        <f t="shared" si="223"/>
        <v>0.21402419701609773</v>
      </c>
      <c r="FJ60" s="2">
        <f t="shared" si="223"/>
        <v>0.25640133987082564</v>
      </c>
      <c r="FK60" s="2">
        <f t="shared" si="223"/>
        <v>0.36767317253746534</v>
      </c>
      <c r="FL60" s="2">
        <f t="shared" si="223"/>
        <v>0.48657678237325253</v>
      </c>
      <c r="FM60" s="2">
        <f t="shared" si="223"/>
        <v>0.49364021726419299</v>
      </c>
      <c r="FN60" s="2">
        <f t="shared" si="223"/>
        <v>0.46402398838374354</v>
      </c>
      <c r="FO60" s="2">
        <f t="shared" si="223"/>
        <v>0.47768027831695131</v>
      </c>
      <c r="FP60" s="2">
        <f t="shared" si="223"/>
        <v>0.48479140311814772</v>
      </c>
      <c r="FQ60" s="2">
        <f t="shared" si="223"/>
        <v>0.47230482307728971</v>
      </c>
      <c r="FR60" s="2">
        <f t="shared" si="223"/>
        <v>0.47041353916677536</v>
      </c>
      <c r="FS60" s="2">
        <f t="shared" si="223"/>
        <v>0.46632153007588628</v>
      </c>
      <c r="FT60" s="2">
        <f t="shared" si="223"/>
        <v>0.47424871138684621</v>
      </c>
      <c r="FU60" s="2">
        <f t="shared" si="223"/>
        <v>0.42037704683917249</v>
      </c>
      <c r="FW60" s="2">
        <f t="shared" si="112"/>
        <v>9.0146687283859805E-6</v>
      </c>
      <c r="FX60" s="2">
        <f t="shared" si="164"/>
        <v>9.6207582336912431E-6</v>
      </c>
      <c r="FY60" s="2">
        <f t="shared" si="165"/>
        <v>1.3292666461585788E-5</v>
      </c>
      <c r="FZ60" s="2">
        <f t="shared" si="166"/>
        <v>1.7477904690299206E-5</v>
      </c>
      <c r="GA60" s="2">
        <f t="shared" si="167"/>
        <v>2.6584495526705465E-5</v>
      </c>
      <c r="GB60" s="2">
        <f t="shared" si="168"/>
        <v>3.7334219396679615E-5</v>
      </c>
      <c r="GC60" s="2">
        <f t="shared" si="169"/>
        <v>4.6300203535941065E-5</v>
      </c>
      <c r="GD60" s="2">
        <f t="shared" si="170"/>
        <v>5.349873022726686E-5</v>
      </c>
      <c r="GE60" s="2">
        <f t="shared" si="171"/>
        <v>6.6159230272969598E-5</v>
      </c>
      <c r="GF60" s="2">
        <f t="shared" si="172"/>
        <v>6.2632113238617586E-5</v>
      </c>
      <c r="GG60" s="2">
        <f t="shared" si="173"/>
        <v>4.9674520954307246E-5</v>
      </c>
      <c r="GH60" s="2">
        <f t="shared" si="174"/>
        <v>3.9965522741506163E-5</v>
      </c>
      <c r="GI60" s="2">
        <f t="shared" si="175"/>
        <v>3.31022739607082E-5</v>
      </c>
      <c r="GJ60" s="2">
        <f t="shared" si="176"/>
        <v>2.4900689649809396E-5</v>
      </c>
      <c r="GK60" s="2">
        <f t="shared" si="177"/>
        <v>2.177395473604107E-5</v>
      </c>
      <c r="GM60" s="79">
        <f t="shared" si="113"/>
        <v>9.9729605828882063E-5</v>
      </c>
      <c r="GN60" s="79">
        <f t="shared" si="178"/>
        <v>1.3176491765123181E-5</v>
      </c>
      <c r="GO60" s="79">
        <f t="shared" si="179"/>
        <v>2.2827192488962934E-5</v>
      </c>
      <c r="GP60" s="79">
        <f t="shared" si="180"/>
        <v>4.8214776088482673E-5</v>
      </c>
      <c r="GQ60" s="79">
        <f t="shared" si="181"/>
        <v>1.0010471526196974E-3</v>
      </c>
      <c r="GR60" s="79">
        <f t="shared" si="182"/>
        <v>1.0000001077327476E-2</v>
      </c>
      <c r="GS60" s="79">
        <f t="shared" si="183"/>
        <v>1.1200548554527812E-2</v>
      </c>
      <c r="GT60" s="79">
        <f t="shared" si="184"/>
        <v>6.7280926112855011E-3</v>
      </c>
      <c r="GU60" s="79">
        <f t="shared" si="185"/>
        <v>8.4881908219633581E-3</v>
      </c>
      <c r="GV60" s="79">
        <f t="shared" si="186"/>
        <v>9.6228225100864154E-3</v>
      </c>
      <c r="GW60" s="79">
        <f t="shared" si="187"/>
        <v>7.7935418807626956E-3</v>
      </c>
      <c r="GX60" s="79">
        <f t="shared" si="188"/>
        <v>7.7111472849052268E-3</v>
      </c>
      <c r="GY60" s="79">
        <f t="shared" si="189"/>
        <v>7.1612400416703557E-3</v>
      </c>
      <c r="GZ60" s="79">
        <f t="shared" si="190"/>
        <v>8.2181276670753988E-3</v>
      </c>
      <c r="HA60" s="79">
        <f t="shared" si="191"/>
        <v>2.3481768470406737E-3</v>
      </c>
      <c r="HC60" s="79">
        <f t="shared" si="145"/>
        <v>2.5294380980081236E-14</v>
      </c>
      <c r="HD60" s="79">
        <f t="shared" si="192"/>
        <v>1.1824813347105917E-16</v>
      </c>
      <c r="HE60" s="79">
        <f t="shared" si="193"/>
        <v>2.1079472110415746E-17</v>
      </c>
      <c r="HF60" s="79">
        <f t="shared" si="194"/>
        <v>2.1594551765705047E-17</v>
      </c>
      <c r="HG60" s="79">
        <f t="shared" si="195"/>
        <v>5.8702459895622018E-14</v>
      </c>
      <c r="HH60" s="79">
        <f t="shared" si="196"/>
        <v>1.9078762339035962E-11</v>
      </c>
      <c r="HI60" s="79">
        <f t="shared" si="197"/>
        <v>1.8369036561473497E-11</v>
      </c>
      <c r="HJ60" s="79">
        <f t="shared" si="198"/>
        <v>6.6733406005274511E-12</v>
      </c>
      <c r="HK60" s="79">
        <f t="shared" si="199"/>
        <v>6.3363419226229809E-12</v>
      </c>
      <c r="HL60" s="79">
        <f t="shared" si="200"/>
        <v>3.2210341233672184E-11</v>
      </c>
      <c r="HM60" s="79">
        <f t="shared" si="201"/>
        <v>8.4997171694852852E-11</v>
      </c>
      <c r="HN60" s="79">
        <f t="shared" si="202"/>
        <v>1.4833464191152148E-11</v>
      </c>
      <c r="HO60" s="79">
        <f t="shared" si="203"/>
        <v>3.1981400056535639E-11</v>
      </c>
      <c r="HP60" s="79">
        <f t="shared" si="204"/>
        <v>4.5206505002030551E-11</v>
      </c>
      <c r="HQ60" s="79">
        <f t="shared" si="205"/>
        <v>1.085915231303876E-15</v>
      </c>
      <c r="HS60" s="79">
        <f t="shared" si="114"/>
        <v>6.7861609460354427E-83</v>
      </c>
      <c r="HT60" s="79">
        <f t="shared" si="206"/>
        <v>3.3889743893744565E-89</v>
      </c>
      <c r="HU60" s="79">
        <f t="shared" si="207"/>
        <v>1.3358343434122191E-99</v>
      </c>
      <c r="HV60" s="79">
        <f t="shared" si="208"/>
        <v>6.1459994639472987E-106</v>
      </c>
      <c r="HW60" s="79">
        <f t="shared" si="209"/>
        <v>1.3081166620017525E-92</v>
      </c>
      <c r="HX60" s="79">
        <f t="shared" si="210"/>
        <v>5.8012224585605164E-81</v>
      </c>
      <c r="HY60" s="79">
        <f t="shared" si="211"/>
        <v>1.1322740158474399E-83</v>
      </c>
      <c r="HZ60" s="79">
        <f t="shared" si="212"/>
        <v>1.0119426155668427E-83</v>
      </c>
      <c r="IA60" s="79">
        <f t="shared" si="213"/>
        <v>3.3263138119264976E-85</v>
      </c>
      <c r="IB60" s="79">
        <f t="shared" si="214"/>
        <v>2.4879574252263876E-81</v>
      </c>
      <c r="IC60" s="79">
        <f t="shared" si="215"/>
        <v>7.3818541014033763E-78</v>
      </c>
      <c r="ID60" s="79">
        <f t="shared" si="216"/>
        <v>1.1159505253315374E-82</v>
      </c>
      <c r="IE60" s="79">
        <f t="shared" si="217"/>
        <v>1.9981716930872021E-79</v>
      </c>
      <c r="IF60" s="79">
        <f t="shared" si="218"/>
        <v>4.1717127077759586E-53</v>
      </c>
      <c r="IG60" s="79">
        <f t="shared" si="219"/>
        <v>2.7266820345262748E-34</v>
      </c>
      <c r="II60" s="79">
        <f t="shared" si="115"/>
        <v>2.5130267983545729E-279</v>
      </c>
      <c r="IJ60" s="79">
        <f t="shared" si="116"/>
        <v>0</v>
      </c>
      <c r="IK60" s="79">
        <f t="shared" si="117"/>
        <v>0</v>
      </c>
      <c r="IL60" s="79">
        <f t="shared" si="118"/>
        <v>0</v>
      </c>
      <c r="IM60" s="79">
        <f t="shared" si="119"/>
        <v>0</v>
      </c>
      <c r="IN60" s="79">
        <f t="shared" si="120"/>
        <v>1.3286738092471343E-297</v>
      </c>
      <c r="IO60" s="79">
        <f t="shared" si="121"/>
        <v>0</v>
      </c>
      <c r="IP60" s="79">
        <f t="shared" si="122"/>
        <v>1.6757234179556027E-302</v>
      </c>
      <c r="IQ60" s="79">
        <f t="shared" si="123"/>
        <v>0</v>
      </c>
      <c r="IR60" s="79">
        <f t="shared" si="124"/>
        <v>2.5422340531906735E-297</v>
      </c>
      <c r="IS60" s="79">
        <f t="shared" si="125"/>
        <v>1.6209472329910144E-285</v>
      </c>
      <c r="IT60" s="79">
        <f t="shared" si="126"/>
        <v>6.5251589765287298E-305</v>
      </c>
      <c r="IU60" s="79">
        <f t="shared" si="127"/>
        <v>6.5244932218096384E-288</v>
      </c>
      <c r="IV60" s="79">
        <f t="shared" si="128"/>
        <v>3.1701926418206465E-143</v>
      </c>
      <c r="IW60" s="79">
        <f t="shared" si="129"/>
        <v>2.9240964161127786E-90</v>
      </c>
      <c r="IY60" s="79">
        <f t="shared" si="130"/>
        <v>9.9729605854176445E-5</v>
      </c>
      <c r="IZ60" s="79">
        <f t="shared" si="131"/>
        <v>1.3176491765241429E-5</v>
      </c>
      <c r="JA60" s="79">
        <f t="shared" si="132"/>
        <v>2.2827192488984015E-5</v>
      </c>
      <c r="JB60" s="79">
        <f t="shared" si="133"/>
        <v>4.8214776088504269E-5</v>
      </c>
      <c r="JC60" s="79">
        <f t="shared" si="134"/>
        <v>1.0010471526783998E-3</v>
      </c>
      <c r="JD60" s="79">
        <f t="shared" si="135"/>
        <v>1.0000001096406239E-2</v>
      </c>
      <c r="JE60" s="79">
        <f t="shared" si="136"/>
        <v>1.1200548572896849E-2</v>
      </c>
      <c r="JF60" s="79">
        <f t="shared" si="137"/>
        <v>6.7280926179588418E-3</v>
      </c>
      <c r="JG60" s="79">
        <f t="shared" si="138"/>
        <v>8.4881908282996993E-3</v>
      </c>
      <c r="JH60" s="79">
        <f t="shared" si="139"/>
        <v>9.6228225422967575E-3</v>
      </c>
      <c r="JI60" s="79">
        <f t="shared" si="140"/>
        <v>7.7935419657598672E-3</v>
      </c>
      <c r="JJ60" s="79">
        <f t="shared" si="141"/>
        <v>7.7111472997386911E-3</v>
      </c>
      <c r="JK60" s="79">
        <f t="shared" si="142"/>
        <v>7.1612400736517558E-3</v>
      </c>
      <c r="JL60" s="79">
        <f t="shared" si="143"/>
        <v>8.218127712281904E-3</v>
      </c>
      <c r="JM60" s="79">
        <f t="shared" si="144"/>
        <v>2.3481768470417596E-3</v>
      </c>
    </row>
    <row r="61" spans="2:273" x14ac:dyDescent="0.25">
      <c r="B61" s="2">
        <v>34</v>
      </c>
      <c r="C61" s="37">
        <v>0.326069</v>
      </c>
      <c r="D61" s="37">
        <v>0.32502599999999998</v>
      </c>
      <c r="E61" s="37">
        <v>0.32190400000000002</v>
      </c>
      <c r="F61" s="37">
        <v>0.324878</v>
      </c>
      <c r="G61" s="37">
        <v>0.33152300000000001</v>
      </c>
      <c r="H61" s="37">
        <v>0.33455499999999999</v>
      </c>
      <c r="I61" s="37">
        <v>0.34146799999999999</v>
      </c>
      <c r="J61" s="37">
        <v>0.34576000000000001</v>
      </c>
      <c r="K61" s="37">
        <v>0.33735599999999999</v>
      </c>
      <c r="L61" s="37">
        <v>0.342476</v>
      </c>
      <c r="M61" s="37">
        <v>0.34345100000000001</v>
      </c>
      <c r="N61" s="37">
        <v>0.340557</v>
      </c>
      <c r="O61" s="37">
        <v>0.33523399999999998</v>
      </c>
      <c r="P61" s="37">
        <v>0.33847899999999997</v>
      </c>
      <c r="Q61" s="37">
        <v>0.31648100000000001</v>
      </c>
      <c r="S61" s="4">
        <f t="shared" si="8"/>
        <v>0.32795296559814585</v>
      </c>
      <c r="T61" s="4">
        <f t="shared" si="9"/>
        <v>0.32717449366131662</v>
      </c>
      <c r="U61" s="4">
        <f t="shared" si="10"/>
        <v>0.32655490951357918</v>
      </c>
      <c r="V61" s="4">
        <f t="shared" si="11"/>
        <v>0.32215891695857402</v>
      </c>
      <c r="W61" s="4">
        <f t="shared" si="12"/>
        <v>0.32879132477380479</v>
      </c>
      <c r="X61" s="4">
        <f t="shared" si="13"/>
        <v>0.34329323455409988</v>
      </c>
      <c r="Y61" s="4">
        <f t="shared" si="14"/>
        <v>0.3450352144079501</v>
      </c>
      <c r="Z61" s="4">
        <f t="shared" si="15"/>
        <v>0.34710127246994954</v>
      </c>
      <c r="AA61" s="4">
        <f t="shared" si="16"/>
        <v>0.33715582144878203</v>
      </c>
      <c r="AB61" s="4">
        <f t="shared" si="17"/>
        <v>0.33991114514820214</v>
      </c>
      <c r="AC61" s="4">
        <f t="shared" si="18"/>
        <v>0.34243688120600257</v>
      </c>
      <c r="AD61" s="4">
        <f t="shared" si="19"/>
        <v>0.33473089017795987</v>
      </c>
      <c r="AE61" s="4">
        <f t="shared" si="20"/>
        <v>0.33361155552298899</v>
      </c>
      <c r="AF61" s="4">
        <f t="shared" si="21"/>
        <v>0.32821135314577293</v>
      </c>
      <c r="AG61" s="4">
        <f t="shared" si="22"/>
        <v>0.31397363535325906</v>
      </c>
      <c r="AI61" s="4">
        <f t="shared" si="23"/>
        <v>-1.8839655981458536E-3</v>
      </c>
      <c r="AJ61" s="4">
        <f t="shared" si="24"/>
        <v>-2.1484936613166417E-3</v>
      </c>
      <c r="AK61" s="4">
        <f t="shared" si="25"/>
        <v>-4.65090951357916E-3</v>
      </c>
      <c r="AL61" s="4">
        <f t="shared" si="26"/>
        <v>2.7190830414259848E-3</v>
      </c>
      <c r="AM61" s="4">
        <f t="shared" si="27"/>
        <v>2.7316752261952182E-3</v>
      </c>
      <c r="AN61" s="4">
        <f t="shared" si="28"/>
        <v>-8.7382345540998885E-3</v>
      </c>
      <c r="AO61" s="4">
        <f t="shared" si="29"/>
        <v>-3.5672144079501034E-3</v>
      </c>
      <c r="AP61" s="4">
        <f t="shared" si="30"/>
        <v>-1.3412724699495282E-3</v>
      </c>
      <c r="AQ61" s="4">
        <f t="shared" si="31"/>
        <v>2.0017855121795547E-4</v>
      </c>
      <c r="AR61" s="4">
        <f t="shared" si="32"/>
        <v>2.5648548517978598E-3</v>
      </c>
      <c r="AS61" s="4">
        <f t="shared" si="33"/>
        <v>1.0141187939974317E-3</v>
      </c>
      <c r="AT61" s="4">
        <f t="shared" si="34"/>
        <v>5.8261098220401264E-3</v>
      </c>
      <c r="AU61" s="4">
        <f t="shared" si="35"/>
        <v>1.6224444770109869E-3</v>
      </c>
      <c r="AV61" s="4">
        <f t="shared" si="220"/>
        <v>1.0267646854227042E-2</v>
      </c>
      <c r="AW61" s="4">
        <f t="shared" si="220"/>
        <v>2.5073646467409505E-3</v>
      </c>
      <c r="AY61" s="2">
        <f t="shared" si="96"/>
        <v>0.32755261568759869</v>
      </c>
      <c r="AZ61" s="2">
        <f t="shared" si="147"/>
        <v>0.32710956491802651</v>
      </c>
      <c r="BA61" s="2">
        <f t="shared" si="148"/>
        <v>0.32644669814570143</v>
      </c>
      <c r="BB61" s="2">
        <f t="shared" si="149"/>
        <v>0.32193372271600307</v>
      </c>
      <c r="BC61" s="2">
        <f t="shared" si="150"/>
        <v>0.32533549298642112</v>
      </c>
      <c r="BD61" s="2">
        <f t="shared" si="151"/>
        <v>0.31889358714295585</v>
      </c>
      <c r="BE61" s="2">
        <f t="shared" si="152"/>
        <v>0.31720655802660847</v>
      </c>
      <c r="BF61" s="2">
        <f t="shared" si="153"/>
        <v>0.3293566784451239</v>
      </c>
      <c r="BG61" s="2">
        <f t="shared" si="154"/>
        <v>0.31406532209370697</v>
      </c>
      <c r="BH61" s="2">
        <f t="shared" si="155"/>
        <v>0.3142725445006796</v>
      </c>
      <c r="BI61" s="2">
        <f t="shared" si="156"/>
        <v>0.32105253978203691</v>
      </c>
      <c r="BJ61" s="2">
        <f t="shared" si="157"/>
        <v>0.31355901631627142</v>
      </c>
      <c r="BK61" s="2">
        <f t="shared" si="158"/>
        <v>0.31359592423282995</v>
      </c>
      <c r="BL61" s="2">
        <f t="shared" si="159"/>
        <v>0.30706845568601232</v>
      </c>
      <c r="BM61" s="2">
        <f t="shared" si="160"/>
        <v>0.30772324655111488</v>
      </c>
      <c r="BO61" s="2">
        <f t="shared" si="38"/>
        <v>0.326069</v>
      </c>
      <c r="BP61" s="2">
        <f t="shared" si="39"/>
        <v>0.32502599999999998</v>
      </c>
      <c r="BQ61" s="2">
        <f t="shared" si="40"/>
        <v>0.32190400000000002</v>
      </c>
      <c r="BR61" s="2">
        <f t="shared" si="41"/>
        <v>0.324878</v>
      </c>
      <c r="BS61" s="2">
        <f t="shared" si="42"/>
        <v>0.33152300000000001</v>
      </c>
      <c r="BT61" s="2" t="str">
        <f t="shared" si="43"/>
        <v/>
      </c>
      <c r="BU61" s="2" t="str">
        <f t="shared" si="44"/>
        <v/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 t="str">
        <f t="shared" si="48"/>
        <v/>
      </c>
      <c r="BZ61" s="2" t="str">
        <f t="shared" si="49"/>
        <v/>
      </c>
      <c r="CA61" s="2" t="str">
        <f t="shared" si="50"/>
        <v/>
      </c>
      <c r="CB61" s="2" t="str">
        <f t="shared" si="51"/>
        <v/>
      </c>
      <c r="CC61" s="2">
        <f t="shared" si="52"/>
        <v>0.31648100000000001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0.32916164707949069</v>
      </c>
      <c r="DL61" s="2">
        <f t="shared" si="221"/>
        <v>0.32901917663592439</v>
      </c>
      <c r="DM61" s="2">
        <f t="shared" si="221"/>
        <v>0.32883644876673707</v>
      </c>
      <c r="DN61" s="2">
        <f t="shared" si="221"/>
        <v>0.32385704071294552</v>
      </c>
      <c r="DO61" s="2">
        <f t="shared" si="221"/>
        <v>0.33057903542510131</v>
      </c>
      <c r="DP61" s="2">
        <f t="shared" si="221"/>
        <v>0.32534197370766493</v>
      </c>
      <c r="DQ61" s="2">
        <f t="shared" si="221"/>
        <v>0.32626284714795012</v>
      </c>
      <c r="DR61" s="2">
        <f t="shared" si="221"/>
        <v>0.33321760427807484</v>
      </c>
      <c r="DS61" s="2">
        <f t="shared" si="221"/>
        <v>0.32398352406417108</v>
      </c>
      <c r="DT61" s="2">
        <f t="shared" si="221"/>
        <v>0.32707376470588229</v>
      </c>
      <c r="DU61" s="2">
        <f t="shared" si="221"/>
        <v>0.33379541711229949</v>
      </c>
      <c r="DV61" s="2">
        <f t="shared" si="221"/>
        <v>0.3229094064171123</v>
      </c>
      <c r="DW61" s="2">
        <f t="shared" si="221"/>
        <v>0.32259992513368985</v>
      </c>
      <c r="DX61" s="2">
        <f t="shared" si="221"/>
        <v>0.32100958823529413</v>
      </c>
      <c r="DY61" s="2">
        <f t="shared" si="221"/>
        <v>0.30876998884644768</v>
      </c>
      <c r="EA61" s="2">
        <f t="shared" si="71"/>
        <v>0.3228294512088391</v>
      </c>
      <c r="EB61" s="2">
        <f t="shared" si="72"/>
        <v>0.31975622214152788</v>
      </c>
      <c r="EC61" s="2">
        <f t="shared" si="73"/>
        <v>0.31844318400129801</v>
      </c>
      <c r="ED61" s="2">
        <f t="shared" si="74"/>
        <v>0.31684710996636573</v>
      </c>
      <c r="EE61" s="2">
        <f t="shared" si="75"/>
        <v>0.3171113283882106</v>
      </c>
      <c r="EF61" s="2">
        <f t="shared" si="76"/>
        <v>0.31268830757839167</v>
      </c>
      <c r="EG61" s="2">
        <f t="shared" si="77"/>
        <v>0.3087346064253419</v>
      </c>
      <c r="EH61" s="2">
        <f t="shared" si="78"/>
        <v>0.32529022318416956</v>
      </c>
      <c r="EI61" s="2">
        <f t="shared" si="79"/>
        <v>0.30417494572872406</v>
      </c>
      <c r="EJ61" s="2">
        <f t="shared" si="80"/>
        <v>0.30186531552674134</v>
      </c>
      <c r="EK61" s="2">
        <f t="shared" si="81"/>
        <v>0.30806806871784242</v>
      </c>
      <c r="EL61" s="2">
        <f t="shared" si="82"/>
        <v>0.3039586152499088</v>
      </c>
      <c r="EM61" s="2">
        <f t="shared" si="83"/>
        <v>0.30419787863870562</v>
      </c>
      <c r="EN61" s="2">
        <f t="shared" si="84"/>
        <v>0.29297252975521709</v>
      </c>
      <c r="EO61" s="2">
        <f t="shared" si="85"/>
        <v>0.3064066300427028</v>
      </c>
      <c r="EQ61" s="2">
        <f t="shared" si="86"/>
        <v>0.32233923517481899</v>
      </c>
      <c r="ER61" s="2">
        <f t="shared" si="222"/>
        <v>0.32019583244350752</v>
      </c>
      <c r="ES61" s="2">
        <f t="shared" si="222"/>
        <v>0.31316186765049014</v>
      </c>
      <c r="ET61" s="2">
        <f t="shared" si="222"/>
        <v>0.31001777276462611</v>
      </c>
      <c r="EU61" s="2">
        <f t="shared" si="222"/>
        <v>0.31390942861498899</v>
      </c>
      <c r="EV61" s="2">
        <f t="shared" si="222"/>
        <v>0.31022763920907026</v>
      </c>
      <c r="EW61" s="2">
        <f t="shared" si="222"/>
        <v>0.30566075867160536</v>
      </c>
      <c r="EX61" s="2">
        <f t="shared" si="222"/>
        <v>0.31904134574075516</v>
      </c>
      <c r="EY61" s="2">
        <f t="shared" si="222"/>
        <v>0.30115026082683738</v>
      </c>
      <c r="EZ61" s="2">
        <f t="shared" si="222"/>
        <v>0.30085922587659508</v>
      </c>
      <c r="FA61" s="2">
        <f t="shared" si="222"/>
        <v>0.30698495760931976</v>
      </c>
      <c r="FB61" s="2">
        <f t="shared" si="222"/>
        <v>0.30460217637634718</v>
      </c>
      <c r="FC61" s="2">
        <f t="shared" si="222"/>
        <v>0.30647407234771679</v>
      </c>
      <c r="FD61" s="2">
        <f t="shared" si="222"/>
        <v>0.30560226202172913</v>
      </c>
      <c r="FE61" s="2">
        <f t="shared" si="222"/>
        <v>0.31275868574307669</v>
      </c>
      <c r="FG61" s="2">
        <f t="shared" si="88"/>
        <v>0.25410245975939993</v>
      </c>
      <c r="FH61" s="2">
        <f t="shared" si="223"/>
        <v>0.20615629240935818</v>
      </c>
      <c r="FI61" s="2">
        <f t="shared" si="223"/>
        <v>0.22992521592125789</v>
      </c>
      <c r="FJ61" s="2">
        <f t="shared" si="223"/>
        <v>0.27435180008271232</v>
      </c>
      <c r="FK61" s="2">
        <f t="shared" si="223"/>
        <v>0.38933495444744987</v>
      </c>
      <c r="FL61" s="2">
        <f t="shared" si="223"/>
        <v>0.50959822780895536</v>
      </c>
      <c r="FM61" s="2">
        <f t="shared" si="223"/>
        <v>0.5166595561313837</v>
      </c>
      <c r="FN61" s="2">
        <f t="shared" si="223"/>
        <v>0.48699049897642077</v>
      </c>
      <c r="FO61" s="2">
        <f t="shared" si="223"/>
        <v>0.50069128570222676</v>
      </c>
      <c r="FP61" s="2">
        <f t="shared" si="223"/>
        <v>0.50781192534687614</v>
      </c>
      <c r="FQ61" s="2">
        <f t="shared" si="223"/>
        <v>0.49530243619845354</v>
      </c>
      <c r="FR61" s="2">
        <f t="shared" si="223"/>
        <v>0.49340516815018171</v>
      </c>
      <c r="FS61" s="2">
        <f t="shared" si="223"/>
        <v>0.48929794409544575</v>
      </c>
      <c r="FT61" s="2">
        <f t="shared" si="223"/>
        <v>0.49725178512358365</v>
      </c>
      <c r="FU61" s="2">
        <f t="shared" si="223"/>
        <v>0.44296868785541027</v>
      </c>
      <c r="FW61" s="2">
        <f t="shared" si="112"/>
        <v>9.8843791094969408E-6</v>
      </c>
      <c r="FX61" s="2">
        <f t="shared" si="164"/>
        <v>1.0548941842149274E-5</v>
      </c>
      <c r="FY61" s="2">
        <f t="shared" si="165"/>
        <v>1.4575100251859096E-5</v>
      </c>
      <c r="FZ61" s="2">
        <f t="shared" si="166"/>
        <v>1.9164109091957383E-5</v>
      </c>
      <c r="GA61" s="2">
        <f t="shared" si="167"/>
        <v>2.9149244937810562E-5</v>
      </c>
      <c r="GB61" s="2">
        <f t="shared" si="168"/>
        <v>4.0936010089508956E-5</v>
      </c>
      <c r="GC61" s="2">
        <f t="shared" si="169"/>
        <v>5.0766936880268584E-5</v>
      </c>
      <c r="GD61" s="2">
        <f t="shared" si="170"/>
        <v>5.8659888444818645E-5</v>
      </c>
      <c r="GE61" s="2">
        <f t="shared" si="171"/>
        <v>7.2541690439888905E-5</v>
      </c>
      <c r="GF61" s="2">
        <f t="shared" si="172"/>
        <v>6.8674331570711873E-5</v>
      </c>
      <c r="GG61" s="2">
        <f t="shared" si="173"/>
        <v>5.4466768097824192E-5</v>
      </c>
      <c r="GH61" s="2">
        <f t="shared" si="174"/>
        <v>4.3821155317847857E-5</v>
      </c>
      <c r="GI61" s="2">
        <f t="shared" si="175"/>
        <v>3.6295805724659027E-5</v>
      </c>
      <c r="GJ61" s="2">
        <f t="shared" si="176"/>
        <v>2.7302997677942946E-5</v>
      </c>
      <c r="GK61" s="2">
        <f t="shared" si="177"/>
        <v>2.3874616458187379E-5</v>
      </c>
      <c r="GM61" s="79">
        <f t="shared" si="113"/>
        <v>1.5580450588114299E-4</v>
      </c>
      <c r="GN61" s="79">
        <f t="shared" si="178"/>
        <v>2.25120528095174E-5</v>
      </c>
      <c r="GO61" s="79">
        <f t="shared" si="179"/>
        <v>3.9154636374489995E-5</v>
      </c>
      <c r="GP61" s="79">
        <f t="shared" si="180"/>
        <v>8.5364588382085314E-5</v>
      </c>
      <c r="GQ61" s="79">
        <f t="shared" si="181"/>
        <v>1.5994960973851309E-3</v>
      </c>
      <c r="GR61" s="79">
        <f t="shared" si="182"/>
        <v>1.44537203164797E-2</v>
      </c>
      <c r="GS61" s="79">
        <f t="shared" si="183"/>
        <v>1.6186862135213032E-2</v>
      </c>
      <c r="GT61" s="79">
        <f t="shared" si="184"/>
        <v>9.9999999911251185E-3</v>
      </c>
      <c r="GU61" s="79">
        <f t="shared" si="185"/>
        <v>1.2563299514794513E-2</v>
      </c>
      <c r="GV61" s="79">
        <f t="shared" si="186"/>
        <v>1.4118036733514274E-2</v>
      </c>
      <c r="GW61" s="79">
        <f t="shared" si="187"/>
        <v>1.1495578755674897E-2</v>
      </c>
      <c r="GX61" s="79">
        <f t="shared" si="188"/>
        <v>1.1192900363473358E-2</v>
      </c>
      <c r="GY61" s="79">
        <f t="shared" si="189"/>
        <v>1.0465502713595164E-2</v>
      </c>
      <c r="GZ61" s="79">
        <f t="shared" si="190"/>
        <v>1.1894966546654858E-2</v>
      </c>
      <c r="HA61" s="79">
        <f t="shared" si="191"/>
        <v>3.8921537492566205E-3</v>
      </c>
      <c r="HC61" s="79">
        <f t="shared" si="145"/>
        <v>6.8677627218606428E-14</v>
      </c>
      <c r="HD61" s="79">
        <f t="shared" si="192"/>
        <v>3.766202695102468E-16</v>
      </c>
      <c r="HE61" s="79">
        <f t="shared" si="193"/>
        <v>7.444954217193526E-17</v>
      </c>
      <c r="HF61" s="79">
        <f t="shared" si="194"/>
        <v>8.3129904752050626E-17</v>
      </c>
      <c r="HG61" s="79">
        <f t="shared" si="195"/>
        <v>1.9462331485300189E-13</v>
      </c>
      <c r="HH61" s="79">
        <f t="shared" si="196"/>
        <v>5.3814829599124386E-11</v>
      </c>
      <c r="HI61" s="79">
        <f t="shared" si="197"/>
        <v>5.402188700863103E-11</v>
      </c>
      <c r="HJ61" s="79">
        <f t="shared" si="198"/>
        <v>2.0188384785030343E-11</v>
      </c>
      <c r="HK61" s="79">
        <f t="shared" si="199"/>
        <v>1.9914798273674376E-11</v>
      </c>
      <c r="HL61" s="79">
        <f t="shared" si="200"/>
        <v>9.4766922101289616E-11</v>
      </c>
      <c r="HM61" s="79">
        <f t="shared" si="201"/>
        <v>2.3367403552414539E-10</v>
      </c>
      <c r="HN61" s="79">
        <f t="shared" si="202"/>
        <v>4.2907079257779449E-11</v>
      </c>
      <c r="HO61" s="79">
        <f t="shared" si="203"/>
        <v>8.6692150967948801E-11</v>
      </c>
      <c r="HP61" s="79">
        <f t="shared" si="204"/>
        <v>1.1968785366836478E-10</v>
      </c>
      <c r="HQ61" s="79">
        <f t="shared" si="205"/>
        <v>4.739004127803868E-15</v>
      </c>
      <c r="HS61" s="79">
        <f t="shared" si="114"/>
        <v>3.1470282274980012E-81</v>
      </c>
      <c r="HT61" s="79">
        <f t="shared" si="206"/>
        <v>2.3943581174449414E-87</v>
      </c>
      <c r="HU61" s="79">
        <f t="shared" si="207"/>
        <v>1.6107880121321785E-97</v>
      </c>
      <c r="HV61" s="79">
        <f t="shared" si="208"/>
        <v>1.2142745947649169E-103</v>
      </c>
      <c r="HW61" s="79">
        <f t="shared" si="209"/>
        <v>1.8382658611364371E-90</v>
      </c>
      <c r="HX61" s="79">
        <f t="shared" si="210"/>
        <v>4.9928440861604273E-79</v>
      </c>
      <c r="HY61" s="79">
        <f t="shared" si="211"/>
        <v>1.257971878193472E-81</v>
      </c>
      <c r="HZ61" s="79">
        <f t="shared" si="212"/>
        <v>1.1527843409991422E-81</v>
      </c>
      <c r="IA61" s="79">
        <f t="shared" si="213"/>
        <v>4.6431502661863401E-83</v>
      </c>
      <c r="IB61" s="79">
        <f t="shared" si="214"/>
        <v>2.7365562557427468E-79</v>
      </c>
      <c r="IC61" s="79">
        <f t="shared" si="215"/>
        <v>6.0095868036033237E-76</v>
      </c>
      <c r="ID61" s="79">
        <f t="shared" si="216"/>
        <v>1.0977295364084669E-80</v>
      </c>
      <c r="IE61" s="79">
        <f t="shared" si="217"/>
        <v>1.4561781732959151E-77</v>
      </c>
      <c r="IF61" s="79">
        <f t="shared" si="218"/>
        <v>6.7211519137417501E-52</v>
      </c>
      <c r="IG61" s="79">
        <f t="shared" si="219"/>
        <v>1.5542882620799815E-33</v>
      </c>
      <c r="II61" s="79">
        <f t="shared" si="115"/>
        <v>5.9958565925526928E-275</v>
      </c>
      <c r="IJ61" s="79">
        <f t="shared" si="116"/>
        <v>0</v>
      </c>
      <c r="IK61" s="79">
        <f t="shared" si="117"/>
        <v>0</v>
      </c>
      <c r="IL61" s="79">
        <f t="shared" si="118"/>
        <v>0</v>
      </c>
      <c r="IM61" s="79">
        <f t="shared" si="119"/>
        <v>0</v>
      </c>
      <c r="IN61" s="79">
        <f t="shared" si="120"/>
        <v>2.7349669821503456E-292</v>
      </c>
      <c r="IO61" s="79">
        <f t="shared" si="121"/>
        <v>1.1362423237917232E-302</v>
      </c>
      <c r="IP61" s="79">
        <f t="shared" si="122"/>
        <v>6.6440640655452171E-297</v>
      </c>
      <c r="IQ61" s="79">
        <f t="shared" si="123"/>
        <v>1.4042072897862105E-303</v>
      </c>
      <c r="IR61" s="79">
        <f t="shared" si="124"/>
        <v>9.9110554671716398E-292</v>
      </c>
      <c r="IS61" s="79">
        <f t="shared" si="125"/>
        <v>2.8331446924403056E-280</v>
      </c>
      <c r="IT61" s="79">
        <f t="shared" si="126"/>
        <v>1.9766759256509936E-299</v>
      </c>
      <c r="IU61" s="79">
        <f t="shared" si="127"/>
        <v>7.8385724154272779E-283</v>
      </c>
      <c r="IV61" s="79">
        <f t="shared" si="128"/>
        <v>8.7958328232994618E-141</v>
      </c>
      <c r="IW61" s="79">
        <f t="shared" si="129"/>
        <v>9.4522434692679806E-89</v>
      </c>
      <c r="IY61" s="79">
        <f t="shared" si="130"/>
        <v>1.5580450594982061E-4</v>
      </c>
      <c r="IZ61" s="79">
        <f t="shared" si="131"/>
        <v>2.2512052809894021E-5</v>
      </c>
      <c r="JA61" s="79">
        <f t="shared" si="132"/>
        <v>3.9154636374564445E-5</v>
      </c>
      <c r="JB61" s="79">
        <f t="shared" si="133"/>
        <v>8.5364588382168445E-5</v>
      </c>
      <c r="JC61" s="79">
        <f t="shared" si="134"/>
        <v>1.5994960975797543E-3</v>
      </c>
      <c r="JD61" s="79">
        <f t="shared" si="135"/>
        <v>1.4453720370294529E-2</v>
      </c>
      <c r="JE61" s="79">
        <f t="shared" si="136"/>
        <v>1.6186862189234919E-2</v>
      </c>
      <c r="JF61" s="79">
        <f t="shared" si="137"/>
        <v>1.0000000011313502E-2</v>
      </c>
      <c r="JG61" s="79">
        <f t="shared" si="138"/>
        <v>1.2563299534709312E-2</v>
      </c>
      <c r="JH61" s="79">
        <f t="shared" si="139"/>
        <v>1.4118036828281196E-2</v>
      </c>
      <c r="JI61" s="79">
        <f t="shared" si="140"/>
        <v>1.1495578989348932E-2</v>
      </c>
      <c r="JJ61" s="79">
        <f t="shared" si="141"/>
        <v>1.1192900406380437E-2</v>
      </c>
      <c r="JK61" s="79">
        <f t="shared" si="142"/>
        <v>1.0465502800287315E-2</v>
      </c>
      <c r="JL61" s="79">
        <f t="shared" si="143"/>
        <v>1.1894966666342712E-2</v>
      </c>
      <c r="JM61" s="79">
        <f t="shared" si="144"/>
        <v>3.8921537492613593E-3</v>
      </c>
    </row>
    <row r="62" spans="2:273" x14ac:dyDescent="0.25">
      <c r="B62" s="2">
        <v>35</v>
      </c>
      <c r="C62" s="37">
        <v>0.32734200000000002</v>
      </c>
      <c r="D62" s="37">
        <v>0.32394899999999999</v>
      </c>
      <c r="E62" s="37">
        <v>0.32492300000000002</v>
      </c>
      <c r="F62" s="37">
        <v>0.32457200000000003</v>
      </c>
      <c r="G62" s="37">
        <v>0.33177499999999999</v>
      </c>
      <c r="H62" s="37">
        <v>0.34116800000000003</v>
      </c>
      <c r="I62" s="37">
        <v>0.34831200000000001</v>
      </c>
      <c r="J62" s="37">
        <v>0.34897600000000001</v>
      </c>
      <c r="K62" s="37">
        <v>0.34267300000000001</v>
      </c>
      <c r="L62" s="37">
        <v>0.34736699999999998</v>
      </c>
      <c r="M62" s="37">
        <v>0.35038900000000001</v>
      </c>
      <c r="N62" s="37">
        <v>0.34667500000000001</v>
      </c>
      <c r="O62" s="37">
        <v>0.34083799999999997</v>
      </c>
      <c r="P62" s="37">
        <v>0.344891</v>
      </c>
      <c r="Q62" s="37">
        <v>0.31783800000000001</v>
      </c>
      <c r="S62" s="4">
        <f t="shared" si="8"/>
        <v>0.32832549400363514</v>
      </c>
      <c r="T62" s="4">
        <f t="shared" si="9"/>
        <v>0.32735981866732244</v>
      </c>
      <c r="U62" s="4">
        <f t="shared" si="10"/>
        <v>0.32680663462420873</v>
      </c>
      <c r="V62" s="4">
        <f t="shared" si="11"/>
        <v>0.32239839808639303</v>
      </c>
      <c r="W62" s="4">
        <f t="shared" si="12"/>
        <v>0.33048926220882147</v>
      </c>
      <c r="X62" s="4">
        <f t="shared" si="13"/>
        <v>0.35194308301723259</v>
      </c>
      <c r="Y62" s="4">
        <f t="shared" si="14"/>
        <v>0.35478870547916469</v>
      </c>
      <c r="Z62" s="4">
        <f t="shared" si="15"/>
        <v>0.35412418735938767</v>
      </c>
      <c r="AA62" s="4">
        <f t="shared" si="16"/>
        <v>0.34591049439183852</v>
      </c>
      <c r="AB62" s="4">
        <f t="shared" si="17"/>
        <v>0.34918644009928074</v>
      </c>
      <c r="AC62" s="4">
        <f t="shared" si="18"/>
        <v>0.35029280698542348</v>
      </c>
      <c r="AD62" s="4">
        <f t="shared" si="19"/>
        <v>0.34234421454596597</v>
      </c>
      <c r="AE62" s="4">
        <f t="shared" si="20"/>
        <v>0.34101191789072094</v>
      </c>
      <c r="AF62" s="4">
        <f t="shared" si="21"/>
        <v>0.33564960145652611</v>
      </c>
      <c r="AG62" s="4">
        <f t="shared" si="22"/>
        <v>0.31753280069926254</v>
      </c>
      <c r="AI62" s="4">
        <f t="shared" si="23"/>
        <v>-9.8349400363512141E-4</v>
      </c>
      <c r="AJ62" s="4">
        <f t="shared" si="24"/>
        <v>-3.4108186673224572E-3</v>
      </c>
      <c r="AK62" s="4">
        <f t="shared" si="25"/>
        <v>-1.8836346242087076E-3</v>
      </c>
      <c r="AL62" s="4">
        <f t="shared" si="26"/>
        <v>2.1736019136069928E-3</v>
      </c>
      <c r="AM62" s="4">
        <f t="shared" si="27"/>
        <v>1.2857377911785206E-3</v>
      </c>
      <c r="AN62" s="4">
        <f t="shared" si="28"/>
        <v>-1.0775083017232567E-2</v>
      </c>
      <c r="AO62" s="4">
        <f t="shared" si="29"/>
        <v>-6.4767054791646794E-3</v>
      </c>
      <c r="AP62" s="4">
        <f t="shared" si="30"/>
        <v>-5.148187359387657E-3</v>
      </c>
      <c r="AQ62" s="4">
        <f t="shared" si="31"/>
        <v>-3.2374943918385135E-3</v>
      </c>
      <c r="AR62" s="4">
        <f t="shared" si="32"/>
        <v>-1.8194400992807558E-3</v>
      </c>
      <c r="AS62" s="4">
        <f t="shared" si="33"/>
        <v>9.6193014576528846E-5</v>
      </c>
      <c r="AT62" s="4">
        <f t="shared" si="34"/>
        <v>4.3307854540340363E-3</v>
      </c>
      <c r="AU62" s="4">
        <f t="shared" si="35"/>
        <v>-1.7391789072096486E-4</v>
      </c>
      <c r="AV62" s="4">
        <f t="shared" si="220"/>
        <v>9.2413985434738888E-3</v>
      </c>
      <c r="AW62" s="4">
        <f t="shared" si="220"/>
        <v>3.051993007374687E-4</v>
      </c>
      <c r="AY62" s="2">
        <f t="shared" si="96"/>
        <v>0.32772312710029156</v>
      </c>
      <c r="AZ62" s="2">
        <f t="shared" si="147"/>
        <v>0.32725316657104525</v>
      </c>
      <c r="BA62" s="2">
        <f t="shared" si="148"/>
        <v>0.32662863131220254</v>
      </c>
      <c r="BB62" s="2">
        <f t="shared" si="149"/>
        <v>0.32201870060581705</v>
      </c>
      <c r="BC62" s="2">
        <f t="shared" si="150"/>
        <v>0.32525777812822931</v>
      </c>
      <c r="BD62" s="2">
        <f t="shared" si="151"/>
        <v>0.31868913603338989</v>
      </c>
      <c r="BE62" s="2">
        <f t="shared" si="152"/>
        <v>0.31692099708675414</v>
      </c>
      <c r="BF62" s="2">
        <f t="shared" si="153"/>
        <v>0.32927790093616849</v>
      </c>
      <c r="BG62" s="2">
        <f t="shared" si="154"/>
        <v>0.31377893890215597</v>
      </c>
      <c r="BH62" s="2">
        <f t="shared" si="155"/>
        <v>0.31381296609704407</v>
      </c>
      <c r="BI62" s="2">
        <f t="shared" si="156"/>
        <v>0.32058428735417088</v>
      </c>
      <c r="BJ62" s="2">
        <f t="shared" si="157"/>
        <v>0.31330073569948463</v>
      </c>
      <c r="BK62" s="2">
        <f t="shared" si="158"/>
        <v>0.31338159187927106</v>
      </c>
      <c r="BL62" s="2">
        <f t="shared" si="159"/>
        <v>0.30673296943791722</v>
      </c>
      <c r="BM62" s="2">
        <f t="shared" si="160"/>
        <v>0.30785938281150355</v>
      </c>
      <c r="BO62" s="2">
        <f t="shared" si="38"/>
        <v>0.32734200000000002</v>
      </c>
      <c r="BP62" s="2">
        <f t="shared" si="39"/>
        <v>0.32394899999999999</v>
      </c>
      <c r="BQ62" s="2">
        <f t="shared" si="40"/>
        <v>0.32492300000000002</v>
      </c>
      <c r="BR62" s="2">
        <f t="shared" si="41"/>
        <v>0.32457200000000003</v>
      </c>
      <c r="BS62" s="2">
        <f t="shared" si="42"/>
        <v>0.33177499999999999</v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 t="str">
        <f t="shared" si="51"/>
        <v/>
      </c>
      <c r="CC62" s="2">
        <f t="shared" si="52"/>
        <v>0.31783800000000001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0.32966805841018898</v>
      </c>
      <c r="DL62" s="2">
        <f t="shared" si="221"/>
        <v>0.329452986385595</v>
      </c>
      <c r="DM62" s="2">
        <f t="shared" si="221"/>
        <v>0.32939701035940799</v>
      </c>
      <c r="DN62" s="2">
        <f t="shared" si="221"/>
        <v>0.3242957112570356</v>
      </c>
      <c r="DO62" s="2">
        <f t="shared" si="221"/>
        <v>0.33118062753036448</v>
      </c>
      <c r="DP62" s="2">
        <f t="shared" si="221"/>
        <v>0.32587762544563287</v>
      </c>
      <c r="DQ62" s="2">
        <f t="shared" si="221"/>
        <v>0.3268704026292335</v>
      </c>
      <c r="DR62" s="2">
        <f t="shared" si="221"/>
        <v>0.3339207766233766</v>
      </c>
      <c r="DS62" s="2">
        <f t="shared" si="221"/>
        <v>0.32461418090145144</v>
      </c>
      <c r="DT62" s="2">
        <f t="shared" si="221"/>
        <v>0.32757435798319318</v>
      </c>
      <c r="DU62" s="2">
        <f t="shared" si="221"/>
        <v>0.3343629182582124</v>
      </c>
      <c r="DV62" s="2">
        <f t="shared" si="221"/>
        <v>0.32357124980901453</v>
      </c>
      <c r="DW62" s="2">
        <f t="shared" si="221"/>
        <v>0.32329649900687552</v>
      </c>
      <c r="DX62" s="2">
        <f t="shared" si="221"/>
        <v>0.32171925042016808</v>
      </c>
      <c r="DY62" s="2">
        <f t="shared" si="221"/>
        <v>0.30925343025210084</v>
      </c>
      <c r="EA62" s="2">
        <f t="shared" si="71"/>
        <v>0.32251630231331802</v>
      </c>
      <c r="EB62" s="2">
        <f t="shared" si="72"/>
        <v>0.31952766303163727</v>
      </c>
      <c r="EC62" s="2">
        <f t="shared" si="73"/>
        <v>0.31817283530748008</v>
      </c>
      <c r="ED62" s="2">
        <f t="shared" si="74"/>
        <v>0.31652651563108514</v>
      </c>
      <c r="EE62" s="2">
        <f t="shared" si="75"/>
        <v>0.31678554722960139</v>
      </c>
      <c r="EF62" s="2">
        <f t="shared" si="76"/>
        <v>0.31238032230699897</v>
      </c>
      <c r="EG62" s="2">
        <f t="shared" si="77"/>
        <v>0.30843251888057743</v>
      </c>
      <c r="EH62" s="2">
        <f t="shared" si="78"/>
        <v>0.32481808969738485</v>
      </c>
      <c r="EI62" s="2">
        <f t="shared" si="79"/>
        <v>0.3039248197416739</v>
      </c>
      <c r="EJ62" s="2">
        <f t="shared" si="80"/>
        <v>0.30164871048247932</v>
      </c>
      <c r="EK62" s="2">
        <f t="shared" si="81"/>
        <v>0.30777978685382779</v>
      </c>
      <c r="EL62" s="2">
        <f t="shared" si="82"/>
        <v>0.30368346349264264</v>
      </c>
      <c r="EM62" s="2">
        <f t="shared" si="83"/>
        <v>0.3039433547963637</v>
      </c>
      <c r="EN62" s="2">
        <f t="shared" si="84"/>
        <v>0.2929135257994715</v>
      </c>
      <c r="EO62" s="2">
        <f t="shared" si="85"/>
        <v>0.30626026914719917</v>
      </c>
      <c r="EQ62" s="2">
        <f t="shared" si="86"/>
        <v>0.32203196738591727</v>
      </c>
      <c r="ER62" s="2">
        <f t="shared" si="222"/>
        <v>0.31996214742546947</v>
      </c>
      <c r="ES62" s="2">
        <f t="shared" si="222"/>
        <v>0.31295751580868769</v>
      </c>
      <c r="ET62" s="2">
        <f t="shared" si="222"/>
        <v>0.30978613939736638</v>
      </c>
      <c r="EU62" s="2">
        <f t="shared" si="222"/>
        <v>0.31362827438348784</v>
      </c>
      <c r="EV62" s="2">
        <f t="shared" si="222"/>
        <v>0.30995777552727022</v>
      </c>
      <c r="EW62" s="2">
        <f t="shared" si="222"/>
        <v>0.30540746829217286</v>
      </c>
      <c r="EX62" s="2">
        <f t="shared" si="222"/>
        <v>0.31866990064302375</v>
      </c>
      <c r="EY62" s="2">
        <f t="shared" si="222"/>
        <v>0.300949015841742</v>
      </c>
      <c r="EZ62" s="2">
        <f t="shared" si="222"/>
        <v>0.30065829397304417</v>
      </c>
      <c r="FA62" s="2">
        <f t="shared" si="222"/>
        <v>0.30671288205756653</v>
      </c>
      <c r="FB62" s="2">
        <f t="shared" si="222"/>
        <v>0.30431755875327698</v>
      </c>
      <c r="FC62" s="2">
        <f t="shared" si="222"/>
        <v>0.30618609775529038</v>
      </c>
      <c r="FD62" s="2">
        <f t="shared" si="222"/>
        <v>0.30535654064570844</v>
      </c>
      <c r="FE62" s="2">
        <f t="shared" si="222"/>
        <v>0.31249689661003172</v>
      </c>
      <c r="FG62" s="2">
        <f t="shared" si="88"/>
        <v>0.27195083757518235</v>
      </c>
      <c r="FH62" s="2">
        <f t="shared" si="223"/>
        <v>0.22163759926384929</v>
      </c>
      <c r="FI62" s="2">
        <f t="shared" si="223"/>
        <v>0.24663689643434614</v>
      </c>
      <c r="FJ62" s="2">
        <f t="shared" si="223"/>
        <v>0.29306367420615997</v>
      </c>
      <c r="FK62" s="2">
        <f t="shared" si="223"/>
        <v>0.41144254616575776</v>
      </c>
      <c r="FL62" s="2">
        <f t="shared" si="223"/>
        <v>0.53257903462304568</v>
      </c>
      <c r="FM62" s="2">
        <f t="shared" si="223"/>
        <v>0.53960841113743196</v>
      </c>
      <c r="FN62" s="2">
        <f t="shared" si="223"/>
        <v>0.51001207446159735</v>
      </c>
      <c r="FO62" s="2">
        <f t="shared" si="223"/>
        <v>0.52369936513254445</v>
      </c>
      <c r="FP62" s="2">
        <f t="shared" si="223"/>
        <v>0.53079936800008631</v>
      </c>
      <c r="FQ62" s="2">
        <f t="shared" si="223"/>
        <v>0.51831994423414596</v>
      </c>
      <c r="FR62" s="2">
        <f t="shared" si="223"/>
        <v>0.51642472488515234</v>
      </c>
      <c r="FS62" s="2">
        <f t="shared" si="223"/>
        <v>0.51231966625883263</v>
      </c>
      <c r="FT62" s="2">
        <f t="shared" si="223"/>
        <v>0.52026649865283336</v>
      </c>
      <c r="FU62" s="2">
        <f t="shared" si="223"/>
        <v>0.46579875047461866</v>
      </c>
      <c r="FW62" s="2">
        <f t="shared" si="112"/>
        <v>1.0837995840570403E-5</v>
      </c>
      <c r="FX62" s="2">
        <f t="shared" si="164"/>
        <v>1.1566672950400134E-5</v>
      </c>
      <c r="FY62" s="2">
        <f t="shared" si="165"/>
        <v>1.5981257160250266E-5</v>
      </c>
      <c r="FZ62" s="2">
        <f t="shared" si="166"/>
        <v>2.1012988916533028E-5</v>
      </c>
      <c r="GA62" s="2">
        <f t="shared" si="167"/>
        <v>3.1961421624308737E-5</v>
      </c>
      <c r="GB62" s="2">
        <f t="shared" si="168"/>
        <v>4.4885265228922817E-5</v>
      </c>
      <c r="GC62" s="2">
        <f t="shared" si="169"/>
        <v>5.5664566734571681E-5</v>
      </c>
      <c r="GD62" s="2">
        <f t="shared" si="170"/>
        <v>6.4318924661398722E-5</v>
      </c>
      <c r="GE62" s="2">
        <f t="shared" si="171"/>
        <v>7.9539825204012963E-5</v>
      </c>
      <c r="GF62" s="2">
        <f t="shared" si="172"/>
        <v>7.5299408300068423E-5</v>
      </c>
      <c r="GG62" s="2">
        <f t="shared" si="173"/>
        <v>5.9721309806795987E-5</v>
      </c>
      <c r="GH62" s="2">
        <f t="shared" si="174"/>
        <v>4.8048738196040609E-5</v>
      </c>
      <c r="GI62" s="2">
        <f t="shared" si="175"/>
        <v>3.9797420227767628E-5</v>
      </c>
      <c r="GJ62" s="2">
        <f t="shared" si="176"/>
        <v>2.9937062784679167E-5</v>
      </c>
      <c r="GK62" s="2">
        <f t="shared" si="177"/>
        <v>2.6177936089951102E-5</v>
      </c>
      <c r="GM62" s="79">
        <f t="shared" si="113"/>
        <v>2.4064817954056855E-4</v>
      </c>
      <c r="GN62" s="79">
        <f t="shared" si="178"/>
        <v>3.7946089147621948E-5</v>
      </c>
      <c r="GO62" s="79">
        <f t="shared" si="179"/>
        <v>6.6198988002734292E-5</v>
      </c>
      <c r="GP62" s="79">
        <f t="shared" si="180"/>
        <v>1.4852745009366573E-4</v>
      </c>
      <c r="GQ62" s="79">
        <f t="shared" si="181"/>
        <v>2.5130556148796729E-3</v>
      </c>
      <c r="GR62" s="79">
        <f t="shared" si="182"/>
        <v>2.0572439819132635E-2</v>
      </c>
      <c r="GS62" s="79">
        <f t="shared" si="183"/>
        <v>2.3027941431114942E-2</v>
      </c>
      <c r="GT62" s="79">
        <f t="shared" si="184"/>
        <v>1.4620420204512744E-2</v>
      </c>
      <c r="GU62" s="79">
        <f t="shared" si="185"/>
        <v>1.8283778505817441E-2</v>
      </c>
      <c r="GV62" s="79">
        <f t="shared" si="186"/>
        <v>2.0373582864251522E-2</v>
      </c>
      <c r="GW62" s="79">
        <f t="shared" si="187"/>
        <v>1.6682210529564194E-2</v>
      </c>
      <c r="GX62" s="79">
        <f t="shared" si="188"/>
        <v>1.6006223465594917E-2</v>
      </c>
      <c r="GY62" s="79">
        <f t="shared" si="189"/>
        <v>1.5062946449174115E-2</v>
      </c>
      <c r="GZ62" s="79">
        <f t="shared" si="190"/>
        <v>1.6962670494814851E-2</v>
      </c>
      <c r="HA62" s="79">
        <f t="shared" si="191"/>
        <v>6.3085700549136868E-3</v>
      </c>
      <c r="HC62" s="79">
        <f t="shared" si="145"/>
        <v>1.8339422317801977E-13</v>
      </c>
      <c r="HD62" s="79">
        <f t="shared" si="192"/>
        <v>1.176894209155224E-15</v>
      </c>
      <c r="HE62" s="79">
        <f t="shared" si="193"/>
        <v>2.5732720628486893E-16</v>
      </c>
      <c r="HF62" s="79">
        <f t="shared" si="194"/>
        <v>3.1221105720318162E-16</v>
      </c>
      <c r="HG62" s="79">
        <f t="shared" si="195"/>
        <v>6.2951280515939782E-13</v>
      </c>
      <c r="HH62" s="79">
        <f t="shared" si="196"/>
        <v>1.4835620443896278E-10</v>
      </c>
      <c r="HI62" s="79">
        <f t="shared" si="197"/>
        <v>1.5498714518593446E-10</v>
      </c>
      <c r="HJ62" s="79">
        <f t="shared" si="198"/>
        <v>5.9564138487144418E-11</v>
      </c>
      <c r="HK62" s="79">
        <f t="shared" si="199"/>
        <v>6.093833382928863E-11</v>
      </c>
      <c r="HL62" s="79">
        <f t="shared" si="200"/>
        <v>2.7182791782332806E-10</v>
      </c>
      <c r="HM62" s="79">
        <f t="shared" si="201"/>
        <v>6.2766925599318868E-10</v>
      </c>
      <c r="HN62" s="79">
        <f t="shared" si="202"/>
        <v>1.2119414583388745E-10</v>
      </c>
      <c r="HO62" s="79">
        <f t="shared" si="203"/>
        <v>2.2996797802899474E-10</v>
      </c>
      <c r="HP62" s="79">
        <f t="shared" si="204"/>
        <v>3.1032277634030941E-10</v>
      </c>
      <c r="HQ62" s="79">
        <f t="shared" si="205"/>
        <v>2.0009554847148938E-14</v>
      </c>
      <c r="HS62" s="79">
        <f t="shared" si="114"/>
        <v>1.4026636305444793E-79</v>
      </c>
      <c r="HT62" s="79">
        <f t="shared" si="206"/>
        <v>1.6166376045645346E-85</v>
      </c>
      <c r="HU62" s="79">
        <f t="shared" si="207"/>
        <v>1.8450542163564284E-95</v>
      </c>
      <c r="HV62" s="79">
        <f t="shared" si="208"/>
        <v>2.2621701557919728E-101</v>
      </c>
      <c r="HW62" s="79">
        <f t="shared" si="209"/>
        <v>2.4353282465144036E-88</v>
      </c>
      <c r="HX62" s="79">
        <f t="shared" si="210"/>
        <v>4.0676567634200823E-77</v>
      </c>
      <c r="HY62" s="79">
        <f t="shared" si="211"/>
        <v>1.317093623585978E-79</v>
      </c>
      <c r="HZ62" s="79">
        <f t="shared" si="212"/>
        <v>1.2368178341614736E-79</v>
      </c>
      <c r="IA62" s="79">
        <f t="shared" si="213"/>
        <v>6.0790666334852385E-81</v>
      </c>
      <c r="IB62" s="79">
        <f t="shared" si="214"/>
        <v>2.8323203404078355E-77</v>
      </c>
      <c r="IC62" s="79">
        <f t="shared" si="215"/>
        <v>4.6273558719273963E-74</v>
      </c>
      <c r="ID62" s="79">
        <f t="shared" si="216"/>
        <v>1.0199830282705121E-78</v>
      </c>
      <c r="IE62" s="79">
        <f t="shared" si="217"/>
        <v>1.0075846440479187E-75</v>
      </c>
      <c r="IF62" s="79">
        <f t="shared" si="218"/>
        <v>1.0479152825095341E-50</v>
      </c>
      <c r="IG62" s="79">
        <f t="shared" si="219"/>
        <v>8.6831515504084337E-33</v>
      </c>
      <c r="II62" s="79">
        <f t="shared" si="115"/>
        <v>1.3204250674419556E-270</v>
      </c>
      <c r="IJ62" s="79">
        <f t="shared" si="116"/>
        <v>1.288141971883122E-305</v>
      </c>
      <c r="IK62" s="79">
        <f t="shared" si="117"/>
        <v>0</v>
      </c>
      <c r="IL62" s="79">
        <f t="shared" si="118"/>
        <v>0</v>
      </c>
      <c r="IM62" s="79">
        <f t="shared" si="119"/>
        <v>0</v>
      </c>
      <c r="IN62" s="79">
        <f t="shared" si="120"/>
        <v>5.0389367890669602E-287</v>
      </c>
      <c r="IO62" s="79">
        <f t="shared" si="121"/>
        <v>4.239283119825013E-297</v>
      </c>
      <c r="IP62" s="79">
        <f t="shared" si="122"/>
        <v>2.3338519831425541E-291</v>
      </c>
      <c r="IQ62" s="79">
        <f t="shared" si="123"/>
        <v>8.7973731149771278E-298</v>
      </c>
      <c r="IR62" s="79">
        <f t="shared" si="124"/>
        <v>3.4169843192741577E-286</v>
      </c>
      <c r="IS62" s="79">
        <f t="shared" si="125"/>
        <v>4.4247947615853123E-275</v>
      </c>
      <c r="IT62" s="79">
        <f t="shared" si="126"/>
        <v>5.3367279110327046E-294</v>
      </c>
      <c r="IU62" s="79">
        <f t="shared" si="127"/>
        <v>8.480875230099677E-278</v>
      </c>
      <c r="IV62" s="79">
        <f t="shared" si="128"/>
        <v>2.323881473475642E-138</v>
      </c>
      <c r="IW62" s="79">
        <f t="shared" si="129"/>
        <v>2.9657510970569511E-87</v>
      </c>
      <c r="IY62" s="79">
        <f t="shared" si="130"/>
        <v>2.4064817972396278E-4</v>
      </c>
      <c r="IZ62" s="79">
        <f t="shared" si="131"/>
        <v>3.7946089148798843E-5</v>
      </c>
      <c r="JA62" s="79">
        <f t="shared" si="132"/>
        <v>6.6198988002991613E-5</v>
      </c>
      <c r="JB62" s="79">
        <f t="shared" si="133"/>
        <v>1.4852745009397795E-4</v>
      </c>
      <c r="JC62" s="79">
        <f t="shared" si="134"/>
        <v>2.5130556155091859E-3</v>
      </c>
      <c r="JD62" s="79">
        <f t="shared" si="135"/>
        <v>2.057243996748884E-2</v>
      </c>
      <c r="JE62" s="79">
        <f t="shared" si="136"/>
        <v>2.3027941586102087E-2</v>
      </c>
      <c r="JF62" s="79">
        <f t="shared" si="137"/>
        <v>1.4620420264076882E-2</v>
      </c>
      <c r="JG62" s="79">
        <f t="shared" si="138"/>
        <v>1.8283778566755775E-2</v>
      </c>
      <c r="JH62" s="79">
        <f t="shared" si="139"/>
        <v>2.037358313607944E-2</v>
      </c>
      <c r="JI62" s="79">
        <f t="shared" si="140"/>
        <v>1.6682211157233451E-2</v>
      </c>
      <c r="JJ62" s="79">
        <f t="shared" si="141"/>
        <v>1.6006223586789062E-2</v>
      </c>
      <c r="JK62" s="79">
        <f t="shared" si="142"/>
        <v>1.5062946679142094E-2</v>
      </c>
      <c r="JL62" s="79">
        <f t="shared" si="143"/>
        <v>1.6962670805137629E-2</v>
      </c>
      <c r="JM62" s="79">
        <f t="shared" si="144"/>
        <v>6.3085700549336959E-3</v>
      </c>
    </row>
    <row r="63" spans="2:273" x14ac:dyDescent="0.25">
      <c r="B63" s="2">
        <v>36</v>
      </c>
      <c r="C63" s="37">
        <v>0.32727299999999998</v>
      </c>
      <c r="D63" s="37">
        <v>0.327926</v>
      </c>
      <c r="E63" s="37">
        <v>0.32439499999999999</v>
      </c>
      <c r="F63" s="37">
        <v>0.32521600000000001</v>
      </c>
      <c r="G63" s="37">
        <v>0.33699200000000001</v>
      </c>
      <c r="H63" s="37">
        <v>0.34844000000000003</v>
      </c>
      <c r="I63" s="37">
        <v>0.35798400000000002</v>
      </c>
      <c r="J63" s="37">
        <v>0.35744700000000001</v>
      </c>
      <c r="K63" s="37">
        <v>0.34614299999999998</v>
      </c>
      <c r="L63" s="37">
        <v>0.35279899999999997</v>
      </c>
      <c r="M63" s="37">
        <v>0.35688199999999998</v>
      </c>
      <c r="N63" s="37">
        <v>0.35086699999999998</v>
      </c>
      <c r="O63" s="37">
        <v>0.34885500000000003</v>
      </c>
      <c r="P63" s="37">
        <v>0.35287800000000002</v>
      </c>
      <c r="Q63" s="37">
        <v>0.325239</v>
      </c>
      <c r="S63" s="4">
        <f t="shared" si="8"/>
        <v>0.3287537788329577</v>
      </c>
      <c r="T63" s="4">
        <f t="shared" si="9"/>
        <v>0.32754037359609767</v>
      </c>
      <c r="U63" s="4">
        <f t="shared" si="10"/>
        <v>0.32706159343303015</v>
      </c>
      <c r="V63" s="4">
        <f t="shared" si="11"/>
        <v>0.3226976570411777</v>
      </c>
      <c r="W63" s="4">
        <f t="shared" si="12"/>
        <v>0.33291156074415035</v>
      </c>
      <c r="X63" s="4">
        <f t="shared" si="13"/>
        <v>0.36300922225054683</v>
      </c>
      <c r="Y63" s="4">
        <f t="shared" si="14"/>
        <v>0.3672391096339227</v>
      </c>
      <c r="Z63" s="4">
        <f t="shared" si="15"/>
        <v>0.36331485576311096</v>
      </c>
      <c r="AA63" s="4">
        <f t="shared" si="16"/>
        <v>0.3573462885222361</v>
      </c>
      <c r="AB63" s="4">
        <f t="shared" si="17"/>
        <v>0.3612490463218902</v>
      </c>
      <c r="AC63" s="4">
        <f t="shared" si="18"/>
        <v>0.3606213722561652</v>
      </c>
      <c r="AD63" s="4">
        <f t="shared" si="19"/>
        <v>0.35219658635976397</v>
      </c>
      <c r="AE63" s="4">
        <f t="shared" si="20"/>
        <v>0.35063510817831922</v>
      </c>
      <c r="AF63" s="4">
        <f t="shared" si="21"/>
        <v>0.34527323024311762</v>
      </c>
      <c r="AG63" s="4">
        <f t="shared" si="22"/>
        <v>0.32257975704108988</v>
      </c>
      <c r="AI63" s="4">
        <f t="shared" si="23"/>
        <v>-1.4807788329577187E-3</v>
      </c>
      <c r="AJ63" s="4">
        <f t="shared" si="24"/>
        <v>3.8562640390232827E-4</v>
      </c>
      <c r="AK63" s="4">
        <f t="shared" si="25"/>
        <v>-2.6665934330301622E-3</v>
      </c>
      <c r="AL63" s="4">
        <f t="shared" si="26"/>
        <v>2.5183429588223061E-3</v>
      </c>
      <c r="AM63" s="4">
        <f t="shared" si="27"/>
        <v>4.080439255849666E-3</v>
      </c>
      <c r="AN63" s="4">
        <f t="shared" si="28"/>
        <v>-1.4569222250546798E-2</v>
      </c>
      <c r="AO63" s="4">
        <f t="shared" si="29"/>
        <v>-9.2551096339226757E-3</v>
      </c>
      <c r="AP63" s="4">
        <f t="shared" si="30"/>
        <v>-5.8678557631109407E-3</v>
      </c>
      <c r="AQ63" s="4">
        <f t="shared" si="31"/>
        <v>-1.1203288522236121E-2</v>
      </c>
      <c r="AR63" s="4">
        <f t="shared" si="32"/>
        <v>-8.4500463218902255E-3</v>
      </c>
      <c r="AS63" s="4">
        <f t="shared" si="33"/>
        <v>-3.7393722561652187E-3</v>
      </c>
      <c r="AT63" s="4">
        <f t="shared" si="34"/>
        <v>-1.3295863597639901E-3</v>
      </c>
      <c r="AU63" s="4">
        <f t="shared" si="35"/>
        <v>-1.7801081783191952E-3</v>
      </c>
      <c r="AV63" s="4">
        <f t="shared" si="220"/>
        <v>7.6047697568824013E-3</v>
      </c>
      <c r="AW63" s="4">
        <f t="shared" si="220"/>
        <v>2.6592429589101241E-3</v>
      </c>
      <c r="AY63" s="2">
        <f t="shared" si="96"/>
        <v>0.3278582822940021</v>
      </c>
      <c r="AZ63" s="2">
        <f t="shared" si="147"/>
        <v>0.32736763992809698</v>
      </c>
      <c r="BA63" s="2">
        <f t="shared" si="148"/>
        <v>0.32677317204399553</v>
      </c>
      <c r="BB63" s="2">
        <f t="shared" si="149"/>
        <v>0.32206906619500614</v>
      </c>
      <c r="BC63" s="2">
        <f t="shared" si="150"/>
        <v>0.32513349135449504</v>
      </c>
      <c r="BD63" s="2">
        <f t="shared" si="151"/>
        <v>0.31844787991271806</v>
      </c>
      <c r="BE63" s="2">
        <f t="shared" si="152"/>
        <v>0.31659691015222224</v>
      </c>
      <c r="BF63" s="2">
        <f t="shared" si="153"/>
        <v>0.32914544216020925</v>
      </c>
      <c r="BG63" s="2">
        <f t="shared" si="154"/>
        <v>0.3134541845193432</v>
      </c>
      <c r="BH63" s="2">
        <f t="shared" si="155"/>
        <v>0.31332387660974076</v>
      </c>
      <c r="BI63" s="2">
        <f t="shared" si="156"/>
        <v>0.32007876484019937</v>
      </c>
      <c r="BJ63" s="2">
        <f t="shared" si="157"/>
        <v>0.3130007639972423</v>
      </c>
      <c r="BK63" s="2">
        <f t="shared" si="158"/>
        <v>0.31312452706266547</v>
      </c>
      <c r="BL63" s="2">
        <f t="shared" si="159"/>
        <v>0.30636463854281243</v>
      </c>
      <c r="BM63" s="2">
        <f t="shared" si="160"/>
        <v>0.3079662406749582</v>
      </c>
      <c r="BO63" s="2">
        <f t="shared" si="38"/>
        <v>0.32727299999999998</v>
      </c>
      <c r="BP63" s="2">
        <f t="shared" si="39"/>
        <v>0.327926</v>
      </c>
      <c r="BQ63" s="2">
        <f t="shared" si="40"/>
        <v>0.32439499999999999</v>
      </c>
      <c r="BR63" s="2">
        <f t="shared" si="41"/>
        <v>0.32521600000000001</v>
      </c>
      <c r="BS63" s="2">
        <f t="shared" si="42"/>
        <v>0.33699200000000001</v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 t="str">
        <f t="shared" si="52"/>
        <v/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0.33017446974088727</v>
      </c>
      <c r="DL63" s="2">
        <f t="shared" si="221"/>
        <v>0.32988679613526567</v>
      </c>
      <c r="DM63" s="2">
        <f t="shared" si="221"/>
        <v>0.32995757195207887</v>
      </c>
      <c r="DN63" s="2">
        <f t="shared" si="221"/>
        <v>0.32473438180112563</v>
      </c>
      <c r="DO63" s="2">
        <f t="shared" si="221"/>
        <v>0.3317822196356276</v>
      </c>
      <c r="DP63" s="2">
        <f t="shared" si="221"/>
        <v>0.32641327718360075</v>
      </c>
      <c r="DQ63" s="2">
        <f t="shared" si="221"/>
        <v>0.32747795811051694</v>
      </c>
      <c r="DR63" s="2">
        <f t="shared" si="221"/>
        <v>0.33462394896867831</v>
      </c>
      <c r="DS63" s="2">
        <f t="shared" si="221"/>
        <v>0.32524483773873181</v>
      </c>
      <c r="DT63" s="2">
        <f t="shared" si="221"/>
        <v>0.32807495126050412</v>
      </c>
      <c r="DU63" s="2">
        <f t="shared" si="221"/>
        <v>0.33493041940412532</v>
      </c>
      <c r="DV63" s="2">
        <f t="shared" si="221"/>
        <v>0.32423309320091676</v>
      </c>
      <c r="DW63" s="2">
        <f t="shared" si="221"/>
        <v>0.32399307288006113</v>
      </c>
      <c r="DX63" s="2">
        <f t="shared" si="221"/>
        <v>0.32242891260504203</v>
      </c>
      <c r="DY63" s="2">
        <f t="shared" si="221"/>
        <v>0.30973687165775399</v>
      </c>
      <c r="EA63" s="2">
        <f t="shared" si="71"/>
        <v>0.32220315341779693</v>
      </c>
      <c r="EB63" s="2">
        <f t="shared" si="72"/>
        <v>0.31929910392174665</v>
      </c>
      <c r="EC63" s="2">
        <f t="shared" si="73"/>
        <v>0.31790248661366216</v>
      </c>
      <c r="ED63" s="2">
        <f t="shared" si="74"/>
        <v>0.31620592129580455</v>
      </c>
      <c r="EE63" s="2">
        <f t="shared" si="75"/>
        <v>0.31645976607099224</v>
      </c>
      <c r="EF63" s="2">
        <f t="shared" si="76"/>
        <v>0.31207233703560627</v>
      </c>
      <c r="EG63" s="2">
        <f t="shared" si="77"/>
        <v>0.30813043133581297</v>
      </c>
      <c r="EH63" s="2">
        <f t="shared" si="78"/>
        <v>0.32434595621060008</v>
      </c>
      <c r="EI63" s="2">
        <f t="shared" si="79"/>
        <v>0.30367469375462369</v>
      </c>
      <c r="EJ63" s="2">
        <f t="shared" si="80"/>
        <v>0.3014321054382173</v>
      </c>
      <c r="EK63" s="2">
        <f t="shared" si="81"/>
        <v>0.30749150498981309</v>
      </c>
      <c r="EL63" s="2">
        <f t="shared" si="82"/>
        <v>0.30340831173537641</v>
      </c>
      <c r="EM63" s="2">
        <f t="shared" si="83"/>
        <v>0.30368883095402183</v>
      </c>
      <c r="EN63" s="2">
        <f t="shared" si="84"/>
        <v>0.29285452184372596</v>
      </c>
      <c r="EO63" s="2">
        <f t="shared" si="85"/>
        <v>0.30611390825169549</v>
      </c>
      <c r="EQ63" s="2">
        <f t="shared" si="86"/>
        <v>0.32172469959701561</v>
      </c>
      <c r="ER63" s="2">
        <f t="shared" si="222"/>
        <v>0.31972846240743147</v>
      </c>
      <c r="ES63" s="2">
        <f t="shared" si="222"/>
        <v>0.31275316396688524</v>
      </c>
      <c r="ET63" s="2">
        <f t="shared" si="222"/>
        <v>0.30955450603010659</v>
      </c>
      <c r="EU63" s="2">
        <f t="shared" si="222"/>
        <v>0.31334712015198668</v>
      </c>
      <c r="EV63" s="2">
        <f t="shared" si="222"/>
        <v>0.30968791184547012</v>
      </c>
      <c r="EW63" s="2">
        <f t="shared" si="222"/>
        <v>0.30515417791274035</v>
      </c>
      <c r="EX63" s="2">
        <f t="shared" si="222"/>
        <v>0.3182984555452924</v>
      </c>
      <c r="EY63" s="2">
        <f t="shared" si="222"/>
        <v>0.30074777085664667</v>
      </c>
      <c r="EZ63" s="2">
        <f t="shared" si="222"/>
        <v>0.30045736206949325</v>
      </c>
      <c r="FA63" s="2">
        <f t="shared" si="222"/>
        <v>0.30644080650581329</v>
      </c>
      <c r="FB63" s="2">
        <f t="shared" si="222"/>
        <v>0.30403294113020679</v>
      </c>
      <c r="FC63" s="2">
        <f t="shared" si="222"/>
        <v>0.30589812316286402</v>
      </c>
      <c r="FD63" s="2">
        <f t="shared" si="222"/>
        <v>0.30511081926968775</v>
      </c>
      <c r="FE63" s="2">
        <f t="shared" si="222"/>
        <v>0.31223510747698674</v>
      </c>
      <c r="FG63" s="2">
        <f t="shared" si="88"/>
        <v>0.29056452751919098</v>
      </c>
      <c r="FH63" s="2">
        <f t="shared" si="223"/>
        <v>0.2379330265503895</v>
      </c>
      <c r="FI63" s="2">
        <f t="shared" si="223"/>
        <v>0.26414658932185442</v>
      </c>
      <c r="FJ63" s="2">
        <f t="shared" si="223"/>
        <v>0.31250216311248846</v>
      </c>
      <c r="FK63" s="2">
        <f t="shared" si="223"/>
        <v>0.43391348329042473</v>
      </c>
      <c r="FL63" s="2">
        <f t="shared" si="223"/>
        <v>0.55542243660469104</v>
      </c>
      <c r="FM63" s="2">
        <f t="shared" si="223"/>
        <v>0.56239055412071026</v>
      </c>
      <c r="FN63" s="2">
        <f t="shared" si="223"/>
        <v>0.53299126048399947</v>
      </c>
      <c r="FO63" s="2">
        <f t="shared" si="223"/>
        <v>0.54660729025755472</v>
      </c>
      <c r="FP63" s="2">
        <f t="shared" si="223"/>
        <v>0.55365685298309641</v>
      </c>
      <c r="FQ63" s="2">
        <f t="shared" si="223"/>
        <v>0.5412599615663749</v>
      </c>
      <c r="FR63" s="2">
        <f t="shared" si="223"/>
        <v>0.53937478913426062</v>
      </c>
      <c r="FS63" s="2">
        <f t="shared" si="223"/>
        <v>0.53528923973166698</v>
      </c>
      <c r="FT63" s="2">
        <f t="shared" si="223"/>
        <v>0.54319551357145823</v>
      </c>
      <c r="FU63" s="2">
        <f t="shared" si="223"/>
        <v>0.48877299711445948</v>
      </c>
      <c r="FW63" s="2">
        <f t="shared" si="112"/>
        <v>1.1883613703209568E-5</v>
      </c>
      <c r="FX63" s="2">
        <f t="shared" si="164"/>
        <v>1.2682590539127579E-5</v>
      </c>
      <c r="FY63" s="2">
        <f t="shared" si="165"/>
        <v>1.7523073005346514E-5</v>
      </c>
      <c r="FZ63" s="2">
        <f t="shared" si="166"/>
        <v>2.3040237473412506E-5</v>
      </c>
      <c r="GA63" s="2">
        <f t="shared" si="167"/>
        <v>3.5044893865049319E-5</v>
      </c>
      <c r="GB63" s="2">
        <f t="shared" si="168"/>
        <v>4.9215501526377518E-5</v>
      </c>
      <c r="GC63" s="2">
        <f t="shared" si="169"/>
        <v>6.1034655940661974E-5</v>
      </c>
      <c r="GD63" s="2">
        <f t="shared" si="170"/>
        <v>7.0523860863679321E-5</v>
      </c>
      <c r="GE63" s="2">
        <f t="shared" si="171"/>
        <v>8.7213014800874251E-5</v>
      </c>
      <c r="GF63" s="2">
        <f t="shared" si="172"/>
        <v>8.2563559579799397E-5</v>
      </c>
      <c r="GG63" s="2">
        <f t="shared" si="173"/>
        <v>6.548273674955372E-5</v>
      </c>
      <c r="GH63" s="2">
        <f t="shared" si="174"/>
        <v>5.2684149558578533E-5</v>
      </c>
      <c r="GI63" s="2">
        <f t="shared" si="175"/>
        <v>4.3636835995227532E-5</v>
      </c>
      <c r="GJ63" s="2">
        <f t="shared" si="176"/>
        <v>3.2825241791683936E-5</v>
      </c>
      <c r="GK63" s="2">
        <f t="shared" si="177"/>
        <v>2.8703463649191844E-5</v>
      </c>
      <c r="GM63" s="79">
        <f t="shared" si="113"/>
        <v>3.6748841671122126E-4</v>
      </c>
      <c r="GN63" s="79">
        <f t="shared" si="178"/>
        <v>6.3105526297436811E-5</v>
      </c>
      <c r="GO63" s="79">
        <f t="shared" si="179"/>
        <v>1.1032424771949754E-4</v>
      </c>
      <c r="GP63" s="79">
        <f t="shared" si="180"/>
        <v>2.5397314034595377E-4</v>
      </c>
      <c r="GQ63" s="79">
        <f t="shared" si="181"/>
        <v>3.8827788485013702E-3</v>
      </c>
      <c r="GR63" s="79">
        <f t="shared" si="182"/>
        <v>2.8837841447563104E-2</v>
      </c>
      <c r="GS63" s="79">
        <f t="shared" si="183"/>
        <v>3.2252534999343843E-2</v>
      </c>
      <c r="GT63" s="79">
        <f t="shared" si="184"/>
        <v>2.102888827914931E-2</v>
      </c>
      <c r="GU63" s="79">
        <f t="shared" si="185"/>
        <v>2.6166826230087429E-2</v>
      </c>
      <c r="GV63" s="79">
        <f t="shared" si="186"/>
        <v>2.8922173342522225E-2</v>
      </c>
      <c r="GW63" s="79">
        <f t="shared" si="187"/>
        <v>2.3820383765169824E-2</v>
      </c>
      <c r="GX63" s="79">
        <f t="shared" si="188"/>
        <v>2.2552637699535361E-2</v>
      </c>
      <c r="GY63" s="79">
        <f t="shared" si="189"/>
        <v>2.1353941865953581E-2</v>
      </c>
      <c r="GZ63" s="79">
        <f t="shared" si="190"/>
        <v>2.3834494794243377E-2</v>
      </c>
      <c r="HA63" s="79">
        <f t="shared" si="191"/>
        <v>1.0000262487759232E-2</v>
      </c>
      <c r="HC63" s="79">
        <f t="shared" si="145"/>
        <v>4.8165824223949034E-13</v>
      </c>
      <c r="HD63" s="79">
        <f t="shared" si="192"/>
        <v>3.608271824769331E-15</v>
      </c>
      <c r="HE63" s="79">
        <f t="shared" si="193"/>
        <v>8.7043228662819718E-16</v>
      </c>
      <c r="HF63" s="79">
        <f t="shared" si="194"/>
        <v>1.1439904513157496E-15</v>
      </c>
      <c r="HG63" s="79">
        <f t="shared" si="195"/>
        <v>1.9865191200845057E-12</v>
      </c>
      <c r="HH63" s="79">
        <f t="shared" si="196"/>
        <v>3.9973328537044935E-10</v>
      </c>
      <c r="HI63" s="79">
        <f t="shared" si="197"/>
        <v>4.3378463691943192E-10</v>
      </c>
      <c r="HJ63" s="79">
        <f t="shared" si="198"/>
        <v>1.7139681970742764E-10</v>
      </c>
      <c r="HK63" s="79">
        <f t="shared" si="199"/>
        <v>1.8154872407038658E-10</v>
      </c>
      <c r="HL63" s="79">
        <f t="shared" si="200"/>
        <v>7.6018258590898018E-10</v>
      </c>
      <c r="HM63" s="79">
        <f t="shared" si="201"/>
        <v>1.6473110104819807E-9</v>
      </c>
      <c r="HN63" s="79">
        <f t="shared" si="202"/>
        <v>3.3427964999348342E-10</v>
      </c>
      <c r="HO63" s="79">
        <f t="shared" si="203"/>
        <v>5.9699214883526423E-10</v>
      </c>
      <c r="HP63" s="79">
        <f t="shared" si="204"/>
        <v>7.8795203315302824E-10</v>
      </c>
      <c r="HQ63" s="79">
        <f t="shared" si="205"/>
        <v>8.174412117916524E-14</v>
      </c>
      <c r="HS63" s="79">
        <f t="shared" si="114"/>
        <v>6.008745685883937E-78</v>
      </c>
      <c r="HT63" s="79">
        <f t="shared" si="206"/>
        <v>1.0431339098050345E-83</v>
      </c>
      <c r="HU63" s="79">
        <f t="shared" si="207"/>
        <v>2.0075479451918857E-93</v>
      </c>
      <c r="HV63" s="79">
        <f t="shared" si="208"/>
        <v>3.9739172121335026E-99</v>
      </c>
      <c r="HW63" s="79">
        <f t="shared" si="209"/>
        <v>3.0415540251360717E-86</v>
      </c>
      <c r="HX63" s="79">
        <f t="shared" si="210"/>
        <v>3.1369678023250606E-75</v>
      </c>
      <c r="HY63" s="79">
        <f t="shared" si="211"/>
        <v>1.2995424198578429E-77</v>
      </c>
      <c r="HZ63" s="79">
        <f t="shared" si="212"/>
        <v>1.2497717342456115E-77</v>
      </c>
      <c r="IA63" s="79">
        <f t="shared" si="213"/>
        <v>7.4651348109447229E-79</v>
      </c>
      <c r="IB63" s="79">
        <f t="shared" si="214"/>
        <v>2.7584101584433481E-75</v>
      </c>
      <c r="IC63" s="79">
        <f t="shared" si="215"/>
        <v>3.3700172333369498E-72</v>
      </c>
      <c r="ID63" s="79">
        <f t="shared" si="216"/>
        <v>8.9523989594599228E-77</v>
      </c>
      <c r="IE63" s="79">
        <f t="shared" si="217"/>
        <v>6.6196562186135958E-74</v>
      </c>
      <c r="IF63" s="79">
        <f t="shared" si="218"/>
        <v>1.5811141389831386E-49</v>
      </c>
      <c r="IG63" s="79">
        <f t="shared" si="219"/>
        <v>4.7541543752414436E-32</v>
      </c>
      <c r="II63" s="79">
        <f t="shared" si="115"/>
        <v>2.6840162143604956E-266</v>
      </c>
      <c r="IJ63" s="79">
        <f t="shared" si="116"/>
        <v>1.0167490736217127E-300</v>
      </c>
      <c r="IK63" s="79">
        <f t="shared" si="117"/>
        <v>0</v>
      </c>
      <c r="IL63" s="79">
        <f t="shared" si="118"/>
        <v>0</v>
      </c>
      <c r="IM63" s="79">
        <f t="shared" si="119"/>
        <v>0</v>
      </c>
      <c r="IN63" s="79">
        <f t="shared" si="120"/>
        <v>8.3095882318929284E-282</v>
      </c>
      <c r="IO63" s="79">
        <f t="shared" si="121"/>
        <v>1.4029711030532723E-291</v>
      </c>
      <c r="IP63" s="79">
        <f t="shared" si="122"/>
        <v>7.2630923913782433E-286</v>
      </c>
      <c r="IQ63" s="79">
        <f t="shared" si="123"/>
        <v>4.8424774402156422E-292</v>
      </c>
      <c r="IR63" s="79">
        <f t="shared" si="124"/>
        <v>1.0418028564715223E-280</v>
      </c>
      <c r="IS63" s="79">
        <f t="shared" si="125"/>
        <v>6.1750819663898127E-270</v>
      </c>
      <c r="IT63" s="79">
        <f t="shared" si="126"/>
        <v>1.2841345674614275E-288</v>
      </c>
      <c r="IU63" s="79">
        <f t="shared" si="127"/>
        <v>8.263395120600309E-273</v>
      </c>
      <c r="IV63" s="79">
        <f t="shared" si="128"/>
        <v>5.8465175406286239E-136</v>
      </c>
      <c r="IW63" s="79">
        <f t="shared" si="129"/>
        <v>9.0321604211192066E-86</v>
      </c>
      <c r="IY63" s="79">
        <f t="shared" si="130"/>
        <v>3.6748841719287949E-4</v>
      </c>
      <c r="IZ63" s="79">
        <f t="shared" si="131"/>
        <v>6.3105526301045076E-5</v>
      </c>
      <c r="JA63" s="79">
        <f t="shared" si="132"/>
        <v>1.1032424772036798E-4</v>
      </c>
      <c r="JB63" s="79">
        <f t="shared" si="133"/>
        <v>2.5397314034709777E-4</v>
      </c>
      <c r="JC63" s="79">
        <f t="shared" si="134"/>
        <v>3.8827788504878892E-3</v>
      </c>
      <c r="JD63" s="79">
        <f t="shared" si="135"/>
        <v>2.8837841847296389E-2</v>
      </c>
      <c r="JE63" s="79">
        <f t="shared" si="136"/>
        <v>3.2252535433128483E-2</v>
      </c>
      <c r="JF63" s="79">
        <f t="shared" si="137"/>
        <v>2.1028888450546131E-2</v>
      </c>
      <c r="JG63" s="79">
        <f t="shared" si="138"/>
        <v>2.6166826411636153E-2</v>
      </c>
      <c r="JH63" s="79">
        <f t="shared" si="139"/>
        <v>2.8922174102704812E-2</v>
      </c>
      <c r="JI63" s="79">
        <f t="shared" si="140"/>
        <v>2.3820385412480834E-2</v>
      </c>
      <c r="JJ63" s="79">
        <f t="shared" si="141"/>
        <v>2.255263803381501E-2</v>
      </c>
      <c r="JK63" s="79">
        <f t="shared" si="142"/>
        <v>2.1353942462945731E-2</v>
      </c>
      <c r="JL63" s="79">
        <f t="shared" si="143"/>
        <v>2.3834495582195411E-2</v>
      </c>
      <c r="JM63" s="79">
        <f t="shared" si="144"/>
        <v>1.0000262487840975E-2</v>
      </c>
    </row>
    <row r="64" spans="2:273" x14ac:dyDescent="0.25">
      <c r="B64" s="2">
        <v>37</v>
      </c>
      <c r="C64" s="37">
        <v>0.32874100000000001</v>
      </c>
      <c r="D64" s="37">
        <v>0.32894000000000001</v>
      </c>
      <c r="E64" s="37">
        <v>0.32927200000000001</v>
      </c>
      <c r="F64" s="37">
        <v>0.32723400000000002</v>
      </c>
      <c r="G64" s="37">
        <v>0.33748699999999998</v>
      </c>
      <c r="H64" s="37">
        <v>0.35478500000000002</v>
      </c>
      <c r="I64" s="37">
        <v>0.36762899999999998</v>
      </c>
      <c r="J64" s="37">
        <v>0.36634499999999998</v>
      </c>
      <c r="K64" s="37">
        <v>0.35596100000000003</v>
      </c>
      <c r="L64" s="37">
        <v>0.36272399999999999</v>
      </c>
      <c r="M64" s="37">
        <v>0.36406699999999997</v>
      </c>
      <c r="N64" s="37">
        <v>0.355993</v>
      </c>
      <c r="O64" s="37">
        <v>0.35326200000000002</v>
      </c>
      <c r="P64" s="37">
        <v>0.35299199999999997</v>
      </c>
      <c r="Q64" s="37">
        <v>0.33003500000000002</v>
      </c>
      <c r="S64" s="4">
        <f t="shared" si="8"/>
        <v>0.3292718657679557</v>
      </c>
      <c r="T64" s="4">
        <f t="shared" si="9"/>
        <v>0.32772730553533924</v>
      </c>
      <c r="U64" s="4">
        <f t="shared" si="10"/>
        <v>0.32733893300578049</v>
      </c>
      <c r="V64" s="4">
        <f t="shared" si="11"/>
        <v>0.32310533096745314</v>
      </c>
      <c r="W64" s="4">
        <f t="shared" si="12"/>
        <v>0.33632083313359523</v>
      </c>
      <c r="X64" s="4">
        <f t="shared" si="13"/>
        <v>0.37688385395994883</v>
      </c>
      <c r="Y64" s="4">
        <f t="shared" si="14"/>
        <v>0.38279810614933779</v>
      </c>
      <c r="Z64" s="4">
        <f t="shared" si="15"/>
        <v>0.37511294817900881</v>
      </c>
      <c r="AA64" s="4">
        <f t="shared" si="16"/>
        <v>0.37195035365143231</v>
      </c>
      <c r="AB64" s="4">
        <f t="shared" si="17"/>
        <v>0.37656871197744674</v>
      </c>
      <c r="AC64" s="4">
        <f t="shared" si="18"/>
        <v>0.37388742974395739</v>
      </c>
      <c r="AD64" s="4">
        <f t="shared" si="19"/>
        <v>0.36470084580218948</v>
      </c>
      <c r="AE64" s="4">
        <f t="shared" si="20"/>
        <v>0.3629078913685746</v>
      </c>
      <c r="AF64" s="4">
        <f t="shared" si="21"/>
        <v>0.35747258166711371</v>
      </c>
      <c r="AG64" s="4">
        <f t="shared" si="22"/>
        <v>0.32959316992103754</v>
      </c>
      <c r="AI64" s="4">
        <f t="shared" si="23"/>
        <v>-5.3086576795569052E-4</v>
      </c>
      <c r="AJ64" s="4">
        <f t="shared" si="24"/>
        <v>1.2126944646607685E-3</v>
      </c>
      <c r="AK64" s="4">
        <f t="shared" si="25"/>
        <v>1.9330669942195233E-3</v>
      </c>
      <c r="AL64" s="4">
        <f t="shared" si="26"/>
        <v>4.1286690325468833E-3</v>
      </c>
      <c r="AM64" s="4">
        <f t="shared" si="27"/>
        <v>1.1661668664047498E-3</v>
      </c>
      <c r="AN64" s="4">
        <f t="shared" si="28"/>
        <v>-2.2098853959948817E-2</v>
      </c>
      <c r="AO64" s="4">
        <f t="shared" si="29"/>
        <v>-1.5169106149337808E-2</v>
      </c>
      <c r="AP64" s="4">
        <f t="shared" si="30"/>
        <v>-8.7679481790088332E-3</v>
      </c>
      <c r="AQ64" s="4">
        <f t="shared" si="31"/>
        <v>-1.5989353651432281E-2</v>
      </c>
      <c r="AR64" s="4">
        <f t="shared" si="32"/>
        <v>-1.3844711977446744E-2</v>
      </c>
      <c r="AS64" s="4">
        <f t="shared" si="33"/>
        <v>-9.8204297439574151E-3</v>
      </c>
      <c r="AT64" s="4">
        <f t="shared" si="34"/>
        <v>-8.7078458021894733E-3</v>
      </c>
      <c r="AU64" s="4">
        <f t="shared" si="35"/>
        <v>-9.6458913685745773E-3</v>
      </c>
      <c r="AV64" s="4">
        <f t="shared" si="220"/>
        <v>-4.4805816671137366E-3</v>
      </c>
      <c r="AW64" s="4">
        <f t="shared" si="220"/>
        <v>4.4183007896247961E-4</v>
      </c>
      <c r="AY64" s="2">
        <f t="shared" si="96"/>
        <v>0.32795649506266794</v>
      </c>
      <c r="AZ64" s="2">
        <f t="shared" si="147"/>
        <v>0.32745146391514413</v>
      </c>
      <c r="BA64" s="2">
        <f t="shared" si="148"/>
        <v>0.32687860114991107</v>
      </c>
      <c r="BB64" s="2">
        <f t="shared" si="149"/>
        <v>0.32208357238682483</v>
      </c>
      <c r="BC64" s="2">
        <f t="shared" si="150"/>
        <v>0.32496305683561244</v>
      </c>
      <c r="BD64" s="2">
        <f t="shared" si="151"/>
        <v>0.31817160083795865</v>
      </c>
      <c r="BE64" s="2">
        <f t="shared" si="152"/>
        <v>0.3162366449133584</v>
      </c>
      <c r="BF64" s="2">
        <f t="shared" si="153"/>
        <v>0.32896055941017827</v>
      </c>
      <c r="BG64" s="2">
        <f t="shared" si="154"/>
        <v>0.31309346847361907</v>
      </c>
      <c r="BH64" s="2">
        <f t="shared" si="155"/>
        <v>0.31280814650505639</v>
      </c>
      <c r="BI64" s="2">
        <f t="shared" si="156"/>
        <v>0.31953888970133021</v>
      </c>
      <c r="BJ64" s="2">
        <f t="shared" si="157"/>
        <v>0.31266139110297647</v>
      </c>
      <c r="BK64" s="2">
        <f t="shared" si="158"/>
        <v>0.31282693139076356</v>
      </c>
      <c r="BL64" s="2">
        <f t="shared" si="159"/>
        <v>0.30596657051128251</v>
      </c>
      <c r="BM64" s="2">
        <f t="shared" si="160"/>
        <v>0.30804395882482044</v>
      </c>
      <c r="BO64" s="2">
        <f t="shared" si="38"/>
        <v>0.32874100000000001</v>
      </c>
      <c r="BP64" s="2">
        <f t="shared" si="39"/>
        <v>0.32894000000000001</v>
      </c>
      <c r="BQ64" s="2">
        <f t="shared" si="40"/>
        <v>0.32927200000000001</v>
      </c>
      <c r="BR64" s="2">
        <f t="shared" si="41"/>
        <v>0.32723400000000002</v>
      </c>
      <c r="BS64" s="2">
        <f t="shared" si="42"/>
        <v>0.33748699999999998</v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 t="str">
        <f t="shared" si="52"/>
        <v/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0.33068088107158555</v>
      </c>
      <c r="DL64" s="2">
        <f t="shared" si="221"/>
        <v>0.33032060588493628</v>
      </c>
      <c r="DM64" s="2">
        <f t="shared" si="221"/>
        <v>0.33051813354474974</v>
      </c>
      <c r="DN64" s="2">
        <f t="shared" si="221"/>
        <v>0.32517305234521571</v>
      </c>
      <c r="DO64" s="2">
        <f t="shared" si="221"/>
        <v>0.33238381174089077</v>
      </c>
      <c r="DP64" s="2">
        <f t="shared" si="221"/>
        <v>0.32694892892156868</v>
      </c>
      <c r="DQ64" s="2">
        <f t="shared" si="221"/>
        <v>0.32808551359180038</v>
      </c>
      <c r="DR64" s="2">
        <f t="shared" si="221"/>
        <v>0.33532712131398007</v>
      </c>
      <c r="DS64" s="2">
        <f t="shared" si="221"/>
        <v>0.32587549457601217</v>
      </c>
      <c r="DT64" s="2">
        <f t="shared" si="221"/>
        <v>0.32857554453781507</v>
      </c>
      <c r="DU64" s="2">
        <f t="shared" si="221"/>
        <v>0.33549792055003819</v>
      </c>
      <c r="DV64" s="2">
        <f t="shared" si="221"/>
        <v>0.32489493659281898</v>
      </c>
      <c r="DW64" s="2">
        <f t="shared" si="221"/>
        <v>0.32468964675324674</v>
      </c>
      <c r="DX64" s="2">
        <f t="shared" si="221"/>
        <v>0.32313857478991598</v>
      </c>
      <c r="DY64" s="2">
        <f t="shared" si="221"/>
        <v>0.31022031306340719</v>
      </c>
      <c r="EA64" s="2">
        <f t="shared" si="71"/>
        <v>0.3218900045222759</v>
      </c>
      <c r="EB64" s="2">
        <f t="shared" si="72"/>
        <v>0.31907054481185604</v>
      </c>
      <c r="EC64" s="2">
        <f t="shared" si="73"/>
        <v>0.31763213791984418</v>
      </c>
      <c r="ED64" s="2">
        <f t="shared" si="74"/>
        <v>0.31588532696052396</v>
      </c>
      <c r="EE64" s="2">
        <f t="shared" si="75"/>
        <v>0.31613398491238309</v>
      </c>
      <c r="EF64" s="2">
        <f t="shared" si="76"/>
        <v>0.31176435176421358</v>
      </c>
      <c r="EG64" s="2">
        <f t="shared" si="77"/>
        <v>0.30782834379104851</v>
      </c>
      <c r="EH64" s="2">
        <f t="shared" si="78"/>
        <v>0.32387382272381537</v>
      </c>
      <c r="EI64" s="2">
        <f t="shared" si="79"/>
        <v>0.30342456776757354</v>
      </c>
      <c r="EJ64" s="2">
        <f t="shared" si="80"/>
        <v>0.30121550039395528</v>
      </c>
      <c r="EK64" s="2">
        <f t="shared" si="81"/>
        <v>0.30720322312579845</v>
      </c>
      <c r="EL64" s="2">
        <f t="shared" si="82"/>
        <v>0.30313315997811019</v>
      </c>
      <c r="EM64" s="2">
        <f t="shared" si="83"/>
        <v>0.3034343071116799</v>
      </c>
      <c r="EN64" s="2">
        <f t="shared" si="84"/>
        <v>0.29279551788798036</v>
      </c>
      <c r="EO64" s="2">
        <f t="shared" si="85"/>
        <v>0.30596754735619186</v>
      </c>
      <c r="EQ64" s="2">
        <f t="shared" si="86"/>
        <v>0.32141743180811394</v>
      </c>
      <c r="ER64" s="2">
        <f t="shared" si="222"/>
        <v>0.31949477738939341</v>
      </c>
      <c r="ES64" s="2">
        <f t="shared" si="222"/>
        <v>0.31254881212508279</v>
      </c>
      <c r="ET64" s="2">
        <f t="shared" si="222"/>
        <v>0.30932287266284686</v>
      </c>
      <c r="EU64" s="2">
        <f t="shared" si="222"/>
        <v>0.31306596592048552</v>
      </c>
      <c r="EV64" s="2">
        <f t="shared" si="222"/>
        <v>0.30941804816367008</v>
      </c>
      <c r="EW64" s="2">
        <f t="shared" si="222"/>
        <v>0.30490088753330791</v>
      </c>
      <c r="EX64" s="2">
        <f t="shared" si="222"/>
        <v>0.31792701044756105</v>
      </c>
      <c r="EY64" s="2">
        <f t="shared" si="222"/>
        <v>0.30054652587155134</v>
      </c>
      <c r="EZ64" s="2">
        <f t="shared" si="222"/>
        <v>0.30025643016594239</v>
      </c>
      <c r="FA64" s="2">
        <f t="shared" si="222"/>
        <v>0.30616873095406005</v>
      </c>
      <c r="FB64" s="2">
        <f t="shared" si="222"/>
        <v>0.3037483235071366</v>
      </c>
      <c r="FC64" s="2">
        <f t="shared" si="222"/>
        <v>0.30561014857043767</v>
      </c>
      <c r="FD64" s="2">
        <f t="shared" si="222"/>
        <v>0.30486509789366706</v>
      </c>
      <c r="FE64" s="2">
        <f t="shared" si="222"/>
        <v>0.31197331834394176</v>
      </c>
      <c r="FG64" s="2">
        <f t="shared" si="88"/>
        <v>0.3099099203546255</v>
      </c>
      <c r="FH64" s="2">
        <f t="shared" si="223"/>
        <v>0.25503398164714308</v>
      </c>
      <c r="FI64" s="2">
        <f t="shared" si="223"/>
        <v>0.28243333550712185</v>
      </c>
      <c r="FJ64" s="2">
        <f t="shared" si="223"/>
        <v>0.33262333270467459</v>
      </c>
      <c r="FK64" s="2">
        <f t="shared" si="223"/>
        <v>0.45665945196889224</v>
      </c>
      <c r="FL64" s="2">
        <f t="shared" si="223"/>
        <v>0.57803397341749541</v>
      </c>
      <c r="FM64" s="2">
        <f t="shared" si="223"/>
        <v>0.58491254610032661</v>
      </c>
      <c r="FN64" s="2">
        <f t="shared" si="223"/>
        <v>0.55583131815288911</v>
      </c>
      <c r="FO64" s="2">
        <f t="shared" si="223"/>
        <v>0.56931952051553181</v>
      </c>
      <c r="FP64" s="2">
        <f t="shared" si="223"/>
        <v>0.57628968457578833</v>
      </c>
      <c r="FQ64" s="2">
        <f t="shared" si="223"/>
        <v>0.56402640865708065</v>
      </c>
      <c r="FR64" s="2">
        <f t="shared" si="223"/>
        <v>0.56215911239332539</v>
      </c>
      <c r="FS64" s="2">
        <f t="shared" si="223"/>
        <v>0.5581100875933519</v>
      </c>
      <c r="FT64" s="2">
        <f t="shared" si="223"/>
        <v>0.5659429352498766</v>
      </c>
      <c r="FU64" s="2">
        <f t="shared" si="223"/>
        <v>0.51179477212476177</v>
      </c>
      <c r="FW64" s="2">
        <f t="shared" si="112"/>
        <v>1.3030108377813133E-5</v>
      </c>
      <c r="FX64" s="2">
        <f t="shared" si="164"/>
        <v>1.3906166981270289E-5</v>
      </c>
      <c r="FY64" s="2">
        <f t="shared" si="165"/>
        <v>1.921363499732252E-5</v>
      </c>
      <c r="FZ64" s="2">
        <f t="shared" si="166"/>
        <v>2.5263061866789081E-5</v>
      </c>
      <c r="GA64" s="2">
        <f t="shared" si="167"/>
        <v>3.8425832088821848E-5</v>
      </c>
      <c r="GB64" s="2">
        <f t="shared" si="168"/>
        <v>5.3963468105354424E-5</v>
      </c>
      <c r="GC64" s="2">
        <f t="shared" si="169"/>
        <v>6.6922775372370226E-5</v>
      </c>
      <c r="GD64" s="2">
        <f t="shared" si="170"/>
        <v>7.7327349608422588E-5</v>
      </c>
      <c r="GE64" s="2">
        <f t="shared" si="171"/>
        <v>9.5626364534080516E-5</v>
      </c>
      <c r="GF64" s="2">
        <f t="shared" si="172"/>
        <v>9.0528421763534631E-5</v>
      </c>
      <c r="GG64" s="2">
        <f t="shared" si="173"/>
        <v>7.1799939462328211E-5</v>
      </c>
      <c r="GH64" s="2">
        <f t="shared" si="174"/>
        <v>5.7766727652461901E-5</v>
      </c>
      <c r="GI64" s="2">
        <f t="shared" si="175"/>
        <v>4.7846637782943824E-5</v>
      </c>
      <c r="GJ64" s="2">
        <f t="shared" si="176"/>
        <v>3.5992047923768941E-5</v>
      </c>
      <c r="GK64" s="2">
        <f t="shared" si="177"/>
        <v>3.1472634889268938E-5</v>
      </c>
      <c r="GM64" s="79">
        <f t="shared" si="113"/>
        <v>5.5485030400934359E-4</v>
      </c>
      <c r="GN64" s="79">
        <f t="shared" si="178"/>
        <v>1.0354492003751207E-4</v>
      </c>
      <c r="GO64" s="79">
        <f t="shared" si="179"/>
        <v>1.8124123995089873E-4</v>
      </c>
      <c r="GP64" s="79">
        <f t="shared" si="180"/>
        <v>4.2681850699312032E-4</v>
      </c>
      <c r="GQ64" s="79">
        <f t="shared" si="181"/>
        <v>5.8998213152857493E-3</v>
      </c>
      <c r="GR64" s="79">
        <f t="shared" si="182"/>
        <v>3.9816090825445433E-2</v>
      </c>
      <c r="GS64" s="79">
        <f t="shared" si="183"/>
        <v>4.4477494826631804E-2</v>
      </c>
      <c r="GT64" s="79">
        <f t="shared" si="184"/>
        <v>2.9758989076475784E-2</v>
      </c>
      <c r="GU64" s="79">
        <f t="shared" si="185"/>
        <v>3.6830933052561902E-2</v>
      </c>
      <c r="GV64" s="79">
        <f t="shared" si="186"/>
        <v>4.0394149734694171E-2</v>
      </c>
      <c r="GW64" s="79">
        <f t="shared" si="187"/>
        <v>3.3470793410451963E-2</v>
      </c>
      <c r="GX64" s="79">
        <f t="shared" si="188"/>
        <v>3.1312017840662565E-2</v>
      </c>
      <c r="GY64" s="79">
        <f t="shared" si="189"/>
        <v>2.9820042118167519E-2</v>
      </c>
      <c r="GZ64" s="79">
        <f t="shared" si="190"/>
        <v>3.300212395257994E-2</v>
      </c>
      <c r="HA64" s="79">
        <f t="shared" si="191"/>
        <v>1.5505829860240036E-2</v>
      </c>
      <c r="HC64" s="79">
        <f t="shared" si="145"/>
        <v>1.2441688745098774E-12</v>
      </c>
      <c r="HD64" s="79">
        <f t="shared" si="192"/>
        <v>1.0854081466794881E-14</v>
      </c>
      <c r="HE64" s="79">
        <f t="shared" si="193"/>
        <v>2.8814716004202218E-15</v>
      </c>
      <c r="HF64" s="79">
        <f t="shared" si="194"/>
        <v>4.0896405283802223E-15</v>
      </c>
      <c r="HG64" s="79">
        <f t="shared" si="195"/>
        <v>6.1159958698642741E-12</v>
      </c>
      <c r="HH64" s="79">
        <f t="shared" si="196"/>
        <v>1.0527014148957642E-9</v>
      </c>
      <c r="HI64" s="79">
        <f t="shared" si="197"/>
        <v>1.1844476513092334E-9</v>
      </c>
      <c r="HJ64" s="79">
        <f t="shared" si="198"/>
        <v>4.8102259014553697E-10</v>
      </c>
      <c r="HK64" s="79">
        <f t="shared" si="199"/>
        <v>5.2661727559506127E-10</v>
      </c>
      <c r="HL64" s="79">
        <f t="shared" si="200"/>
        <v>2.0727160541634426E-9</v>
      </c>
      <c r="HM64" s="79">
        <f t="shared" si="201"/>
        <v>4.2243050190248827E-9</v>
      </c>
      <c r="HN64" s="79">
        <f t="shared" si="202"/>
        <v>9.0037559893122753E-10</v>
      </c>
      <c r="HO64" s="79">
        <f t="shared" si="203"/>
        <v>1.5166746770014619E-9</v>
      </c>
      <c r="HP64" s="79">
        <f t="shared" si="204"/>
        <v>1.9593728529527214E-9</v>
      </c>
      <c r="HQ64" s="79">
        <f t="shared" si="205"/>
        <v>3.2311313163309117E-13</v>
      </c>
      <c r="HS64" s="79">
        <f t="shared" si="114"/>
        <v>2.4739590323691251E-76</v>
      </c>
      <c r="HT64" s="79">
        <f t="shared" si="206"/>
        <v>6.4323900327197478E-82</v>
      </c>
      <c r="HU64" s="79">
        <f t="shared" si="207"/>
        <v>2.0749608024872152E-91</v>
      </c>
      <c r="HV64" s="79">
        <f t="shared" si="208"/>
        <v>6.5826203522474667E-97</v>
      </c>
      <c r="HW64" s="79">
        <f t="shared" si="209"/>
        <v>3.5811620106172759E-84</v>
      </c>
      <c r="HX64" s="79">
        <f t="shared" si="210"/>
        <v>2.2900607833409479E-73</v>
      </c>
      <c r="HY64" s="79">
        <f t="shared" si="211"/>
        <v>1.2083540896944782E-75</v>
      </c>
      <c r="HZ64" s="79">
        <f t="shared" si="212"/>
        <v>1.1893914651204548E-75</v>
      </c>
      <c r="IA64" s="79">
        <f t="shared" si="213"/>
        <v>8.5983874561402627E-77</v>
      </c>
      <c r="IB64" s="79">
        <f t="shared" si="214"/>
        <v>2.5278761965521167E-73</v>
      </c>
      <c r="IC64" s="79">
        <f t="shared" si="215"/>
        <v>2.3213688139680658E-70</v>
      </c>
      <c r="ID64" s="79">
        <f t="shared" si="216"/>
        <v>7.4222668181542745E-75</v>
      </c>
      <c r="IE64" s="79">
        <f t="shared" si="217"/>
        <v>4.1293132151817588E-72</v>
      </c>
      <c r="IF64" s="79">
        <f t="shared" si="218"/>
        <v>2.3086407156003337E-48</v>
      </c>
      <c r="IG64" s="79">
        <f t="shared" si="219"/>
        <v>2.5510598768211817E-31</v>
      </c>
      <c r="II64" s="79">
        <f t="shared" si="115"/>
        <v>5.0357691849076898E-262</v>
      </c>
      <c r="IJ64" s="79">
        <f t="shared" si="116"/>
        <v>7.3228532831475135E-296</v>
      </c>
      <c r="IK64" s="79">
        <f t="shared" si="117"/>
        <v>0</v>
      </c>
      <c r="IL64" s="79">
        <f t="shared" si="118"/>
        <v>0</v>
      </c>
      <c r="IM64" s="79">
        <f t="shared" si="119"/>
        <v>0</v>
      </c>
      <c r="IN64" s="79">
        <f t="shared" si="120"/>
        <v>1.226519752752191E-276</v>
      </c>
      <c r="IO64" s="79">
        <f t="shared" si="121"/>
        <v>4.1185145109675123E-286</v>
      </c>
      <c r="IP64" s="79">
        <f t="shared" si="122"/>
        <v>2.002531470444767E-280</v>
      </c>
      <c r="IQ64" s="79">
        <f t="shared" si="123"/>
        <v>2.3419402912766053E-286</v>
      </c>
      <c r="IR64" s="79">
        <f t="shared" si="124"/>
        <v>2.808978261887236E-275</v>
      </c>
      <c r="IS64" s="79">
        <f t="shared" si="125"/>
        <v>7.7004886025794304E-265</v>
      </c>
      <c r="IT64" s="79">
        <f t="shared" si="126"/>
        <v>2.7538646657451083E-283</v>
      </c>
      <c r="IU64" s="79">
        <f t="shared" si="127"/>
        <v>7.2508874918740553E-268</v>
      </c>
      <c r="IV64" s="79">
        <f t="shared" si="128"/>
        <v>1.4006428654723333E-133</v>
      </c>
      <c r="IW64" s="79">
        <f t="shared" si="129"/>
        <v>2.6699694738865415E-84</v>
      </c>
      <c r="IY64" s="79">
        <f t="shared" si="130"/>
        <v>5.5485030525351242E-4</v>
      </c>
      <c r="IZ64" s="79">
        <f t="shared" si="131"/>
        <v>1.0354492004836616E-4</v>
      </c>
      <c r="JA64" s="79">
        <f t="shared" si="132"/>
        <v>1.8124123995378022E-4</v>
      </c>
      <c r="JB64" s="79">
        <f t="shared" si="133"/>
        <v>4.2681850699720998E-4</v>
      </c>
      <c r="JC64" s="79">
        <f t="shared" si="134"/>
        <v>5.899821321401745E-3</v>
      </c>
      <c r="JD64" s="79">
        <f t="shared" si="135"/>
        <v>3.9816091878146845E-2</v>
      </c>
      <c r="JE64" s="79">
        <f t="shared" si="136"/>
        <v>4.4477496011079455E-2</v>
      </c>
      <c r="JF64" s="79">
        <f t="shared" si="137"/>
        <v>2.9758989557498373E-2</v>
      </c>
      <c r="JG64" s="79">
        <f t="shared" si="138"/>
        <v>3.683093357917918E-2</v>
      </c>
      <c r="JH64" s="79">
        <f t="shared" si="139"/>
        <v>4.0394151807410225E-2</v>
      </c>
      <c r="JI64" s="79">
        <f t="shared" si="140"/>
        <v>3.347079763475698E-2</v>
      </c>
      <c r="JJ64" s="79">
        <f t="shared" si="141"/>
        <v>3.1312018741038165E-2</v>
      </c>
      <c r="JK64" s="79">
        <f t="shared" si="142"/>
        <v>2.9820043634842197E-2</v>
      </c>
      <c r="JL64" s="79">
        <f t="shared" si="143"/>
        <v>3.3002125911952791E-2</v>
      </c>
      <c r="JM64" s="79">
        <f t="shared" si="144"/>
        <v>1.5505829860563149E-2</v>
      </c>
    </row>
    <row r="65" spans="2:273" x14ac:dyDescent="0.25">
      <c r="B65" s="2">
        <v>38</v>
      </c>
      <c r="C65" s="37">
        <v>0.33152999999999999</v>
      </c>
      <c r="D65" s="37">
        <v>0.32909899999999997</v>
      </c>
      <c r="E65" s="37">
        <v>0.329789</v>
      </c>
      <c r="F65" s="37">
        <v>0.33063999999999999</v>
      </c>
      <c r="G65" s="37">
        <v>0.34154200000000001</v>
      </c>
      <c r="H65" s="37">
        <v>0.36160500000000001</v>
      </c>
      <c r="I65" s="37">
        <v>0.37979000000000002</v>
      </c>
      <c r="J65" s="37">
        <v>0.368925</v>
      </c>
      <c r="K65" s="37">
        <v>0.37079000000000001</v>
      </c>
      <c r="L65" s="37">
        <v>0.37839200000000001</v>
      </c>
      <c r="M65" s="37">
        <v>0.37284600000000001</v>
      </c>
      <c r="N65" s="37">
        <v>0.36621300000000001</v>
      </c>
      <c r="O65" s="37">
        <v>0.36396200000000001</v>
      </c>
      <c r="P65" s="37">
        <v>0.363842</v>
      </c>
      <c r="Q65" s="37">
        <v>0.330071</v>
      </c>
      <c r="S65" s="4">
        <f t="shared" si="8"/>
        <v>0.32992541192547442</v>
      </c>
      <c r="T65" s="4">
        <f t="shared" si="9"/>
        <v>0.32793756376141753</v>
      </c>
      <c r="U65" s="4">
        <f t="shared" si="10"/>
        <v>0.3276670896620239</v>
      </c>
      <c r="V65" s="4">
        <f t="shared" si="11"/>
        <v>0.32369191344811304</v>
      </c>
      <c r="W65" s="4">
        <f t="shared" si="12"/>
        <v>0.34103611565226999</v>
      </c>
      <c r="X65" s="4">
        <f t="shared" si="13"/>
        <v>0.3939220455655626</v>
      </c>
      <c r="Y65" s="4">
        <f t="shared" si="14"/>
        <v>0.40182328370657722</v>
      </c>
      <c r="Z65" s="4">
        <f t="shared" si="15"/>
        <v>0.38995031201181718</v>
      </c>
      <c r="AA65" s="4">
        <f t="shared" si="16"/>
        <v>0.39017495917647688</v>
      </c>
      <c r="AB65" s="4">
        <f t="shared" si="17"/>
        <v>0.39556847240993004</v>
      </c>
      <c r="AC65" s="4">
        <f t="shared" si="18"/>
        <v>0.39053430195353783</v>
      </c>
      <c r="AD65" s="4">
        <f t="shared" si="19"/>
        <v>0.38025680724958599</v>
      </c>
      <c r="AE65" s="4">
        <f t="shared" si="20"/>
        <v>0.37824840671426851</v>
      </c>
      <c r="AF65" s="4">
        <f t="shared" si="21"/>
        <v>0.37262081898617549</v>
      </c>
      <c r="AG65" s="4">
        <f t="shared" si="22"/>
        <v>0.33911064435982846</v>
      </c>
      <c r="AI65" s="4">
        <f t="shared" si="23"/>
        <v>1.6045880745255703E-3</v>
      </c>
      <c r="AJ65" s="4">
        <f t="shared" si="24"/>
        <v>1.1614362385824473E-3</v>
      </c>
      <c r="AK65" s="4">
        <f t="shared" si="25"/>
        <v>2.1219103379760962E-3</v>
      </c>
      <c r="AL65" s="4">
        <f t="shared" si="26"/>
        <v>6.948086551886945E-3</v>
      </c>
      <c r="AM65" s="4">
        <f t="shared" si="27"/>
        <v>5.0588434773002344E-4</v>
      </c>
      <c r="AN65" s="4">
        <f t="shared" si="28"/>
        <v>-3.2317045565562585E-2</v>
      </c>
      <c r="AO65" s="4">
        <f t="shared" si="29"/>
        <v>-2.20332837065772E-2</v>
      </c>
      <c r="AP65" s="4">
        <f t="shared" si="30"/>
        <v>-2.1025312011817177E-2</v>
      </c>
      <c r="AQ65" s="4">
        <f t="shared" si="31"/>
        <v>-1.9384959176476868E-2</v>
      </c>
      <c r="AR65" s="4">
        <f t="shared" si="32"/>
        <v>-1.7176472409930033E-2</v>
      </c>
      <c r="AS65" s="4">
        <f t="shared" si="33"/>
        <v>-1.7688301953537822E-2</v>
      </c>
      <c r="AT65" s="4">
        <f t="shared" si="34"/>
        <v>-1.4043807249585982E-2</v>
      </c>
      <c r="AU65" s="4">
        <f t="shared" si="35"/>
        <v>-1.4286406714268507E-2</v>
      </c>
      <c r="AV65" s="4">
        <f t="shared" si="220"/>
        <v>-8.7788189861754962E-3</v>
      </c>
      <c r="AW65" s="4">
        <f t="shared" si="220"/>
        <v>-9.0396443598284582E-3</v>
      </c>
      <c r="AY65" s="2">
        <f t="shared" si="96"/>
        <v>0.32801637704632963</v>
      </c>
      <c r="AZ65" s="2">
        <f t="shared" si="147"/>
        <v>0.32750323579443341</v>
      </c>
      <c r="BA65" s="2">
        <f t="shared" si="148"/>
        <v>0.32694338931524675</v>
      </c>
      <c r="BB65" s="2">
        <f t="shared" si="149"/>
        <v>0.32206119704715996</v>
      </c>
      <c r="BC65" s="2">
        <f t="shared" si="150"/>
        <v>0.32474730404717606</v>
      </c>
      <c r="BD65" s="2">
        <f t="shared" si="151"/>
        <v>0.31786233800965186</v>
      </c>
      <c r="BE65" s="2">
        <f t="shared" si="152"/>
        <v>0.31584279820161371</v>
      </c>
      <c r="BF65" s="2">
        <f t="shared" si="153"/>
        <v>0.32872493528120494</v>
      </c>
      <c r="BG65" s="2">
        <f t="shared" si="154"/>
        <v>0.31269946077773431</v>
      </c>
      <c r="BH65" s="2">
        <f t="shared" si="155"/>
        <v>0.31226881321165872</v>
      </c>
      <c r="BI65" s="2">
        <f t="shared" si="156"/>
        <v>0.31896782370737758</v>
      </c>
      <c r="BJ65" s="2">
        <f t="shared" si="157"/>
        <v>0.31228520469925053</v>
      </c>
      <c r="BK65" s="2">
        <f t="shared" si="158"/>
        <v>0.31249131852713741</v>
      </c>
      <c r="BL65" s="2">
        <f t="shared" si="159"/>
        <v>0.30554207335431982</v>
      </c>
      <c r="BM65" s="2">
        <f t="shared" si="160"/>
        <v>0.30809292335871441</v>
      </c>
      <c r="BO65" s="2">
        <f t="shared" si="38"/>
        <v>0.33152999999999999</v>
      </c>
      <c r="BP65" s="2">
        <f t="shared" si="39"/>
        <v>0.32909899999999997</v>
      </c>
      <c r="BQ65" s="2">
        <f t="shared" si="40"/>
        <v>0.329789</v>
      </c>
      <c r="BR65" s="2">
        <f t="shared" si="41"/>
        <v>0.33063999999999999</v>
      </c>
      <c r="BS65" s="2">
        <f t="shared" si="42"/>
        <v>0.34154200000000001</v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 t="str">
        <f t="shared" si="52"/>
        <v/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0.33118729240228384</v>
      </c>
      <c r="DL65" s="2">
        <f t="shared" si="221"/>
        <v>0.33075441563460689</v>
      </c>
      <c r="DM65" s="2">
        <f t="shared" si="221"/>
        <v>0.33107869513742066</v>
      </c>
      <c r="DN65" s="2">
        <f t="shared" si="221"/>
        <v>0.32561172288930573</v>
      </c>
      <c r="DO65" s="2">
        <f t="shared" si="221"/>
        <v>0.33298540384615394</v>
      </c>
      <c r="DP65" s="2">
        <f t="shared" si="221"/>
        <v>0.32748458065953662</v>
      </c>
      <c r="DQ65" s="2">
        <f t="shared" si="221"/>
        <v>0.32869306907308377</v>
      </c>
      <c r="DR65" s="2">
        <f t="shared" si="221"/>
        <v>0.33603029365928183</v>
      </c>
      <c r="DS65" s="2">
        <f t="shared" si="221"/>
        <v>0.32650615141329253</v>
      </c>
      <c r="DT65" s="2">
        <f t="shared" si="221"/>
        <v>0.32907613781512596</v>
      </c>
      <c r="DU65" s="2">
        <f t="shared" si="221"/>
        <v>0.33606542169595111</v>
      </c>
      <c r="DV65" s="2">
        <f t="shared" si="221"/>
        <v>0.32555677998472116</v>
      </c>
      <c r="DW65" s="2">
        <f t="shared" si="221"/>
        <v>0.32538622062643241</v>
      </c>
      <c r="DX65" s="2">
        <f t="shared" si="221"/>
        <v>0.32384823697478993</v>
      </c>
      <c r="DY65" s="2">
        <f t="shared" si="221"/>
        <v>0.31070375446906034</v>
      </c>
      <c r="EA65" s="2">
        <f t="shared" si="71"/>
        <v>0.32157685562675481</v>
      </c>
      <c r="EB65" s="2">
        <f t="shared" si="72"/>
        <v>0.31884198570196542</v>
      </c>
      <c r="EC65" s="2">
        <f t="shared" si="73"/>
        <v>0.31736178922602626</v>
      </c>
      <c r="ED65" s="2">
        <f t="shared" si="74"/>
        <v>0.31556473262524337</v>
      </c>
      <c r="EE65" s="2">
        <f t="shared" si="75"/>
        <v>0.31580820375377394</v>
      </c>
      <c r="EF65" s="2">
        <f t="shared" si="76"/>
        <v>0.31145636649282088</v>
      </c>
      <c r="EG65" s="2">
        <f t="shared" si="77"/>
        <v>0.30752625624628405</v>
      </c>
      <c r="EH65" s="2">
        <f t="shared" si="78"/>
        <v>0.32340168923703067</v>
      </c>
      <c r="EI65" s="2">
        <f t="shared" si="79"/>
        <v>0.30317444178052338</v>
      </c>
      <c r="EJ65" s="2">
        <f t="shared" si="80"/>
        <v>0.30099889534969326</v>
      </c>
      <c r="EK65" s="2">
        <f t="shared" si="81"/>
        <v>0.30691494126178381</v>
      </c>
      <c r="EL65" s="2">
        <f t="shared" si="82"/>
        <v>0.30285800822084402</v>
      </c>
      <c r="EM65" s="2">
        <f t="shared" si="83"/>
        <v>0.30317978326933803</v>
      </c>
      <c r="EN65" s="2">
        <f t="shared" si="84"/>
        <v>0.29273651393223477</v>
      </c>
      <c r="EO65" s="2">
        <f t="shared" si="85"/>
        <v>0.30582118646068823</v>
      </c>
      <c r="EQ65" s="2">
        <f t="shared" si="86"/>
        <v>0.32111016401921222</v>
      </c>
      <c r="ER65" s="2">
        <f t="shared" si="222"/>
        <v>0.31926109237135541</v>
      </c>
      <c r="ES65" s="2">
        <f t="shared" si="222"/>
        <v>0.31234446028328033</v>
      </c>
      <c r="ET65" s="2">
        <f t="shared" si="222"/>
        <v>0.30909123929558713</v>
      </c>
      <c r="EU65" s="2">
        <f t="shared" si="222"/>
        <v>0.31278481168898437</v>
      </c>
      <c r="EV65" s="2">
        <f t="shared" si="222"/>
        <v>0.30914818448187004</v>
      </c>
      <c r="EW65" s="2">
        <f t="shared" si="222"/>
        <v>0.3046475971538754</v>
      </c>
      <c r="EX65" s="2">
        <f t="shared" si="222"/>
        <v>0.31755556534982965</v>
      </c>
      <c r="EY65" s="2">
        <f t="shared" si="222"/>
        <v>0.30034528088645601</v>
      </c>
      <c r="EZ65" s="2">
        <f t="shared" si="222"/>
        <v>0.30005549826239147</v>
      </c>
      <c r="FA65" s="2">
        <f t="shared" si="222"/>
        <v>0.30589665540230682</v>
      </c>
      <c r="FB65" s="2">
        <f t="shared" si="222"/>
        <v>0.3034637058840664</v>
      </c>
      <c r="FC65" s="2">
        <f t="shared" si="222"/>
        <v>0.30532217397801126</v>
      </c>
      <c r="FD65" s="2">
        <f t="shared" si="222"/>
        <v>0.30461937651764637</v>
      </c>
      <c r="FE65" s="2">
        <f t="shared" si="222"/>
        <v>0.31171152921089679</v>
      </c>
      <c r="FG65" s="2">
        <f t="shared" si="88"/>
        <v>0.32994428477032928</v>
      </c>
      <c r="FH65" s="2">
        <f t="shared" si="223"/>
        <v>0.27292384920684176</v>
      </c>
      <c r="FI65" s="2">
        <f t="shared" si="223"/>
        <v>0.30146741162677326</v>
      </c>
      <c r="FJ65" s="2">
        <f t="shared" si="223"/>
        <v>0.35337413801924611</v>
      </c>
      <c r="FK65" s="2">
        <f t="shared" si="223"/>
        <v>0.47958761441357001</v>
      </c>
      <c r="FL65" s="2">
        <f t="shared" si="223"/>
        <v>0.6003230288741257</v>
      </c>
      <c r="FM65" s="2">
        <f t="shared" si="223"/>
        <v>0.60708523970083639</v>
      </c>
      <c r="FN65" s="2">
        <f t="shared" si="223"/>
        <v>0.5784378429968785</v>
      </c>
      <c r="FO65" s="2">
        <f t="shared" si="223"/>
        <v>0.59174377753669449</v>
      </c>
      <c r="FP65" s="2">
        <f t="shared" si="223"/>
        <v>0.59860689599699923</v>
      </c>
      <c r="FQ65" s="2">
        <f t="shared" si="223"/>
        <v>0.58652610755699985</v>
      </c>
      <c r="FR65" s="2">
        <f t="shared" si="223"/>
        <v>0.58468421940086734</v>
      </c>
      <c r="FS65" s="2">
        <f t="shared" si="223"/>
        <v>0.58068812602492148</v>
      </c>
      <c r="FT65" s="2">
        <f t="shared" si="223"/>
        <v>0.58841590178023717</v>
      </c>
      <c r="FU65" s="2">
        <f t="shared" si="223"/>
        <v>0.53476661777793888</v>
      </c>
      <c r="FW65" s="2">
        <f t="shared" si="112"/>
        <v>1.4287211768895772E-5</v>
      </c>
      <c r="FX65" s="2">
        <f t="shared" si="164"/>
        <v>1.5247788429817239E-5</v>
      </c>
      <c r="FY65" s="2">
        <f t="shared" si="165"/>
        <v>2.1067292790843521E-5</v>
      </c>
      <c r="FZ65" s="2">
        <f t="shared" si="166"/>
        <v>2.7700328989779239E-5</v>
      </c>
      <c r="GA65" s="2">
        <f t="shared" si="167"/>
        <v>4.2132930856535234E-5</v>
      </c>
      <c r="GB65" s="2">
        <f t="shared" si="168"/>
        <v>5.9169458111954284E-5</v>
      </c>
      <c r="GC65" s="2">
        <f t="shared" si="169"/>
        <v>7.3378890243882221E-5</v>
      </c>
      <c r="GD65" s="2">
        <f t="shared" si="170"/>
        <v>8.4787120265073155E-5</v>
      </c>
      <c r="GE65" s="2">
        <f t="shared" si="171"/>
        <v>1.0485125634513604E-4</v>
      </c>
      <c r="GF65" s="2">
        <f t="shared" si="172"/>
        <v>9.9261573642516447E-5</v>
      </c>
      <c r="GG65" s="2">
        <f t="shared" si="173"/>
        <v>7.8726522756092813E-5</v>
      </c>
      <c r="GH65" s="2">
        <f t="shared" si="174"/>
        <v>6.3339604327303231E-5</v>
      </c>
      <c r="GI65" s="2">
        <f t="shared" si="175"/>
        <v>5.2462552912361831E-5</v>
      </c>
      <c r="GJ65" s="2">
        <f t="shared" si="176"/>
        <v>3.9464358745025182E-5</v>
      </c>
      <c r="GK65" s="2">
        <f t="shared" si="177"/>
        <v>3.4508953147478237E-5</v>
      </c>
      <c r="GM65" s="79">
        <f t="shared" si="113"/>
        <v>8.2830922020240519E-4</v>
      </c>
      <c r="GN65" s="79">
        <f t="shared" si="178"/>
        <v>1.6763497854748816E-4</v>
      </c>
      <c r="GO65" s="79">
        <f t="shared" si="179"/>
        <v>2.9351174576777532E-4</v>
      </c>
      <c r="GP65" s="79">
        <f t="shared" si="180"/>
        <v>7.0501300303189201E-4</v>
      </c>
      <c r="GQ65" s="79">
        <f t="shared" si="181"/>
        <v>8.8171375781897644E-3</v>
      </c>
      <c r="GR65" s="79">
        <f t="shared" si="182"/>
        <v>5.415340957310634E-2</v>
      </c>
      <c r="GS65" s="79">
        <f t="shared" si="183"/>
        <v>6.0400507120414434E-2</v>
      </c>
      <c r="GT65" s="79">
        <f t="shared" si="184"/>
        <v>4.1439896460910217E-2</v>
      </c>
      <c r="GU65" s="79">
        <f t="shared" si="185"/>
        <v>5.099289407362375E-2</v>
      </c>
      <c r="GV65" s="79">
        <f t="shared" si="186"/>
        <v>5.5512222571345776E-2</v>
      </c>
      <c r="GW65" s="79">
        <f t="shared" si="187"/>
        <v>4.6287056627682552E-2</v>
      </c>
      <c r="GX65" s="79">
        <f t="shared" si="188"/>
        <v>4.2842691889196288E-2</v>
      </c>
      <c r="GY65" s="79">
        <f t="shared" si="189"/>
        <v>4.1024956497824033E-2</v>
      </c>
      <c r="GZ65" s="79">
        <f t="shared" si="190"/>
        <v>4.5034910467890071E-2</v>
      </c>
      <c r="HA65" s="79">
        <f t="shared" si="191"/>
        <v>2.3520792242560797E-2</v>
      </c>
      <c r="HC65" s="79">
        <f t="shared" si="145"/>
        <v>3.1609008203737934E-12</v>
      </c>
      <c r="HD65" s="79">
        <f t="shared" si="192"/>
        <v>3.2034874633713116E-14</v>
      </c>
      <c r="HE65" s="79">
        <f t="shared" si="193"/>
        <v>9.3353034189383504E-15</v>
      </c>
      <c r="HF65" s="79">
        <f t="shared" si="194"/>
        <v>1.4264031303084737E-14</v>
      </c>
      <c r="HG65" s="79">
        <f t="shared" si="195"/>
        <v>1.8371140475222641E-11</v>
      </c>
      <c r="HH65" s="79">
        <f t="shared" si="196"/>
        <v>2.7096951708194105E-9</v>
      </c>
      <c r="HI65" s="79">
        <f t="shared" si="197"/>
        <v>3.1552382528113667E-9</v>
      </c>
      <c r="HJ65" s="79">
        <f t="shared" si="198"/>
        <v>1.31669107683102E-9</v>
      </c>
      <c r="HK65" s="79">
        <f t="shared" si="199"/>
        <v>1.4873335159237305E-9</v>
      </c>
      <c r="HL65" s="79">
        <f t="shared" si="200"/>
        <v>5.5102586513816844E-9</v>
      </c>
      <c r="HM65" s="79">
        <f t="shared" si="201"/>
        <v>1.058476298875469E-8</v>
      </c>
      <c r="HN65" s="79">
        <f t="shared" si="202"/>
        <v>2.3682824219152396E-9</v>
      </c>
      <c r="HO65" s="79">
        <f t="shared" si="203"/>
        <v>3.7709282519407566E-9</v>
      </c>
      <c r="HP65" s="79">
        <f t="shared" si="204"/>
        <v>4.7717175160725955E-9</v>
      </c>
      <c r="HQ65" s="79">
        <f t="shared" si="205"/>
        <v>1.2357839933597451E-12</v>
      </c>
      <c r="HS65" s="79">
        <f t="shared" si="114"/>
        <v>9.7899531543887219E-75</v>
      </c>
      <c r="HT65" s="79">
        <f t="shared" si="206"/>
        <v>3.7906242445560057E-80</v>
      </c>
      <c r="HU65" s="79">
        <f t="shared" si="207"/>
        <v>2.0372400673166618E-89</v>
      </c>
      <c r="HV65" s="79">
        <f t="shared" si="208"/>
        <v>1.0281738401201981E-94</v>
      </c>
      <c r="HW65" s="79">
        <f t="shared" si="209"/>
        <v>3.9750667459528457E-82</v>
      </c>
      <c r="HX65" s="79">
        <f t="shared" si="210"/>
        <v>1.5825481400102788E-71</v>
      </c>
      <c r="HY65" s="79">
        <f t="shared" si="211"/>
        <v>1.0588387614082014E-73</v>
      </c>
      <c r="HZ65" s="79">
        <f t="shared" si="212"/>
        <v>1.0660806061189472E-73</v>
      </c>
      <c r="IA65" s="79">
        <f t="shared" si="213"/>
        <v>9.2891734592992405E-75</v>
      </c>
      <c r="IB65" s="79">
        <f t="shared" si="214"/>
        <v>2.1798937479125996E-71</v>
      </c>
      <c r="IC65" s="79">
        <f t="shared" si="215"/>
        <v>1.5124147907150201E-68</v>
      </c>
      <c r="ID65" s="79">
        <f t="shared" si="216"/>
        <v>5.8128107206973453E-73</v>
      </c>
      <c r="IE65" s="79">
        <f t="shared" si="217"/>
        <v>2.4457406078642262E-70</v>
      </c>
      <c r="IF65" s="79">
        <f t="shared" si="218"/>
        <v>3.262173890091185E-47</v>
      </c>
      <c r="IG65" s="79">
        <f t="shared" si="219"/>
        <v>1.341593467148449E-30</v>
      </c>
      <c r="II65" s="79">
        <f t="shared" si="115"/>
        <v>8.7207988529665561E-258</v>
      </c>
      <c r="IJ65" s="79">
        <f t="shared" si="116"/>
        <v>4.812423611993454E-291</v>
      </c>
      <c r="IK65" s="79">
        <f t="shared" si="117"/>
        <v>0</v>
      </c>
      <c r="IL65" s="79">
        <f t="shared" si="118"/>
        <v>0</v>
      </c>
      <c r="IM65" s="79">
        <f t="shared" si="119"/>
        <v>0</v>
      </c>
      <c r="IN65" s="79">
        <f t="shared" si="120"/>
        <v>1.6204093434520353E-271</v>
      </c>
      <c r="IO65" s="79">
        <f t="shared" si="121"/>
        <v>1.0724295991204978E-280</v>
      </c>
      <c r="IP65" s="79">
        <f t="shared" si="122"/>
        <v>4.8915605464353228E-275</v>
      </c>
      <c r="IQ65" s="79">
        <f t="shared" si="123"/>
        <v>9.9512694172670452E-281</v>
      </c>
      <c r="IR65" s="79">
        <f t="shared" si="124"/>
        <v>6.697802082290675E-270</v>
      </c>
      <c r="IS65" s="79">
        <f t="shared" si="125"/>
        <v>8.5806573780333686E-260</v>
      </c>
      <c r="IT65" s="79">
        <f t="shared" si="126"/>
        <v>5.2634674959057983E-278</v>
      </c>
      <c r="IU65" s="79">
        <f t="shared" si="127"/>
        <v>5.7297976995750078E-263</v>
      </c>
      <c r="IV65" s="79">
        <f t="shared" si="128"/>
        <v>3.1952515635181139E-131</v>
      </c>
      <c r="IW65" s="79">
        <f t="shared" si="129"/>
        <v>7.6608902943088028E-83</v>
      </c>
      <c r="IY65" s="79">
        <f t="shared" si="130"/>
        <v>8.2830922336330599E-4</v>
      </c>
      <c r="IZ65" s="79">
        <f t="shared" si="131"/>
        <v>1.6763497857952303E-4</v>
      </c>
      <c r="JA65" s="79">
        <f t="shared" si="132"/>
        <v>2.9351174577711063E-4</v>
      </c>
      <c r="JB65" s="79">
        <f t="shared" si="133"/>
        <v>7.0501300304615599E-4</v>
      </c>
      <c r="JC65" s="79">
        <f t="shared" si="134"/>
        <v>8.817137596560904E-3</v>
      </c>
      <c r="JD65" s="79">
        <f t="shared" si="135"/>
        <v>5.4153412282801509E-2</v>
      </c>
      <c r="JE65" s="79">
        <f t="shared" si="136"/>
        <v>6.0400510275652686E-2</v>
      </c>
      <c r="JF65" s="79">
        <f t="shared" si="137"/>
        <v>4.1439897777601292E-2</v>
      </c>
      <c r="JG65" s="79">
        <f t="shared" si="138"/>
        <v>5.0992895560957263E-2</v>
      </c>
      <c r="JH65" s="79">
        <f t="shared" si="139"/>
        <v>5.5512228081604428E-2</v>
      </c>
      <c r="JI65" s="79">
        <f t="shared" si="140"/>
        <v>4.6287067212445542E-2</v>
      </c>
      <c r="JJ65" s="79">
        <f t="shared" si="141"/>
        <v>4.2842694257478713E-2</v>
      </c>
      <c r="JK65" s="79">
        <f t="shared" si="142"/>
        <v>4.1024960268752284E-2</v>
      </c>
      <c r="JL65" s="79">
        <f t="shared" si="143"/>
        <v>4.5034915239607586E-2</v>
      </c>
      <c r="JM65" s="79">
        <f t="shared" si="144"/>
        <v>2.3520792243796579E-2</v>
      </c>
    </row>
    <row r="66" spans="2:273" x14ac:dyDescent="0.25">
      <c r="B66" s="2">
        <v>39</v>
      </c>
      <c r="C66" s="37">
        <v>0.33767200000000003</v>
      </c>
      <c r="D66" s="37">
        <v>0.33075199999999999</v>
      </c>
      <c r="E66" s="37">
        <v>0.33751100000000001</v>
      </c>
      <c r="F66" s="37">
        <v>0.32705000000000001</v>
      </c>
      <c r="G66" s="37">
        <v>0.34912300000000002</v>
      </c>
      <c r="H66" s="37">
        <v>0.37612899999999999</v>
      </c>
      <c r="I66" s="37">
        <v>0.40466299999999999</v>
      </c>
      <c r="J66" s="37">
        <v>0.38667800000000002</v>
      </c>
      <c r="K66" s="37">
        <v>0.38966200000000001</v>
      </c>
      <c r="L66" s="37">
        <v>0.39526699999999998</v>
      </c>
      <c r="M66" s="37">
        <v>0.38849299999999998</v>
      </c>
      <c r="N66" s="37">
        <v>0.380936</v>
      </c>
      <c r="O66" s="37">
        <v>0.37770300000000001</v>
      </c>
      <c r="P66" s="37">
        <v>0.37572100000000003</v>
      </c>
      <c r="Q66" s="37">
        <v>0.34240500000000001</v>
      </c>
      <c r="S66" s="4">
        <f t="shared" si="8"/>
        <v>0.33077431851282862</v>
      </c>
      <c r="T66" s="4">
        <f t="shared" si="9"/>
        <v>0.32819600098918811</v>
      </c>
      <c r="U66" s="4">
        <f t="shared" si="10"/>
        <v>0.32808694121063492</v>
      </c>
      <c r="V66" s="4">
        <f t="shared" si="11"/>
        <v>0.32455657248097741</v>
      </c>
      <c r="W66" s="4">
        <f t="shared" si="12"/>
        <v>0.34743098375288306</v>
      </c>
      <c r="X66" s="4">
        <f t="shared" si="13"/>
        <v>0.41440276179194901</v>
      </c>
      <c r="Y66" s="4">
        <f t="shared" si="14"/>
        <v>0.42457318482306572</v>
      </c>
      <c r="Z66" s="4">
        <f t="shared" si="15"/>
        <v>0.40821244006622653</v>
      </c>
      <c r="AA66" s="4">
        <f t="shared" si="16"/>
        <v>0.41238740657404221</v>
      </c>
      <c r="AB66" s="4">
        <f t="shared" si="17"/>
        <v>0.41857436675687698</v>
      </c>
      <c r="AC66" s="4">
        <f t="shared" si="18"/>
        <v>0.41094035109111049</v>
      </c>
      <c r="AD66" s="4">
        <f t="shared" si="19"/>
        <v>0.39921723769781597</v>
      </c>
      <c r="AE66" s="4">
        <f t="shared" si="20"/>
        <v>0.39703139553553302</v>
      </c>
      <c r="AF66" s="4">
        <f t="shared" si="21"/>
        <v>0.39104077488685551</v>
      </c>
      <c r="AG66" s="4">
        <f t="shared" si="22"/>
        <v>0.35169406566033873</v>
      </c>
      <c r="AI66" s="4">
        <f t="shared" si="23"/>
        <v>6.8976814871714032E-3</v>
      </c>
      <c r="AJ66" s="4">
        <f t="shared" si="24"/>
        <v>2.5559990108118824E-3</v>
      </c>
      <c r="AK66" s="4">
        <f t="shared" si="25"/>
        <v>9.4240587893650862E-3</v>
      </c>
      <c r="AL66" s="4">
        <f t="shared" si="26"/>
        <v>2.4934275190225952E-3</v>
      </c>
      <c r="AM66" s="4">
        <f t="shared" si="27"/>
        <v>1.6920162471169564E-3</v>
      </c>
      <c r="AN66" s="4">
        <f t="shared" si="28"/>
        <v>-3.8273761791949024E-2</v>
      </c>
      <c r="AO66" s="4">
        <f t="shared" si="29"/>
        <v>-1.9910184823065724E-2</v>
      </c>
      <c r="AP66" s="4">
        <f t="shared" si="30"/>
        <v>-2.1534440066226512E-2</v>
      </c>
      <c r="AQ66" s="4">
        <f t="shared" si="31"/>
        <v>-2.2725406574042206E-2</v>
      </c>
      <c r="AR66" s="4">
        <f t="shared" si="32"/>
        <v>-2.3307366756877002E-2</v>
      </c>
      <c r="AS66" s="4">
        <f t="shared" si="33"/>
        <v>-2.2447351091110512E-2</v>
      </c>
      <c r="AT66" s="4">
        <f t="shared" si="34"/>
        <v>-1.8281237697815977E-2</v>
      </c>
      <c r="AU66" s="4">
        <f t="shared" si="35"/>
        <v>-1.9328395535533005E-2</v>
      </c>
      <c r="AV66" s="4">
        <f t="shared" si="220"/>
        <v>-1.5319774886855486E-2</v>
      </c>
      <c r="AW66" s="4">
        <f t="shared" si="220"/>
        <v>-9.2890656603387134E-3</v>
      </c>
      <c r="AY66" s="2">
        <f t="shared" si="96"/>
        <v>0.32803677516066593</v>
      </c>
      <c r="AZ66" s="2">
        <f t="shared" si="147"/>
        <v>0.32752170434930844</v>
      </c>
      <c r="BA66" s="2">
        <f t="shared" si="148"/>
        <v>0.32696623774131045</v>
      </c>
      <c r="BB66" s="2">
        <f t="shared" si="149"/>
        <v>0.32200117484264201</v>
      </c>
      <c r="BC66" s="2">
        <f t="shared" si="150"/>
        <v>0.32448746192632638</v>
      </c>
      <c r="BD66" s="2">
        <f t="shared" si="151"/>
        <v>0.31752234786214462</v>
      </c>
      <c r="BE66" s="2">
        <f t="shared" si="152"/>
        <v>0.31541816657996524</v>
      </c>
      <c r="BF66" s="2">
        <f t="shared" si="153"/>
        <v>0.32844064274501106</v>
      </c>
      <c r="BG66" s="2">
        <f t="shared" si="154"/>
        <v>0.3122750421654269</v>
      </c>
      <c r="BH66" s="2">
        <f t="shared" si="155"/>
        <v>0.31170902696229297</v>
      </c>
      <c r="BI66" s="2">
        <f t="shared" si="156"/>
        <v>0.31836891571286807</v>
      </c>
      <c r="BJ66" s="2">
        <f t="shared" si="157"/>
        <v>0.31187504172424246</v>
      </c>
      <c r="BK66" s="2">
        <f t="shared" si="158"/>
        <v>0.31212046701930357</v>
      </c>
      <c r="BL66" s="2">
        <f t="shared" si="159"/>
        <v>0.30509459667313404</v>
      </c>
      <c r="BM66" s="2">
        <f t="shared" si="160"/>
        <v>0.30811376124857004</v>
      </c>
      <c r="BO66" s="2">
        <f t="shared" si="38"/>
        <v>0.33767200000000003</v>
      </c>
      <c r="BP66" s="2">
        <f t="shared" si="39"/>
        <v>0.33075199999999999</v>
      </c>
      <c r="BQ66" s="2">
        <f t="shared" si="40"/>
        <v>0.33751100000000001</v>
      </c>
      <c r="BR66" s="2">
        <f t="shared" si="41"/>
        <v>0.32705000000000001</v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0.33169370373298213</v>
      </c>
      <c r="DL66" s="2">
        <f t="shared" si="221"/>
        <v>0.3311882253842775</v>
      </c>
      <c r="DM66" s="2">
        <f t="shared" si="221"/>
        <v>0.33163925673009154</v>
      </c>
      <c r="DN66" s="2">
        <f t="shared" si="221"/>
        <v>0.32605039343339581</v>
      </c>
      <c r="DO66" s="2">
        <f t="shared" si="221"/>
        <v>0.33358699595141711</v>
      </c>
      <c r="DP66" s="2">
        <f t="shared" si="221"/>
        <v>0.3280202323975045</v>
      </c>
      <c r="DQ66" s="2">
        <f t="shared" si="221"/>
        <v>0.32930062455436721</v>
      </c>
      <c r="DR66" s="2">
        <f t="shared" si="221"/>
        <v>0.33673346600458359</v>
      </c>
      <c r="DS66" s="2">
        <f t="shared" si="221"/>
        <v>0.3271368082505729</v>
      </c>
      <c r="DT66" s="2">
        <f t="shared" si="221"/>
        <v>0.3295767310924369</v>
      </c>
      <c r="DU66" s="2">
        <f t="shared" si="221"/>
        <v>0.33663292284186402</v>
      </c>
      <c r="DV66" s="2">
        <f t="shared" si="221"/>
        <v>0.32621862337662338</v>
      </c>
      <c r="DW66" s="2">
        <f t="shared" si="221"/>
        <v>0.32608279449961802</v>
      </c>
      <c r="DX66" s="2">
        <f t="shared" si="221"/>
        <v>0.32455789915966388</v>
      </c>
      <c r="DY66" s="2">
        <f t="shared" si="221"/>
        <v>0.31118719587471355</v>
      </c>
      <c r="EA66" s="2">
        <f t="shared" si="71"/>
        <v>0.32126370673123372</v>
      </c>
      <c r="EB66" s="2">
        <f t="shared" si="72"/>
        <v>0.31861342659207487</v>
      </c>
      <c r="EC66" s="2">
        <f t="shared" si="73"/>
        <v>0.31709144053220828</v>
      </c>
      <c r="ED66" s="2">
        <f t="shared" si="74"/>
        <v>0.31524413828996278</v>
      </c>
      <c r="EE66" s="2">
        <f t="shared" si="75"/>
        <v>0.31548242259516474</v>
      </c>
      <c r="EF66" s="2">
        <f t="shared" si="76"/>
        <v>0.31114838122142818</v>
      </c>
      <c r="EG66" s="2">
        <f t="shared" si="77"/>
        <v>0.30722416870151958</v>
      </c>
      <c r="EH66" s="2">
        <f t="shared" si="78"/>
        <v>0.3229295557502459</v>
      </c>
      <c r="EI66" s="2">
        <f t="shared" si="79"/>
        <v>0.30292431579347318</v>
      </c>
      <c r="EJ66" s="2">
        <f t="shared" si="80"/>
        <v>0.30078229030543124</v>
      </c>
      <c r="EK66" s="2">
        <f t="shared" si="81"/>
        <v>0.30662665939776917</v>
      </c>
      <c r="EL66" s="2">
        <f t="shared" si="82"/>
        <v>0.3025828564635778</v>
      </c>
      <c r="EM66" s="2">
        <f t="shared" si="83"/>
        <v>0.30292525942699611</v>
      </c>
      <c r="EN66" s="2">
        <f t="shared" si="84"/>
        <v>0.29267750997648917</v>
      </c>
      <c r="EO66" s="2">
        <f t="shared" si="85"/>
        <v>0.3056748255651846</v>
      </c>
      <c r="EQ66" s="2">
        <f t="shared" si="86"/>
        <v>0.32080289623031055</v>
      </c>
      <c r="ER66" s="2">
        <f t="shared" si="222"/>
        <v>0.31902740735331736</v>
      </c>
      <c r="ES66" s="2">
        <f t="shared" si="222"/>
        <v>0.31214010844147788</v>
      </c>
      <c r="ET66" s="2">
        <f t="shared" si="222"/>
        <v>0.30885960592832734</v>
      </c>
      <c r="EU66" s="2">
        <f t="shared" si="222"/>
        <v>0.31250365745748321</v>
      </c>
      <c r="EV66" s="2">
        <f t="shared" si="222"/>
        <v>0.30887832080006994</v>
      </c>
      <c r="EW66" s="2">
        <f t="shared" si="222"/>
        <v>0.3043943067744429</v>
      </c>
      <c r="EX66" s="2">
        <f t="shared" si="222"/>
        <v>0.3171841202520983</v>
      </c>
      <c r="EY66" s="2">
        <f t="shared" si="222"/>
        <v>0.30014403590136068</v>
      </c>
      <c r="EZ66" s="2">
        <f t="shared" si="222"/>
        <v>0.29985456635884056</v>
      </c>
      <c r="FA66" s="2">
        <f t="shared" si="222"/>
        <v>0.30562457985055358</v>
      </c>
      <c r="FB66" s="2">
        <f t="shared" si="222"/>
        <v>0.30317908826099621</v>
      </c>
      <c r="FC66" s="2">
        <f t="shared" si="222"/>
        <v>0.3050341993855849</v>
      </c>
      <c r="FD66" s="2">
        <f t="shared" si="222"/>
        <v>0.30437365514162568</v>
      </c>
      <c r="FE66" s="2">
        <f t="shared" si="222"/>
        <v>0.31144974007785181</v>
      </c>
      <c r="FG66" s="2">
        <f t="shared" si="88"/>
        <v>0.35061576267305494</v>
      </c>
      <c r="FH66" s="2">
        <f t="shared" si="223"/>
        <v>0.29157746512190003</v>
      </c>
      <c r="FI66" s="2">
        <f t="shared" si="223"/>
        <v>0.32121003939943527</v>
      </c>
      <c r="FJ66" s="2">
        <f t="shared" si="223"/>
        <v>0.37469267765391795</v>
      </c>
      <c r="FK66" s="2">
        <f t="shared" si="223"/>
        <v>0.5026020903161641</v>
      </c>
      <c r="FL66" s="2">
        <f t="shared" si="223"/>
        <v>0.62220423530400892</v>
      </c>
      <c r="FM66" s="2">
        <f t="shared" si="223"/>
        <v>0.62882513309729116</v>
      </c>
      <c r="FN66" s="2">
        <f t="shared" si="223"/>
        <v>0.60072030127261866</v>
      </c>
      <c r="FO66" s="2">
        <f t="shared" si="223"/>
        <v>0.61379250706837529</v>
      </c>
      <c r="FP66" s="2">
        <f t="shared" si="223"/>
        <v>0.62052266586871863</v>
      </c>
      <c r="FQ66" s="2">
        <f t="shared" si="223"/>
        <v>0.60867027519953054</v>
      </c>
      <c r="FR66" s="2">
        <f t="shared" si="223"/>
        <v>0.60686091183292623</v>
      </c>
      <c r="FS66" s="2">
        <f t="shared" si="223"/>
        <v>0.60293328934500545</v>
      </c>
      <c r="FT66" s="2">
        <f t="shared" si="223"/>
        <v>0.61052606623238526</v>
      </c>
      <c r="FU66" s="2">
        <f t="shared" si="223"/>
        <v>0.55759191887660642</v>
      </c>
      <c r="FW66" s="2">
        <f t="shared" si="112"/>
        <v>1.5665594594749664E-5</v>
      </c>
      <c r="FX66" s="2">
        <f t="shared" si="164"/>
        <v>1.6718842957958093E-5</v>
      </c>
      <c r="FY66" s="2">
        <f t="shared" si="165"/>
        <v>2.3099780245826343E-5</v>
      </c>
      <c r="FZ66" s="2">
        <f t="shared" si="166"/>
        <v>3.0372725592851892E-5</v>
      </c>
      <c r="GA66" s="2">
        <f t="shared" si="167"/>
        <v>4.6197652234539203E-5</v>
      </c>
      <c r="GB66" s="2">
        <f t="shared" si="168"/>
        <v>6.4877650339238132E-5</v>
      </c>
      <c r="GC66" s="2">
        <f t="shared" si="169"/>
        <v>8.0457783611701466E-5</v>
      </c>
      <c r="GD66" s="2">
        <f t="shared" si="170"/>
        <v>9.2966468208633191E-5</v>
      </c>
      <c r="GE66" s="2">
        <f t="shared" si="171"/>
        <v>1.1496595344116297E-4</v>
      </c>
      <c r="GF66" s="2">
        <f t="shared" si="172"/>
        <v>1.0883710892686403E-4</v>
      </c>
      <c r="GG66" s="2">
        <f t="shared" si="173"/>
        <v>8.6321260016340194E-5</v>
      </c>
      <c r="GH66" s="2">
        <f t="shared" si="174"/>
        <v>6.9450070695428509E-5</v>
      </c>
      <c r="GI66" s="2">
        <f t="shared" si="175"/>
        <v>5.7523754226364006E-5</v>
      </c>
      <c r="GJ66" s="2">
        <f t="shared" si="176"/>
        <v>4.3271644134065056E-5</v>
      </c>
      <c r="GK66" s="2">
        <f t="shared" si="177"/>
        <v>3.7838188720925937E-5</v>
      </c>
      <c r="GM66" s="79">
        <f t="shared" si="113"/>
        <v>1.2226662211708883E-3</v>
      </c>
      <c r="GN66" s="79">
        <f t="shared" si="178"/>
        <v>2.6778683907349124E-4</v>
      </c>
      <c r="GO66" s="79">
        <f t="shared" si="179"/>
        <v>4.6859047863297409E-4</v>
      </c>
      <c r="GP66" s="79">
        <f t="shared" si="180"/>
        <v>1.1446570714330681E-3</v>
      </c>
      <c r="GQ66" s="79">
        <f t="shared" si="181"/>
        <v>1.2961314076204893E-2</v>
      </c>
      <c r="GR66" s="79">
        <f t="shared" si="182"/>
        <v>7.2564033737540473E-2</v>
      </c>
      <c r="GS66" s="79">
        <f t="shared" si="183"/>
        <v>8.0784094276464866E-2</v>
      </c>
      <c r="GT66" s="79">
        <f t="shared" si="184"/>
        <v>5.6790526270389517E-2</v>
      </c>
      <c r="GU66" s="79">
        <f t="shared" si="185"/>
        <v>6.9455410135326121E-2</v>
      </c>
      <c r="GV66" s="79">
        <f t="shared" si="186"/>
        <v>7.5076737508682378E-2</v>
      </c>
      <c r="GW66" s="79">
        <f t="shared" si="187"/>
        <v>6.3006972871069378E-2</v>
      </c>
      <c r="GX66" s="79">
        <f t="shared" si="188"/>
        <v>5.7775705141450209E-2</v>
      </c>
      <c r="GY66" s="79">
        <f t="shared" si="189"/>
        <v>5.5609565129180388E-2</v>
      </c>
      <c r="GZ66" s="79">
        <f t="shared" si="190"/>
        <v>6.0573069924893731E-2</v>
      </c>
      <c r="HA66" s="79">
        <f t="shared" si="191"/>
        <v>3.4910792943421809E-2</v>
      </c>
      <c r="HC66" s="79">
        <f t="shared" si="145"/>
        <v>7.8983799862104486E-12</v>
      </c>
      <c r="HD66" s="79">
        <f t="shared" si="192"/>
        <v>9.2766979975734998E-14</v>
      </c>
      <c r="HE66" s="79">
        <f t="shared" si="193"/>
        <v>2.9599351351736327E-14</v>
      </c>
      <c r="HF66" s="79">
        <f t="shared" si="194"/>
        <v>4.8540020558550191E-14</v>
      </c>
      <c r="HG66" s="79">
        <f t="shared" si="195"/>
        <v>5.3840403931644068E-11</v>
      </c>
      <c r="HH66" s="79">
        <f t="shared" si="196"/>
        <v>6.8175244035562298E-9</v>
      </c>
      <c r="HI66" s="79">
        <f t="shared" si="197"/>
        <v>8.2004024702507122E-9</v>
      </c>
      <c r="HJ66" s="79">
        <f t="shared" si="198"/>
        <v>3.5153586298223142E-9</v>
      </c>
      <c r="HK66" s="79">
        <f t="shared" si="199"/>
        <v>4.0902129159012078E-9</v>
      </c>
      <c r="HL66" s="79">
        <f t="shared" si="200"/>
        <v>1.4283266272870048E-8</v>
      </c>
      <c r="HM66" s="79">
        <f t="shared" si="201"/>
        <v>2.5915837256551688E-8</v>
      </c>
      <c r="HN66" s="79">
        <f t="shared" si="202"/>
        <v>6.0834574483180068E-9</v>
      </c>
      <c r="HO66" s="79">
        <f t="shared" si="203"/>
        <v>9.1758472826204439E-9</v>
      </c>
      <c r="HP66" s="79">
        <f t="shared" si="204"/>
        <v>1.1381052543182307E-8</v>
      </c>
      <c r="HQ66" s="79">
        <f t="shared" si="205"/>
        <v>4.5733248099532366E-12</v>
      </c>
      <c r="HS66" s="79">
        <f t="shared" si="114"/>
        <v>3.7234816948394895E-73</v>
      </c>
      <c r="HT66" s="79">
        <f t="shared" si="206"/>
        <v>2.1347957883697974E-78</v>
      </c>
      <c r="HU66" s="79">
        <f t="shared" si="207"/>
        <v>1.9000457814445236E-87</v>
      </c>
      <c r="HV66" s="79">
        <f t="shared" si="208"/>
        <v>1.5143399802139232E-92</v>
      </c>
      <c r="HW66" s="79">
        <f t="shared" si="209"/>
        <v>4.1596671745908108E-80</v>
      </c>
      <c r="HX66" s="79">
        <f t="shared" si="210"/>
        <v>1.0352415059630501E-69</v>
      </c>
      <c r="HY66" s="79">
        <f t="shared" si="211"/>
        <v>8.7437815285298084E-72</v>
      </c>
      <c r="HZ66" s="79">
        <f t="shared" si="212"/>
        <v>8.9997075272353674E-72</v>
      </c>
      <c r="IA66" s="79">
        <f t="shared" si="213"/>
        <v>9.4128258873904854E-73</v>
      </c>
      <c r="IB66" s="79">
        <f t="shared" si="214"/>
        <v>1.7688849560637087E-69</v>
      </c>
      <c r="IC66" s="79">
        <f t="shared" si="215"/>
        <v>9.3199686842394862E-67</v>
      </c>
      <c r="ID66" s="79">
        <f t="shared" si="216"/>
        <v>4.3002151964678354E-71</v>
      </c>
      <c r="IE66" s="79">
        <f t="shared" si="217"/>
        <v>1.375418582195293E-68</v>
      </c>
      <c r="IF66" s="79">
        <f t="shared" si="218"/>
        <v>4.4608446321296214E-46</v>
      </c>
      <c r="IG66" s="79">
        <f t="shared" si="219"/>
        <v>6.9147361852561522E-30</v>
      </c>
      <c r="II66" s="79">
        <f t="shared" si="115"/>
        <v>1.3939813833030273E-253</v>
      </c>
      <c r="IJ66" s="79">
        <f t="shared" si="116"/>
        <v>2.8857906403136573E-286</v>
      </c>
      <c r="IK66" s="79">
        <f t="shared" si="117"/>
        <v>2.6682564219771525E-305</v>
      </c>
      <c r="IL66" s="79">
        <f t="shared" si="118"/>
        <v>0</v>
      </c>
      <c r="IM66" s="79">
        <f t="shared" si="119"/>
        <v>1.9471589856821469E-306</v>
      </c>
      <c r="IN66" s="79">
        <f t="shared" si="120"/>
        <v>1.9161557104049654E-266</v>
      </c>
      <c r="IO66" s="79">
        <f t="shared" si="121"/>
        <v>2.4770459836666349E-275</v>
      </c>
      <c r="IP66" s="79">
        <f t="shared" si="122"/>
        <v>1.0585871637501048E-269</v>
      </c>
      <c r="IQ66" s="79">
        <f t="shared" si="123"/>
        <v>3.7151509582834704E-275</v>
      </c>
      <c r="IR66" s="79">
        <f t="shared" si="124"/>
        <v>1.4123365065389204E-264</v>
      </c>
      <c r="IS66" s="79">
        <f t="shared" si="125"/>
        <v>8.5437857226110225E-255</v>
      </c>
      <c r="IT66" s="79">
        <f t="shared" si="126"/>
        <v>8.9660121995232594E-273</v>
      </c>
      <c r="IU66" s="79">
        <f t="shared" si="127"/>
        <v>4.0775902158180461E-258</v>
      </c>
      <c r="IV66" s="79">
        <f t="shared" si="128"/>
        <v>6.941140165645493E-129</v>
      </c>
      <c r="IW66" s="79">
        <f t="shared" si="129"/>
        <v>2.1335905656109869E-81</v>
      </c>
      <c r="IY66" s="79">
        <f t="shared" si="130"/>
        <v>1.2226662290692684E-3</v>
      </c>
      <c r="IZ66" s="79">
        <f t="shared" si="131"/>
        <v>2.6778683916625824E-4</v>
      </c>
      <c r="JA66" s="79">
        <f t="shared" si="132"/>
        <v>4.6859047866257346E-4</v>
      </c>
      <c r="JB66" s="79">
        <f t="shared" si="133"/>
        <v>1.1446570714816081E-3</v>
      </c>
      <c r="JC66" s="79">
        <f t="shared" si="134"/>
        <v>1.2961314130045297E-2</v>
      </c>
      <c r="JD66" s="79">
        <f t="shared" si="135"/>
        <v>7.2564040555064879E-2</v>
      </c>
      <c r="JE66" s="79">
        <f t="shared" si="136"/>
        <v>8.0784102476867334E-2</v>
      </c>
      <c r="JF66" s="79">
        <f t="shared" si="137"/>
        <v>5.6790529785748146E-2</v>
      </c>
      <c r="JG66" s="79">
        <f t="shared" si="138"/>
        <v>6.9455414225539039E-2</v>
      </c>
      <c r="JH66" s="79">
        <f t="shared" si="139"/>
        <v>7.5076751791948657E-2</v>
      </c>
      <c r="JI66" s="79">
        <f t="shared" si="140"/>
        <v>6.3006998786906632E-2</v>
      </c>
      <c r="JJ66" s="79">
        <f t="shared" si="141"/>
        <v>5.7775711224907655E-2</v>
      </c>
      <c r="JK66" s="79">
        <f t="shared" si="142"/>
        <v>5.5609574305027672E-2</v>
      </c>
      <c r="JL66" s="79">
        <f t="shared" si="143"/>
        <v>6.0573081305946276E-2</v>
      </c>
      <c r="JM66" s="79">
        <f t="shared" si="144"/>
        <v>3.4910792947995137E-2</v>
      </c>
    </row>
    <row r="67" spans="2:273" x14ac:dyDescent="0.25">
      <c r="B67" s="2">
        <v>40</v>
      </c>
      <c r="C67" s="37">
        <v>0.33558500000000002</v>
      </c>
      <c r="D67" s="37">
        <v>0.33058500000000002</v>
      </c>
      <c r="E67" s="37">
        <v>0.33532400000000001</v>
      </c>
      <c r="F67" s="37">
        <v>0.33011000000000001</v>
      </c>
      <c r="G67" s="37">
        <v>0.35162399999999999</v>
      </c>
      <c r="H67" s="37">
        <v>0.39127400000000001</v>
      </c>
      <c r="I67" s="37">
        <v>0.43587300000000001</v>
      </c>
      <c r="J67" s="37">
        <v>0.40688200000000002</v>
      </c>
      <c r="K67" s="37">
        <v>0.42366599999999999</v>
      </c>
      <c r="L67" s="37">
        <v>0.42842799999999998</v>
      </c>
      <c r="M67" s="37">
        <v>0.41708000000000001</v>
      </c>
      <c r="N67" s="37">
        <v>0.40295500000000001</v>
      </c>
      <c r="O67" s="37">
        <v>0.39552300000000001</v>
      </c>
      <c r="P67" s="37">
        <v>0.39141300000000001</v>
      </c>
      <c r="Q67" s="37">
        <v>0.35361900000000002</v>
      </c>
      <c r="S67" s="4">
        <f t="shared" si="8"/>
        <v>0.33189553687108769</v>
      </c>
      <c r="T67" s="4">
        <f t="shared" si="9"/>
        <v>0.32853799261643224</v>
      </c>
      <c r="U67" s="4">
        <f t="shared" si="10"/>
        <v>0.3286556083223352</v>
      </c>
      <c r="V67" s="4">
        <f t="shared" si="11"/>
        <v>0.32583479817271244</v>
      </c>
      <c r="W67" s="4">
        <f t="shared" si="12"/>
        <v>0.35592502847444168</v>
      </c>
      <c r="X67" s="4">
        <f t="shared" si="13"/>
        <v>0.43848533647258098</v>
      </c>
      <c r="Y67" s="4">
        <f t="shared" si="14"/>
        <v>0.45115854373643965</v>
      </c>
      <c r="Z67" s="4">
        <f t="shared" si="15"/>
        <v>0.4301918096780315</v>
      </c>
      <c r="AA67" s="4">
        <f t="shared" si="16"/>
        <v>0.43881260267918237</v>
      </c>
      <c r="AB67" s="4">
        <f t="shared" si="17"/>
        <v>0.44575929485469451</v>
      </c>
      <c r="AC67" s="4">
        <f t="shared" si="18"/>
        <v>0.43536802865596597</v>
      </c>
      <c r="AD67" s="4">
        <f t="shared" si="19"/>
        <v>0.42184752929509756</v>
      </c>
      <c r="AE67" s="4">
        <f t="shared" si="20"/>
        <v>0.4195464016499495</v>
      </c>
      <c r="AF67" s="4">
        <f t="shared" si="21"/>
        <v>0.41296617892008886</v>
      </c>
      <c r="AG67" s="4">
        <f t="shared" si="22"/>
        <v>0.36787584727189332</v>
      </c>
      <c r="AI67" s="4">
        <f t="shared" si="23"/>
        <v>3.6894631289123292E-3</v>
      </c>
      <c r="AJ67" s="4">
        <f t="shared" si="24"/>
        <v>2.0470073835677782E-3</v>
      </c>
      <c r="AK67" s="4">
        <f t="shared" si="25"/>
        <v>6.6683916776648089E-3</v>
      </c>
      <c r="AL67" s="4">
        <f t="shared" si="26"/>
        <v>4.275201827287578E-3</v>
      </c>
      <c r="AM67" s="4">
        <f t="shared" si="27"/>
        <v>-4.3010284744416927E-3</v>
      </c>
      <c r="AN67" s="4">
        <f t="shared" si="28"/>
        <v>-4.7211336472580967E-2</v>
      </c>
      <c r="AO67" s="4">
        <f t="shared" si="29"/>
        <v>-1.5285543736439644E-2</v>
      </c>
      <c r="AP67" s="4">
        <f t="shared" si="30"/>
        <v>-2.3309809678031479E-2</v>
      </c>
      <c r="AQ67" s="4">
        <f t="shared" si="31"/>
        <v>-1.5146602679182386E-2</v>
      </c>
      <c r="AR67" s="4">
        <f t="shared" si="32"/>
        <v>-1.7331294854694534E-2</v>
      </c>
      <c r="AS67" s="4">
        <f t="shared" si="33"/>
        <v>-1.828802865596596E-2</v>
      </c>
      <c r="AT67" s="4">
        <f t="shared" si="34"/>
        <v>-1.8892529295097549E-2</v>
      </c>
      <c r="AU67" s="4">
        <f t="shared" si="35"/>
        <v>-2.4023401649949483E-2</v>
      </c>
      <c r="AV67" s="4">
        <f t="shared" si="220"/>
        <v>-2.1553178920088845E-2</v>
      </c>
      <c r="AW67" s="4">
        <f t="shared" si="220"/>
        <v>-1.4256847271893303E-2</v>
      </c>
      <c r="AY67" s="2">
        <f t="shared" si="96"/>
        <v>0.32801680648532067</v>
      </c>
      <c r="AZ67" s="2">
        <f t="shared" si="147"/>
        <v>0.32750580321265454</v>
      </c>
      <c r="BA67" s="2">
        <f t="shared" si="148"/>
        <v>0.32694611725071976</v>
      </c>
      <c r="BB67" s="2">
        <f t="shared" si="149"/>
        <v>0.32190302510566654</v>
      </c>
      <c r="BC67" s="2">
        <f t="shared" si="150"/>
        <v>0.3241851427482354</v>
      </c>
      <c r="BD67" s="2">
        <f t="shared" si="151"/>
        <v>0.31715406020317083</v>
      </c>
      <c r="BE67" s="2">
        <f t="shared" si="152"/>
        <v>0.31496569390904633</v>
      </c>
      <c r="BF67" s="2">
        <f t="shared" si="153"/>
        <v>0.32811010140947078</v>
      </c>
      <c r="BG67" s="2">
        <f t="shared" si="154"/>
        <v>0.3118232506723479</v>
      </c>
      <c r="BH67" s="2">
        <f t="shared" si="155"/>
        <v>0.3111319957093534</v>
      </c>
      <c r="BI67" s="2">
        <f t="shared" si="156"/>
        <v>0.31774564145011491</v>
      </c>
      <c r="BJ67" s="2">
        <f t="shared" si="157"/>
        <v>0.31143393502145805</v>
      </c>
      <c r="BK67" s="2">
        <f t="shared" si="158"/>
        <v>0.31171736779002296</v>
      </c>
      <c r="BL67" s="2">
        <f t="shared" si="159"/>
        <v>0.30462767099347399</v>
      </c>
      <c r="BM67" s="2">
        <f t="shared" si="160"/>
        <v>0.30810732777056787</v>
      </c>
      <c r="BO67" s="2">
        <f t="shared" si="38"/>
        <v>0.33558500000000002</v>
      </c>
      <c r="BP67" s="2">
        <f t="shared" si="39"/>
        <v>0.33058500000000002</v>
      </c>
      <c r="BQ67" s="2">
        <f t="shared" si="40"/>
        <v>0.33532400000000001</v>
      </c>
      <c r="BR67" s="2">
        <f t="shared" si="41"/>
        <v>0.33011000000000001</v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0.33220011506368041</v>
      </c>
      <c r="DL67" s="2">
        <f t="shared" si="221"/>
        <v>0.33162203513394811</v>
      </c>
      <c r="DM67" s="2">
        <f t="shared" si="221"/>
        <v>0.33219981832276246</v>
      </c>
      <c r="DN67" s="2">
        <f t="shared" si="221"/>
        <v>0.32648906397748589</v>
      </c>
      <c r="DO67" s="2">
        <f t="shared" si="221"/>
        <v>0.33418858805668028</v>
      </c>
      <c r="DP67" s="2">
        <f t="shared" si="221"/>
        <v>0.32855588413547243</v>
      </c>
      <c r="DQ67" s="2">
        <f t="shared" si="221"/>
        <v>0.32990818003565064</v>
      </c>
      <c r="DR67" s="2">
        <f t="shared" si="221"/>
        <v>0.33743663834988535</v>
      </c>
      <c r="DS67" s="2">
        <f t="shared" si="221"/>
        <v>0.32776746508785326</v>
      </c>
      <c r="DT67" s="2">
        <f t="shared" si="221"/>
        <v>0.33007732436974779</v>
      </c>
      <c r="DU67" s="2">
        <f t="shared" si="221"/>
        <v>0.33720042398777694</v>
      </c>
      <c r="DV67" s="2">
        <f t="shared" si="221"/>
        <v>0.32688046676852561</v>
      </c>
      <c r="DW67" s="2">
        <f t="shared" si="221"/>
        <v>0.32677936837280369</v>
      </c>
      <c r="DX67" s="2">
        <f t="shared" si="221"/>
        <v>0.32526756134453783</v>
      </c>
      <c r="DY67" s="2">
        <f t="shared" si="221"/>
        <v>0.3116706372803667</v>
      </c>
      <c r="EA67" s="2">
        <f t="shared" si="71"/>
        <v>0.32095055783571269</v>
      </c>
      <c r="EB67" s="2">
        <f t="shared" si="72"/>
        <v>0.31838486748218425</v>
      </c>
      <c r="EC67" s="2">
        <f t="shared" si="73"/>
        <v>0.31682109183839036</v>
      </c>
      <c r="ED67" s="2">
        <f t="shared" si="74"/>
        <v>0.31492354395468225</v>
      </c>
      <c r="EE67" s="2">
        <f t="shared" si="75"/>
        <v>0.31515664143655558</v>
      </c>
      <c r="EF67" s="2">
        <f t="shared" si="76"/>
        <v>0.31084039595003549</v>
      </c>
      <c r="EG67" s="2">
        <f t="shared" si="77"/>
        <v>0.30692208115675512</v>
      </c>
      <c r="EH67" s="2">
        <f t="shared" si="78"/>
        <v>0.32245742226346119</v>
      </c>
      <c r="EI67" s="2">
        <f t="shared" si="79"/>
        <v>0.30267418980642302</v>
      </c>
      <c r="EJ67" s="2">
        <f t="shared" si="80"/>
        <v>0.30056568526116922</v>
      </c>
      <c r="EK67" s="2">
        <f t="shared" si="81"/>
        <v>0.30633837753375454</v>
      </c>
      <c r="EL67" s="2">
        <f t="shared" si="82"/>
        <v>0.30230770470631158</v>
      </c>
      <c r="EM67" s="2">
        <f t="shared" si="83"/>
        <v>0.30267073558465424</v>
      </c>
      <c r="EN67" s="2">
        <f t="shared" si="84"/>
        <v>0.29261850602074357</v>
      </c>
      <c r="EO67" s="2">
        <f t="shared" si="85"/>
        <v>0.30552846466968092</v>
      </c>
      <c r="EQ67" s="2">
        <f t="shared" si="86"/>
        <v>0.32049562844140883</v>
      </c>
      <c r="ER67" s="2">
        <f t="shared" si="222"/>
        <v>0.31879372233527936</v>
      </c>
      <c r="ES67" s="2">
        <f t="shared" si="222"/>
        <v>0.31193575659967543</v>
      </c>
      <c r="ET67" s="2">
        <f t="shared" si="222"/>
        <v>0.30862797256106761</v>
      </c>
      <c r="EU67" s="2">
        <f t="shared" si="222"/>
        <v>0.31222250322598205</v>
      </c>
      <c r="EV67" s="2">
        <f t="shared" si="222"/>
        <v>0.3086084571182699</v>
      </c>
      <c r="EW67" s="2">
        <f t="shared" si="222"/>
        <v>0.3041410163950104</v>
      </c>
      <c r="EX67" s="2">
        <f t="shared" si="222"/>
        <v>0.31681267515436695</v>
      </c>
      <c r="EY67" s="2">
        <f t="shared" si="222"/>
        <v>0.29994279091626536</v>
      </c>
      <c r="EZ67" s="2">
        <f t="shared" si="222"/>
        <v>0.2996536344552897</v>
      </c>
      <c r="FA67" s="2">
        <f t="shared" si="222"/>
        <v>0.30535250429880034</v>
      </c>
      <c r="FB67" s="2">
        <f t="shared" si="222"/>
        <v>0.30289447063792602</v>
      </c>
      <c r="FC67" s="2">
        <f t="shared" si="222"/>
        <v>0.30474622479315855</v>
      </c>
      <c r="FD67" s="2">
        <f t="shared" si="222"/>
        <v>0.30412793376560499</v>
      </c>
      <c r="FE67" s="2">
        <f t="shared" si="222"/>
        <v>0.31118795094480683</v>
      </c>
      <c r="FG67" s="2">
        <f t="shared" si="88"/>
        <v>0.3718635924316151</v>
      </c>
      <c r="FH67" s="2">
        <f t="shared" si="223"/>
        <v>0.31096073757119091</v>
      </c>
      <c r="FI67" s="2">
        <f t="shared" si="223"/>
        <v>0.34161328897460153</v>
      </c>
      <c r="FJ67" s="2">
        <f t="shared" si="223"/>
        <v>0.39650869150546614</v>
      </c>
      <c r="FK67" s="2">
        <f t="shared" si="223"/>
        <v>0.52560554528798686</v>
      </c>
      <c r="FL67" s="2">
        <f t="shared" si="223"/>
        <v>0.64359869966179961</v>
      </c>
      <c r="FM67" s="2">
        <f t="shared" si="223"/>
        <v>0.65005553404815763</v>
      </c>
      <c r="FN67" s="2">
        <f t="shared" si="223"/>
        <v>0.62259343149134905</v>
      </c>
      <c r="FO67" s="2">
        <f t="shared" si="223"/>
        <v>0.63538417869935471</v>
      </c>
      <c r="FP67" s="2">
        <f t="shared" si="223"/>
        <v>0.64195755952273659</v>
      </c>
      <c r="FQ67" s="2">
        <f t="shared" si="223"/>
        <v>0.63037586490359199</v>
      </c>
      <c r="FR67" s="2">
        <f t="shared" si="223"/>
        <v>0.6286056239901836</v>
      </c>
      <c r="FS67" s="2">
        <f t="shared" si="223"/>
        <v>0.62476091543085188</v>
      </c>
      <c r="FT67" s="2">
        <f t="shared" si="223"/>
        <v>0.63219092329506854</v>
      </c>
      <c r="FU67" s="2">
        <f t="shared" si="223"/>
        <v>0.58017651730384145</v>
      </c>
      <c r="FW67" s="2">
        <f t="shared" si="112"/>
        <v>1.7176956941709673E-5</v>
      </c>
      <c r="FX67" s="2">
        <f t="shared" si="164"/>
        <v>1.8331817198852114E-5</v>
      </c>
      <c r="FY67" s="2">
        <f t="shared" si="165"/>
        <v>2.5328348927852725E-5</v>
      </c>
      <c r="FZ67" s="2">
        <f t="shared" si="166"/>
        <v>3.3302933782222858E-5</v>
      </c>
      <c r="GA67" s="2">
        <f t="shared" si="167"/>
        <v>5.0654492617753135E-5</v>
      </c>
      <c r="GB67" s="2">
        <f t="shared" si="168"/>
        <v>7.1136483750900345E-5</v>
      </c>
      <c r="GC67" s="2">
        <f t="shared" si="169"/>
        <v>8.8219520643104384E-5</v>
      </c>
      <c r="GD67" s="2">
        <f t="shared" si="170"/>
        <v>1.0193479108588947E-4</v>
      </c>
      <c r="GE67" s="2">
        <f t="shared" si="171"/>
        <v>1.2605626306781088E-4</v>
      </c>
      <c r="GF67" s="2">
        <f t="shared" si="172"/>
        <v>1.1933626379011499E-4</v>
      </c>
      <c r="GG67" s="2">
        <f t="shared" si="173"/>
        <v>9.4648591226749665E-5</v>
      </c>
      <c r="GH67" s="2">
        <f t="shared" si="174"/>
        <v>7.6149978001491755E-5</v>
      </c>
      <c r="GI67" s="2">
        <f t="shared" si="175"/>
        <v>6.3073192226659446E-5</v>
      </c>
      <c r="GJ67" s="2">
        <f t="shared" si="176"/>
        <v>4.7446216227221186E-5</v>
      </c>
      <c r="GK67" s="2">
        <f t="shared" si="177"/>
        <v>4.1488597457423914E-5</v>
      </c>
      <c r="GM67" s="79">
        <f t="shared" si="113"/>
        <v>1.7845851417610046E-3</v>
      </c>
      <c r="GN67" s="79">
        <f t="shared" si="178"/>
        <v>4.2210239267980923E-4</v>
      </c>
      <c r="GO67" s="79">
        <f t="shared" si="179"/>
        <v>7.3752927667879349E-4</v>
      </c>
      <c r="GP67" s="79">
        <f t="shared" si="180"/>
        <v>1.8268634980399216E-3</v>
      </c>
      <c r="GQ67" s="79">
        <f t="shared" si="181"/>
        <v>1.874332943032261E-2</v>
      </c>
      <c r="GR67" s="79">
        <f t="shared" si="182"/>
        <v>9.5809315323993574E-2</v>
      </c>
      <c r="GS67" s="79">
        <f t="shared" si="183"/>
        <v>0.10642973760133355</v>
      </c>
      <c r="GT67" s="79">
        <f t="shared" si="184"/>
        <v>7.6604341915441326E-2</v>
      </c>
      <c r="GU67" s="79">
        <f t="shared" si="185"/>
        <v>9.3083410391234286E-2</v>
      </c>
      <c r="GV67" s="79">
        <f t="shared" si="186"/>
        <v>9.9939890636594461E-2</v>
      </c>
      <c r="GW67" s="79">
        <f t="shared" si="187"/>
        <v>8.4434092392544291E-2</v>
      </c>
      <c r="GX67" s="79">
        <f t="shared" si="188"/>
        <v>7.6801886977939729E-2</v>
      </c>
      <c r="GY67" s="79">
        <f t="shared" si="189"/>
        <v>7.4279470750884577E-2</v>
      </c>
      <c r="GZ67" s="79">
        <f t="shared" si="190"/>
        <v>8.0313523556396593E-2</v>
      </c>
      <c r="HA67" s="79">
        <f t="shared" si="191"/>
        <v>5.0711222224758504E-2</v>
      </c>
      <c r="HC67" s="79">
        <f t="shared" si="145"/>
        <v>1.9411783190378415E-11</v>
      </c>
      <c r="HD67" s="79">
        <f t="shared" si="192"/>
        <v>2.6357776850800423E-13</v>
      </c>
      <c r="HE67" s="79">
        <f t="shared" si="193"/>
        <v>9.1850343920363074E-14</v>
      </c>
      <c r="HF67" s="79">
        <f t="shared" si="194"/>
        <v>1.6116272921135477E-13</v>
      </c>
      <c r="HG67" s="79">
        <f t="shared" si="195"/>
        <v>1.5395473990404994E-10</v>
      </c>
      <c r="HH67" s="79">
        <f t="shared" si="196"/>
        <v>1.6766229368213537E-8</v>
      </c>
      <c r="HI67" s="79">
        <f t="shared" si="197"/>
        <v>2.0793992256430786E-8</v>
      </c>
      <c r="HJ67" s="79">
        <f t="shared" si="198"/>
        <v>9.1545103730709509E-9</v>
      </c>
      <c r="HK67" s="79">
        <f t="shared" si="199"/>
        <v>1.0952710282036957E-8</v>
      </c>
      <c r="HL67" s="79">
        <f t="shared" si="200"/>
        <v>3.6101103418153038E-8</v>
      </c>
      <c r="HM67" s="79">
        <f t="shared" si="201"/>
        <v>6.200410614680483E-8</v>
      </c>
      <c r="HN67" s="79">
        <f t="shared" si="202"/>
        <v>1.5261127933928794E-8</v>
      </c>
      <c r="HO67" s="79">
        <f t="shared" si="203"/>
        <v>2.1852285491681309E-8</v>
      </c>
      <c r="HP67" s="79">
        <f t="shared" si="204"/>
        <v>2.6585849867553093E-8</v>
      </c>
      <c r="HQ67" s="79">
        <f t="shared" si="205"/>
        <v>1.6377043912010102E-11</v>
      </c>
      <c r="HS67" s="79">
        <f t="shared" si="114"/>
        <v>1.3611294679584483E-71</v>
      </c>
      <c r="HT67" s="79">
        <f t="shared" si="206"/>
        <v>1.1489745010394949E-76</v>
      </c>
      <c r="HU67" s="79">
        <f t="shared" si="207"/>
        <v>1.6833588623585103E-85</v>
      </c>
      <c r="HV67" s="79">
        <f t="shared" si="208"/>
        <v>2.1031522791689664E-90</v>
      </c>
      <c r="HW67" s="79">
        <f t="shared" si="209"/>
        <v>4.1036298838266393E-78</v>
      </c>
      <c r="HX67" s="79">
        <f t="shared" si="210"/>
        <v>6.4106663549384908E-68</v>
      </c>
      <c r="HY67" s="79">
        <f t="shared" si="211"/>
        <v>6.804632703013867E-70</v>
      </c>
      <c r="HZ67" s="79">
        <f t="shared" si="212"/>
        <v>7.1555328733096032E-70</v>
      </c>
      <c r="IA67" s="79">
        <f t="shared" si="213"/>
        <v>8.9463965881121464E-71</v>
      </c>
      <c r="IB67" s="79">
        <f t="shared" si="214"/>
        <v>1.3506749536376057E-67</v>
      </c>
      <c r="IC67" s="79">
        <f t="shared" si="215"/>
        <v>5.4322138613535718E-65</v>
      </c>
      <c r="ID67" s="79">
        <f t="shared" si="216"/>
        <v>3.0050421394043044E-69</v>
      </c>
      <c r="IE67" s="79">
        <f t="shared" si="217"/>
        <v>7.3443458343608381E-67</v>
      </c>
      <c r="IF67" s="79">
        <f t="shared" si="218"/>
        <v>5.9032066288114459E-45</v>
      </c>
      <c r="IG67" s="79">
        <f t="shared" si="219"/>
        <v>3.49290066205745E-29</v>
      </c>
      <c r="II67" s="79">
        <f t="shared" si="115"/>
        <v>2.0566880212594932E-249</v>
      </c>
      <c r="IJ67" s="79">
        <f t="shared" si="116"/>
        <v>1.5790058778522326E-281</v>
      </c>
      <c r="IK67" s="79">
        <f t="shared" si="117"/>
        <v>4.305091424707003E-300</v>
      </c>
      <c r="IL67" s="79">
        <f t="shared" si="118"/>
        <v>0</v>
      </c>
      <c r="IM67" s="79">
        <f t="shared" si="119"/>
        <v>7.5499742317422938E-301</v>
      </c>
      <c r="IN67" s="79">
        <f t="shared" si="120"/>
        <v>2.0281191367313734E-261</v>
      </c>
      <c r="IO67" s="79">
        <f t="shared" si="121"/>
        <v>5.0750137328321165E-270</v>
      </c>
      <c r="IP67" s="79">
        <f t="shared" si="122"/>
        <v>2.0296340861289653E-264</v>
      </c>
      <c r="IQ67" s="79">
        <f t="shared" si="123"/>
        <v>1.2186265851453677E-269</v>
      </c>
      <c r="IR67" s="79">
        <f t="shared" si="124"/>
        <v>2.6337034594799806E-259</v>
      </c>
      <c r="IS67" s="79">
        <f t="shared" si="125"/>
        <v>7.601660163621576E-250</v>
      </c>
      <c r="IT67" s="79">
        <f t="shared" si="126"/>
        <v>1.3612111224859746E-267</v>
      </c>
      <c r="IU67" s="79">
        <f t="shared" si="127"/>
        <v>2.6132727971065188E-253</v>
      </c>
      <c r="IV67" s="79">
        <f t="shared" si="128"/>
        <v>1.435837644187712E-126</v>
      </c>
      <c r="IW67" s="79">
        <f t="shared" si="129"/>
        <v>5.7676968754080975E-80</v>
      </c>
      <c r="IY67" s="79">
        <f t="shared" si="130"/>
        <v>1.7845851611727878E-3</v>
      </c>
      <c r="IZ67" s="79">
        <f t="shared" si="131"/>
        <v>4.2210239294338702E-4</v>
      </c>
      <c r="JA67" s="79">
        <f t="shared" si="132"/>
        <v>7.3752927677064384E-4</v>
      </c>
      <c r="JB67" s="79">
        <f t="shared" si="133"/>
        <v>1.8268634982010843E-3</v>
      </c>
      <c r="JC67" s="79">
        <f t="shared" si="134"/>
        <v>1.8743329584277352E-2</v>
      </c>
      <c r="JD67" s="79">
        <f t="shared" si="135"/>
        <v>9.5809332090222937E-2</v>
      </c>
      <c r="JE67" s="79">
        <f t="shared" si="136"/>
        <v>0.1064297583953258</v>
      </c>
      <c r="JF67" s="79">
        <f t="shared" si="137"/>
        <v>7.6604351069951698E-2</v>
      </c>
      <c r="JG67" s="79">
        <f t="shared" si="138"/>
        <v>9.3083421343944567E-2</v>
      </c>
      <c r="JH67" s="79">
        <f t="shared" si="139"/>
        <v>9.9939926737697873E-2</v>
      </c>
      <c r="JI67" s="79">
        <f t="shared" si="140"/>
        <v>8.4434154396650432E-2</v>
      </c>
      <c r="JJ67" s="79">
        <f t="shared" si="141"/>
        <v>7.680190223906766E-2</v>
      </c>
      <c r="JK67" s="79">
        <f t="shared" si="142"/>
        <v>7.4279492603170072E-2</v>
      </c>
      <c r="JL67" s="79">
        <f t="shared" si="143"/>
        <v>8.0313550142246462E-2</v>
      </c>
      <c r="JM67" s="79">
        <f t="shared" si="144"/>
        <v>5.0711222241135549E-2</v>
      </c>
    </row>
    <row r="68" spans="2:273" x14ac:dyDescent="0.25">
      <c r="B68" s="2">
        <v>41</v>
      </c>
      <c r="C68" s="37">
        <v>0.33568900000000002</v>
      </c>
      <c r="D68" s="37">
        <v>0.33686700000000003</v>
      </c>
      <c r="E68" s="37">
        <v>0.33792699999999998</v>
      </c>
      <c r="F68" s="37">
        <v>0.32751599999999997</v>
      </c>
      <c r="G68" s="37">
        <v>0.35926999999999998</v>
      </c>
      <c r="H68" s="37">
        <v>0.41667999999999999</v>
      </c>
      <c r="I68" s="37">
        <v>0.48069699999999999</v>
      </c>
      <c r="J68" s="37">
        <v>0.439496</v>
      </c>
      <c r="K68" s="37">
        <v>0.46168199999999998</v>
      </c>
      <c r="L68" s="37">
        <v>0.46884100000000001</v>
      </c>
      <c r="M68" s="37">
        <v>0.45136199999999999</v>
      </c>
      <c r="N68" s="37">
        <v>0.42979000000000001</v>
      </c>
      <c r="O68" s="37">
        <v>0.43019400000000002</v>
      </c>
      <c r="P68" s="37">
        <v>0.41894399999999998</v>
      </c>
      <c r="Q68" s="37">
        <v>0.37207699999999999</v>
      </c>
      <c r="S68" s="4">
        <f t="shared" si="8"/>
        <v>0.33338588657276158</v>
      </c>
      <c r="T68" s="4">
        <f t="shared" si="9"/>
        <v>0.32901259548413492</v>
      </c>
      <c r="U68" s="4">
        <f t="shared" si="10"/>
        <v>0.32945084910595779</v>
      </c>
      <c r="V68" s="4">
        <f t="shared" si="11"/>
        <v>0.32770632625788565</v>
      </c>
      <c r="W68" s="4">
        <f t="shared" si="12"/>
        <v>0.36696693102821376</v>
      </c>
      <c r="X68" s="4">
        <f t="shared" si="13"/>
        <v>0.46616499372478981</v>
      </c>
      <c r="Y68" s="4">
        <f t="shared" si="14"/>
        <v>0.48149428659667737</v>
      </c>
      <c r="Z68" s="4">
        <f t="shared" si="15"/>
        <v>0.45603617086458859</v>
      </c>
      <c r="AA68" s="4">
        <f t="shared" si="16"/>
        <v>0.46947318459088122</v>
      </c>
      <c r="AB68" s="4">
        <f t="shared" si="17"/>
        <v>0.47708611354709118</v>
      </c>
      <c r="AC68" s="4">
        <f t="shared" si="18"/>
        <v>0.46390920197610019</v>
      </c>
      <c r="AD68" s="4">
        <f t="shared" si="19"/>
        <v>0.44828160123707717</v>
      </c>
      <c r="AE68" s="4">
        <f t="shared" si="20"/>
        <v>0.44595148443993238</v>
      </c>
      <c r="AF68" s="4">
        <f t="shared" si="21"/>
        <v>0.43849984102667577</v>
      </c>
      <c r="AG68" s="4">
        <f t="shared" si="22"/>
        <v>0.38808696000152137</v>
      </c>
      <c r="AI68" s="4">
        <f t="shared" si="23"/>
        <v>2.3031134272384346E-3</v>
      </c>
      <c r="AJ68" s="4">
        <f t="shared" si="24"/>
        <v>7.8544045158651099E-3</v>
      </c>
      <c r="AK68" s="4">
        <f t="shared" si="25"/>
        <v>8.4761508940421892E-3</v>
      </c>
      <c r="AL68" s="4">
        <f t="shared" si="26"/>
        <v>-1.903262578856757E-4</v>
      </c>
      <c r="AM68" s="4">
        <f t="shared" si="27"/>
        <v>-7.6969310282137826E-3</v>
      </c>
      <c r="AN68" s="4">
        <f t="shared" si="28"/>
        <v>-4.9484993724789816E-2</v>
      </c>
      <c r="AO68" s="4">
        <f t="shared" si="29"/>
        <v>-7.9728659667738233E-4</v>
      </c>
      <c r="AP68" s="4">
        <f t="shared" si="30"/>
        <v>-1.6540170864588588E-2</v>
      </c>
      <c r="AQ68" s="4">
        <f t="shared" si="31"/>
        <v>-7.7911845908812394E-3</v>
      </c>
      <c r="AR68" s="4">
        <f t="shared" si="32"/>
        <v>-8.2451135470911763E-3</v>
      </c>
      <c r="AS68" s="4">
        <f t="shared" si="33"/>
        <v>-1.2547201976100208E-2</v>
      </c>
      <c r="AT68" s="4">
        <f t="shared" si="34"/>
        <v>-1.849160123707716E-2</v>
      </c>
      <c r="AU68" s="4">
        <f t="shared" si="35"/>
        <v>-1.5757484439932357E-2</v>
      </c>
      <c r="AV68" s="4">
        <f t="shared" si="220"/>
        <v>-1.9555841026675791E-2</v>
      </c>
      <c r="AW68" s="4">
        <f t="shared" si="220"/>
        <v>-1.6009960001521384E-2</v>
      </c>
      <c r="AY68" s="2">
        <f t="shared" si="96"/>
        <v>0.32795588913186008</v>
      </c>
      <c r="AZ68" s="2">
        <f t="shared" si="147"/>
        <v>0.32745468321438526</v>
      </c>
      <c r="BA68" s="2">
        <f t="shared" si="148"/>
        <v>0.32688230432177984</v>
      </c>
      <c r="BB68" s="2">
        <f t="shared" si="149"/>
        <v>0.32176657439941825</v>
      </c>
      <c r="BC68" s="2">
        <f t="shared" si="150"/>
        <v>0.32384231613105202</v>
      </c>
      <c r="BD68" s="2">
        <f t="shared" si="151"/>
        <v>0.31676003208961712</v>
      </c>
      <c r="BE68" s="2">
        <f t="shared" si="152"/>
        <v>0.3144884178323526</v>
      </c>
      <c r="BF68" s="2">
        <f t="shared" si="153"/>
        <v>0.32773602678603436</v>
      </c>
      <c r="BG68" s="2">
        <f t="shared" si="154"/>
        <v>0.31134722655689562</v>
      </c>
      <c r="BH68" s="2">
        <f t="shared" si="155"/>
        <v>0.3105409310524142</v>
      </c>
      <c r="BI68" s="2">
        <f t="shared" si="156"/>
        <v>0.31710154254001127</v>
      </c>
      <c r="BJ68" s="2">
        <f t="shared" si="157"/>
        <v>0.31096505720294154</v>
      </c>
      <c r="BK68" s="2">
        <f t="shared" si="158"/>
        <v>0.31128516830515729</v>
      </c>
      <c r="BL68" s="2">
        <f t="shared" si="159"/>
        <v>0.30414484751394444</v>
      </c>
      <c r="BM68" s="2">
        <f t="shared" si="160"/>
        <v>0.30807468842247676</v>
      </c>
      <c r="BO68" s="2">
        <f t="shared" si="38"/>
        <v>0.33568900000000002</v>
      </c>
      <c r="BP68" s="2">
        <f t="shared" si="39"/>
        <v>0.33686700000000003</v>
      </c>
      <c r="BQ68" s="2">
        <f t="shared" si="40"/>
        <v>0.33792699999999998</v>
      </c>
      <c r="BR68" s="2">
        <f t="shared" si="41"/>
        <v>0.32751599999999997</v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0.3327065263943787</v>
      </c>
      <c r="DL68" s="2">
        <f t="shared" si="221"/>
        <v>0.33205584488361872</v>
      </c>
      <c r="DM68" s="2">
        <f t="shared" si="221"/>
        <v>0.33276037991543334</v>
      </c>
      <c r="DN68" s="2">
        <f t="shared" si="221"/>
        <v>0.32692773452157592</v>
      </c>
      <c r="DO68" s="2">
        <f t="shared" si="221"/>
        <v>0.3347901801619434</v>
      </c>
      <c r="DP68" s="2">
        <f t="shared" si="221"/>
        <v>0.32909153587344037</v>
      </c>
      <c r="DQ68" s="2">
        <f t="shared" si="221"/>
        <v>0.33051573551693403</v>
      </c>
      <c r="DR68" s="2">
        <f t="shared" si="221"/>
        <v>0.33813981069518712</v>
      </c>
      <c r="DS68" s="2">
        <f t="shared" si="221"/>
        <v>0.32839812192513362</v>
      </c>
      <c r="DT68" s="2">
        <f t="shared" si="221"/>
        <v>0.33057791764705874</v>
      </c>
      <c r="DU68" s="2">
        <f t="shared" si="221"/>
        <v>0.33776792513368986</v>
      </c>
      <c r="DV68" s="2">
        <f t="shared" si="221"/>
        <v>0.32754231016042784</v>
      </c>
      <c r="DW68" s="2">
        <f t="shared" si="221"/>
        <v>0.3274759422459893</v>
      </c>
      <c r="DX68" s="2">
        <f t="shared" si="221"/>
        <v>0.32597722352941177</v>
      </c>
      <c r="DY68" s="2">
        <f t="shared" si="221"/>
        <v>0.31215407868601985</v>
      </c>
      <c r="EA68" s="2">
        <f t="shared" si="71"/>
        <v>0.3206374089401916</v>
      </c>
      <c r="EB68" s="2">
        <f t="shared" si="72"/>
        <v>0.31815630837229364</v>
      </c>
      <c r="EC68" s="2">
        <f t="shared" si="73"/>
        <v>0.31655074314457243</v>
      </c>
      <c r="ED68" s="2">
        <f t="shared" si="74"/>
        <v>0.31460294961940166</v>
      </c>
      <c r="EE68" s="2">
        <f t="shared" si="75"/>
        <v>0.31483086027794643</v>
      </c>
      <c r="EF68" s="2">
        <f t="shared" si="76"/>
        <v>0.31053241067864279</v>
      </c>
      <c r="EG68" s="2">
        <f t="shared" si="77"/>
        <v>0.30661999361199066</v>
      </c>
      <c r="EH68" s="2">
        <f t="shared" si="78"/>
        <v>0.32198528877667648</v>
      </c>
      <c r="EI68" s="2">
        <f t="shared" si="79"/>
        <v>0.30242406381937287</v>
      </c>
      <c r="EJ68" s="2">
        <f t="shared" si="80"/>
        <v>0.3003490802169072</v>
      </c>
      <c r="EK68" s="2">
        <f t="shared" si="81"/>
        <v>0.3060500956697399</v>
      </c>
      <c r="EL68" s="2">
        <f t="shared" si="82"/>
        <v>0.30203255294904541</v>
      </c>
      <c r="EM68" s="2">
        <f t="shared" si="83"/>
        <v>0.30241621174231231</v>
      </c>
      <c r="EN68" s="2">
        <f t="shared" si="84"/>
        <v>0.29255950206499803</v>
      </c>
      <c r="EO68" s="2">
        <f t="shared" si="85"/>
        <v>0.30538210377417729</v>
      </c>
      <c r="EQ68" s="2">
        <f t="shared" si="86"/>
        <v>0.32018836065250716</v>
      </c>
      <c r="ER68" s="2">
        <f t="shared" si="222"/>
        <v>0.31856003731724131</v>
      </c>
      <c r="ES68" s="2">
        <f t="shared" si="222"/>
        <v>0.31173140475787298</v>
      </c>
      <c r="ET68" s="2">
        <f t="shared" si="222"/>
        <v>0.30839633919380788</v>
      </c>
      <c r="EU68" s="2">
        <f t="shared" si="222"/>
        <v>0.31194134899448089</v>
      </c>
      <c r="EV68" s="2">
        <f t="shared" si="222"/>
        <v>0.30833859343646985</v>
      </c>
      <c r="EW68" s="2">
        <f t="shared" si="222"/>
        <v>0.30388772601557795</v>
      </c>
      <c r="EX68" s="2">
        <f t="shared" si="222"/>
        <v>0.3164412300566356</v>
      </c>
      <c r="EY68" s="2">
        <f t="shared" si="222"/>
        <v>0.29974154593116997</v>
      </c>
      <c r="EZ68" s="2">
        <f t="shared" si="222"/>
        <v>0.29945270255173878</v>
      </c>
      <c r="FA68" s="2">
        <f t="shared" si="222"/>
        <v>0.30508042874704711</v>
      </c>
      <c r="FB68" s="2">
        <f t="shared" si="222"/>
        <v>0.30260985301485577</v>
      </c>
      <c r="FC68" s="2">
        <f t="shared" si="222"/>
        <v>0.30445825020073214</v>
      </c>
      <c r="FD68" s="2">
        <f t="shared" si="222"/>
        <v>0.30388221238958429</v>
      </c>
      <c r="FE68" s="2">
        <f t="shared" si="222"/>
        <v>0.31092616181176186</v>
      </c>
      <c r="FG68" s="2">
        <f t="shared" si="88"/>
        <v>0.39361857427593283</v>
      </c>
      <c r="FH68" s="2">
        <f t="shared" si="223"/>
        <v>0.33103044699359307</v>
      </c>
      <c r="FI68" s="2">
        <f t="shared" si="223"/>
        <v>0.3626202014573468</v>
      </c>
      <c r="FJ68" s="2">
        <f t="shared" si="223"/>
        <v>0.41874430455632711</v>
      </c>
      <c r="FK68" s="2">
        <f t="shared" si="223"/>
        <v>0.54850083105925473</v>
      </c>
      <c r="FL68" s="2">
        <f t="shared" si="223"/>
        <v>0.66443501720541653</v>
      </c>
      <c r="FM68" s="2">
        <f t="shared" si="223"/>
        <v>0.67070750329527251</v>
      </c>
      <c r="FN68" s="2">
        <f t="shared" si="223"/>
        <v>0.6439784669763452</v>
      </c>
      <c r="FO68" s="2">
        <f t="shared" si="223"/>
        <v>0.65644438505581293</v>
      </c>
      <c r="FP68" s="2">
        <f t="shared" si="223"/>
        <v>0.66283956012612921</v>
      </c>
      <c r="FQ68" s="2">
        <f t="shared" si="223"/>
        <v>0.65156671536872468</v>
      </c>
      <c r="FR68" s="2">
        <f t="shared" si="223"/>
        <v>0.64984158894456323</v>
      </c>
      <c r="FS68" s="2">
        <f t="shared" si="223"/>
        <v>0.64609294827287755</v>
      </c>
      <c r="FT68" s="2">
        <f t="shared" si="223"/>
        <v>0.65333494043801399</v>
      </c>
      <c r="FU68" s="2">
        <f t="shared" si="223"/>
        <v>0.60243023966942044</v>
      </c>
      <c r="FW68" s="2">
        <f t="shared" si="112"/>
        <v>1.8834127550724502E-5</v>
      </c>
      <c r="FX68" s="2">
        <f t="shared" si="164"/>
        <v>2.0100402304237277E-5</v>
      </c>
      <c r="FY68" s="2">
        <f t="shared" si="165"/>
        <v>2.7771914479318878E-5</v>
      </c>
      <c r="FZ68" s="2">
        <f t="shared" si="166"/>
        <v>3.6515823434212158E-5</v>
      </c>
      <c r="GA68" s="2">
        <f t="shared" si="167"/>
        <v>5.5541275258846663E-5</v>
      </c>
      <c r="GB68" s="2">
        <f t="shared" si="168"/>
        <v>7.7999068066220815E-5</v>
      </c>
      <c r="GC68" s="2">
        <f t="shared" si="169"/>
        <v>9.6729957565527957E-5</v>
      </c>
      <c r="GD68" s="2">
        <f t="shared" si="170"/>
        <v>1.1176817667165741E-4</v>
      </c>
      <c r="GE68" s="2">
        <f t="shared" si="171"/>
        <v>1.3821626299906191E-4</v>
      </c>
      <c r="GF68" s="2">
        <f t="shared" si="172"/>
        <v>1.3084810475535736E-4</v>
      </c>
      <c r="GG68" s="2">
        <f t="shared" si="173"/>
        <v>1.0377916891368847E-4</v>
      </c>
      <c r="GH68" s="2">
        <f t="shared" si="174"/>
        <v>8.349617708466021E-5</v>
      </c>
      <c r="GI68" s="2">
        <f t="shared" si="175"/>
        <v>6.9157959198509536E-5</v>
      </c>
      <c r="GJ68" s="2">
        <f t="shared" si="176"/>
        <v>5.2023503443736887E-5</v>
      </c>
      <c r="GK68" s="2">
        <f t="shared" si="177"/>
        <v>4.5491160411110124E-5</v>
      </c>
      <c r="GM68" s="79">
        <f t="shared" si="113"/>
        <v>2.575708835726128E-3</v>
      </c>
      <c r="GN68" s="79">
        <f t="shared" si="178"/>
        <v>6.5654832992401754E-4</v>
      </c>
      <c r="GO68" s="79">
        <f t="shared" si="179"/>
        <v>1.1444650585583772E-3</v>
      </c>
      <c r="GP68" s="79">
        <f t="shared" si="180"/>
        <v>2.8662864621961685E-3</v>
      </c>
      <c r="GQ68" s="79">
        <f t="shared" si="181"/>
        <v>2.6666636937354913E-2</v>
      </c>
      <c r="GR68" s="79">
        <f t="shared" si="182"/>
        <v>0.12466735591178933</v>
      </c>
      <c r="GS68" s="79">
        <f t="shared" si="183"/>
        <v>0.13814177760600874</v>
      </c>
      <c r="GT68" s="79">
        <f t="shared" si="184"/>
        <v>0.10172334179097477</v>
      </c>
      <c r="GU68" s="79">
        <f t="shared" si="185"/>
        <v>0.12276804021113263</v>
      </c>
      <c r="GV68" s="79">
        <f t="shared" si="186"/>
        <v>0.13096817735072044</v>
      </c>
      <c r="GW68" s="79">
        <f t="shared" si="187"/>
        <v>0.11140841239415485</v>
      </c>
      <c r="GX68" s="79">
        <f t="shared" si="188"/>
        <v>0.10065072779570633</v>
      </c>
      <c r="GY68" s="79">
        <f t="shared" si="189"/>
        <v>9.7783946313505871E-2</v>
      </c>
      <c r="GZ68" s="79">
        <f t="shared" si="190"/>
        <v>0.10498748471341653</v>
      </c>
      <c r="HA68" s="79">
        <f t="shared" si="191"/>
        <v>7.2107434976146592E-2</v>
      </c>
      <c r="HC68" s="79">
        <f t="shared" si="145"/>
        <v>4.692431761080693E-11</v>
      </c>
      <c r="HD68" s="79">
        <f t="shared" si="192"/>
        <v>7.3480798078770976E-13</v>
      </c>
      <c r="HE68" s="79">
        <f t="shared" si="193"/>
        <v>2.7895212068164429E-13</v>
      </c>
      <c r="HF68" s="79">
        <f t="shared" si="194"/>
        <v>5.2208724689370807E-13</v>
      </c>
      <c r="HG68" s="79">
        <f t="shared" si="195"/>
        <v>4.2953670832251879E-10</v>
      </c>
      <c r="HH68" s="79">
        <f t="shared" si="196"/>
        <v>4.030498076466613E-8</v>
      </c>
      <c r="HI68" s="79">
        <f t="shared" si="197"/>
        <v>5.1446304472140056E-8</v>
      </c>
      <c r="HJ68" s="79">
        <f t="shared" si="198"/>
        <v>2.3253783364259413E-8</v>
      </c>
      <c r="HK68" s="79">
        <f t="shared" si="199"/>
        <v>2.8559477890648415E-8</v>
      </c>
      <c r="HL68" s="79">
        <f t="shared" si="200"/>
        <v>8.8974560783419112E-8</v>
      </c>
      <c r="HM68" s="79">
        <f t="shared" si="201"/>
        <v>1.449641195882816E-7</v>
      </c>
      <c r="HN68" s="79">
        <f t="shared" si="202"/>
        <v>3.7389938917360583E-8</v>
      </c>
      <c r="HO68" s="79">
        <f t="shared" si="203"/>
        <v>5.0934465147394047E-8</v>
      </c>
      <c r="HP68" s="79">
        <f t="shared" si="204"/>
        <v>6.0826119653218362E-8</v>
      </c>
      <c r="HQ68" s="79">
        <f t="shared" si="205"/>
        <v>5.6750058431938444E-11</v>
      </c>
      <c r="HS68" s="79">
        <f t="shared" si="114"/>
        <v>4.7822513029401876E-70</v>
      </c>
      <c r="HT68" s="79">
        <f t="shared" si="206"/>
        <v>5.9098186372310549E-75</v>
      </c>
      <c r="HU68" s="79">
        <f t="shared" si="207"/>
        <v>1.4167115305617393E-83</v>
      </c>
      <c r="HV68" s="79">
        <f t="shared" si="208"/>
        <v>2.754292040450422E-88</v>
      </c>
      <c r="HW68" s="79">
        <f t="shared" si="209"/>
        <v>3.8165858569244877E-76</v>
      </c>
      <c r="HX68" s="79">
        <f t="shared" si="210"/>
        <v>3.7578845098717035E-66</v>
      </c>
      <c r="HY68" s="79">
        <f t="shared" si="211"/>
        <v>4.9905470982603792E-68</v>
      </c>
      <c r="HZ68" s="79">
        <f t="shared" si="212"/>
        <v>5.3583735812852341E-68</v>
      </c>
      <c r="IA68" s="79">
        <f t="shared" si="213"/>
        <v>7.9756081309123394E-69</v>
      </c>
      <c r="IB68" s="79">
        <f t="shared" si="214"/>
        <v>9.7049086824320444E-66</v>
      </c>
      <c r="IC68" s="79">
        <f t="shared" si="215"/>
        <v>2.994748270606229E-63</v>
      </c>
      <c r="ID68" s="79">
        <f t="shared" si="216"/>
        <v>1.9836697518012376E-67</v>
      </c>
      <c r="IE68" s="79">
        <f t="shared" si="217"/>
        <v>3.7236338802904461E-65</v>
      </c>
      <c r="IF68" s="79">
        <f t="shared" si="218"/>
        <v>7.5599948063374528E-44</v>
      </c>
      <c r="IG68" s="79">
        <f t="shared" si="219"/>
        <v>1.7292364798255013E-28</v>
      </c>
      <c r="II68" s="79">
        <f t="shared" si="115"/>
        <v>2.8008580969394492E-245</v>
      </c>
      <c r="IJ68" s="79">
        <f t="shared" si="116"/>
        <v>7.8835375272118889E-277</v>
      </c>
      <c r="IK68" s="79">
        <f t="shared" si="117"/>
        <v>6.2614999259526829E-295</v>
      </c>
      <c r="IL68" s="79">
        <f t="shared" si="118"/>
        <v>0</v>
      </c>
      <c r="IM68" s="79">
        <f t="shared" si="119"/>
        <v>2.5987402322495117E-295</v>
      </c>
      <c r="IN68" s="79">
        <f t="shared" si="120"/>
        <v>1.9213810124668371E-256</v>
      </c>
      <c r="IO68" s="79">
        <f t="shared" si="121"/>
        <v>9.2231456058112115E-265</v>
      </c>
      <c r="IP68" s="79">
        <f t="shared" si="122"/>
        <v>3.4476380048723957E-259</v>
      </c>
      <c r="IQ68" s="79">
        <f t="shared" si="123"/>
        <v>3.5120601738098915E-264</v>
      </c>
      <c r="IR68" s="79">
        <f t="shared" si="124"/>
        <v>4.3432944745700324E-254</v>
      </c>
      <c r="IS68" s="79">
        <f t="shared" si="125"/>
        <v>6.0435998387893134E-245</v>
      </c>
      <c r="IT68" s="79">
        <f t="shared" si="126"/>
        <v>1.8418370848940118E-262</v>
      </c>
      <c r="IU68" s="79">
        <f t="shared" si="127"/>
        <v>1.5082854047282536E-248</v>
      </c>
      <c r="IV68" s="79">
        <f t="shared" si="128"/>
        <v>2.8283248107133492E-124</v>
      </c>
      <c r="IW68" s="79">
        <f t="shared" si="129"/>
        <v>1.5134006294900931E-78</v>
      </c>
      <c r="IY68" s="79">
        <f t="shared" si="130"/>
        <v>2.5757088826504457E-3</v>
      </c>
      <c r="IZ68" s="79">
        <f t="shared" si="131"/>
        <v>6.5654833065882548E-4</v>
      </c>
      <c r="JA68" s="79">
        <f t="shared" si="132"/>
        <v>1.1444650588373294E-3</v>
      </c>
      <c r="JB68" s="79">
        <f t="shared" si="133"/>
        <v>2.8662864627182556E-3</v>
      </c>
      <c r="JC68" s="79">
        <f t="shared" si="134"/>
        <v>2.6666637366891621E-2</v>
      </c>
      <c r="JD68" s="79">
        <f t="shared" si="135"/>
        <v>0.1246673962167701</v>
      </c>
      <c r="JE68" s="79">
        <f t="shared" si="136"/>
        <v>0.1381418290523132</v>
      </c>
      <c r="JF68" s="79">
        <f t="shared" si="137"/>
        <v>0.10172336504475814</v>
      </c>
      <c r="JG68" s="79">
        <f t="shared" si="138"/>
        <v>0.12276806877061053</v>
      </c>
      <c r="JH68" s="79">
        <f t="shared" si="139"/>
        <v>0.13096826632528122</v>
      </c>
      <c r="JI68" s="79">
        <f t="shared" si="140"/>
        <v>0.11140855735827443</v>
      </c>
      <c r="JJ68" s="79">
        <f t="shared" si="141"/>
        <v>0.10065076518564525</v>
      </c>
      <c r="JK68" s="79">
        <f t="shared" si="142"/>
        <v>9.7783997247971016E-2</v>
      </c>
      <c r="JL68" s="79">
        <f t="shared" si="143"/>
        <v>0.10498754553953618</v>
      </c>
      <c r="JM68" s="79">
        <f t="shared" si="144"/>
        <v>7.2107435032896655E-2</v>
      </c>
    </row>
    <row r="69" spans="2:273" x14ac:dyDescent="0.25">
      <c r="B69" s="2">
        <v>42</v>
      </c>
      <c r="C69" s="37">
        <v>0.34294200000000002</v>
      </c>
      <c r="D69" s="37">
        <v>0.32995799999999997</v>
      </c>
      <c r="E69" s="37">
        <v>0.33438099999999998</v>
      </c>
      <c r="F69" s="37">
        <v>0.329849</v>
      </c>
      <c r="G69" s="37">
        <v>0.36723499999999998</v>
      </c>
      <c r="H69" s="37">
        <v>0.448376</v>
      </c>
      <c r="I69" s="37">
        <v>0.52860799999999997</v>
      </c>
      <c r="J69" s="37">
        <v>0.47914400000000001</v>
      </c>
      <c r="K69" s="37">
        <v>0.51314899999999997</v>
      </c>
      <c r="L69" s="37">
        <v>0.51731899999999997</v>
      </c>
      <c r="M69" s="37">
        <v>0.49122900000000003</v>
      </c>
      <c r="N69" s="37">
        <v>0.46778700000000001</v>
      </c>
      <c r="O69" s="37">
        <v>0.46875899999999998</v>
      </c>
      <c r="P69" s="37">
        <v>0.456451</v>
      </c>
      <c r="Q69" s="37">
        <v>0.40002199999999999</v>
      </c>
      <c r="S69" s="4">
        <f t="shared" si="8"/>
        <v>0.33536465250332592</v>
      </c>
      <c r="T69" s="4">
        <f t="shared" si="9"/>
        <v>0.3296862142128496</v>
      </c>
      <c r="U69" s="4">
        <f t="shared" si="10"/>
        <v>0.33057588304128965</v>
      </c>
      <c r="V69" s="4">
        <f t="shared" si="11"/>
        <v>0.33040242206947784</v>
      </c>
      <c r="W69" s="4">
        <f t="shared" si="12"/>
        <v>0.38100787793454727</v>
      </c>
      <c r="X69" s="4">
        <f t="shared" si="13"/>
        <v>0.4972321658551852</v>
      </c>
      <c r="Y69" s="4">
        <f t="shared" si="14"/>
        <v>0.51525802245728791</v>
      </c>
      <c r="Z69" s="4">
        <f t="shared" si="15"/>
        <v>0.48569653374998456</v>
      </c>
      <c r="AA69" s="4">
        <f t="shared" si="16"/>
        <v>0.50413390421114546</v>
      </c>
      <c r="AB69" s="4">
        <f t="shared" si="17"/>
        <v>0.51225666220090493</v>
      </c>
      <c r="AC69" s="4">
        <f t="shared" si="18"/>
        <v>0.49643222065496434</v>
      </c>
      <c r="AD69" s="4">
        <f t="shared" si="19"/>
        <v>0.47847778762585985</v>
      </c>
      <c r="AE69" s="4">
        <f t="shared" si="20"/>
        <v>0.47622632310510493</v>
      </c>
      <c r="AF69" s="4">
        <f t="shared" si="21"/>
        <v>0.46757249815542523</v>
      </c>
      <c r="AG69" s="4">
        <f t="shared" si="22"/>
        <v>0.41257155152575009</v>
      </c>
      <c r="AI69" s="4">
        <f t="shared" si="23"/>
        <v>7.5773474966741028E-3</v>
      </c>
      <c r="AJ69" s="4">
        <f t="shared" si="24"/>
        <v>2.7178578715036927E-4</v>
      </c>
      <c r="AK69" s="4">
        <f t="shared" si="25"/>
        <v>3.8051169587103306E-3</v>
      </c>
      <c r="AL69" s="4">
        <f t="shared" si="26"/>
        <v>-5.5342206947783801E-4</v>
      </c>
      <c r="AM69" s="4">
        <f t="shared" si="27"/>
        <v>-1.377287793454729E-2</v>
      </c>
      <c r="AN69" s="4">
        <f t="shared" si="28"/>
        <v>-4.8856165855185207E-2</v>
      </c>
      <c r="AO69" s="4">
        <f t="shared" si="29"/>
        <v>1.3349977542712055E-2</v>
      </c>
      <c r="AP69" s="4">
        <f t="shared" si="30"/>
        <v>-6.552533749984546E-3</v>
      </c>
      <c r="AQ69" s="4">
        <f t="shared" si="31"/>
        <v>9.0150957888545102E-3</v>
      </c>
      <c r="AR69" s="4">
        <f t="shared" si="32"/>
        <v>5.0623377990950402E-3</v>
      </c>
      <c r="AS69" s="4">
        <f t="shared" si="33"/>
        <v>-5.2032206549643134E-3</v>
      </c>
      <c r="AT69" s="4">
        <f t="shared" si="34"/>
        <v>-1.0690787625859843E-2</v>
      </c>
      <c r="AU69" s="4">
        <f t="shared" si="35"/>
        <v>-7.4673231051049505E-3</v>
      </c>
      <c r="AV69" s="4">
        <f t="shared" si="220"/>
        <v>-1.1121498155425236E-2</v>
      </c>
      <c r="AW69" s="4">
        <f t="shared" si="220"/>
        <v>-1.2549551525750102E-2</v>
      </c>
      <c r="AY69" s="2">
        <f t="shared" si="96"/>
        <v>0.32785376764838109</v>
      </c>
      <c r="AZ69" s="2">
        <f t="shared" si="147"/>
        <v>0.32736774251004069</v>
      </c>
      <c r="BA69" s="2">
        <f t="shared" si="148"/>
        <v>0.32677441247084099</v>
      </c>
      <c r="BB69" s="2">
        <f t="shared" si="149"/>
        <v>0.32159197259018457</v>
      </c>
      <c r="BC69" s="2">
        <f t="shared" si="150"/>
        <v>0.32346127405321495</v>
      </c>
      <c r="BD69" s="2">
        <f t="shared" si="151"/>
        <v>0.31634290113206875</v>
      </c>
      <c r="BE69" s="2">
        <f t="shared" si="152"/>
        <v>0.31398941705378847</v>
      </c>
      <c r="BF69" s="2">
        <f t="shared" si="153"/>
        <v>0.32732137462616695</v>
      </c>
      <c r="BG69" s="2">
        <f t="shared" si="154"/>
        <v>0.31085015752701267</v>
      </c>
      <c r="BH69" s="2">
        <f t="shared" si="155"/>
        <v>0.30993899696037591</v>
      </c>
      <c r="BI69" s="2">
        <f t="shared" si="156"/>
        <v>0.31644016684746701</v>
      </c>
      <c r="BJ69" s="2">
        <f t="shared" si="157"/>
        <v>0.31047166378472713</v>
      </c>
      <c r="BK69" s="2">
        <f t="shared" si="158"/>
        <v>0.31082711549016467</v>
      </c>
      <c r="BL69" s="2">
        <f t="shared" si="159"/>
        <v>0.30364964030859853</v>
      </c>
      <c r="BM69" s="2">
        <f t="shared" si="160"/>
        <v>0.30801709609357464</v>
      </c>
      <c r="BO69" s="2">
        <f t="shared" si="38"/>
        <v>0.34294200000000002</v>
      </c>
      <c r="BP69" s="2">
        <f t="shared" si="39"/>
        <v>0.32995799999999997</v>
      </c>
      <c r="BQ69" s="2">
        <f t="shared" si="40"/>
        <v>0.33438099999999998</v>
      </c>
      <c r="BR69" s="2">
        <f t="shared" si="41"/>
        <v>0.329849</v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0.33321293772507699</v>
      </c>
      <c r="DL69" s="2">
        <f t="shared" si="221"/>
        <v>0.33248965463328939</v>
      </c>
      <c r="DM69" s="2">
        <f t="shared" si="221"/>
        <v>0.33332094150810421</v>
      </c>
      <c r="DN69" s="2">
        <f t="shared" si="221"/>
        <v>0.327366405065666</v>
      </c>
      <c r="DO69" s="2">
        <f t="shared" si="221"/>
        <v>0.33539177226720657</v>
      </c>
      <c r="DP69" s="2">
        <f t="shared" si="221"/>
        <v>0.32962718761140825</v>
      </c>
      <c r="DQ69" s="2">
        <f t="shared" si="221"/>
        <v>0.33112329099821747</v>
      </c>
      <c r="DR69" s="2">
        <f t="shared" si="221"/>
        <v>0.33884298304048888</v>
      </c>
      <c r="DS69" s="2">
        <f t="shared" si="221"/>
        <v>0.32902877876241399</v>
      </c>
      <c r="DT69" s="2">
        <f t="shared" si="221"/>
        <v>0.33107851092436968</v>
      </c>
      <c r="DU69" s="2">
        <f t="shared" si="221"/>
        <v>0.33833542627960278</v>
      </c>
      <c r="DV69" s="2">
        <f t="shared" si="221"/>
        <v>0.32820415355233001</v>
      </c>
      <c r="DW69" s="2">
        <f t="shared" si="221"/>
        <v>0.32817251611917497</v>
      </c>
      <c r="DX69" s="2">
        <f t="shared" si="221"/>
        <v>0.32668688571428572</v>
      </c>
      <c r="DY69" s="2">
        <f t="shared" si="221"/>
        <v>0.31263752009167306</v>
      </c>
      <c r="EA69" s="2">
        <f t="shared" si="71"/>
        <v>0.32032426004467052</v>
      </c>
      <c r="EB69" s="2">
        <f t="shared" si="72"/>
        <v>0.31792774926240303</v>
      </c>
      <c r="EC69" s="2">
        <f t="shared" si="73"/>
        <v>0.31628039445075445</v>
      </c>
      <c r="ED69" s="2">
        <f t="shared" si="74"/>
        <v>0.31428235528412107</v>
      </c>
      <c r="EE69" s="2">
        <f t="shared" si="75"/>
        <v>0.31450507911933728</v>
      </c>
      <c r="EF69" s="2">
        <f t="shared" si="76"/>
        <v>0.31022442540725009</v>
      </c>
      <c r="EG69" s="2">
        <f t="shared" si="77"/>
        <v>0.3063179060672262</v>
      </c>
      <c r="EH69" s="2">
        <f t="shared" si="78"/>
        <v>0.32151315528989172</v>
      </c>
      <c r="EI69" s="2">
        <f t="shared" si="79"/>
        <v>0.30217393783232271</v>
      </c>
      <c r="EJ69" s="2">
        <f t="shared" si="80"/>
        <v>0.30013247517264519</v>
      </c>
      <c r="EK69" s="2">
        <f t="shared" si="81"/>
        <v>0.30576181380572526</v>
      </c>
      <c r="EL69" s="2">
        <f t="shared" si="82"/>
        <v>0.30175740119177918</v>
      </c>
      <c r="EM69" s="2">
        <f t="shared" si="83"/>
        <v>0.30216168789997044</v>
      </c>
      <c r="EN69" s="2">
        <f t="shared" si="84"/>
        <v>0.29250049810925244</v>
      </c>
      <c r="EO69" s="2">
        <f t="shared" si="85"/>
        <v>0.30523574287867367</v>
      </c>
      <c r="EQ69" s="2">
        <f t="shared" si="86"/>
        <v>0.3198810928636055</v>
      </c>
      <c r="ER69" s="2">
        <f t="shared" si="222"/>
        <v>0.31832635229920325</v>
      </c>
      <c r="ES69" s="2">
        <f t="shared" si="222"/>
        <v>0.31152705291607052</v>
      </c>
      <c r="ET69" s="2">
        <f t="shared" si="222"/>
        <v>0.30816470582654809</v>
      </c>
      <c r="EU69" s="2">
        <f t="shared" si="222"/>
        <v>0.31166019476297974</v>
      </c>
      <c r="EV69" s="2">
        <f t="shared" si="222"/>
        <v>0.30806872975466976</v>
      </c>
      <c r="EW69" s="2">
        <f t="shared" si="222"/>
        <v>0.30363443563614545</v>
      </c>
      <c r="EX69" s="2">
        <f t="shared" si="222"/>
        <v>0.3160697849589042</v>
      </c>
      <c r="EY69" s="2">
        <f t="shared" si="222"/>
        <v>0.29954030094607464</v>
      </c>
      <c r="EZ69" s="2">
        <f t="shared" si="222"/>
        <v>0.29925177064818786</v>
      </c>
      <c r="FA69" s="2">
        <f t="shared" si="222"/>
        <v>0.30480835319529387</v>
      </c>
      <c r="FB69" s="2">
        <f t="shared" si="222"/>
        <v>0.30232523539178557</v>
      </c>
      <c r="FC69" s="2">
        <f t="shared" si="222"/>
        <v>0.30417027560830578</v>
      </c>
      <c r="FD69" s="2">
        <f t="shared" si="222"/>
        <v>0.3036364910135636</v>
      </c>
      <c r="FE69" s="2">
        <f t="shared" si="222"/>
        <v>0.31066437267871688</v>
      </c>
      <c r="FG69" s="2">
        <f t="shared" si="88"/>
        <v>0.41580378202187118</v>
      </c>
      <c r="FH69" s="2">
        <f t="shared" si="223"/>
        <v>0.35173425302876293</v>
      </c>
      <c r="FI69" s="2">
        <f t="shared" si="223"/>
        <v>0.38416514858334183</v>
      </c>
      <c r="FJ69" s="2">
        <f t="shared" si="223"/>
        <v>0.44131500792056122</v>
      </c>
      <c r="FK69" s="2">
        <f t="shared" si="223"/>
        <v>0.57119261903152763</v>
      </c>
      <c r="FL69" s="2">
        <f t="shared" si="223"/>
        <v>0.68465005016486236</v>
      </c>
      <c r="FM69" s="2">
        <f t="shared" si="223"/>
        <v>0.690720558448638</v>
      </c>
      <c r="FN69" s="2">
        <f t="shared" si="223"/>
        <v>0.66480414547880295</v>
      </c>
      <c r="FO69" s="2">
        <f t="shared" si="223"/>
        <v>0.67690671329719887</v>
      </c>
      <c r="FP69" s="2">
        <f t="shared" si="223"/>
        <v>0.68310486611806553</v>
      </c>
      <c r="FQ69" s="2">
        <f t="shared" si="223"/>
        <v>0.67217447726979651</v>
      </c>
      <c r="FR69" s="2">
        <f t="shared" si="223"/>
        <v>0.67049978430782486</v>
      </c>
      <c r="FS69" s="2">
        <f t="shared" si="223"/>
        <v>0.66685892480669351</v>
      </c>
      <c r="FT69" s="2">
        <f t="shared" si="223"/>
        <v>0.67389046468045832</v>
      </c>
      <c r="FU69" s="2">
        <f t="shared" si="223"/>
        <v>0.62426828643327992</v>
      </c>
      <c r="FW69" s="2">
        <f t="shared" si="112"/>
        <v>2.065117267786144E-5</v>
      </c>
      <c r="FX69" s="2">
        <f t="shared" si="164"/>
        <v>2.2039610119976222E-5</v>
      </c>
      <c r="FY69" s="2">
        <f t="shared" si="165"/>
        <v>3.0451217101216003E-5</v>
      </c>
      <c r="FZ69" s="2">
        <f t="shared" si="166"/>
        <v>4.00386631543874E-5</v>
      </c>
      <c r="GA69" s="2">
        <f t="shared" si="167"/>
        <v>6.0899470976154426E-5</v>
      </c>
      <c r="GB69" s="2">
        <f t="shared" si="168"/>
        <v>8.5523633870846952E-5</v>
      </c>
      <c r="GC69" s="2">
        <f t="shared" si="169"/>
        <v>1.0606129958521602E-4</v>
      </c>
      <c r="GD69" s="2">
        <f t="shared" si="170"/>
        <v>1.2255004726245366E-4</v>
      </c>
      <c r="GE69" s="2">
        <f t="shared" si="171"/>
        <v>1.5154909784550734E-4</v>
      </c>
      <c r="GF69" s="2">
        <f t="shared" si="172"/>
        <v>1.434702827036217E-4</v>
      </c>
      <c r="GG69" s="2">
        <f t="shared" si="173"/>
        <v>1.1379045660907852E-4</v>
      </c>
      <c r="GH69" s="2">
        <f t="shared" si="174"/>
        <v>9.155100014001508E-5</v>
      </c>
      <c r="GI69" s="2">
        <f t="shared" si="175"/>
        <v>7.5829688397413287E-5</v>
      </c>
      <c r="GJ69" s="2">
        <f t="shared" si="176"/>
        <v>5.7042350909847743E-5</v>
      </c>
      <c r="GK69" s="2">
        <f t="shared" si="177"/>
        <v>4.9879846590121358E-5</v>
      </c>
      <c r="GM69" s="79">
        <f t="shared" si="113"/>
        <v>3.676238531241458E-3</v>
      </c>
      <c r="GN69" s="79">
        <f t="shared" si="178"/>
        <v>1.0077511994605703E-3</v>
      </c>
      <c r="GO69" s="79">
        <f t="shared" si="179"/>
        <v>1.7509927843861782E-3</v>
      </c>
      <c r="GP69" s="79">
        <f t="shared" si="180"/>
        <v>4.4212876714050083E-3</v>
      </c>
      <c r="GQ69" s="79">
        <f t="shared" si="181"/>
        <v>3.7330635123088325E-2</v>
      </c>
      <c r="GR69" s="79">
        <f t="shared" si="182"/>
        <v>0.15989345578856062</v>
      </c>
      <c r="GS69" s="79">
        <f t="shared" si="183"/>
        <v>0.17668182913585365</v>
      </c>
      <c r="GT69" s="79">
        <f t="shared" si="184"/>
        <v>0.13300061469699767</v>
      </c>
      <c r="GU69" s="79">
        <f t="shared" si="185"/>
        <v>0.15937846829919014</v>
      </c>
      <c r="GV69" s="79">
        <f t="shared" si="186"/>
        <v>0.16899357938790788</v>
      </c>
      <c r="GW69" s="79">
        <f t="shared" si="187"/>
        <v>0.14476596717487314</v>
      </c>
      <c r="GX69" s="79">
        <f t="shared" si="188"/>
        <v>0.13006067983972058</v>
      </c>
      <c r="GY69" s="79">
        <f t="shared" si="189"/>
        <v>0.12688575600749194</v>
      </c>
      <c r="GZ69" s="79">
        <f t="shared" si="190"/>
        <v>0.13532952574414761</v>
      </c>
      <c r="HA69" s="79">
        <f t="shared" si="191"/>
        <v>0.10039058353961632</v>
      </c>
      <c r="HC69" s="79">
        <f t="shared" si="145"/>
        <v>1.1156828191706342E-10</v>
      </c>
      <c r="HD69" s="79">
        <f t="shared" si="192"/>
        <v>2.0099890271798453E-12</v>
      </c>
      <c r="HE69" s="79">
        <f t="shared" si="193"/>
        <v>8.2915281690599961E-13</v>
      </c>
      <c r="HF69" s="79">
        <f t="shared" si="194"/>
        <v>1.650222854293919E-12</v>
      </c>
      <c r="HG69" s="79">
        <f t="shared" si="195"/>
        <v>1.169339224160423E-9</v>
      </c>
      <c r="HH69" s="79">
        <f t="shared" si="196"/>
        <v>9.4713014344402822E-8</v>
      </c>
      <c r="HI69" s="79">
        <f t="shared" si="197"/>
        <v>1.2419353237590076E-7</v>
      </c>
      <c r="HJ69" s="79">
        <f t="shared" si="198"/>
        <v>5.7618157133781966E-8</v>
      </c>
      <c r="HK69" s="79">
        <f t="shared" si="199"/>
        <v>7.2518339258858377E-8</v>
      </c>
      <c r="HL69" s="79">
        <f t="shared" si="200"/>
        <v>2.1383550095854316E-7</v>
      </c>
      <c r="HM69" s="79">
        <f t="shared" si="201"/>
        <v>3.3120753053628795E-7</v>
      </c>
      <c r="HN69" s="79">
        <f t="shared" si="202"/>
        <v>8.9468164323578527E-8</v>
      </c>
      <c r="HO69" s="79">
        <f t="shared" si="203"/>
        <v>1.1619916581713768E-7</v>
      </c>
      <c r="HP69" s="79">
        <f t="shared" si="204"/>
        <v>1.3630534273626759E-7</v>
      </c>
      <c r="HQ69" s="79">
        <f t="shared" si="205"/>
        <v>1.9029999029015791E-10</v>
      </c>
      <c r="HS69" s="79">
        <f t="shared" si="114"/>
        <v>1.6149135365183882E-68</v>
      </c>
      <c r="HT69" s="79">
        <f t="shared" si="206"/>
        <v>2.9050186586357859E-73</v>
      </c>
      <c r="HU69" s="79">
        <f t="shared" si="207"/>
        <v>1.1326078124263723E-81</v>
      </c>
      <c r="HV69" s="79">
        <f t="shared" si="208"/>
        <v>3.4012823841281267E-86</v>
      </c>
      <c r="HW69" s="79">
        <f t="shared" si="209"/>
        <v>3.3464244184817223E-74</v>
      </c>
      <c r="HX69" s="79">
        <f t="shared" si="210"/>
        <v>2.0852806956363149E-64</v>
      </c>
      <c r="HY69" s="79">
        <f t="shared" si="211"/>
        <v>3.4493078356299371E-66</v>
      </c>
      <c r="HZ69" s="79">
        <f t="shared" si="212"/>
        <v>3.7792332776987085E-66</v>
      </c>
      <c r="IA69" s="79">
        <f t="shared" si="213"/>
        <v>6.6691345961579995E-67</v>
      </c>
      <c r="IB69" s="79">
        <f t="shared" si="214"/>
        <v>6.5618131782174525E-64</v>
      </c>
      <c r="IC69" s="79">
        <f t="shared" si="215"/>
        <v>1.5615903690375244E-61</v>
      </c>
      <c r="ID69" s="79">
        <f t="shared" si="216"/>
        <v>1.2369403184349918E-65</v>
      </c>
      <c r="IE69" s="79">
        <f t="shared" si="217"/>
        <v>1.792579429665559E-63</v>
      </c>
      <c r="IF69" s="79">
        <f t="shared" si="218"/>
        <v>9.3695649492786068E-43</v>
      </c>
      <c r="IG69" s="79">
        <f t="shared" si="219"/>
        <v>8.3903819820773358E-28</v>
      </c>
      <c r="II69" s="79">
        <f t="shared" si="115"/>
        <v>3.5206718798126815E-241</v>
      </c>
      <c r="IJ69" s="79">
        <f t="shared" si="116"/>
        <v>3.5915136652380569E-272</v>
      </c>
      <c r="IK69" s="79">
        <f t="shared" si="117"/>
        <v>8.2094893058466081E-290</v>
      </c>
      <c r="IL69" s="79">
        <f t="shared" si="118"/>
        <v>0</v>
      </c>
      <c r="IM69" s="79">
        <f t="shared" si="119"/>
        <v>7.9406182982018741E-290</v>
      </c>
      <c r="IN69" s="79">
        <f t="shared" si="120"/>
        <v>1.6292648016936117E-251</v>
      </c>
      <c r="IO69" s="79">
        <f t="shared" si="121"/>
        <v>1.4868269918817364E-259</v>
      </c>
      <c r="IP69" s="79">
        <f t="shared" si="122"/>
        <v>5.1884691268717356E-254</v>
      </c>
      <c r="IQ69" s="79">
        <f t="shared" si="123"/>
        <v>8.8930617542072515E-259</v>
      </c>
      <c r="IR69" s="79">
        <f t="shared" si="124"/>
        <v>6.3342662504238153E-249</v>
      </c>
      <c r="IS69" s="79">
        <f t="shared" si="125"/>
        <v>4.2935147251003484E-240</v>
      </c>
      <c r="IT69" s="79">
        <f t="shared" si="126"/>
        <v>2.2211469764285447E-257</v>
      </c>
      <c r="IU69" s="79">
        <f t="shared" si="127"/>
        <v>7.8397222089100154E-244</v>
      </c>
      <c r="IV69" s="79">
        <f t="shared" si="128"/>
        <v>5.3052193053055317E-122</v>
      </c>
      <c r="IW69" s="79">
        <f t="shared" si="129"/>
        <v>3.8544833850537898E-77</v>
      </c>
      <c r="IY69" s="79">
        <f t="shared" si="130"/>
        <v>3.67623864280974E-3</v>
      </c>
      <c r="IZ69" s="79">
        <f t="shared" si="131"/>
        <v>1.0077512014705593E-3</v>
      </c>
      <c r="JA69" s="79">
        <f t="shared" si="132"/>
        <v>1.750992785215331E-3</v>
      </c>
      <c r="JB69" s="79">
        <f t="shared" si="133"/>
        <v>4.4212876730552308E-3</v>
      </c>
      <c r="JC69" s="79">
        <f t="shared" si="134"/>
        <v>3.7330636292427548E-2</v>
      </c>
      <c r="JD69" s="79">
        <f t="shared" si="135"/>
        <v>0.15989355050157497</v>
      </c>
      <c r="JE69" s="79">
        <f t="shared" si="136"/>
        <v>0.17668195332938602</v>
      </c>
      <c r="JF69" s="79">
        <f t="shared" si="137"/>
        <v>0.13300067231515481</v>
      </c>
      <c r="JG69" s="79">
        <f t="shared" si="138"/>
        <v>0.15937854081752939</v>
      </c>
      <c r="JH69" s="79">
        <f t="shared" si="139"/>
        <v>0.16899379322340882</v>
      </c>
      <c r="JI69" s="79">
        <f t="shared" si="140"/>
        <v>0.14476629838240368</v>
      </c>
      <c r="JJ69" s="79">
        <f t="shared" si="141"/>
        <v>0.1300607693078849</v>
      </c>
      <c r="JK69" s="79">
        <f t="shared" si="142"/>
        <v>0.12688587220665776</v>
      </c>
      <c r="JL69" s="79">
        <f t="shared" si="143"/>
        <v>0.13532966204949035</v>
      </c>
      <c r="JM69" s="79">
        <f t="shared" si="144"/>
        <v>0.1003905837299163</v>
      </c>
    </row>
    <row r="70" spans="2:273" x14ac:dyDescent="0.25">
      <c r="B70" s="2">
        <v>43</v>
      </c>
      <c r="C70" s="37">
        <v>0.342866</v>
      </c>
      <c r="D70" s="37">
        <v>0.33754699999999999</v>
      </c>
      <c r="E70" s="37">
        <v>0.33663700000000002</v>
      </c>
      <c r="F70" s="37">
        <v>0.32953100000000002</v>
      </c>
      <c r="G70" s="37">
        <v>0.38147700000000001</v>
      </c>
      <c r="H70" s="37">
        <v>0.49394399999999999</v>
      </c>
      <c r="I70" s="37">
        <v>0.57322399999999996</v>
      </c>
      <c r="J70" s="37">
        <v>0.52571000000000001</v>
      </c>
      <c r="K70" s="37">
        <v>0.562778</v>
      </c>
      <c r="L70" s="37">
        <v>0.56946200000000002</v>
      </c>
      <c r="M70" s="37">
        <v>0.5464</v>
      </c>
      <c r="N70" s="37">
        <v>0.51724599999999998</v>
      </c>
      <c r="O70" s="37">
        <v>0.51786100000000002</v>
      </c>
      <c r="P70" s="37">
        <v>0.49877300000000002</v>
      </c>
      <c r="Q70" s="37">
        <v>0.437166</v>
      </c>
      <c r="S70" s="4">
        <f t="shared" si="8"/>
        <v>0.33797565167834664</v>
      </c>
      <c r="T70" s="4">
        <f t="shared" si="9"/>
        <v>0.33064666489228522</v>
      </c>
      <c r="U70" s="4">
        <f t="shared" si="10"/>
        <v>0.33216433815982876</v>
      </c>
      <c r="V70" s="4">
        <f t="shared" si="11"/>
        <v>0.3342112104523064</v>
      </c>
      <c r="W70" s="4">
        <f t="shared" si="12"/>
        <v>0.39846497774513773</v>
      </c>
      <c r="X70" s="4">
        <f t="shared" si="13"/>
        <v>0.53124104839208719</v>
      </c>
      <c r="Y70" s="4">
        <f t="shared" si="14"/>
        <v>0.55186124995068286</v>
      </c>
      <c r="Z70" s="4">
        <f t="shared" si="15"/>
        <v>0.51888101230254191</v>
      </c>
      <c r="AA70" s="4">
        <f t="shared" si="16"/>
        <v>0.54225810490805149</v>
      </c>
      <c r="AB70" s="4">
        <f t="shared" si="17"/>
        <v>0.55067429432072845</v>
      </c>
      <c r="AC70" s="4">
        <f t="shared" si="18"/>
        <v>0.53253742934528059</v>
      </c>
      <c r="AD70" s="4">
        <f t="shared" si="19"/>
        <v>0.51217946213490229</v>
      </c>
      <c r="AE70" s="4">
        <f t="shared" si="20"/>
        <v>0.51012966843655749</v>
      </c>
      <c r="AF70" s="4">
        <f t="shared" si="21"/>
        <v>0.49990691374406504</v>
      </c>
      <c r="AG70" s="4">
        <f t="shared" si="22"/>
        <v>0.44129733396837384</v>
      </c>
      <c r="AI70" s="4">
        <f t="shared" si="23"/>
        <v>4.8903483216533594E-3</v>
      </c>
      <c r="AJ70" s="4">
        <f t="shared" si="24"/>
        <v>6.9003351077147612E-3</v>
      </c>
      <c r="AK70" s="4">
        <f t="shared" si="25"/>
        <v>4.4726618401712548E-3</v>
      </c>
      <c r="AL70" s="4">
        <f t="shared" si="26"/>
        <v>-4.680210452306377E-3</v>
      </c>
      <c r="AM70" s="4">
        <f t="shared" si="27"/>
        <v>-1.6987977745137717E-2</v>
      </c>
      <c r="AN70" s="4">
        <f t="shared" si="28"/>
        <v>-3.7297048392087195E-2</v>
      </c>
      <c r="AO70" s="4">
        <f t="shared" si="29"/>
        <v>2.1362750049317092E-2</v>
      </c>
      <c r="AP70" s="4">
        <f t="shared" si="30"/>
        <v>6.8289876974580999E-3</v>
      </c>
      <c r="AQ70" s="4">
        <f t="shared" si="31"/>
        <v>2.0519895091948515E-2</v>
      </c>
      <c r="AR70" s="4">
        <f t="shared" si="32"/>
        <v>1.8787705679271571E-2</v>
      </c>
      <c r="AS70" s="4">
        <f t="shared" si="33"/>
        <v>1.3862570654719408E-2</v>
      </c>
      <c r="AT70" s="4">
        <f t="shared" si="34"/>
        <v>5.0665378650976978E-3</v>
      </c>
      <c r="AU70" s="4">
        <f t="shared" si="35"/>
        <v>7.7313315634425228E-3</v>
      </c>
      <c r="AV70" s="4">
        <f t="shared" si="220"/>
        <v>-1.1339137440650182E-3</v>
      </c>
      <c r="AW70" s="4">
        <f t="shared" si="220"/>
        <v>-4.1313339683738404E-3</v>
      </c>
      <c r="AY70" s="2">
        <f t="shared" si="96"/>
        <v>0.327710531646694</v>
      </c>
      <c r="AZ70" s="2">
        <f t="shared" si="147"/>
        <v>0.32724465319646778</v>
      </c>
      <c r="BA70" s="2">
        <f t="shared" si="148"/>
        <v>0.32662241744767206</v>
      </c>
      <c r="BB70" s="2">
        <f t="shared" si="149"/>
        <v>0.32137970145464123</v>
      </c>
      <c r="BC70" s="2">
        <f t="shared" si="150"/>
        <v>0.32304458819152293</v>
      </c>
      <c r="BD70" s="2">
        <f t="shared" si="151"/>
        <v>0.31590533982871882</v>
      </c>
      <c r="BE70" s="2">
        <f t="shared" si="152"/>
        <v>0.31347176110877056</v>
      </c>
      <c r="BF70" s="2">
        <f t="shared" si="153"/>
        <v>0.32686928249254704</v>
      </c>
      <c r="BG70" s="2">
        <f t="shared" si="154"/>
        <v>0.31033522609773234</v>
      </c>
      <c r="BH70" s="2">
        <f t="shared" si="155"/>
        <v>0.30932926282368406</v>
      </c>
      <c r="BI70" s="2">
        <f t="shared" si="156"/>
        <v>0.31576501211580532</v>
      </c>
      <c r="BJ70" s="2">
        <f t="shared" si="157"/>
        <v>0.30995703756042486</v>
      </c>
      <c r="BK70" s="2">
        <f t="shared" si="158"/>
        <v>0.3103464994019105</v>
      </c>
      <c r="BL70" s="2">
        <f t="shared" si="159"/>
        <v>0.30314547278486692</v>
      </c>
      <c r="BM70" s="2">
        <f t="shared" si="160"/>
        <v>0.30793596444694288</v>
      </c>
      <c r="BO70" s="2">
        <f t="shared" si="38"/>
        <v>0.342866</v>
      </c>
      <c r="BP70" s="2">
        <f t="shared" si="39"/>
        <v>0.33754699999999999</v>
      </c>
      <c r="BQ70" s="2">
        <f t="shared" si="40"/>
        <v>0.33663700000000002</v>
      </c>
      <c r="BR70" s="2">
        <f t="shared" si="41"/>
        <v>0.32953100000000002</v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0.33371934905577527</v>
      </c>
      <c r="DL70" s="2">
        <f t="shared" si="221"/>
        <v>0.33292346438296</v>
      </c>
      <c r="DM70" s="2">
        <f t="shared" si="221"/>
        <v>0.33388150310077513</v>
      </c>
      <c r="DN70" s="2">
        <f t="shared" si="221"/>
        <v>0.32780507560975602</v>
      </c>
      <c r="DO70" s="2">
        <f t="shared" si="221"/>
        <v>0.33599336437246974</v>
      </c>
      <c r="DP70" s="2">
        <f t="shared" si="221"/>
        <v>0.33016283934937618</v>
      </c>
      <c r="DQ70" s="2">
        <f t="shared" si="221"/>
        <v>0.33173084647950091</v>
      </c>
      <c r="DR70" s="2">
        <f t="shared" si="221"/>
        <v>0.33954615538579064</v>
      </c>
      <c r="DS70" s="2">
        <f t="shared" si="221"/>
        <v>0.32965943559969435</v>
      </c>
      <c r="DT70" s="2">
        <f t="shared" si="221"/>
        <v>0.33157910420168057</v>
      </c>
      <c r="DU70" s="2">
        <f t="shared" si="221"/>
        <v>0.3389029274255157</v>
      </c>
      <c r="DV70" s="2">
        <f t="shared" si="221"/>
        <v>0.32886599694423224</v>
      </c>
      <c r="DW70" s="2">
        <f t="shared" si="221"/>
        <v>0.32886908999236059</v>
      </c>
      <c r="DX70" s="2">
        <f t="shared" si="221"/>
        <v>0.32739654789915967</v>
      </c>
      <c r="DY70" s="2">
        <f t="shared" si="221"/>
        <v>0.31312096149732621</v>
      </c>
      <c r="EA70" s="2">
        <f t="shared" si="71"/>
        <v>0.32001111114914949</v>
      </c>
      <c r="EB70" s="2">
        <f t="shared" si="72"/>
        <v>0.31769919015251241</v>
      </c>
      <c r="EC70" s="2">
        <f t="shared" si="73"/>
        <v>0.31601004575693653</v>
      </c>
      <c r="ED70" s="2">
        <f t="shared" si="74"/>
        <v>0.31396176094884048</v>
      </c>
      <c r="EE70" s="2">
        <f t="shared" si="75"/>
        <v>0.31417929796072808</v>
      </c>
      <c r="EF70" s="2">
        <f t="shared" si="76"/>
        <v>0.3099164401358574</v>
      </c>
      <c r="EG70" s="2">
        <f t="shared" si="77"/>
        <v>0.30601581852246174</v>
      </c>
      <c r="EH70" s="2">
        <f t="shared" si="78"/>
        <v>0.32104102180310701</v>
      </c>
      <c r="EI70" s="2">
        <f t="shared" si="79"/>
        <v>0.30192381184527251</v>
      </c>
      <c r="EJ70" s="2">
        <f t="shared" si="80"/>
        <v>0.29991587012838311</v>
      </c>
      <c r="EK70" s="2">
        <f t="shared" si="81"/>
        <v>0.30547353194171062</v>
      </c>
      <c r="EL70" s="2">
        <f t="shared" si="82"/>
        <v>0.30148224943451296</v>
      </c>
      <c r="EM70" s="2">
        <f t="shared" si="83"/>
        <v>0.30190716405762852</v>
      </c>
      <c r="EN70" s="2">
        <f t="shared" si="84"/>
        <v>0.29244149415350684</v>
      </c>
      <c r="EO70" s="2">
        <f t="shared" si="85"/>
        <v>0.30508938198317004</v>
      </c>
      <c r="EQ70" s="2">
        <f t="shared" si="86"/>
        <v>0.31957382507470378</v>
      </c>
      <c r="ER70" s="2">
        <f t="shared" si="222"/>
        <v>0.31809266728116525</v>
      </c>
      <c r="ES70" s="2">
        <f t="shared" si="222"/>
        <v>0.31132270107426807</v>
      </c>
      <c r="ET70" s="2">
        <f t="shared" si="222"/>
        <v>0.30793307245928836</v>
      </c>
      <c r="EU70" s="2">
        <f t="shared" si="222"/>
        <v>0.31137904053147858</v>
      </c>
      <c r="EV70" s="2">
        <f t="shared" si="222"/>
        <v>0.30779886607286971</v>
      </c>
      <c r="EW70" s="2">
        <f t="shared" si="222"/>
        <v>0.30338114525671295</v>
      </c>
      <c r="EX70" s="2">
        <f t="shared" si="222"/>
        <v>0.31569833986117285</v>
      </c>
      <c r="EY70" s="2">
        <f t="shared" si="222"/>
        <v>0.29933905596097932</v>
      </c>
      <c r="EZ70" s="2">
        <f t="shared" si="222"/>
        <v>0.299050838744637</v>
      </c>
      <c r="FA70" s="2">
        <f t="shared" si="222"/>
        <v>0.30453627764354063</v>
      </c>
      <c r="FB70" s="2">
        <f t="shared" si="222"/>
        <v>0.30204061776871538</v>
      </c>
      <c r="FC70" s="2">
        <f t="shared" si="222"/>
        <v>0.30388230101587943</v>
      </c>
      <c r="FD70" s="2">
        <f t="shared" si="222"/>
        <v>0.30339076963754286</v>
      </c>
      <c r="FE70" s="2">
        <f t="shared" si="222"/>
        <v>0.31040258354567191</v>
      </c>
      <c r="FG70" s="2">
        <f t="shared" si="88"/>
        <v>0.43833551389438286</v>
      </c>
      <c r="FH70" s="2">
        <f t="shared" si="223"/>
        <v>0.3730109303906351</v>
      </c>
      <c r="FI70" s="2">
        <f t="shared" si="223"/>
        <v>0.40617443825115795</v>
      </c>
      <c r="FJ70" s="2">
        <f t="shared" si="223"/>
        <v>0.46413085629572443</v>
      </c>
      <c r="FK70" s="2">
        <f t="shared" si="223"/>
        <v>0.5935889691821985</v>
      </c>
      <c r="FL70" s="2">
        <f t="shared" si="223"/>
        <v>0.70418946089397449</v>
      </c>
      <c r="FM70" s="2">
        <f t="shared" si="223"/>
        <v>0.71004313150791831</v>
      </c>
      <c r="FN70" s="2">
        <f t="shared" si="223"/>
        <v>0.68500748348897622</v>
      </c>
      <c r="FO70" s="2">
        <f t="shared" si="223"/>
        <v>0.69671337373648823</v>
      </c>
      <c r="FP70" s="2">
        <f t="shared" si="223"/>
        <v>0.70269844351733746</v>
      </c>
      <c r="FQ70" s="2">
        <f t="shared" si="223"/>
        <v>0.69213929944236485</v>
      </c>
      <c r="FR70" s="2">
        <f t="shared" si="223"/>
        <v>0.69051963861654042</v>
      </c>
      <c r="FS70" s="2">
        <f t="shared" si="223"/>
        <v>0.68699672486434527</v>
      </c>
      <c r="FT70" s="2">
        <f t="shared" si="223"/>
        <v>0.69379838798200333</v>
      </c>
      <c r="FU70" s="2">
        <f t="shared" si="223"/>
        <v>0.64561243903990395</v>
      </c>
      <c r="FW70" s="2">
        <f t="shared" si="112"/>
        <v>2.2643515451396999E-5</v>
      </c>
      <c r="FX70" s="2">
        <f t="shared" si="164"/>
        <v>2.4165900563085465E-5</v>
      </c>
      <c r="FY70" s="2">
        <f t="shared" si="165"/>
        <v>3.3388997504688102E-5</v>
      </c>
      <c r="FZ70" s="2">
        <f t="shared" si="166"/>
        <v>4.3901351566820386E-5</v>
      </c>
      <c r="GA70" s="2">
        <f t="shared" si="167"/>
        <v>6.6774549750070358E-5</v>
      </c>
      <c r="GB70" s="2">
        <f t="shared" si="168"/>
        <v>9.3774026049268184E-5</v>
      </c>
      <c r="GC70" s="2">
        <f t="shared" si="169"/>
        <v>1.1629271247265698E-4</v>
      </c>
      <c r="GD70" s="2">
        <f t="shared" si="170"/>
        <v>1.3437186602626905E-4</v>
      </c>
      <c r="GE70" s="2">
        <f t="shared" si="171"/>
        <v>1.6616785186210052E-4</v>
      </c>
      <c r="GF70" s="2">
        <f t="shared" si="172"/>
        <v>1.573098593346333E-4</v>
      </c>
      <c r="GG70" s="2">
        <f t="shared" si="173"/>
        <v>1.2476738486750076E-4</v>
      </c>
      <c r="GH70" s="2">
        <f t="shared" si="174"/>
        <v>1.0038278884004376E-4</v>
      </c>
      <c r="GI70" s="2">
        <f t="shared" si="175"/>
        <v>8.3144991666690579E-5</v>
      </c>
      <c r="GJ70" s="2">
        <f t="shared" si="176"/>
        <v>6.2545349820875804E-5</v>
      </c>
      <c r="GK70" s="2">
        <f t="shared" si="177"/>
        <v>5.4691901018235935E-5</v>
      </c>
      <c r="GM70" s="79">
        <f t="shared" si="113"/>
        <v>5.18891405339327E-3</v>
      </c>
      <c r="GN70" s="79">
        <f t="shared" si="178"/>
        <v>1.5264983675065014E-3</v>
      </c>
      <c r="GO70" s="79">
        <f t="shared" si="179"/>
        <v>2.6414802323581179E-3</v>
      </c>
      <c r="GP70" s="79">
        <f t="shared" si="180"/>
        <v>6.7054716747306231E-3</v>
      </c>
      <c r="GQ70" s="79">
        <f t="shared" si="181"/>
        <v>5.1427414413634284E-2</v>
      </c>
      <c r="GR70" s="79">
        <f t="shared" si="182"/>
        <v>0.20217271692138772</v>
      </c>
      <c r="GS70" s="79">
        <f t="shared" si="183"/>
        <v>0.22271562210278703</v>
      </c>
      <c r="GT70" s="79">
        <f t="shared" si="184"/>
        <v>0.17125204573969793</v>
      </c>
      <c r="GU70" s="79">
        <f t="shared" si="185"/>
        <v>0.20370309744968973</v>
      </c>
      <c r="GV70" s="79">
        <f t="shared" si="186"/>
        <v>0.21475541512886753</v>
      </c>
      <c r="GW70" s="79">
        <f t="shared" si="187"/>
        <v>0.1852882960455024</v>
      </c>
      <c r="GX70" s="79">
        <f t="shared" si="188"/>
        <v>0.16574129814868402</v>
      </c>
      <c r="GY70" s="79">
        <f t="shared" si="189"/>
        <v>0.16232213094012349</v>
      </c>
      <c r="GZ70" s="79">
        <f t="shared" si="190"/>
        <v>0.17203868885790166</v>
      </c>
      <c r="HA70" s="79">
        <f t="shared" si="191"/>
        <v>0.13688617633414815</v>
      </c>
      <c r="HC70" s="79">
        <f t="shared" si="145"/>
        <v>2.6091506654598382E-10</v>
      </c>
      <c r="HD70" s="79">
        <f t="shared" si="192"/>
        <v>5.3947771465414716E-12</v>
      </c>
      <c r="HE70" s="79">
        <f t="shared" si="193"/>
        <v>2.4121348645398384E-12</v>
      </c>
      <c r="HF70" s="79">
        <f t="shared" si="194"/>
        <v>5.0894494734644741E-12</v>
      </c>
      <c r="HG70" s="79">
        <f t="shared" si="195"/>
        <v>3.1061685029427697E-9</v>
      </c>
      <c r="HH70" s="79">
        <f t="shared" si="196"/>
        <v>2.1757157177515857E-7</v>
      </c>
      <c r="HI70" s="79">
        <f t="shared" si="197"/>
        <v>2.9254201852086969E-7</v>
      </c>
      <c r="HJ70" s="79">
        <f t="shared" si="198"/>
        <v>1.3926680092983819E-7</v>
      </c>
      <c r="HK70" s="79">
        <f t="shared" si="199"/>
        <v>1.793211449973176E-7</v>
      </c>
      <c r="HL70" s="79">
        <f t="shared" si="200"/>
        <v>5.0116381218136869E-7</v>
      </c>
      <c r="HM70" s="79">
        <f t="shared" si="201"/>
        <v>7.3952917019607988E-7</v>
      </c>
      <c r="HN70" s="79">
        <f t="shared" si="202"/>
        <v>2.0909449892182441E-7</v>
      </c>
      <c r="HO70" s="79">
        <f t="shared" si="203"/>
        <v>2.5946791403534355E-7</v>
      </c>
      <c r="HP70" s="79">
        <f t="shared" si="204"/>
        <v>2.991792039278513E-7</v>
      </c>
      <c r="HQ70" s="79">
        <f t="shared" si="205"/>
        <v>6.1754449947402708E-10</v>
      </c>
      <c r="HS70" s="79">
        <f t="shared" si="114"/>
        <v>5.2414481819731478E-67</v>
      </c>
      <c r="HT70" s="79">
        <f t="shared" si="206"/>
        <v>1.3646964287918547E-71</v>
      </c>
      <c r="HU70" s="79">
        <f t="shared" si="207"/>
        <v>8.6014656696246988E-80</v>
      </c>
      <c r="HV70" s="79">
        <f t="shared" si="208"/>
        <v>3.9606856887477358E-84</v>
      </c>
      <c r="HW70" s="79">
        <f t="shared" si="209"/>
        <v>2.7662287385034301E-72</v>
      </c>
      <c r="HX70" s="79">
        <f t="shared" si="210"/>
        <v>1.0953896287101347E-62</v>
      </c>
      <c r="HY70" s="79">
        <f t="shared" si="211"/>
        <v>2.2467689663832922E-64</v>
      </c>
      <c r="HZ70" s="79">
        <f t="shared" si="212"/>
        <v>2.5104784135620703E-64</v>
      </c>
      <c r="IA70" s="79">
        <f t="shared" si="213"/>
        <v>5.2307956205531081E-65</v>
      </c>
      <c r="IB70" s="79">
        <f t="shared" si="214"/>
        <v>4.1749437581495212E-62</v>
      </c>
      <c r="IC70" s="79">
        <f t="shared" si="215"/>
        <v>7.7019311277242338E-60</v>
      </c>
      <c r="ID70" s="79">
        <f t="shared" si="216"/>
        <v>7.2860294308759502E-64</v>
      </c>
      <c r="IE70" s="79">
        <f t="shared" si="217"/>
        <v>8.1938773939393285E-62</v>
      </c>
      <c r="IF70" s="79">
        <f t="shared" si="218"/>
        <v>1.1237860400685914E-41</v>
      </c>
      <c r="IG70" s="79">
        <f t="shared" si="219"/>
        <v>3.9899732428589828E-27</v>
      </c>
      <c r="II70" s="79">
        <f t="shared" si="115"/>
        <v>4.0848139677650977E-237</v>
      </c>
      <c r="IJ70" s="79">
        <f t="shared" si="116"/>
        <v>1.492978098318405E-267</v>
      </c>
      <c r="IK70" s="79">
        <f t="shared" si="117"/>
        <v>9.7027815570239108E-285</v>
      </c>
      <c r="IL70" s="79">
        <f t="shared" si="118"/>
        <v>0</v>
      </c>
      <c r="IM70" s="79">
        <f t="shared" si="119"/>
        <v>2.1538752471183122E-284</v>
      </c>
      <c r="IN70" s="79">
        <f t="shared" si="120"/>
        <v>1.2365987704216324E-246</v>
      </c>
      <c r="IO70" s="79">
        <f t="shared" si="121"/>
        <v>2.1260927221604603E-254</v>
      </c>
      <c r="IP70" s="79">
        <f t="shared" si="122"/>
        <v>6.9178538975169756E-249</v>
      </c>
      <c r="IQ70" s="79">
        <f t="shared" si="123"/>
        <v>1.978516609167713E-253</v>
      </c>
      <c r="IR70" s="79">
        <f t="shared" si="124"/>
        <v>8.1695652354590161E-244</v>
      </c>
      <c r="IS70" s="79">
        <f t="shared" si="125"/>
        <v>2.7255935996534335E-235</v>
      </c>
      <c r="IT70" s="79">
        <f t="shared" si="126"/>
        <v>2.3872866274126493E-252</v>
      </c>
      <c r="IU70" s="79">
        <f t="shared" si="127"/>
        <v>3.6697540638074247E-239</v>
      </c>
      <c r="IV70" s="79">
        <f t="shared" si="128"/>
        <v>9.4760689388363239E-120</v>
      </c>
      <c r="IW70" s="79">
        <f t="shared" si="129"/>
        <v>9.5288369680523473E-76</v>
      </c>
      <c r="IY70" s="79">
        <f t="shared" si="130"/>
        <v>5.1889143143083365E-3</v>
      </c>
      <c r="IZ70" s="79">
        <f t="shared" si="131"/>
        <v>1.5264983729012785E-3</v>
      </c>
      <c r="JA70" s="79">
        <f t="shared" si="132"/>
        <v>2.6414802347702526E-3</v>
      </c>
      <c r="JB70" s="79">
        <f t="shared" si="133"/>
        <v>6.7054716798200728E-3</v>
      </c>
      <c r="JC70" s="79">
        <f t="shared" si="134"/>
        <v>5.1427417519802787E-2</v>
      </c>
      <c r="JD70" s="79">
        <f t="shared" si="135"/>
        <v>0.20217293449295951</v>
      </c>
      <c r="JE70" s="79">
        <f t="shared" si="136"/>
        <v>0.22271591464480556</v>
      </c>
      <c r="JF70" s="79">
        <f t="shared" si="137"/>
        <v>0.17125218500649886</v>
      </c>
      <c r="JG70" s="79">
        <f t="shared" si="138"/>
        <v>0.20370327677083472</v>
      </c>
      <c r="JH70" s="79">
        <f t="shared" si="139"/>
        <v>0.2147559162926797</v>
      </c>
      <c r="JI70" s="79">
        <f t="shared" si="140"/>
        <v>0.18528903557467261</v>
      </c>
      <c r="JJ70" s="79">
        <f t="shared" si="141"/>
        <v>0.16574150724318293</v>
      </c>
      <c r="JK70" s="79">
        <f t="shared" si="142"/>
        <v>0.16232239040803753</v>
      </c>
      <c r="JL70" s="79">
        <f t="shared" si="143"/>
        <v>0.1720389880371056</v>
      </c>
      <c r="JM70" s="79">
        <f t="shared" si="144"/>
        <v>0.13688617695169264</v>
      </c>
    </row>
    <row r="71" spans="2:273" x14ac:dyDescent="0.25">
      <c r="B71" s="2">
        <v>44</v>
      </c>
      <c r="C71" s="37">
        <v>0.34506900000000001</v>
      </c>
      <c r="D71" s="37">
        <v>0.33712399999999998</v>
      </c>
      <c r="E71" s="37">
        <v>0.339833</v>
      </c>
      <c r="F71" s="37">
        <v>0.33421200000000001</v>
      </c>
      <c r="G71" s="37">
        <v>0.40413700000000002</v>
      </c>
      <c r="H71" s="37">
        <v>0.540358</v>
      </c>
      <c r="I71" s="37">
        <v>0.61841000000000002</v>
      </c>
      <c r="J71" s="37">
        <v>0.57555299999999998</v>
      </c>
      <c r="K71" s="37">
        <v>0.60809899999999995</v>
      </c>
      <c r="L71" s="37">
        <v>0.61938499999999996</v>
      </c>
      <c r="M71" s="37">
        <v>0.59413700000000003</v>
      </c>
      <c r="N71" s="37">
        <v>0.56423199999999996</v>
      </c>
      <c r="O71" s="37">
        <v>0.56607099999999999</v>
      </c>
      <c r="P71" s="37">
        <v>0.54753399999999997</v>
      </c>
      <c r="Q71" s="37">
        <v>0.47895399999999999</v>
      </c>
      <c r="S71" s="4">
        <f t="shared" si="8"/>
        <v>0.3413883877269312</v>
      </c>
      <c r="T71" s="4">
        <f t="shared" si="9"/>
        <v>0.3320074216319302</v>
      </c>
      <c r="U71" s="4">
        <f t="shared" si="10"/>
        <v>0.33438484405599084</v>
      </c>
      <c r="V71" s="4">
        <f t="shared" si="11"/>
        <v>0.33947935985943711</v>
      </c>
      <c r="W71" s="4">
        <f t="shared" si="12"/>
        <v>0.41967566260824501</v>
      </c>
      <c r="X71" s="4">
        <f t="shared" si="13"/>
        <v>0.5674923717618352</v>
      </c>
      <c r="Y71" s="4">
        <f t="shared" si="14"/>
        <v>0.59043805461427423</v>
      </c>
      <c r="Z71" s="4">
        <f t="shared" si="15"/>
        <v>0.55502143565608286</v>
      </c>
      <c r="AA71" s="4">
        <f t="shared" si="16"/>
        <v>0.58298302560362769</v>
      </c>
      <c r="AB71" s="4">
        <f t="shared" si="17"/>
        <v>0.59142645433968954</v>
      </c>
      <c r="AC71" s="4">
        <f t="shared" si="18"/>
        <v>0.57152788198376214</v>
      </c>
      <c r="AD71" s="4">
        <f t="shared" si="19"/>
        <v>0.54888545496110186</v>
      </c>
      <c r="AE71" s="4">
        <f t="shared" si="20"/>
        <v>0.54716617891772601</v>
      </c>
      <c r="AF71" s="4">
        <f t="shared" si="21"/>
        <v>0.53499200563556004</v>
      </c>
      <c r="AG71" s="4">
        <f t="shared" si="22"/>
        <v>0.47387418620443689</v>
      </c>
      <c r="AI71" s="4">
        <f t="shared" si="23"/>
        <v>3.6806122730688173E-3</v>
      </c>
      <c r="AJ71" s="4">
        <f t="shared" si="24"/>
        <v>5.1165783680697796E-3</v>
      </c>
      <c r="AK71" s="4">
        <f t="shared" si="25"/>
        <v>5.4481559440091587E-3</v>
      </c>
      <c r="AL71" s="4">
        <f t="shared" si="26"/>
        <v>-5.2673598594371041E-3</v>
      </c>
      <c r="AM71" s="4">
        <f t="shared" si="27"/>
        <v>-1.5538662608244991E-2</v>
      </c>
      <c r="AN71" s="4">
        <f t="shared" si="28"/>
        <v>-2.7134371761835197E-2</v>
      </c>
      <c r="AO71" s="4">
        <f t="shared" si="29"/>
        <v>2.7971945385725783E-2</v>
      </c>
      <c r="AP71" s="4">
        <f t="shared" si="30"/>
        <v>2.0531564343917119E-2</v>
      </c>
      <c r="AQ71" s="4">
        <f t="shared" si="31"/>
        <v>2.5115974396372254E-2</v>
      </c>
      <c r="AR71" s="4">
        <f t="shared" si="32"/>
        <v>2.7958545660310419E-2</v>
      </c>
      <c r="AS71" s="4">
        <f t="shared" si="33"/>
        <v>2.2609118016237884E-2</v>
      </c>
      <c r="AT71" s="4">
        <f t="shared" si="34"/>
        <v>1.5346545038898096E-2</v>
      </c>
      <c r="AU71" s="4">
        <f t="shared" si="35"/>
        <v>1.8904821082273982E-2</v>
      </c>
      <c r="AV71" s="4">
        <f t="shared" si="220"/>
        <v>1.2541994364439923E-2</v>
      </c>
      <c r="AW71" s="4">
        <f t="shared" si="220"/>
        <v>5.079813795563104E-3</v>
      </c>
      <c r="AY71" s="2">
        <f t="shared" si="96"/>
        <v>0.3275266265603306</v>
      </c>
      <c r="AZ71" s="2">
        <f t="shared" si="147"/>
        <v>0.32708538313527491</v>
      </c>
      <c r="BA71" s="2">
        <f t="shared" si="148"/>
        <v>0.32642667485460913</v>
      </c>
      <c r="BB71" s="2">
        <f t="shared" si="149"/>
        <v>0.32113057514758286</v>
      </c>
      <c r="BC71" s="2">
        <f t="shared" si="150"/>
        <v>0.32259506122971837</v>
      </c>
      <c r="BD71" s="2">
        <f t="shared" si="151"/>
        <v>0.31545001235435188</v>
      </c>
      <c r="BE71" s="2">
        <f t="shared" si="152"/>
        <v>0.31293846407735798</v>
      </c>
      <c r="BF71" s="2">
        <f t="shared" si="153"/>
        <v>0.32638301070347442</v>
      </c>
      <c r="BG71" s="2">
        <f t="shared" si="154"/>
        <v>0.30980556067021991</v>
      </c>
      <c r="BH71" s="2">
        <f t="shared" si="155"/>
        <v>0.30871466205833031</v>
      </c>
      <c r="BI71" s="2">
        <f t="shared" si="156"/>
        <v>0.31507947452584789</v>
      </c>
      <c r="BJ71" s="2">
        <f t="shared" si="157"/>
        <v>0.3094244359804183</v>
      </c>
      <c r="BK71" s="2">
        <f t="shared" si="158"/>
        <v>0.30984659948664461</v>
      </c>
      <c r="BL71" s="2">
        <f t="shared" si="159"/>
        <v>0.30263562987423409</v>
      </c>
      <c r="BM71" s="2">
        <f t="shared" si="160"/>
        <v>0.30783283860323463</v>
      </c>
      <c r="BO71" s="2">
        <f t="shared" si="38"/>
        <v>0.34506900000000001</v>
      </c>
      <c r="BP71" s="2">
        <f t="shared" si="39"/>
        <v>0.33712399999999998</v>
      </c>
      <c r="BQ71" s="2">
        <f t="shared" si="40"/>
        <v>0.339833</v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0.33422576038647356</v>
      </c>
      <c r="DL71" s="2">
        <f t="shared" si="221"/>
        <v>0.33335727413263061</v>
      </c>
      <c r="DM71" s="2">
        <f t="shared" si="221"/>
        <v>0.33444206469344601</v>
      </c>
      <c r="DN71" s="2">
        <f t="shared" si="221"/>
        <v>0.32824374615384611</v>
      </c>
      <c r="DO71" s="2">
        <f t="shared" si="221"/>
        <v>0.33659495647773285</v>
      </c>
      <c r="DP71" s="2">
        <f t="shared" si="221"/>
        <v>0.33069849108734406</v>
      </c>
      <c r="DQ71" s="2">
        <f t="shared" si="221"/>
        <v>0.33233840196078435</v>
      </c>
      <c r="DR71" s="2">
        <f t="shared" si="221"/>
        <v>0.3402493277310924</v>
      </c>
      <c r="DS71" s="2">
        <f t="shared" si="221"/>
        <v>0.33029009243697471</v>
      </c>
      <c r="DT71" s="2">
        <f t="shared" si="221"/>
        <v>0.33207969747899152</v>
      </c>
      <c r="DU71" s="2">
        <f t="shared" si="221"/>
        <v>0.33947042857142856</v>
      </c>
      <c r="DV71" s="2">
        <f t="shared" si="221"/>
        <v>0.32952784033613447</v>
      </c>
      <c r="DW71" s="2">
        <f t="shared" si="221"/>
        <v>0.3295656638655462</v>
      </c>
      <c r="DX71" s="2">
        <f t="shared" si="221"/>
        <v>0.32810621008403362</v>
      </c>
      <c r="DY71" s="2">
        <f t="shared" si="221"/>
        <v>0.31360440290297936</v>
      </c>
      <c r="EA71" s="2">
        <f t="shared" si="71"/>
        <v>0.3196979622536284</v>
      </c>
      <c r="EB71" s="2">
        <f t="shared" si="72"/>
        <v>0.3174706310426218</v>
      </c>
      <c r="EC71" s="2">
        <f t="shared" si="73"/>
        <v>0.31573969706311855</v>
      </c>
      <c r="ED71" s="2">
        <f t="shared" si="74"/>
        <v>0.3136411666135599</v>
      </c>
      <c r="EE71" s="2">
        <f t="shared" si="75"/>
        <v>0.31385351680211893</v>
      </c>
      <c r="EF71" s="2">
        <f t="shared" si="76"/>
        <v>0.30960845486446464</v>
      </c>
      <c r="EG71" s="2">
        <f t="shared" si="77"/>
        <v>0.30571373097769727</v>
      </c>
      <c r="EH71" s="2">
        <f t="shared" si="78"/>
        <v>0.3205688883163223</v>
      </c>
      <c r="EI71" s="2">
        <f t="shared" si="79"/>
        <v>0.30167368585822235</v>
      </c>
      <c r="EJ71" s="2">
        <f t="shared" si="80"/>
        <v>0.29969926508412109</v>
      </c>
      <c r="EK71" s="2">
        <f t="shared" si="81"/>
        <v>0.30518525007769598</v>
      </c>
      <c r="EL71" s="2">
        <f t="shared" si="82"/>
        <v>0.30120709767724679</v>
      </c>
      <c r="EM71" s="2">
        <f t="shared" si="83"/>
        <v>0.30165264021528665</v>
      </c>
      <c r="EN71" s="2">
        <f t="shared" si="84"/>
        <v>0.29238249019776125</v>
      </c>
      <c r="EO71" s="2">
        <f t="shared" si="85"/>
        <v>0.30494302108766635</v>
      </c>
      <c r="EQ71" s="2">
        <f t="shared" si="86"/>
        <v>0.31926655728580211</v>
      </c>
      <c r="ER71" s="2">
        <f t="shared" si="222"/>
        <v>0.3178589822631272</v>
      </c>
      <c r="ES71" s="2">
        <f t="shared" si="222"/>
        <v>0.31111834923246562</v>
      </c>
      <c r="ET71" s="2">
        <f t="shared" si="222"/>
        <v>0.30770143909202863</v>
      </c>
      <c r="EU71" s="2">
        <f t="shared" si="222"/>
        <v>0.31109788629997737</v>
      </c>
      <c r="EV71" s="2">
        <f t="shared" si="222"/>
        <v>0.30752900239106967</v>
      </c>
      <c r="EW71" s="2">
        <f t="shared" si="222"/>
        <v>0.30312785487728044</v>
      </c>
      <c r="EX71" s="2">
        <f t="shared" si="222"/>
        <v>0.31532689476344145</v>
      </c>
      <c r="EY71" s="2">
        <f t="shared" si="222"/>
        <v>0.29913781097588399</v>
      </c>
      <c r="EZ71" s="2">
        <f t="shared" si="222"/>
        <v>0.29884990684108609</v>
      </c>
      <c r="FA71" s="2">
        <f t="shared" si="222"/>
        <v>0.30426420209178739</v>
      </c>
      <c r="FB71" s="2">
        <f t="shared" si="222"/>
        <v>0.30175600014564519</v>
      </c>
      <c r="FC71" s="2">
        <f t="shared" si="222"/>
        <v>0.30359432642345302</v>
      </c>
      <c r="FD71" s="2">
        <f t="shared" si="222"/>
        <v>0.30314504826152222</v>
      </c>
      <c r="FE71" s="2">
        <f t="shared" si="222"/>
        <v>0.31014079441262693</v>
      </c>
      <c r="FG71" s="2">
        <f t="shared" si="88"/>
        <v>0.46112446317972283</v>
      </c>
      <c r="FH71" s="2">
        <f t="shared" si="223"/>
        <v>0.39479084738595432</v>
      </c>
      <c r="FI71" s="2">
        <f t="shared" si="223"/>
        <v>0.42856716373269216</v>
      </c>
      <c r="FJ71" s="2">
        <f t="shared" si="223"/>
        <v>0.48709784924855493</v>
      </c>
      <c r="FK71" s="2">
        <f t="shared" si="223"/>
        <v>0.6156027802309596</v>
      </c>
      <c r="FL71" s="2">
        <f t="shared" si="223"/>
        <v>0.72300800065188997</v>
      </c>
      <c r="FM71" s="2">
        <f t="shared" si="223"/>
        <v>0.72863278453733393</v>
      </c>
      <c r="FN71" s="2">
        <f t="shared" si="223"/>
        <v>0.70453430495048286</v>
      </c>
      <c r="FO71" s="2">
        <f t="shared" si="223"/>
        <v>0.71581558232479459</v>
      </c>
      <c r="FP71" s="2">
        <f t="shared" si="223"/>
        <v>0.7215743333765513</v>
      </c>
      <c r="FQ71" s="2">
        <f t="shared" si="223"/>
        <v>0.71141026866308921</v>
      </c>
      <c r="FR71" s="2">
        <f t="shared" si="223"/>
        <v>0.70984949136445474</v>
      </c>
      <c r="FS71" s="2">
        <f t="shared" si="223"/>
        <v>0.70645307515314715</v>
      </c>
      <c r="FT71" s="2">
        <f t="shared" si="223"/>
        <v>0.71300856625497999</v>
      </c>
      <c r="FU71" s="2">
        <f t="shared" si="223"/>
        <v>0.66639205195243456</v>
      </c>
      <c r="FW71" s="2">
        <f t="shared" si="112"/>
        <v>2.4828066736956381E-5</v>
      </c>
      <c r="FX71" s="2">
        <f t="shared" si="164"/>
        <v>2.6497321279546804E-5</v>
      </c>
      <c r="FY71" s="2">
        <f t="shared" si="165"/>
        <v>3.6610189822189953E-5</v>
      </c>
      <c r="FZ71" s="2">
        <f t="shared" si="166"/>
        <v>4.8136670890248298E-5</v>
      </c>
      <c r="GA71" s="2">
        <f t="shared" si="167"/>
        <v>7.3216366177305341E-5</v>
      </c>
      <c r="GB71" s="2">
        <f t="shared" si="168"/>
        <v>1.0282024469752412E-4</v>
      </c>
      <c r="GC71" s="2">
        <f t="shared" si="169"/>
        <v>1.2751099296011081E-4</v>
      </c>
      <c r="GD71" s="2">
        <f t="shared" si="170"/>
        <v>1.4733391124264575E-4</v>
      </c>
      <c r="GE71" s="2">
        <f t="shared" si="171"/>
        <v>1.8219650556987245E-4</v>
      </c>
      <c r="GF71" s="2">
        <f t="shared" si="172"/>
        <v>1.7248421301079795E-4</v>
      </c>
      <c r="GG71" s="2">
        <f t="shared" si="173"/>
        <v>1.3680307035301206E-4</v>
      </c>
      <c r="GH71" s="2">
        <f t="shared" si="174"/>
        <v>1.1006647326483356E-4</v>
      </c>
      <c r="GI71" s="2">
        <f t="shared" si="175"/>
        <v>9.1165939177150125E-5</v>
      </c>
      <c r="GJ71" s="2">
        <f t="shared" si="176"/>
        <v>6.8579198523850511E-5</v>
      </c>
      <c r="GK71" s="2">
        <f t="shared" si="177"/>
        <v>5.9968160545563002E-5</v>
      </c>
      <c r="GM71" s="79">
        <f t="shared" si="113"/>
        <v>7.243273506405884E-3</v>
      </c>
      <c r="GN71" s="79">
        <f t="shared" si="178"/>
        <v>2.2820006216608514E-3</v>
      </c>
      <c r="GO71" s="79">
        <f t="shared" si="179"/>
        <v>3.9293066076627071E-3</v>
      </c>
      <c r="GP71" s="79">
        <f t="shared" si="180"/>
        <v>1.0000001017553521E-2</v>
      </c>
      <c r="GQ71" s="79">
        <f t="shared" si="181"/>
        <v>6.9729729601282806E-2</v>
      </c>
      <c r="GR71" s="79">
        <f t="shared" si="182"/>
        <v>0.25206673156743958</v>
      </c>
      <c r="GS71" s="79">
        <f t="shared" si="183"/>
        <v>0.27675419952976743</v>
      </c>
      <c r="GT71" s="79">
        <f t="shared" si="184"/>
        <v>0.21719913785543282</v>
      </c>
      <c r="GU71" s="79">
        <f t="shared" si="185"/>
        <v>0.25638210719960164</v>
      </c>
      <c r="GV71" s="79">
        <f t="shared" si="186"/>
        <v>0.2688353460310588</v>
      </c>
      <c r="GW71" s="79">
        <f t="shared" si="187"/>
        <v>0.23364372217983592</v>
      </c>
      <c r="GX71" s="79">
        <f t="shared" si="188"/>
        <v>0.20832834993663227</v>
      </c>
      <c r="GY71" s="79">
        <f t="shared" si="189"/>
        <v>0.2047576447368824</v>
      </c>
      <c r="GZ71" s="79">
        <f t="shared" si="190"/>
        <v>0.21573291059193805</v>
      </c>
      <c r="HA71" s="79">
        <f t="shared" si="191"/>
        <v>0.18285508545467019</v>
      </c>
      <c r="HC71" s="79">
        <f t="shared" si="145"/>
        <v>6.0017634784464667E-10</v>
      </c>
      <c r="HD71" s="79">
        <f t="shared" si="192"/>
        <v>1.4207539670495868E-11</v>
      </c>
      <c r="HE71" s="79">
        <f t="shared" si="193"/>
        <v>6.8681074517346778E-12</v>
      </c>
      <c r="HF71" s="79">
        <f t="shared" si="194"/>
        <v>1.5315664050749227E-11</v>
      </c>
      <c r="HG71" s="79">
        <f t="shared" si="195"/>
        <v>8.0512956506135393E-9</v>
      </c>
      <c r="HH71" s="79">
        <f t="shared" si="196"/>
        <v>4.8859735194195664E-7</v>
      </c>
      <c r="HI71" s="79">
        <f t="shared" si="197"/>
        <v>6.7241778268484714E-7</v>
      </c>
      <c r="HJ71" s="79">
        <f t="shared" si="198"/>
        <v>3.283784983008636E-7</v>
      </c>
      <c r="HK71" s="79">
        <f t="shared" si="199"/>
        <v>4.3183683898844144E-7</v>
      </c>
      <c r="HL71" s="79">
        <f t="shared" si="200"/>
        <v>1.1454713585357362E-6</v>
      </c>
      <c r="HM71" s="79">
        <f t="shared" si="201"/>
        <v>1.6137744359924484E-6</v>
      </c>
      <c r="HN71" s="79">
        <f t="shared" si="202"/>
        <v>4.7730141774123591E-7</v>
      </c>
      <c r="HO71" s="79">
        <f t="shared" si="203"/>
        <v>5.6711041248670927E-7</v>
      </c>
      <c r="HP71" s="79">
        <f t="shared" si="204"/>
        <v>6.4321934455104725E-7</v>
      </c>
      <c r="HQ71" s="79">
        <f t="shared" si="205"/>
        <v>1.9394176401911847E-9</v>
      </c>
      <c r="HS71" s="79">
        <f t="shared" si="114"/>
        <v>1.6350826818968937E-65</v>
      </c>
      <c r="HT71" s="79">
        <f t="shared" si="206"/>
        <v>6.1268455592845272E-70</v>
      </c>
      <c r="HU71" s="79">
        <f t="shared" si="207"/>
        <v>6.2052827752473268E-78</v>
      </c>
      <c r="HV71" s="79">
        <f t="shared" si="208"/>
        <v>4.349052639704853E-82</v>
      </c>
      <c r="HW71" s="79">
        <f t="shared" si="209"/>
        <v>2.1557493939442385E-70</v>
      </c>
      <c r="HX71" s="79">
        <f t="shared" si="210"/>
        <v>5.4470077411159808E-61</v>
      </c>
      <c r="HY71" s="79">
        <f t="shared" si="211"/>
        <v>1.3792086799041392E-62</v>
      </c>
      <c r="HZ71" s="79">
        <f t="shared" si="212"/>
        <v>1.5707021602379094E-62</v>
      </c>
      <c r="IA71" s="79">
        <f t="shared" si="213"/>
        <v>3.8482325425772419E-63</v>
      </c>
      <c r="IB71" s="79">
        <f t="shared" si="214"/>
        <v>2.4996225117225875E-60</v>
      </c>
      <c r="IC71" s="79">
        <f t="shared" si="215"/>
        <v>3.5930257081777446E-58</v>
      </c>
      <c r="ID71" s="79">
        <f t="shared" si="216"/>
        <v>4.0541351363739692E-62</v>
      </c>
      <c r="IE71" s="79">
        <f t="shared" si="217"/>
        <v>3.5563316117784345E-60</v>
      </c>
      <c r="IF71" s="79">
        <f t="shared" si="218"/>
        <v>1.3044158015774335E-40</v>
      </c>
      <c r="IG71" s="79">
        <f t="shared" si="219"/>
        <v>1.8596059184297408E-26</v>
      </c>
      <c r="II71" s="79">
        <f t="shared" si="115"/>
        <v>4.3745344488126927E-233</v>
      </c>
      <c r="IJ71" s="79">
        <f t="shared" si="116"/>
        <v>5.6630374319437629E-263</v>
      </c>
      <c r="IK71" s="79">
        <f t="shared" si="117"/>
        <v>1.033759047465023E-279</v>
      </c>
      <c r="IL71" s="79">
        <f t="shared" si="118"/>
        <v>1.0531864545089724E-302</v>
      </c>
      <c r="IM71" s="79">
        <f t="shared" si="119"/>
        <v>5.1863556077985349E-279</v>
      </c>
      <c r="IN71" s="79">
        <f t="shared" si="120"/>
        <v>8.4008983432861138E-242</v>
      </c>
      <c r="IO71" s="79">
        <f t="shared" si="121"/>
        <v>2.6967783154731378E-249</v>
      </c>
      <c r="IP71" s="79">
        <f t="shared" si="122"/>
        <v>8.1718246559356311E-244</v>
      </c>
      <c r="IQ71" s="79">
        <f t="shared" si="123"/>
        <v>3.8674804643322031E-248</v>
      </c>
      <c r="IR71" s="79">
        <f t="shared" si="124"/>
        <v>9.3181168488590063E-239</v>
      </c>
      <c r="IS71" s="79">
        <f t="shared" si="125"/>
        <v>1.5461123287567658E-230</v>
      </c>
      <c r="IT71" s="79">
        <f t="shared" si="126"/>
        <v>2.2868299166301474E-247</v>
      </c>
      <c r="IU71" s="79">
        <f t="shared" si="127"/>
        <v>1.5470102239989864E-234</v>
      </c>
      <c r="IV71" s="79">
        <f t="shared" si="128"/>
        <v>1.6117757451954864E-117</v>
      </c>
      <c r="IW71" s="79">
        <f t="shared" si="129"/>
        <v>2.2865239257585518E-74</v>
      </c>
      <c r="IY71" s="79">
        <f t="shared" si="130"/>
        <v>7.2432741065822318E-3</v>
      </c>
      <c r="IZ71" s="79">
        <f t="shared" si="131"/>
        <v>2.2820006358683911E-3</v>
      </c>
      <c r="JA71" s="79">
        <f t="shared" si="132"/>
        <v>3.9293066145308147E-3</v>
      </c>
      <c r="JB71" s="79">
        <f t="shared" si="133"/>
        <v>1.0000001032869184E-2</v>
      </c>
      <c r="JC71" s="79">
        <f t="shared" si="134"/>
        <v>6.972973765257845E-2</v>
      </c>
      <c r="JD71" s="79">
        <f t="shared" si="135"/>
        <v>0.25206722016479155</v>
      </c>
      <c r="JE71" s="79">
        <f t="shared" si="136"/>
        <v>0.27675487194755011</v>
      </c>
      <c r="JF71" s="79">
        <f t="shared" si="137"/>
        <v>0.21719946623393113</v>
      </c>
      <c r="JG71" s="79">
        <f t="shared" si="138"/>
        <v>0.25638253903644065</v>
      </c>
      <c r="JH71" s="79">
        <f t="shared" si="139"/>
        <v>0.26883649150241734</v>
      </c>
      <c r="JI71" s="79">
        <f t="shared" si="140"/>
        <v>0.23364533595427192</v>
      </c>
      <c r="JJ71" s="79">
        <f t="shared" si="141"/>
        <v>0.20832882723805002</v>
      </c>
      <c r="JK71" s="79">
        <f t="shared" si="142"/>
        <v>0.2047582118472949</v>
      </c>
      <c r="JL71" s="79">
        <f t="shared" si="143"/>
        <v>0.21573355381128262</v>
      </c>
      <c r="JM71" s="79">
        <f t="shared" si="144"/>
        <v>0.18285508739408782</v>
      </c>
    </row>
    <row r="72" spans="2:273" x14ac:dyDescent="0.25">
      <c r="B72" s="2">
        <v>45</v>
      </c>
      <c r="C72" s="37">
        <v>0.34750300000000001</v>
      </c>
      <c r="D72" s="37">
        <v>0.34043200000000001</v>
      </c>
      <c r="E72" s="37">
        <v>0.34351199999999998</v>
      </c>
      <c r="F72" s="37">
        <v>0.33732099999999998</v>
      </c>
      <c r="G72" s="37">
        <v>0.427172</v>
      </c>
      <c r="H72" s="37">
        <v>0.58670699999999998</v>
      </c>
      <c r="I72" s="37">
        <v>0.65334999999999999</v>
      </c>
      <c r="J72" s="37">
        <v>0.62157700000000005</v>
      </c>
      <c r="K72" s="37">
        <v>0.65026700000000004</v>
      </c>
      <c r="L72" s="37">
        <v>0.65750299999999995</v>
      </c>
      <c r="M72" s="37">
        <v>0.63995199999999997</v>
      </c>
      <c r="N72" s="37">
        <v>0.61419199999999996</v>
      </c>
      <c r="O72" s="37">
        <v>0.61393900000000001</v>
      </c>
      <c r="P72" s="37">
        <v>0.59175800000000001</v>
      </c>
      <c r="Q72" s="37">
        <v>0.51874799999999999</v>
      </c>
      <c r="S72" s="4">
        <f t="shared" si="8"/>
        <v>0.34579785205141772</v>
      </c>
      <c r="T72" s="4">
        <f t="shared" si="9"/>
        <v>0.33391170389923747</v>
      </c>
      <c r="U72" s="4">
        <f t="shared" si="10"/>
        <v>0.33744460630346851</v>
      </c>
      <c r="V72" s="4">
        <f t="shared" si="11"/>
        <v>0.34660815969401432</v>
      </c>
      <c r="W72" s="4">
        <f t="shared" si="12"/>
        <v>0.44484568667966184</v>
      </c>
      <c r="X72" s="4">
        <f t="shared" si="13"/>
        <v>0.60502977311341954</v>
      </c>
      <c r="Y72" s="4">
        <f t="shared" si="14"/>
        <v>0.62984462516567807</v>
      </c>
      <c r="Z72" s="4">
        <f t="shared" si="15"/>
        <v>0.59325866930752769</v>
      </c>
      <c r="AA72" s="4">
        <f t="shared" si="16"/>
        <v>0.62510883367531855</v>
      </c>
      <c r="AB72" s="4">
        <f t="shared" si="17"/>
        <v>0.6332832369830067</v>
      </c>
      <c r="AC72" s="4">
        <f t="shared" si="18"/>
        <v>0.61239705420545054</v>
      </c>
      <c r="AD72" s="4">
        <f t="shared" si="19"/>
        <v>0.58783302535092474</v>
      </c>
      <c r="AE72" s="4">
        <f t="shared" si="20"/>
        <v>0.58656376277070443</v>
      </c>
      <c r="AF72" s="4">
        <f t="shared" si="21"/>
        <v>0.57206931830252661</v>
      </c>
      <c r="AG72" s="4">
        <f t="shared" si="22"/>
        <v>0.50948978179745552</v>
      </c>
      <c r="AI72" s="4">
        <f t="shared" si="23"/>
        <v>1.7051479485822862E-3</v>
      </c>
      <c r="AJ72" s="4">
        <f t="shared" si="24"/>
        <v>6.520296100762546E-3</v>
      </c>
      <c r="AK72" s="4">
        <f t="shared" si="25"/>
        <v>6.0673936965314756E-3</v>
      </c>
      <c r="AL72" s="4">
        <f t="shared" si="26"/>
        <v>-9.2871596940143353E-3</v>
      </c>
      <c r="AM72" s="4">
        <f t="shared" si="27"/>
        <v>-1.7673686679661849E-2</v>
      </c>
      <c r="AN72" s="4">
        <f t="shared" si="28"/>
        <v>-1.8322773113419566E-2</v>
      </c>
      <c r="AO72" s="4">
        <f t="shared" si="29"/>
        <v>2.3505374834321913E-2</v>
      </c>
      <c r="AP72" s="4">
        <f t="shared" si="30"/>
        <v>2.831833069247236E-2</v>
      </c>
      <c r="AQ72" s="4">
        <f t="shared" si="31"/>
        <v>2.5158166324681486E-2</v>
      </c>
      <c r="AR72" s="4">
        <f t="shared" si="32"/>
        <v>2.4219763016993245E-2</v>
      </c>
      <c r="AS72" s="4">
        <f t="shared" si="33"/>
        <v>2.7554945794549424E-2</v>
      </c>
      <c r="AT72" s="4">
        <f t="shared" si="34"/>
        <v>2.6358974649075217E-2</v>
      </c>
      <c r="AU72" s="4">
        <f t="shared" si="35"/>
        <v>2.7375237229295579E-2</v>
      </c>
      <c r="AV72" s="4">
        <f t="shared" si="220"/>
        <v>1.9688681697473398E-2</v>
      </c>
      <c r="AW72" s="4">
        <f t="shared" si="220"/>
        <v>9.2582182025444659E-3</v>
      </c>
      <c r="AY72" s="2">
        <f t="shared" si="96"/>
        <v>0.32730285574933016</v>
      </c>
      <c r="AZ72" s="2">
        <f t="shared" si="147"/>
        <v>0.32689021179956917</v>
      </c>
      <c r="BA72" s="2">
        <f t="shared" si="148"/>
        <v>0.32618792904645733</v>
      </c>
      <c r="BB72" s="2">
        <f t="shared" si="149"/>
        <v>0.32084573221378959</v>
      </c>
      <c r="BC72" s="2">
        <f t="shared" si="150"/>
        <v>0.32211567402155428</v>
      </c>
      <c r="BD72" s="2">
        <f t="shared" si="151"/>
        <v>0.31497953499274706</v>
      </c>
      <c r="BE72" s="2">
        <f t="shared" si="152"/>
        <v>0.31239244338025424</v>
      </c>
      <c r="BF72" s="2">
        <f t="shared" si="153"/>
        <v>0.32586588464295874</v>
      </c>
      <c r="BG72" s="2">
        <f t="shared" si="154"/>
        <v>0.30926419162131752</v>
      </c>
      <c r="BH72" s="2">
        <f t="shared" si="155"/>
        <v>0.30809795713144561</v>
      </c>
      <c r="BI72" s="2">
        <f t="shared" si="156"/>
        <v>0.31438680346984405</v>
      </c>
      <c r="BJ72" s="2">
        <f t="shared" si="157"/>
        <v>0.30887704302356311</v>
      </c>
      <c r="BK72" s="2">
        <f t="shared" si="158"/>
        <v>0.30933063499075036</v>
      </c>
      <c r="BL72" s="2">
        <f t="shared" si="159"/>
        <v>0.30212321705547068</v>
      </c>
      <c r="BM72" s="2">
        <f t="shared" si="160"/>
        <v>0.30770936427333906</v>
      </c>
      <c r="BO72" s="2" t="str">
        <f t="shared" si="38"/>
        <v/>
      </c>
      <c r="BP72" s="2">
        <f t="shared" si="39"/>
        <v>0.34043200000000001</v>
      </c>
      <c r="BQ72" s="2">
        <f t="shared" si="40"/>
        <v>0.34351199999999998</v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0.33473217171717184</v>
      </c>
      <c r="DL72" s="2">
        <f t="shared" si="221"/>
        <v>0.33379108388230122</v>
      </c>
      <c r="DM72" s="2">
        <f t="shared" si="221"/>
        <v>0.33500262628611693</v>
      </c>
      <c r="DN72" s="2">
        <f t="shared" si="221"/>
        <v>0.32868241669793613</v>
      </c>
      <c r="DO72" s="2">
        <f t="shared" si="221"/>
        <v>0.33719654858299603</v>
      </c>
      <c r="DP72" s="2">
        <f t="shared" si="221"/>
        <v>0.33123414282531199</v>
      </c>
      <c r="DQ72" s="2">
        <f t="shared" si="221"/>
        <v>0.33294595744206773</v>
      </c>
      <c r="DR72" s="2">
        <f t="shared" si="221"/>
        <v>0.34095250007639416</v>
      </c>
      <c r="DS72" s="2">
        <f t="shared" si="221"/>
        <v>0.33092074927425508</v>
      </c>
      <c r="DT72" s="2">
        <f t="shared" si="221"/>
        <v>0.33258029075630247</v>
      </c>
      <c r="DU72" s="2">
        <f t="shared" si="221"/>
        <v>0.34003792971734148</v>
      </c>
      <c r="DV72" s="2">
        <f t="shared" si="221"/>
        <v>0.3301896837280367</v>
      </c>
      <c r="DW72" s="2">
        <f t="shared" si="221"/>
        <v>0.33026223773873187</v>
      </c>
      <c r="DX72" s="2">
        <f t="shared" si="221"/>
        <v>0.32881587226890757</v>
      </c>
      <c r="DY72" s="2">
        <f t="shared" si="221"/>
        <v>0.31408784430863257</v>
      </c>
      <c r="EA72" s="2">
        <f t="shared" si="71"/>
        <v>0.31938481335810731</v>
      </c>
      <c r="EB72" s="2">
        <f t="shared" si="72"/>
        <v>0.31724207193273118</v>
      </c>
      <c r="EC72" s="2">
        <f t="shared" si="73"/>
        <v>0.31546934836930063</v>
      </c>
      <c r="ED72" s="2">
        <f t="shared" si="74"/>
        <v>0.31332057227827931</v>
      </c>
      <c r="EE72" s="2">
        <f t="shared" si="75"/>
        <v>0.31352773564350978</v>
      </c>
      <c r="EF72" s="2">
        <f t="shared" si="76"/>
        <v>0.30930046959307195</v>
      </c>
      <c r="EG72" s="2">
        <f t="shared" si="77"/>
        <v>0.30541164343293281</v>
      </c>
      <c r="EH72" s="2">
        <f t="shared" si="78"/>
        <v>0.32009675482953753</v>
      </c>
      <c r="EI72" s="2">
        <f t="shared" si="79"/>
        <v>0.3014235598711722</v>
      </c>
      <c r="EJ72" s="2">
        <f t="shared" si="80"/>
        <v>0.29948266003985907</v>
      </c>
      <c r="EK72" s="2">
        <f t="shared" si="81"/>
        <v>0.30489696821368134</v>
      </c>
      <c r="EL72" s="2">
        <f t="shared" si="82"/>
        <v>0.30093194591998057</v>
      </c>
      <c r="EM72" s="2">
        <f t="shared" si="83"/>
        <v>0.30139811637294472</v>
      </c>
      <c r="EN72" s="2">
        <f t="shared" si="84"/>
        <v>0.29232348624201565</v>
      </c>
      <c r="EO72" s="2">
        <f t="shared" si="85"/>
        <v>0.30479666019216273</v>
      </c>
      <c r="EQ72" s="2">
        <f t="shared" si="86"/>
        <v>0.31895928949690044</v>
      </c>
      <c r="ER72" s="2">
        <f t="shared" si="222"/>
        <v>0.3176252972450892</v>
      </c>
      <c r="ES72" s="2">
        <f t="shared" si="222"/>
        <v>0.31091399739066317</v>
      </c>
      <c r="ET72" s="2">
        <f t="shared" si="222"/>
        <v>0.30746980572476884</v>
      </c>
      <c r="EU72" s="2">
        <f t="shared" si="222"/>
        <v>0.31081673206847621</v>
      </c>
      <c r="EV72" s="2">
        <f t="shared" si="222"/>
        <v>0.30725913870926957</v>
      </c>
      <c r="EW72" s="2">
        <f t="shared" si="222"/>
        <v>0.302874564497848</v>
      </c>
      <c r="EX72" s="2">
        <f t="shared" si="222"/>
        <v>0.3149554496657101</v>
      </c>
      <c r="EY72" s="2">
        <f t="shared" si="222"/>
        <v>0.29893656599078866</v>
      </c>
      <c r="EZ72" s="2">
        <f t="shared" si="222"/>
        <v>0.29864897493753517</v>
      </c>
      <c r="FA72" s="2">
        <f t="shared" si="222"/>
        <v>0.30399212654003416</v>
      </c>
      <c r="FB72" s="2">
        <f t="shared" si="222"/>
        <v>0.30147138252257499</v>
      </c>
      <c r="FC72" s="2">
        <f t="shared" si="222"/>
        <v>0.30330635183102667</v>
      </c>
      <c r="FD72" s="2">
        <f t="shared" si="222"/>
        <v>0.30289932688550147</v>
      </c>
      <c r="FE72" s="2">
        <f t="shared" si="222"/>
        <v>0.3098790052795819</v>
      </c>
      <c r="FG72" s="2">
        <f t="shared" si="88"/>
        <v>0.48407707762038671</v>
      </c>
      <c r="FH72" s="2">
        <f t="shared" si="223"/>
        <v>0.41699669067007616</v>
      </c>
      <c r="FI72" s="2">
        <f t="shared" si="223"/>
        <v>0.45125628251906397</v>
      </c>
      <c r="FJ72" s="2">
        <f t="shared" si="223"/>
        <v>0.5101194533226221</v>
      </c>
      <c r="FK72" s="2">
        <f t="shared" si="223"/>
        <v>0.63715307403731403</v>
      </c>
      <c r="FL72" s="2">
        <f t="shared" si="223"/>
        <v>0.74106956562991833</v>
      </c>
      <c r="FM72" s="2">
        <f t="shared" si="223"/>
        <v>0.7464561979892228</v>
      </c>
      <c r="FN72" s="2">
        <f t="shared" si="223"/>
        <v>0.72333952572530769</v>
      </c>
      <c r="FO72" s="2">
        <f t="shared" si="223"/>
        <v>0.73417370474825716</v>
      </c>
      <c r="FP72" s="2">
        <f t="shared" si="223"/>
        <v>0.73969572524336358</v>
      </c>
      <c r="FQ72" s="2">
        <f t="shared" si="223"/>
        <v>0.72994560831618027</v>
      </c>
      <c r="FR72" s="2">
        <f t="shared" si="223"/>
        <v>0.72844681108884335</v>
      </c>
      <c r="FS72" s="2">
        <f t="shared" si="223"/>
        <v>0.72518380972183039</v>
      </c>
      <c r="FT72" s="2">
        <f t="shared" si="223"/>
        <v>0.73147999818766418</v>
      </c>
      <c r="FU72" s="2">
        <f t="shared" si="223"/>
        <v>0.68654480815379104</v>
      </c>
      <c r="FW72" s="2">
        <f t="shared" si="112"/>
        <v>2.72233686194992E-5</v>
      </c>
      <c r="FX72" s="2">
        <f t="shared" si="164"/>
        <v>2.9053660766045752E-5</v>
      </c>
      <c r="FY72" s="2">
        <f t="shared" si="165"/>
        <v>4.0142133111265191E-5</v>
      </c>
      <c r="FZ72" s="2">
        <f t="shared" si="166"/>
        <v>5.2780564945788216E-5</v>
      </c>
      <c r="GA72" s="2">
        <f t="shared" si="167"/>
        <v>8.0279582036708863E-5</v>
      </c>
      <c r="GB72" s="2">
        <f t="shared" si="168"/>
        <v>1.1273903807163527E-4</v>
      </c>
      <c r="GC72" s="2">
        <f t="shared" si="169"/>
        <v>1.3981130358639517E-4</v>
      </c>
      <c r="GD72" s="2">
        <f t="shared" si="170"/>
        <v>1.6154612493104971E-4</v>
      </c>
      <c r="GE72" s="2">
        <f t="shared" si="171"/>
        <v>1.9977098419844276E-4</v>
      </c>
      <c r="GF72" s="2">
        <f t="shared" si="172"/>
        <v>1.891220315720095E-4</v>
      </c>
      <c r="GG72" s="2">
        <f t="shared" si="173"/>
        <v>1.4999960403572782E-4</v>
      </c>
      <c r="GH72" s="2">
        <f t="shared" si="174"/>
        <v>1.2068420651389211E-4</v>
      </c>
      <c r="GI72" s="2">
        <f t="shared" si="175"/>
        <v>9.9960585332797394E-5</v>
      </c>
      <c r="GJ72" s="2">
        <f t="shared" si="176"/>
        <v>7.519509836972613E-5</v>
      </c>
      <c r="GK72" s="2">
        <f t="shared" si="177"/>
        <v>6.5753400076840315E-5</v>
      </c>
      <c r="GM72" s="79">
        <f t="shared" si="113"/>
        <v>1.0000000342412753E-2</v>
      </c>
      <c r="GN72" s="79">
        <f t="shared" si="178"/>
        <v>3.3669216736198376E-3</v>
      </c>
      <c r="GO72" s="79">
        <f t="shared" si="179"/>
        <v>5.7638973707364819E-3</v>
      </c>
      <c r="GP72" s="79">
        <f t="shared" si="180"/>
        <v>1.4665709731648609E-2</v>
      </c>
      <c r="GQ72" s="79">
        <f t="shared" si="181"/>
        <v>9.3068526056239928E-2</v>
      </c>
      <c r="GR72" s="79">
        <f t="shared" si="182"/>
        <v>0.30995181250816672</v>
      </c>
      <c r="GS72" s="79">
        <f t="shared" si="183"/>
        <v>0.33908080386688239</v>
      </c>
      <c r="GT72" s="79">
        <f t="shared" si="184"/>
        <v>0.27140549462213232</v>
      </c>
      <c r="GU72" s="79">
        <f t="shared" si="185"/>
        <v>0.31782310804612318</v>
      </c>
      <c r="GV72" s="79">
        <f t="shared" si="186"/>
        <v>0.33157928110036183</v>
      </c>
      <c r="GW72" s="79">
        <f t="shared" si="187"/>
        <v>0.29031912058280934</v>
      </c>
      <c r="GX72" s="79">
        <f t="shared" si="188"/>
        <v>0.25833180025079516</v>
      </c>
      <c r="GY72" s="79">
        <f t="shared" si="189"/>
        <v>0.25472686824270896</v>
      </c>
      <c r="GZ72" s="79">
        <f t="shared" si="190"/>
        <v>0.26689658971013691</v>
      </c>
      <c r="HA72" s="79">
        <f t="shared" si="191"/>
        <v>0.23936339673710355</v>
      </c>
      <c r="HC72" s="79">
        <f t="shared" si="145"/>
        <v>1.3579565569877249E-9</v>
      </c>
      <c r="HD72" s="79">
        <f t="shared" si="192"/>
        <v>3.6714332358726739E-11</v>
      </c>
      <c r="HE72" s="79">
        <f t="shared" si="193"/>
        <v>1.9140259689345913E-11</v>
      </c>
      <c r="HF72" s="79">
        <f t="shared" si="194"/>
        <v>4.4972422969527516E-11</v>
      </c>
      <c r="HG72" s="79">
        <f t="shared" si="195"/>
        <v>2.0364588732382258E-8</v>
      </c>
      <c r="HH72" s="79">
        <f t="shared" si="196"/>
        <v>1.0726858302844747E-6</v>
      </c>
      <c r="HI72" s="79">
        <f t="shared" si="197"/>
        <v>1.5082394165939917E-6</v>
      </c>
      <c r="HJ72" s="79">
        <f t="shared" si="198"/>
        <v>7.5536754429851093E-7</v>
      </c>
      <c r="HK72" s="79">
        <f t="shared" si="199"/>
        <v>1.0128201183832441E-6</v>
      </c>
      <c r="HL72" s="79">
        <f t="shared" si="200"/>
        <v>2.5533688729367229E-6</v>
      </c>
      <c r="HM72" s="79">
        <f t="shared" si="201"/>
        <v>3.4417636536215316E-6</v>
      </c>
      <c r="HN72" s="79">
        <f t="shared" si="202"/>
        <v>1.0642306763075681E-6</v>
      </c>
      <c r="HO72" s="79">
        <f t="shared" si="203"/>
        <v>1.2133044837597284E-6</v>
      </c>
      <c r="HP72" s="79">
        <f t="shared" si="204"/>
        <v>1.3545976549163254E-6</v>
      </c>
      <c r="HQ72" s="79">
        <f t="shared" si="205"/>
        <v>5.894756304011123E-9</v>
      </c>
      <c r="HS72" s="79">
        <f t="shared" si="114"/>
        <v>4.9024801466260935E-64</v>
      </c>
      <c r="HT72" s="79">
        <f t="shared" si="206"/>
        <v>2.6287725000681963E-68</v>
      </c>
      <c r="HU72" s="79">
        <f t="shared" si="207"/>
        <v>4.2525397411984016E-76</v>
      </c>
      <c r="HV72" s="79">
        <f t="shared" si="208"/>
        <v>4.5031583060929038E-80</v>
      </c>
      <c r="HW72" s="79">
        <f t="shared" si="209"/>
        <v>1.5838486726798815E-68</v>
      </c>
      <c r="HX72" s="79">
        <f t="shared" si="210"/>
        <v>2.5641001180217918E-59</v>
      </c>
      <c r="HY72" s="79">
        <f t="shared" si="211"/>
        <v>7.9790133843386722E-61</v>
      </c>
      <c r="HZ72" s="79">
        <f t="shared" si="212"/>
        <v>9.2558931821209589E-61</v>
      </c>
      <c r="IA72" s="79">
        <f t="shared" si="213"/>
        <v>2.6555407167750738E-61</v>
      </c>
      <c r="IB72" s="79">
        <f t="shared" si="214"/>
        <v>1.4083092882530422E-58</v>
      </c>
      <c r="IC72" s="79">
        <f t="shared" si="215"/>
        <v>1.5854472071379923E-56</v>
      </c>
      <c r="ID72" s="79">
        <f t="shared" si="216"/>
        <v>2.130949052707917E-60</v>
      </c>
      <c r="IE72" s="79">
        <f t="shared" si="217"/>
        <v>1.4656118930078088E-58</v>
      </c>
      <c r="IF72" s="79">
        <f t="shared" si="218"/>
        <v>1.4652734840210316E-39</v>
      </c>
      <c r="IG72" s="79">
        <f t="shared" si="219"/>
        <v>8.4944720165524192E-26</v>
      </c>
      <c r="II72" s="79">
        <f t="shared" si="115"/>
        <v>4.3241901420096626E-229</v>
      </c>
      <c r="IJ72" s="79">
        <f t="shared" si="116"/>
        <v>1.9600451543117702E-258</v>
      </c>
      <c r="IK72" s="79">
        <f t="shared" si="117"/>
        <v>9.9285533174019227E-275</v>
      </c>
      <c r="IL72" s="79">
        <f t="shared" si="118"/>
        <v>3.6749721504503575E-297</v>
      </c>
      <c r="IM72" s="79">
        <f t="shared" si="119"/>
        <v>1.108613916459279E-273</v>
      </c>
      <c r="IN72" s="79">
        <f t="shared" si="120"/>
        <v>5.1083810718419851E-237</v>
      </c>
      <c r="IO72" s="79">
        <f t="shared" si="121"/>
        <v>3.0342439436315254E-244</v>
      </c>
      <c r="IP72" s="79">
        <f t="shared" si="122"/>
        <v>8.5523046073545714E-239</v>
      </c>
      <c r="IQ72" s="79">
        <f t="shared" si="123"/>
        <v>6.6422868731598687E-243</v>
      </c>
      <c r="IR72" s="79">
        <f t="shared" si="124"/>
        <v>9.3990714587613264E-234</v>
      </c>
      <c r="IS72" s="79">
        <f t="shared" si="125"/>
        <v>7.8370699429711043E-226</v>
      </c>
      <c r="IT72" s="79">
        <f t="shared" si="126"/>
        <v>1.9523877339628594E-242</v>
      </c>
      <c r="IU72" s="79">
        <f t="shared" si="127"/>
        <v>5.8731374834302584E-230</v>
      </c>
      <c r="IV72" s="79">
        <f t="shared" si="128"/>
        <v>2.6105577031462595E-115</v>
      </c>
      <c r="IW72" s="79">
        <f t="shared" si="129"/>
        <v>5.325672325900134E-73</v>
      </c>
      <c r="IY72" s="79">
        <f t="shared" si="130"/>
        <v>1.0000001700369309E-2</v>
      </c>
      <c r="IZ72" s="79">
        <f t="shared" si="131"/>
        <v>3.3669217103341701E-3</v>
      </c>
      <c r="JA72" s="79">
        <f t="shared" si="132"/>
        <v>5.7638973898767416E-3</v>
      </c>
      <c r="JB72" s="79">
        <f t="shared" si="133"/>
        <v>1.4665709776621032E-2</v>
      </c>
      <c r="JC72" s="79">
        <f t="shared" si="134"/>
        <v>9.3068546420828666E-2</v>
      </c>
      <c r="JD72" s="79">
        <f t="shared" si="135"/>
        <v>0.309952885193997</v>
      </c>
      <c r="JE72" s="79">
        <f t="shared" si="136"/>
        <v>0.33908231210629897</v>
      </c>
      <c r="JF72" s="79">
        <f t="shared" si="137"/>
        <v>0.27140624998967661</v>
      </c>
      <c r="JG72" s="79">
        <f t="shared" si="138"/>
        <v>0.31782412086624157</v>
      </c>
      <c r="JH72" s="79">
        <f t="shared" si="139"/>
        <v>0.33158183446923478</v>
      </c>
      <c r="JI72" s="79">
        <f t="shared" si="140"/>
        <v>0.29032256234646298</v>
      </c>
      <c r="JJ72" s="79">
        <f t="shared" si="141"/>
        <v>0.25833286448147147</v>
      </c>
      <c r="JK72" s="79">
        <f t="shared" si="142"/>
        <v>0.25472808154719273</v>
      </c>
      <c r="JL72" s="79">
        <f t="shared" si="143"/>
        <v>0.26689794430779185</v>
      </c>
      <c r="JM72" s="79">
        <f t="shared" si="144"/>
        <v>0.23936340263185985</v>
      </c>
    </row>
    <row r="73" spans="2:273" x14ac:dyDescent="0.25">
      <c r="B73" s="2">
        <v>46</v>
      </c>
      <c r="C73" s="37">
        <v>0.351184</v>
      </c>
      <c r="D73" s="37">
        <v>0.337621</v>
      </c>
      <c r="E73" s="37">
        <v>0.34609499999999999</v>
      </c>
      <c r="F73" s="37">
        <v>0.34345700000000001</v>
      </c>
      <c r="G73" s="37">
        <v>0.467663</v>
      </c>
      <c r="H73" s="37">
        <v>0.63031000000000004</v>
      </c>
      <c r="I73" s="37">
        <v>0.68228500000000003</v>
      </c>
      <c r="J73" s="37">
        <v>0.65849100000000005</v>
      </c>
      <c r="K73" s="37">
        <v>0.68403400000000003</v>
      </c>
      <c r="L73" s="37">
        <v>0.69179199999999996</v>
      </c>
      <c r="M73" s="37">
        <v>0.67794399999999999</v>
      </c>
      <c r="N73" s="37">
        <v>0.65462699999999996</v>
      </c>
      <c r="O73" s="37">
        <v>0.65337800000000001</v>
      </c>
      <c r="P73" s="37">
        <v>0.63283400000000001</v>
      </c>
      <c r="Q73" s="37">
        <v>0.55823199999999995</v>
      </c>
      <c r="S73" s="4">
        <f t="shared" si="8"/>
        <v>0.35142249843205858</v>
      </c>
      <c r="T73" s="4">
        <f t="shared" si="9"/>
        <v>0.33653591965817431</v>
      </c>
      <c r="U73" s="4">
        <f t="shared" si="10"/>
        <v>0.34159111794964991</v>
      </c>
      <c r="V73" s="4">
        <f t="shared" si="11"/>
        <v>0.35604197462385379</v>
      </c>
      <c r="W73" s="4">
        <f t="shared" si="12"/>
        <v>0.47399507347490366</v>
      </c>
      <c r="X73" s="4">
        <f t="shared" si="13"/>
        <v>0.64261827923823522</v>
      </c>
      <c r="Y73" s="4">
        <f t="shared" si="14"/>
        <v>0.66860325424653011</v>
      </c>
      <c r="Z73" s="4">
        <f t="shared" si="15"/>
        <v>0.63244304646986294</v>
      </c>
      <c r="AA73" s="4">
        <f t="shared" si="16"/>
        <v>0.66703583441230041</v>
      </c>
      <c r="AB73" s="4">
        <f t="shared" si="17"/>
        <v>0.67464815289860502</v>
      </c>
      <c r="AC73" s="4">
        <f t="shared" si="18"/>
        <v>0.65380622531783694</v>
      </c>
      <c r="AD73" s="4">
        <f t="shared" si="19"/>
        <v>0.62798264552717364</v>
      </c>
      <c r="AE73" s="4">
        <f t="shared" si="20"/>
        <v>0.62724354973783747</v>
      </c>
      <c r="AF73" s="4">
        <f t="shared" si="21"/>
        <v>0.61011994208551146</v>
      </c>
      <c r="AG73" s="4">
        <f t="shared" si="22"/>
        <v>0.54683663663557358</v>
      </c>
      <c r="AI73" s="4">
        <f t="shared" si="23"/>
        <v>-2.3849843205858701E-4</v>
      </c>
      <c r="AJ73" s="4">
        <f t="shared" si="24"/>
        <v>1.0850803418256949E-3</v>
      </c>
      <c r="AK73" s="4">
        <f t="shared" si="25"/>
        <v>4.5038820503500721E-3</v>
      </c>
      <c r="AL73" s="4">
        <f t="shared" si="26"/>
        <v>-1.2584974623853773E-2</v>
      </c>
      <c r="AM73" s="4">
        <f t="shared" si="27"/>
        <v>-6.3320734749036656E-3</v>
      </c>
      <c r="AN73" s="4">
        <f t="shared" si="28"/>
        <v>-1.2308279238235187E-2</v>
      </c>
      <c r="AO73" s="4">
        <f t="shared" si="29"/>
        <v>1.3681745753469921E-2</v>
      </c>
      <c r="AP73" s="4">
        <f t="shared" si="30"/>
        <v>2.6047953530137113E-2</v>
      </c>
      <c r="AQ73" s="4">
        <f t="shared" si="31"/>
        <v>1.6998165587699621E-2</v>
      </c>
      <c r="AR73" s="4">
        <f t="shared" si="32"/>
        <v>1.7143847101394938E-2</v>
      </c>
      <c r="AS73" s="4">
        <f t="shared" si="33"/>
        <v>2.4137774682163049E-2</v>
      </c>
      <c r="AT73" s="4">
        <f t="shared" si="34"/>
        <v>2.6644354472826315E-2</v>
      </c>
      <c r="AU73" s="4">
        <f t="shared" si="35"/>
        <v>2.6134450262162545E-2</v>
      </c>
      <c r="AV73" s="4">
        <f t="shared" si="220"/>
        <v>2.271405791448855E-2</v>
      </c>
      <c r="AW73" s="4">
        <f t="shared" si="220"/>
        <v>1.139536336442637E-2</v>
      </c>
      <c r="AY73" s="2">
        <f t="shared" si="96"/>
        <v>0.3270403735439128</v>
      </c>
      <c r="AZ73" s="2">
        <f t="shared" si="147"/>
        <v>0.32665973913756235</v>
      </c>
      <c r="BA73" s="2">
        <f t="shared" si="148"/>
        <v>0.32590731250638344</v>
      </c>
      <c r="BB73" s="2">
        <f t="shared" si="149"/>
        <v>0.32052661922241266</v>
      </c>
      <c r="BC73" s="2">
        <f t="shared" si="150"/>
        <v>0.32160953060574266</v>
      </c>
      <c r="BD73" s="2">
        <f t="shared" si="151"/>
        <v>0.31449644112425346</v>
      </c>
      <c r="BE73" s="2">
        <f t="shared" si="152"/>
        <v>0.31183648446332463</v>
      </c>
      <c r="BF73" s="2">
        <f t="shared" si="153"/>
        <v>0.32532124018625125</v>
      </c>
      <c r="BG73" s="2">
        <f t="shared" si="154"/>
        <v>0.30871401335122567</v>
      </c>
      <c r="BH73" s="2">
        <f t="shared" si="155"/>
        <v>0.30748171151656212</v>
      </c>
      <c r="BI73" s="2">
        <f t="shared" si="156"/>
        <v>0.31369006343939693</v>
      </c>
      <c r="BJ73" s="2">
        <f t="shared" si="157"/>
        <v>0.30831792671342839</v>
      </c>
      <c r="BK73" s="2">
        <f t="shared" si="158"/>
        <v>0.30880172076547546</v>
      </c>
      <c r="BL73" s="2">
        <f t="shared" si="159"/>
        <v>0.3016111269104072</v>
      </c>
      <c r="BM73" s="2">
        <f t="shared" si="160"/>
        <v>0.30756725647561578</v>
      </c>
      <c r="BO73" s="2" t="str">
        <f t="shared" si="38"/>
        <v/>
      </c>
      <c r="BP73" s="2">
        <f t="shared" si="39"/>
        <v>0.337621</v>
      </c>
      <c r="BQ73" s="2">
        <f t="shared" si="40"/>
        <v>0.34609499999999999</v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0.33523858304787013</v>
      </c>
      <c r="DL73" s="2">
        <f t="shared" si="221"/>
        <v>0.33422489363197183</v>
      </c>
      <c r="DM73" s="2">
        <f t="shared" si="221"/>
        <v>0.33556318787878781</v>
      </c>
      <c r="DN73" s="2">
        <f t="shared" si="221"/>
        <v>0.32912108724202621</v>
      </c>
      <c r="DO73" s="2">
        <f t="shared" si="221"/>
        <v>0.3377981406882592</v>
      </c>
      <c r="DP73" s="2">
        <f t="shared" si="221"/>
        <v>0.33176979456327993</v>
      </c>
      <c r="DQ73" s="2">
        <f t="shared" si="221"/>
        <v>0.33355351292335117</v>
      </c>
      <c r="DR73" s="2">
        <f t="shared" si="221"/>
        <v>0.34165567242169592</v>
      </c>
      <c r="DS73" s="2">
        <f t="shared" si="221"/>
        <v>0.33155140611153544</v>
      </c>
      <c r="DT73" s="2">
        <f t="shared" si="221"/>
        <v>0.33308088403361336</v>
      </c>
      <c r="DU73" s="2">
        <f t="shared" si="221"/>
        <v>0.3406054308632544</v>
      </c>
      <c r="DV73" s="2">
        <f t="shared" si="221"/>
        <v>0.33085152711993893</v>
      </c>
      <c r="DW73" s="2">
        <f t="shared" si="221"/>
        <v>0.33095881161191748</v>
      </c>
      <c r="DX73" s="2">
        <f t="shared" si="221"/>
        <v>0.32952553445378152</v>
      </c>
      <c r="DY73" s="2">
        <f t="shared" si="221"/>
        <v>0.31457128571428572</v>
      </c>
      <c r="EA73" s="2">
        <f t="shared" si="71"/>
        <v>0.31907166446258628</v>
      </c>
      <c r="EB73" s="2">
        <f t="shared" si="72"/>
        <v>0.31701351282284057</v>
      </c>
      <c r="EC73" s="2">
        <f t="shared" si="73"/>
        <v>0.31519899967548271</v>
      </c>
      <c r="ED73" s="2">
        <f t="shared" si="74"/>
        <v>0.31299997794299872</v>
      </c>
      <c r="EE73" s="2">
        <f t="shared" si="75"/>
        <v>0.31320195448490062</v>
      </c>
      <c r="EF73" s="2">
        <f t="shared" si="76"/>
        <v>0.30899248432167925</v>
      </c>
      <c r="EG73" s="2">
        <f t="shared" si="77"/>
        <v>0.30510955588816835</v>
      </c>
      <c r="EH73" s="2">
        <f t="shared" si="78"/>
        <v>0.31962462134275282</v>
      </c>
      <c r="EI73" s="2">
        <f t="shared" si="79"/>
        <v>0.30117343388412199</v>
      </c>
      <c r="EJ73" s="2">
        <f t="shared" si="80"/>
        <v>0.29926605499559705</v>
      </c>
      <c r="EK73" s="2">
        <f t="shared" si="81"/>
        <v>0.3046086863496667</v>
      </c>
      <c r="EL73" s="2">
        <f t="shared" si="82"/>
        <v>0.3006567941627144</v>
      </c>
      <c r="EM73" s="2">
        <f t="shared" si="83"/>
        <v>0.30114359253060285</v>
      </c>
      <c r="EN73" s="2">
        <f t="shared" si="84"/>
        <v>0.29226448228627011</v>
      </c>
      <c r="EO73" s="2">
        <f t="shared" si="85"/>
        <v>0.3046502992966591</v>
      </c>
      <c r="EQ73" s="2">
        <f t="shared" si="86"/>
        <v>0.31865202170799872</v>
      </c>
      <c r="ER73" s="2">
        <f t="shared" si="222"/>
        <v>0.31739161222705115</v>
      </c>
      <c r="ES73" s="2">
        <f t="shared" si="222"/>
        <v>0.31070964554886071</v>
      </c>
      <c r="ET73" s="2">
        <f t="shared" si="222"/>
        <v>0.30723817235750911</v>
      </c>
      <c r="EU73" s="2">
        <f t="shared" si="222"/>
        <v>0.31053557783697505</v>
      </c>
      <c r="EV73" s="2">
        <f t="shared" si="222"/>
        <v>0.30698927502746953</v>
      </c>
      <c r="EW73" s="2">
        <f t="shared" si="222"/>
        <v>0.3026212741184155</v>
      </c>
      <c r="EX73" s="2">
        <f t="shared" si="222"/>
        <v>0.31458400456797875</v>
      </c>
      <c r="EY73" s="2">
        <f t="shared" si="222"/>
        <v>0.29873532100569333</v>
      </c>
      <c r="EZ73" s="2">
        <f t="shared" si="222"/>
        <v>0.29844804303398431</v>
      </c>
      <c r="FA73" s="2">
        <f t="shared" si="222"/>
        <v>0.30372005098828092</v>
      </c>
      <c r="FB73" s="2">
        <f t="shared" si="222"/>
        <v>0.3011867648995048</v>
      </c>
      <c r="FC73" s="2">
        <f t="shared" si="222"/>
        <v>0.30301837723860031</v>
      </c>
      <c r="FD73" s="2">
        <f t="shared" si="222"/>
        <v>0.30265360550948078</v>
      </c>
      <c r="FE73" s="2">
        <f t="shared" si="222"/>
        <v>0.30961721614653692</v>
      </c>
      <c r="FG73" s="2">
        <f t="shared" si="88"/>
        <v>0.50709706580621061</v>
      </c>
      <c r="FH73" s="2">
        <f t="shared" si="223"/>
        <v>0.43954442837982649</v>
      </c>
      <c r="FI73" s="2">
        <f t="shared" si="223"/>
        <v>0.47414989873245522</v>
      </c>
      <c r="FJ73" s="2">
        <f t="shared" si="223"/>
        <v>0.53309821367945465</v>
      </c>
      <c r="FK73" s="2">
        <f t="shared" si="223"/>
        <v>0.65816607677261041</v>
      </c>
      <c r="FL73" s="2">
        <f t="shared" si="223"/>
        <v>0.75834704054116919</v>
      </c>
      <c r="FM73" s="2">
        <f t="shared" si="223"/>
        <v>0.76348895424783636</v>
      </c>
      <c r="FN73" s="2">
        <f t="shared" si="223"/>
        <v>0.74138720559867577</v>
      </c>
      <c r="FO73" s="2">
        <f t="shared" si="223"/>
        <v>0.75175717932577557</v>
      </c>
      <c r="FP73" s="2">
        <f t="shared" si="223"/>
        <v>0.75703481634378689</v>
      </c>
      <c r="FQ73" s="2">
        <f t="shared" si="223"/>
        <v>0.74771265109276741</v>
      </c>
      <c r="FR73" s="2">
        <f t="shared" si="223"/>
        <v>0.74627818591317407</v>
      </c>
      <c r="FS73" s="2">
        <f t="shared" si="223"/>
        <v>0.74315389965988143</v>
      </c>
      <c r="FT73" s="2">
        <f t="shared" si="223"/>
        <v>0.74918077977638431</v>
      </c>
      <c r="FU73" s="2">
        <f t="shared" si="223"/>
        <v>0.70601722875052475</v>
      </c>
      <c r="FW73" s="2">
        <f t="shared" si="112"/>
        <v>2.9849751717625869E-5</v>
      </c>
      <c r="FX73" s="2">
        <f t="shared" si="164"/>
        <v>3.1856616252587894E-5</v>
      </c>
      <c r="FY73" s="2">
        <f t="shared" si="165"/>
        <v>4.4014803240863033E-5</v>
      </c>
      <c r="FZ73" s="2">
        <f t="shared" si="166"/>
        <v>5.7872443946639186E-5</v>
      </c>
      <c r="GA73" s="2">
        <f t="shared" si="167"/>
        <v>8.8024129531675692E-5</v>
      </c>
      <c r="GB73" s="2">
        <f t="shared" si="168"/>
        <v>1.236145525616426E-4</v>
      </c>
      <c r="GC73" s="2">
        <f t="shared" si="169"/>
        <v>1.5329797815990468E-4</v>
      </c>
      <c r="GD73" s="2">
        <f t="shared" si="170"/>
        <v>1.7712904298196208E-4</v>
      </c>
      <c r="GE73" s="2">
        <f t="shared" si="171"/>
        <v>2.1904030671262474E-4</v>
      </c>
      <c r="GF73" s="2">
        <f t="shared" si="172"/>
        <v>2.0736440042654707E-4</v>
      </c>
      <c r="GG73" s="2">
        <f t="shared" si="173"/>
        <v>1.6446891511193206E-4</v>
      </c>
      <c r="GH73" s="2">
        <f t="shared" si="174"/>
        <v>1.3232606033679455E-4</v>
      </c>
      <c r="GI73" s="2">
        <f t="shared" si="175"/>
        <v>1.0960354527267346E-4</v>
      </c>
      <c r="GJ73" s="2">
        <f t="shared" si="176"/>
        <v>8.2449187676159711E-5</v>
      </c>
      <c r="GK73" s="2">
        <f t="shared" si="177"/>
        <v>7.2096712141616533E-5</v>
      </c>
      <c r="GM73" s="79">
        <f t="shared" si="113"/>
        <v>1.3655087006615227E-2</v>
      </c>
      <c r="GN73" s="79">
        <f t="shared" si="178"/>
        <v>4.9031043323423742E-3</v>
      </c>
      <c r="GO73" s="79">
        <f t="shared" si="179"/>
        <v>8.3382822029763118E-3</v>
      </c>
      <c r="GP73" s="79">
        <f t="shared" si="180"/>
        <v>2.1153604823972764E-2</v>
      </c>
      <c r="GQ73" s="79">
        <f t="shared" si="181"/>
        <v>0.12229908753521619</v>
      </c>
      <c r="GR73" s="79">
        <f t="shared" si="182"/>
        <v>0.37590991625268178</v>
      </c>
      <c r="GS73" s="79">
        <f t="shared" si="183"/>
        <v>0.40958173276141402</v>
      </c>
      <c r="GT73" s="79">
        <f t="shared" si="184"/>
        <v>0.33420119695971606</v>
      </c>
      <c r="GU73" s="79">
        <f t="shared" si="185"/>
        <v>0.38802202172060807</v>
      </c>
      <c r="GV73" s="79">
        <f t="shared" si="186"/>
        <v>0.40293130823145895</v>
      </c>
      <c r="GW73" s="79">
        <f t="shared" si="187"/>
        <v>0.35551025637335743</v>
      </c>
      <c r="GX73" s="79">
        <f t="shared" si="188"/>
        <v>0.31606357543953001</v>
      </c>
      <c r="GY73" s="79">
        <f t="shared" si="189"/>
        <v>0.31254532553045322</v>
      </c>
      <c r="GZ73" s="79">
        <f t="shared" si="190"/>
        <v>0.32580643683263893</v>
      </c>
      <c r="HA73" s="79">
        <f t="shared" si="191"/>
        <v>0.30707268531148818</v>
      </c>
      <c r="HC73" s="79">
        <f t="shared" si="145"/>
        <v>3.0222226774420902E-9</v>
      </c>
      <c r="HD73" s="79">
        <f t="shared" si="192"/>
        <v>9.3095769339577986E-11</v>
      </c>
      <c r="HE73" s="79">
        <f t="shared" si="193"/>
        <v>5.2208470388340607E-11</v>
      </c>
      <c r="HF73" s="79">
        <f t="shared" si="194"/>
        <v>1.2885798239587281E-10</v>
      </c>
      <c r="HG73" s="79">
        <f t="shared" si="195"/>
        <v>5.026530921811947E-8</v>
      </c>
      <c r="HH73" s="79">
        <f t="shared" si="196"/>
        <v>2.3024152250556401E-6</v>
      </c>
      <c r="HI73" s="79">
        <f t="shared" si="197"/>
        <v>3.3014253486754375E-6</v>
      </c>
      <c r="HJ73" s="79">
        <f t="shared" si="198"/>
        <v>1.6951861645826433E-6</v>
      </c>
      <c r="HK73" s="79">
        <f t="shared" si="199"/>
        <v>2.313614031589354E-6</v>
      </c>
      <c r="HL73" s="79">
        <f t="shared" si="200"/>
        <v>5.5512329626282082E-6</v>
      </c>
      <c r="HM73" s="79">
        <f t="shared" si="201"/>
        <v>7.1744667967481231E-6</v>
      </c>
      <c r="HN73" s="79">
        <f t="shared" si="202"/>
        <v>2.3178745507284925E-6</v>
      </c>
      <c r="HO73" s="79">
        <f t="shared" si="203"/>
        <v>2.5410089380088717E-6</v>
      </c>
      <c r="HP73" s="79">
        <f t="shared" si="204"/>
        <v>2.7944764170573687E-6</v>
      </c>
      <c r="HQ73" s="79">
        <f t="shared" si="205"/>
        <v>1.7340876839291225E-8</v>
      </c>
      <c r="HS73" s="79">
        <f t="shared" si="114"/>
        <v>1.4128010824848241E-62</v>
      </c>
      <c r="HT73" s="79">
        <f t="shared" si="206"/>
        <v>1.0779180860061489E-66</v>
      </c>
      <c r="HU73" s="79">
        <f t="shared" si="207"/>
        <v>2.7684354565965635E-74</v>
      </c>
      <c r="HV73" s="79">
        <f t="shared" si="208"/>
        <v>4.3968308950067E-78</v>
      </c>
      <c r="HW73" s="79">
        <f t="shared" si="209"/>
        <v>1.0970755227701442E-66</v>
      </c>
      <c r="HX73" s="79">
        <f t="shared" si="210"/>
        <v>1.1426205626006282E-57</v>
      </c>
      <c r="HY73" s="79">
        <f t="shared" si="211"/>
        <v>4.3502949805806497E-59</v>
      </c>
      <c r="HZ73" s="79">
        <f t="shared" si="212"/>
        <v>5.1372732766083106E-59</v>
      </c>
      <c r="IA73" s="79">
        <f t="shared" si="213"/>
        <v>1.7188804097727402E-59</v>
      </c>
      <c r="IB73" s="79">
        <f t="shared" si="214"/>
        <v>7.4666258923168007E-57</v>
      </c>
      <c r="IC73" s="79">
        <f t="shared" si="215"/>
        <v>6.6172372773575779E-55</v>
      </c>
      <c r="ID73" s="79">
        <f t="shared" si="216"/>
        <v>1.0580787288941249E-58</v>
      </c>
      <c r="IE73" s="79">
        <f t="shared" si="217"/>
        <v>5.7351125996046482E-57</v>
      </c>
      <c r="IF73" s="79">
        <f t="shared" si="218"/>
        <v>1.5929188108463291E-38</v>
      </c>
      <c r="IG73" s="79">
        <f t="shared" si="219"/>
        <v>3.802929833876724E-25</v>
      </c>
      <c r="II73" s="79">
        <f t="shared" si="115"/>
        <v>3.9454057869595622E-225</v>
      </c>
      <c r="IJ73" s="79">
        <f t="shared" si="116"/>
        <v>6.1901895977375651E-254</v>
      </c>
      <c r="IK73" s="79">
        <f t="shared" si="117"/>
        <v>8.5960085718994344E-270</v>
      </c>
      <c r="IL73" s="79">
        <f t="shared" si="118"/>
        <v>1.1389058145318862E-291</v>
      </c>
      <c r="IM73" s="79">
        <f t="shared" si="119"/>
        <v>2.1036594690853683E-268</v>
      </c>
      <c r="IN73" s="79">
        <f t="shared" si="120"/>
        <v>2.780368524083138E-232</v>
      </c>
      <c r="IO73" s="79">
        <f t="shared" si="121"/>
        <v>3.0282999250617308E-239</v>
      </c>
      <c r="IP73" s="79">
        <f t="shared" si="122"/>
        <v>7.9298458126314922E-234</v>
      </c>
      <c r="IQ73" s="79">
        <f t="shared" si="123"/>
        <v>1.0023266295758827E-237</v>
      </c>
      <c r="IR73" s="79">
        <f t="shared" si="124"/>
        <v>8.3843691484309E-229</v>
      </c>
      <c r="IS73" s="79">
        <f t="shared" si="125"/>
        <v>3.54976911814263E-221</v>
      </c>
      <c r="IT73" s="79">
        <f t="shared" si="126"/>
        <v>1.4856006546225864E-237</v>
      </c>
      <c r="IU73" s="79">
        <f t="shared" si="127"/>
        <v>2.0080233396960083E-225</v>
      </c>
      <c r="IV73" s="79">
        <f t="shared" si="128"/>
        <v>4.0263824008656574E-113</v>
      </c>
      <c r="IW73" s="79">
        <f t="shared" si="129"/>
        <v>1.2040283006572637E-71</v>
      </c>
      <c r="IY73" s="79">
        <f t="shared" si="130"/>
        <v>1.3655090028837904E-2</v>
      </c>
      <c r="IZ73" s="79">
        <f t="shared" si="131"/>
        <v>4.9031044254381432E-3</v>
      </c>
      <c r="JA73" s="79">
        <f t="shared" si="132"/>
        <v>8.338282255184782E-3</v>
      </c>
      <c r="JB73" s="79">
        <f t="shared" si="133"/>
        <v>2.1153604952830748E-2</v>
      </c>
      <c r="JC73" s="79">
        <f t="shared" si="134"/>
        <v>0.12229913780052541</v>
      </c>
      <c r="JD73" s="79">
        <f t="shared" si="135"/>
        <v>0.37591221866790681</v>
      </c>
      <c r="JE73" s="79">
        <f t="shared" si="136"/>
        <v>0.40958503418676268</v>
      </c>
      <c r="JF73" s="79">
        <f t="shared" si="137"/>
        <v>0.33420289214588067</v>
      </c>
      <c r="JG73" s="79">
        <f t="shared" si="138"/>
        <v>0.38802433533463965</v>
      </c>
      <c r="JH73" s="79">
        <f t="shared" si="139"/>
        <v>0.40293685946442159</v>
      </c>
      <c r="JI73" s="79">
        <f t="shared" si="140"/>
        <v>0.35551743084015419</v>
      </c>
      <c r="JJ73" s="79">
        <f t="shared" si="141"/>
        <v>0.31606589331408075</v>
      </c>
      <c r="JK73" s="79">
        <f t="shared" si="142"/>
        <v>0.31254786653939121</v>
      </c>
      <c r="JL73" s="79">
        <f t="shared" si="143"/>
        <v>0.32580923130905598</v>
      </c>
      <c r="JM73" s="79">
        <f t="shared" si="144"/>
        <v>0.30707270265236503</v>
      </c>
    </row>
    <row r="74" spans="2:273" x14ac:dyDescent="0.25">
      <c r="B74" s="2">
        <v>47</v>
      </c>
      <c r="C74" s="37">
        <v>0.35964499999999999</v>
      </c>
      <c r="D74" s="37">
        <v>0.344113</v>
      </c>
      <c r="E74" s="37">
        <v>0.351881</v>
      </c>
      <c r="F74" s="37">
        <v>0.346161</v>
      </c>
      <c r="G74" s="37">
        <v>0.51095100000000004</v>
      </c>
      <c r="H74" s="37">
        <v>0.66532999999999998</v>
      </c>
      <c r="I74" s="37">
        <v>0.70239200000000002</v>
      </c>
      <c r="J74" s="37">
        <v>0.68667100000000003</v>
      </c>
      <c r="K74" s="37">
        <v>0.70889000000000002</v>
      </c>
      <c r="L74" s="37">
        <v>0.71604400000000001</v>
      </c>
      <c r="M74" s="37">
        <v>0.704905</v>
      </c>
      <c r="N74" s="37">
        <v>0.68724399999999997</v>
      </c>
      <c r="O74" s="37">
        <v>0.68668799999999997</v>
      </c>
      <c r="P74" s="37">
        <v>0.66646499999999997</v>
      </c>
      <c r="Q74" s="37">
        <v>0.590144</v>
      </c>
      <c r="S74" s="4">
        <f t="shared" si="8"/>
        <v>0.35849992621512211</v>
      </c>
      <c r="T74" s="4">
        <f t="shared" si="9"/>
        <v>0.34009183548562044</v>
      </c>
      <c r="U74" s="4">
        <f t="shared" si="10"/>
        <v>0.34711102328818488</v>
      </c>
      <c r="V74" s="4">
        <f t="shared" si="11"/>
        <v>0.36824732773555413</v>
      </c>
      <c r="W74" s="4">
        <f t="shared" si="12"/>
        <v>0.5069079125036472</v>
      </c>
      <c r="X74" s="4">
        <f t="shared" si="13"/>
        <v>0.67855656676079079</v>
      </c>
      <c r="Y74" s="4">
        <f t="shared" si="14"/>
        <v>0.70452300010600433</v>
      </c>
      <c r="Z74" s="4">
        <f t="shared" si="15"/>
        <v>0.67109170353024794</v>
      </c>
      <c r="AA74" s="4">
        <f t="shared" si="16"/>
        <v>0.70638797710601398</v>
      </c>
      <c r="AB74" s="4">
        <f t="shared" si="17"/>
        <v>0.71317890114811533</v>
      </c>
      <c r="AC74" s="4">
        <f t="shared" si="18"/>
        <v>0.69391098628634695</v>
      </c>
      <c r="AD74" s="4">
        <f t="shared" si="19"/>
        <v>0.66794202836224759</v>
      </c>
      <c r="AE74" s="4">
        <f t="shared" si="20"/>
        <v>0.66770441678908532</v>
      </c>
      <c r="AF74" s="4">
        <f t="shared" si="21"/>
        <v>0.6477849242032907</v>
      </c>
      <c r="AG74" s="4">
        <f t="shared" si="22"/>
        <v>0.58387917342029072</v>
      </c>
      <c r="AI74" s="4">
        <f t="shared" si="23"/>
        <v>1.1450737848778814E-3</v>
      </c>
      <c r="AJ74" s="4">
        <f t="shared" si="24"/>
        <v>4.0211645143795605E-3</v>
      </c>
      <c r="AK74" s="4">
        <f t="shared" si="25"/>
        <v>4.769976711815116E-3</v>
      </c>
      <c r="AL74" s="4">
        <f t="shared" si="26"/>
        <v>-2.2086327735554134E-2</v>
      </c>
      <c r="AM74" s="4">
        <f t="shared" si="27"/>
        <v>4.0430874963528485E-3</v>
      </c>
      <c r="AN74" s="4">
        <f t="shared" si="28"/>
        <v>-1.3226566760790814E-2</v>
      </c>
      <c r="AO74" s="4">
        <f t="shared" si="29"/>
        <v>-2.1310001060043104E-3</v>
      </c>
      <c r="AP74" s="4">
        <f t="shared" si="30"/>
        <v>1.5579296469752091E-2</v>
      </c>
      <c r="AQ74" s="4">
        <f t="shared" si="31"/>
        <v>2.5020228939860445E-3</v>
      </c>
      <c r="AR74" s="4">
        <f t="shared" si="32"/>
        <v>2.8650988518846843E-3</v>
      </c>
      <c r="AS74" s="4">
        <f t="shared" si="33"/>
        <v>1.099401371365305E-2</v>
      </c>
      <c r="AT74" s="4">
        <f t="shared" si="34"/>
        <v>1.930197163775238E-2</v>
      </c>
      <c r="AU74" s="4">
        <f t="shared" si="35"/>
        <v>1.8983583210914645E-2</v>
      </c>
      <c r="AV74" s="4">
        <f t="shared" si="220"/>
        <v>1.8680075796709272E-2</v>
      </c>
      <c r="AW74" s="4">
        <f t="shared" si="220"/>
        <v>6.2648265797092817E-3</v>
      </c>
      <c r="AY74" s="2">
        <f t="shared" si="96"/>
        <v>0.32674066923905981</v>
      </c>
      <c r="AZ74" s="2">
        <f t="shared" si="147"/>
        <v>0.32639488670370803</v>
      </c>
      <c r="BA74" s="2">
        <f t="shared" si="148"/>
        <v>0.32558633530529513</v>
      </c>
      <c r="BB74" s="2">
        <f t="shared" si="149"/>
        <v>0.32017496650463728</v>
      </c>
      <c r="BC74" s="2">
        <f t="shared" si="150"/>
        <v>0.3210798030606421</v>
      </c>
      <c r="BD74" s="2">
        <f t="shared" si="151"/>
        <v>0.31400315138790863</v>
      </c>
      <c r="BE74" s="2">
        <f t="shared" si="152"/>
        <v>0.31127321183935969</v>
      </c>
      <c r="BF74" s="2">
        <f t="shared" si="153"/>
        <v>0.32475237367863186</v>
      </c>
      <c r="BG74" s="2">
        <f t="shared" si="154"/>
        <v>0.3081577528837442</v>
      </c>
      <c r="BH74" s="2">
        <f t="shared" si="155"/>
        <v>0.3068682687405585</v>
      </c>
      <c r="BI74" s="2">
        <f t="shared" si="156"/>
        <v>0.3129921035307841</v>
      </c>
      <c r="BJ74" s="2">
        <f t="shared" si="157"/>
        <v>0.3077500030710697</v>
      </c>
      <c r="BK74" s="2">
        <f t="shared" si="158"/>
        <v>0.30826282934944838</v>
      </c>
      <c r="BL74" s="2">
        <f t="shared" si="159"/>
        <v>0.30110201351991212</v>
      </c>
      <c r="BM74" s="2">
        <f t="shared" si="160"/>
        <v>0.30740826889846196</v>
      </c>
      <c r="BO74" s="2" t="str">
        <f t="shared" si="38"/>
        <v/>
      </c>
      <c r="BP74" s="2">
        <f t="shared" si="39"/>
        <v>0.344113</v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0.33574499437856842</v>
      </c>
      <c r="DL74" s="2">
        <f t="shared" si="221"/>
        <v>0.33465870338164244</v>
      </c>
      <c r="DM74" s="2">
        <f t="shared" si="221"/>
        <v>0.33612374947145873</v>
      </c>
      <c r="DN74" s="2">
        <f t="shared" si="221"/>
        <v>0.32955975778611624</v>
      </c>
      <c r="DO74" s="2">
        <f t="shared" si="221"/>
        <v>0.33839973279352237</v>
      </c>
      <c r="DP74" s="2">
        <f t="shared" si="221"/>
        <v>0.33230544630124781</v>
      </c>
      <c r="DQ74" s="2">
        <f t="shared" si="221"/>
        <v>0.33416106840463461</v>
      </c>
      <c r="DR74" s="2">
        <f t="shared" si="221"/>
        <v>0.34235884476699768</v>
      </c>
      <c r="DS74" s="2">
        <f t="shared" si="221"/>
        <v>0.33218206294881586</v>
      </c>
      <c r="DT74" s="2">
        <f t="shared" si="221"/>
        <v>0.3335814773109243</v>
      </c>
      <c r="DU74" s="2">
        <f t="shared" si="221"/>
        <v>0.34117293200916732</v>
      </c>
      <c r="DV74" s="2">
        <f t="shared" si="221"/>
        <v>0.3315133705118411</v>
      </c>
      <c r="DW74" s="2">
        <f t="shared" si="221"/>
        <v>0.33165538548510315</v>
      </c>
      <c r="DX74" s="2">
        <f t="shared" si="221"/>
        <v>0.33023519663865547</v>
      </c>
      <c r="DY74" s="2">
        <f t="shared" si="221"/>
        <v>0.31505472711993887</v>
      </c>
      <c r="EA74" s="2">
        <f t="shared" si="71"/>
        <v>0.31875851556706519</v>
      </c>
      <c r="EB74" s="2">
        <f t="shared" si="72"/>
        <v>0.31678495371294996</v>
      </c>
      <c r="EC74" s="2">
        <f t="shared" si="73"/>
        <v>0.31492865098166473</v>
      </c>
      <c r="ED74" s="2">
        <f t="shared" si="74"/>
        <v>0.31267938360771819</v>
      </c>
      <c r="EE74" s="2">
        <f t="shared" si="75"/>
        <v>0.31287617332629147</v>
      </c>
      <c r="EF74" s="2">
        <f t="shared" si="76"/>
        <v>0.30868449905028655</v>
      </c>
      <c r="EG74" s="2">
        <f t="shared" si="77"/>
        <v>0.30480746834340389</v>
      </c>
      <c r="EH74" s="2">
        <f t="shared" si="78"/>
        <v>0.31915248785596811</v>
      </c>
      <c r="EI74" s="2">
        <f t="shared" si="79"/>
        <v>0.30092330789707183</v>
      </c>
      <c r="EJ74" s="2">
        <f t="shared" si="80"/>
        <v>0.29904944995133503</v>
      </c>
      <c r="EK74" s="2">
        <f t="shared" si="81"/>
        <v>0.30432040448565206</v>
      </c>
      <c r="EL74" s="2">
        <f t="shared" si="82"/>
        <v>0.30038164240544818</v>
      </c>
      <c r="EM74" s="2">
        <f t="shared" si="83"/>
        <v>0.30088906868826093</v>
      </c>
      <c r="EN74" s="2">
        <f t="shared" si="84"/>
        <v>0.29220547833052452</v>
      </c>
      <c r="EO74" s="2">
        <f t="shared" si="85"/>
        <v>0.30450393840115547</v>
      </c>
      <c r="EQ74" s="2">
        <f t="shared" si="86"/>
        <v>0.31834475391909706</v>
      </c>
      <c r="ER74" s="2">
        <f t="shared" si="222"/>
        <v>0.31715792720901309</v>
      </c>
      <c r="ES74" s="2">
        <f t="shared" si="222"/>
        <v>0.31050529370705821</v>
      </c>
      <c r="ET74" s="2">
        <f t="shared" si="222"/>
        <v>0.30700653899024938</v>
      </c>
      <c r="EU74" s="2">
        <f t="shared" si="222"/>
        <v>0.31025442360547389</v>
      </c>
      <c r="EV74" s="2">
        <f t="shared" si="222"/>
        <v>0.30671941134566949</v>
      </c>
      <c r="EW74" s="2">
        <f t="shared" si="222"/>
        <v>0.30236798373898299</v>
      </c>
      <c r="EX74" s="2">
        <f t="shared" si="222"/>
        <v>0.3142125594702474</v>
      </c>
      <c r="EY74" s="2">
        <f t="shared" si="222"/>
        <v>0.29853407602059795</v>
      </c>
      <c r="EZ74" s="2">
        <f t="shared" si="222"/>
        <v>0.2982471111304334</v>
      </c>
      <c r="FA74" s="2">
        <f t="shared" si="222"/>
        <v>0.30344797543652763</v>
      </c>
      <c r="FB74" s="2">
        <f t="shared" si="222"/>
        <v>0.30090214727643461</v>
      </c>
      <c r="FC74" s="2">
        <f t="shared" si="222"/>
        <v>0.3027304026461739</v>
      </c>
      <c r="FD74" s="2">
        <f t="shared" si="222"/>
        <v>0.30240788413346009</v>
      </c>
      <c r="FE74" s="2">
        <f t="shared" si="222"/>
        <v>0.30935542701349195</v>
      </c>
      <c r="FG74" s="2">
        <f t="shared" si="88"/>
        <v>0.53008700020841659</v>
      </c>
      <c r="FH74" s="2">
        <f t="shared" si="223"/>
        <v>0.46234449173053049</v>
      </c>
      <c r="FI74" s="2">
        <f t="shared" si="223"/>
        <v>0.49715271175999448</v>
      </c>
      <c r="FJ74" s="2">
        <f t="shared" si="223"/>
        <v>0.5559373986028634</v>
      </c>
      <c r="FK74" s="2">
        <f t="shared" si="223"/>
        <v>0.67857607067137249</v>
      </c>
      <c r="FL74" s="2">
        <f t="shared" si="223"/>
        <v>0.77482195666320097</v>
      </c>
      <c r="FM74" s="2">
        <f t="shared" si="223"/>
        <v>0.77971514484681959</v>
      </c>
      <c r="FN74" s="2">
        <f t="shared" si="223"/>
        <v>0.758650388278857</v>
      </c>
      <c r="FO74" s="2">
        <f t="shared" si="223"/>
        <v>0.76854424332105076</v>
      </c>
      <c r="FP74" s="2">
        <f t="shared" si="223"/>
        <v>0.77357248294845371</v>
      </c>
      <c r="FQ74" s="2">
        <f t="shared" si="223"/>
        <v>0.76468760879501152</v>
      </c>
      <c r="FR74" s="2">
        <f t="shared" si="223"/>
        <v>0.763319109045966</v>
      </c>
      <c r="FS74" s="2">
        <f t="shared" si="223"/>
        <v>0.76033727324031364</v>
      </c>
      <c r="FT74" s="2">
        <f t="shared" si="223"/>
        <v>0.76608785821020153</v>
      </c>
      <c r="FU74" s="2">
        <f t="shared" si="223"/>
        <v>0.7247649388872377</v>
      </c>
      <c r="FW74" s="2">
        <f t="shared" si="112"/>
        <v>3.2729507662585117E-5</v>
      </c>
      <c r="FX74" s="2">
        <f t="shared" si="164"/>
        <v>3.4929977767663957E-5</v>
      </c>
      <c r="FY74" s="2">
        <f t="shared" si="165"/>
        <v>4.8261067122022009E-5</v>
      </c>
      <c r="FZ74" s="2">
        <f t="shared" si="166"/>
        <v>6.3455518645625695E-5</v>
      </c>
      <c r="GA74" s="2">
        <f t="shared" si="167"/>
        <v>9.6515719114981491E-5</v>
      </c>
      <c r="GB74" s="2">
        <f t="shared" si="168"/>
        <v>1.3553904515640398E-4</v>
      </c>
      <c r="GC74" s="2">
        <f t="shared" si="169"/>
        <v>1.6808540459675871E-4</v>
      </c>
      <c r="GD74" s="2">
        <f t="shared" si="170"/>
        <v>1.9421481457887761E-4</v>
      </c>
      <c r="GE74" s="2">
        <f t="shared" si="171"/>
        <v>2.4016784501262347E-4</v>
      </c>
      <c r="GF74" s="2">
        <f t="shared" si="172"/>
        <v>2.2736599500733628E-4</v>
      </c>
      <c r="GG74" s="2">
        <f t="shared" si="173"/>
        <v>1.8033371788866911E-4</v>
      </c>
      <c r="GH74" s="2">
        <f t="shared" si="174"/>
        <v>1.4509078762773266E-4</v>
      </c>
      <c r="GI74" s="2">
        <f t="shared" si="175"/>
        <v>1.2017662682148397E-4</v>
      </c>
      <c r="GJ74" s="2">
        <f t="shared" si="176"/>
        <v>9.040301746140333E-5</v>
      </c>
      <c r="GK74" s="2">
        <f t="shared" si="177"/>
        <v>7.9051923010632009E-5</v>
      </c>
      <c r="GM74" s="79">
        <f t="shared" si="113"/>
        <v>1.844346328763103E-2</v>
      </c>
      <c r="GN74" s="79">
        <f t="shared" si="178"/>
        <v>7.0478210326266983E-3</v>
      </c>
      <c r="GO74" s="79">
        <f t="shared" si="179"/>
        <v>1.1896726041002123E-2</v>
      </c>
      <c r="GP74" s="79">
        <f t="shared" si="180"/>
        <v>3.0011937339468078E-2</v>
      </c>
      <c r="GQ74" s="79">
        <f t="shared" si="181"/>
        <v>0.1582559495938293</v>
      </c>
      <c r="GR74" s="79">
        <f t="shared" si="182"/>
        <v>0.4493665988340218</v>
      </c>
      <c r="GS74" s="79">
        <f t="shared" si="183"/>
        <v>0.48709953011240914</v>
      </c>
      <c r="GT74" s="79">
        <f t="shared" si="184"/>
        <v>0.40552257358188964</v>
      </c>
      <c r="GU74" s="79">
        <f t="shared" si="185"/>
        <v>0.46593296884662649</v>
      </c>
      <c r="GV74" s="79">
        <f t="shared" si="186"/>
        <v>0.48179882287612336</v>
      </c>
      <c r="GW74" s="79">
        <f t="shared" si="187"/>
        <v>0.42879257023484568</v>
      </c>
      <c r="GX74" s="79">
        <f t="shared" si="188"/>
        <v>0.38147020358403388</v>
      </c>
      <c r="GY74" s="79">
        <f t="shared" si="189"/>
        <v>0.3780923070863777</v>
      </c>
      <c r="GZ74" s="79">
        <f t="shared" si="190"/>
        <v>0.39235047356810177</v>
      </c>
      <c r="HA74" s="79">
        <f t="shared" si="191"/>
        <v>0.3856958158268588</v>
      </c>
      <c r="HC74" s="79">
        <f t="shared" si="145"/>
        <v>6.6161794732155142E-9</v>
      </c>
      <c r="HD74" s="79">
        <f t="shared" si="192"/>
        <v>2.3163720356120137E-10</v>
      </c>
      <c r="HE74" s="79">
        <f t="shared" si="193"/>
        <v>1.3938758043584417E-10</v>
      </c>
      <c r="HF74" s="79">
        <f t="shared" si="194"/>
        <v>3.6028044492099121E-10</v>
      </c>
      <c r="HG74" s="79">
        <f t="shared" si="195"/>
        <v>1.210761612090937E-7</v>
      </c>
      <c r="HH74" s="79">
        <f t="shared" si="196"/>
        <v>4.8317329102122766E-6</v>
      </c>
      <c r="HI74" s="79">
        <f t="shared" si="197"/>
        <v>7.052681967247313E-6</v>
      </c>
      <c r="HJ74" s="79">
        <f t="shared" si="198"/>
        <v>3.7116961298702753E-6</v>
      </c>
      <c r="HK74" s="79">
        <f t="shared" si="199"/>
        <v>5.1477652493529075E-6</v>
      </c>
      <c r="HL74" s="79">
        <f t="shared" si="200"/>
        <v>1.1771599217315068E-5</v>
      </c>
      <c r="HM74" s="79">
        <f t="shared" si="201"/>
        <v>1.4618062740425807E-5</v>
      </c>
      <c r="HN74" s="79">
        <f t="shared" si="202"/>
        <v>4.9314514580413869E-6</v>
      </c>
      <c r="HO74" s="79">
        <f t="shared" si="203"/>
        <v>5.2094750144562315E-6</v>
      </c>
      <c r="HP74" s="79">
        <f t="shared" si="204"/>
        <v>5.6473666340110269E-6</v>
      </c>
      <c r="HQ74" s="79">
        <f t="shared" si="205"/>
        <v>4.937507310009486E-8</v>
      </c>
      <c r="HS74" s="79">
        <f t="shared" si="114"/>
        <v>3.9132414027437605E-61</v>
      </c>
      <c r="HT74" s="79">
        <f t="shared" si="206"/>
        <v>4.2241248873019941E-65</v>
      </c>
      <c r="HU74" s="79">
        <f t="shared" si="207"/>
        <v>1.7120688678270942E-72</v>
      </c>
      <c r="HV74" s="79">
        <f t="shared" si="208"/>
        <v>4.048220011675798E-76</v>
      </c>
      <c r="HW74" s="79">
        <f t="shared" si="209"/>
        <v>7.1642228258245774E-65</v>
      </c>
      <c r="HX74" s="79">
        <f t="shared" si="210"/>
        <v>4.8201629486322227E-56</v>
      </c>
      <c r="HY74" s="79">
        <f t="shared" si="211"/>
        <v>2.2353281671246949E-57</v>
      </c>
      <c r="HZ74" s="79">
        <f t="shared" si="212"/>
        <v>2.6855897025721899E-57</v>
      </c>
      <c r="IA74" s="79">
        <f t="shared" si="213"/>
        <v>1.0436201934857106E-57</v>
      </c>
      <c r="IB74" s="79">
        <f t="shared" si="214"/>
        <v>3.7252593977055296E-55</v>
      </c>
      <c r="IC74" s="79">
        <f t="shared" si="215"/>
        <v>2.6123893582138005E-53</v>
      </c>
      <c r="ID74" s="79">
        <f t="shared" si="216"/>
        <v>4.9629009436212469E-57</v>
      </c>
      <c r="IE74" s="79">
        <f t="shared" si="217"/>
        <v>2.1309514188614111E-55</v>
      </c>
      <c r="IF74" s="79">
        <f t="shared" si="218"/>
        <v>1.6758806107304935E-37</v>
      </c>
      <c r="IG74" s="79">
        <f t="shared" si="219"/>
        <v>1.668663168579755E-24</v>
      </c>
      <c r="II74" s="79">
        <f t="shared" si="115"/>
        <v>3.3227151441927912E-221</v>
      </c>
      <c r="IJ74" s="79">
        <f t="shared" si="116"/>
        <v>1.7838718546122473E-249</v>
      </c>
      <c r="IK74" s="79">
        <f t="shared" si="117"/>
        <v>6.7089195348661346E-265</v>
      </c>
      <c r="IL74" s="79">
        <f t="shared" si="118"/>
        <v>3.1347813376293982E-286</v>
      </c>
      <c r="IM74" s="79">
        <f t="shared" si="119"/>
        <v>3.5436306177714702E-263</v>
      </c>
      <c r="IN74" s="79">
        <f t="shared" si="120"/>
        <v>1.354515146018326E-227</v>
      </c>
      <c r="IO74" s="79">
        <f t="shared" si="121"/>
        <v>2.680966573176212E-234</v>
      </c>
      <c r="IP74" s="79">
        <f t="shared" si="122"/>
        <v>6.5142558404901521E-229</v>
      </c>
      <c r="IQ74" s="79">
        <f t="shared" si="123"/>
        <v>1.3289362678690652E-232</v>
      </c>
      <c r="IR74" s="79">
        <f t="shared" si="124"/>
        <v>6.6143253597132619E-224</v>
      </c>
      <c r="IS74" s="79">
        <f t="shared" si="125"/>
        <v>1.4367499614717348E-216</v>
      </c>
      <c r="IT74" s="79">
        <f t="shared" si="126"/>
        <v>1.007494834618093E-232</v>
      </c>
      <c r="IU74" s="79">
        <f t="shared" si="127"/>
        <v>6.1828658393132566E-221</v>
      </c>
      <c r="IV74" s="79">
        <f t="shared" si="128"/>
        <v>5.9135812464751107E-111</v>
      </c>
      <c r="IW74" s="79">
        <f t="shared" si="129"/>
        <v>2.6421851853944651E-70</v>
      </c>
      <c r="IY74" s="79">
        <f t="shared" si="130"/>
        <v>1.8443469903810503E-2</v>
      </c>
      <c r="IZ74" s="79">
        <f t="shared" si="131"/>
        <v>7.0478212642639017E-3</v>
      </c>
      <c r="JA74" s="79">
        <f t="shared" si="132"/>
        <v>1.1896726180389703E-2</v>
      </c>
      <c r="JB74" s="79">
        <f t="shared" si="133"/>
        <v>3.0011937699748522E-2</v>
      </c>
      <c r="JC74" s="79">
        <f t="shared" si="134"/>
        <v>0.15825607066999051</v>
      </c>
      <c r="JD74" s="79">
        <f t="shared" si="135"/>
        <v>0.44937143056693202</v>
      </c>
      <c r="JE74" s="79">
        <f t="shared" si="136"/>
        <v>0.48710658279437641</v>
      </c>
      <c r="JF74" s="79">
        <f t="shared" si="137"/>
        <v>0.40552628527801954</v>
      </c>
      <c r="JG74" s="79">
        <f t="shared" si="138"/>
        <v>0.46593811661187584</v>
      </c>
      <c r="JH74" s="79">
        <f t="shared" si="139"/>
        <v>0.48181059447534069</v>
      </c>
      <c r="JI74" s="79">
        <f t="shared" si="140"/>
        <v>0.42880718829758613</v>
      </c>
      <c r="JJ74" s="79">
        <f t="shared" si="141"/>
        <v>0.38147513503549191</v>
      </c>
      <c r="JK74" s="79">
        <f t="shared" si="142"/>
        <v>0.37809751656139218</v>
      </c>
      <c r="JL74" s="79">
        <f t="shared" si="143"/>
        <v>0.39235612093473576</v>
      </c>
      <c r="JM74" s="79">
        <f t="shared" si="144"/>
        <v>0.38569586520193189</v>
      </c>
    </row>
    <row r="75" spans="2:273" x14ac:dyDescent="0.25">
      <c r="B75" s="2">
        <v>48</v>
      </c>
      <c r="C75" s="37">
        <v>0.36319800000000002</v>
      </c>
      <c r="D75" s="37">
        <v>0.34398899999999999</v>
      </c>
      <c r="E75" s="37">
        <v>0.358319</v>
      </c>
      <c r="F75" s="37">
        <v>0.35561500000000001</v>
      </c>
      <c r="G75" s="37">
        <v>0.56107799999999997</v>
      </c>
      <c r="H75" s="37">
        <v>0.69396999999999998</v>
      </c>
      <c r="I75" s="37">
        <v>0.717723</v>
      </c>
      <c r="J75" s="37">
        <v>0.70849499999999999</v>
      </c>
      <c r="K75" s="37">
        <v>0.72490699999999997</v>
      </c>
      <c r="L75" s="37">
        <v>0.72929100000000002</v>
      </c>
      <c r="M75" s="37">
        <v>0.72583900000000001</v>
      </c>
      <c r="N75" s="37">
        <v>0.713507</v>
      </c>
      <c r="O75" s="37">
        <v>0.71128800000000003</v>
      </c>
      <c r="P75" s="37">
        <v>0.68747499999999995</v>
      </c>
      <c r="Q75" s="37">
        <v>0.61484799999999995</v>
      </c>
      <c r="S75" s="4">
        <f t="shared" si="8"/>
        <v>0.36727986960220632</v>
      </c>
      <c r="T75" s="4">
        <f t="shared" si="9"/>
        <v>0.34482672130082309</v>
      </c>
      <c r="U75" s="4">
        <f t="shared" si="10"/>
        <v>0.35432508795648454</v>
      </c>
      <c r="V75" s="4">
        <f t="shared" si="11"/>
        <v>0.38368154536049326</v>
      </c>
      <c r="W75" s="4">
        <f t="shared" si="12"/>
        <v>0.54309268330923255</v>
      </c>
      <c r="X75" s="4">
        <f t="shared" si="13"/>
        <v>0.70993167853186501</v>
      </c>
      <c r="Y75" s="4">
        <f t="shared" si="14"/>
        <v>0.73342828001968674</v>
      </c>
      <c r="Z75" s="4">
        <f t="shared" si="15"/>
        <v>0.70704002122281129</v>
      </c>
      <c r="AA75" s="4">
        <f t="shared" si="16"/>
        <v>0.73878023825689554</v>
      </c>
      <c r="AB75" s="4">
        <f t="shared" si="17"/>
        <v>0.74442716259137243</v>
      </c>
      <c r="AC75" s="4">
        <f t="shared" si="18"/>
        <v>0.72964759791654943</v>
      </c>
      <c r="AD75" s="4">
        <f t="shared" si="19"/>
        <v>0.70563937265200005</v>
      </c>
      <c r="AE75" s="4">
        <f t="shared" si="20"/>
        <v>0.70562956480308747</v>
      </c>
      <c r="AF75" s="4">
        <f t="shared" si="21"/>
        <v>0.68301701715975949</v>
      </c>
      <c r="AG75" s="4">
        <f t="shared" si="22"/>
        <v>0.61709028867155447</v>
      </c>
      <c r="AI75" s="4">
        <f t="shared" si="23"/>
        <v>-4.0818696022063006E-3</v>
      </c>
      <c r="AJ75" s="4">
        <f t="shared" si="24"/>
        <v>-8.3772130082310214E-4</v>
      </c>
      <c r="AK75" s="4">
        <f t="shared" si="25"/>
        <v>3.9939120435154574E-3</v>
      </c>
      <c r="AL75" s="4">
        <f t="shared" si="26"/>
        <v>-2.8066545360493245E-2</v>
      </c>
      <c r="AM75" s="4">
        <f t="shared" si="27"/>
        <v>1.7985316690767417E-2</v>
      </c>
      <c r="AN75" s="4">
        <f t="shared" si="28"/>
        <v>-1.5961678531865031E-2</v>
      </c>
      <c r="AO75" s="4">
        <f t="shared" si="29"/>
        <v>-1.570528001968674E-2</v>
      </c>
      <c r="AP75" s="4">
        <f t="shared" si="30"/>
        <v>1.4549787771886979E-3</v>
      </c>
      <c r="AQ75" s="4">
        <f t="shared" si="31"/>
        <v>-1.387323825689557E-2</v>
      </c>
      <c r="AR75" s="4">
        <f t="shared" si="32"/>
        <v>-1.5136162591372404E-2</v>
      </c>
      <c r="AS75" s="4">
        <f t="shared" si="33"/>
        <v>-3.8085979165494166E-3</v>
      </c>
      <c r="AT75" s="4">
        <f t="shared" si="34"/>
        <v>7.8676273479999503E-3</v>
      </c>
      <c r="AU75" s="4">
        <f t="shared" si="35"/>
        <v>5.658435196912559E-3</v>
      </c>
      <c r="AV75" s="4">
        <f t="shared" ref="AV75:AW90" si="224">IF(OR($B75 &lt; P$230, $B75 &gt; P$233), 0, P75-AF75)</f>
        <v>4.4579828402404598E-3</v>
      </c>
      <c r="AW75" s="4">
        <f t="shared" si="224"/>
        <v>-2.2422886715545154E-3</v>
      </c>
      <c r="AY75" s="2">
        <f t="shared" si="96"/>
        <v>0.3264055424853588</v>
      </c>
      <c r="AZ75" s="2">
        <f t="shared" si="147"/>
        <v>0.32609689063189018</v>
      </c>
      <c r="BA75" s="2">
        <f t="shared" si="148"/>
        <v>0.32522686471181633</v>
      </c>
      <c r="BB75" s="2">
        <f t="shared" si="149"/>
        <v>0.3197927568548502</v>
      </c>
      <c r="BC75" s="2">
        <f t="shared" si="150"/>
        <v>0.32052967806284666</v>
      </c>
      <c r="BD75" s="2">
        <f t="shared" si="151"/>
        <v>0.31350194935066117</v>
      </c>
      <c r="BE75" s="2">
        <f t="shared" si="152"/>
        <v>0.31070506663941294</v>
      </c>
      <c r="BF75" s="2">
        <f t="shared" si="153"/>
        <v>0.32416249755366355</v>
      </c>
      <c r="BG75" s="2">
        <f t="shared" si="154"/>
        <v>0.30759794527340528</v>
      </c>
      <c r="BH75" s="2">
        <f t="shared" si="155"/>
        <v>0.30625973837451487</v>
      </c>
      <c r="BI75" s="2">
        <f t="shared" si="156"/>
        <v>0.31229553469749727</v>
      </c>
      <c r="BJ75" s="2">
        <f t="shared" si="157"/>
        <v>0.30717600693829955</v>
      </c>
      <c r="BK75" s="2">
        <f t="shared" si="158"/>
        <v>0.30771675985134128</v>
      </c>
      <c r="BL75" s="2">
        <f t="shared" si="159"/>
        <v>0.30059827464795019</v>
      </c>
      <c r="BM75" s="2">
        <f t="shared" si="160"/>
        <v>0.30723416484244104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0.3362514057092667</v>
      </c>
      <c r="DL75" s="2">
        <f t="shared" ref="DL75:DY90" si="225">BP$228*$B75+BP$229</f>
        <v>0.33509251313131305</v>
      </c>
      <c r="DM75" s="2">
        <f t="shared" si="225"/>
        <v>0.3366843110641296</v>
      </c>
      <c r="DN75" s="2">
        <f t="shared" si="225"/>
        <v>0.32999842833020632</v>
      </c>
      <c r="DO75" s="2">
        <f t="shared" si="225"/>
        <v>0.33900132489878554</v>
      </c>
      <c r="DP75" s="2">
        <f t="shared" si="225"/>
        <v>0.33284109803921574</v>
      </c>
      <c r="DQ75" s="2">
        <f t="shared" si="225"/>
        <v>0.33476862388591799</v>
      </c>
      <c r="DR75" s="2">
        <f t="shared" si="225"/>
        <v>0.34306201711229944</v>
      </c>
      <c r="DS75" s="2">
        <f t="shared" si="225"/>
        <v>0.33281271978609622</v>
      </c>
      <c r="DT75" s="2">
        <f t="shared" si="225"/>
        <v>0.33408207058823519</v>
      </c>
      <c r="DU75" s="2">
        <f t="shared" si="225"/>
        <v>0.34174043315508024</v>
      </c>
      <c r="DV75" s="2">
        <f t="shared" si="225"/>
        <v>0.33217521390374333</v>
      </c>
      <c r="DW75" s="2">
        <f t="shared" si="225"/>
        <v>0.33235195935828876</v>
      </c>
      <c r="DX75" s="2">
        <f t="shared" si="225"/>
        <v>0.33094485882352942</v>
      </c>
      <c r="DY75" s="2">
        <f t="shared" si="225"/>
        <v>0.31553816852559208</v>
      </c>
      <c r="EA75" s="2">
        <f t="shared" si="71"/>
        <v>0.31844536667154411</v>
      </c>
      <c r="EB75" s="2">
        <f t="shared" si="72"/>
        <v>0.31655639460305934</v>
      </c>
      <c r="EC75" s="2">
        <f t="shared" si="73"/>
        <v>0.3146583022878468</v>
      </c>
      <c r="ED75" s="2">
        <f t="shared" si="74"/>
        <v>0.3123587892724376</v>
      </c>
      <c r="EE75" s="2">
        <f t="shared" si="75"/>
        <v>0.31255039216768227</v>
      </c>
      <c r="EF75" s="2">
        <f t="shared" si="76"/>
        <v>0.30837651377889386</v>
      </c>
      <c r="EG75" s="2">
        <f t="shared" si="77"/>
        <v>0.30450538079863942</v>
      </c>
      <c r="EH75" s="2">
        <f t="shared" si="78"/>
        <v>0.31868035436918335</v>
      </c>
      <c r="EI75" s="2">
        <f t="shared" si="79"/>
        <v>0.30067318191002168</v>
      </c>
      <c r="EJ75" s="2">
        <f t="shared" si="80"/>
        <v>0.29883284490707301</v>
      </c>
      <c r="EK75" s="2">
        <f t="shared" si="81"/>
        <v>0.30403212262163742</v>
      </c>
      <c r="EL75" s="2">
        <f t="shared" si="82"/>
        <v>0.30010649064818196</v>
      </c>
      <c r="EM75" s="2">
        <f t="shared" si="83"/>
        <v>0.30063454484591901</v>
      </c>
      <c r="EN75" s="2">
        <f t="shared" si="84"/>
        <v>0.29214647437477892</v>
      </c>
      <c r="EO75" s="2">
        <f t="shared" si="85"/>
        <v>0.30435757750565179</v>
      </c>
      <c r="EQ75" s="2">
        <f t="shared" si="86"/>
        <v>0.31803748613019539</v>
      </c>
      <c r="ER75" s="2">
        <f t="shared" ref="ER75:FE90" si="226">CV$228*$B75+CV$229</f>
        <v>0.31692424219097509</v>
      </c>
      <c r="ES75" s="2">
        <f t="shared" si="226"/>
        <v>0.31030094186525575</v>
      </c>
      <c r="ET75" s="2">
        <f t="shared" si="226"/>
        <v>0.30677490562298959</v>
      </c>
      <c r="EU75" s="2">
        <f t="shared" si="226"/>
        <v>0.30997326937397274</v>
      </c>
      <c r="EV75" s="2">
        <f t="shared" si="226"/>
        <v>0.30644954766386939</v>
      </c>
      <c r="EW75" s="2">
        <f t="shared" si="226"/>
        <v>0.30211469335955055</v>
      </c>
      <c r="EX75" s="2">
        <f t="shared" si="226"/>
        <v>0.31384111437251599</v>
      </c>
      <c r="EY75" s="2">
        <f t="shared" si="226"/>
        <v>0.29833283103550262</v>
      </c>
      <c r="EZ75" s="2">
        <f t="shared" si="226"/>
        <v>0.29804617922688248</v>
      </c>
      <c r="FA75" s="2">
        <f t="shared" si="226"/>
        <v>0.30317589988477439</v>
      </c>
      <c r="FB75" s="2">
        <f t="shared" si="226"/>
        <v>0.30061752965336441</v>
      </c>
      <c r="FC75" s="2">
        <f t="shared" si="226"/>
        <v>0.30244242805374755</v>
      </c>
      <c r="FD75" s="2">
        <f t="shared" si="226"/>
        <v>0.3021621627574394</v>
      </c>
      <c r="FE75" s="2">
        <f t="shared" si="226"/>
        <v>0.30909363788044697</v>
      </c>
      <c r="FG75" s="2">
        <f t="shared" si="88"/>
        <v>0.55294996070761993</v>
      </c>
      <c r="FH75" s="2">
        <f t="shared" ref="FH75:FU90" si="227">POWER(10,($B75-D$231)/D$229)/(1+POWER(10,($B75-D$231)/D$229))</f>
        <v>0.48530314338524289</v>
      </c>
      <c r="FI75" s="2">
        <f t="shared" si="227"/>
        <v>0.52016758416880093</v>
      </c>
      <c r="FJ75" s="2">
        <f t="shared" si="227"/>
        <v>0.57854261819820385</v>
      </c>
      <c r="FK75" s="2">
        <f t="shared" si="227"/>
        <v>0.6983260021904959</v>
      </c>
      <c r="FL75" s="2">
        <f t="shared" si="227"/>
        <v>0.79048399552916115</v>
      </c>
      <c r="FM75" s="2">
        <f t="shared" si="227"/>
        <v>0.79512683342697454</v>
      </c>
      <c r="FN75" s="2">
        <f t="shared" si="227"/>
        <v>0.77511075637969107</v>
      </c>
      <c r="FO75" s="2">
        <f t="shared" si="227"/>
        <v>0.78452149246792147</v>
      </c>
      <c r="FP75" s="2">
        <f t="shared" si="227"/>
        <v>0.78929779486409379</v>
      </c>
      <c r="FQ75" s="2">
        <f t="shared" si="227"/>
        <v>0.7808551680348842</v>
      </c>
      <c r="FR75" s="2">
        <f t="shared" si="227"/>
        <v>0.77955358764075167</v>
      </c>
      <c r="FS75" s="2">
        <f t="shared" si="227"/>
        <v>0.77671645402395573</v>
      </c>
      <c r="FT75" s="2">
        <f t="shared" si="227"/>
        <v>0.78218661427750569</v>
      </c>
      <c r="FU75" s="2">
        <f t="shared" si="227"/>
        <v>0.74275270250141245</v>
      </c>
      <c r="FW75" s="2">
        <f t="shared" si="112"/>
        <v>3.5887078202478304E-5</v>
      </c>
      <c r="FX75" s="2">
        <f t="shared" si="164"/>
        <v>3.8299829944301062E-5</v>
      </c>
      <c r="FY75" s="2">
        <f t="shared" si="165"/>
        <v>5.2916961433082005E-5</v>
      </c>
      <c r="FZ75" s="2">
        <f t="shared" si="166"/>
        <v>6.9577166663324649E-5</v>
      </c>
      <c r="GA75" s="2">
        <f t="shared" si="167"/>
        <v>1.0582639617497458E-4</v>
      </c>
      <c r="GB75" s="2">
        <f t="shared" si="168"/>
        <v>1.4861366438418037E-4</v>
      </c>
      <c r="GC75" s="2">
        <f t="shared" si="169"/>
        <v>1.842989925315158E-4</v>
      </c>
      <c r="GD75" s="2">
        <f t="shared" si="170"/>
        <v>2.129483194356655E-4</v>
      </c>
      <c r="GE75" s="2">
        <f t="shared" si="171"/>
        <v>2.6333270379937015E-4</v>
      </c>
      <c r="GF75" s="2">
        <f t="shared" si="172"/>
        <v>2.4929638753902434E-4</v>
      </c>
      <c r="GG75" s="2">
        <f t="shared" si="173"/>
        <v>1.9772854955931327E-4</v>
      </c>
      <c r="GH75" s="2">
        <f t="shared" si="174"/>
        <v>1.590866581845032E-4</v>
      </c>
      <c r="GI75" s="2">
        <f t="shared" si="175"/>
        <v>1.317695232040481E-4</v>
      </c>
      <c r="GJ75" s="2">
        <f t="shared" si="176"/>
        <v>9.9124072959740918E-5</v>
      </c>
      <c r="GK75" s="2">
        <f t="shared" si="177"/>
        <v>8.6678048869337138E-5</v>
      </c>
      <c r="GM75" s="79">
        <f t="shared" si="113"/>
        <v>2.4641662235421729E-2</v>
      </c>
      <c r="GN75" s="79">
        <f t="shared" si="178"/>
        <v>1.0000249373737247E-2</v>
      </c>
      <c r="GO75" s="79">
        <f t="shared" si="179"/>
        <v>1.6741785935819591E-2</v>
      </c>
      <c r="GP75" s="79">
        <f t="shared" si="180"/>
        <v>4.1887716344456795E-2</v>
      </c>
      <c r="GQ75" s="79">
        <f t="shared" si="181"/>
        <v>0.2016978262289689</v>
      </c>
      <c r="GR75" s="79">
        <f t="shared" si="182"/>
        <v>0.52781808127025887</v>
      </c>
      <c r="GS75" s="79">
        <f t="shared" si="183"/>
        <v>0.56727484342174006</v>
      </c>
      <c r="GT75" s="79">
        <f t="shared" si="184"/>
        <v>0.48429075915486242</v>
      </c>
      <c r="GU75" s="79">
        <f t="shared" si="185"/>
        <v>0.54743879352158742</v>
      </c>
      <c r="GV75" s="79">
        <f t="shared" si="186"/>
        <v>0.56384003111873116</v>
      </c>
      <c r="GW75" s="79">
        <f t="shared" si="187"/>
        <v>0.50797855569859585</v>
      </c>
      <c r="GX75" s="79">
        <f t="shared" si="188"/>
        <v>0.45360672983369493</v>
      </c>
      <c r="GY75" s="79">
        <f t="shared" si="189"/>
        <v>0.45018320013283925</v>
      </c>
      <c r="GZ75" s="79">
        <f t="shared" si="190"/>
        <v>0.46544051606176606</v>
      </c>
      <c r="HA75" s="79">
        <f t="shared" si="191"/>
        <v>0.47234746291434271</v>
      </c>
      <c r="HC75" s="79">
        <f t="shared" si="145"/>
        <v>1.4247391329711228E-8</v>
      </c>
      <c r="HD75" s="79">
        <f t="shared" si="192"/>
        <v>5.6555860093873722E-10</v>
      </c>
      <c r="HE75" s="79">
        <f t="shared" si="193"/>
        <v>3.6425470874053738E-10</v>
      </c>
      <c r="HF75" s="79">
        <f t="shared" si="194"/>
        <v>9.8298014414993169E-10</v>
      </c>
      <c r="HG75" s="79">
        <f t="shared" si="195"/>
        <v>2.8461795737321295E-7</v>
      </c>
      <c r="HH75" s="79">
        <f t="shared" si="196"/>
        <v>9.9140311945287787E-6</v>
      </c>
      <c r="HI75" s="79">
        <f t="shared" si="197"/>
        <v>1.4704559386897509E-5</v>
      </c>
      <c r="HJ75" s="79">
        <f t="shared" si="198"/>
        <v>7.929493964781408E-6</v>
      </c>
      <c r="HK75" s="79">
        <f t="shared" si="199"/>
        <v>1.1156835147175826E-5</v>
      </c>
      <c r="HL75" s="79">
        <f t="shared" si="200"/>
        <v>2.4348775168424866E-5</v>
      </c>
      <c r="HM75" s="79">
        <f t="shared" si="201"/>
        <v>2.9114179427553184E-5</v>
      </c>
      <c r="HN75" s="79">
        <f t="shared" si="202"/>
        <v>1.0249705758903069E-5</v>
      </c>
      <c r="HO75" s="79">
        <f t="shared" si="203"/>
        <v>1.0455662617637084E-5</v>
      </c>
      <c r="HP75" s="79">
        <f t="shared" si="204"/>
        <v>1.1180587984539949E-5</v>
      </c>
      <c r="HQ75" s="79">
        <f t="shared" si="205"/>
        <v>1.3608131330478756E-7</v>
      </c>
      <c r="HS75" s="79">
        <f t="shared" si="114"/>
        <v>1.0417995137177345E-59</v>
      </c>
      <c r="HT75" s="79">
        <f t="shared" si="206"/>
        <v>1.5820040146952144E-63</v>
      </c>
      <c r="HU75" s="79">
        <f t="shared" si="207"/>
        <v>1.0057974014175194E-70</v>
      </c>
      <c r="HV75" s="79">
        <f t="shared" si="208"/>
        <v>3.5147312069304544E-74</v>
      </c>
      <c r="HW75" s="79">
        <f t="shared" si="209"/>
        <v>4.4107632867482602E-63</v>
      </c>
      <c r="HX75" s="79">
        <f t="shared" si="210"/>
        <v>1.9249378045829854E-54</v>
      </c>
      <c r="HY75" s="79">
        <f t="shared" si="211"/>
        <v>1.0824799037343377E-55</v>
      </c>
      <c r="HZ75" s="79">
        <f t="shared" si="212"/>
        <v>1.3223373426803984E-55</v>
      </c>
      <c r="IA75" s="79">
        <f t="shared" si="213"/>
        <v>5.9435595431052389E-56</v>
      </c>
      <c r="IB75" s="79">
        <f t="shared" si="214"/>
        <v>1.7490314231950837E-53</v>
      </c>
      <c r="IC75" s="79">
        <f t="shared" si="215"/>
        <v>9.755248151274696E-52</v>
      </c>
      <c r="ID75" s="79">
        <f t="shared" si="216"/>
        <v>2.1990175124371905E-55</v>
      </c>
      <c r="IE75" s="79">
        <f t="shared" si="217"/>
        <v>7.518241557252312E-54</v>
      </c>
      <c r="IF75" s="79">
        <f t="shared" si="218"/>
        <v>1.7063544925014082E-36</v>
      </c>
      <c r="IG75" s="79">
        <f t="shared" si="219"/>
        <v>7.176117875352511E-24</v>
      </c>
      <c r="II75" s="79">
        <f t="shared" si="115"/>
        <v>2.5829124416857533E-217</v>
      </c>
      <c r="IJ75" s="79">
        <f t="shared" si="116"/>
        <v>4.6907879033815695E-245</v>
      </c>
      <c r="IK75" s="79">
        <f t="shared" si="117"/>
        <v>4.7201290993812924E-260</v>
      </c>
      <c r="IL75" s="79">
        <f t="shared" si="118"/>
        <v>7.6632521190664522E-281</v>
      </c>
      <c r="IM75" s="79">
        <f t="shared" si="119"/>
        <v>5.2990764052528459E-258</v>
      </c>
      <c r="IN75" s="79">
        <f t="shared" si="120"/>
        <v>5.9064798855440597E-223</v>
      </c>
      <c r="IO75" s="79">
        <f t="shared" si="121"/>
        <v>2.1053729575565491E-229</v>
      </c>
      <c r="IP75" s="79">
        <f t="shared" si="122"/>
        <v>4.7411579367051858E-224</v>
      </c>
      <c r="IQ75" s="79">
        <f t="shared" si="123"/>
        <v>1.5481157335974722E-227</v>
      </c>
      <c r="IR75" s="79">
        <f t="shared" si="124"/>
        <v>4.6145733979908808E-219</v>
      </c>
      <c r="IS75" s="79">
        <f t="shared" si="125"/>
        <v>5.1963454490785734E-212</v>
      </c>
      <c r="IT75" s="79">
        <f t="shared" si="126"/>
        <v>6.0896070040731011E-228</v>
      </c>
      <c r="IU75" s="79">
        <f t="shared" si="127"/>
        <v>1.7144872715590298E-216</v>
      </c>
      <c r="IV75" s="79">
        <f t="shared" si="128"/>
        <v>8.2706711455738627E-109</v>
      </c>
      <c r="IW75" s="79">
        <f t="shared" si="129"/>
        <v>5.6280102665935923E-69</v>
      </c>
      <c r="IY75" s="79">
        <f t="shared" si="130"/>
        <v>2.4641676482813058E-2</v>
      </c>
      <c r="IZ75" s="79">
        <f t="shared" si="131"/>
        <v>1.0000249939295849E-2</v>
      </c>
      <c r="JA75" s="79">
        <f t="shared" si="132"/>
        <v>1.67417863000743E-2</v>
      </c>
      <c r="JB75" s="79">
        <f t="shared" si="133"/>
        <v>4.1887717327436937E-2</v>
      </c>
      <c r="JC75" s="79">
        <f t="shared" si="134"/>
        <v>0.20169811084692627</v>
      </c>
      <c r="JD75" s="79">
        <f t="shared" si="135"/>
        <v>0.52782799530145341</v>
      </c>
      <c r="JE75" s="79">
        <f t="shared" si="136"/>
        <v>0.56728954798112696</v>
      </c>
      <c r="JF75" s="79">
        <f t="shared" si="137"/>
        <v>0.48429868864882719</v>
      </c>
      <c r="JG75" s="79">
        <f t="shared" si="138"/>
        <v>0.5474499503567346</v>
      </c>
      <c r="JH75" s="79">
        <f t="shared" si="139"/>
        <v>0.56386437989389959</v>
      </c>
      <c r="JI75" s="79">
        <f t="shared" si="140"/>
        <v>0.50800766987802337</v>
      </c>
      <c r="JJ75" s="79">
        <f t="shared" si="141"/>
        <v>0.45361697953945385</v>
      </c>
      <c r="JK75" s="79">
        <f t="shared" si="142"/>
        <v>0.45019365579545689</v>
      </c>
      <c r="JL75" s="79">
        <f t="shared" si="143"/>
        <v>0.46545169664975061</v>
      </c>
      <c r="JM75" s="79">
        <f t="shared" si="144"/>
        <v>0.47234759899565604</v>
      </c>
    </row>
    <row r="76" spans="2:273" x14ac:dyDescent="0.25">
      <c r="B76" s="2">
        <v>49</v>
      </c>
      <c r="C76" s="37">
        <v>0.37170599999999998</v>
      </c>
      <c r="D76" s="37">
        <v>0.34974100000000002</v>
      </c>
      <c r="E76" s="37">
        <v>0.36365399999999998</v>
      </c>
      <c r="F76" s="37">
        <v>0.36956499999999998</v>
      </c>
      <c r="G76" s="37">
        <v>0.60677099999999995</v>
      </c>
      <c r="H76" s="37">
        <v>0.70927300000000004</v>
      </c>
      <c r="I76" s="37">
        <v>0.72178500000000001</v>
      </c>
      <c r="J76" s="37">
        <v>0.72175299999999998</v>
      </c>
      <c r="K76" s="37">
        <v>0.72875100000000004</v>
      </c>
      <c r="L76" s="37">
        <v>0.73249799999999998</v>
      </c>
      <c r="M76" s="37">
        <v>0.73384799999999994</v>
      </c>
      <c r="N76" s="37">
        <v>0.72748800000000002</v>
      </c>
      <c r="O76" s="37">
        <v>0.72386099999999998</v>
      </c>
      <c r="P76" s="37">
        <v>0.70585900000000001</v>
      </c>
      <c r="Q76" s="37">
        <v>0.624803</v>
      </c>
      <c r="S76" s="4">
        <f t="shared" si="8"/>
        <v>0.37801421761045312</v>
      </c>
      <c r="T76" s="4">
        <f t="shared" si="9"/>
        <v>0.3510206412970186</v>
      </c>
      <c r="U76" s="4">
        <f t="shared" si="10"/>
        <v>0.36357829059320118</v>
      </c>
      <c r="V76" s="4">
        <f t="shared" si="11"/>
        <v>0.40275102951853098</v>
      </c>
      <c r="W76" s="4">
        <f t="shared" si="12"/>
        <v>0.58175756785492116</v>
      </c>
      <c r="X76" s="4">
        <f t="shared" si="13"/>
        <v>0.7309439228802791</v>
      </c>
      <c r="Y76" s="4">
        <f t="shared" si="14"/>
        <v>0.74691631348137189</v>
      </c>
      <c r="Z76" s="4">
        <f t="shared" si="15"/>
        <v>0.73616512953054525</v>
      </c>
      <c r="AA76" s="4">
        <f t="shared" si="16"/>
        <v>0.75566390844251929</v>
      </c>
      <c r="AB76" s="4">
        <f t="shared" si="17"/>
        <v>0.75930675470774056</v>
      </c>
      <c r="AC76" s="4">
        <f t="shared" si="18"/>
        <v>0.75505282416981656</v>
      </c>
      <c r="AD76" s="4">
        <f t="shared" si="19"/>
        <v>0.73743614384409018</v>
      </c>
      <c r="AE76" s="4">
        <f t="shared" si="20"/>
        <v>0.73699127755139682</v>
      </c>
      <c r="AF76" s="4">
        <f t="shared" si="21"/>
        <v>0.71214413866313853</v>
      </c>
      <c r="AG76" s="4">
        <f t="shared" si="22"/>
        <v>0.63995974524982169</v>
      </c>
      <c r="AI76" s="4">
        <f t="shared" si="23"/>
        <v>-6.3082176104531373E-3</v>
      </c>
      <c r="AJ76" s="4">
        <f t="shared" si="24"/>
        <v>-1.2796412970185744E-3</v>
      </c>
      <c r="AK76" s="4">
        <f t="shared" si="25"/>
        <v>7.570940679879623E-5</v>
      </c>
      <c r="AL76" s="4">
        <f t="shared" si="26"/>
        <v>-3.3186029518531002E-2</v>
      </c>
      <c r="AM76" s="4">
        <f t="shared" si="27"/>
        <v>2.5013432145078784E-2</v>
      </c>
      <c r="AN76" s="4">
        <f t="shared" si="28"/>
        <v>-2.1670922880279053E-2</v>
      </c>
      <c r="AO76" s="4">
        <f t="shared" si="29"/>
        <v>-2.5131313481371875E-2</v>
      </c>
      <c r="AP76" s="4">
        <f t="shared" si="30"/>
        <v>-1.441212953054527E-2</v>
      </c>
      <c r="AQ76" s="4">
        <f t="shared" si="31"/>
        <v>-2.6912908442519257E-2</v>
      </c>
      <c r="AR76" s="4">
        <f t="shared" si="32"/>
        <v>-2.6808754707740579E-2</v>
      </c>
      <c r="AS76" s="4">
        <f t="shared" si="33"/>
        <v>-2.1204824169816616E-2</v>
      </c>
      <c r="AT76" s="4">
        <f t="shared" si="34"/>
        <v>-9.9481438440901515E-3</v>
      </c>
      <c r="AU76" s="4">
        <f t="shared" si="35"/>
        <v>-1.3130277551396841E-2</v>
      </c>
      <c r="AV76" s="4">
        <f t="shared" si="224"/>
        <v>-6.285138663138512E-3</v>
      </c>
      <c r="AW76" s="4">
        <f t="shared" si="224"/>
        <v>-1.515674524982169E-2</v>
      </c>
      <c r="AY76" s="2">
        <f t="shared" si="96"/>
        <v>0.32603707093542456</v>
      </c>
      <c r="AZ76" s="2">
        <f t="shared" si="147"/>
        <v>0.32576728639609331</v>
      </c>
      <c r="BA76" s="2">
        <f t="shared" si="148"/>
        <v>0.32483109549405098</v>
      </c>
      <c r="BB76" s="2">
        <f t="shared" si="149"/>
        <v>0.3193821883830123</v>
      </c>
      <c r="BC76" s="2">
        <f t="shared" si="150"/>
        <v>0.31996230679400056</v>
      </c>
      <c r="BD76" s="2">
        <f t="shared" si="151"/>
        <v>0.31299496275261557</v>
      </c>
      <c r="BE76" s="2">
        <f t="shared" si="152"/>
        <v>0.31013429054720976</v>
      </c>
      <c r="BF76" s="2">
        <f t="shared" si="153"/>
        <v>0.32355470231438827</v>
      </c>
      <c r="BG76" s="2">
        <f t="shared" si="154"/>
        <v>0.30703691576699349</v>
      </c>
      <c r="BH76" s="2">
        <f t="shared" si="155"/>
        <v>0.30565798856176907</v>
      </c>
      <c r="BI76" s="2">
        <f t="shared" si="156"/>
        <v>0.31160271454960631</v>
      </c>
      <c r="BJ76" s="2">
        <f t="shared" si="157"/>
        <v>0.30659846977248822</v>
      </c>
      <c r="BK76" s="2">
        <f t="shared" si="158"/>
        <v>0.30716611381375003</v>
      </c>
      <c r="BL76" s="2">
        <f t="shared" si="159"/>
        <v>0.30010204135310403</v>
      </c>
      <c r="BM76" s="2">
        <f t="shared" si="160"/>
        <v>0.30704669051255629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0.33675781703996499</v>
      </c>
      <c r="DL76" s="2">
        <f t="shared" si="225"/>
        <v>0.33552632288098372</v>
      </c>
      <c r="DM76" s="2">
        <f t="shared" si="225"/>
        <v>0.33724487265680048</v>
      </c>
      <c r="DN76" s="2">
        <f t="shared" si="225"/>
        <v>0.3304370988742964</v>
      </c>
      <c r="DO76" s="2">
        <f t="shared" si="225"/>
        <v>0.33960291700404865</v>
      </c>
      <c r="DP76" s="2">
        <f t="shared" si="225"/>
        <v>0.33337674977718368</v>
      </c>
      <c r="DQ76" s="2">
        <f t="shared" si="225"/>
        <v>0.33537617936720143</v>
      </c>
      <c r="DR76" s="2">
        <f t="shared" si="225"/>
        <v>0.34376518945760115</v>
      </c>
      <c r="DS76" s="2">
        <f t="shared" si="225"/>
        <v>0.33344337662337659</v>
      </c>
      <c r="DT76" s="2">
        <f t="shared" si="225"/>
        <v>0.33458266386554614</v>
      </c>
      <c r="DU76" s="2">
        <f t="shared" si="225"/>
        <v>0.34230793430099316</v>
      </c>
      <c r="DV76" s="2">
        <f t="shared" si="225"/>
        <v>0.33283705729564556</v>
      </c>
      <c r="DW76" s="2">
        <f t="shared" si="225"/>
        <v>0.33304853323147443</v>
      </c>
      <c r="DX76" s="2">
        <f t="shared" si="225"/>
        <v>0.33165452100840337</v>
      </c>
      <c r="DY76" s="2">
        <f t="shared" si="225"/>
        <v>0.31602160993124523</v>
      </c>
      <c r="EA76" s="2">
        <f t="shared" si="71"/>
        <v>0.31813221777602307</v>
      </c>
      <c r="EB76" s="2">
        <f t="shared" si="72"/>
        <v>0.31632783549316879</v>
      </c>
      <c r="EC76" s="2">
        <f t="shared" si="73"/>
        <v>0.31438795359402882</v>
      </c>
      <c r="ED76" s="2">
        <f t="shared" si="74"/>
        <v>0.31203819493715701</v>
      </c>
      <c r="EE76" s="2">
        <f t="shared" si="75"/>
        <v>0.31222461100907312</v>
      </c>
      <c r="EF76" s="2">
        <f t="shared" si="76"/>
        <v>0.30806852850750116</v>
      </c>
      <c r="EG76" s="2">
        <f t="shared" si="77"/>
        <v>0.30420329325387502</v>
      </c>
      <c r="EH76" s="2">
        <f t="shared" si="78"/>
        <v>0.31820822088239864</v>
      </c>
      <c r="EI76" s="2">
        <f t="shared" si="79"/>
        <v>0.30042305592297147</v>
      </c>
      <c r="EJ76" s="2">
        <f t="shared" si="80"/>
        <v>0.29861623986281099</v>
      </c>
      <c r="EK76" s="2">
        <f t="shared" si="81"/>
        <v>0.30374384075762279</v>
      </c>
      <c r="EL76" s="2">
        <f t="shared" si="82"/>
        <v>0.29983133889091573</v>
      </c>
      <c r="EM76" s="2">
        <f t="shared" si="83"/>
        <v>0.30038002100357714</v>
      </c>
      <c r="EN76" s="2">
        <f t="shared" si="84"/>
        <v>0.29208747041903332</v>
      </c>
      <c r="EO76" s="2">
        <f t="shared" si="85"/>
        <v>0.30421121661014816</v>
      </c>
      <c r="EQ76" s="2">
        <f t="shared" si="86"/>
        <v>0.31773021834129367</v>
      </c>
      <c r="ER76" s="2">
        <f t="shared" si="226"/>
        <v>0.31669055717293704</v>
      </c>
      <c r="ES76" s="2">
        <f t="shared" si="226"/>
        <v>0.3100965900234533</v>
      </c>
      <c r="ET76" s="2">
        <f t="shared" si="226"/>
        <v>0.30654327225572986</v>
      </c>
      <c r="EU76" s="2">
        <f t="shared" si="226"/>
        <v>0.30969211514247158</v>
      </c>
      <c r="EV76" s="2">
        <f t="shared" si="226"/>
        <v>0.30617968398206935</v>
      </c>
      <c r="EW76" s="2">
        <f t="shared" si="226"/>
        <v>0.30186140298011804</v>
      </c>
      <c r="EX76" s="2">
        <f t="shared" si="226"/>
        <v>0.31346966927478465</v>
      </c>
      <c r="EY76" s="2">
        <f t="shared" si="226"/>
        <v>0.29813158605040729</v>
      </c>
      <c r="EZ76" s="2">
        <f t="shared" si="226"/>
        <v>0.29784524732333162</v>
      </c>
      <c r="FA76" s="2">
        <f t="shared" si="226"/>
        <v>0.30290382433302115</v>
      </c>
      <c r="FB76" s="2">
        <f t="shared" si="226"/>
        <v>0.30033291203029416</v>
      </c>
      <c r="FC76" s="2">
        <f t="shared" si="226"/>
        <v>0.30215445346132119</v>
      </c>
      <c r="FD76" s="2">
        <f t="shared" si="226"/>
        <v>0.30191644138141871</v>
      </c>
      <c r="FE76" s="2">
        <f t="shared" si="226"/>
        <v>0.30883184874740199</v>
      </c>
      <c r="FG76" s="2">
        <f t="shared" si="88"/>
        <v>0.57559116000706689</v>
      </c>
      <c r="FH76" s="2">
        <f t="shared" si="227"/>
        <v>0.50832399033160824</v>
      </c>
      <c r="FI76" s="2">
        <f t="shared" si="227"/>
        <v>0.54309717487160192</v>
      </c>
      <c r="FJ76" s="2">
        <f t="shared" si="227"/>
        <v>0.60082336018819249</v>
      </c>
      <c r="FK76" s="2">
        <f t="shared" si="227"/>
        <v>0.71736784427464395</v>
      </c>
      <c r="FL76" s="2">
        <f t="shared" si="227"/>
        <v>0.80533037156106257</v>
      </c>
      <c r="FM76" s="2">
        <f t="shared" si="227"/>
        <v>0.80972340795979192</v>
      </c>
      <c r="FN76" s="2">
        <f t="shared" si="227"/>
        <v>0.79075813263806072</v>
      </c>
      <c r="FO76" s="2">
        <f t="shared" si="227"/>
        <v>0.79968330644161045</v>
      </c>
      <c r="FP76" s="2">
        <f t="shared" si="227"/>
        <v>0.80420740625580067</v>
      </c>
      <c r="FQ76" s="2">
        <f t="shared" si="227"/>
        <v>0.79620794406931561</v>
      </c>
      <c r="FR76" s="2">
        <f t="shared" si="227"/>
        <v>0.79497360705807452</v>
      </c>
      <c r="FS76" s="2">
        <f t="shared" si="227"/>
        <v>0.79228204848088968</v>
      </c>
      <c r="FT76" s="2">
        <f t="shared" si="227"/>
        <v>0.79747030572727462</v>
      </c>
      <c r="FU76" s="2">
        <f t="shared" si="227"/>
        <v>0.75995424695902392</v>
      </c>
      <c r="FW76" s="2">
        <f t="shared" si="112"/>
        <v>3.9349262532541746E-5</v>
      </c>
      <c r="FX76" s="2">
        <f t="shared" si="164"/>
        <v>4.1994773275093986E-5</v>
      </c>
      <c r="FY76" s="2">
        <f t="shared" si="165"/>
        <v>5.8021998195903002E-5</v>
      </c>
      <c r="FZ76" s="2">
        <f t="shared" si="166"/>
        <v>7.6289334089904437E-5</v>
      </c>
      <c r="GA76" s="2">
        <f t="shared" si="167"/>
        <v>1.1603515127036015E-4</v>
      </c>
      <c r="GB76" s="2">
        <f t="shared" si="168"/>
        <v>1.6294930628258346E-4</v>
      </c>
      <c r="GC76" s="2">
        <f t="shared" si="169"/>
        <v>2.0207623379792336E-4</v>
      </c>
      <c r="GD76" s="2">
        <f t="shared" si="170"/>
        <v>2.3348839217794017E-4</v>
      </c>
      <c r="GE76" s="2">
        <f t="shared" si="171"/>
        <v>2.8873123258094173E-4</v>
      </c>
      <c r="GF76" s="2">
        <f t="shared" si="172"/>
        <v>2.7334147899590655E-4</v>
      </c>
      <c r="GG76" s="2">
        <f t="shared" si="173"/>
        <v>2.1680090754563818E-4</v>
      </c>
      <c r="GH76" s="2">
        <f t="shared" si="174"/>
        <v>1.7443237473981034E-4</v>
      </c>
      <c r="GI76" s="2">
        <f t="shared" si="175"/>
        <v>1.4448057234439044E-4</v>
      </c>
      <c r="GJ76" s="2">
        <f t="shared" si="176"/>
        <v>1.0868634531185877E-4</v>
      </c>
      <c r="GK76" s="2">
        <f t="shared" si="177"/>
        <v>9.5039795895195895E-5</v>
      </c>
      <c r="GM76" s="79">
        <f t="shared" si="113"/>
        <v>3.2569037252558615E-2</v>
      </c>
      <c r="GN76" s="79">
        <f t="shared" si="178"/>
        <v>1.4007727473014054E-2</v>
      </c>
      <c r="GO76" s="79">
        <f t="shared" si="179"/>
        <v>2.3239948543393962E-2</v>
      </c>
      <c r="GP76" s="79">
        <f t="shared" si="180"/>
        <v>5.7520424183925063E-2</v>
      </c>
      <c r="GQ76" s="79">
        <f t="shared" si="181"/>
        <v>0.2532427753195613</v>
      </c>
      <c r="GR76" s="79">
        <f t="shared" si="182"/>
        <v>0.60358823005956941</v>
      </c>
      <c r="GS76" s="79">
        <f t="shared" si="183"/>
        <v>0.63786368223872991</v>
      </c>
      <c r="GT76" s="79">
        <f t="shared" si="184"/>
        <v>0.56620960067787485</v>
      </c>
      <c r="GU76" s="79">
        <f t="shared" si="185"/>
        <v>0.62098326794964265</v>
      </c>
      <c r="GV76" s="79">
        <f t="shared" si="186"/>
        <v>0.63644585792188124</v>
      </c>
      <c r="GW76" s="79">
        <f t="shared" si="187"/>
        <v>0.58612533877763684</v>
      </c>
      <c r="GX76" s="79">
        <f t="shared" si="188"/>
        <v>0.52918034121373758</v>
      </c>
      <c r="GY76" s="79">
        <f t="shared" si="189"/>
        <v>0.52503819123543949</v>
      </c>
      <c r="GZ76" s="79">
        <f t="shared" si="190"/>
        <v>0.54137974805467481</v>
      </c>
      <c r="HA76" s="79">
        <f t="shared" si="191"/>
        <v>0.55772879850964363</v>
      </c>
      <c r="HC76" s="79">
        <f t="shared" si="145"/>
        <v>3.0179921902327146E-8</v>
      </c>
      <c r="HD76" s="79">
        <f t="shared" si="192"/>
        <v>1.35501813084637E-9</v>
      </c>
      <c r="HE76" s="79">
        <f t="shared" si="193"/>
        <v>9.3173574995187341E-10</v>
      </c>
      <c r="HF76" s="79">
        <f t="shared" si="194"/>
        <v>2.6171857403710105E-9</v>
      </c>
      <c r="HG76" s="79">
        <f t="shared" si="195"/>
        <v>6.5297461949963443E-7</v>
      </c>
      <c r="HH76" s="79">
        <f t="shared" si="196"/>
        <v>1.9890569976267174E-5</v>
      </c>
      <c r="HI76" s="79">
        <f t="shared" si="197"/>
        <v>2.992401265971076E-5</v>
      </c>
      <c r="HJ76" s="79">
        <f t="shared" si="198"/>
        <v>1.6529529561571064E-5</v>
      </c>
      <c r="HK76" s="79">
        <f t="shared" si="199"/>
        <v>2.3555110022497427E-5</v>
      </c>
      <c r="HL76" s="79">
        <f t="shared" si="200"/>
        <v>4.9129472450435588E-5</v>
      </c>
      <c r="HM76" s="79">
        <f t="shared" si="201"/>
        <v>5.6683758829157461E-5</v>
      </c>
      <c r="HN76" s="79">
        <f t="shared" si="202"/>
        <v>2.0812423281519844E-5</v>
      </c>
      <c r="HO76" s="79">
        <f t="shared" si="203"/>
        <v>2.0544655833278478E-5</v>
      </c>
      <c r="HP76" s="79">
        <f t="shared" si="204"/>
        <v>2.1685801929936742E-5</v>
      </c>
      <c r="HQ76" s="79">
        <f t="shared" si="205"/>
        <v>3.630510783911522E-7</v>
      </c>
      <c r="HS76" s="79">
        <f t="shared" si="114"/>
        <v>2.6657845523749934E-58</v>
      </c>
      <c r="HT76" s="79">
        <f t="shared" si="206"/>
        <v>5.6623918345419221E-62</v>
      </c>
      <c r="HU76" s="79">
        <f t="shared" si="207"/>
        <v>5.6131151068923807E-69</v>
      </c>
      <c r="HV76" s="79">
        <f t="shared" si="208"/>
        <v>2.8775689258110513E-72</v>
      </c>
      <c r="HW76" s="79">
        <f t="shared" si="209"/>
        <v>2.5601948078195227E-61</v>
      </c>
      <c r="HX76" s="79">
        <f t="shared" si="210"/>
        <v>7.2772914380432081E-53</v>
      </c>
      <c r="HY76" s="79">
        <f t="shared" si="211"/>
        <v>4.9403462559910238E-54</v>
      </c>
      <c r="HZ76" s="79">
        <f t="shared" si="212"/>
        <v>6.1325845868660234E-54</v>
      </c>
      <c r="IA76" s="79">
        <f t="shared" si="213"/>
        <v>3.1751296454675811E-54</v>
      </c>
      <c r="IB76" s="79">
        <f t="shared" si="214"/>
        <v>7.7277134311000623E-52</v>
      </c>
      <c r="IC76" s="79">
        <f t="shared" si="215"/>
        <v>3.4457282945746521E-50</v>
      </c>
      <c r="ID76" s="79">
        <f t="shared" si="216"/>
        <v>9.2044978488617752E-54</v>
      </c>
      <c r="IE76" s="79">
        <f t="shared" si="217"/>
        <v>2.5186784783474623E-52</v>
      </c>
      <c r="IF76" s="79">
        <f t="shared" si="218"/>
        <v>1.6814135751309645E-35</v>
      </c>
      <c r="IG76" s="79">
        <f t="shared" si="219"/>
        <v>3.0247056460781092E-23</v>
      </c>
      <c r="II76" s="79">
        <f t="shared" si="115"/>
        <v>1.8532841627126043E-213</v>
      </c>
      <c r="IJ76" s="79">
        <f t="shared" si="116"/>
        <v>1.125514282321751E-240</v>
      </c>
      <c r="IK76" s="79">
        <f t="shared" si="117"/>
        <v>2.9936527036882483E-255</v>
      </c>
      <c r="IL76" s="79">
        <f t="shared" si="118"/>
        <v>1.6638192699718045E-275</v>
      </c>
      <c r="IM76" s="79">
        <f t="shared" si="119"/>
        <v>7.0344720875382389E-253</v>
      </c>
      <c r="IN76" s="79">
        <f t="shared" si="120"/>
        <v>2.305355570317695E-218</v>
      </c>
      <c r="IO76" s="79">
        <f t="shared" si="121"/>
        <v>1.4666039428475767E-224</v>
      </c>
      <c r="IP76" s="79">
        <f t="shared" si="122"/>
        <v>3.0572057695674575E-219</v>
      </c>
      <c r="IQ76" s="79">
        <f t="shared" si="123"/>
        <v>1.584558433505716E-222</v>
      </c>
      <c r="IR76" s="79">
        <f t="shared" si="124"/>
        <v>2.8471448229237134E-214</v>
      </c>
      <c r="IS76" s="79">
        <f t="shared" si="125"/>
        <v>1.6793902705297229E-207</v>
      </c>
      <c r="IT76" s="79">
        <f t="shared" si="126"/>
        <v>3.2805176846143869E-223</v>
      </c>
      <c r="IU76" s="79">
        <f t="shared" si="127"/>
        <v>4.2815696114150897E-212</v>
      </c>
      <c r="IV76" s="79">
        <f t="shared" si="128"/>
        <v>1.1015048340442969E-106</v>
      </c>
      <c r="IW76" s="79">
        <f t="shared" si="129"/>
        <v>1.1636231844328435E-67</v>
      </c>
      <c r="IY76" s="79">
        <f t="shared" si="130"/>
        <v>3.2569067432480517E-2</v>
      </c>
      <c r="IZ76" s="79">
        <f t="shared" si="131"/>
        <v>1.4007728828032185E-2</v>
      </c>
      <c r="JA76" s="79">
        <f t="shared" si="132"/>
        <v>2.3239949475129713E-2</v>
      </c>
      <c r="JB76" s="79">
        <f t="shared" si="133"/>
        <v>5.7520426801110802E-2</v>
      </c>
      <c r="JC76" s="79">
        <f t="shared" si="134"/>
        <v>0.25324342829418078</v>
      </c>
      <c r="JD76" s="79">
        <f t="shared" si="135"/>
        <v>0.60360812062954572</v>
      </c>
      <c r="JE76" s="79">
        <f t="shared" si="136"/>
        <v>0.63789360625138958</v>
      </c>
      <c r="JF76" s="79">
        <f t="shared" si="137"/>
        <v>0.5662261302074364</v>
      </c>
      <c r="JG76" s="79">
        <f t="shared" si="138"/>
        <v>0.62100682305966515</v>
      </c>
      <c r="JH76" s="79">
        <f t="shared" si="139"/>
        <v>0.63649498739433163</v>
      </c>
      <c r="JI76" s="79">
        <f t="shared" si="140"/>
        <v>0.58618202253646601</v>
      </c>
      <c r="JJ76" s="79">
        <f t="shared" si="141"/>
        <v>0.52920115363701914</v>
      </c>
      <c r="JK76" s="79">
        <f t="shared" si="142"/>
        <v>0.52505873589127272</v>
      </c>
      <c r="JL76" s="79">
        <f t="shared" si="143"/>
        <v>0.54140143385660477</v>
      </c>
      <c r="JM76" s="79">
        <f t="shared" si="144"/>
        <v>0.55772916156072205</v>
      </c>
    </row>
    <row r="77" spans="2:273" x14ac:dyDescent="0.25">
      <c r="B77" s="2">
        <v>50</v>
      </c>
      <c r="C77" s="37">
        <v>0.37544699999999998</v>
      </c>
      <c r="D77" s="37">
        <v>0.35431499999999999</v>
      </c>
      <c r="E77" s="37">
        <v>0.36857600000000001</v>
      </c>
      <c r="F77" s="37">
        <v>0.38697500000000001</v>
      </c>
      <c r="G77" s="37">
        <v>0.64460200000000001</v>
      </c>
      <c r="H77" s="37">
        <v>0.71803099999999997</v>
      </c>
      <c r="I77" s="37">
        <v>0.709534</v>
      </c>
      <c r="J77" s="37">
        <v>0.72396700000000003</v>
      </c>
      <c r="K77" s="37">
        <v>0.71924399999999999</v>
      </c>
      <c r="L77" s="37">
        <v>0.72207900000000003</v>
      </c>
      <c r="M77" s="37">
        <v>0.72909500000000005</v>
      </c>
      <c r="N77" s="37">
        <v>0.73234999999999995</v>
      </c>
      <c r="O77" s="37">
        <v>0.72994499999999995</v>
      </c>
      <c r="P77" s="37">
        <v>0.70824799999999999</v>
      </c>
      <c r="Q77" s="37">
        <v>0.62698500000000001</v>
      </c>
      <c r="S77" s="4">
        <f t="shared" si="8"/>
        <v>0.39094398640912204</v>
      </c>
      <c r="T77" s="4">
        <f t="shared" si="9"/>
        <v>0.3589800649457629</v>
      </c>
      <c r="U77" s="4">
        <f t="shared" si="10"/>
        <v>0.37522427397809072</v>
      </c>
      <c r="V77" s="4">
        <f t="shared" si="11"/>
        <v>0.42576076861523865</v>
      </c>
      <c r="W77" s="4">
        <f t="shared" si="12"/>
        <v>0.62178958497051429</v>
      </c>
      <c r="X77" s="4">
        <f t="shared" si="13"/>
        <v>0.73138291395599586</v>
      </c>
      <c r="Y77" s="4">
        <f t="shared" si="14"/>
        <v>0.73185641983202832</v>
      </c>
      <c r="Z77" s="4">
        <f t="shared" si="15"/>
        <v>0.74996167582890483</v>
      </c>
      <c r="AA77" s="4">
        <f t="shared" si="16"/>
        <v>0.7438053397701776</v>
      </c>
      <c r="AB77" s="4">
        <f t="shared" si="17"/>
        <v>0.74339195521337109</v>
      </c>
      <c r="AC77" s="4">
        <f t="shared" si="18"/>
        <v>0.75954381775109359</v>
      </c>
      <c r="AD77" s="4">
        <f t="shared" si="19"/>
        <v>0.75672831048323186</v>
      </c>
      <c r="AE77" s="4">
        <f t="shared" si="20"/>
        <v>0.75491257576479986</v>
      </c>
      <c r="AF77" s="4">
        <f t="shared" si="21"/>
        <v>0.72844768348264799</v>
      </c>
      <c r="AG77" s="4">
        <f t="shared" si="22"/>
        <v>0.64220737067051203</v>
      </c>
      <c r="AI77" s="4">
        <f t="shared" si="23"/>
        <v>-1.549698640912206E-2</v>
      </c>
      <c r="AJ77" s="4">
        <f t="shared" si="24"/>
        <v>-4.665064945762909E-3</v>
      </c>
      <c r="AK77" s="4">
        <f t="shared" si="25"/>
        <v>-6.6482739780907019E-3</v>
      </c>
      <c r="AL77" s="4">
        <f t="shared" si="26"/>
        <v>-3.8785768615238636E-2</v>
      </c>
      <c r="AM77" s="4">
        <f t="shared" si="27"/>
        <v>2.2812415029485722E-2</v>
      </c>
      <c r="AN77" s="4">
        <f t="shared" si="28"/>
        <v>-1.3351913955995887E-2</v>
      </c>
      <c r="AO77" s="4">
        <f t="shared" si="29"/>
        <v>-2.2322419832028317E-2</v>
      </c>
      <c r="AP77" s="4">
        <f t="shared" si="30"/>
        <v>-2.5994675828904801E-2</v>
      </c>
      <c r="AQ77" s="4">
        <f t="shared" si="31"/>
        <v>-2.4561339770177604E-2</v>
      </c>
      <c r="AR77" s="4">
        <f t="shared" si="32"/>
        <v>-2.1312955213371065E-2</v>
      </c>
      <c r="AS77" s="4">
        <f t="shared" si="33"/>
        <v>-3.0448817751093538E-2</v>
      </c>
      <c r="AT77" s="4">
        <f t="shared" si="34"/>
        <v>-2.4378310483231913E-2</v>
      </c>
      <c r="AU77" s="4">
        <f t="shared" si="35"/>
        <v>-2.496757576479991E-2</v>
      </c>
      <c r="AV77" s="4">
        <f t="shared" si="224"/>
        <v>-2.0199683482648001E-2</v>
      </c>
      <c r="AW77" s="4">
        <f t="shared" si="224"/>
        <v>-1.522237067051202E-2</v>
      </c>
      <c r="AY77" s="2">
        <f t="shared" si="96"/>
        <v>0.32563757136803673</v>
      </c>
      <c r="AZ77" s="2">
        <f t="shared" si="147"/>
        <v>0.3254078856962494</v>
      </c>
      <c r="BA77" s="2">
        <f t="shared" si="148"/>
        <v>0.3244015119069763</v>
      </c>
      <c r="BB77" s="2">
        <f t="shared" si="149"/>
        <v>0.31894563295710338</v>
      </c>
      <c r="BC77" s="2">
        <f t="shared" si="150"/>
        <v>0.31938075954869866</v>
      </c>
      <c r="BD77" s="2">
        <f t="shared" si="151"/>
        <v>0.31248415016961434</v>
      </c>
      <c r="BE77" s="2">
        <f t="shared" si="152"/>
        <v>0.30956291576015715</v>
      </c>
      <c r="BF77" s="2">
        <f t="shared" si="153"/>
        <v>0.32293192525202596</v>
      </c>
      <c r="BG77" s="2">
        <f t="shared" si="154"/>
        <v>0.30647676840763693</v>
      </c>
      <c r="BH77" s="2">
        <f t="shared" si="155"/>
        <v>0.30506464447660708</v>
      </c>
      <c r="BI77" s="2">
        <f t="shared" si="156"/>
        <v>0.31091573922710108</v>
      </c>
      <c r="BJ77" s="2">
        <f t="shared" si="157"/>
        <v>0.30601970422352281</v>
      </c>
      <c r="BK77" s="2">
        <f t="shared" si="158"/>
        <v>0.30661327793710169</v>
      </c>
      <c r="BL77" s="2">
        <f t="shared" si="159"/>
        <v>0.29961517442145386</v>
      </c>
      <c r="BM77" s="2">
        <f t="shared" si="160"/>
        <v>0.30684755124613378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0.33726422837066328</v>
      </c>
      <c r="DL77" s="2">
        <f t="shared" si="225"/>
        <v>0.33596013263065433</v>
      </c>
      <c r="DM77" s="2">
        <f t="shared" si="225"/>
        <v>0.3378054342494714</v>
      </c>
      <c r="DN77" s="2">
        <f t="shared" si="225"/>
        <v>0.33087576941838642</v>
      </c>
      <c r="DO77" s="2">
        <f t="shared" si="225"/>
        <v>0.34020450910931183</v>
      </c>
      <c r="DP77" s="2">
        <f t="shared" si="225"/>
        <v>0.33391240151515156</v>
      </c>
      <c r="DQ77" s="2">
        <f t="shared" si="225"/>
        <v>0.33598373484848487</v>
      </c>
      <c r="DR77" s="2">
        <f t="shared" si="225"/>
        <v>0.34446836180290297</v>
      </c>
      <c r="DS77" s="2">
        <f t="shared" si="225"/>
        <v>0.33407403346065695</v>
      </c>
      <c r="DT77" s="2">
        <f t="shared" si="225"/>
        <v>0.33508325714285708</v>
      </c>
      <c r="DU77" s="2">
        <f t="shared" si="225"/>
        <v>0.34287543544690602</v>
      </c>
      <c r="DV77" s="2">
        <f t="shared" si="225"/>
        <v>0.33349890068754778</v>
      </c>
      <c r="DW77" s="2">
        <f t="shared" si="225"/>
        <v>0.33374510710466004</v>
      </c>
      <c r="DX77" s="2">
        <f t="shared" si="225"/>
        <v>0.33236418319327732</v>
      </c>
      <c r="DY77" s="2">
        <f t="shared" si="225"/>
        <v>0.31650505133689838</v>
      </c>
      <c r="EA77" s="2">
        <f t="shared" si="71"/>
        <v>0.31781906888050199</v>
      </c>
      <c r="EB77" s="2">
        <f t="shared" si="72"/>
        <v>0.31609927638327817</v>
      </c>
      <c r="EC77" s="2">
        <f t="shared" si="73"/>
        <v>0.3141176049002109</v>
      </c>
      <c r="ED77" s="2">
        <f t="shared" si="74"/>
        <v>0.31171760060187642</v>
      </c>
      <c r="EE77" s="2">
        <f t="shared" si="75"/>
        <v>0.31189882985046397</v>
      </c>
      <c r="EF77" s="2">
        <f t="shared" si="76"/>
        <v>0.30776054323610846</v>
      </c>
      <c r="EG77" s="2">
        <f t="shared" si="77"/>
        <v>0.30390120570911056</v>
      </c>
      <c r="EH77" s="2">
        <f t="shared" si="78"/>
        <v>0.31773608739561388</v>
      </c>
      <c r="EI77" s="2">
        <f t="shared" si="79"/>
        <v>0.30017292993592132</v>
      </c>
      <c r="EJ77" s="2">
        <f t="shared" si="80"/>
        <v>0.29839963481854898</v>
      </c>
      <c r="EK77" s="2">
        <f t="shared" si="81"/>
        <v>0.30345555889360815</v>
      </c>
      <c r="EL77" s="2">
        <f t="shared" si="82"/>
        <v>0.29955618713364957</v>
      </c>
      <c r="EM77" s="2">
        <f t="shared" si="83"/>
        <v>0.30012549716123521</v>
      </c>
      <c r="EN77" s="2">
        <f t="shared" si="84"/>
        <v>0.29202846646328773</v>
      </c>
      <c r="EO77" s="2">
        <f t="shared" si="85"/>
        <v>0.30406485571464453</v>
      </c>
      <c r="EQ77" s="2">
        <f t="shared" si="86"/>
        <v>0.317422950552392</v>
      </c>
      <c r="ER77" s="2">
        <f t="shared" si="226"/>
        <v>0.31645687215489904</v>
      </c>
      <c r="ES77" s="2">
        <f t="shared" si="226"/>
        <v>0.30989223818165085</v>
      </c>
      <c r="ET77" s="2">
        <f t="shared" si="226"/>
        <v>0.30631163888847013</v>
      </c>
      <c r="EU77" s="2">
        <f t="shared" si="226"/>
        <v>0.30941096091097042</v>
      </c>
      <c r="EV77" s="2">
        <f t="shared" si="226"/>
        <v>0.30590982030026931</v>
      </c>
      <c r="EW77" s="2">
        <f t="shared" si="226"/>
        <v>0.30160811260068554</v>
      </c>
      <c r="EX77" s="2">
        <f t="shared" si="226"/>
        <v>0.3130982241770533</v>
      </c>
      <c r="EY77" s="2">
        <f t="shared" si="226"/>
        <v>0.29793034106531197</v>
      </c>
      <c r="EZ77" s="2">
        <f t="shared" si="226"/>
        <v>0.2976443154197807</v>
      </c>
      <c r="FA77" s="2">
        <f t="shared" si="226"/>
        <v>0.30263174878126792</v>
      </c>
      <c r="FB77" s="2">
        <f t="shared" si="226"/>
        <v>0.30004829440722397</v>
      </c>
      <c r="FC77" s="2">
        <f t="shared" si="226"/>
        <v>0.30186647886889478</v>
      </c>
      <c r="FD77" s="2">
        <f t="shared" si="226"/>
        <v>0.30167072000539802</v>
      </c>
      <c r="FE77" s="2">
        <f t="shared" si="226"/>
        <v>0.30857005961435702</v>
      </c>
      <c r="FG77" s="2">
        <f t="shared" si="88"/>
        <v>0.59791949342498096</v>
      </c>
      <c r="FH77" s="2">
        <f t="shared" si="227"/>
        <v>0.53130959052752358</v>
      </c>
      <c r="FI77" s="2">
        <f t="shared" si="227"/>
        <v>0.56584557956537651</v>
      </c>
      <c r="FJ77" s="2">
        <f t="shared" si="227"/>
        <v>0.62269439069991406</v>
      </c>
      <c r="FK77" s="2">
        <f t="shared" si="227"/>
        <v>0.73566272132647081</v>
      </c>
      <c r="FL77" s="2">
        <f t="shared" si="227"/>
        <v>0.8193651270499257</v>
      </c>
      <c r="FM77" s="2">
        <f t="shared" si="227"/>
        <v>0.82351085532590074</v>
      </c>
      <c r="FN77" s="2">
        <f t="shared" si="227"/>
        <v>0.80558986067864591</v>
      </c>
      <c r="FO77" s="2">
        <f t="shared" si="227"/>
        <v>0.8140311738541105</v>
      </c>
      <c r="FP77" s="2">
        <f t="shared" si="227"/>
        <v>0.81830485626024607</v>
      </c>
      <c r="FQ77" s="2">
        <f t="shared" si="227"/>
        <v>0.81074582632535508</v>
      </c>
      <c r="FR77" s="2">
        <f t="shared" si="227"/>
        <v>0.80957848405021893</v>
      </c>
      <c r="FS77" s="2">
        <f t="shared" si="227"/>
        <v>0.80703211653380746</v>
      </c>
      <c r="FT77" s="2">
        <f t="shared" si="227"/>
        <v>0.81193940515919849</v>
      </c>
      <c r="FU77" s="2">
        <f t="shared" si="227"/>
        <v>0.77635190497039952</v>
      </c>
      <c r="FW77" s="2">
        <f t="shared" si="112"/>
        <v>4.3145444606215587E-5</v>
      </c>
      <c r="FX77" s="2">
        <f t="shared" si="164"/>
        <v>4.6046166688390276E-5</v>
      </c>
      <c r="FY77" s="2">
        <f t="shared" si="165"/>
        <v>6.3619499785558779E-5</v>
      </c>
      <c r="FZ77" s="2">
        <f t="shared" si="166"/>
        <v>8.3648975749875602E-5</v>
      </c>
      <c r="GA77" s="2">
        <f t="shared" si="167"/>
        <v>1.2722858904761874E-4</v>
      </c>
      <c r="GB77" s="2">
        <f t="shared" si="168"/>
        <v>1.7866755257306622E-4</v>
      </c>
      <c r="GC77" s="2">
        <f t="shared" si="169"/>
        <v>2.2156786464202951E-4</v>
      </c>
      <c r="GD77" s="2">
        <f t="shared" si="170"/>
        <v>2.5600916407524798E-4</v>
      </c>
      <c r="GE77" s="2">
        <f t="shared" si="171"/>
        <v>3.1657868236977514E-4</v>
      </c>
      <c r="GF77" s="2">
        <f t="shared" si="172"/>
        <v>2.9970506815048752E-4</v>
      </c>
      <c r="GG77" s="2">
        <f t="shared" si="173"/>
        <v>2.3771249590004876E-4</v>
      </c>
      <c r="GH77" s="2">
        <f t="shared" si="174"/>
        <v>1.9125807693663824E-4</v>
      </c>
      <c r="GI77" s="2">
        <f t="shared" si="175"/>
        <v>1.5841758912349405E-4</v>
      </c>
      <c r="GJ77" s="2">
        <f t="shared" si="176"/>
        <v>1.1917095824265513E-4</v>
      </c>
      <c r="GK77" s="2">
        <f t="shared" si="177"/>
        <v>1.0420810845289921E-4</v>
      </c>
      <c r="GM77" s="79">
        <f t="shared" si="113"/>
        <v>4.2587012343839693E-2</v>
      </c>
      <c r="GN77" s="79">
        <f t="shared" si="178"/>
        <v>1.937119076666213E-2</v>
      </c>
      <c r="GO77" s="79">
        <f t="shared" si="179"/>
        <v>3.1824831791027484E-2</v>
      </c>
      <c r="GP77" s="79">
        <f t="shared" si="180"/>
        <v>7.7725863120880201E-2</v>
      </c>
      <c r="GQ77" s="79">
        <f t="shared" si="181"/>
        <v>0.31327834797567899</v>
      </c>
      <c r="GR77" s="79">
        <f t="shared" si="182"/>
        <v>0.6591555736669833</v>
      </c>
      <c r="GS77" s="79">
        <f t="shared" si="183"/>
        <v>0.67435205524040776</v>
      </c>
      <c r="GT77" s="79">
        <f t="shared" si="184"/>
        <v>0.63869472447325282</v>
      </c>
      <c r="GU77" s="79">
        <f t="shared" si="185"/>
        <v>0.66331249875146714</v>
      </c>
      <c r="GV77" s="79">
        <f t="shared" si="186"/>
        <v>0.67380202186555183</v>
      </c>
      <c r="GW77" s="79">
        <f t="shared" si="187"/>
        <v>0.64691767348730655</v>
      </c>
      <c r="GX77" s="79">
        <f t="shared" si="188"/>
        <v>0.5997115933331939</v>
      </c>
      <c r="GY77" s="79">
        <f t="shared" si="189"/>
        <v>0.59368887459601849</v>
      </c>
      <c r="GZ77" s="79">
        <f t="shared" si="190"/>
        <v>0.61074730926486909</v>
      </c>
      <c r="HA77" s="79">
        <f t="shared" si="191"/>
        <v>0.62132996484157099</v>
      </c>
      <c r="HC77" s="79">
        <f t="shared" si="145"/>
        <v>6.288736648601921E-8</v>
      </c>
      <c r="HD77" s="79">
        <f t="shared" si="192"/>
        <v>3.1857998533467722E-9</v>
      </c>
      <c r="HE77" s="79">
        <f t="shared" si="193"/>
        <v>2.3328985987608425E-9</v>
      </c>
      <c r="HF77" s="79">
        <f t="shared" si="194"/>
        <v>6.8002031645281874E-9</v>
      </c>
      <c r="HG77" s="79">
        <f t="shared" si="195"/>
        <v>1.4621062168350235E-6</v>
      </c>
      <c r="HH77" s="79">
        <f t="shared" si="196"/>
        <v>3.902267007490542E-5</v>
      </c>
      <c r="HI77" s="79">
        <f t="shared" si="197"/>
        <v>5.9440859086504429E-5</v>
      </c>
      <c r="HJ77" s="79">
        <f t="shared" si="198"/>
        <v>3.3623536730810323E-5</v>
      </c>
      <c r="HK77" s="79">
        <f t="shared" si="199"/>
        <v>4.8448559696123298E-5</v>
      </c>
      <c r="HL77" s="79">
        <f t="shared" si="200"/>
        <v>9.6707579088585563E-5</v>
      </c>
      <c r="HM77" s="79">
        <f t="shared" si="201"/>
        <v>1.0788944778830478E-4</v>
      </c>
      <c r="HN77" s="79">
        <f t="shared" si="202"/>
        <v>4.1288889797061582E-5</v>
      </c>
      <c r="HO77" s="79">
        <f t="shared" si="203"/>
        <v>3.9523674378008217E-5</v>
      </c>
      <c r="HP77" s="79">
        <f t="shared" si="204"/>
        <v>4.1209660549609698E-5</v>
      </c>
      <c r="HQ77" s="79">
        <f t="shared" si="205"/>
        <v>9.3765278916204311E-7</v>
      </c>
      <c r="HS77" s="79">
        <f t="shared" si="114"/>
        <v>6.5563311375150694E-57</v>
      </c>
      <c r="HT77" s="79">
        <f t="shared" si="206"/>
        <v>1.9369369820606185E-60</v>
      </c>
      <c r="HU77" s="79">
        <f t="shared" si="207"/>
        <v>2.9757971297564311E-67</v>
      </c>
      <c r="HV77" s="79">
        <f t="shared" si="208"/>
        <v>2.221605691867896E-70</v>
      </c>
      <c r="HW77" s="79">
        <f t="shared" si="209"/>
        <v>1.4010365527591822E-59</v>
      </c>
      <c r="HX77" s="79">
        <f t="shared" si="210"/>
        <v>2.6044968090630342E-51</v>
      </c>
      <c r="HY77" s="79">
        <f t="shared" si="211"/>
        <v>2.1249910043991843E-52</v>
      </c>
      <c r="HZ77" s="79">
        <f t="shared" si="212"/>
        <v>2.6788397824299513E-52</v>
      </c>
      <c r="IA77" s="79">
        <f t="shared" si="213"/>
        <v>1.5910745878190641E-52</v>
      </c>
      <c r="IB77" s="79">
        <f t="shared" si="214"/>
        <v>3.2130701322649891E-50</v>
      </c>
      <c r="IC77" s="79">
        <f t="shared" si="215"/>
        <v>1.1512489503321972E-48</v>
      </c>
      <c r="ID77" s="79">
        <f t="shared" si="216"/>
        <v>3.6395932352889996E-52</v>
      </c>
      <c r="IE77" s="79">
        <f t="shared" si="217"/>
        <v>8.012086579943688E-51</v>
      </c>
      <c r="IF77" s="79">
        <f t="shared" si="218"/>
        <v>1.603472071943589E-34</v>
      </c>
      <c r="IG77" s="79">
        <f t="shared" si="219"/>
        <v>1.2495440750968558E-22</v>
      </c>
      <c r="II77" s="79">
        <f t="shared" si="115"/>
        <v>1.2274130472833721E-209</v>
      </c>
      <c r="IJ77" s="79">
        <f t="shared" si="116"/>
        <v>2.4642226329600007E-236</v>
      </c>
      <c r="IK77" s="79">
        <f t="shared" si="117"/>
        <v>1.7115749181582358E-250</v>
      </c>
      <c r="IL77" s="79">
        <f t="shared" si="118"/>
        <v>3.2083898811720556E-270</v>
      </c>
      <c r="IM77" s="79">
        <f t="shared" si="119"/>
        <v>8.2897860579347528E-248</v>
      </c>
      <c r="IN77" s="79">
        <f t="shared" si="120"/>
        <v>8.0540149204466465E-214</v>
      </c>
      <c r="IO77" s="79">
        <f t="shared" si="121"/>
        <v>9.0624139382995103E-220</v>
      </c>
      <c r="IP77" s="79">
        <f t="shared" si="122"/>
        <v>1.7465727615348945E-214</v>
      </c>
      <c r="IQ77" s="79">
        <f t="shared" si="123"/>
        <v>1.4250164475427828E-217</v>
      </c>
      <c r="IR77" s="79">
        <f t="shared" si="124"/>
        <v>1.55353395317853E-209</v>
      </c>
      <c r="IS77" s="79">
        <f t="shared" si="125"/>
        <v>4.8500157185578215E-203</v>
      </c>
      <c r="IT77" s="79">
        <f t="shared" si="126"/>
        <v>1.5750821096429686E-218</v>
      </c>
      <c r="IU77" s="79">
        <f t="shared" si="127"/>
        <v>9.6293508371765939E-208</v>
      </c>
      <c r="IV77" s="79">
        <f t="shared" si="128"/>
        <v>1.3969742132731208E-104</v>
      </c>
      <c r="IW77" s="79">
        <f t="shared" si="129"/>
        <v>2.3352668656649769E-66</v>
      </c>
      <c r="IY77" s="79">
        <f t="shared" si="130"/>
        <v>4.2587075231206181E-2</v>
      </c>
      <c r="IZ77" s="79">
        <f t="shared" si="131"/>
        <v>1.9371193952461983E-2</v>
      </c>
      <c r="JA77" s="79">
        <f t="shared" si="132"/>
        <v>3.1824834123926081E-2</v>
      </c>
      <c r="JB77" s="79">
        <f t="shared" si="133"/>
        <v>7.7725869921083365E-2</v>
      </c>
      <c r="JC77" s="79">
        <f t="shared" si="134"/>
        <v>0.31327981008189582</v>
      </c>
      <c r="JD77" s="79">
        <f t="shared" si="135"/>
        <v>0.65919459633705824</v>
      </c>
      <c r="JE77" s="79">
        <f t="shared" si="136"/>
        <v>0.67441149609949425</v>
      </c>
      <c r="JF77" s="79">
        <f t="shared" si="137"/>
        <v>0.63872834800998368</v>
      </c>
      <c r="JG77" s="79">
        <f t="shared" si="138"/>
        <v>0.66336094731116324</v>
      </c>
      <c r="JH77" s="79">
        <f t="shared" si="139"/>
        <v>0.67389872944464047</v>
      </c>
      <c r="JI77" s="79">
        <f t="shared" si="140"/>
        <v>0.64702556293509483</v>
      </c>
      <c r="JJ77" s="79">
        <f t="shared" si="141"/>
        <v>0.59975288222299095</v>
      </c>
      <c r="JK77" s="79">
        <f t="shared" si="142"/>
        <v>0.59372839827039647</v>
      </c>
      <c r="JL77" s="79">
        <f t="shared" si="143"/>
        <v>0.61078851892541874</v>
      </c>
      <c r="JM77" s="79">
        <f t="shared" si="144"/>
        <v>0.62133090249436018</v>
      </c>
    </row>
    <row r="78" spans="2:273" x14ac:dyDescent="0.25">
      <c r="B78" s="2">
        <v>51</v>
      </c>
      <c r="C78" s="37">
        <v>0.392986</v>
      </c>
      <c r="D78" s="37">
        <v>0.365012</v>
      </c>
      <c r="E78" s="37">
        <v>0.37636700000000001</v>
      </c>
      <c r="F78" s="37">
        <v>0.41000999999999999</v>
      </c>
      <c r="G78" s="37">
        <v>0.67833900000000003</v>
      </c>
      <c r="H78" s="37">
        <v>0.718781</v>
      </c>
      <c r="I78" s="37">
        <v>0.67582699999999996</v>
      </c>
      <c r="J78" s="37">
        <v>0.71153999999999995</v>
      </c>
      <c r="K78" s="37">
        <v>0.69059999999999999</v>
      </c>
      <c r="L78" s="37">
        <v>0.68700899999999998</v>
      </c>
      <c r="M78" s="37">
        <v>0.71557000000000004</v>
      </c>
      <c r="N78" s="37">
        <v>0.72573299999999996</v>
      </c>
      <c r="O78" s="37">
        <v>0.72171200000000002</v>
      </c>
      <c r="P78" s="37">
        <v>0.70016400000000001</v>
      </c>
      <c r="Q78" s="37">
        <v>0.60953100000000004</v>
      </c>
      <c r="S78" s="4">
        <f t="shared" si="8"/>
        <v>0.40628343063020239</v>
      </c>
      <c r="T78" s="4">
        <f t="shared" si="9"/>
        <v>0.36902708294956288</v>
      </c>
      <c r="U78" s="4">
        <f t="shared" si="10"/>
        <v>0.38960380402295364</v>
      </c>
      <c r="V78" s="4">
        <f t="shared" si="11"/>
        <v>0.45285850778362108</v>
      </c>
      <c r="W78" s="4">
        <f t="shared" si="12"/>
        <v>0.66166300855628546</v>
      </c>
      <c r="X78" s="4">
        <f t="shared" si="13"/>
        <v>0.69914075667220443</v>
      </c>
      <c r="Y78" s="4">
        <f t="shared" si="14"/>
        <v>0.6770233147490482</v>
      </c>
      <c r="Z78" s="4">
        <f t="shared" si="15"/>
        <v>0.73478400006856937</v>
      </c>
      <c r="AA78" s="4">
        <f t="shared" si="16"/>
        <v>0.69152667836247328</v>
      </c>
      <c r="AB78" s="4">
        <f t="shared" si="17"/>
        <v>0.68438116249473246</v>
      </c>
      <c r="AC78" s="4">
        <f t="shared" si="18"/>
        <v>0.7300191170247029</v>
      </c>
      <c r="AD78" s="4">
        <f t="shared" si="19"/>
        <v>0.75349903169222021</v>
      </c>
      <c r="AE78" s="4">
        <f t="shared" si="20"/>
        <v>0.74979277346057216</v>
      </c>
      <c r="AF78" s="4">
        <f t="shared" si="21"/>
        <v>0.72190117710477286</v>
      </c>
      <c r="AG78" s="4">
        <f t="shared" si="22"/>
        <v>0.61340068432506978</v>
      </c>
      <c r="AI78" s="4">
        <f t="shared" si="23"/>
        <v>-1.3297430630202389E-2</v>
      </c>
      <c r="AJ78" s="4">
        <f t="shared" si="24"/>
        <v>-4.0150829495628759E-3</v>
      </c>
      <c r="AK78" s="4">
        <f t="shared" si="25"/>
        <v>-1.323680402295363E-2</v>
      </c>
      <c r="AL78" s="4">
        <f t="shared" si="26"/>
        <v>-4.2848507783621093E-2</v>
      </c>
      <c r="AM78" s="4">
        <f t="shared" si="27"/>
        <v>1.6675991443714566E-2</v>
      </c>
      <c r="AN78" s="4">
        <f t="shared" si="28"/>
        <v>1.964024332779557E-2</v>
      </c>
      <c r="AO78" s="4">
        <f t="shared" si="29"/>
        <v>-1.196314749048244E-3</v>
      </c>
      <c r="AP78" s="4">
        <f t="shared" si="30"/>
        <v>-2.3244000068569415E-2</v>
      </c>
      <c r="AQ78" s="4">
        <f t="shared" si="31"/>
        <v>-9.2667836247328772E-4</v>
      </c>
      <c r="AR78" s="4">
        <f t="shared" si="32"/>
        <v>2.6278375052675162E-3</v>
      </c>
      <c r="AS78" s="4">
        <f t="shared" si="33"/>
        <v>-1.4449117024702862E-2</v>
      </c>
      <c r="AT78" s="4">
        <f t="shared" si="34"/>
        <v>-2.776603169222025E-2</v>
      </c>
      <c r="AU78" s="4">
        <f t="shared" si="35"/>
        <v>-2.8080773460572139E-2</v>
      </c>
      <c r="AV78" s="4">
        <f t="shared" si="224"/>
        <v>-2.1737177104772853E-2</v>
      </c>
      <c r="AW78" s="4">
        <f t="shared" si="224"/>
        <v>-3.8696843250697333E-3</v>
      </c>
      <c r="AY78" s="2">
        <f t="shared" si="96"/>
        <v>0.32520955579669497</v>
      </c>
      <c r="AZ78" s="2">
        <f t="shared" si="147"/>
        <v>0.32502074619134119</v>
      </c>
      <c r="BA78" s="2">
        <f t="shared" si="148"/>
        <v>0.32394084275556023</v>
      </c>
      <c r="BB78" s="2">
        <f t="shared" si="149"/>
        <v>0.31848559183242908</v>
      </c>
      <c r="BC78" s="2">
        <f t="shared" si="150"/>
        <v>0.31878798606104691</v>
      </c>
      <c r="BD78" s="2">
        <f t="shared" si="151"/>
        <v>0.3119712927507638</v>
      </c>
      <c r="BE78" s="2">
        <f t="shared" si="152"/>
        <v>0.30899276044496299</v>
      </c>
      <c r="BF78" s="2">
        <f t="shared" si="153"/>
        <v>0.32229692596134268</v>
      </c>
      <c r="BG78" s="2">
        <f t="shared" si="154"/>
        <v>0.30591938056606804</v>
      </c>
      <c r="BH78" s="2">
        <f t="shared" si="155"/>
        <v>0.30448109196856588</v>
      </c>
      <c r="BI78" s="2">
        <f t="shared" si="156"/>
        <v>0.31023644166721775</v>
      </c>
      <c r="BJ78" s="2">
        <f t="shared" si="157"/>
        <v>0.30544179506688568</v>
      </c>
      <c r="BK78" s="2">
        <f t="shared" si="158"/>
        <v>0.30606041329181027</v>
      </c>
      <c r="BL78" s="2">
        <f t="shared" si="159"/>
        <v>0.29913926683716208</v>
      </c>
      <c r="BM78" s="2">
        <f t="shared" si="160"/>
        <v>0.30663839107028218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0.33777063970136156</v>
      </c>
      <c r="DL78" s="2">
        <f t="shared" si="225"/>
        <v>0.33639394238032494</v>
      </c>
      <c r="DM78" s="2">
        <f t="shared" si="225"/>
        <v>0.33836599584214228</v>
      </c>
      <c r="DN78" s="2">
        <f t="shared" si="225"/>
        <v>0.3313144399624765</v>
      </c>
      <c r="DO78" s="2">
        <f t="shared" si="225"/>
        <v>0.340806101214575</v>
      </c>
      <c r="DP78" s="2">
        <f t="shared" si="225"/>
        <v>0.33444805325311949</v>
      </c>
      <c r="DQ78" s="2">
        <f t="shared" si="225"/>
        <v>0.33659129032976826</v>
      </c>
      <c r="DR78" s="2">
        <f t="shared" si="225"/>
        <v>0.34517153414820467</v>
      </c>
      <c r="DS78" s="2">
        <f t="shared" si="225"/>
        <v>0.33470469029793731</v>
      </c>
      <c r="DT78" s="2">
        <f t="shared" si="225"/>
        <v>0.33558385042016797</v>
      </c>
      <c r="DU78" s="2">
        <f t="shared" si="225"/>
        <v>0.34344293659281894</v>
      </c>
      <c r="DV78" s="2">
        <f t="shared" si="225"/>
        <v>0.33416074407944996</v>
      </c>
      <c r="DW78" s="2">
        <f t="shared" si="225"/>
        <v>0.33444168097784571</v>
      </c>
      <c r="DX78" s="2">
        <f t="shared" si="225"/>
        <v>0.33307384537815127</v>
      </c>
      <c r="DY78" s="2">
        <f t="shared" si="225"/>
        <v>0.31698849274255159</v>
      </c>
      <c r="EA78" s="2">
        <f t="shared" si="71"/>
        <v>0.3175059199849809</v>
      </c>
      <c r="EB78" s="2">
        <f t="shared" si="72"/>
        <v>0.31587071727338756</v>
      </c>
      <c r="EC78" s="2">
        <f t="shared" si="73"/>
        <v>0.31384725620639298</v>
      </c>
      <c r="ED78" s="2">
        <f t="shared" si="74"/>
        <v>0.31139700626659583</v>
      </c>
      <c r="EE78" s="2">
        <f t="shared" si="75"/>
        <v>0.31157304869185481</v>
      </c>
      <c r="EF78" s="2">
        <f t="shared" si="76"/>
        <v>0.30745255796471577</v>
      </c>
      <c r="EG78" s="2">
        <f t="shared" si="77"/>
        <v>0.30359911816434609</v>
      </c>
      <c r="EH78" s="2">
        <f t="shared" si="78"/>
        <v>0.31726395390882917</v>
      </c>
      <c r="EI78" s="2">
        <f t="shared" si="79"/>
        <v>0.29992280394887116</v>
      </c>
      <c r="EJ78" s="2">
        <f t="shared" si="80"/>
        <v>0.29818302977428696</v>
      </c>
      <c r="EK78" s="2">
        <f t="shared" si="81"/>
        <v>0.30316727702959351</v>
      </c>
      <c r="EL78" s="2">
        <f t="shared" si="82"/>
        <v>0.29928103537638334</v>
      </c>
      <c r="EM78" s="2">
        <f t="shared" si="83"/>
        <v>0.29987097331889334</v>
      </c>
      <c r="EN78" s="2">
        <f t="shared" si="84"/>
        <v>0.29196946250754219</v>
      </c>
      <c r="EO78" s="2">
        <f t="shared" si="85"/>
        <v>0.30391849481914091</v>
      </c>
      <c r="EQ78" s="2">
        <f t="shared" si="86"/>
        <v>0.31711568276349034</v>
      </c>
      <c r="ER78" s="2">
        <f t="shared" si="226"/>
        <v>0.31622318713686098</v>
      </c>
      <c r="ES78" s="2">
        <f t="shared" si="226"/>
        <v>0.30968788633984839</v>
      </c>
      <c r="ET78" s="2">
        <f t="shared" si="226"/>
        <v>0.30608000552121034</v>
      </c>
      <c r="EU78" s="2">
        <f t="shared" si="226"/>
        <v>0.30912980667946927</v>
      </c>
      <c r="EV78" s="2">
        <f t="shared" si="226"/>
        <v>0.30563995661846921</v>
      </c>
      <c r="EW78" s="2">
        <f t="shared" si="226"/>
        <v>0.30135482222125304</v>
      </c>
      <c r="EX78" s="2">
        <f t="shared" si="226"/>
        <v>0.31272677907932189</v>
      </c>
      <c r="EY78" s="2">
        <f t="shared" si="226"/>
        <v>0.29772909608021664</v>
      </c>
      <c r="EZ78" s="2">
        <f t="shared" si="226"/>
        <v>0.29744338351622979</v>
      </c>
      <c r="FA78" s="2">
        <f t="shared" si="226"/>
        <v>0.30235967322951468</v>
      </c>
      <c r="FB78" s="2">
        <f t="shared" si="226"/>
        <v>0.29976367678415378</v>
      </c>
      <c r="FC78" s="2">
        <f t="shared" si="226"/>
        <v>0.30157850427646843</v>
      </c>
      <c r="FD78" s="2">
        <f t="shared" si="226"/>
        <v>0.30142499862937733</v>
      </c>
      <c r="FE78" s="2">
        <f t="shared" si="226"/>
        <v>0.30830827048131204</v>
      </c>
      <c r="FG78" s="2">
        <f t="shared" si="88"/>
        <v>0.61984896012314949</v>
      </c>
      <c r="FH78" s="2">
        <f t="shared" si="227"/>
        <v>0.55416309694797661</v>
      </c>
      <c r="FI78" s="2">
        <f t="shared" si="227"/>
        <v>0.58831992002259381</v>
      </c>
      <c r="FJ78" s="2">
        <f t="shared" si="227"/>
        <v>0.64407697589908264</v>
      </c>
      <c r="FK78" s="2">
        <f t="shared" si="227"/>
        <v>0.75318081476765353</v>
      </c>
      <c r="FL78" s="2">
        <f t="shared" si="227"/>
        <v>0.83259837134114834</v>
      </c>
      <c r="FM78" s="2">
        <f t="shared" si="227"/>
        <v>0.83650098935906936</v>
      </c>
      <c r="FN78" s="2">
        <f t="shared" si="227"/>
        <v>0.81961009871640622</v>
      </c>
      <c r="FO78" s="2">
        <f t="shared" si="227"/>
        <v>0.82757294940285908</v>
      </c>
      <c r="FP78" s="2">
        <f t="shared" si="227"/>
        <v>0.83159981141880313</v>
      </c>
      <c r="FQ78" s="2">
        <f t="shared" si="227"/>
        <v>0.82447524860869215</v>
      </c>
      <c r="FR78" s="2">
        <f t="shared" si="227"/>
        <v>0.82337414197073033</v>
      </c>
      <c r="FS78" s="2">
        <f t="shared" si="227"/>
        <v>0.8209714583243658</v>
      </c>
      <c r="FT78" s="2">
        <f t="shared" si="227"/>
        <v>0.82560086531360433</v>
      </c>
      <c r="FU78" s="2">
        <f t="shared" si="227"/>
        <v>0.79193610527489344</v>
      </c>
      <c r="FW78" s="2">
        <f t="shared" si="112"/>
        <v>4.7307842350246758E-5</v>
      </c>
      <c r="FX78" s="2">
        <f t="shared" si="164"/>
        <v>5.048839349757536E-5</v>
      </c>
      <c r="FY78" s="2">
        <f t="shared" si="165"/>
        <v>6.9756966203496498E-5</v>
      </c>
      <c r="FZ78" s="2">
        <f t="shared" si="166"/>
        <v>9.1718537843122827E-5</v>
      </c>
      <c r="GA78" s="2">
        <f t="shared" si="167"/>
        <v>1.3950166146390616E-4</v>
      </c>
      <c r="GB78" s="2">
        <f t="shared" si="168"/>
        <v>1.9590169889455725E-4</v>
      </c>
      <c r="GC78" s="2">
        <f t="shared" si="169"/>
        <v>2.429391393652746E-4</v>
      </c>
      <c r="GD78" s="2">
        <f t="shared" si="170"/>
        <v>2.8070153328931284E-4</v>
      </c>
      <c r="GE78" s="2">
        <f t="shared" si="171"/>
        <v>3.4711102079104211E-4</v>
      </c>
      <c r="GF78" s="2">
        <f t="shared" si="172"/>
        <v>3.2861057072453541E-4</v>
      </c>
      <c r="GG78" s="2">
        <f t="shared" si="173"/>
        <v>2.6064059115488657E-4</v>
      </c>
      <c r="GH78" s="2">
        <f t="shared" si="174"/>
        <v>2.0970644164491231E-4</v>
      </c>
      <c r="GI78" s="2">
        <f t="shared" si="175"/>
        <v>1.7369877757459419E-4</v>
      </c>
      <c r="GJ78" s="2">
        <f t="shared" si="176"/>
        <v>1.3066685499758235E-4</v>
      </c>
      <c r="GK78" s="2">
        <f t="shared" si="177"/>
        <v>1.1426077002381884E-4</v>
      </c>
      <c r="GM78" s="79">
        <f t="shared" si="113"/>
        <v>5.5095855439231928E-2</v>
      </c>
      <c r="GN78" s="79">
        <f t="shared" si="178"/>
        <v>2.6449048580278335E-2</v>
      </c>
      <c r="GO78" s="79">
        <f t="shared" si="179"/>
        <v>4.2996823610856251E-2</v>
      </c>
      <c r="GP78" s="79">
        <f t="shared" si="180"/>
        <v>0.10336859306167112</v>
      </c>
      <c r="GQ78" s="79">
        <f t="shared" si="181"/>
        <v>0.38175257211437147</v>
      </c>
      <c r="GR78" s="79">
        <f t="shared" si="182"/>
        <v>0.66702669379388801</v>
      </c>
      <c r="GS78" s="79">
        <f t="shared" si="183"/>
        <v>0.64592198644109611</v>
      </c>
      <c r="GT78" s="79">
        <f t="shared" si="184"/>
        <v>0.67577865163320894</v>
      </c>
      <c r="GU78" s="79">
        <f t="shared" si="185"/>
        <v>0.64434674820278104</v>
      </c>
      <c r="GV78" s="79">
        <f t="shared" si="186"/>
        <v>0.64324988117516702</v>
      </c>
      <c r="GW78" s="79">
        <f t="shared" si="187"/>
        <v>0.66365315418913928</v>
      </c>
      <c r="GX78" s="79">
        <f t="shared" si="188"/>
        <v>0.64866309421502022</v>
      </c>
      <c r="GY78" s="79">
        <f t="shared" si="189"/>
        <v>0.63992601244291591</v>
      </c>
      <c r="GZ78" s="79">
        <f t="shared" si="190"/>
        <v>0.65552660150009456</v>
      </c>
      <c r="HA78" s="79">
        <f t="shared" si="191"/>
        <v>0.63289066404800709</v>
      </c>
      <c r="HC78" s="79">
        <f t="shared" si="145"/>
        <v>1.2890790824270116E-7</v>
      </c>
      <c r="HD78" s="79">
        <f t="shared" si="192"/>
        <v>7.3503141658312986E-9</v>
      </c>
      <c r="HE78" s="79">
        <f t="shared" si="193"/>
        <v>5.717735727460036E-9</v>
      </c>
      <c r="HF78" s="79">
        <f t="shared" si="194"/>
        <v>1.7243260114058506E-8</v>
      </c>
      <c r="HG78" s="79">
        <f t="shared" si="195"/>
        <v>3.1954340177049614E-6</v>
      </c>
      <c r="HH78" s="79">
        <f t="shared" si="196"/>
        <v>7.4866006422100872E-5</v>
      </c>
      <c r="HI78" s="79">
        <f t="shared" si="197"/>
        <v>1.1525969227450217E-4</v>
      </c>
      <c r="HJ78" s="79">
        <f t="shared" si="198"/>
        <v>6.6745547816588383E-5</v>
      </c>
      <c r="HK78" s="79">
        <f t="shared" si="199"/>
        <v>9.7086903251389426E-5</v>
      </c>
      <c r="HL78" s="79">
        <f t="shared" si="200"/>
        <v>1.8572275925874613E-4</v>
      </c>
      <c r="HM78" s="79">
        <f t="shared" si="201"/>
        <v>2.0076810435493036E-4</v>
      </c>
      <c r="HN78" s="79">
        <f t="shared" si="202"/>
        <v>8.0033133047782587E-5</v>
      </c>
      <c r="HO78" s="79">
        <f t="shared" si="203"/>
        <v>7.444748312580347E-5</v>
      </c>
      <c r="HP78" s="79">
        <f t="shared" si="204"/>
        <v>7.6728627248582367E-5</v>
      </c>
      <c r="HQ78" s="79">
        <f t="shared" si="205"/>
        <v>2.3445008373173813E-6</v>
      </c>
      <c r="HS78" s="79">
        <f t="shared" si="114"/>
        <v>1.5498628106043751E-55</v>
      </c>
      <c r="HT78" s="79">
        <f t="shared" si="206"/>
        <v>6.3322214156289438E-59</v>
      </c>
      <c r="HU78" s="79">
        <f t="shared" si="207"/>
        <v>1.4986853693681513E-65</v>
      </c>
      <c r="HV78" s="79">
        <f t="shared" si="208"/>
        <v>1.6174019099961468E-68</v>
      </c>
      <c r="HW78" s="79">
        <f t="shared" si="209"/>
        <v>7.2284606717831575E-58</v>
      </c>
      <c r="HX78" s="79">
        <f t="shared" si="210"/>
        <v>8.8243338900993101E-50</v>
      </c>
      <c r="HY78" s="79">
        <f t="shared" si="211"/>
        <v>8.6143453704158603E-51</v>
      </c>
      <c r="HZ78" s="79">
        <f t="shared" si="212"/>
        <v>1.1021868255734196E-50</v>
      </c>
      <c r="IA78" s="79">
        <f t="shared" si="213"/>
        <v>7.4788969524416356E-51</v>
      </c>
      <c r="IB78" s="79">
        <f t="shared" si="214"/>
        <v>1.2572130120964942E-48</v>
      </c>
      <c r="IC78" s="79">
        <f t="shared" si="215"/>
        <v>3.6383656686160038E-47</v>
      </c>
      <c r="ID78" s="79">
        <f t="shared" si="216"/>
        <v>1.3595340103088296E-50</v>
      </c>
      <c r="IE78" s="79">
        <f t="shared" si="217"/>
        <v>2.4201251252990836E-49</v>
      </c>
      <c r="IF78" s="79">
        <f t="shared" si="218"/>
        <v>1.47990000937619E-33</v>
      </c>
      <c r="IG78" s="79">
        <f t="shared" si="219"/>
        <v>5.0593798038349461E-22</v>
      </c>
      <c r="II78" s="79">
        <f t="shared" si="115"/>
        <v>7.5033723488699763E-206</v>
      </c>
      <c r="IJ78" s="79">
        <f t="shared" si="116"/>
        <v>4.9230387767978804E-232</v>
      </c>
      <c r="IK78" s="79">
        <f t="shared" si="117"/>
        <v>8.82141195493943E-246</v>
      </c>
      <c r="IL78" s="79">
        <f t="shared" si="118"/>
        <v>5.4948631233205386E-265</v>
      </c>
      <c r="IM78" s="79">
        <f t="shared" si="119"/>
        <v>8.6723447382974937E-243</v>
      </c>
      <c r="IN78" s="79">
        <f t="shared" si="120"/>
        <v>2.518565724012834E-209</v>
      </c>
      <c r="IO78" s="79">
        <f t="shared" si="121"/>
        <v>4.9673331600339025E-215</v>
      </c>
      <c r="IP78" s="79">
        <f t="shared" si="122"/>
        <v>8.8403940965198089E-210</v>
      </c>
      <c r="IQ78" s="79">
        <f t="shared" si="123"/>
        <v>1.1260029755037708E-212</v>
      </c>
      <c r="IR78" s="79">
        <f t="shared" si="124"/>
        <v>7.4966349846150511E-205</v>
      </c>
      <c r="IS78" s="79">
        <f t="shared" si="125"/>
        <v>1.2516234448105906E-198</v>
      </c>
      <c r="IT78" s="79">
        <f t="shared" si="126"/>
        <v>6.7401996974392914E-214</v>
      </c>
      <c r="IU78" s="79">
        <f t="shared" si="127"/>
        <v>1.9503710978110344E-203</v>
      </c>
      <c r="IV78" s="79">
        <f t="shared" si="128"/>
        <v>1.6871262532211695E-102</v>
      </c>
      <c r="IW78" s="79">
        <f t="shared" si="129"/>
        <v>4.5491281355304232E-65</v>
      </c>
      <c r="IY78" s="79">
        <f t="shared" si="130"/>
        <v>5.5095984347140171E-2</v>
      </c>
      <c r="IZ78" s="79">
        <f t="shared" si="131"/>
        <v>2.6449055930592501E-2</v>
      </c>
      <c r="JA78" s="79">
        <f t="shared" si="132"/>
        <v>4.299682932859198E-2</v>
      </c>
      <c r="JB78" s="79">
        <f t="shared" si="133"/>
        <v>0.10336861030493123</v>
      </c>
      <c r="JC78" s="79">
        <f t="shared" si="134"/>
        <v>0.38175576754838919</v>
      </c>
      <c r="JD78" s="79">
        <f t="shared" si="135"/>
        <v>0.66710155980031016</v>
      </c>
      <c r="JE78" s="79">
        <f t="shared" si="136"/>
        <v>0.64603724613337066</v>
      </c>
      <c r="JF78" s="79">
        <f t="shared" si="137"/>
        <v>0.67584539718102554</v>
      </c>
      <c r="JG78" s="79">
        <f t="shared" si="138"/>
        <v>0.64444383510603243</v>
      </c>
      <c r="JH78" s="79">
        <f t="shared" si="139"/>
        <v>0.64343560393442578</v>
      </c>
      <c r="JI78" s="79">
        <f t="shared" si="140"/>
        <v>0.66385392229349416</v>
      </c>
      <c r="JJ78" s="79">
        <f t="shared" si="141"/>
        <v>0.64874312734806805</v>
      </c>
      <c r="JK78" s="79">
        <f t="shared" si="142"/>
        <v>0.64000045992604171</v>
      </c>
      <c r="JL78" s="79">
        <f t="shared" si="143"/>
        <v>0.65560333012734318</v>
      </c>
      <c r="JM78" s="79">
        <f t="shared" si="144"/>
        <v>0.63289300854884445</v>
      </c>
    </row>
    <row r="79" spans="2:273" x14ac:dyDescent="0.25">
      <c r="B79" s="2">
        <v>52</v>
      </c>
      <c r="C79" s="37">
        <v>0.40973900000000002</v>
      </c>
      <c r="D79" s="37">
        <v>0.37100499999999997</v>
      </c>
      <c r="E79" s="37">
        <v>0.39052500000000001</v>
      </c>
      <c r="F79" s="37">
        <v>0.44250499999999998</v>
      </c>
      <c r="G79" s="37">
        <v>0.69972299999999998</v>
      </c>
      <c r="H79" s="37">
        <v>0.69904200000000005</v>
      </c>
      <c r="I79" s="37">
        <v>0.61469099999999999</v>
      </c>
      <c r="J79" s="37">
        <v>0.682504</v>
      </c>
      <c r="K79" s="37">
        <v>0.62816300000000003</v>
      </c>
      <c r="L79" s="37">
        <v>0.61203399999999997</v>
      </c>
      <c r="M79" s="37">
        <v>0.671821</v>
      </c>
      <c r="N79" s="37">
        <v>0.70423500000000006</v>
      </c>
      <c r="O79" s="37">
        <v>0.69982</v>
      </c>
      <c r="P79" s="37">
        <v>0.67364299999999999</v>
      </c>
      <c r="Q79" s="37">
        <v>0.56626299999999996</v>
      </c>
      <c r="S79" s="4">
        <f t="shared" si="8"/>
        <v>0.42420180081897885</v>
      </c>
      <c r="T79" s="4">
        <f t="shared" si="9"/>
        <v>0.38148375710716215</v>
      </c>
      <c r="U79" s="4">
        <f t="shared" si="10"/>
        <v>0.40701748670908039</v>
      </c>
      <c r="V79" s="4">
        <f t="shared" si="11"/>
        <v>0.48397878631573626</v>
      </c>
      <c r="W79" s="4">
        <f t="shared" si="12"/>
        <v>0.69904386051004253</v>
      </c>
      <c r="X79" s="4">
        <f t="shared" si="13"/>
        <v>0.62960964627275628</v>
      </c>
      <c r="Y79" s="4">
        <f t="shared" si="14"/>
        <v>0.58612019239075697</v>
      </c>
      <c r="Z79" s="4">
        <f t="shared" si="15"/>
        <v>0.67887251457013786</v>
      </c>
      <c r="AA79" s="4">
        <f t="shared" si="16"/>
        <v>0.60135986900870464</v>
      </c>
      <c r="AB79" s="4">
        <f t="shared" si="17"/>
        <v>0.58693946979826217</v>
      </c>
      <c r="AC79" s="4">
        <f t="shared" si="18"/>
        <v>0.66022492726081294</v>
      </c>
      <c r="AD79" s="4">
        <f t="shared" si="19"/>
        <v>0.71768101365105597</v>
      </c>
      <c r="AE79" s="4">
        <f t="shared" si="20"/>
        <v>0.71292929103734726</v>
      </c>
      <c r="AF79" s="4">
        <f t="shared" si="21"/>
        <v>0.68302888002363848</v>
      </c>
      <c r="AG79" s="4">
        <f t="shared" si="22"/>
        <v>0.55215584453015398</v>
      </c>
      <c r="AI79" s="4">
        <f t="shared" si="23"/>
        <v>-1.4462800818978827E-2</v>
      </c>
      <c r="AJ79" s="4">
        <f t="shared" si="24"/>
        <v>-1.0478757107162173E-2</v>
      </c>
      <c r="AK79" s="4">
        <f t="shared" si="25"/>
        <v>-1.6492486709080378E-2</v>
      </c>
      <c r="AL79" s="4">
        <f t="shared" si="26"/>
        <v>-4.1473786315736283E-2</v>
      </c>
      <c r="AM79" s="4">
        <f t="shared" si="27"/>
        <v>6.7913948995745876E-4</v>
      </c>
      <c r="AN79" s="4">
        <f t="shared" si="28"/>
        <v>6.9432353727243767E-2</v>
      </c>
      <c r="AO79" s="4">
        <f t="shared" si="29"/>
        <v>2.8570807609243021E-2</v>
      </c>
      <c r="AP79" s="4">
        <f t="shared" si="30"/>
        <v>3.6314854298621357E-3</v>
      </c>
      <c r="AQ79" s="4">
        <f t="shared" si="31"/>
        <v>2.6803130991295387E-2</v>
      </c>
      <c r="AR79" s="4">
        <f t="shared" si="32"/>
        <v>2.5094530201737797E-2</v>
      </c>
      <c r="AS79" s="4">
        <f t="shared" si="33"/>
        <v>1.1596072739187058E-2</v>
      </c>
      <c r="AT79" s="4">
        <f t="shared" si="34"/>
        <v>-1.344601365105591E-2</v>
      </c>
      <c r="AU79" s="4">
        <f t="shared" si="35"/>
        <v>-1.3109291037347259E-2</v>
      </c>
      <c r="AV79" s="4">
        <f t="shared" si="224"/>
        <v>-9.3858800236384932E-3</v>
      </c>
      <c r="AW79" s="4">
        <f t="shared" si="224"/>
        <v>1.4107155469845978E-2</v>
      </c>
      <c r="AY79" s="2">
        <f t="shared" si="96"/>
        <v>0.32475568425602208</v>
      </c>
      <c r="AZ79" s="2">
        <f t="shared" si="147"/>
        <v>0.3246081351486777</v>
      </c>
      <c r="BA79" s="2">
        <f t="shared" si="148"/>
        <v>0.3234520112333989</v>
      </c>
      <c r="BB79" s="2">
        <f t="shared" si="149"/>
        <v>0.31800465012133711</v>
      </c>
      <c r="BC79" s="2">
        <f t="shared" si="150"/>
        <v>0.31818678221625818</v>
      </c>
      <c r="BD79" s="2">
        <f t="shared" si="151"/>
        <v>0.3114579905518689</v>
      </c>
      <c r="BE79" s="2">
        <f t="shared" si="152"/>
        <v>0.30842542903537484</v>
      </c>
      <c r="BF79" s="2">
        <f t="shared" si="153"/>
        <v>0.32165226844364697</v>
      </c>
      <c r="BG79" s="2">
        <f t="shared" si="154"/>
        <v>0.30536640273833981</v>
      </c>
      <c r="BH79" s="2">
        <f t="shared" si="155"/>
        <v>0.30390848556767058</v>
      </c>
      <c r="BI79" s="2">
        <f t="shared" si="156"/>
        <v>0.30956639544520592</v>
      </c>
      <c r="BJ79" s="2">
        <f t="shared" si="157"/>
        <v>0.30486659588905018</v>
      </c>
      <c r="BK79" s="2">
        <f t="shared" si="158"/>
        <v>0.30550945045452277</v>
      </c>
      <c r="BL79" s="2">
        <f t="shared" si="159"/>
        <v>0.29867565139645197</v>
      </c>
      <c r="BM79" s="2">
        <f t="shared" si="160"/>
        <v>0.30642077579825316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0.33827705103205985</v>
      </c>
      <c r="DL79" s="2">
        <f t="shared" si="225"/>
        <v>0.33682775212999555</v>
      </c>
      <c r="DM79" s="2">
        <f t="shared" si="225"/>
        <v>0.3389265574348132</v>
      </c>
      <c r="DN79" s="2">
        <f t="shared" si="225"/>
        <v>0.33175311050656653</v>
      </c>
      <c r="DO79" s="2">
        <f t="shared" si="225"/>
        <v>0.34140769331983817</v>
      </c>
      <c r="DP79" s="2">
        <f t="shared" si="225"/>
        <v>0.33498370499108737</v>
      </c>
      <c r="DQ79" s="2">
        <f t="shared" si="225"/>
        <v>0.3371988458110517</v>
      </c>
      <c r="DR79" s="2">
        <f t="shared" si="225"/>
        <v>0.34587470649350643</v>
      </c>
      <c r="DS79" s="2">
        <f t="shared" si="225"/>
        <v>0.33533534713521768</v>
      </c>
      <c r="DT79" s="2">
        <f t="shared" si="225"/>
        <v>0.33608444369747892</v>
      </c>
      <c r="DU79" s="2">
        <f t="shared" si="225"/>
        <v>0.34401043773873186</v>
      </c>
      <c r="DV79" s="2">
        <f t="shared" si="225"/>
        <v>0.33482258747135218</v>
      </c>
      <c r="DW79" s="2">
        <f t="shared" si="225"/>
        <v>0.33513825485103133</v>
      </c>
      <c r="DX79" s="2">
        <f t="shared" si="225"/>
        <v>0.33378350756302522</v>
      </c>
      <c r="DY79" s="2">
        <f t="shared" si="225"/>
        <v>0.31747193414820474</v>
      </c>
      <c r="EA79" s="2">
        <f t="shared" si="71"/>
        <v>0.31719277108945987</v>
      </c>
      <c r="EB79" s="2">
        <f t="shared" si="72"/>
        <v>0.31564215816349694</v>
      </c>
      <c r="EC79" s="2">
        <f t="shared" si="73"/>
        <v>0.313576907512575</v>
      </c>
      <c r="ED79" s="2">
        <f t="shared" si="74"/>
        <v>0.31107641193131524</v>
      </c>
      <c r="EE79" s="2">
        <f t="shared" si="75"/>
        <v>0.31124726753324561</v>
      </c>
      <c r="EF79" s="2">
        <f t="shared" si="76"/>
        <v>0.30714457269332307</v>
      </c>
      <c r="EG79" s="2">
        <f t="shared" si="77"/>
        <v>0.30329703061958163</v>
      </c>
      <c r="EH79" s="2">
        <f t="shared" si="78"/>
        <v>0.31679182042204446</v>
      </c>
      <c r="EI79" s="2">
        <f t="shared" si="79"/>
        <v>0.29967267796182101</v>
      </c>
      <c r="EJ79" s="2">
        <f t="shared" si="80"/>
        <v>0.29796642473002494</v>
      </c>
      <c r="EK79" s="2">
        <f t="shared" si="81"/>
        <v>0.30287899516557887</v>
      </c>
      <c r="EL79" s="2">
        <f t="shared" si="82"/>
        <v>0.29900588361911717</v>
      </c>
      <c r="EM79" s="2">
        <f t="shared" si="83"/>
        <v>0.29961644947655142</v>
      </c>
      <c r="EN79" s="2">
        <f t="shared" si="84"/>
        <v>0.29191045855179659</v>
      </c>
      <c r="EO79" s="2">
        <f t="shared" si="85"/>
        <v>0.30377213392363722</v>
      </c>
      <c r="EQ79" s="2">
        <f t="shared" si="86"/>
        <v>0.31680841497458861</v>
      </c>
      <c r="ER79" s="2">
        <f t="shared" si="226"/>
        <v>0.31598950211882293</v>
      </c>
      <c r="ES79" s="2">
        <f t="shared" si="226"/>
        <v>0.30948353449804594</v>
      </c>
      <c r="ET79" s="2">
        <f t="shared" si="226"/>
        <v>0.30584837215395061</v>
      </c>
      <c r="EU79" s="2">
        <f t="shared" si="226"/>
        <v>0.30884865244796811</v>
      </c>
      <c r="EV79" s="2">
        <f t="shared" si="226"/>
        <v>0.30537009293666917</v>
      </c>
      <c r="EW79" s="2">
        <f t="shared" si="226"/>
        <v>0.30110153184182059</v>
      </c>
      <c r="EX79" s="2">
        <f t="shared" si="226"/>
        <v>0.31235533398159054</v>
      </c>
      <c r="EY79" s="2">
        <f t="shared" si="226"/>
        <v>0.29752785109512131</v>
      </c>
      <c r="EZ79" s="2">
        <f t="shared" si="226"/>
        <v>0.29724245161267887</v>
      </c>
      <c r="FA79" s="2">
        <f t="shared" si="226"/>
        <v>0.30208759767776144</v>
      </c>
      <c r="FB79" s="2">
        <f t="shared" si="226"/>
        <v>0.29947905916108358</v>
      </c>
      <c r="FC79" s="2">
        <f t="shared" si="226"/>
        <v>0.30129052968404207</v>
      </c>
      <c r="FD79" s="2">
        <f t="shared" si="226"/>
        <v>0.30117927725335664</v>
      </c>
      <c r="FE79" s="2">
        <f t="shared" si="226"/>
        <v>0.30804648134826706</v>
      </c>
      <c r="FG79" s="2">
        <f t="shared" si="88"/>
        <v>0.64129991043622203</v>
      </c>
      <c r="FH79" s="2">
        <f t="shared" si="227"/>
        <v>0.57678988039269796</v>
      </c>
      <c r="FI79" s="2">
        <f t="shared" si="227"/>
        <v>0.61043182691669051</v>
      </c>
      <c r="FJ79" s="2">
        <f t="shared" si="227"/>
        <v>0.66489989055072818</v>
      </c>
      <c r="FK79" s="2">
        <f t="shared" si="227"/>
        <v>0.76990107432121535</v>
      </c>
      <c r="FL79" s="2">
        <f t="shared" si="227"/>
        <v>0.84504549326829714</v>
      </c>
      <c r="FM79" s="2">
        <f t="shared" si="227"/>
        <v>0.84871066034290576</v>
      </c>
      <c r="FN79" s="2">
        <f t="shared" si="227"/>
        <v>0.83282905801453433</v>
      </c>
      <c r="FO79" s="2">
        <f t="shared" si="227"/>
        <v>0.84032207342967935</v>
      </c>
      <c r="FP79" s="2">
        <f t="shared" si="227"/>
        <v>0.84410727922835993</v>
      </c>
      <c r="FQ79" s="2">
        <f t="shared" si="227"/>
        <v>0.83740841491415685</v>
      </c>
      <c r="FR79" s="2">
        <f t="shared" si="227"/>
        <v>0.83637233914603148</v>
      </c>
      <c r="FS79" s="2">
        <f t="shared" si="227"/>
        <v>0.83411084878630937</v>
      </c>
      <c r="FT79" s="2">
        <f t="shared" si="227"/>
        <v>0.83846734244722887</v>
      </c>
      <c r="FU79" s="2">
        <f t="shared" si="227"/>
        <v>0.80670474547986226</v>
      </c>
      <c r="FW79" s="2">
        <f t="shared" si="112"/>
        <v>5.1871780891723936E-5</v>
      </c>
      <c r="FX79" s="2">
        <f t="shared" si="164"/>
        <v>5.535915297234193E-5</v>
      </c>
      <c r="FY79" s="2">
        <f t="shared" si="165"/>
        <v>7.6486477715226778E-5</v>
      </c>
      <c r="FZ79" s="2">
        <f t="shared" si="166"/>
        <v>1.0056648703045673E-4</v>
      </c>
      <c r="GA79" s="2">
        <f t="shared" si="167"/>
        <v>1.529584714729435E-4</v>
      </c>
      <c r="GB79" s="2">
        <f t="shared" si="168"/>
        <v>2.1479788169323028E-4</v>
      </c>
      <c r="GC79" s="2">
        <f t="shared" si="169"/>
        <v>2.6637122600713315E-4</v>
      </c>
      <c r="GD79" s="2">
        <f t="shared" si="170"/>
        <v>3.0777477584922051E-4</v>
      </c>
      <c r="GE79" s="2">
        <f t="shared" si="171"/>
        <v>3.8058692059805003E-4</v>
      </c>
      <c r="GF79" s="2">
        <f t="shared" si="172"/>
        <v>3.6030290286662766E-4</v>
      </c>
      <c r="GG79" s="2">
        <f t="shared" si="173"/>
        <v>2.8577953898059985E-4</v>
      </c>
      <c r="GH79" s="2">
        <f t="shared" si="174"/>
        <v>2.2993388880916947E-4</v>
      </c>
      <c r="GI79" s="2">
        <f t="shared" si="175"/>
        <v>1.9045373065608407E-4</v>
      </c>
      <c r="GJ79" s="2">
        <f t="shared" si="176"/>
        <v>1.4327155131028726E-4</v>
      </c>
      <c r="GK79" s="2">
        <f t="shared" si="177"/>
        <v>1.2528306192614329E-4</v>
      </c>
      <c r="GM79" s="79">
        <f t="shared" si="113"/>
        <v>7.0528522871167176E-2</v>
      </c>
      <c r="GN79" s="79">
        <f t="shared" si="178"/>
        <v>3.5658647645453109E-2</v>
      </c>
      <c r="GO79" s="79">
        <f t="shared" si="179"/>
        <v>5.7318017529762906E-2</v>
      </c>
      <c r="GP79" s="79">
        <f t="shared" si="180"/>
        <v>0.13532230189153979</v>
      </c>
      <c r="GQ79" s="79">
        <f t="shared" si="181"/>
        <v>0.4575033745686084</v>
      </c>
      <c r="GR79" s="79">
        <f t="shared" si="182"/>
        <v>0.60318840046355149</v>
      </c>
      <c r="GS79" s="79">
        <f t="shared" si="183"/>
        <v>0.5384580728425592</v>
      </c>
      <c r="GT79" s="79">
        <f t="shared" si="184"/>
        <v>0.64444409010451542</v>
      </c>
      <c r="GU79" s="79">
        <f t="shared" si="185"/>
        <v>0.54796620190972567</v>
      </c>
      <c r="GV79" s="79">
        <f t="shared" si="186"/>
        <v>0.53062127861035679</v>
      </c>
      <c r="GW79" s="79">
        <f t="shared" si="187"/>
        <v>0.61085955520111501</v>
      </c>
      <c r="GX79" s="79">
        <f t="shared" si="188"/>
        <v>0.65324076203249815</v>
      </c>
      <c r="GY79" s="79">
        <f t="shared" si="189"/>
        <v>0.64286207465386158</v>
      </c>
      <c r="GZ79" s="79">
        <f t="shared" si="190"/>
        <v>0.65188627777790575</v>
      </c>
      <c r="HA79" s="79">
        <f t="shared" si="191"/>
        <v>0.5688496732137428</v>
      </c>
      <c r="HC79" s="79">
        <f t="shared" si="145"/>
        <v>2.5994135979502829E-7</v>
      </c>
      <c r="HD79" s="79">
        <f t="shared" si="192"/>
        <v>1.6642401113458601E-8</v>
      </c>
      <c r="HE79" s="79">
        <f t="shared" si="193"/>
        <v>1.3717899468302151E-8</v>
      </c>
      <c r="HF79" s="79">
        <f t="shared" si="194"/>
        <v>4.26717553011942E-8</v>
      </c>
      <c r="HG79" s="79">
        <f t="shared" si="195"/>
        <v>6.8166397199301259E-6</v>
      </c>
      <c r="HH79" s="79">
        <f t="shared" si="196"/>
        <v>1.4046803556882077E-4</v>
      </c>
      <c r="HI79" s="79">
        <f t="shared" si="197"/>
        <v>2.1818720603739001E-4</v>
      </c>
      <c r="HJ79" s="79">
        <f t="shared" si="198"/>
        <v>1.2930871650148744E-4</v>
      </c>
      <c r="HK79" s="79">
        <f t="shared" si="199"/>
        <v>1.8956574537451259E-4</v>
      </c>
      <c r="HL79" s="79">
        <f t="shared" si="200"/>
        <v>3.4800997904228066E-4</v>
      </c>
      <c r="HM79" s="79">
        <f t="shared" si="201"/>
        <v>3.6528984739963693E-4</v>
      </c>
      <c r="HN79" s="79">
        <f t="shared" si="202"/>
        <v>1.5158685008862414E-4</v>
      </c>
      <c r="HO79" s="79">
        <f t="shared" si="203"/>
        <v>1.3730994805757191E-4</v>
      </c>
      <c r="HP79" s="79">
        <f t="shared" si="204"/>
        <v>1.3998276336417125E-4</v>
      </c>
      <c r="HQ79" s="79">
        <f t="shared" si="205"/>
        <v>5.6757641025318405E-6</v>
      </c>
      <c r="HS79" s="79">
        <f t="shared" si="114"/>
        <v>3.5214688078985177E-54</v>
      </c>
      <c r="HT79" s="79">
        <f t="shared" si="206"/>
        <v>1.9784431957276314E-57</v>
      </c>
      <c r="HU79" s="79">
        <f t="shared" si="207"/>
        <v>7.1701345096228062E-64</v>
      </c>
      <c r="HV79" s="79">
        <f t="shared" si="208"/>
        <v>1.1104035416946447E-66</v>
      </c>
      <c r="HW79" s="79">
        <f t="shared" si="209"/>
        <v>3.5161299125755027E-56</v>
      </c>
      <c r="HX79" s="79">
        <f t="shared" si="210"/>
        <v>2.8303963847560542E-48</v>
      </c>
      <c r="HY79" s="79">
        <f t="shared" si="211"/>
        <v>3.2912162067074453E-49</v>
      </c>
      <c r="HZ79" s="79">
        <f t="shared" si="212"/>
        <v>4.2714223024793351E-49</v>
      </c>
      <c r="IA79" s="79">
        <f t="shared" si="213"/>
        <v>3.297663808698127E-49</v>
      </c>
      <c r="IB79" s="79">
        <f t="shared" si="214"/>
        <v>4.6293587934770281E-47</v>
      </c>
      <c r="IC79" s="79">
        <f t="shared" si="215"/>
        <v>1.0876667515137873E-45</v>
      </c>
      <c r="ID79" s="79">
        <f t="shared" si="216"/>
        <v>4.7975009768482382E-49</v>
      </c>
      <c r="IE79" s="79">
        <f t="shared" si="217"/>
        <v>6.9414828836366703E-48</v>
      </c>
      <c r="IF79" s="79">
        <f t="shared" si="218"/>
        <v>1.3218742391427211E-32</v>
      </c>
      <c r="IG79" s="79">
        <f t="shared" si="219"/>
        <v>2.0078101902063261E-21</v>
      </c>
      <c r="II79" s="79">
        <f t="shared" si="115"/>
        <v>4.2338939220435916E-202</v>
      </c>
      <c r="IJ79" s="79">
        <f t="shared" si="116"/>
        <v>8.9745284209419928E-228</v>
      </c>
      <c r="IK79" s="79">
        <f t="shared" si="117"/>
        <v>4.0985358859589761E-241</v>
      </c>
      <c r="IL79" s="79">
        <f t="shared" si="118"/>
        <v>8.3582661499194618E-260</v>
      </c>
      <c r="IM79" s="79">
        <f t="shared" si="119"/>
        <v>8.0540085922727837E-238</v>
      </c>
      <c r="IN79" s="79">
        <f t="shared" si="120"/>
        <v>7.0495526004260054E-205</v>
      </c>
      <c r="IO79" s="79">
        <f t="shared" si="121"/>
        <v>2.4151948514909292E-210</v>
      </c>
      <c r="IP79" s="79">
        <f t="shared" si="122"/>
        <v>3.9644295523463509E-205</v>
      </c>
      <c r="IQ79" s="79">
        <f t="shared" si="123"/>
        <v>7.8175118229652988E-208</v>
      </c>
      <c r="IR79" s="79">
        <f t="shared" si="124"/>
        <v>3.1992463515921223E-200</v>
      </c>
      <c r="IS79" s="79">
        <f t="shared" si="125"/>
        <v>2.8863197132955376E-194</v>
      </c>
      <c r="IT79" s="79">
        <f t="shared" si="126"/>
        <v>2.5707045430124729E-209</v>
      </c>
      <c r="IU79" s="79">
        <f t="shared" si="127"/>
        <v>3.5576625566192876E-199</v>
      </c>
      <c r="IV79" s="79">
        <f t="shared" si="128"/>
        <v>1.9402822040044455E-100</v>
      </c>
      <c r="IW79" s="79">
        <f t="shared" si="129"/>
        <v>8.601777052424754E-64</v>
      </c>
      <c r="IY79" s="79">
        <f t="shared" si="130"/>
        <v>7.0528782812526974E-2</v>
      </c>
      <c r="IZ79" s="79">
        <f t="shared" si="131"/>
        <v>3.5658664287854219E-2</v>
      </c>
      <c r="JA79" s="79">
        <f t="shared" si="132"/>
        <v>5.7318031247662375E-2</v>
      </c>
      <c r="JB79" s="79">
        <f t="shared" si="133"/>
        <v>0.13532234456329509</v>
      </c>
      <c r="JC79" s="79">
        <f t="shared" si="134"/>
        <v>0.45751019120832831</v>
      </c>
      <c r="JD79" s="79">
        <f t="shared" si="135"/>
        <v>0.60332886849912026</v>
      </c>
      <c r="JE79" s="79">
        <f t="shared" si="136"/>
        <v>0.53867626004859659</v>
      </c>
      <c r="JF79" s="79">
        <f t="shared" si="137"/>
        <v>0.64457339882101694</v>
      </c>
      <c r="JG79" s="79">
        <f t="shared" si="138"/>
        <v>0.54815576765510021</v>
      </c>
      <c r="JH79" s="79">
        <f t="shared" si="139"/>
        <v>0.53096928858939907</v>
      </c>
      <c r="JI79" s="79">
        <f t="shared" si="140"/>
        <v>0.6112248450485146</v>
      </c>
      <c r="JJ79" s="79">
        <f t="shared" si="141"/>
        <v>0.65339234888258679</v>
      </c>
      <c r="JK79" s="79">
        <f t="shared" si="142"/>
        <v>0.64299938460191919</v>
      </c>
      <c r="JL79" s="79">
        <f t="shared" si="143"/>
        <v>0.65202626054126989</v>
      </c>
      <c r="JM79" s="79">
        <f t="shared" si="144"/>
        <v>0.56885534897784529</v>
      </c>
    </row>
    <row r="80" spans="2:273" x14ac:dyDescent="0.25">
      <c r="B80" s="2">
        <v>53</v>
      </c>
      <c r="C80" s="37">
        <v>0.42958299999999999</v>
      </c>
      <c r="D80" s="37">
        <v>0.38136300000000001</v>
      </c>
      <c r="E80" s="37">
        <v>0.40920499999999999</v>
      </c>
      <c r="F80" s="37">
        <v>0.48778300000000002</v>
      </c>
      <c r="G80" s="37">
        <v>0.71657099999999996</v>
      </c>
      <c r="H80" s="37">
        <v>0.65829099999999996</v>
      </c>
      <c r="I80" s="37">
        <v>0.502467</v>
      </c>
      <c r="J80" s="37">
        <v>0.61143400000000003</v>
      </c>
      <c r="K80" s="37">
        <v>0.51770799999999995</v>
      </c>
      <c r="L80" s="37">
        <v>0.49304100000000001</v>
      </c>
      <c r="M80" s="37">
        <v>0.59089899999999995</v>
      </c>
      <c r="N80" s="37">
        <v>0.66258399999999995</v>
      </c>
      <c r="O80" s="37">
        <v>0.66066400000000003</v>
      </c>
      <c r="P80" s="37">
        <v>0.62650799999999995</v>
      </c>
      <c r="Q80" s="37">
        <v>0.50125799999999998</v>
      </c>
      <c r="S80" s="4">
        <f t="shared" si="8"/>
        <v>0.44480360754229076</v>
      </c>
      <c r="T80" s="4">
        <f t="shared" si="9"/>
        <v>0.39665152199523079</v>
      </c>
      <c r="U80" s="4">
        <f t="shared" si="10"/>
        <v>0.42769375810667554</v>
      </c>
      <c r="V80" s="4">
        <f t="shared" si="11"/>
        <v>0.51879313391470439</v>
      </c>
      <c r="W80" s="4">
        <f t="shared" si="12"/>
        <v>0.7297251167161215</v>
      </c>
      <c r="X80" s="4">
        <f t="shared" si="13"/>
        <v>0.53530359905371427</v>
      </c>
      <c r="Y80" s="4">
        <f t="shared" si="14"/>
        <v>0.48298527177787481</v>
      </c>
      <c r="Z80" s="4">
        <f t="shared" si="15"/>
        <v>0.58656843237928069</v>
      </c>
      <c r="AA80" s="4">
        <f t="shared" si="16"/>
        <v>0.49601701660502817</v>
      </c>
      <c r="AB80" s="4">
        <f t="shared" si="17"/>
        <v>0.47810708632109805</v>
      </c>
      <c r="AC80" s="4">
        <f t="shared" si="18"/>
        <v>0.5615297086288803</v>
      </c>
      <c r="AD80" s="4">
        <f t="shared" si="19"/>
        <v>0.64698630589685346</v>
      </c>
      <c r="AE80" s="4">
        <f t="shared" si="20"/>
        <v>0.64341509793866958</v>
      </c>
      <c r="AF80" s="4">
        <f t="shared" si="21"/>
        <v>0.61104906732130382</v>
      </c>
      <c r="AG80" s="4">
        <f t="shared" si="22"/>
        <v>0.47283673559922479</v>
      </c>
      <c r="AI80" s="4">
        <f t="shared" si="23"/>
        <v>-1.5220607542290765E-2</v>
      </c>
      <c r="AJ80" s="4">
        <f t="shared" si="24"/>
        <v>-1.5288521995230786E-2</v>
      </c>
      <c r="AK80" s="4">
        <f t="shared" si="25"/>
        <v>-1.8488758106675551E-2</v>
      </c>
      <c r="AL80" s="4">
        <f t="shared" si="26"/>
        <v>-3.1010133914704363E-2</v>
      </c>
      <c r="AM80" s="4">
        <f t="shared" si="27"/>
        <v>-1.3154116716121544E-2</v>
      </c>
      <c r="AN80" s="4">
        <f t="shared" si="28"/>
        <v>0.12298740094628569</v>
      </c>
      <c r="AO80" s="4">
        <f t="shared" si="29"/>
        <v>1.9481728222125183E-2</v>
      </c>
      <c r="AP80" s="4">
        <f t="shared" si="30"/>
        <v>2.4865567620719342E-2</v>
      </c>
      <c r="AQ80" s="4">
        <f t="shared" si="31"/>
        <v>2.1690983394971775E-2</v>
      </c>
      <c r="AR80" s="4">
        <f t="shared" si="32"/>
        <v>1.4933913678901956E-2</v>
      </c>
      <c r="AS80" s="4">
        <f t="shared" si="33"/>
        <v>2.9369291371119655E-2</v>
      </c>
      <c r="AT80" s="4">
        <f t="shared" si="34"/>
        <v>1.5597694103146487E-2</v>
      </c>
      <c r="AU80" s="4">
        <f t="shared" si="35"/>
        <v>1.7248902061330451E-2</v>
      </c>
      <c r="AV80" s="4">
        <f t="shared" si="224"/>
        <v>1.5458932678696136E-2</v>
      </c>
      <c r="AW80" s="4">
        <f t="shared" si="224"/>
        <v>2.8421264400775192E-2</v>
      </c>
      <c r="AY80" s="2">
        <f t="shared" si="96"/>
        <v>0.32427871603822717</v>
      </c>
      <c r="AZ80" s="2">
        <f t="shared" si="147"/>
        <v>0.3241724883607533</v>
      </c>
      <c r="BA80" s="2">
        <f t="shared" si="148"/>
        <v>0.32293808143782271</v>
      </c>
      <c r="BB80" s="2">
        <f t="shared" si="149"/>
        <v>0.31750543171397921</v>
      </c>
      <c r="BC80" s="2">
        <f t="shared" si="150"/>
        <v>0.3175797634718947</v>
      </c>
      <c r="BD80" s="2">
        <f t="shared" si="151"/>
        <v>0.31094566289533843</v>
      </c>
      <c r="BE80" s="2">
        <f t="shared" si="152"/>
        <v>0.3078623166506062</v>
      </c>
      <c r="BF80" s="2">
        <f t="shared" si="153"/>
        <v>0.32100030937497281</v>
      </c>
      <c r="BG80" s="2">
        <f t="shared" si="154"/>
        <v>0.30481926286009697</v>
      </c>
      <c r="BH80" s="2">
        <f t="shared" si="155"/>
        <v>0.30334775999875008</v>
      </c>
      <c r="BI80" s="2">
        <f t="shared" si="156"/>
        <v>0.30890692329028496</v>
      </c>
      <c r="BJ80" s="2">
        <f t="shared" si="157"/>
        <v>0.30429573080243377</v>
      </c>
      <c r="BK80" s="2">
        <f t="shared" si="158"/>
        <v>0.30496208987115836</v>
      </c>
      <c r="BL80" s="2">
        <f t="shared" si="159"/>
        <v>0.29822541252126328</v>
      </c>
      <c r="BM80" s="2">
        <f t="shared" si="160"/>
        <v>0.30619617970671298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0.33878346236275814</v>
      </c>
      <c r="DL80" s="2">
        <f t="shared" si="225"/>
        <v>0.33726156187966616</v>
      </c>
      <c r="DM80" s="2">
        <f t="shared" si="225"/>
        <v>0.33948711902748407</v>
      </c>
      <c r="DN80" s="2">
        <f t="shared" si="225"/>
        <v>0.33219178105065661</v>
      </c>
      <c r="DO80" s="2">
        <f t="shared" si="225"/>
        <v>0.34200928542510128</v>
      </c>
      <c r="DP80" s="2">
        <f t="shared" si="225"/>
        <v>0.33551935672905531</v>
      </c>
      <c r="DQ80" s="2">
        <f t="shared" si="225"/>
        <v>0.33780640129233513</v>
      </c>
      <c r="DR80" s="2">
        <f t="shared" si="225"/>
        <v>0.3465778788388082</v>
      </c>
      <c r="DS80" s="2">
        <f t="shared" si="225"/>
        <v>0.33596600397249804</v>
      </c>
      <c r="DT80" s="2">
        <f t="shared" si="225"/>
        <v>0.33658503697478981</v>
      </c>
      <c r="DU80" s="2">
        <f t="shared" si="225"/>
        <v>0.34457793888464477</v>
      </c>
      <c r="DV80" s="2">
        <f t="shared" si="225"/>
        <v>0.33548443086325441</v>
      </c>
      <c r="DW80" s="2">
        <f t="shared" si="225"/>
        <v>0.33583482872421699</v>
      </c>
      <c r="DX80" s="2">
        <f t="shared" si="225"/>
        <v>0.33449316974789917</v>
      </c>
      <c r="DY80" s="2">
        <f t="shared" si="225"/>
        <v>0.31795537555385789</v>
      </c>
      <c r="EA80" s="2">
        <f t="shared" si="71"/>
        <v>0.31687962219393878</v>
      </c>
      <c r="EB80" s="2">
        <f t="shared" si="72"/>
        <v>0.31541359905360633</v>
      </c>
      <c r="EC80" s="2">
        <f t="shared" si="73"/>
        <v>0.31330655881875707</v>
      </c>
      <c r="ED80" s="2">
        <f t="shared" si="74"/>
        <v>0.31075581759603466</v>
      </c>
      <c r="EE80" s="2">
        <f t="shared" si="75"/>
        <v>0.31092148637463646</v>
      </c>
      <c r="EF80" s="2">
        <f t="shared" si="76"/>
        <v>0.30683658742193037</v>
      </c>
      <c r="EG80" s="2">
        <f t="shared" si="77"/>
        <v>0.30299494307481717</v>
      </c>
      <c r="EH80" s="2">
        <f t="shared" si="78"/>
        <v>0.31631968693525969</v>
      </c>
      <c r="EI80" s="2">
        <f t="shared" si="79"/>
        <v>0.2994225519747708</v>
      </c>
      <c r="EJ80" s="2">
        <f t="shared" si="80"/>
        <v>0.29774981968576292</v>
      </c>
      <c r="EK80" s="2">
        <f t="shared" si="81"/>
        <v>0.30259071330156423</v>
      </c>
      <c r="EL80" s="2">
        <f t="shared" si="82"/>
        <v>0.29873073186185095</v>
      </c>
      <c r="EM80" s="2">
        <f t="shared" si="83"/>
        <v>0.29936192563420955</v>
      </c>
      <c r="EN80" s="2">
        <f t="shared" si="84"/>
        <v>0.291851454596051</v>
      </c>
      <c r="EO80" s="2">
        <f t="shared" si="85"/>
        <v>0.30362577302813359</v>
      </c>
      <c r="EQ80" s="2">
        <f t="shared" si="86"/>
        <v>0.31650114718568695</v>
      </c>
      <c r="ER80" s="2">
        <f t="shared" si="226"/>
        <v>0.31575581710078493</v>
      </c>
      <c r="ES80" s="2">
        <f t="shared" si="226"/>
        <v>0.30927918265624349</v>
      </c>
      <c r="ET80" s="2">
        <f t="shared" si="226"/>
        <v>0.30561673878669088</v>
      </c>
      <c r="EU80" s="2">
        <f t="shared" si="226"/>
        <v>0.30856749821646695</v>
      </c>
      <c r="EV80" s="2">
        <f t="shared" si="226"/>
        <v>0.30510022925486913</v>
      </c>
      <c r="EW80" s="2">
        <f t="shared" si="226"/>
        <v>0.30084824146238809</v>
      </c>
      <c r="EX80" s="2">
        <f t="shared" si="226"/>
        <v>0.3119838888838592</v>
      </c>
      <c r="EY80" s="2">
        <f t="shared" si="226"/>
        <v>0.29732660611002593</v>
      </c>
      <c r="EZ80" s="2">
        <f t="shared" si="226"/>
        <v>0.29704151970912801</v>
      </c>
      <c r="FA80" s="2">
        <f t="shared" si="226"/>
        <v>0.30181552212600821</v>
      </c>
      <c r="FB80" s="2">
        <f t="shared" si="226"/>
        <v>0.29919444153801339</v>
      </c>
      <c r="FC80" s="2">
        <f t="shared" si="226"/>
        <v>0.30100255509161566</v>
      </c>
      <c r="FD80" s="2">
        <f t="shared" si="226"/>
        <v>0.30093355587733595</v>
      </c>
      <c r="FE80" s="2">
        <f t="shared" si="226"/>
        <v>0.30778469221522209</v>
      </c>
      <c r="FG80" s="2">
        <f t="shared" si="88"/>
        <v>0.66220008393949148</v>
      </c>
      <c r="FH80" s="2">
        <f t="shared" si="227"/>
        <v>0.59909907370680004</v>
      </c>
      <c r="FI80" s="2">
        <f t="shared" si="227"/>
        <v>0.63209876722555514</v>
      </c>
      <c r="FJ80" s="2">
        <f t="shared" si="227"/>
        <v>0.68510019119910004</v>
      </c>
      <c r="FK80" s="2">
        <f t="shared" si="227"/>
        <v>0.78581076514205772</v>
      </c>
      <c r="FL80" s="2">
        <f t="shared" si="227"/>
        <v>0.85672637219652625</v>
      </c>
      <c r="FM80" s="2">
        <f t="shared" si="227"/>
        <v>0.86016097007723369</v>
      </c>
      <c r="FN80" s="2">
        <f t="shared" si="227"/>
        <v>0.8452622150813317</v>
      </c>
      <c r="FO80" s="2">
        <f t="shared" si="227"/>
        <v>0.85229678075344995</v>
      </c>
      <c r="FP80" s="2">
        <f t="shared" si="227"/>
        <v>0.85584681847884581</v>
      </c>
      <c r="FQ80" s="2">
        <f t="shared" si="227"/>
        <v>0.849562508566299</v>
      </c>
      <c r="FR80" s="2">
        <f t="shared" si="227"/>
        <v>0.84858987843260503</v>
      </c>
      <c r="FS80" s="2">
        <f t="shared" si="227"/>
        <v>0.84646624867066544</v>
      </c>
      <c r="FT80" s="2">
        <f t="shared" si="227"/>
        <v>0.8505564052144301</v>
      </c>
      <c r="FU80" s="2">
        <f t="shared" si="227"/>
        <v>0.82066248037678846</v>
      </c>
      <c r="FW80" s="2">
        <f t="shared" si="112"/>
        <v>5.6875992107225447E-5</v>
      </c>
      <c r="FX80" s="2">
        <f t="shared" si="164"/>
        <v>6.0699779996564133E-5</v>
      </c>
      <c r="FY80" s="2">
        <f t="shared" si="165"/>
        <v>8.3865136250433215E-5</v>
      </c>
      <c r="FZ80" s="2">
        <f t="shared" si="166"/>
        <v>1.102678904203538E-4</v>
      </c>
      <c r="GA80" s="2">
        <f t="shared" si="167"/>
        <v>1.6771315391605961E-4</v>
      </c>
      <c r="GB80" s="2">
        <f t="shared" si="168"/>
        <v>2.355163131762934E-4</v>
      </c>
      <c r="GC80" s="2">
        <f t="shared" si="169"/>
        <v>2.9206273567201121E-4</v>
      </c>
      <c r="GD80" s="2">
        <f t="shared" si="170"/>
        <v>3.3745831070455259E-4</v>
      </c>
      <c r="GE80" s="2">
        <f t="shared" si="171"/>
        <v>4.1728993797939543E-4</v>
      </c>
      <c r="GF80" s="2">
        <f t="shared" si="172"/>
        <v>3.9505054450057379E-4</v>
      </c>
      <c r="GG80" s="2">
        <f t="shared" si="173"/>
        <v>3.1334239407801066E-4</v>
      </c>
      <c r="GH80" s="2">
        <f t="shared" si="174"/>
        <v>2.5211190288233683E-4</v>
      </c>
      <c r="GI80" s="2">
        <f t="shared" si="175"/>
        <v>2.0882452596462597E-4</v>
      </c>
      <c r="GJ80" s="2">
        <f t="shared" si="176"/>
        <v>1.5709196072301508E-4</v>
      </c>
      <c r="GK80" s="2">
        <f t="shared" si="177"/>
        <v>1.373684853636754E-4</v>
      </c>
      <c r="GM80" s="79">
        <f t="shared" si="113"/>
        <v>8.9341239144117332E-2</v>
      </c>
      <c r="GN80" s="79">
        <f t="shared" si="178"/>
        <v>4.7474416465478189E-2</v>
      </c>
      <c r="GO80" s="79">
        <f t="shared" si="179"/>
        <v>7.5401424047626772E-2</v>
      </c>
      <c r="GP80" s="79">
        <f t="shared" si="180"/>
        <v>0.17441832800815224</v>
      </c>
      <c r="GQ80" s="79">
        <f t="shared" si="181"/>
        <v>0.53639132663755751</v>
      </c>
      <c r="GR80" s="79">
        <f t="shared" si="182"/>
        <v>0.47046854599013888</v>
      </c>
      <c r="GS80" s="79">
        <f t="shared" si="183"/>
        <v>0.37685457627399338</v>
      </c>
      <c r="GT80" s="79">
        <f t="shared" si="184"/>
        <v>0.53041235419264499</v>
      </c>
      <c r="GU80" s="79">
        <f t="shared" si="185"/>
        <v>0.39415653213584406</v>
      </c>
      <c r="GV80" s="79">
        <f t="shared" si="186"/>
        <v>0.36415423743832631</v>
      </c>
      <c r="GW80" s="79">
        <f t="shared" si="187"/>
        <v>0.48710751893682508</v>
      </c>
      <c r="GX80" s="79">
        <f t="shared" si="188"/>
        <v>0.59551911607703012</v>
      </c>
      <c r="GY80" s="79">
        <f t="shared" si="189"/>
        <v>0.58717351603563317</v>
      </c>
      <c r="GZ80" s="79">
        <f t="shared" si="190"/>
        <v>0.58315085345738638</v>
      </c>
      <c r="HA80" s="79">
        <f t="shared" si="191"/>
        <v>0.4364241049507202</v>
      </c>
      <c r="HC80" s="79">
        <f t="shared" si="145"/>
        <v>5.1565619088678928E-7</v>
      </c>
      <c r="HD80" s="79">
        <f t="shared" si="192"/>
        <v>3.6979233333735654E-8</v>
      </c>
      <c r="HE80" s="79">
        <f t="shared" si="193"/>
        <v>3.2217908631908213E-8</v>
      </c>
      <c r="HF80" s="79">
        <f t="shared" si="194"/>
        <v>1.0306227436011896E-7</v>
      </c>
      <c r="HG80" s="79">
        <f t="shared" si="195"/>
        <v>1.4194606239764896E-5</v>
      </c>
      <c r="HH80" s="79">
        <f t="shared" si="196"/>
        <v>2.5776565745432045E-4</v>
      </c>
      <c r="HI80" s="79">
        <f t="shared" si="197"/>
        <v>4.0325130449131034E-4</v>
      </c>
      <c r="HJ80" s="79">
        <f t="shared" si="198"/>
        <v>2.4450806800635375E-4</v>
      </c>
      <c r="HK80" s="79">
        <f t="shared" si="199"/>
        <v>3.6067596652056798E-4</v>
      </c>
      <c r="HL80" s="79">
        <f t="shared" si="200"/>
        <v>6.363254367532503E-4</v>
      </c>
      <c r="HM80" s="79">
        <f t="shared" si="201"/>
        <v>6.4989343611475707E-4</v>
      </c>
      <c r="HN80" s="79">
        <f t="shared" si="202"/>
        <v>2.8056914383863468E-4</v>
      </c>
      <c r="HO80" s="79">
        <f t="shared" si="203"/>
        <v>2.479935255348787E-4</v>
      </c>
      <c r="HP80" s="79">
        <f t="shared" si="204"/>
        <v>2.5025126958346021E-4</v>
      </c>
      <c r="HQ80" s="79">
        <f t="shared" si="205"/>
        <v>1.3304495352557429E-5</v>
      </c>
      <c r="HS80" s="79">
        <f t="shared" si="114"/>
        <v>7.6904964446810604E-53</v>
      </c>
      <c r="HT80" s="79">
        <f t="shared" si="206"/>
        <v>5.9077200554883549E-56</v>
      </c>
      <c r="HU80" s="79">
        <f t="shared" si="207"/>
        <v>3.2587858043635192E-62</v>
      </c>
      <c r="HV80" s="79">
        <f t="shared" si="208"/>
        <v>7.1888250857815974E-65</v>
      </c>
      <c r="HW80" s="79">
        <f t="shared" si="209"/>
        <v>1.6125370288375783E-54</v>
      </c>
      <c r="HX80" s="79">
        <f t="shared" si="210"/>
        <v>8.5945501441215099E-47</v>
      </c>
      <c r="HY80" s="79">
        <f t="shared" si="211"/>
        <v>1.1851222076635948E-47</v>
      </c>
      <c r="HZ80" s="79">
        <f t="shared" si="212"/>
        <v>1.5592018243887482E-47</v>
      </c>
      <c r="IA80" s="79">
        <f t="shared" si="213"/>
        <v>1.3639583391482788E-47</v>
      </c>
      <c r="IB80" s="79">
        <f t="shared" si="214"/>
        <v>1.6042061121663103E-45</v>
      </c>
      <c r="IC80" s="79">
        <f t="shared" si="215"/>
        <v>3.0756822946617973E-44</v>
      </c>
      <c r="ID80" s="79">
        <f t="shared" si="216"/>
        <v>1.5993049477073102E-47</v>
      </c>
      <c r="IE80" s="79">
        <f t="shared" si="217"/>
        <v>1.890566878175496E-46</v>
      </c>
      <c r="IF80" s="79">
        <f t="shared" si="218"/>
        <v>1.1427138381496069E-31</v>
      </c>
      <c r="IG80" s="79">
        <f t="shared" si="219"/>
        <v>7.8096257500811024E-21</v>
      </c>
      <c r="II80" s="79">
        <f t="shared" si="115"/>
        <v>2.2051688360982654E-198</v>
      </c>
      <c r="IJ80" s="79">
        <f t="shared" si="116"/>
        <v>1.4928486744695083E-223</v>
      </c>
      <c r="IK80" s="79">
        <f t="shared" si="117"/>
        <v>1.7165980123467151E-236</v>
      </c>
      <c r="IL80" s="79">
        <f t="shared" si="118"/>
        <v>1.12918718139676E-254</v>
      </c>
      <c r="IM80" s="79">
        <f t="shared" si="119"/>
        <v>6.6400440872082636E-233</v>
      </c>
      <c r="IN80" s="79">
        <f t="shared" si="120"/>
        <v>1.7661936733023174E-200</v>
      </c>
      <c r="IO80" s="79">
        <f t="shared" si="121"/>
        <v>1.0416737808970152E-205</v>
      </c>
      <c r="IP80" s="79">
        <f t="shared" si="122"/>
        <v>1.5751255139369755E-200</v>
      </c>
      <c r="IQ80" s="79">
        <f t="shared" si="123"/>
        <v>4.7687905961393008E-203</v>
      </c>
      <c r="IR80" s="79">
        <f t="shared" si="124"/>
        <v>1.2074412952860995E-195</v>
      </c>
      <c r="IS80" s="79">
        <f t="shared" si="125"/>
        <v>5.9478032828650661E-190</v>
      </c>
      <c r="IT80" s="79">
        <f t="shared" si="126"/>
        <v>8.7386133453677891E-205</v>
      </c>
      <c r="IU80" s="79">
        <f t="shared" si="127"/>
        <v>5.8444084537267687E-195</v>
      </c>
      <c r="IV80" s="79">
        <f t="shared" si="128"/>
        <v>2.1249136168260903E-98</v>
      </c>
      <c r="IW80" s="79">
        <f t="shared" si="129"/>
        <v>1.5787648133086978E-62</v>
      </c>
      <c r="IY80" s="79">
        <f t="shared" si="130"/>
        <v>8.9341754800308218E-2</v>
      </c>
      <c r="IZ80" s="79">
        <f t="shared" si="131"/>
        <v>4.7474453444711524E-2</v>
      </c>
      <c r="JA80" s="79">
        <f t="shared" si="132"/>
        <v>7.5401456265535405E-2</v>
      </c>
      <c r="JB80" s="79">
        <f t="shared" si="133"/>
        <v>0.17441843107042659</v>
      </c>
      <c r="JC80" s="79">
        <f t="shared" si="134"/>
        <v>0.53640552124379726</v>
      </c>
      <c r="JD80" s="79">
        <f t="shared" si="135"/>
        <v>0.47072631164759321</v>
      </c>
      <c r="JE80" s="79">
        <f t="shared" si="136"/>
        <v>0.37725782757848469</v>
      </c>
      <c r="JF80" s="79">
        <f t="shared" si="137"/>
        <v>0.53065686226065134</v>
      </c>
      <c r="JG80" s="79">
        <f t="shared" si="138"/>
        <v>0.39451720810236462</v>
      </c>
      <c r="JH80" s="79">
        <f t="shared" si="139"/>
        <v>0.36479056287507955</v>
      </c>
      <c r="JI80" s="79">
        <f t="shared" si="140"/>
        <v>0.48775741237293985</v>
      </c>
      <c r="JJ80" s="79">
        <f t="shared" si="141"/>
        <v>0.59579968522086879</v>
      </c>
      <c r="JK80" s="79">
        <f t="shared" si="142"/>
        <v>0.58742150956116801</v>
      </c>
      <c r="JL80" s="79">
        <f t="shared" si="143"/>
        <v>0.58340110472696982</v>
      </c>
      <c r="JM80" s="79">
        <f t="shared" si="144"/>
        <v>0.43643740944607279</v>
      </c>
    </row>
    <row r="81" spans="2:273" x14ac:dyDescent="0.25">
      <c r="B81" s="2">
        <v>54</v>
      </c>
      <c r="C81" s="37">
        <v>0.45628299999999999</v>
      </c>
      <c r="D81" s="37">
        <v>0.39539400000000002</v>
      </c>
      <c r="E81" s="37">
        <v>0.43134299999999998</v>
      </c>
      <c r="F81" s="37">
        <v>0.53154299999999999</v>
      </c>
      <c r="G81" s="37">
        <v>0.72171300000000005</v>
      </c>
      <c r="H81" s="37">
        <v>0.56372599999999995</v>
      </c>
      <c r="I81" s="37">
        <v>0.37856499999999998</v>
      </c>
      <c r="J81" s="37">
        <v>0.49831599999999998</v>
      </c>
      <c r="K81" s="37">
        <v>0.39044200000000001</v>
      </c>
      <c r="L81" s="37">
        <v>0.36990400000000001</v>
      </c>
      <c r="M81" s="37">
        <v>0.47004899999999999</v>
      </c>
      <c r="N81" s="37">
        <v>0.58509500000000003</v>
      </c>
      <c r="O81" s="37">
        <v>0.58573600000000003</v>
      </c>
      <c r="P81" s="37">
        <v>0.54421799999999998</v>
      </c>
      <c r="Q81" s="37">
        <v>0.41345500000000002</v>
      </c>
      <c r="S81" s="4">
        <f t="shared" si="8"/>
        <v>0.46810860530348375</v>
      </c>
      <c r="T81" s="4">
        <f t="shared" si="9"/>
        <v>0.41478608283803303</v>
      </c>
      <c r="U81" s="4">
        <f t="shared" si="10"/>
        <v>0.4517540261322221</v>
      </c>
      <c r="V81" s="4">
        <f t="shared" si="11"/>
        <v>0.55667072452084354</v>
      </c>
      <c r="W81" s="4">
        <f t="shared" si="12"/>
        <v>0.74606733926313251</v>
      </c>
      <c r="X81" s="4">
        <f t="shared" si="13"/>
        <v>0.44241026034762343</v>
      </c>
      <c r="Y81" s="4">
        <f t="shared" si="14"/>
        <v>0.39743235292773321</v>
      </c>
      <c r="Z81" s="4">
        <f t="shared" si="15"/>
        <v>0.48357060360842619</v>
      </c>
      <c r="AA81" s="4">
        <f t="shared" si="16"/>
        <v>0.40577747342414777</v>
      </c>
      <c r="AB81" s="4">
        <f t="shared" si="17"/>
        <v>0.39030022404644088</v>
      </c>
      <c r="AC81" s="4">
        <f t="shared" si="18"/>
        <v>0.46107531134182722</v>
      </c>
      <c r="AD81" s="4">
        <f t="shared" si="19"/>
        <v>0.55334147491395214</v>
      </c>
      <c r="AE81" s="4">
        <f t="shared" si="20"/>
        <v>0.55297592210178126</v>
      </c>
      <c r="AF81" s="4">
        <f t="shared" si="21"/>
        <v>0.51954562163831752</v>
      </c>
      <c r="AG81" s="4">
        <f t="shared" si="22"/>
        <v>0.39902202844950208</v>
      </c>
      <c r="AI81" s="4">
        <f t="shared" si="23"/>
        <v>-1.1825605303483755E-2</v>
      </c>
      <c r="AJ81" s="4">
        <f t="shared" si="24"/>
        <v>-1.9392082838033009E-2</v>
      </c>
      <c r="AK81" s="4">
        <f t="shared" si="25"/>
        <v>-2.0411026132222121E-2</v>
      </c>
      <c r="AL81" s="4">
        <f t="shared" si="26"/>
        <v>-2.5127724520843553E-2</v>
      </c>
      <c r="AM81" s="4">
        <f t="shared" si="27"/>
        <v>-2.4354339263132463E-2</v>
      </c>
      <c r="AN81" s="4">
        <f t="shared" si="28"/>
        <v>0.12131573965237652</v>
      </c>
      <c r="AO81" s="4">
        <f t="shared" si="29"/>
        <v>-1.8867352927733227E-2</v>
      </c>
      <c r="AP81" s="4">
        <f t="shared" si="30"/>
        <v>1.4745396391573795E-2</v>
      </c>
      <c r="AQ81" s="4">
        <f t="shared" si="31"/>
        <v>-1.5335473424147761E-2</v>
      </c>
      <c r="AR81" s="4">
        <f t="shared" si="32"/>
        <v>-2.039622404644087E-2</v>
      </c>
      <c r="AS81" s="4">
        <f t="shared" si="33"/>
        <v>8.9736886581727737E-3</v>
      </c>
      <c r="AT81" s="4">
        <f t="shared" si="34"/>
        <v>3.1753525086047896E-2</v>
      </c>
      <c r="AU81" s="4">
        <f t="shared" si="35"/>
        <v>3.2760077898218776E-2</v>
      </c>
      <c r="AV81" s="4">
        <f t="shared" si="224"/>
        <v>2.4672378361682457E-2</v>
      </c>
      <c r="AW81" s="4">
        <f t="shared" si="224"/>
        <v>1.4432971550497942E-2</v>
      </c>
      <c r="AY81" s="2">
        <f t="shared" si="96"/>
        <v>0.32378146112274375</v>
      </c>
      <c r="AZ81" s="2">
        <f t="shared" si="147"/>
        <v>0.32371636587831581</v>
      </c>
      <c r="BA81" s="2">
        <f t="shared" si="148"/>
        <v>0.32240220354343996</v>
      </c>
      <c r="BB81" s="2">
        <f t="shared" si="149"/>
        <v>0.31699055612833515</v>
      </c>
      <c r="BC81" s="2">
        <f t="shared" si="150"/>
        <v>0.31696934500174834</v>
      </c>
      <c r="BD81" s="2">
        <f t="shared" si="151"/>
        <v>0.31043555213907947</v>
      </c>
      <c r="BE81" s="2">
        <f t="shared" si="152"/>
        <v>0.30730461688936123</v>
      </c>
      <c r="BF81" s="2">
        <f t="shared" si="153"/>
        <v>0.32034319196061323</v>
      </c>
      <c r="BG81" s="2">
        <f t="shared" si="154"/>
        <v>0.30427917434879104</v>
      </c>
      <c r="BH81" s="2">
        <f t="shared" si="155"/>
        <v>0.30279964436962981</v>
      </c>
      <c r="BI81" s="2">
        <f t="shared" si="156"/>
        <v>0.30825910935618694</v>
      </c>
      <c r="BJ81" s="2">
        <f t="shared" si="157"/>
        <v>0.30373060040274019</v>
      </c>
      <c r="BK81" s="2">
        <f t="shared" si="158"/>
        <v>0.3044198066721498</v>
      </c>
      <c r="BL81" s="2">
        <f t="shared" si="159"/>
        <v>0.29778940133184073</v>
      </c>
      <c r="BM81" s="2">
        <f t="shared" si="160"/>
        <v>0.30596597569323974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0.33928987369345642</v>
      </c>
      <c r="DL81" s="2">
        <f t="shared" si="225"/>
        <v>0.33769537162933677</v>
      </c>
      <c r="DM81" s="2">
        <f t="shared" si="225"/>
        <v>0.34004768062015495</v>
      </c>
      <c r="DN81" s="2">
        <f t="shared" si="225"/>
        <v>0.33263045159474669</v>
      </c>
      <c r="DO81" s="2">
        <f t="shared" si="225"/>
        <v>0.34261087753036445</v>
      </c>
      <c r="DP81" s="2">
        <f t="shared" si="225"/>
        <v>0.33605500846702324</v>
      </c>
      <c r="DQ81" s="2">
        <f t="shared" si="225"/>
        <v>0.33841395677361852</v>
      </c>
      <c r="DR81" s="2">
        <f t="shared" si="225"/>
        <v>0.34728105118410996</v>
      </c>
      <c r="DS81" s="2">
        <f t="shared" si="225"/>
        <v>0.3365966608097784</v>
      </c>
      <c r="DT81" s="2">
        <f t="shared" si="225"/>
        <v>0.33708563025210075</v>
      </c>
      <c r="DU81" s="2">
        <f t="shared" si="225"/>
        <v>0.34514544003055769</v>
      </c>
      <c r="DV81" s="2">
        <f t="shared" si="225"/>
        <v>0.33614627425515664</v>
      </c>
      <c r="DW81" s="2">
        <f t="shared" si="225"/>
        <v>0.33653140259740261</v>
      </c>
      <c r="DX81" s="2">
        <f t="shared" si="225"/>
        <v>0.33520283193277312</v>
      </c>
      <c r="DY81" s="2">
        <f t="shared" si="225"/>
        <v>0.3184388169595111</v>
      </c>
      <c r="EA81" s="2">
        <f t="shared" si="71"/>
        <v>0.31656647329841769</v>
      </c>
      <c r="EB81" s="2">
        <f t="shared" si="72"/>
        <v>0.31518503994371572</v>
      </c>
      <c r="EC81" s="2">
        <f t="shared" si="73"/>
        <v>0.3130362101249391</v>
      </c>
      <c r="ED81" s="2">
        <f t="shared" si="74"/>
        <v>0.31043522326075412</v>
      </c>
      <c r="EE81" s="2">
        <f t="shared" si="75"/>
        <v>0.31059570521602731</v>
      </c>
      <c r="EF81" s="2">
        <f t="shared" si="76"/>
        <v>0.30652860215053768</v>
      </c>
      <c r="EG81" s="2">
        <f t="shared" si="77"/>
        <v>0.30269285553005271</v>
      </c>
      <c r="EH81" s="2">
        <f t="shared" si="78"/>
        <v>0.31584755344847498</v>
      </c>
      <c r="EI81" s="2">
        <f t="shared" si="79"/>
        <v>0.29917242598772065</v>
      </c>
      <c r="EJ81" s="2">
        <f t="shared" si="80"/>
        <v>0.2975332146415009</v>
      </c>
      <c r="EK81" s="2">
        <f t="shared" si="81"/>
        <v>0.30230243143754959</v>
      </c>
      <c r="EL81" s="2">
        <f t="shared" si="82"/>
        <v>0.29845558010458473</v>
      </c>
      <c r="EM81" s="2">
        <f t="shared" si="83"/>
        <v>0.29910740179186762</v>
      </c>
      <c r="EN81" s="2">
        <f t="shared" si="84"/>
        <v>0.2917924506403054</v>
      </c>
      <c r="EO81" s="2">
        <f t="shared" si="85"/>
        <v>0.30347941213262997</v>
      </c>
      <c r="EQ81" s="2">
        <f t="shared" si="86"/>
        <v>0.31619387939678523</v>
      </c>
      <c r="ER81" s="2">
        <f t="shared" si="226"/>
        <v>0.31552213208274688</v>
      </c>
      <c r="ES81" s="2">
        <f t="shared" si="226"/>
        <v>0.30907483081444104</v>
      </c>
      <c r="ET81" s="2">
        <f t="shared" si="226"/>
        <v>0.30538510541943109</v>
      </c>
      <c r="EU81" s="2">
        <f t="shared" si="226"/>
        <v>0.30828634398496579</v>
      </c>
      <c r="EV81" s="2">
        <f t="shared" si="226"/>
        <v>0.30483036557306903</v>
      </c>
      <c r="EW81" s="2">
        <f t="shared" si="226"/>
        <v>0.30059495108295559</v>
      </c>
      <c r="EX81" s="2">
        <f t="shared" si="226"/>
        <v>0.31161244378612779</v>
      </c>
      <c r="EY81" s="2">
        <f t="shared" si="226"/>
        <v>0.2971253611249306</v>
      </c>
      <c r="EZ81" s="2">
        <f t="shared" si="226"/>
        <v>0.29684058780557709</v>
      </c>
      <c r="FA81" s="2">
        <f t="shared" si="226"/>
        <v>0.30154344657425497</v>
      </c>
      <c r="FB81" s="2">
        <f t="shared" si="226"/>
        <v>0.2989098239149432</v>
      </c>
      <c r="FC81" s="2">
        <f t="shared" si="226"/>
        <v>0.30071458049918931</v>
      </c>
      <c r="FD81" s="2">
        <f t="shared" si="226"/>
        <v>0.30068783450131525</v>
      </c>
      <c r="FE81" s="2">
        <f t="shared" si="226"/>
        <v>0.30752290308217711</v>
      </c>
      <c r="FG81" s="2">
        <f t="shared" si="88"/>
        <v>0.68248541437690791</v>
      </c>
      <c r="FH81" s="2">
        <f t="shared" si="227"/>
        <v>0.62100498480519606</v>
      </c>
      <c r="FI81" s="2">
        <f t="shared" si="227"/>
        <v>0.65324517630499779</v>
      </c>
      <c r="FJ81" s="2">
        <f t="shared" si="227"/>
        <v>0.70462374373065928</v>
      </c>
      <c r="FK81" s="2">
        <f t="shared" si="227"/>
        <v>0.80090488367462109</v>
      </c>
      <c r="FL81" s="2">
        <f t="shared" si="227"/>
        <v>0.86766460886688546</v>
      </c>
      <c r="FM81" s="2">
        <f t="shared" si="227"/>
        <v>0.87087651238037733</v>
      </c>
      <c r="FN81" s="2">
        <f t="shared" si="227"/>
        <v>0.8569295228954743</v>
      </c>
      <c r="FO81" s="2">
        <f t="shared" si="227"/>
        <v>0.86351932161653666</v>
      </c>
      <c r="FP81" s="2">
        <f t="shared" si="227"/>
        <v>0.86684176790184952</v>
      </c>
      <c r="FQ81" s="2">
        <f t="shared" si="227"/>
        <v>0.86095890850879231</v>
      </c>
      <c r="FR81" s="2">
        <f t="shared" si="227"/>
        <v>0.8600478221187392</v>
      </c>
      <c r="FS81" s="2">
        <f t="shared" si="227"/>
        <v>0.85805801690963135</v>
      </c>
      <c r="FT81" s="2">
        <f t="shared" si="227"/>
        <v>0.8618897525205288</v>
      </c>
      <c r="FU81" s="2">
        <f t="shared" si="227"/>
        <v>0.83381995737264625</v>
      </c>
      <c r="FW81" s="2">
        <f t="shared" si="112"/>
        <v>6.2362943025836209E-5</v>
      </c>
      <c r="FX81" s="2">
        <f t="shared" si="164"/>
        <v>6.655559551369092E-5</v>
      </c>
      <c r="FY81" s="2">
        <f t="shared" si="165"/>
        <v>9.1955549288385335E-5</v>
      </c>
      <c r="FZ81" s="2">
        <f t="shared" si="166"/>
        <v>1.2090505133862405E-4</v>
      </c>
      <c r="GA81" s="2">
        <f t="shared" si="167"/>
        <v>1.8389084099971906E-4</v>
      </c>
      <c r="GB81" s="2">
        <f t="shared" si="168"/>
        <v>2.5823263462309068E-4</v>
      </c>
      <c r="GC81" s="2">
        <f t="shared" si="169"/>
        <v>3.2023139819053754E-4</v>
      </c>
      <c r="GD81" s="2">
        <f t="shared" si="170"/>
        <v>3.7000363344999514E-4</v>
      </c>
      <c r="GE81" s="2">
        <f t="shared" si="171"/>
        <v>4.575308985538207E-4</v>
      </c>
      <c r="GF81" s="2">
        <f t="shared" si="172"/>
        <v>4.3314779952639929E-4</v>
      </c>
      <c r="GG81" s="2">
        <f t="shared" si="173"/>
        <v>3.4356271688934184E-4</v>
      </c>
      <c r="GH81" s="2">
        <f t="shared" si="174"/>
        <v>2.764284808453355E-4</v>
      </c>
      <c r="GI81" s="2">
        <f t="shared" si="175"/>
        <v>2.2896692654037133E-4</v>
      </c>
      <c r="GJ81" s="2">
        <f t="shared" si="176"/>
        <v>1.7224529918119787E-4</v>
      </c>
      <c r="GK81" s="2">
        <f t="shared" si="177"/>
        <v>1.5061955286795942E-4</v>
      </c>
      <c r="GM81" s="79">
        <f t="shared" si="113"/>
        <v>0.1120006526997703</v>
      </c>
      <c r="GN81" s="79">
        <f t="shared" si="178"/>
        <v>6.2421815227595892E-2</v>
      </c>
      <c r="GO81" s="79">
        <f t="shared" si="179"/>
        <v>9.7893713857705358E-2</v>
      </c>
      <c r="GP81" s="79">
        <f t="shared" si="180"/>
        <v>0.22138122767042231</v>
      </c>
      <c r="GQ81" s="79">
        <f t="shared" si="181"/>
        <v>0.60778013440199818</v>
      </c>
      <c r="GR81" s="79">
        <f t="shared" si="182"/>
        <v>0.30723249652607476</v>
      </c>
      <c r="GS81" s="79">
        <f t="shared" si="183"/>
        <v>0.21526001596591046</v>
      </c>
      <c r="GT81" s="79">
        <f t="shared" si="184"/>
        <v>0.3625401405232862</v>
      </c>
      <c r="GU81" s="79">
        <f t="shared" si="185"/>
        <v>0.23333909945601744</v>
      </c>
      <c r="GV81" s="79">
        <f t="shared" si="186"/>
        <v>0.20187015597266969</v>
      </c>
      <c r="GW81" s="79">
        <f t="shared" si="187"/>
        <v>0.326625044223393</v>
      </c>
      <c r="GX81" s="79">
        <f t="shared" si="188"/>
        <v>0.47840693283843272</v>
      </c>
      <c r="GY81" s="79">
        <f t="shared" si="189"/>
        <v>0.47633842134002313</v>
      </c>
      <c r="GZ81" s="79">
        <f t="shared" si="190"/>
        <v>0.45641605013256459</v>
      </c>
      <c r="HA81" s="79">
        <f t="shared" si="191"/>
        <v>0.27818232862257675</v>
      </c>
      <c r="HC81" s="79">
        <f t="shared" si="145"/>
        <v>1.0063383910262079E-6</v>
      </c>
      <c r="HD81" s="79">
        <f t="shared" si="192"/>
        <v>8.0638305388248727E-8</v>
      </c>
      <c r="HE81" s="79">
        <f t="shared" si="193"/>
        <v>7.4073839906542561E-8</v>
      </c>
      <c r="HF81" s="79">
        <f t="shared" si="194"/>
        <v>2.429475488219678E-7</v>
      </c>
      <c r="HG81" s="79">
        <f t="shared" si="195"/>
        <v>2.8854512578372171E-5</v>
      </c>
      <c r="HH81" s="79">
        <f t="shared" si="196"/>
        <v>4.6265730612884997E-4</v>
      </c>
      <c r="HI81" s="79">
        <f t="shared" si="197"/>
        <v>7.277051065461322E-4</v>
      </c>
      <c r="HJ81" s="79">
        <f t="shared" si="198"/>
        <v>4.5128906592612931E-4</v>
      </c>
      <c r="HK81" s="79">
        <f t="shared" si="199"/>
        <v>6.68767332056663E-4</v>
      </c>
      <c r="HL81" s="79">
        <f t="shared" si="200"/>
        <v>1.1354568823174771E-3</v>
      </c>
      <c r="HM81" s="79">
        <f t="shared" si="201"/>
        <v>1.1306964272773657E-3</v>
      </c>
      <c r="HN81" s="79">
        <f t="shared" si="202"/>
        <v>5.0750384108129854E-4</v>
      </c>
      <c r="HO81" s="79">
        <f t="shared" si="203"/>
        <v>4.3862603597946356E-4</v>
      </c>
      <c r="HP81" s="79">
        <f t="shared" si="204"/>
        <v>4.3842024915634635E-4</v>
      </c>
      <c r="HQ81" s="79">
        <f t="shared" si="205"/>
        <v>3.0200241613999267E-5</v>
      </c>
      <c r="HS81" s="79">
        <f t="shared" si="114"/>
        <v>1.6143089060205941E-51</v>
      </c>
      <c r="HT81" s="79">
        <f t="shared" si="206"/>
        <v>1.6859592429848345E-54</v>
      </c>
      <c r="HU81" s="79">
        <f t="shared" si="207"/>
        <v>1.4070128860409442E-60</v>
      </c>
      <c r="HV81" s="79">
        <f t="shared" si="208"/>
        <v>4.3888583045888769E-63</v>
      </c>
      <c r="HW81" s="79">
        <f t="shared" si="209"/>
        <v>6.9724156176313506E-53</v>
      </c>
      <c r="HX81" s="79">
        <f t="shared" si="210"/>
        <v>2.4706606164961257E-45</v>
      </c>
      <c r="HY81" s="79">
        <f t="shared" si="211"/>
        <v>4.022038925400779E-46</v>
      </c>
      <c r="HZ81" s="79">
        <f t="shared" si="212"/>
        <v>5.361034194362609E-46</v>
      </c>
      <c r="IA81" s="79">
        <f t="shared" si="213"/>
        <v>5.2920753619611066E-46</v>
      </c>
      <c r="IB81" s="79">
        <f t="shared" si="214"/>
        <v>5.2315585061067818E-44</v>
      </c>
      <c r="IC81" s="79">
        <f t="shared" si="215"/>
        <v>8.2271059115928247E-43</v>
      </c>
      <c r="ID81" s="79">
        <f t="shared" si="216"/>
        <v>5.0366562882004258E-46</v>
      </c>
      <c r="IE81" s="79">
        <f t="shared" si="217"/>
        <v>4.889454729146863E-45</v>
      </c>
      <c r="IF81" s="79">
        <f t="shared" si="218"/>
        <v>9.5604278332878828E-31</v>
      </c>
      <c r="IG81" s="79">
        <f t="shared" si="219"/>
        <v>2.9773001778862235E-20</v>
      </c>
      <c r="II81" s="79">
        <f t="shared" si="115"/>
        <v>1.0601390362662787E-194</v>
      </c>
      <c r="IJ81" s="79">
        <f t="shared" si="116"/>
        <v>2.2659296797989785E-219</v>
      </c>
      <c r="IK81" s="79">
        <f t="shared" si="117"/>
        <v>6.4812458211952347E-232</v>
      </c>
      <c r="IL81" s="79">
        <f t="shared" si="118"/>
        <v>1.3548991892881036E-249</v>
      </c>
      <c r="IM81" s="79">
        <f t="shared" si="119"/>
        <v>4.8597526144428678E-228</v>
      </c>
      <c r="IN81" s="79">
        <f t="shared" si="120"/>
        <v>3.9608165442743569E-196</v>
      </c>
      <c r="IO81" s="79">
        <f t="shared" si="121"/>
        <v>3.9853199048873977E-201</v>
      </c>
      <c r="IP81" s="79">
        <f t="shared" si="122"/>
        <v>5.5446776090315353E-196</v>
      </c>
      <c r="IQ81" s="79">
        <f t="shared" si="123"/>
        <v>2.5559953105750489E-198</v>
      </c>
      <c r="IR81" s="79">
        <f t="shared" si="124"/>
        <v>4.0301643584439573E-191</v>
      </c>
      <c r="IS81" s="79">
        <f t="shared" si="125"/>
        <v>1.095245367896288E-185</v>
      </c>
      <c r="IT81" s="79">
        <f t="shared" si="126"/>
        <v>2.6475550484152843E-200</v>
      </c>
      <c r="IU81" s="79">
        <f t="shared" si="127"/>
        <v>8.6466077440694564E-191</v>
      </c>
      <c r="IV81" s="79">
        <f t="shared" si="128"/>
        <v>2.2160404809489992E-96</v>
      </c>
      <c r="IW81" s="79">
        <f t="shared" si="129"/>
        <v>2.8126574996980046E-61</v>
      </c>
      <c r="IY81" s="79">
        <f t="shared" si="130"/>
        <v>0.11200165903816132</v>
      </c>
      <c r="IZ81" s="79">
        <f t="shared" si="131"/>
        <v>6.2421895865901279E-2</v>
      </c>
      <c r="JA81" s="79">
        <f t="shared" si="132"/>
        <v>9.7893787931545267E-2</v>
      </c>
      <c r="JB81" s="79">
        <f t="shared" si="133"/>
        <v>0.22138147061797114</v>
      </c>
      <c r="JC81" s="79">
        <f t="shared" si="134"/>
        <v>0.60780898891457658</v>
      </c>
      <c r="JD81" s="79">
        <f t="shared" si="135"/>
        <v>0.30769515383220364</v>
      </c>
      <c r="JE81" s="79">
        <f t="shared" si="136"/>
        <v>0.21598772107245659</v>
      </c>
      <c r="JF81" s="79">
        <f t="shared" si="137"/>
        <v>0.36299142958921232</v>
      </c>
      <c r="JG81" s="79">
        <f t="shared" si="138"/>
        <v>0.23400786678807411</v>
      </c>
      <c r="JH81" s="79">
        <f t="shared" si="139"/>
        <v>0.20300561285498717</v>
      </c>
      <c r="JI81" s="79">
        <f t="shared" si="140"/>
        <v>0.32775574065067037</v>
      </c>
      <c r="JJ81" s="79">
        <f t="shared" si="141"/>
        <v>0.478914436679514</v>
      </c>
      <c r="JK81" s="79">
        <f t="shared" si="142"/>
        <v>0.47677704737600257</v>
      </c>
      <c r="JL81" s="79">
        <f t="shared" si="143"/>
        <v>0.45685447038172095</v>
      </c>
      <c r="JM81" s="79">
        <f t="shared" si="144"/>
        <v>0.27821252886419073</v>
      </c>
    </row>
    <row r="82" spans="2:273" x14ac:dyDescent="0.25">
      <c r="B82" s="2">
        <v>55</v>
      </c>
      <c r="C82" s="37">
        <v>0.48377199999999998</v>
      </c>
      <c r="D82" s="37">
        <v>0.41486299999999998</v>
      </c>
      <c r="E82" s="37">
        <v>0.46528799999999998</v>
      </c>
      <c r="F82" s="37">
        <v>0.57825300000000002</v>
      </c>
      <c r="G82" s="37">
        <v>0.71611499999999995</v>
      </c>
      <c r="H82" s="37">
        <v>0.42399599999999998</v>
      </c>
      <c r="I82" s="37">
        <v>0.31844899999999998</v>
      </c>
      <c r="J82" s="37">
        <v>0.382324</v>
      </c>
      <c r="K82" s="37">
        <v>0.319492</v>
      </c>
      <c r="L82" s="37">
        <v>0.31372</v>
      </c>
      <c r="M82" s="37">
        <v>0.36122199999999999</v>
      </c>
      <c r="N82" s="37">
        <v>0.47133399999999998</v>
      </c>
      <c r="O82" s="37">
        <v>0.47666999999999998</v>
      </c>
      <c r="P82" s="37">
        <v>0.436419</v>
      </c>
      <c r="Q82" s="37">
        <v>0.33360699999999999</v>
      </c>
      <c r="S82" s="4">
        <f t="shared" si="8"/>
        <v>0.49403301753040502</v>
      </c>
      <c r="T82" s="4">
        <f t="shared" si="9"/>
        <v>0.43606888645761904</v>
      </c>
      <c r="U82" s="4">
        <f t="shared" si="10"/>
        <v>0.47917770258268355</v>
      </c>
      <c r="V82" s="4">
        <f t="shared" si="11"/>
        <v>0.59664008885372954</v>
      </c>
      <c r="W82" s="4">
        <f t="shared" si="12"/>
        <v>0.73698591938337832</v>
      </c>
      <c r="X82" s="4">
        <f t="shared" si="13"/>
        <v>0.37369780372498929</v>
      </c>
      <c r="Y82" s="4">
        <f t="shared" si="14"/>
        <v>0.34472308014624742</v>
      </c>
      <c r="Z82" s="4">
        <f t="shared" si="15"/>
        <v>0.40063680864399814</v>
      </c>
      <c r="AA82" s="4">
        <f t="shared" si="16"/>
        <v>0.34800698572624456</v>
      </c>
      <c r="AB82" s="4">
        <f t="shared" si="17"/>
        <v>0.33846147434646384</v>
      </c>
      <c r="AC82" s="4">
        <f t="shared" si="18"/>
        <v>0.38454433313776493</v>
      </c>
      <c r="AD82" s="4">
        <f t="shared" si="19"/>
        <v>0.45947587933769934</v>
      </c>
      <c r="AE82" s="4">
        <f t="shared" si="20"/>
        <v>0.4623533377533301</v>
      </c>
      <c r="AF82" s="4">
        <f t="shared" si="21"/>
        <v>0.43142969045994417</v>
      </c>
      <c r="AG82" s="4">
        <f t="shared" si="22"/>
        <v>0.34767981490288979</v>
      </c>
      <c r="AI82" s="4">
        <f t="shared" si="23"/>
        <v>-1.0261017530405037E-2</v>
      </c>
      <c r="AJ82" s="4">
        <f t="shared" si="24"/>
        <v>-2.1205886457619061E-2</v>
      </c>
      <c r="AK82" s="4">
        <f t="shared" si="25"/>
        <v>-1.3889702582683572E-2</v>
      </c>
      <c r="AL82" s="4">
        <f t="shared" si="26"/>
        <v>-1.8387088853729527E-2</v>
      </c>
      <c r="AM82" s="4">
        <f t="shared" si="27"/>
        <v>-2.0870919383378372E-2</v>
      </c>
      <c r="AN82" s="4">
        <f t="shared" si="28"/>
        <v>5.0298196275010698E-2</v>
      </c>
      <c r="AO82" s="4">
        <f t="shared" si="29"/>
        <v>-2.6274080146247436E-2</v>
      </c>
      <c r="AP82" s="4">
        <f t="shared" si="30"/>
        <v>-1.8312808643998146E-2</v>
      </c>
      <c r="AQ82" s="4">
        <f t="shared" si="31"/>
        <v>-2.8514985726244557E-2</v>
      </c>
      <c r="AR82" s="4">
        <f t="shared" si="32"/>
        <v>-2.4741474346463843E-2</v>
      </c>
      <c r="AS82" s="4">
        <f t="shared" si="33"/>
        <v>-2.3322333137764939E-2</v>
      </c>
      <c r="AT82" s="4">
        <f t="shared" si="34"/>
        <v>1.1858120662300631E-2</v>
      </c>
      <c r="AU82" s="4">
        <f t="shared" si="35"/>
        <v>1.4316662246669887E-2</v>
      </c>
      <c r="AV82" s="4">
        <f t="shared" si="224"/>
        <v>4.9893095400558307E-3</v>
      </c>
      <c r="AW82" s="4">
        <f t="shared" si="224"/>
        <v>-1.4072814902889808E-2</v>
      </c>
      <c r="AY82" s="2">
        <f t="shared" si="96"/>
        <v>0.32326673341469347</v>
      </c>
      <c r="AZ82" s="2">
        <f t="shared" si="147"/>
        <v>0.32324240620739614</v>
      </c>
      <c r="BA82" s="2">
        <f t="shared" si="148"/>
        <v>0.32184755957667083</v>
      </c>
      <c r="BB82" s="2">
        <f t="shared" si="149"/>
        <v>0.31646259856279768</v>
      </c>
      <c r="BC82" s="2">
        <f t="shared" si="150"/>
        <v>0.3163577283088887</v>
      </c>
      <c r="BD82" s="2">
        <f t="shared" si="151"/>
        <v>0.30992873022531681</v>
      </c>
      <c r="BE82" s="2">
        <f t="shared" si="152"/>
        <v>0.30675333226802909</v>
      </c>
      <c r="BF82" s="2">
        <f t="shared" si="153"/>
        <v>0.31968284469555064</v>
      </c>
      <c r="BG82" s="2">
        <f t="shared" si="154"/>
        <v>0.30374714708908779</v>
      </c>
      <c r="BH82" s="2">
        <f t="shared" si="155"/>
        <v>0.30226467824870673</v>
      </c>
      <c r="BI82" s="2">
        <f t="shared" si="156"/>
        <v>0.30762381434901237</v>
      </c>
      <c r="BJ82" s="2">
        <f t="shared" si="157"/>
        <v>0.30317239116453742</v>
      </c>
      <c r="BK82" s="2">
        <f t="shared" si="158"/>
        <v>0.30388385913729443</v>
      </c>
      <c r="BL82" s="2">
        <f t="shared" si="159"/>
        <v>0.29736825308231962</v>
      </c>
      <c r="BM82" s="2">
        <f t="shared" si="160"/>
        <v>0.30573142869939701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0.33979628502415471</v>
      </c>
      <c r="DL82" s="2">
        <f t="shared" si="225"/>
        <v>0.33812918137900744</v>
      </c>
      <c r="DM82" s="2">
        <f t="shared" si="225"/>
        <v>0.34060824221282587</v>
      </c>
      <c r="DN82" s="2">
        <f t="shared" si="225"/>
        <v>0.33306912213883672</v>
      </c>
      <c r="DO82" s="2">
        <f t="shared" si="225"/>
        <v>0.34321246963562763</v>
      </c>
      <c r="DP82" s="2">
        <f t="shared" si="225"/>
        <v>0.33659066020499112</v>
      </c>
      <c r="DQ82" s="2">
        <f t="shared" si="225"/>
        <v>0.33902151225490196</v>
      </c>
      <c r="DR82" s="2">
        <f t="shared" si="225"/>
        <v>0.34798422352941172</v>
      </c>
      <c r="DS82" s="2">
        <f t="shared" si="225"/>
        <v>0.33722731764705877</v>
      </c>
      <c r="DT82" s="2">
        <f t="shared" si="225"/>
        <v>0.3375862235294117</v>
      </c>
      <c r="DU82" s="2">
        <f t="shared" si="225"/>
        <v>0.34571294117647061</v>
      </c>
      <c r="DV82" s="2">
        <f t="shared" si="225"/>
        <v>0.33680811764705881</v>
      </c>
      <c r="DW82" s="2">
        <f t="shared" si="225"/>
        <v>0.33722797647058822</v>
      </c>
      <c r="DX82" s="2">
        <f t="shared" si="225"/>
        <v>0.33591249411764706</v>
      </c>
      <c r="DY82" s="2">
        <f t="shared" si="225"/>
        <v>0.31892225836516425</v>
      </c>
      <c r="EA82" s="2">
        <f t="shared" si="71"/>
        <v>0.31625332440289666</v>
      </c>
      <c r="EB82" s="2">
        <f t="shared" si="72"/>
        <v>0.3149564808338251</v>
      </c>
      <c r="EC82" s="2">
        <f t="shared" si="73"/>
        <v>0.31276586143112117</v>
      </c>
      <c r="ED82" s="2">
        <f t="shared" si="74"/>
        <v>0.31011462892547353</v>
      </c>
      <c r="EE82" s="2">
        <f t="shared" si="75"/>
        <v>0.31026992405741816</v>
      </c>
      <c r="EF82" s="2">
        <f t="shared" si="76"/>
        <v>0.30622061687914498</v>
      </c>
      <c r="EG82" s="2">
        <f t="shared" si="77"/>
        <v>0.30239076798528824</v>
      </c>
      <c r="EH82" s="2">
        <f t="shared" si="78"/>
        <v>0.31537541996169027</v>
      </c>
      <c r="EI82" s="2">
        <f t="shared" si="79"/>
        <v>0.29892230000067049</v>
      </c>
      <c r="EJ82" s="2">
        <f t="shared" si="80"/>
        <v>0.29731660959723888</v>
      </c>
      <c r="EK82" s="2">
        <f t="shared" si="81"/>
        <v>0.30201414957353495</v>
      </c>
      <c r="EL82" s="2">
        <f t="shared" si="82"/>
        <v>0.29818042834731856</v>
      </c>
      <c r="EM82" s="2">
        <f t="shared" si="83"/>
        <v>0.29885287794952575</v>
      </c>
      <c r="EN82" s="2">
        <f t="shared" si="84"/>
        <v>0.29173344668455986</v>
      </c>
      <c r="EO82" s="2">
        <f t="shared" si="85"/>
        <v>0.30333305123712628</v>
      </c>
      <c r="EQ82" s="2">
        <f t="shared" si="86"/>
        <v>0.31588661160788356</v>
      </c>
      <c r="ER82" s="2">
        <f t="shared" si="226"/>
        <v>0.31528844706470888</v>
      </c>
      <c r="ES82" s="2">
        <f t="shared" si="226"/>
        <v>0.30887047897263858</v>
      </c>
      <c r="ET82" s="2">
        <f t="shared" si="226"/>
        <v>0.30515347205217136</v>
      </c>
      <c r="EU82" s="2">
        <f t="shared" si="226"/>
        <v>0.30800518975346464</v>
      </c>
      <c r="EV82" s="2">
        <f t="shared" si="226"/>
        <v>0.30456050189126899</v>
      </c>
      <c r="EW82" s="2">
        <f t="shared" si="226"/>
        <v>0.30034166070352308</v>
      </c>
      <c r="EX82" s="2">
        <f t="shared" si="226"/>
        <v>0.31124099868839644</v>
      </c>
      <c r="EY82" s="2">
        <f t="shared" si="226"/>
        <v>0.29692411613983527</v>
      </c>
      <c r="EZ82" s="2">
        <f t="shared" si="226"/>
        <v>0.29663965590202618</v>
      </c>
      <c r="FA82" s="2">
        <f t="shared" si="226"/>
        <v>0.30127137102250173</v>
      </c>
      <c r="FB82" s="2">
        <f t="shared" si="226"/>
        <v>0.298625206291873</v>
      </c>
      <c r="FC82" s="2">
        <f t="shared" si="226"/>
        <v>0.30042660590676296</v>
      </c>
      <c r="FD82" s="2">
        <f t="shared" si="226"/>
        <v>0.30044211312529456</v>
      </c>
      <c r="FE82" s="2">
        <f t="shared" si="226"/>
        <v>0.30726111394913214</v>
      </c>
      <c r="FG82" s="2">
        <f t="shared" si="88"/>
        <v>0.70210058963484601</v>
      </c>
      <c r="FH82" s="2">
        <f t="shared" si="227"/>
        <v>0.64242833364411223</v>
      </c>
      <c r="FI82" s="2">
        <f t="shared" si="227"/>
        <v>0.67380336566789667</v>
      </c>
      <c r="FJ82" s="2">
        <f t="shared" si="227"/>
        <v>0.72342550671971517</v>
      </c>
      <c r="FK82" s="2">
        <f t="shared" si="227"/>
        <v>0.81518547580070422</v>
      </c>
      <c r="FL82" s="2">
        <f t="shared" si="227"/>
        <v>0.87788679290503058</v>
      </c>
      <c r="FM82" s="2">
        <f t="shared" si="227"/>
        <v>0.88088465457406551</v>
      </c>
      <c r="FN82" s="2">
        <f t="shared" si="227"/>
        <v>0.86785464227360942</v>
      </c>
      <c r="FO82" s="2">
        <f t="shared" si="227"/>
        <v>0.87401521328299359</v>
      </c>
      <c r="FP82" s="2">
        <f t="shared" si="227"/>
        <v>0.87711851032879573</v>
      </c>
      <c r="FQ82" s="2">
        <f t="shared" si="227"/>
        <v>0.8716224322959959</v>
      </c>
      <c r="FR82" s="2">
        <f t="shared" si="227"/>
        <v>0.87077073208129274</v>
      </c>
      <c r="FS82" s="2">
        <f t="shared" si="227"/>
        <v>0.86891014500109653</v>
      </c>
      <c r="FT82" s="2">
        <f t="shared" si="227"/>
        <v>0.87249245953341281</v>
      </c>
      <c r="FU82" s="2">
        <f t="shared" si="227"/>
        <v>0.84619302775946914</v>
      </c>
      <c r="FW82" s="2">
        <f t="shared" si="112"/>
        <v>6.8379195860486064E-5</v>
      </c>
      <c r="FX82" s="2">
        <f t="shared" si="164"/>
        <v>7.2976290719371266E-5</v>
      </c>
      <c r="FY82" s="2">
        <f t="shared" si="165"/>
        <v>1.0082636030730706E-4</v>
      </c>
      <c r="FZ82" s="2">
        <f t="shared" si="166"/>
        <v>1.3256820622785164E-4</v>
      </c>
      <c r="GA82" s="2">
        <f t="shared" si="167"/>
        <v>2.0162872043942706E-4</v>
      </c>
      <c r="GB82" s="2">
        <f t="shared" si="168"/>
        <v>2.8313939931314642E-4</v>
      </c>
      <c r="GC82" s="2">
        <f t="shared" si="169"/>
        <v>3.5111589798863841E-4</v>
      </c>
      <c r="GD82" s="2">
        <f t="shared" si="170"/>
        <v>4.0568643466815812E-4</v>
      </c>
      <c r="GE82" s="2">
        <f t="shared" si="171"/>
        <v>5.0165051059174225E-4</v>
      </c>
      <c r="GF82" s="2">
        <f t="shared" si="172"/>
        <v>4.7491727141904527E-4</v>
      </c>
      <c r="GG82" s="2">
        <f t="shared" si="173"/>
        <v>3.7669654197607365E-4</v>
      </c>
      <c r="GH82" s="2">
        <f t="shared" si="174"/>
        <v>3.0308971884283171E-4</v>
      </c>
      <c r="GI82" s="2">
        <f t="shared" si="175"/>
        <v>2.5105169677810892E-4</v>
      </c>
      <c r="GJ82" s="2">
        <f t="shared" si="176"/>
        <v>1.8886007647950175E-4</v>
      </c>
      <c r="GK82" s="2">
        <f t="shared" si="177"/>
        <v>1.6514865577440553E-4</v>
      </c>
      <c r="GM82" s="79">
        <f t="shared" si="113"/>
        <v>0.13896763981727814</v>
      </c>
      <c r="GN82" s="79">
        <f t="shared" si="178"/>
        <v>8.1066353490483897E-2</v>
      </c>
      <c r="GO82" s="79">
        <f t="shared" si="179"/>
        <v>0.12545119295187876</v>
      </c>
      <c r="GP82" s="79">
        <f t="shared" si="180"/>
        <v>0.27673668576006122</v>
      </c>
      <c r="GQ82" s="79">
        <f t="shared" si="181"/>
        <v>0.65156669138505685</v>
      </c>
      <c r="GR82" s="79">
        <f t="shared" si="182"/>
        <v>0.1642270781200896</v>
      </c>
      <c r="GS82" s="79">
        <f t="shared" si="183"/>
        <v>9.8307730913450533E-2</v>
      </c>
      <c r="GT82" s="79">
        <f t="shared" si="184"/>
        <v>0.1997135532457319</v>
      </c>
      <c r="GU82" s="79">
        <f t="shared" si="185"/>
        <v>0.11142734882135646</v>
      </c>
      <c r="GV82" s="79">
        <f t="shared" si="186"/>
        <v>8.8496125694325967E-2</v>
      </c>
      <c r="GW82" s="79">
        <f t="shared" si="187"/>
        <v>0.18000420827261357</v>
      </c>
      <c r="GX82" s="79">
        <f t="shared" si="188"/>
        <v>0.33105210705245425</v>
      </c>
      <c r="GY82" s="79">
        <f t="shared" si="189"/>
        <v>0.33649574493281514</v>
      </c>
      <c r="GZ82" s="79">
        <f t="shared" si="190"/>
        <v>0.30540834708828024</v>
      </c>
      <c r="HA82" s="79">
        <f t="shared" si="191"/>
        <v>0.14438320298714163</v>
      </c>
      <c r="HC82" s="79">
        <f t="shared" si="145"/>
        <v>1.9321345018708797E-6</v>
      </c>
      <c r="HD82" s="79">
        <f t="shared" si="192"/>
        <v>1.7257457318208697E-7</v>
      </c>
      <c r="HE82" s="79">
        <f t="shared" si="193"/>
        <v>1.6672569138763009E-7</v>
      </c>
      <c r="HF82" s="79">
        <f t="shared" si="194"/>
        <v>5.5897908039360021E-7</v>
      </c>
      <c r="HG82" s="79">
        <f t="shared" si="195"/>
        <v>5.7262258829421466E-5</v>
      </c>
      <c r="HH82" s="79">
        <f t="shared" si="196"/>
        <v>8.1229838159284373E-4</v>
      </c>
      <c r="HI82" s="79">
        <f t="shared" si="197"/>
        <v>1.2823609464764475E-3</v>
      </c>
      <c r="HJ82" s="79">
        <f t="shared" si="198"/>
        <v>8.1311571382968286E-4</v>
      </c>
      <c r="HK82" s="79">
        <f t="shared" si="199"/>
        <v>1.2085925256865287E-3</v>
      </c>
      <c r="HL82" s="79">
        <f t="shared" si="200"/>
        <v>1.9774826207796664E-3</v>
      </c>
      <c r="HM82" s="79">
        <f t="shared" si="201"/>
        <v>1.9239347604436863E-3</v>
      </c>
      <c r="HN82" s="79">
        <f t="shared" si="202"/>
        <v>8.97216620720787E-4</v>
      </c>
      <c r="HO82" s="79">
        <f t="shared" si="203"/>
        <v>7.5979440412050154E-4</v>
      </c>
      <c r="HP82" s="79">
        <f t="shared" si="204"/>
        <v>7.5274498739600856E-4</v>
      </c>
      <c r="HQ82" s="79">
        <f t="shared" si="205"/>
        <v>6.6389880392574954E-5</v>
      </c>
      <c r="HS82" s="79">
        <f t="shared" si="114"/>
        <v>3.2570356495352979E-50</v>
      </c>
      <c r="HT82" s="79">
        <f t="shared" si="206"/>
        <v>4.5984045026020413E-53</v>
      </c>
      <c r="HU82" s="79">
        <f t="shared" si="207"/>
        <v>5.7710685511846723E-59</v>
      </c>
      <c r="HV82" s="79">
        <f t="shared" si="208"/>
        <v>2.5267614431699259E-61</v>
      </c>
      <c r="HW82" s="79">
        <f t="shared" si="209"/>
        <v>2.8424240151127528E-51</v>
      </c>
      <c r="HX82" s="79">
        <f t="shared" si="210"/>
        <v>6.7238923380109824E-44</v>
      </c>
      <c r="HY82" s="79">
        <f t="shared" si="211"/>
        <v>1.286500093546738E-44</v>
      </c>
      <c r="HZ82" s="79">
        <f t="shared" si="212"/>
        <v>1.7362622664828896E-44</v>
      </c>
      <c r="IA82" s="79">
        <f t="shared" si="213"/>
        <v>1.9261301673553317E-44</v>
      </c>
      <c r="IB82" s="79">
        <f t="shared" si="214"/>
        <v>1.6056026058427225E-42</v>
      </c>
      <c r="IC82" s="79">
        <f t="shared" si="215"/>
        <v>2.0816934635573409E-41</v>
      </c>
      <c r="ID82" s="79">
        <f t="shared" si="216"/>
        <v>1.4984834874766364E-44</v>
      </c>
      <c r="IE82" s="79">
        <f t="shared" si="217"/>
        <v>1.2007727085553255E-43</v>
      </c>
      <c r="IF82" s="79">
        <f t="shared" si="218"/>
        <v>7.7412787284121289E-30</v>
      </c>
      <c r="IG82" s="79">
        <f t="shared" si="219"/>
        <v>1.112506626181448E-19</v>
      </c>
      <c r="II82" s="79">
        <f t="shared" si="115"/>
        <v>4.7043934891694761E-191</v>
      </c>
      <c r="IJ82" s="79">
        <f t="shared" si="116"/>
        <v>3.1383711580045359E-215</v>
      </c>
      <c r="IK82" s="79">
        <f t="shared" si="117"/>
        <v>2.205968115548058E-227</v>
      </c>
      <c r="IL82" s="79">
        <f t="shared" si="118"/>
        <v>1.4439103456360602E-244</v>
      </c>
      <c r="IM82" s="79">
        <f t="shared" si="119"/>
        <v>3.1574953818937286E-223</v>
      </c>
      <c r="IN82" s="79">
        <f t="shared" si="120"/>
        <v>7.9506371134416354E-192</v>
      </c>
      <c r="IO82" s="79">
        <f t="shared" si="121"/>
        <v>1.3525327959225569E-196</v>
      </c>
      <c r="IP82" s="79">
        <f t="shared" si="122"/>
        <v>1.7292804787721909E-191</v>
      </c>
      <c r="IQ82" s="79">
        <f t="shared" si="123"/>
        <v>1.2037197746830711E-193</v>
      </c>
      <c r="IR82" s="79">
        <f t="shared" si="124"/>
        <v>1.1896502464546443E-186</v>
      </c>
      <c r="IS82" s="79">
        <f t="shared" si="125"/>
        <v>1.8022300169563946E-181</v>
      </c>
      <c r="IT82" s="79">
        <f t="shared" si="126"/>
        <v>7.1492550089549859E-196</v>
      </c>
      <c r="IU82" s="79">
        <f t="shared" si="127"/>
        <v>1.1520768856185382E-186</v>
      </c>
      <c r="IV82" s="79">
        <f t="shared" si="128"/>
        <v>2.2007723914501249E-94</v>
      </c>
      <c r="IW82" s="79">
        <f t="shared" si="129"/>
        <v>4.8639304762403402E-60</v>
      </c>
      <c r="IY82" s="79">
        <f t="shared" si="130"/>
        <v>0.13896957195178</v>
      </c>
      <c r="IZ82" s="79">
        <f t="shared" si="131"/>
        <v>8.1066526065057085E-2</v>
      </c>
      <c r="JA82" s="79">
        <f t="shared" si="132"/>
        <v>0.12545135967757015</v>
      </c>
      <c r="JB82" s="79">
        <f t="shared" si="133"/>
        <v>0.27673724473914163</v>
      </c>
      <c r="JC82" s="79">
        <f t="shared" si="134"/>
        <v>0.65162395364388626</v>
      </c>
      <c r="JD82" s="79">
        <f t="shared" si="135"/>
        <v>0.16503937650168246</v>
      </c>
      <c r="JE82" s="79">
        <f t="shared" si="136"/>
        <v>9.9590091859926982E-2</v>
      </c>
      <c r="JF82" s="79">
        <f t="shared" si="137"/>
        <v>0.20052666895956159</v>
      </c>
      <c r="JG82" s="79">
        <f t="shared" si="138"/>
        <v>0.11263594134704299</v>
      </c>
      <c r="JH82" s="79">
        <f t="shared" si="139"/>
        <v>9.0473608315105633E-2</v>
      </c>
      <c r="JI82" s="79">
        <f t="shared" si="140"/>
        <v>0.18192814303305727</v>
      </c>
      <c r="JJ82" s="79">
        <f t="shared" si="141"/>
        <v>0.33194932367317503</v>
      </c>
      <c r="JK82" s="79">
        <f t="shared" si="142"/>
        <v>0.33725553933693564</v>
      </c>
      <c r="JL82" s="79">
        <f t="shared" si="143"/>
        <v>0.30616109207567627</v>
      </c>
      <c r="JM82" s="79">
        <f t="shared" si="144"/>
        <v>0.1444495928675342</v>
      </c>
    </row>
    <row r="83" spans="2:273" x14ac:dyDescent="0.25">
      <c r="B83" s="2">
        <v>56</v>
      </c>
      <c r="C83" s="37">
        <v>0.52451700000000001</v>
      </c>
      <c r="D83" s="37">
        <v>0.43906000000000001</v>
      </c>
      <c r="E83" s="37">
        <v>0.51210800000000001</v>
      </c>
      <c r="F83" s="37">
        <v>0.62355899999999997</v>
      </c>
      <c r="G83" s="37">
        <v>0.69174899999999995</v>
      </c>
      <c r="H83" s="37">
        <v>0.33317099999999999</v>
      </c>
      <c r="I83" s="37">
        <v>0.30803999999999998</v>
      </c>
      <c r="J83" s="37">
        <v>0.326899</v>
      </c>
      <c r="K83" s="37">
        <v>0.306477</v>
      </c>
      <c r="L83" s="37">
        <v>0.30673400000000001</v>
      </c>
      <c r="M83" s="37">
        <v>0.31359300000000001</v>
      </c>
      <c r="N83" s="37">
        <v>0.35884899999999997</v>
      </c>
      <c r="O83" s="37">
        <v>0.366346</v>
      </c>
      <c r="P83" s="37">
        <v>0.34005999999999997</v>
      </c>
      <c r="Q83" s="37">
        <v>0.30307099999999998</v>
      </c>
      <c r="S83" s="4">
        <f t="shared" si="8"/>
        <v>0.5223737232426352</v>
      </c>
      <c r="T83" s="4">
        <f t="shared" si="9"/>
        <v>0.46057692303093117</v>
      </c>
      <c r="U83" s="4">
        <f t="shared" si="10"/>
        <v>0.50977057875823606</v>
      </c>
      <c r="V83" s="4">
        <f t="shared" si="11"/>
        <v>0.63729528881692565</v>
      </c>
      <c r="W83" s="4">
        <f t="shared" si="12"/>
        <v>0.69285464638700711</v>
      </c>
      <c r="X83" s="4">
        <f t="shared" si="13"/>
        <v>0.33527719900100467</v>
      </c>
      <c r="Y83" s="4">
        <f t="shared" si="14"/>
        <v>0.32082663759571545</v>
      </c>
      <c r="Z83" s="4">
        <f t="shared" si="15"/>
        <v>0.35172534959590585</v>
      </c>
      <c r="AA83" s="4">
        <f t="shared" si="16"/>
        <v>0.32056013842038777</v>
      </c>
      <c r="AB83" s="4">
        <f t="shared" si="17"/>
        <v>0.3165813931195095</v>
      </c>
      <c r="AC83" s="4">
        <f t="shared" si="18"/>
        <v>0.34074926489807272</v>
      </c>
      <c r="AD83" s="4">
        <f t="shared" si="19"/>
        <v>0.38611979285272297</v>
      </c>
      <c r="AE83" s="4">
        <f t="shared" si="20"/>
        <v>0.39033240060053653</v>
      </c>
      <c r="AF83" s="4">
        <f t="shared" si="21"/>
        <v>0.36548407849691539</v>
      </c>
      <c r="AG83" s="4">
        <f t="shared" si="22"/>
        <v>0.32063619536539356</v>
      </c>
      <c r="AI83" s="4">
        <f t="shared" si="23"/>
        <v>2.1432767573648093E-3</v>
      </c>
      <c r="AJ83" s="4">
        <f t="shared" si="24"/>
        <v>-2.1516923030931168E-2</v>
      </c>
      <c r="AK83" s="4">
        <f t="shared" si="25"/>
        <v>2.3374212417639484E-3</v>
      </c>
      <c r="AL83" s="4">
        <f t="shared" si="26"/>
        <v>-1.3736288816925679E-2</v>
      </c>
      <c r="AM83" s="4">
        <f t="shared" si="27"/>
        <v>-1.1056463870071642E-3</v>
      </c>
      <c r="AN83" s="4">
        <f t="shared" si="28"/>
        <v>-2.1061990010046716E-3</v>
      </c>
      <c r="AO83" s="4">
        <f t="shared" si="29"/>
        <v>-1.2786637595715467E-2</v>
      </c>
      <c r="AP83" s="4">
        <f t="shared" si="30"/>
        <v>-2.482634959590585E-2</v>
      </c>
      <c r="AQ83" s="4">
        <f t="shared" si="31"/>
        <v>-1.4083138420387775E-2</v>
      </c>
      <c r="AR83" s="4">
        <f t="shared" si="32"/>
        <v>-9.8473931195094955E-3</v>
      </c>
      <c r="AS83" s="4">
        <f t="shared" si="33"/>
        <v>-2.7156264898072713E-2</v>
      </c>
      <c r="AT83" s="4">
        <f t="shared" si="34"/>
        <v>-2.7270792852722991E-2</v>
      </c>
      <c r="AU83" s="4">
        <f t="shared" si="35"/>
        <v>-2.3986400600536528E-2</v>
      </c>
      <c r="AV83" s="4">
        <f t="shared" si="224"/>
        <v>-2.5424078496915414E-2</v>
      </c>
      <c r="AW83" s="4">
        <f t="shared" si="224"/>
        <v>-1.7565195365393582E-2</v>
      </c>
      <c r="AY83" s="2">
        <f t="shared" si="96"/>
        <v>0.32273730719927402</v>
      </c>
      <c r="AZ83" s="2">
        <f t="shared" si="147"/>
        <v>0.32275328061557029</v>
      </c>
      <c r="BA83" s="2">
        <f t="shared" si="148"/>
        <v>0.32127731158433737</v>
      </c>
      <c r="BB83" s="2">
        <f t="shared" si="149"/>
        <v>0.31592405416867725</v>
      </c>
      <c r="BC83" s="2">
        <f t="shared" si="150"/>
        <v>0.31574689384205351</v>
      </c>
      <c r="BD83" s="2">
        <f t="shared" si="151"/>
        <v>0.30942610739814042</v>
      </c>
      <c r="BE83" s="2">
        <f t="shared" si="152"/>
        <v>0.30620928661398988</v>
      </c>
      <c r="BF83" s="2">
        <f t="shared" si="153"/>
        <v>0.31902098429803055</v>
      </c>
      <c r="BG83" s="2">
        <f t="shared" si="154"/>
        <v>0.30322400061412857</v>
      </c>
      <c r="BH83" s="2">
        <f t="shared" si="155"/>
        <v>0.30174322892232108</v>
      </c>
      <c r="BI83" s="2">
        <f t="shared" si="156"/>
        <v>0.30700169267347177</v>
      </c>
      <c r="BJ83" s="2">
        <f t="shared" si="157"/>
        <v>0.3026220874925965</v>
      </c>
      <c r="BK83" s="2">
        <f t="shared" si="158"/>
        <v>0.30335530002043787</v>
      </c>
      <c r="BL83" s="2">
        <f t="shared" si="159"/>
        <v>0.29696240613893443</v>
      </c>
      <c r="BM83" s="2">
        <f t="shared" si="160"/>
        <v>0.30549369210074095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0.340302696354853</v>
      </c>
      <c r="DL83" s="2">
        <f t="shared" si="225"/>
        <v>0.33856299112867805</v>
      </c>
      <c r="DM83" s="2">
        <f t="shared" si="225"/>
        <v>0.34116880380549675</v>
      </c>
      <c r="DN83" s="2">
        <f t="shared" si="225"/>
        <v>0.3335077926829268</v>
      </c>
      <c r="DO83" s="2">
        <f t="shared" si="225"/>
        <v>0.3438140617408908</v>
      </c>
      <c r="DP83" s="2">
        <f t="shared" si="225"/>
        <v>0.33712631194295906</v>
      </c>
      <c r="DQ83" s="2">
        <f t="shared" si="225"/>
        <v>0.3396290677361854</v>
      </c>
      <c r="DR83" s="2">
        <f t="shared" si="225"/>
        <v>0.34868739587471348</v>
      </c>
      <c r="DS83" s="2">
        <f t="shared" si="225"/>
        <v>0.33785797448433913</v>
      </c>
      <c r="DT83" s="2">
        <f t="shared" si="225"/>
        <v>0.33808681680672259</v>
      </c>
      <c r="DU83" s="2">
        <f t="shared" si="225"/>
        <v>0.34628044232238353</v>
      </c>
      <c r="DV83" s="2">
        <f t="shared" si="225"/>
        <v>0.33746996103896104</v>
      </c>
      <c r="DW83" s="2">
        <f t="shared" si="225"/>
        <v>0.33792455034377389</v>
      </c>
      <c r="DX83" s="2">
        <f t="shared" si="225"/>
        <v>0.33662215630252101</v>
      </c>
      <c r="DY83" s="2">
        <f t="shared" si="225"/>
        <v>0.31940569977081745</v>
      </c>
      <c r="EA83" s="2">
        <f t="shared" si="71"/>
        <v>0.31594017550737558</v>
      </c>
      <c r="EB83" s="2">
        <f t="shared" si="72"/>
        <v>0.31472792172393449</v>
      </c>
      <c r="EC83" s="2">
        <f t="shared" si="73"/>
        <v>0.31249551273730325</v>
      </c>
      <c r="ED83" s="2">
        <f t="shared" si="74"/>
        <v>0.30979403459019295</v>
      </c>
      <c r="EE83" s="2">
        <f t="shared" si="75"/>
        <v>0.30994414289880895</v>
      </c>
      <c r="EF83" s="2">
        <f t="shared" si="76"/>
        <v>0.30591263160775228</v>
      </c>
      <c r="EG83" s="2">
        <f t="shared" si="77"/>
        <v>0.30208868044052378</v>
      </c>
      <c r="EH83" s="2">
        <f t="shared" si="78"/>
        <v>0.31490328647490551</v>
      </c>
      <c r="EI83" s="2">
        <f t="shared" si="79"/>
        <v>0.29867217401362028</v>
      </c>
      <c r="EJ83" s="2">
        <f t="shared" si="80"/>
        <v>0.29710000455297686</v>
      </c>
      <c r="EK83" s="2">
        <f t="shared" si="81"/>
        <v>0.30172586770952031</v>
      </c>
      <c r="EL83" s="2">
        <f t="shared" si="82"/>
        <v>0.29790527659005234</v>
      </c>
      <c r="EM83" s="2">
        <f t="shared" si="83"/>
        <v>0.29859835410718383</v>
      </c>
      <c r="EN83" s="2">
        <f t="shared" si="84"/>
        <v>0.29167444272881426</v>
      </c>
      <c r="EO83" s="2">
        <f t="shared" si="85"/>
        <v>0.30318669034162266</v>
      </c>
      <c r="EQ83" s="2">
        <f t="shared" si="86"/>
        <v>0.31557934381898189</v>
      </c>
      <c r="ER83" s="2">
        <f t="shared" si="226"/>
        <v>0.31505476204667082</v>
      </c>
      <c r="ES83" s="2">
        <f t="shared" si="226"/>
        <v>0.30866612713083613</v>
      </c>
      <c r="ET83" s="2">
        <f t="shared" si="226"/>
        <v>0.30492183868491163</v>
      </c>
      <c r="EU83" s="2">
        <f t="shared" si="226"/>
        <v>0.30772403552196348</v>
      </c>
      <c r="EV83" s="2">
        <f t="shared" si="226"/>
        <v>0.30429063820946894</v>
      </c>
      <c r="EW83" s="2">
        <f t="shared" si="226"/>
        <v>0.30008837032409064</v>
      </c>
      <c r="EX83" s="2">
        <f t="shared" si="226"/>
        <v>0.31086955359066509</v>
      </c>
      <c r="EY83" s="2">
        <f t="shared" si="226"/>
        <v>0.29672287115473994</v>
      </c>
      <c r="EZ83" s="2">
        <f t="shared" si="226"/>
        <v>0.29643872399847532</v>
      </c>
      <c r="FA83" s="2">
        <f t="shared" si="226"/>
        <v>0.3009992954707485</v>
      </c>
      <c r="FB83" s="2">
        <f t="shared" si="226"/>
        <v>0.29834058866880275</v>
      </c>
      <c r="FC83" s="2">
        <f t="shared" si="226"/>
        <v>0.30013863131433655</v>
      </c>
      <c r="FD83" s="2">
        <f t="shared" si="226"/>
        <v>0.30019639174927387</v>
      </c>
      <c r="FE83" s="2">
        <f t="shared" si="226"/>
        <v>0.30699932481608716</v>
      </c>
      <c r="FG83" s="2">
        <f t="shared" si="88"/>
        <v>0.72099936668714248</v>
      </c>
      <c r="FH83" s="2">
        <f t="shared" si="227"/>
        <v>0.66329727835952701</v>
      </c>
      <c r="FI83" s="2">
        <f t="shared" si="227"/>
        <v>0.69371418943279517</v>
      </c>
      <c r="FJ83" s="2">
        <f t="shared" si="227"/>
        <v>0.74146958239079541</v>
      </c>
      <c r="FK83" s="2">
        <f t="shared" si="227"/>
        <v>0.82866088975843566</v>
      </c>
      <c r="FL83" s="2">
        <f t="shared" si="227"/>
        <v>0.88742181963911948</v>
      </c>
      <c r="FM83" s="2">
        <f t="shared" si="227"/>
        <v>0.89021487135533506</v>
      </c>
      <c r="FN83" s="2">
        <f t="shared" si="227"/>
        <v>0.87806421016628788</v>
      </c>
      <c r="FO83" s="2">
        <f t="shared" si="227"/>
        <v>0.88381253653834435</v>
      </c>
      <c r="FP83" s="2">
        <f t="shared" si="227"/>
        <v>0.88670578532196487</v>
      </c>
      <c r="FQ83" s="2">
        <f t="shared" si="227"/>
        <v>0.88158062102586565</v>
      </c>
      <c r="FR83" s="2">
        <f t="shared" si="227"/>
        <v>0.88078595078775501</v>
      </c>
      <c r="FS83" s="2">
        <f t="shared" si="227"/>
        <v>0.87904952976829254</v>
      </c>
      <c r="FT83" s="2">
        <f t="shared" si="227"/>
        <v>0.88239226673329818</v>
      </c>
      <c r="FU83" s="2">
        <f t="shared" si="227"/>
        <v>0.85780195880078536</v>
      </c>
      <c r="FW83" s="2">
        <f t="shared" si="112"/>
        <v>7.4975802707849008E-5</v>
      </c>
      <c r="FX83" s="2">
        <f t="shared" si="164"/>
        <v>8.0016348244423859E-5</v>
      </c>
      <c r="FY83" s="2">
        <f t="shared" si="165"/>
        <v>1.1055283026576709E-4</v>
      </c>
      <c r="FZ83" s="2">
        <f t="shared" si="166"/>
        <v>1.4535628853223965E-4</v>
      </c>
      <c r="GA83" s="2">
        <f t="shared" si="167"/>
        <v>2.2107719511309449E-4</v>
      </c>
      <c r="GB83" s="2">
        <f t="shared" si="168"/>
        <v>3.1044769738495809E-4</v>
      </c>
      <c r="GC83" s="2">
        <f t="shared" si="169"/>
        <v>3.849778853269489E-4</v>
      </c>
      <c r="GD83" s="2">
        <f t="shared" si="170"/>
        <v>4.4480892031008057E-4</v>
      </c>
      <c r="GE83" s="2">
        <f t="shared" si="171"/>
        <v>5.5002222678720604E-4</v>
      </c>
      <c r="GF83" s="2">
        <f t="shared" si="172"/>
        <v>5.2071257446916841E-4</v>
      </c>
      <c r="GG83" s="2">
        <f t="shared" si="173"/>
        <v>4.130245342874685E-4</v>
      </c>
      <c r="GH83" s="2">
        <f t="shared" si="174"/>
        <v>3.3232155058931362E-4</v>
      </c>
      <c r="GI83" s="2">
        <f t="shared" si="175"/>
        <v>2.752660443989997E-4</v>
      </c>
      <c r="GJ83" s="2">
        <f t="shared" si="176"/>
        <v>2.0707718285331152E-4</v>
      </c>
      <c r="GK83" s="2">
        <f t="shared" si="177"/>
        <v>1.8107901500278933E-4</v>
      </c>
      <c r="GM83" s="79">
        <f t="shared" si="113"/>
        <v>0.17067808692923556</v>
      </c>
      <c r="GN83" s="79">
        <f t="shared" si="178"/>
        <v>0.10399719658940286</v>
      </c>
      <c r="GO83" s="79">
        <f t="shared" si="179"/>
        <v>0.15870929723723395</v>
      </c>
      <c r="GP83" s="79">
        <f t="shared" si="180"/>
        <v>0.34061925409106408</v>
      </c>
      <c r="GQ83" s="79">
        <f t="shared" si="181"/>
        <v>0.64217219543660153</v>
      </c>
      <c r="GR83" s="79">
        <f t="shared" si="182"/>
        <v>7.0696894417951517E-2</v>
      </c>
      <c r="GS83" s="79">
        <f t="shared" si="183"/>
        <v>3.5383484510714748E-2</v>
      </c>
      <c r="GT83" s="79">
        <f t="shared" si="184"/>
        <v>8.6780706064487331E-2</v>
      </c>
      <c r="GU83" s="79">
        <f t="shared" si="185"/>
        <v>4.2319784165357373E-2</v>
      </c>
      <c r="GV83" s="79">
        <f t="shared" si="186"/>
        <v>3.0231249991714313E-2</v>
      </c>
      <c r="GW83" s="79">
        <f t="shared" si="187"/>
        <v>8.0193614050590389E-2</v>
      </c>
      <c r="GX83" s="79">
        <f t="shared" si="188"/>
        <v>0.1938654650693977</v>
      </c>
      <c r="GY83" s="79">
        <f t="shared" si="189"/>
        <v>0.20381037802234042</v>
      </c>
      <c r="GZ83" s="79">
        <f t="shared" si="190"/>
        <v>0.17164587241193663</v>
      </c>
      <c r="HA83" s="79">
        <f t="shared" si="191"/>
        <v>6.0155718281407901E-2</v>
      </c>
      <c r="HC83" s="79">
        <f t="shared" si="145"/>
        <v>3.649651612241192E-6</v>
      </c>
      <c r="HD83" s="79">
        <f t="shared" si="192"/>
        <v>3.6247259026163092E-7</v>
      </c>
      <c r="HE83" s="79">
        <f t="shared" si="193"/>
        <v>3.6738682044280597E-7</v>
      </c>
      <c r="HF83" s="79">
        <f t="shared" si="194"/>
        <v>1.2553554986162059E-6</v>
      </c>
      <c r="HG83" s="79">
        <f t="shared" si="195"/>
        <v>1.1094732218617565E-4</v>
      </c>
      <c r="HH83" s="79">
        <f t="shared" si="196"/>
        <v>1.3951846207028577E-3</v>
      </c>
      <c r="HI83" s="79">
        <f t="shared" si="197"/>
        <v>2.2069193990056171E-3</v>
      </c>
      <c r="HJ83" s="79">
        <f t="shared" si="198"/>
        <v>1.4303070666812797E-3</v>
      </c>
      <c r="HK83" s="79">
        <f t="shared" si="199"/>
        <v>2.1290354407704788E-3</v>
      </c>
      <c r="HL83" s="79">
        <f t="shared" si="200"/>
        <v>3.3616839618472081E-3</v>
      </c>
      <c r="HM83" s="79">
        <f t="shared" si="201"/>
        <v>3.2019910830370199E-3</v>
      </c>
      <c r="HN83" s="79">
        <f t="shared" si="202"/>
        <v>1.5504394562893236E-3</v>
      </c>
      <c r="HO83" s="79">
        <f t="shared" si="203"/>
        <v>1.2890806414858748E-3</v>
      </c>
      <c r="HP83" s="79">
        <f t="shared" si="204"/>
        <v>1.2667213037081827E-3</v>
      </c>
      <c r="HQ83" s="79">
        <f t="shared" si="205"/>
        <v>1.4135737954000857E-4</v>
      </c>
      <c r="HS83" s="79">
        <f t="shared" si="114"/>
        <v>6.3163170553195091E-49</v>
      </c>
      <c r="HT83" s="79">
        <f t="shared" si="206"/>
        <v>1.1986775927035845E-51</v>
      </c>
      <c r="HU83" s="79">
        <f t="shared" si="207"/>
        <v>2.2487052383757331E-57</v>
      </c>
      <c r="HV83" s="79">
        <f t="shared" si="208"/>
        <v>1.3718244583398369E-59</v>
      </c>
      <c r="HW83" s="79">
        <f t="shared" si="209"/>
        <v>1.0925212118470283E-49</v>
      </c>
      <c r="HX83" s="79">
        <f t="shared" si="210"/>
        <v>1.7324071497390978E-42</v>
      </c>
      <c r="HY83" s="79">
        <f t="shared" si="211"/>
        <v>3.8784483097130771E-43</v>
      </c>
      <c r="HZ83" s="79">
        <f t="shared" si="212"/>
        <v>5.2967183333887388E-43</v>
      </c>
      <c r="IA83" s="79">
        <f t="shared" si="213"/>
        <v>6.5763465968512757E-43</v>
      </c>
      <c r="IB83" s="79">
        <f t="shared" si="214"/>
        <v>4.637520024195791E-41</v>
      </c>
      <c r="IC83" s="79">
        <f t="shared" si="215"/>
        <v>4.9825863042960236E-40</v>
      </c>
      <c r="ID83" s="79">
        <f t="shared" si="216"/>
        <v>4.2117656448490804E-43</v>
      </c>
      <c r="IE83" s="79">
        <f t="shared" si="217"/>
        <v>2.8002495973776954E-42</v>
      </c>
      <c r="IF83" s="79">
        <f t="shared" si="218"/>
        <v>6.0666201039843963E-29</v>
      </c>
      <c r="IG83" s="79">
        <f t="shared" si="219"/>
        <v>4.0744879688219063E-19</v>
      </c>
      <c r="II83" s="79">
        <f t="shared" si="115"/>
        <v>1.9269259983407463E-187</v>
      </c>
      <c r="IJ83" s="79">
        <f t="shared" si="116"/>
        <v>3.9663421895250219E-211</v>
      </c>
      <c r="IK83" s="79">
        <f t="shared" si="117"/>
        <v>6.7684880345671028E-223</v>
      </c>
      <c r="IL83" s="79">
        <f t="shared" si="118"/>
        <v>1.3666792611766248E-239</v>
      </c>
      <c r="IM83" s="79">
        <f t="shared" si="119"/>
        <v>1.8212003302163745E-218</v>
      </c>
      <c r="IN83" s="79">
        <f t="shared" si="120"/>
        <v>1.428535855244837E-187</v>
      </c>
      <c r="IO83" s="79">
        <f t="shared" si="121"/>
        <v>4.0718042395890447E-192</v>
      </c>
      <c r="IP83" s="79">
        <f t="shared" si="122"/>
        <v>4.778416109878553E-187</v>
      </c>
      <c r="IQ83" s="79">
        <f t="shared" si="123"/>
        <v>4.9808765721744303E-189</v>
      </c>
      <c r="IR83" s="79">
        <f t="shared" si="124"/>
        <v>3.1056829326258087E-182</v>
      </c>
      <c r="IS83" s="79">
        <f t="shared" si="125"/>
        <v>2.6500515330531989E-177</v>
      </c>
      <c r="IT83" s="79">
        <f t="shared" si="126"/>
        <v>1.7206444220248914E-191</v>
      </c>
      <c r="IU83" s="79">
        <f t="shared" si="127"/>
        <v>1.3824480924050843E-182</v>
      </c>
      <c r="IV83" s="79">
        <f t="shared" si="128"/>
        <v>2.0812997379867278E-92</v>
      </c>
      <c r="IW83" s="79">
        <f t="shared" si="129"/>
        <v>8.1645063342216507E-59</v>
      </c>
      <c r="IY83" s="79">
        <f t="shared" si="130"/>
        <v>0.17068173658084779</v>
      </c>
      <c r="IZ83" s="79">
        <f t="shared" si="131"/>
        <v>0.10399755906199312</v>
      </c>
      <c r="JA83" s="79">
        <f t="shared" si="132"/>
        <v>0.15870966462405439</v>
      </c>
      <c r="JB83" s="79">
        <f t="shared" si="133"/>
        <v>0.34062050944656269</v>
      </c>
      <c r="JC83" s="79">
        <f t="shared" si="134"/>
        <v>0.64228314275878773</v>
      </c>
      <c r="JD83" s="79">
        <f t="shared" si="135"/>
        <v>7.2092079038654375E-2</v>
      </c>
      <c r="JE83" s="79">
        <f t="shared" si="136"/>
        <v>3.7590403909720363E-2</v>
      </c>
      <c r="JF83" s="79">
        <f t="shared" si="137"/>
        <v>8.8211013131168609E-2</v>
      </c>
      <c r="JG83" s="79">
        <f t="shared" si="138"/>
        <v>4.444881960612785E-2</v>
      </c>
      <c r="JH83" s="79">
        <f t="shared" si="139"/>
        <v>3.359293395356152E-2</v>
      </c>
      <c r="JI83" s="79">
        <f t="shared" si="140"/>
        <v>8.3395605133627412E-2</v>
      </c>
      <c r="JJ83" s="79">
        <f t="shared" si="141"/>
        <v>0.19541590452568702</v>
      </c>
      <c r="JK83" s="79">
        <f t="shared" si="142"/>
        <v>0.20509945866382628</v>
      </c>
      <c r="JL83" s="79">
        <f t="shared" si="143"/>
        <v>0.17291259371564482</v>
      </c>
      <c r="JM83" s="79">
        <f t="shared" si="144"/>
        <v>6.0297075660947906E-2</v>
      </c>
    </row>
    <row r="84" spans="2:273" x14ac:dyDescent="0.25">
      <c r="B84" s="2">
        <v>57</v>
      </c>
      <c r="C84" s="37">
        <v>0.56599500000000003</v>
      </c>
      <c r="D84" s="37">
        <v>0.47554999999999997</v>
      </c>
      <c r="E84" s="37">
        <v>0.55518000000000001</v>
      </c>
      <c r="F84" s="37">
        <v>0.66030299999999997</v>
      </c>
      <c r="G84" s="37">
        <v>0.63655799999999996</v>
      </c>
      <c r="H84" s="37">
        <v>0.30881199999999998</v>
      </c>
      <c r="I84" s="37">
        <v>0.30574899999999999</v>
      </c>
      <c r="J84" s="37">
        <v>0.32372400000000001</v>
      </c>
      <c r="K84" s="37">
        <v>0.306369</v>
      </c>
      <c r="L84" s="37">
        <v>0.31039800000000001</v>
      </c>
      <c r="M84" s="37">
        <v>0.308529</v>
      </c>
      <c r="N84" s="37">
        <v>0.31277300000000002</v>
      </c>
      <c r="O84" s="37">
        <v>0.31206899999999999</v>
      </c>
      <c r="P84" s="37">
        <v>0.30629899999999999</v>
      </c>
      <c r="Q84" s="37">
        <v>0.29867199999999999</v>
      </c>
      <c r="S84" s="4">
        <f t="shared" si="8"/>
        <v>0.55279705055697748</v>
      </c>
      <c r="T84" s="4">
        <f t="shared" si="9"/>
        <v>0.488253263692906</v>
      </c>
      <c r="U84" s="4">
        <f t="shared" si="10"/>
        <v>0.543140313694909</v>
      </c>
      <c r="V84" s="4">
        <f t="shared" si="11"/>
        <v>0.67649062439294205</v>
      </c>
      <c r="W84" s="4">
        <f t="shared" si="12"/>
        <v>0.61478486987978265</v>
      </c>
      <c r="X84" s="4">
        <f t="shared" si="13"/>
        <v>0.31936116207108206</v>
      </c>
      <c r="Y84" s="4">
        <f t="shared" si="14"/>
        <v>0.31363143007545657</v>
      </c>
      <c r="Z84" s="4">
        <f t="shared" si="15"/>
        <v>0.33086366568609088</v>
      </c>
      <c r="AA84" s="4">
        <f t="shared" si="16"/>
        <v>0.31170803254701479</v>
      </c>
      <c r="AB84" s="4">
        <f t="shared" si="17"/>
        <v>0.31128288645997898</v>
      </c>
      <c r="AC84" s="4">
        <f t="shared" si="18"/>
        <v>0.32271075921814879</v>
      </c>
      <c r="AD84" s="4">
        <f t="shared" si="19"/>
        <v>0.34127300096095853</v>
      </c>
      <c r="AE84" s="4">
        <f t="shared" si="20"/>
        <v>0.34466790499119276</v>
      </c>
      <c r="AF84" s="4">
        <f t="shared" si="21"/>
        <v>0.32700727805462187</v>
      </c>
      <c r="AG84" s="4">
        <f t="shared" si="22"/>
        <v>0.30982030294934149</v>
      </c>
      <c r="AI84" s="4">
        <f t="shared" si="23"/>
        <v>1.319794944302255E-2</v>
      </c>
      <c r="AJ84" s="4">
        <f t="shared" si="24"/>
        <v>-1.2703263692906031E-2</v>
      </c>
      <c r="AK84" s="4">
        <f t="shared" si="25"/>
        <v>1.2039686305091002E-2</v>
      </c>
      <c r="AL84" s="4">
        <f t="shared" si="26"/>
        <v>-1.6187624392942079E-2</v>
      </c>
      <c r="AM84" s="4">
        <f t="shared" si="27"/>
        <v>2.177313012021731E-2</v>
      </c>
      <c r="AN84" s="4">
        <f t="shared" si="28"/>
        <v>-1.0549162071082085E-2</v>
      </c>
      <c r="AO84" s="4">
        <f t="shared" si="29"/>
        <v>-7.8824300754565813E-3</v>
      </c>
      <c r="AP84" s="4">
        <f t="shared" si="30"/>
        <v>-7.139665686090868E-3</v>
      </c>
      <c r="AQ84" s="4">
        <f t="shared" si="31"/>
        <v>-5.3390325470147881E-3</v>
      </c>
      <c r="AR84" s="4">
        <f t="shared" si="32"/>
        <v>-8.8488645997897297E-4</v>
      </c>
      <c r="AS84" s="4">
        <f t="shared" si="33"/>
        <v>-1.4181759218148793E-2</v>
      </c>
      <c r="AT84" s="4">
        <f t="shared" si="34"/>
        <v>-2.8500000960958505E-2</v>
      </c>
      <c r="AU84" s="4">
        <f t="shared" si="35"/>
        <v>-3.2598904991192779E-2</v>
      </c>
      <c r="AV84" s="4">
        <f t="shared" si="224"/>
        <v>-2.0708278054621887E-2</v>
      </c>
      <c r="AW84" s="4">
        <f t="shared" si="224"/>
        <v>-1.1148302949341493E-2</v>
      </c>
      <c r="AY84" s="2">
        <f t="shared" si="96"/>
        <v>0.3221958779519819</v>
      </c>
      <c r="AZ84" s="2">
        <f t="shared" si="147"/>
        <v>0.32225164909435944</v>
      </c>
      <c r="BA84" s="2">
        <f t="shared" si="148"/>
        <v>0.32069455374901856</v>
      </c>
      <c r="BB84" s="2">
        <f t="shared" si="149"/>
        <v>0.31537730727625224</v>
      </c>
      <c r="BC84" s="2">
        <f t="shared" si="150"/>
        <v>0.31513859899461222</v>
      </c>
      <c r="BD84" s="2">
        <f t="shared" si="151"/>
        <v>0.30892844251863394</v>
      </c>
      <c r="BE84" s="2">
        <f t="shared" si="152"/>
        <v>0.30567313878762065</v>
      </c>
      <c r="BF84" s="2">
        <f t="shared" si="153"/>
        <v>0.31835912207304695</v>
      </c>
      <c r="BG84" s="2">
        <f t="shared" si="154"/>
        <v>0.30271037879715318</v>
      </c>
      <c r="BH84" s="2">
        <f t="shared" si="155"/>
        <v>0.30123550921230724</v>
      </c>
      <c r="BI84" s="2">
        <f t="shared" si="156"/>
        <v>0.3063932108414304</v>
      </c>
      <c r="BJ84" s="2">
        <f t="shared" si="157"/>
        <v>0.30208048569753848</v>
      </c>
      <c r="BK84" s="2">
        <f t="shared" si="158"/>
        <v>0.30283498998859459</v>
      </c>
      <c r="BL84" s="2">
        <f t="shared" si="159"/>
        <v>0.2965721217762658</v>
      </c>
      <c r="BM84" s="2">
        <f t="shared" si="160"/>
        <v>0.30525380670999797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0.34080910768555128</v>
      </c>
      <c r="DL84" s="2">
        <f t="shared" si="225"/>
        <v>0.33899680087834866</v>
      </c>
      <c r="DM84" s="2">
        <f t="shared" si="225"/>
        <v>0.34172936539816767</v>
      </c>
      <c r="DN84" s="2">
        <f t="shared" si="225"/>
        <v>0.33394646322701682</v>
      </c>
      <c r="DO84" s="2">
        <f t="shared" si="225"/>
        <v>0.34441565384615391</v>
      </c>
      <c r="DP84" s="2">
        <f t="shared" si="225"/>
        <v>0.33766196368092694</v>
      </c>
      <c r="DQ84" s="2">
        <f t="shared" si="225"/>
        <v>0.34023662321746884</v>
      </c>
      <c r="DR84" s="2">
        <f t="shared" si="225"/>
        <v>0.34939056822001524</v>
      </c>
      <c r="DS84" s="2">
        <f t="shared" si="225"/>
        <v>0.33848863132161949</v>
      </c>
      <c r="DT84" s="2">
        <f t="shared" si="225"/>
        <v>0.33858741008403354</v>
      </c>
      <c r="DU84" s="2">
        <f t="shared" si="225"/>
        <v>0.34684794346829639</v>
      </c>
      <c r="DV84" s="2">
        <f t="shared" si="225"/>
        <v>0.33813180443086327</v>
      </c>
      <c r="DW84" s="2">
        <f t="shared" si="225"/>
        <v>0.3386211242169595</v>
      </c>
      <c r="DX84" s="2">
        <f t="shared" si="225"/>
        <v>0.33733181848739496</v>
      </c>
      <c r="DY84" s="2">
        <f t="shared" si="225"/>
        <v>0.3198891411764706</v>
      </c>
      <c r="EA84" s="2">
        <f>CE$228*$B84+CE$229</f>
        <v>0.31562702661185449</v>
      </c>
      <c r="EB84" s="2">
        <f t="shared" si="72"/>
        <v>0.31449936261404388</v>
      </c>
      <c r="EC84" s="2">
        <f t="shared" si="73"/>
        <v>0.31222516404348527</v>
      </c>
      <c r="ED84" s="2">
        <f t="shared" si="74"/>
        <v>0.30947344025491236</v>
      </c>
      <c r="EE84" s="2">
        <f t="shared" si="75"/>
        <v>0.3096183617401998</v>
      </c>
      <c r="EF84" s="2">
        <f t="shared" si="76"/>
        <v>0.30560464633635959</v>
      </c>
      <c r="EG84" s="2">
        <f t="shared" si="77"/>
        <v>0.30178659289575932</v>
      </c>
      <c r="EH84" s="2">
        <f t="shared" si="78"/>
        <v>0.3144311529881208</v>
      </c>
      <c r="EI84" s="2">
        <f t="shared" si="79"/>
        <v>0.29842204802657013</v>
      </c>
      <c r="EJ84" s="2">
        <f t="shared" si="80"/>
        <v>0.29688339950871484</v>
      </c>
      <c r="EK84" s="2">
        <f t="shared" si="81"/>
        <v>0.30143758584550567</v>
      </c>
      <c r="EL84" s="2">
        <f t="shared" si="82"/>
        <v>0.29763012483278611</v>
      </c>
      <c r="EM84" s="2">
        <f t="shared" si="83"/>
        <v>0.29834383026484196</v>
      </c>
      <c r="EN84" s="2">
        <f t="shared" si="84"/>
        <v>0.29161543877306867</v>
      </c>
      <c r="EO84" s="2">
        <f t="shared" si="85"/>
        <v>0.30304032944611903</v>
      </c>
      <c r="EQ84" s="2">
        <f t="shared" si="86"/>
        <v>0.31527207603008017</v>
      </c>
      <c r="ER84" s="2">
        <f t="shared" si="226"/>
        <v>0.31482107702863282</v>
      </c>
      <c r="ES84" s="2">
        <f t="shared" si="226"/>
        <v>0.30846177528903368</v>
      </c>
      <c r="ET84" s="2">
        <f t="shared" si="226"/>
        <v>0.30469020531765184</v>
      </c>
      <c r="EU84" s="2">
        <f t="shared" si="226"/>
        <v>0.30744288129046232</v>
      </c>
      <c r="EV84" s="2">
        <f t="shared" si="226"/>
        <v>0.30402077452766885</v>
      </c>
      <c r="EW84" s="2">
        <f t="shared" si="226"/>
        <v>0.29983507994465813</v>
      </c>
      <c r="EX84" s="2">
        <f t="shared" si="226"/>
        <v>0.31049810849293369</v>
      </c>
      <c r="EY84" s="2">
        <f t="shared" si="226"/>
        <v>0.29652162616964461</v>
      </c>
      <c r="EZ84" s="2">
        <f t="shared" si="226"/>
        <v>0.2962377920949244</v>
      </c>
      <c r="FA84" s="2">
        <f t="shared" si="226"/>
        <v>0.30072721991899526</v>
      </c>
      <c r="FB84" s="2">
        <f t="shared" si="226"/>
        <v>0.29805597104573256</v>
      </c>
      <c r="FC84" s="2">
        <f t="shared" si="226"/>
        <v>0.29985065672191019</v>
      </c>
      <c r="FD84" s="2">
        <f t="shared" si="226"/>
        <v>0.29995067037325318</v>
      </c>
      <c r="FE84" s="2">
        <f t="shared" si="226"/>
        <v>0.30673753568304218</v>
      </c>
      <c r="FG84" s="2">
        <f t="shared" si="88"/>
        <v>0.73914465206657576</v>
      </c>
      <c r="FH84" s="2">
        <f t="shared" si="227"/>
        <v>0.68354820733092259</v>
      </c>
      <c r="FI84" s="2">
        <f t="shared" si="227"/>
        <v>0.71292746439071442</v>
      </c>
      <c r="FJ84" s="2">
        <f t="shared" si="227"/>
        <v>0.75872905568843163</v>
      </c>
      <c r="FK84" s="2">
        <f t="shared" si="227"/>
        <v>0.84134499384108541</v>
      </c>
      <c r="FL84" s="2">
        <f t="shared" si="227"/>
        <v>0.89630026496033177</v>
      </c>
      <c r="FM84" s="2">
        <f t="shared" si="227"/>
        <v>0.89889813867222257</v>
      </c>
      <c r="FN84" s="2">
        <f t="shared" si="227"/>
        <v>0.88758715745347827</v>
      </c>
      <c r="FO84" s="2">
        <f t="shared" si="227"/>
        <v>0.89294128729129529</v>
      </c>
      <c r="FP84" s="2">
        <f t="shared" si="227"/>
        <v>0.89563405930090567</v>
      </c>
      <c r="FQ84" s="2">
        <f t="shared" si="227"/>
        <v>0.89086307733154635</v>
      </c>
      <c r="FR84" s="2">
        <f t="shared" si="227"/>
        <v>0.89012293458872838</v>
      </c>
      <c r="FS84" s="2">
        <f t="shared" si="227"/>
        <v>0.88850529665766464</v>
      </c>
      <c r="FT84" s="2">
        <f t="shared" si="227"/>
        <v>0.89161892278383315</v>
      </c>
      <c r="FU84" s="2">
        <f t="shared" si="227"/>
        <v>0.86867066741524968</v>
      </c>
      <c r="FW84" s="2">
        <f t="shared" si="112"/>
        <v>8.2208738248098771E-5</v>
      </c>
      <c r="FX84" s="2">
        <f t="shared" si="164"/>
        <v>8.7735503881577846E-5</v>
      </c>
      <c r="FY84" s="2">
        <f t="shared" si="165"/>
        <v>1.2121747501030228E-4</v>
      </c>
      <c r="FZ84" s="2">
        <f t="shared" si="166"/>
        <v>1.5937776597992688E-4</v>
      </c>
      <c r="GA84" s="2">
        <f t="shared" si="167"/>
        <v>2.4240115390052115E-4</v>
      </c>
      <c r="GB84" s="2">
        <f t="shared" si="168"/>
        <v>3.4038893608876472E-4</v>
      </c>
      <c r="GC84" s="2">
        <f t="shared" si="169"/>
        <v>4.2210417947672485E-4</v>
      </c>
      <c r="GD84" s="2">
        <f t="shared" si="170"/>
        <v>4.8770235313453768E-4</v>
      </c>
      <c r="GE84" s="2">
        <f t="shared" si="171"/>
        <v>6.0305537784083535E-4</v>
      </c>
      <c r="GF84" s="2">
        <f t="shared" si="172"/>
        <v>5.7092130275552383E-4</v>
      </c>
      <c r="GG84" s="2">
        <f t="shared" si="173"/>
        <v>4.5285435104070186E-4</v>
      </c>
      <c r="GH84" s="2">
        <f t="shared" si="174"/>
        <v>3.6437165192457189E-4</v>
      </c>
      <c r="GI84" s="2">
        <f t="shared" si="175"/>
        <v>3.0181520046406818E-4</v>
      </c>
      <c r="GJ84" s="2">
        <f t="shared" si="176"/>
        <v>2.2705107979261208E-4</v>
      </c>
      <c r="GK84" s="2">
        <f t="shared" si="177"/>
        <v>1.9854572310077213E-4</v>
      </c>
      <c r="GM84" s="79">
        <f t="shared" si="113"/>
        <v>0.20752112800975514</v>
      </c>
      <c r="GN84" s="79">
        <f t="shared" si="178"/>
        <v>0.13180526308263507</v>
      </c>
      <c r="GO84" s="79">
        <f t="shared" si="179"/>
        <v>0.19824647984474017</v>
      </c>
      <c r="GP84" s="79">
        <f t="shared" si="180"/>
        <v>0.41225103466763441</v>
      </c>
      <c r="GQ84" s="79">
        <f t="shared" si="181"/>
        <v>0.56397614355628856</v>
      </c>
      <c r="GR84" s="79">
        <f t="shared" si="182"/>
        <v>2.4231840493109367E-2</v>
      </c>
      <c r="GS84" s="79">
        <f t="shared" si="183"/>
        <v>9.9380796851202494E-3</v>
      </c>
      <c r="GT84" s="79">
        <f t="shared" si="184"/>
        <v>2.930505861935085E-2</v>
      </c>
      <c r="GU84" s="79">
        <f t="shared" si="185"/>
        <v>1.2658996428558682E-2</v>
      </c>
      <c r="GV84" s="79">
        <f t="shared" si="186"/>
        <v>7.967272646882061E-3</v>
      </c>
      <c r="GW84" s="79">
        <f t="shared" si="187"/>
        <v>2.8548000944614529E-2</v>
      </c>
      <c r="GX84" s="79">
        <f t="shared" si="188"/>
        <v>9.4822647260092499E-2</v>
      </c>
      <c r="GY84" s="79">
        <f t="shared" si="189"/>
        <v>0.10461999008954548</v>
      </c>
      <c r="GZ84" s="79">
        <f t="shared" si="190"/>
        <v>7.9976917650192991E-2</v>
      </c>
      <c r="HA84" s="79">
        <f t="shared" si="191"/>
        <v>1.9922360848029664E-2</v>
      </c>
      <c r="HC84" s="79">
        <f t="shared" si="145"/>
        <v>6.7826305498846216E-6</v>
      </c>
      <c r="HD84" s="79">
        <f t="shared" si="192"/>
        <v>7.4721955335269034E-7</v>
      </c>
      <c r="HE84" s="79">
        <f t="shared" si="193"/>
        <v>7.9257823316895201E-7</v>
      </c>
      <c r="HF84" s="79">
        <f t="shared" si="194"/>
        <v>2.7519803836763928E-6</v>
      </c>
      <c r="HG84" s="79">
        <f t="shared" si="195"/>
        <v>2.0988946251949861E-4</v>
      </c>
      <c r="HH84" s="79">
        <f t="shared" si="196"/>
        <v>2.3444952542024254E-3</v>
      </c>
      <c r="HI84" s="79">
        <f t="shared" si="197"/>
        <v>3.7096642449667384E-3</v>
      </c>
      <c r="HJ84" s="79">
        <f t="shared" si="198"/>
        <v>2.4565933169154717E-3</v>
      </c>
      <c r="HK84" s="79">
        <f t="shared" si="199"/>
        <v>3.6562874157741298E-3</v>
      </c>
      <c r="HL84" s="79">
        <f t="shared" si="200"/>
        <v>5.5790462578218323E-3</v>
      </c>
      <c r="HM84" s="79">
        <f t="shared" si="201"/>
        <v>5.2129633581189079E-3</v>
      </c>
      <c r="HN84" s="79">
        <f t="shared" si="202"/>
        <v>2.6191277729188498E-3</v>
      </c>
      <c r="HO84" s="79">
        <f t="shared" si="203"/>
        <v>2.1423192436878309E-3</v>
      </c>
      <c r="HP84" s="79">
        <f t="shared" si="204"/>
        <v>2.0894216526305591E-3</v>
      </c>
      <c r="HQ84" s="79">
        <f t="shared" si="205"/>
        <v>2.9154834158752246E-4</v>
      </c>
      <c r="HS84" s="79">
        <f t="shared" si="114"/>
        <v>1.1773697857250152E-47</v>
      </c>
      <c r="HT84" s="79">
        <f t="shared" si="206"/>
        <v>2.9863106731930624E-50</v>
      </c>
      <c r="HU84" s="79">
        <f t="shared" si="207"/>
        <v>8.3239469777964713E-56</v>
      </c>
      <c r="HV84" s="79">
        <f t="shared" si="208"/>
        <v>7.0235577005356165E-58</v>
      </c>
      <c r="HW84" s="79">
        <f t="shared" si="209"/>
        <v>3.9592220804545714E-48</v>
      </c>
      <c r="HX84" s="79">
        <f t="shared" si="210"/>
        <v>4.2257594905665442E-41</v>
      </c>
      <c r="HY84" s="79">
        <f t="shared" si="211"/>
        <v>1.1020346671224078E-41</v>
      </c>
      <c r="HZ84" s="79">
        <f t="shared" si="212"/>
        <v>1.5220459052259581E-41</v>
      </c>
      <c r="IA84" s="79">
        <f t="shared" si="213"/>
        <v>2.1063386965370616E-41</v>
      </c>
      <c r="IB84" s="79">
        <f t="shared" si="214"/>
        <v>1.2606056111968899E-39</v>
      </c>
      <c r="IC84" s="79">
        <f t="shared" si="215"/>
        <v>1.1281471500169796E-38</v>
      </c>
      <c r="ID84" s="79">
        <f t="shared" si="216"/>
        <v>1.1183640554172116E-41</v>
      </c>
      <c r="IE84" s="79">
        <f t="shared" si="217"/>
        <v>6.201146163020702E-41</v>
      </c>
      <c r="IF84" s="79">
        <f t="shared" si="218"/>
        <v>4.6013253523746122E-28</v>
      </c>
      <c r="IG84" s="79">
        <f t="shared" si="219"/>
        <v>1.4626382224715493E-18</v>
      </c>
      <c r="II84" s="79">
        <f t="shared" si="115"/>
        <v>7.2853057761354107E-184</v>
      </c>
      <c r="IJ84" s="79">
        <f t="shared" si="116"/>
        <v>4.5740914357736003E-207</v>
      </c>
      <c r="IK84" s="79">
        <f t="shared" si="117"/>
        <v>1.8721328824170796E-218</v>
      </c>
      <c r="IL84" s="79">
        <f t="shared" si="118"/>
        <v>1.1489128037960256E-234</v>
      </c>
      <c r="IM84" s="79">
        <f t="shared" si="119"/>
        <v>9.3252451514771737E-214</v>
      </c>
      <c r="IN84" s="79">
        <f t="shared" si="120"/>
        <v>2.2974899345905917E-183</v>
      </c>
      <c r="IO84" s="79">
        <f t="shared" si="121"/>
        <v>1.0873811481926979E-187</v>
      </c>
      <c r="IP84" s="79">
        <f t="shared" si="122"/>
        <v>1.1698584362215457E-182</v>
      </c>
      <c r="IQ84" s="79">
        <f t="shared" si="123"/>
        <v>1.8109345813848034E-184</v>
      </c>
      <c r="IR84" s="79">
        <f t="shared" si="124"/>
        <v>7.1703066331652552E-178</v>
      </c>
      <c r="IS84" s="79">
        <f t="shared" si="125"/>
        <v>3.4821310853177959E-173</v>
      </c>
      <c r="IT84" s="79">
        <f t="shared" si="126"/>
        <v>3.6909427409578422E-187</v>
      </c>
      <c r="IU84" s="79">
        <f t="shared" si="127"/>
        <v>1.4939947204120802E-178</v>
      </c>
      <c r="IV84" s="79">
        <f t="shared" si="128"/>
        <v>1.8743783290048431E-90</v>
      </c>
      <c r="IW84" s="79">
        <f t="shared" si="129"/>
        <v>1.3302876673135725E-57</v>
      </c>
      <c r="IY84" s="79">
        <f t="shared" si="130"/>
        <v>0.20752791064030501</v>
      </c>
      <c r="IZ84" s="79">
        <f t="shared" si="131"/>
        <v>0.13180601030218841</v>
      </c>
      <c r="JA84" s="79">
        <f t="shared" si="132"/>
        <v>0.19824727242297333</v>
      </c>
      <c r="JB84" s="79">
        <f t="shared" si="133"/>
        <v>0.41225378664801809</v>
      </c>
      <c r="JC84" s="79">
        <f t="shared" si="134"/>
        <v>0.5641860330188081</v>
      </c>
      <c r="JD84" s="79">
        <f t="shared" si="135"/>
        <v>2.6576335747311792E-2</v>
      </c>
      <c r="JE84" s="79">
        <f t="shared" si="136"/>
        <v>1.3647743930086987E-2</v>
      </c>
      <c r="JF84" s="79">
        <f t="shared" si="137"/>
        <v>3.1761651936266323E-2</v>
      </c>
      <c r="JG84" s="79">
        <f t="shared" si="138"/>
        <v>1.6315283844332812E-2</v>
      </c>
      <c r="JH84" s="79">
        <f t="shared" si="139"/>
        <v>1.3546318904703893E-2</v>
      </c>
      <c r="JI84" s="79">
        <f t="shared" si="140"/>
        <v>3.376096430273344E-2</v>
      </c>
      <c r="JJ84" s="79">
        <f t="shared" si="141"/>
        <v>9.7441775033011352E-2</v>
      </c>
      <c r="JK84" s="79">
        <f t="shared" si="142"/>
        <v>0.10676230933323332</v>
      </c>
      <c r="JL84" s="79">
        <f t="shared" si="143"/>
        <v>8.2066339302823546E-2</v>
      </c>
      <c r="JM84" s="79">
        <f t="shared" si="144"/>
        <v>2.0213909189617185E-2</v>
      </c>
    </row>
    <row r="85" spans="2:273" x14ac:dyDescent="0.25">
      <c r="B85" s="2">
        <v>58</v>
      </c>
      <c r="C85" s="37">
        <v>0.60407999999999995</v>
      </c>
      <c r="D85" s="37">
        <v>0.51757799999999998</v>
      </c>
      <c r="E85" s="37">
        <v>0.600217</v>
      </c>
      <c r="F85" s="37">
        <v>0.69084599999999996</v>
      </c>
      <c r="G85" s="37">
        <v>0.53464400000000001</v>
      </c>
      <c r="H85" s="37">
        <v>0.30979299999999999</v>
      </c>
      <c r="I85" s="37">
        <v>0.307591</v>
      </c>
      <c r="J85" s="37">
        <v>0.32409300000000002</v>
      </c>
      <c r="K85" s="37">
        <v>0.30994300000000002</v>
      </c>
      <c r="L85" s="37">
        <v>0.31090699999999999</v>
      </c>
      <c r="M85" s="37">
        <v>0.31336599999999998</v>
      </c>
      <c r="N85" s="37">
        <v>0.309278</v>
      </c>
      <c r="O85" s="37">
        <v>0.30343900000000001</v>
      </c>
      <c r="P85" s="37">
        <v>0.300479</v>
      </c>
      <c r="Q85" s="37">
        <v>0.300176</v>
      </c>
      <c r="S85" s="4">
        <f t="shared" si="8"/>
        <v>0.58483280438165131</v>
      </c>
      <c r="T85" s="4">
        <f t="shared" si="9"/>
        <v>0.51888125358844839</v>
      </c>
      <c r="U85" s="4">
        <f t="shared" si="10"/>
        <v>0.57868179082221816</v>
      </c>
      <c r="V85" s="4">
        <f t="shared" si="11"/>
        <v>0.71060589846227606</v>
      </c>
      <c r="W85" s="4">
        <f t="shared" si="12"/>
        <v>0.51966008716339274</v>
      </c>
      <c r="X85" s="4">
        <f t="shared" si="13"/>
        <v>0.31526069945378754</v>
      </c>
      <c r="Y85" s="4">
        <f t="shared" si="14"/>
        <v>0.3137618467467681</v>
      </c>
      <c r="Z85" s="4">
        <f t="shared" si="15"/>
        <v>0.3252620291567202</v>
      </c>
      <c r="AA85" s="4">
        <f t="shared" si="16"/>
        <v>0.31146294467470748</v>
      </c>
      <c r="AB85" s="4">
        <f t="shared" si="17"/>
        <v>0.3131303886797796</v>
      </c>
      <c r="AC85" s="4">
        <f t="shared" si="18"/>
        <v>0.319046544579353</v>
      </c>
      <c r="AD85" s="4">
        <f t="shared" si="19"/>
        <v>0.32045093461450425</v>
      </c>
      <c r="AE85" s="4">
        <f t="shared" si="20"/>
        <v>0.32195682327158542</v>
      </c>
      <c r="AF85" s="4">
        <f t="shared" si="21"/>
        <v>0.30994770005887345</v>
      </c>
      <c r="AG85" s="4">
        <f t="shared" si="22"/>
        <v>0.30663620239647882</v>
      </c>
      <c r="AI85" s="4">
        <f t="shared" si="23"/>
        <v>1.9247195618348645E-2</v>
      </c>
      <c r="AJ85" s="4">
        <f t="shared" si="24"/>
        <v>-1.3032535884484053E-3</v>
      </c>
      <c r="AK85" s="4">
        <f t="shared" si="25"/>
        <v>2.1535209177781844E-2</v>
      </c>
      <c r="AL85" s="4">
        <f t="shared" si="26"/>
        <v>-1.9759898462276104E-2</v>
      </c>
      <c r="AM85" s="4">
        <f t="shared" si="27"/>
        <v>1.4983912836607272E-2</v>
      </c>
      <c r="AN85" s="4">
        <f t="shared" si="28"/>
        <v>-5.4676994537875556E-3</v>
      </c>
      <c r="AO85" s="4">
        <f t="shared" si="29"/>
        <v>-6.1708467467680994E-3</v>
      </c>
      <c r="AP85" s="4">
        <f t="shared" si="30"/>
        <v>-1.1690291567201805E-3</v>
      </c>
      <c r="AQ85" s="4">
        <f t="shared" si="31"/>
        <v>-1.5199446747074519E-3</v>
      </c>
      <c r="AR85" s="4">
        <f t="shared" si="32"/>
        <v>-2.2233886797796143E-3</v>
      </c>
      <c r="AS85" s="4">
        <f t="shared" si="33"/>
        <v>-5.6805445793530196E-3</v>
      </c>
      <c r="AT85" s="4">
        <f t="shared" si="34"/>
        <v>-1.1172934614504249E-2</v>
      </c>
      <c r="AU85" s="4">
        <f t="shared" si="35"/>
        <v>-1.851782327158541E-2</v>
      </c>
      <c r="AV85" s="4">
        <f t="shared" si="224"/>
        <v>-9.4687000588734582E-3</v>
      </c>
      <c r="AW85" s="4">
        <f t="shared" si="224"/>
        <v>-6.4602023964788202E-3</v>
      </c>
      <c r="AY85" s="2">
        <f t="shared" si="96"/>
        <v>0.32164502834356262</v>
      </c>
      <c r="AZ85" s="2">
        <f t="shared" si="147"/>
        <v>0.32174011934418323</v>
      </c>
      <c r="BA85" s="2">
        <f t="shared" si="148"/>
        <v>0.32010226969784539</v>
      </c>
      <c r="BB85" s="2">
        <f t="shared" si="149"/>
        <v>0.31482460601895562</v>
      </c>
      <c r="BC85" s="2">
        <f t="shared" si="150"/>
        <v>0.31453438076631712</v>
      </c>
      <c r="BD85" s="2">
        <f t="shared" si="151"/>
        <v>0.30843635446171858</v>
      </c>
      <c r="BE85" s="2">
        <f t="shared" si="152"/>
        <v>0.30514539718182054</v>
      </c>
      <c r="BF85" s="2">
        <f t="shared" si="153"/>
        <v>0.31769857298540227</v>
      </c>
      <c r="BG85" s="2">
        <f t="shared" si="154"/>
        <v>0.30220676544572672</v>
      </c>
      <c r="BH85" s="2">
        <f t="shared" si="155"/>
        <v>0.30074159533120365</v>
      </c>
      <c r="BI85" s="2">
        <f t="shared" si="156"/>
        <v>0.30579866648437937</v>
      </c>
      <c r="BJ85" s="2">
        <f t="shared" si="157"/>
        <v>0.30154820923567344</v>
      </c>
      <c r="BK85" s="2">
        <f t="shared" si="158"/>
        <v>0.3023236124969052</v>
      </c>
      <c r="BL85" s="2">
        <f t="shared" si="159"/>
        <v>0.29619750417354251</v>
      </c>
      <c r="BM85" s="2">
        <f t="shared" si="160"/>
        <v>0.30501270201058905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>
        <f t="shared" si="103"/>
        <v>0.307591</v>
      </c>
      <c r="CL85" s="2" t="str">
        <f t="shared" si="104"/>
        <v/>
      </c>
      <c r="CM85" s="2">
        <f t="shared" si="105"/>
        <v>0.30994300000000002</v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>
        <f t="shared" si="111"/>
        <v>0.300176</v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>
        <f t="shared" si="60"/>
        <v>0.307591</v>
      </c>
      <c r="DB85" s="2" t="str">
        <f t="shared" si="61"/>
        <v/>
      </c>
      <c r="DC85" s="2">
        <f t="shared" si="62"/>
        <v>0.30994300000000002</v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>
        <f t="shared" si="68"/>
        <v>0.300176</v>
      </c>
      <c r="DK85" s="2">
        <f t="shared" si="69"/>
        <v>0.34131551901624957</v>
      </c>
      <c r="DL85" s="2">
        <f t="shared" si="225"/>
        <v>0.33943061062801927</v>
      </c>
      <c r="DM85" s="2">
        <f t="shared" si="225"/>
        <v>0.34228992699083854</v>
      </c>
      <c r="DN85" s="2">
        <f t="shared" si="225"/>
        <v>0.3343851337711069</v>
      </c>
      <c r="DO85" s="2">
        <f t="shared" si="225"/>
        <v>0.34501724595141708</v>
      </c>
      <c r="DP85" s="2">
        <f t="shared" si="225"/>
        <v>0.33819761541889487</v>
      </c>
      <c r="DQ85" s="2">
        <f t="shared" si="225"/>
        <v>0.34084417869875222</v>
      </c>
      <c r="DR85" s="2">
        <f t="shared" si="225"/>
        <v>0.350093740565317</v>
      </c>
      <c r="DS85" s="2">
        <f t="shared" si="225"/>
        <v>0.33911928815889986</v>
      </c>
      <c r="DT85" s="2">
        <f t="shared" si="225"/>
        <v>0.33908800336134448</v>
      </c>
      <c r="DU85" s="2">
        <f t="shared" si="225"/>
        <v>0.34741544461420931</v>
      </c>
      <c r="DV85" s="2">
        <f t="shared" si="225"/>
        <v>0.3387936478227655</v>
      </c>
      <c r="DW85" s="2">
        <f t="shared" si="225"/>
        <v>0.33931769809014517</v>
      </c>
      <c r="DX85" s="2">
        <f t="shared" si="225"/>
        <v>0.33804148067226891</v>
      </c>
      <c r="DY85" s="2">
        <f t="shared" si="225"/>
        <v>0.32037258258212375</v>
      </c>
      <c r="EA85" s="2">
        <f t="shared" ref="EA85:EA148" si="228">CE$228*$B85+CE$229</f>
        <v>0.3153138777163334</v>
      </c>
      <c r="EB85" s="2">
        <f t="shared" si="72"/>
        <v>0.31427080350415326</v>
      </c>
      <c r="EC85" s="2">
        <f t="shared" si="73"/>
        <v>0.31195481534966735</v>
      </c>
      <c r="ED85" s="2">
        <f t="shared" si="74"/>
        <v>0.30915284591963177</v>
      </c>
      <c r="EE85" s="2">
        <f t="shared" si="75"/>
        <v>0.30929258058159065</v>
      </c>
      <c r="EF85" s="2">
        <f t="shared" si="76"/>
        <v>0.30529666106496689</v>
      </c>
      <c r="EG85" s="2">
        <f t="shared" si="77"/>
        <v>0.30148450535099486</v>
      </c>
      <c r="EH85" s="2">
        <f t="shared" si="78"/>
        <v>0.31395901950133609</v>
      </c>
      <c r="EI85" s="2">
        <f t="shared" si="79"/>
        <v>0.29817192203951998</v>
      </c>
      <c r="EJ85" s="2">
        <f t="shared" si="80"/>
        <v>0.29666679446445282</v>
      </c>
      <c r="EK85" s="2">
        <f t="shared" si="81"/>
        <v>0.30114930398149098</v>
      </c>
      <c r="EL85" s="2">
        <f t="shared" si="82"/>
        <v>0.29735497307551995</v>
      </c>
      <c r="EM85" s="2">
        <f t="shared" si="83"/>
        <v>0.29808930642250003</v>
      </c>
      <c r="EN85" s="2">
        <f t="shared" si="84"/>
        <v>0.29155643481732307</v>
      </c>
      <c r="EO85" s="2">
        <f t="shared" si="85"/>
        <v>0.3028939685506154</v>
      </c>
      <c r="EQ85" s="2">
        <f t="shared" si="86"/>
        <v>0.31496480824117851</v>
      </c>
      <c r="ER85" s="2">
        <f t="shared" si="226"/>
        <v>0.31458739201059477</v>
      </c>
      <c r="ES85" s="2">
        <f t="shared" si="226"/>
        <v>0.30825742344723123</v>
      </c>
      <c r="ET85" s="2">
        <f t="shared" si="226"/>
        <v>0.30445857195039211</v>
      </c>
      <c r="EU85" s="2">
        <f t="shared" si="226"/>
        <v>0.30716172705896116</v>
      </c>
      <c r="EV85" s="2">
        <f t="shared" si="226"/>
        <v>0.3037509108458688</v>
      </c>
      <c r="EW85" s="2">
        <f t="shared" si="226"/>
        <v>0.29958178956522563</v>
      </c>
      <c r="EX85" s="2">
        <f t="shared" si="226"/>
        <v>0.31012666339520234</v>
      </c>
      <c r="EY85" s="2">
        <f t="shared" si="226"/>
        <v>0.29632038118454929</v>
      </c>
      <c r="EZ85" s="2">
        <f t="shared" si="226"/>
        <v>0.29603686019137349</v>
      </c>
      <c r="FA85" s="2">
        <f t="shared" si="226"/>
        <v>0.30045514436724202</v>
      </c>
      <c r="FB85" s="2">
        <f t="shared" si="226"/>
        <v>0.29777135342266237</v>
      </c>
      <c r="FC85" s="2">
        <f t="shared" si="226"/>
        <v>0.29956268212948384</v>
      </c>
      <c r="FD85" s="2">
        <f t="shared" si="226"/>
        <v>0.29970494899723249</v>
      </c>
      <c r="FE85" s="2">
        <f t="shared" si="226"/>
        <v>0.30647574654999721</v>
      </c>
      <c r="FG85" s="2">
        <f t="shared" si="88"/>
        <v>0.75650836733319526</v>
      </c>
      <c r="FH85" s="2">
        <f t="shared" si="227"/>
        <v>0.70312628599735971</v>
      </c>
      <c r="FI85" s="2">
        <f t="shared" si="227"/>
        <v>0.73140214983412033</v>
      </c>
      <c r="FJ85" s="2">
        <f t="shared" si="227"/>
        <v>0.77518564846733062</v>
      </c>
      <c r="FK85" s="2">
        <f t="shared" si="227"/>
        <v>0.85325638542409799</v>
      </c>
      <c r="FL85" s="2">
        <f t="shared" si="227"/>
        <v>0.90455382348773949</v>
      </c>
      <c r="FM85" s="2">
        <f t="shared" si="227"/>
        <v>0.90696639190044004</v>
      </c>
      <c r="FN85" s="2">
        <f t="shared" si="227"/>
        <v>0.89645408490650325</v>
      </c>
      <c r="FO85" s="2">
        <f t="shared" si="227"/>
        <v>0.90143278982421238</v>
      </c>
      <c r="FP85" s="2">
        <f t="shared" si="227"/>
        <v>0.90393495867762796</v>
      </c>
      <c r="FQ85" s="2">
        <f t="shared" si="227"/>
        <v>0.89950086379210459</v>
      </c>
      <c r="FR85" s="2">
        <f t="shared" si="227"/>
        <v>0.89881264695406826</v>
      </c>
      <c r="FS85" s="2">
        <f t="shared" si="227"/>
        <v>0.89730818187303885</v>
      </c>
      <c r="FT85" s="2">
        <f t="shared" si="227"/>
        <v>0.90020358828759584</v>
      </c>
      <c r="FU85" s="2">
        <f t="shared" si="227"/>
        <v>0.8788259919100071</v>
      </c>
      <c r="FW85" s="2">
        <f t="shared" si="112"/>
        <v>9.013937409448812E-5</v>
      </c>
      <c r="FX85" s="2">
        <f t="shared" si="164"/>
        <v>9.6199252749135916E-5</v>
      </c>
      <c r="FY85" s="2">
        <f t="shared" si="165"/>
        <v>1.3291076396976633E-4</v>
      </c>
      <c r="FZ85" s="2">
        <f t="shared" si="166"/>
        <v>1.7475155828327086E-4</v>
      </c>
      <c r="GA85" s="2">
        <f t="shared" si="167"/>
        <v>2.6578136429564268E-4</v>
      </c>
      <c r="GB85" s="2">
        <f t="shared" si="168"/>
        <v>3.7321679014906223E-4</v>
      </c>
      <c r="GC85" s="2">
        <f t="shared" si="169"/>
        <v>4.6280918192551811E-4</v>
      </c>
      <c r="GD85" s="2">
        <f t="shared" si="170"/>
        <v>5.3472983596751815E-4</v>
      </c>
      <c r="GE85" s="2">
        <f t="shared" si="171"/>
        <v>6.6119860321388107E-4</v>
      </c>
      <c r="GF85" s="2">
        <f t="shared" si="172"/>
        <v>6.2596828093987561E-4</v>
      </c>
      <c r="GG85" s="2">
        <f t="shared" si="173"/>
        <v>4.9652322856137882E-4</v>
      </c>
      <c r="GH85" s="2">
        <f t="shared" si="174"/>
        <v>3.9951152723181806E-4</v>
      </c>
      <c r="GI85" s="2">
        <f t="shared" si="175"/>
        <v>3.3092415053006223E-4</v>
      </c>
      <c r="GJ85" s="2">
        <f t="shared" si="176"/>
        <v>2.4895110501025962E-4</v>
      </c>
      <c r="GK85" s="2">
        <f t="shared" si="177"/>
        <v>2.1769688626108231E-4</v>
      </c>
      <c r="GM85" s="79">
        <f t="shared" si="113"/>
        <v>0.24981464801345865</v>
      </c>
      <c r="GN85" s="79">
        <f t="shared" si="178"/>
        <v>0.16505620373304919</v>
      </c>
      <c r="GO85" s="79">
        <f t="shared" si="179"/>
        <v>0.24454305555739209</v>
      </c>
      <c r="GP85" s="79">
        <f t="shared" si="180"/>
        <v>0.48864287250100535</v>
      </c>
      <c r="GQ85" s="79">
        <f t="shared" si="181"/>
        <v>0.42886931617208285</v>
      </c>
      <c r="GR85" s="79">
        <f t="shared" si="182"/>
        <v>6.561007718626265E-3</v>
      </c>
      <c r="GS85" s="79">
        <f t="shared" si="183"/>
        <v>2.1634286239905951E-3</v>
      </c>
      <c r="GT85" s="79">
        <f t="shared" si="184"/>
        <v>7.613124326693691E-3</v>
      </c>
      <c r="GU85" s="79">
        <f t="shared" si="185"/>
        <v>2.962394877129979E-3</v>
      </c>
      <c r="GV85" s="79">
        <f t="shared" si="186"/>
        <v>1.608858838638828E-3</v>
      </c>
      <c r="GW85" s="79">
        <f t="shared" si="187"/>
        <v>8.0554451655589204E-3</v>
      </c>
      <c r="GX85" s="79">
        <f t="shared" si="188"/>
        <v>3.837257901079625E-2</v>
      </c>
      <c r="GY85" s="79">
        <f t="shared" si="189"/>
        <v>4.5130098850623537E-2</v>
      </c>
      <c r="GZ85" s="79">
        <f t="shared" si="190"/>
        <v>3.0607325666585999E-2</v>
      </c>
      <c r="HA85" s="79">
        <f t="shared" si="191"/>
        <v>5.20965139480565E-3</v>
      </c>
      <c r="HC85" s="79">
        <f t="shared" si="145"/>
        <v>1.2401960987222985E-5</v>
      </c>
      <c r="HD85" s="79">
        <f t="shared" si="192"/>
        <v>1.5118493168207106E-6</v>
      </c>
      <c r="HE85" s="79">
        <f t="shared" si="193"/>
        <v>1.6740691252973347E-6</v>
      </c>
      <c r="HF85" s="79">
        <f t="shared" si="194"/>
        <v>5.8891440457457554E-6</v>
      </c>
      <c r="HG85" s="79">
        <f t="shared" si="195"/>
        <v>3.8772571858952415E-4</v>
      </c>
      <c r="HH85" s="79">
        <f t="shared" si="196"/>
        <v>3.8549095887562292E-3</v>
      </c>
      <c r="HI85" s="79">
        <f t="shared" si="197"/>
        <v>6.0913049216907537E-3</v>
      </c>
      <c r="HJ85" s="79">
        <f t="shared" si="198"/>
        <v>4.1201845071333846E-3</v>
      </c>
      <c r="HK85" s="79">
        <f t="shared" si="199"/>
        <v>6.1222966269104829E-3</v>
      </c>
      <c r="HL85" s="79">
        <f t="shared" si="200"/>
        <v>9.0403329662101881E-3</v>
      </c>
      <c r="HM85" s="79">
        <f t="shared" si="201"/>
        <v>8.3030594496819963E-3</v>
      </c>
      <c r="HN85" s="79">
        <f t="shared" si="202"/>
        <v>4.3256572000917436E-3</v>
      </c>
      <c r="HO85" s="79">
        <f t="shared" si="203"/>
        <v>3.487784431857877E-3</v>
      </c>
      <c r="HP85" s="79">
        <f t="shared" si="204"/>
        <v>3.3784851215993396E-3</v>
      </c>
      <c r="HQ85" s="79">
        <f t="shared" si="205"/>
        <v>5.8255080589278787E-4</v>
      </c>
      <c r="HS85" s="79">
        <f t="shared" si="114"/>
        <v>2.1094610051372352E-46</v>
      </c>
      <c r="HT85" s="79">
        <f t="shared" si="206"/>
        <v>7.110617770028571E-49</v>
      </c>
      <c r="HU85" s="79">
        <f t="shared" si="207"/>
        <v>2.9271770206979142E-54</v>
      </c>
      <c r="HV85" s="79">
        <f t="shared" si="208"/>
        <v>3.3911179306766919E-56</v>
      </c>
      <c r="HW85" s="79">
        <f t="shared" si="209"/>
        <v>1.352796733441475E-46</v>
      </c>
      <c r="HX85" s="79">
        <f t="shared" si="210"/>
        <v>9.7586426177436445E-40</v>
      </c>
      <c r="HY85" s="79">
        <f t="shared" si="211"/>
        <v>2.9513874811760135E-40</v>
      </c>
      <c r="HZ85" s="79">
        <f t="shared" si="212"/>
        <v>4.1198622957311573E-40</v>
      </c>
      <c r="IA85" s="79">
        <f t="shared" si="213"/>
        <v>6.3288011176911935E-40</v>
      </c>
      <c r="IB85" s="79">
        <f t="shared" si="214"/>
        <v>3.2249545352364235E-38</v>
      </c>
      <c r="IC85" s="79">
        <f t="shared" si="215"/>
        <v>2.4163190951860643E-37</v>
      </c>
      <c r="ID85" s="79">
        <f t="shared" si="216"/>
        <v>2.8055199458283507E-40</v>
      </c>
      <c r="IE85" s="79">
        <f t="shared" si="217"/>
        <v>1.3040384601728581E-39</v>
      </c>
      <c r="IF85" s="79">
        <f t="shared" si="218"/>
        <v>3.3777275681875974E-27</v>
      </c>
      <c r="IG85" s="79">
        <f t="shared" si="219"/>
        <v>5.1463269180312422E-18</v>
      </c>
      <c r="II85" s="79">
        <f t="shared" si="115"/>
        <v>2.5424515015685397E-180</v>
      </c>
      <c r="IJ85" s="79">
        <f t="shared" si="116"/>
        <v>4.8133683874221844E-203</v>
      </c>
      <c r="IK85" s="79">
        <f t="shared" si="117"/>
        <v>4.6680462396062294E-214</v>
      </c>
      <c r="IL85" s="79">
        <f t="shared" si="118"/>
        <v>8.5783272909753421E-230</v>
      </c>
      <c r="IM85" s="79">
        <f t="shared" si="119"/>
        <v>4.2388834892069427E-209</v>
      </c>
      <c r="IN85" s="79">
        <f t="shared" si="120"/>
        <v>3.307429836069105E-179</v>
      </c>
      <c r="IO85" s="79">
        <f t="shared" si="121"/>
        <v>2.5759292722357227E-183</v>
      </c>
      <c r="IP85" s="79">
        <f t="shared" si="122"/>
        <v>2.5375520387383082E-178</v>
      </c>
      <c r="IQ85" s="79">
        <f t="shared" si="123"/>
        <v>5.7851943652910439E-180</v>
      </c>
      <c r="IR85" s="79">
        <f t="shared" si="124"/>
        <v>1.4640729438546994E-173</v>
      </c>
      <c r="IS85" s="79">
        <f t="shared" si="125"/>
        <v>4.0886887224031012E-169</v>
      </c>
      <c r="IT85" s="79">
        <f t="shared" si="126"/>
        <v>7.056683592369986E-183</v>
      </c>
      <c r="IU85" s="79">
        <f t="shared" si="127"/>
        <v>1.4540635439710457E-174</v>
      </c>
      <c r="IV85" s="79">
        <f t="shared" si="128"/>
        <v>1.6074745374223084E-88</v>
      </c>
      <c r="IW85" s="79">
        <f t="shared" si="129"/>
        <v>2.1039494099834576E-56</v>
      </c>
      <c r="IY85" s="79">
        <f t="shared" si="130"/>
        <v>0.24982704997444588</v>
      </c>
      <c r="IZ85" s="79">
        <f t="shared" si="131"/>
        <v>0.16505771558236601</v>
      </c>
      <c r="JA85" s="79">
        <f t="shared" si="132"/>
        <v>0.24454472962651738</v>
      </c>
      <c r="JB85" s="79">
        <f t="shared" si="133"/>
        <v>0.48864876164505111</v>
      </c>
      <c r="JC85" s="79">
        <f t="shared" si="134"/>
        <v>0.42925704189067238</v>
      </c>
      <c r="JD85" s="79">
        <f t="shared" si="135"/>
        <v>1.0415917307382495E-2</v>
      </c>
      <c r="JE85" s="79">
        <f t="shared" si="136"/>
        <v>8.2547335456813493E-3</v>
      </c>
      <c r="JF85" s="79">
        <f t="shared" si="137"/>
        <v>1.1733308833827075E-2</v>
      </c>
      <c r="JG85" s="79">
        <f t="shared" si="138"/>
        <v>9.0846915040404611E-3</v>
      </c>
      <c r="JH85" s="79">
        <f t="shared" si="139"/>
        <v>1.0649191804849016E-2</v>
      </c>
      <c r="JI85" s="79">
        <f t="shared" si="140"/>
        <v>1.6358504615240917E-2</v>
      </c>
      <c r="JJ85" s="79">
        <f t="shared" si="141"/>
        <v>4.2698236210887995E-2</v>
      </c>
      <c r="JK85" s="79">
        <f t="shared" si="142"/>
        <v>4.8617883282481414E-2</v>
      </c>
      <c r="JL85" s="79">
        <f t="shared" si="143"/>
        <v>3.3985810788185342E-2</v>
      </c>
      <c r="JM85" s="79">
        <f t="shared" si="144"/>
        <v>5.7922022006984429E-3</v>
      </c>
    </row>
    <row r="86" spans="2:273" x14ac:dyDescent="0.25">
      <c r="B86" s="2">
        <v>59</v>
      </c>
      <c r="C86" s="37">
        <v>0.64395899999999995</v>
      </c>
      <c r="D86" s="37">
        <v>0.56714500000000001</v>
      </c>
      <c r="E86" s="37">
        <v>0.64007599999999998</v>
      </c>
      <c r="F86" s="37">
        <v>0.71135000000000004</v>
      </c>
      <c r="G86" s="37">
        <v>0.43223899999999998</v>
      </c>
      <c r="H86" s="37">
        <v>0.311865</v>
      </c>
      <c r="I86" s="37">
        <v>0.30515900000000001</v>
      </c>
      <c r="J86" s="37">
        <v>0.32073099999999999</v>
      </c>
      <c r="K86" s="37">
        <v>0.30768000000000001</v>
      </c>
      <c r="L86" s="37">
        <v>0.315718</v>
      </c>
      <c r="M86" s="37">
        <v>0.31734400000000001</v>
      </c>
      <c r="N86" s="37">
        <v>0.30947799999999998</v>
      </c>
      <c r="O86" s="37">
        <v>0.30654799999999999</v>
      </c>
      <c r="P86" s="37">
        <v>0.30425000000000002</v>
      </c>
      <c r="Q86" s="37">
        <v>0.29783900000000002</v>
      </c>
      <c r="S86" s="4">
        <f t="shared" si="8"/>
        <v>0.6178696775172221</v>
      </c>
      <c r="T86" s="4">
        <f t="shared" si="9"/>
        <v>0.55206554765740901</v>
      </c>
      <c r="U86" s="4">
        <f t="shared" si="10"/>
        <v>0.61556849116157042</v>
      </c>
      <c r="V86" s="4">
        <f t="shared" si="11"/>
        <v>0.7334889214718866</v>
      </c>
      <c r="W86" s="4">
        <f t="shared" si="12"/>
        <v>0.43242226744324247</v>
      </c>
      <c r="X86" s="4">
        <f t="shared" si="13"/>
        <v>0.31615430936683325</v>
      </c>
      <c r="Y86" s="4">
        <f t="shared" si="14"/>
        <v>0.31705955660543872</v>
      </c>
      <c r="Z86" s="4">
        <f t="shared" si="15"/>
        <v>0.32600775964938244</v>
      </c>
      <c r="AA86" s="4">
        <f t="shared" si="16"/>
        <v>0.31504898028387873</v>
      </c>
      <c r="AB86" s="4">
        <f t="shared" si="17"/>
        <v>0.31833960920651827</v>
      </c>
      <c r="AC86" s="4">
        <f t="shared" si="18"/>
        <v>0.32201305366547839</v>
      </c>
      <c r="AD86" s="4">
        <f t="shared" si="19"/>
        <v>0.31448800402962845</v>
      </c>
      <c r="AE86" s="4">
        <f t="shared" si="20"/>
        <v>0.31402768244738632</v>
      </c>
      <c r="AF86" s="4">
        <f t="shared" si="21"/>
        <v>0.30516027536826534</v>
      </c>
      <c r="AG86" s="4">
        <f t="shared" si="22"/>
        <v>0.30622926522119043</v>
      </c>
      <c r="AI86" s="4">
        <f t="shared" si="23"/>
        <v>2.6089322482777844E-2</v>
      </c>
      <c r="AJ86" s="4">
        <f t="shared" si="24"/>
        <v>1.5079452342591004E-2</v>
      </c>
      <c r="AK86" s="4">
        <f t="shared" si="25"/>
        <v>2.4507508838429559E-2</v>
      </c>
      <c r="AL86" s="4">
        <f t="shared" si="26"/>
        <v>-2.2138921471886563E-2</v>
      </c>
      <c r="AM86" s="4">
        <f t="shared" si="27"/>
        <v>-1.8326744324248523E-4</v>
      </c>
      <c r="AN86" s="4">
        <f t="shared" si="28"/>
        <v>-4.2893093668332494E-3</v>
      </c>
      <c r="AO86" s="4">
        <f t="shared" si="29"/>
        <v>-1.1900556605438706E-2</v>
      </c>
      <c r="AP86" s="4">
        <f t="shared" si="30"/>
        <v>-5.2767596493824565E-3</v>
      </c>
      <c r="AQ86" s="4">
        <f t="shared" si="31"/>
        <v>-7.3689802838787233E-3</v>
      </c>
      <c r="AR86" s="4">
        <f t="shared" si="32"/>
        <v>-2.6216092065182717E-3</v>
      </c>
      <c r="AS86" s="4">
        <f t="shared" si="33"/>
        <v>-4.6690536654783732E-3</v>
      </c>
      <c r="AT86" s="4">
        <f t="shared" si="34"/>
        <v>-5.0100040296284787E-3</v>
      </c>
      <c r="AU86" s="4">
        <f t="shared" si="35"/>
        <v>-7.4796824473863377E-3</v>
      </c>
      <c r="AV86" s="4">
        <f t="shared" si="224"/>
        <v>-9.1027536826532307E-4</v>
      </c>
      <c r="AW86" s="4">
        <f t="shared" si="224"/>
        <v>-8.3902652211904072E-3</v>
      </c>
      <c r="AY86" s="2">
        <f t="shared" si="96"/>
        <v>0.32108719996814455</v>
      </c>
      <c r="AZ86" s="2">
        <f t="shared" si="147"/>
        <v>0.32122120990538805</v>
      </c>
      <c r="BA86" s="2">
        <f t="shared" si="148"/>
        <v>0.31950329590775634</v>
      </c>
      <c r="BB86" s="2">
        <f t="shared" si="149"/>
        <v>0.31426804252564849</v>
      </c>
      <c r="BC86" s="2">
        <f t="shared" si="150"/>
        <v>0.3139355623198774</v>
      </c>
      <c r="BD86" s="2">
        <f t="shared" si="151"/>
        <v>0.30795033414317441</v>
      </c>
      <c r="BE86" s="2">
        <f t="shared" si="152"/>
        <v>0.30462643452913019</v>
      </c>
      <c r="BF86" s="2">
        <f t="shared" si="153"/>
        <v>0.31704046676972908</v>
      </c>
      <c r="BG86" s="2">
        <f t="shared" si="154"/>
        <v>0.3017135002769647</v>
      </c>
      <c r="BH86" s="2">
        <f t="shared" si="155"/>
        <v>0.30026144435037838</v>
      </c>
      <c r="BI86" s="2">
        <f t="shared" si="156"/>
        <v>0.30521820741576644</v>
      </c>
      <c r="BJ86" s="2">
        <f t="shared" si="157"/>
        <v>0.30102572463643479</v>
      </c>
      <c r="BK86" s="2">
        <f t="shared" si="158"/>
        <v>0.30182168950169214</v>
      </c>
      <c r="BL86" s="2">
        <f t="shared" si="159"/>
        <v>0.29583852010267514</v>
      </c>
      <c r="BM86" s="2">
        <f t="shared" si="160"/>
        <v>0.30477119923077545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>
        <f t="shared" si="102"/>
        <v>0.311865</v>
      </c>
      <c r="CK86" s="2" t="str">
        <f t="shared" si="103"/>
        <v/>
      </c>
      <c r="CL86" s="2">
        <f t="shared" si="104"/>
        <v>0.32073099999999999</v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>
        <f t="shared" si="111"/>
        <v>0.29783900000000002</v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>
        <f t="shared" si="59"/>
        <v>0.311865</v>
      </c>
      <c r="DA86" s="2" t="str">
        <f t="shared" si="60"/>
        <v/>
      </c>
      <c r="DB86" s="2">
        <f t="shared" si="61"/>
        <v>0.32073099999999999</v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>
        <f t="shared" si="68"/>
        <v>0.29783900000000002</v>
      </c>
      <c r="DK86" s="2">
        <f t="shared" si="69"/>
        <v>0.34182193034694786</v>
      </c>
      <c r="DL86" s="2">
        <f t="shared" si="225"/>
        <v>0.33986442037768988</v>
      </c>
      <c r="DM86" s="2">
        <f t="shared" si="225"/>
        <v>0.34285048858350942</v>
      </c>
      <c r="DN86" s="2">
        <f t="shared" si="225"/>
        <v>0.33482380431519693</v>
      </c>
      <c r="DO86" s="2">
        <f t="shared" si="225"/>
        <v>0.34561883805668026</v>
      </c>
      <c r="DP86" s="2">
        <f t="shared" si="225"/>
        <v>0.33873326715686281</v>
      </c>
      <c r="DQ86" s="2">
        <f t="shared" si="225"/>
        <v>0.34145173418003566</v>
      </c>
      <c r="DR86" s="2">
        <f t="shared" si="225"/>
        <v>0.35079691291061876</v>
      </c>
      <c r="DS86" s="2">
        <f t="shared" si="225"/>
        <v>0.33974994499618022</v>
      </c>
      <c r="DT86" s="2">
        <f t="shared" si="225"/>
        <v>0.33958859663865537</v>
      </c>
      <c r="DU86" s="2">
        <f t="shared" si="225"/>
        <v>0.34798294576012223</v>
      </c>
      <c r="DV86" s="2">
        <f t="shared" si="225"/>
        <v>0.33945549121466767</v>
      </c>
      <c r="DW86" s="2">
        <f t="shared" si="225"/>
        <v>0.34001427196333078</v>
      </c>
      <c r="DX86" s="2">
        <f t="shared" si="225"/>
        <v>0.33875114285714286</v>
      </c>
      <c r="DY86" s="2">
        <f t="shared" si="225"/>
        <v>0.32085602398777691</v>
      </c>
      <c r="EA86" s="2">
        <f t="shared" si="228"/>
        <v>0.31500072882081237</v>
      </c>
      <c r="EB86" s="2">
        <f t="shared" si="72"/>
        <v>0.31404224439426265</v>
      </c>
      <c r="EC86" s="2">
        <f t="shared" si="73"/>
        <v>0.31168446665584937</v>
      </c>
      <c r="ED86" s="2">
        <f t="shared" si="74"/>
        <v>0.30883225158435118</v>
      </c>
      <c r="EE86" s="2">
        <f t="shared" si="75"/>
        <v>0.3089667994229815</v>
      </c>
      <c r="EF86" s="2">
        <f t="shared" si="76"/>
        <v>0.30498867579357419</v>
      </c>
      <c r="EG86" s="2">
        <f t="shared" si="77"/>
        <v>0.3011824178062304</v>
      </c>
      <c r="EH86" s="2">
        <f t="shared" si="78"/>
        <v>0.31348688601455132</v>
      </c>
      <c r="EI86" s="2">
        <f t="shared" si="79"/>
        <v>0.29792179605246982</v>
      </c>
      <c r="EJ86" s="2">
        <f t="shared" si="80"/>
        <v>0.2964501894201908</v>
      </c>
      <c r="EK86" s="2">
        <f t="shared" si="81"/>
        <v>0.30086102211747634</v>
      </c>
      <c r="EL86" s="2">
        <f t="shared" si="82"/>
        <v>0.29707982131825372</v>
      </c>
      <c r="EM86" s="2">
        <f t="shared" si="83"/>
        <v>0.29783478258015816</v>
      </c>
      <c r="EN86" s="2">
        <f t="shared" si="84"/>
        <v>0.29149743086157748</v>
      </c>
      <c r="EO86" s="2">
        <f t="shared" si="85"/>
        <v>0.30274760765511172</v>
      </c>
      <c r="EQ86" s="2">
        <f t="shared" si="86"/>
        <v>0.31465754045227684</v>
      </c>
      <c r="ER86" s="2">
        <f t="shared" si="226"/>
        <v>0.31435370699255671</v>
      </c>
      <c r="ES86" s="2">
        <f t="shared" si="226"/>
        <v>0.30805307160542877</v>
      </c>
      <c r="ET86" s="2">
        <f t="shared" si="226"/>
        <v>0.30422693858313232</v>
      </c>
      <c r="EU86" s="2">
        <f t="shared" si="226"/>
        <v>0.30688057282746001</v>
      </c>
      <c r="EV86" s="2">
        <f t="shared" si="226"/>
        <v>0.30348104716406876</v>
      </c>
      <c r="EW86" s="2">
        <f t="shared" si="226"/>
        <v>0.29932849918579313</v>
      </c>
      <c r="EX86" s="2">
        <f t="shared" si="226"/>
        <v>0.30975521829747099</v>
      </c>
      <c r="EY86" s="2">
        <f t="shared" si="226"/>
        <v>0.29611913619945396</v>
      </c>
      <c r="EZ86" s="2">
        <f t="shared" si="226"/>
        <v>0.29583592828782262</v>
      </c>
      <c r="FA86" s="2">
        <f t="shared" si="226"/>
        <v>0.30018306881548878</v>
      </c>
      <c r="FB86" s="2">
        <f t="shared" si="226"/>
        <v>0.29748673579959217</v>
      </c>
      <c r="FC86" s="2">
        <f t="shared" si="226"/>
        <v>0.29927470753705743</v>
      </c>
      <c r="FD86" s="2">
        <f t="shared" si="226"/>
        <v>0.2994592276212118</v>
      </c>
      <c r="FE86" s="2">
        <f t="shared" si="226"/>
        <v>0.30621395741695223</v>
      </c>
      <c r="FG86" s="2">
        <f t="shared" si="88"/>
        <v>0.77307112582472315</v>
      </c>
      <c r="FH86" s="2">
        <f t="shared" si="227"/>
        <v>0.72198575895216588</v>
      </c>
      <c r="FI86" s="2">
        <f t="shared" si="227"/>
        <v>0.74910630300825165</v>
      </c>
      <c r="FJ86" s="2">
        <f t="shared" si="227"/>
        <v>0.79082922006977396</v>
      </c>
      <c r="FK86" s="2">
        <f t="shared" si="227"/>
        <v>0.86441761380953197</v>
      </c>
      <c r="FL86" s="2">
        <f t="shared" si="227"/>
        <v>0.91221481234065671</v>
      </c>
      <c r="FM86" s="2">
        <f t="shared" si="227"/>
        <v>0.9144520498240567</v>
      </c>
      <c r="FN86" s="2">
        <f t="shared" si="227"/>
        <v>0.90469670252025491</v>
      </c>
      <c r="FO86" s="2">
        <f t="shared" si="227"/>
        <v>0.90931917507669946</v>
      </c>
      <c r="FP86" s="2">
        <f t="shared" si="227"/>
        <v>0.91164076851410059</v>
      </c>
      <c r="FQ86" s="2">
        <f t="shared" si="227"/>
        <v>0.90752596583988576</v>
      </c>
      <c r="FR86" s="2">
        <f t="shared" si="227"/>
        <v>0.90688701598116916</v>
      </c>
      <c r="FS86" s="2">
        <f t="shared" si="227"/>
        <v>0.90548997823032151</v>
      </c>
      <c r="FT86" s="2">
        <f t="shared" si="227"/>
        <v>0.90817830424935031</v>
      </c>
      <c r="FU86" s="2">
        <f t="shared" si="227"/>
        <v>0.88829701401944605</v>
      </c>
      <c r="FW86" s="2">
        <f t="shared" si="112"/>
        <v>9.8834998791593441E-5</v>
      </c>
      <c r="FX86" s="2">
        <f t="shared" si="164"/>
        <v>1.0547940415659273E-4</v>
      </c>
      <c r="FY86" s="2">
        <f t="shared" si="165"/>
        <v>1.4573188600695489E-4</v>
      </c>
      <c r="FZ86" s="2">
        <f t="shared" si="166"/>
        <v>1.9160804294263305E-4</v>
      </c>
      <c r="GA86" s="2">
        <f t="shared" si="167"/>
        <v>2.9141599837126749E-4</v>
      </c>
      <c r="GB86" s="2">
        <f t="shared" si="168"/>
        <v>4.0920933831667194E-4</v>
      </c>
      <c r="GC86" s="2">
        <f t="shared" si="169"/>
        <v>5.0743751936603945E-4</v>
      </c>
      <c r="GD86" s="2">
        <f t="shared" si="170"/>
        <v>5.8628935943240044E-4</v>
      </c>
      <c r="GE86" s="2">
        <f t="shared" si="171"/>
        <v>7.2494360668656473E-4</v>
      </c>
      <c r="GF86" s="2">
        <f t="shared" si="172"/>
        <v>6.8631912314388334E-4</v>
      </c>
      <c r="GG86" s="2">
        <f t="shared" si="173"/>
        <v>5.4440081520165684E-4</v>
      </c>
      <c r="GH86" s="2">
        <f t="shared" si="174"/>
        <v>4.38038794883886E-4</v>
      </c>
      <c r="GI86" s="2">
        <f t="shared" si="175"/>
        <v>3.6283953126836567E-4</v>
      </c>
      <c r="GJ86" s="2">
        <f t="shared" si="176"/>
        <v>2.7296290243000834E-4</v>
      </c>
      <c r="GK86" s="2">
        <f t="shared" si="177"/>
        <v>2.3869487584437176E-4</v>
      </c>
      <c r="GM86" s="79">
        <f t="shared" si="113"/>
        <v>0.29777339178928819</v>
      </c>
      <c r="GN86" s="79">
        <f t="shared" si="178"/>
        <v>0.20425920302236175</v>
      </c>
      <c r="GO86" s="79">
        <f t="shared" si="179"/>
        <v>0.29792948009665188</v>
      </c>
      <c r="GP86" s="79">
        <f t="shared" si="180"/>
        <v>0.56221863034901309</v>
      </c>
      <c r="GQ86" s="79">
        <f t="shared" si="181"/>
        <v>0.27585754803271761</v>
      </c>
      <c r="GR86" s="79">
        <f t="shared" si="182"/>
        <v>1.3956429743088214E-3</v>
      </c>
      <c r="GS86" s="79">
        <f t="shared" si="183"/>
        <v>3.633223333831881E-4</v>
      </c>
      <c r="GT86" s="79">
        <f t="shared" si="184"/>
        <v>1.5110863102176747E-3</v>
      </c>
      <c r="GU86" s="79">
        <f t="shared" si="185"/>
        <v>5.3984832523079954E-4</v>
      </c>
      <c r="GV86" s="79">
        <f t="shared" si="186"/>
        <v>2.4777457708878028E-4</v>
      </c>
      <c r="GW86" s="79">
        <f t="shared" si="187"/>
        <v>1.7916767291374809E-3</v>
      </c>
      <c r="GX86" s="79">
        <f t="shared" si="188"/>
        <v>1.2761396024722879E-2</v>
      </c>
      <c r="GY86" s="79">
        <f t="shared" si="189"/>
        <v>1.626045539212229E-2</v>
      </c>
      <c r="GZ86" s="79">
        <f t="shared" si="190"/>
        <v>9.5575094557747015E-3</v>
      </c>
      <c r="HA86" s="79">
        <f t="shared" si="191"/>
        <v>1.0708607078986172E-3</v>
      </c>
      <c r="HC86" s="79">
        <f t="shared" si="145"/>
        <v>2.2312159853008356E-5</v>
      </c>
      <c r="HD86" s="79">
        <f t="shared" si="192"/>
        <v>3.002405816926365E-6</v>
      </c>
      <c r="HE86" s="79">
        <f t="shared" si="193"/>
        <v>3.4620518226905468E-6</v>
      </c>
      <c r="HF86" s="79">
        <f t="shared" si="194"/>
        <v>1.2302963600033701E-5</v>
      </c>
      <c r="HG86" s="79">
        <f t="shared" si="195"/>
        <v>6.9944991948790204E-4</v>
      </c>
      <c r="HH86" s="79">
        <f t="shared" si="196"/>
        <v>6.2026338226441186E-3</v>
      </c>
      <c r="HI86" s="79">
        <f t="shared" si="197"/>
        <v>9.7718096154755327E-3</v>
      </c>
      <c r="HJ86" s="79">
        <f t="shared" si="198"/>
        <v>6.7489640444863049E-3</v>
      </c>
      <c r="HK86" s="79">
        <f t="shared" si="199"/>
        <v>9.9970930567623139E-3</v>
      </c>
      <c r="HL86" s="79">
        <f t="shared" si="200"/>
        <v>1.4305377412235814E-2</v>
      </c>
      <c r="HM86" s="79">
        <f t="shared" si="201"/>
        <v>1.2940172869860794E-2</v>
      </c>
      <c r="HN86" s="79">
        <f t="shared" si="202"/>
        <v>6.9854606354539817E-3</v>
      </c>
      <c r="HO86" s="79">
        <f t="shared" si="203"/>
        <v>5.5631591834926488E-3</v>
      </c>
      <c r="HP86" s="79">
        <f t="shared" si="204"/>
        <v>5.3556413246497875E-3</v>
      </c>
      <c r="HQ86" s="79">
        <f t="shared" si="205"/>
        <v>1.127846054073697E-3</v>
      </c>
      <c r="HS86" s="79">
        <f t="shared" si="114"/>
        <v>3.6328038343975956E-45</v>
      </c>
      <c r="HT86" s="79">
        <f t="shared" si="206"/>
        <v>1.6181616077875034E-47</v>
      </c>
      <c r="HU86" s="79">
        <f t="shared" si="207"/>
        <v>9.7789925455698267E-53</v>
      </c>
      <c r="HV86" s="79">
        <f t="shared" si="208"/>
        <v>1.5440405340325643E-54</v>
      </c>
      <c r="HW86" s="79">
        <f t="shared" si="209"/>
        <v>4.358146631488761E-45</v>
      </c>
      <c r="HX86" s="79">
        <f t="shared" si="210"/>
        <v>2.1335770839029554E-38</v>
      </c>
      <c r="HY86" s="79">
        <f t="shared" si="211"/>
        <v>7.4499926017283511E-39</v>
      </c>
      <c r="HZ86" s="79">
        <f t="shared" si="212"/>
        <v>1.0504532716641487E-38</v>
      </c>
      <c r="IA86" s="79">
        <f t="shared" si="213"/>
        <v>1.7838978835325484E-38</v>
      </c>
      <c r="IB86" s="79">
        <f t="shared" si="214"/>
        <v>7.7646947279989867E-37</v>
      </c>
      <c r="IC86" s="79">
        <f t="shared" si="215"/>
        <v>4.8958199242608686E-36</v>
      </c>
      <c r="ID86" s="79">
        <f t="shared" si="216"/>
        <v>6.6490454206493688E-39</v>
      </c>
      <c r="IE86" s="79">
        <f t="shared" si="217"/>
        <v>2.6040909926614788E-38</v>
      </c>
      <c r="IF86" s="79">
        <f t="shared" si="218"/>
        <v>2.3998023797349432E-26</v>
      </c>
      <c r="IG86" s="79">
        <f t="shared" si="219"/>
        <v>1.7748337064949142E-17</v>
      </c>
      <c r="II86" s="79">
        <f t="shared" si="115"/>
        <v>8.1899364245680537E-177</v>
      </c>
      <c r="IJ86" s="79">
        <f t="shared" si="116"/>
        <v>4.6219345619139487E-199</v>
      </c>
      <c r="IK86" s="79">
        <f t="shared" si="117"/>
        <v>1.0492718651847568E-209</v>
      </c>
      <c r="IL86" s="79">
        <f t="shared" si="118"/>
        <v>5.6887159877782051E-225</v>
      </c>
      <c r="IM86" s="79">
        <f t="shared" si="119"/>
        <v>1.7105373732548497E-204</v>
      </c>
      <c r="IN86" s="79">
        <f t="shared" si="120"/>
        <v>4.2619028883844733E-175</v>
      </c>
      <c r="IO86" s="79">
        <f t="shared" si="121"/>
        <v>5.4130837632045404E-179</v>
      </c>
      <c r="IP86" s="79">
        <f t="shared" si="122"/>
        <v>4.8767494158327877E-174</v>
      </c>
      <c r="IQ86" s="79">
        <f t="shared" si="123"/>
        <v>1.6238766272654598E-175</v>
      </c>
      <c r="IR86" s="79">
        <f t="shared" si="124"/>
        <v>2.6438311244104178E-169</v>
      </c>
      <c r="IS86" s="79">
        <f t="shared" si="125"/>
        <v>4.2901512845082472E-165</v>
      </c>
      <c r="IT86" s="79">
        <f t="shared" si="126"/>
        <v>1.2024928831537064E-178</v>
      </c>
      <c r="IU86" s="79">
        <f t="shared" si="127"/>
        <v>1.274538858757224E-170</v>
      </c>
      <c r="IV86" s="79">
        <f t="shared" si="128"/>
        <v>1.312793168139603E-86</v>
      </c>
      <c r="IW86" s="79">
        <f t="shared" si="129"/>
        <v>3.2299825624659512E-55</v>
      </c>
      <c r="IY86" s="79">
        <f t="shared" si="130"/>
        <v>0.29779570394914118</v>
      </c>
      <c r="IZ86" s="79">
        <f t="shared" si="131"/>
        <v>0.20426220542817869</v>
      </c>
      <c r="JA86" s="79">
        <f t="shared" si="132"/>
        <v>0.29793294214847454</v>
      </c>
      <c r="JB86" s="79">
        <f t="shared" si="133"/>
        <v>0.56223093331261309</v>
      </c>
      <c r="JC86" s="79">
        <f t="shared" si="134"/>
        <v>0.27655699795220551</v>
      </c>
      <c r="JD86" s="79">
        <f t="shared" si="135"/>
        <v>7.5982767969529404E-3</v>
      </c>
      <c r="JE86" s="79">
        <f t="shared" si="136"/>
        <v>1.0135131948858721E-2</v>
      </c>
      <c r="JF86" s="79">
        <f t="shared" si="137"/>
        <v>8.2600503547039794E-3</v>
      </c>
      <c r="JG86" s="79">
        <f t="shared" si="138"/>
        <v>1.0536941381993114E-2</v>
      </c>
      <c r="JH86" s="79">
        <f t="shared" si="139"/>
        <v>1.4553151989324595E-2</v>
      </c>
      <c r="JI86" s="79">
        <f t="shared" si="140"/>
        <v>1.4731849598998275E-2</v>
      </c>
      <c r="JJ86" s="79">
        <f t="shared" si="141"/>
        <v>1.9746856660176861E-2</v>
      </c>
      <c r="JK86" s="79">
        <f t="shared" si="142"/>
        <v>2.1823614575614939E-2</v>
      </c>
      <c r="JL86" s="79">
        <f t="shared" si="143"/>
        <v>1.4913150780424489E-2</v>
      </c>
      <c r="JM86" s="79">
        <f t="shared" si="144"/>
        <v>2.1987067619723319E-3</v>
      </c>
    </row>
    <row r="87" spans="2:273" x14ac:dyDescent="0.25">
      <c r="B87" s="2">
        <v>60</v>
      </c>
      <c r="C87" s="37">
        <v>0.67350500000000002</v>
      </c>
      <c r="D87" s="37">
        <v>0.61552399999999996</v>
      </c>
      <c r="E87" s="37">
        <v>0.67539000000000005</v>
      </c>
      <c r="F87" s="37">
        <v>0.71974199999999999</v>
      </c>
      <c r="G87" s="37">
        <v>0.35166799999999998</v>
      </c>
      <c r="H87" s="37">
        <v>0.313191</v>
      </c>
      <c r="I87" s="37">
        <v>0.314554</v>
      </c>
      <c r="J87" s="37">
        <v>0.32500299999999999</v>
      </c>
      <c r="K87" s="37">
        <v>0.31376199999999999</v>
      </c>
      <c r="L87" s="37">
        <v>0.321467</v>
      </c>
      <c r="M87" s="37">
        <v>0.31826399999999999</v>
      </c>
      <c r="N87" s="37">
        <v>0.30964000000000003</v>
      </c>
      <c r="O87" s="37">
        <v>0.30960300000000002</v>
      </c>
      <c r="P87" s="37">
        <v>0.30851699999999999</v>
      </c>
      <c r="Q87" s="37">
        <v>0.300904</v>
      </c>
      <c r="S87" s="4">
        <f t="shared" si="8"/>
        <v>0.65113326369531699</v>
      </c>
      <c r="T87" s="4">
        <f t="shared" si="9"/>
        <v>0.58722297159528103</v>
      </c>
      <c r="U87" s="4">
        <f t="shared" si="10"/>
        <v>0.65271892279363675</v>
      </c>
      <c r="V87" s="4">
        <f t="shared" si="11"/>
        <v>0.73622399170744479</v>
      </c>
      <c r="W87" s="4">
        <f t="shared" si="12"/>
        <v>0.37080307929011291</v>
      </c>
      <c r="X87" s="4">
        <f t="shared" si="13"/>
        <v>0.31937171576757184</v>
      </c>
      <c r="Y87" s="4">
        <f t="shared" si="14"/>
        <v>0.32252772537393604</v>
      </c>
      <c r="Z87" s="4">
        <f t="shared" si="15"/>
        <v>0.32954946546540914</v>
      </c>
      <c r="AA87" s="4">
        <f t="shared" si="16"/>
        <v>0.32120611970630897</v>
      </c>
      <c r="AB87" s="4">
        <f t="shared" si="17"/>
        <v>0.32619842328004106</v>
      </c>
      <c r="AC87" s="4">
        <f t="shared" si="18"/>
        <v>0.32844167979314542</v>
      </c>
      <c r="AD87" s="4">
        <f t="shared" si="19"/>
        <v>0.31614516258528641</v>
      </c>
      <c r="AE87" s="4">
        <f t="shared" si="20"/>
        <v>0.3138760479181642</v>
      </c>
      <c r="AF87" s="4">
        <f t="shared" si="21"/>
        <v>0.30614902862613513</v>
      </c>
      <c r="AG87" s="4">
        <f t="shared" si="22"/>
        <v>0.30687538100651274</v>
      </c>
      <c r="AI87" s="4">
        <f t="shared" si="23"/>
        <v>2.2371736304683032E-2</v>
      </c>
      <c r="AJ87" s="4">
        <f t="shared" si="24"/>
        <v>2.8301028404718931E-2</v>
      </c>
      <c r="AK87" s="4">
        <f t="shared" si="25"/>
        <v>2.2671077206363299E-2</v>
      </c>
      <c r="AL87" s="4">
        <f t="shared" si="26"/>
        <v>-1.6481991707444799E-2</v>
      </c>
      <c r="AM87" s="4">
        <f t="shared" si="27"/>
        <v>-1.9135079290112933E-2</v>
      </c>
      <c r="AN87" s="4">
        <f t="shared" si="28"/>
        <v>-6.1807157675718427E-3</v>
      </c>
      <c r="AO87" s="4">
        <f t="shared" si="29"/>
        <v>-7.9737253739360359E-3</v>
      </c>
      <c r="AP87" s="4">
        <f t="shared" si="30"/>
        <v>-4.5464654654091552E-3</v>
      </c>
      <c r="AQ87" s="4">
        <f t="shared" si="31"/>
        <v>-7.4441197063089826E-3</v>
      </c>
      <c r="AR87" s="4">
        <f t="shared" si="32"/>
        <v>-4.7314232800410583E-3</v>
      </c>
      <c r="AS87" s="4">
        <f t="shared" si="33"/>
        <v>-1.0177679793145433E-2</v>
      </c>
      <c r="AT87" s="4">
        <f t="shared" si="34"/>
        <v>-6.5051625852863837E-3</v>
      </c>
      <c r="AU87" s="4">
        <f t="shared" si="35"/>
        <v>-4.2730479181641856E-3</v>
      </c>
      <c r="AV87" s="4">
        <f t="shared" si="224"/>
        <v>2.3679713738648522E-3</v>
      </c>
      <c r="AW87" s="4">
        <f t="shared" si="224"/>
        <v>-5.9713810065127326E-3</v>
      </c>
      <c r="AY87" s="2">
        <f t="shared" si="96"/>
        <v>0.32052467102485394</v>
      </c>
      <c r="AZ87" s="2">
        <f t="shared" si="147"/>
        <v>0.32069731827662579</v>
      </c>
      <c r="BA87" s="2">
        <f t="shared" si="148"/>
        <v>0.31890029175667856</v>
      </c>
      <c r="BB87" s="2">
        <f t="shared" si="149"/>
        <v>0.31370953860616629</v>
      </c>
      <c r="BC87" s="2">
        <f t="shared" si="150"/>
        <v>0.31334326265955037</v>
      </c>
      <c r="BD87" s="2">
        <f t="shared" si="151"/>
        <v>0.30747075679347968</v>
      </c>
      <c r="BE87" s="2">
        <f t="shared" si="152"/>
        <v>0.30411650262849776</v>
      </c>
      <c r="BF87" s="2">
        <f t="shared" si="153"/>
        <v>0.31638576046943473</v>
      </c>
      <c r="BG87" s="2">
        <f t="shared" si="154"/>
        <v>0.30123079484059773</v>
      </c>
      <c r="BH87" s="2">
        <f t="shared" si="155"/>
        <v>0.29979491094988842</v>
      </c>
      <c r="BI87" s="2">
        <f t="shared" si="156"/>
        <v>0.30465185029339531</v>
      </c>
      <c r="BJ87" s="2">
        <f t="shared" si="157"/>
        <v>0.30051335762962883</v>
      </c>
      <c r="BK87" s="2">
        <f t="shared" si="158"/>
        <v>0.30132959750158284</v>
      </c>
      <c r="BL87" s="2">
        <f t="shared" si="159"/>
        <v>0.29549501790629334</v>
      </c>
      <c r="BM87" s="2">
        <f t="shared" si="160"/>
        <v>0.30453001587954132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>
        <f t="shared" si="111"/>
        <v>0.300904</v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>
        <f t="shared" si="68"/>
        <v>0.300904</v>
      </c>
      <c r="DK87" s="2">
        <f t="shared" si="69"/>
        <v>0.34232834167764614</v>
      </c>
      <c r="DL87" s="2">
        <f t="shared" si="225"/>
        <v>0.34029823012736049</v>
      </c>
      <c r="DM87" s="2">
        <f t="shared" si="225"/>
        <v>0.34341105017618034</v>
      </c>
      <c r="DN87" s="2">
        <f t="shared" si="225"/>
        <v>0.33526247485928701</v>
      </c>
      <c r="DO87" s="2">
        <f t="shared" si="225"/>
        <v>0.34622043016194343</v>
      </c>
      <c r="DP87" s="2">
        <f t="shared" si="225"/>
        <v>0.33926891889483068</v>
      </c>
      <c r="DQ87" s="2">
        <f t="shared" si="225"/>
        <v>0.3420592896613191</v>
      </c>
      <c r="DR87" s="2">
        <f t="shared" si="225"/>
        <v>0.35150008525592052</v>
      </c>
      <c r="DS87" s="2">
        <f t="shared" si="225"/>
        <v>0.34038060183346058</v>
      </c>
      <c r="DT87" s="2">
        <f t="shared" si="225"/>
        <v>0.34008918991596632</v>
      </c>
      <c r="DU87" s="2">
        <f t="shared" si="225"/>
        <v>0.34855044690603515</v>
      </c>
      <c r="DV87" s="2">
        <f t="shared" si="225"/>
        <v>0.3401173346065699</v>
      </c>
      <c r="DW87" s="2">
        <f t="shared" si="225"/>
        <v>0.34071084583651645</v>
      </c>
      <c r="DX87" s="2">
        <f t="shared" si="225"/>
        <v>0.33946080504201681</v>
      </c>
      <c r="DY87" s="2">
        <f t="shared" si="225"/>
        <v>0.32133946539343011</v>
      </c>
      <c r="EA87" s="2">
        <f t="shared" si="228"/>
        <v>0.31468757992529128</v>
      </c>
      <c r="EB87" s="2">
        <f t="shared" si="72"/>
        <v>0.31381368528437209</v>
      </c>
      <c r="EC87" s="2">
        <f t="shared" si="73"/>
        <v>0.31141411796203144</v>
      </c>
      <c r="ED87" s="2">
        <f t="shared" si="74"/>
        <v>0.30851165724907059</v>
      </c>
      <c r="EE87" s="2">
        <f t="shared" si="75"/>
        <v>0.30864101826437229</v>
      </c>
      <c r="EF87" s="2">
        <f t="shared" si="76"/>
        <v>0.3046806905221815</v>
      </c>
      <c r="EG87" s="2">
        <f t="shared" si="77"/>
        <v>0.30088033026146593</v>
      </c>
      <c r="EH87" s="2">
        <f t="shared" si="78"/>
        <v>0.31301475252776662</v>
      </c>
      <c r="EI87" s="2">
        <f t="shared" si="79"/>
        <v>0.29767167006541961</v>
      </c>
      <c r="EJ87" s="2">
        <f t="shared" si="80"/>
        <v>0.29623358437592873</v>
      </c>
      <c r="EK87" s="2">
        <f t="shared" si="81"/>
        <v>0.3005727402534617</v>
      </c>
      <c r="EL87" s="2">
        <f t="shared" si="82"/>
        <v>0.2968046695609875</v>
      </c>
      <c r="EM87" s="2">
        <f t="shared" si="83"/>
        <v>0.29758025873781624</v>
      </c>
      <c r="EN87" s="2">
        <f t="shared" si="84"/>
        <v>0.29143842690583194</v>
      </c>
      <c r="EO87" s="2">
        <f t="shared" si="85"/>
        <v>0.30260124675960809</v>
      </c>
      <c r="EQ87" s="2">
        <f t="shared" si="86"/>
        <v>0.31435027266337512</v>
      </c>
      <c r="ER87" s="2">
        <f t="shared" si="226"/>
        <v>0.31412002197451871</v>
      </c>
      <c r="ES87" s="2">
        <f t="shared" si="226"/>
        <v>0.30784871976362632</v>
      </c>
      <c r="ET87" s="2">
        <f t="shared" si="226"/>
        <v>0.30399530521587259</v>
      </c>
      <c r="EU87" s="2">
        <f t="shared" si="226"/>
        <v>0.30659941859595885</v>
      </c>
      <c r="EV87" s="2">
        <f t="shared" si="226"/>
        <v>0.30321118348226866</v>
      </c>
      <c r="EW87" s="2">
        <f t="shared" si="226"/>
        <v>0.29907520880636068</v>
      </c>
      <c r="EX87" s="2">
        <f t="shared" si="226"/>
        <v>0.30938377319973959</v>
      </c>
      <c r="EY87" s="2">
        <f t="shared" si="226"/>
        <v>0.29591789121435857</v>
      </c>
      <c r="EZ87" s="2">
        <f t="shared" si="226"/>
        <v>0.29563499638427171</v>
      </c>
      <c r="FA87" s="2">
        <f t="shared" si="226"/>
        <v>0.29991099326373555</v>
      </c>
      <c r="FB87" s="2">
        <f t="shared" si="226"/>
        <v>0.29720211817652198</v>
      </c>
      <c r="FC87" s="2">
        <f t="shared" si="226"/>
        <v>0.29898673294463107</v>
      </c>
      <c r="FD87" s="2">
        <f t="shared" si="226"/>
        <v>0.29921350624519111</v>
      </c>
      <c r="FE87" s="2">
        <f t="shared" si="226"/>
        <v>0.30595216828390726</v>
      </c>
      <c r="FG87" s="2">
        <f t="shared" si="88"/>
        <v>0.78882175152619172</v>
      </c>
      <c r="FH87" s="2">
        <f t="shared" si="227"/>
        <v>0.74009001839421207</v>
      </c>
      <c r="FI87" s="2">
        <f t="shared" si="227"/>
        <v>0.766016833799812</v>
      </c>
      <c r="FJ87" s="2">
        <f t="shared" si="227"/>
        <v>0.80565714760731399</v>
      </c>
      <c r="FK87" s="2">
        <f t="shared" si="227"/>
        <v>0.87485443506598559</v>
      </c>
      <c r="FL87" s="2">
        <f t="shared" si="227"/>
        <v>0.91931574040111075</v>
      </c>
      <c r="FM87" s="2">
        <f t="shared" si="227"/>
        <v>0.9213876036668357</v>
      </c>
      <c r="FN87" s="2">
        <f t="shared" si="227"/>
        <v>0.91234733447053529</v>
      </c>
      <c r="FO87" s="2">
        <f t="shared" si="227"/>
        <v>0.91663292471761637</v>
      </c>
      <c r="FP87" s="2">
        <f t="shared" si="227"/>
        <v>0.91878399675336198</v>
      </c>
      <c r="FQ87" s="2">
        <f t="shared" si="227"/>
        <v>0.91497082048668688</v>
      </c>
      <c r="FR87" s="2">
        <f t="shared" si="227"/>
        <v>0.91437845770421966</v>
      </c>
      <c r="FS87" s="2">
        <f t="shared" si="227"/>
        <v>0.91308304672153806</v>
      </c>
      <c r="FT87" s="2">
        <f t="shared" si="227"/>
        <v>0.91557552636078388</v>
      </c>
      <c r="FU87" s="2">
        <f t="shared" si="227"/>
        <v>0.89711443963089776</v>
      </c>
      <c r="FW87" s="2">
        <f t="shared" si="112"/>
        <v>1.0836938784293177E-4</v>
      </c>
      <c r="FX87" s="2">
        <f t="shared" si="164"/>
        <v>1.1565468984424801E-4</v>
      </c>
      <c r="FY87" s="2">
        <f t="shared" si="165"/>
        <v>1.5978958885590319E-4</v>
      </c>
      <c r="FZ87" s="2">
        <f t="shared" si="166"/>
        <v>2.1009015756595845E-4</v>
      </c>
      <c r="GA87" s="2">
        <f t="shared" si="167"/>
        <v>3.1952230475918071E-4</v>
      </c>
      <c r="GB87" s="2">
        <f t="shared" si="168"/>
        <v>4.48671403674637E-4</v>
      </c>
      <c r="GC87" s="2">
        <f t="shared" si="169"/>
        <v>5.5636693802476114E-4</v>
      </c>
      <c r="GD87" s="2">
        <f t="shared" si="170"/>
        <v>6.4281713884986342E-4</v>
      </c>
      <c r="GE87" s="2">
        <f t="shared" si="171"/>
        <v>7.9482926681158686E-4</v>
      </c>
      <c r="GF87" s="2">
        <f t="shared" si="172"/>
        <v>7.524841285139937E-4</v>
      </c>
      <c r="GG87" s="2">
        <f t="shared" si="173"/>
        <v>5.9689227337254575E-4</v>
      </c>
      <c r="GH87" s="2">
        <f t="shared" si="174"/>
        <v>4.8027969046243545E-4</v>
      </c>
      <c r="GI87" s="2">
        <f t="shared" si="175"/>
        <v>3.9783170819663742E-4</v>
      </c>
      <c r="GJ87" s="2">
        <f t="shared" si="176"/>
        <v>2.9928998907804679E-4</v>
      </c>
      <c r="GK87" s="2">
        <f t="shared" si="177"/>
        <v>2.6171769983653146E-4</v>
      </c>
      <c r="GM87" s="79">
        <f t="shared" si="113"/>
        <v>0.35144706767219747</v>
      </c>
      <c r="GN87" s="79">
        <f t="shared" si="178"/>
        <v>0.24983297186193204</v>
      </c>
      <c r="GO87" s="79">
        <f t="shared" si="179"/>
        <v>0.35848680609759598</v>
      </c>
      <c r="GP87" s="79">
        <f t="shared" si="180"/>
        <v>0.61843495735172904</v>
      </c>
      <c r="GQ87" s="79">
        <f t="shared" si="181"/>
        <v>0.1474568424122211</v>
      </c>
      <c r="GR87" s="79">
        <f t="shared" si="182"/>
        <v>2.3235251423025361E-4</v>
      </c>
      <c r="GS87" s="79">
        <f t="shared" si="183"/>
        <v>4.6919496587521445E-5</v>
      </c>
      <c r="GT87" s="79">
        <f t="shared" si="184"/>
        <v>2.2807580175190472E-4</v>
      </c>
      <c r="GU87" s="79">
        <f t="shared" si="185"/>
        <v>7.6368041441994975E-5</v>
      </c>
      <c r="GV87" s="79">
        <f t="shared" si="186"/>
        <v>2.900968964559138E-5</v>
      </c>
      <c r="GW87" s="79">
        <f t="shared" si="187"/>
        <v>3.1290432923439032E-4</v>
      </c>
      <c r="GX87" s="79">
        <f t="shared" si="188"/>
        <v>3.4710947321729118E-3</v>
      </c>
      <c r="GY87" s="79">
        <f t="shared" si="189"/>
        <v>4.8721447188719812E-3</v>
      </c>
      <c r="GZ87" s="79">
        <f t="shared" si="190"/>
        <v>2.4237873176989329E-3</v>
      </c>
      <c r="HA87" s="79">
        <f t="shared" si="191"/>
        <v>1.7251348529236939E-4</v>
      </c>
      <c r="HC87" s="79">
        <f t="shared" si="145"/>
        <v>3.949721303173695E-5</v>
      </c>
      <c r="HD87" s="79">
        <f t="shared" si="192"/>
        <v>5.8525507731532178E-6</v>
      </c>
      <c r="HE87" s="79">
        <f t="shared" si="193"/>
        <v>7.010356940991413E-6</v>
      </c>
      <c r="HF87" s="79">
        <f t="shared" si="194"/>
        <v>2.5092408212722549E-5</v>
      </c>
      <c r="HG87" s="79">
        <f t="shared" si="195"/>
        <v>1.2323330512434723E-3</v>
      </c>
      <c r="HH87" s="79">
        <f t="shared" si="196"/>
        <v>9.7676484689780789E-3</v>
      </c>
      <c r="HI87" s="79">
        <f t="shared" si="197"/>
        <v>1.5317794512580319E-2</v>
      </c>
      <c r="HJ87" s="79">
        <f t="shared" si="198"/>
        <v>1.0798368894099278E-2</v>
      </c>
      <c r="HK87" s="79">
        <f t="shared" si="199"/>
        <v>1.5921887911210089E-2</v>
      </c>
      <c r="HL87" s="79">
        <f t="shared" si="200"/>
        <v>2.2109607874755292E-2</v>
      </c>
      <c r="HM87" s="79">
        <f t="shared" si="201"/>
        <v>1.9735858872263888E-2</v>
      </c>
      <c r="HN87" s="79">
        <f t="shared" si="202"/>
        <v>1.1031763320582078E-2</v>
      </c>
      <c r="HO87" s="79">
        <f t="shared" si="203"/>
        <v>8.6945891436380016E-3</v>
      </c>
      <c r="HP87" s="79">
        <f t="shared" si="204"/>
        <v>8.3241733475311139E-3</v>
      </c>
      <c r="HQ87" s="79">
        <f t="shared" si="205"/>
        <v>2.1160555466902954E-3</v>
      </c>
      <c r="HS87" s="79">
        <f t="shared" si="114"/>
        <v>6.0134886244081421E-44</v>
      </c>
      <c r="HT87" s="79">
        <f t="shared" si="206"/>
        <v>3.5195021379781269E-46</v>
      </c>
      <c r="HU87" s="79">
        <f t="shared" si="207"/>
        <v>3.1036113878856991E-51</v>
      </c>
      <c r="HV87" s="79">
        <f t="shared" si="208"/>
        <v>6.6299101194564066E-53</v>
      </c>
      <c r="HW87" s="79">
        <f t="shared" si="209"/>
        <v>1.3237983864170847E-43</v>
      </c>
      <c r="HX87" s="79">
        <f t="shared" si="210"/>
        <v>4.4163780172738089E-37</v>
      </c>
      <c r="HY87" s="79">
        <f t="shared" si="211"/>
        <v>1.7725123321753042E-37</v>
      </c>
      <c r="HZ87" s="79">
        <f t="shared" si="212"/>
        <v>2.522987795906324E-37</v>
      </c>
      <c r="IA87" s="79">
        <f t="shared" si="213"/>
        <v>4.7171503517518892E-37</v>
      </c>
      <c r="IB87" s="79">
        <f t="shared" si="214"/>
        <v>1.7594925053131885E-35</v>
      </c>
      <c r="IC87" s="79">
        <f t="shared" si="215"/>
        <v>9.3839237572339844E-35</v>
      </c>
      <c r="ID87" s="79">
        <f t="shared" si="216"/>
        <v>1.4887640850694872E-37</v>
      </c>
      <c r="IE87" s="79">
        <f t="shared" si="217"/>
        <v>4.9382555187632631E-37</v>
      </c>
      <c r="IF87" s="79">
        <f t="shared" si="218"/>
        <v>1.6502105345833025E-25</v>
      </c>
      <c r="IG87" s="79">
        <f t="shared" si="219"/>
        <v>5.999585259338302E-17</v>
      </c>
      <c r="II87" s="79">
        <f t="shared" si="115"/>
        <v>2.4351862579486448E-173</v>
      </c>
      <c r="IJ87" s="79">
        <f t="shared" si="116"/>
        <v>4.0497645509959421E-195</v>
      </c>
      <c r="IK87" s="79">
        <f t="shared" si="117"/>
        <v>2.1261615740302801E-205</v>
      </c>
      <c r="IL87" s="79">
        <f t="shared" si="118"/>
        <v>3.3506035322431052E-220</v>
      </c>
      <c r="IM87" s="79">
        <f t="shared" si="119"/>
        <v>6.1278022658788538E-200</v>
      </c>
      <c r="IN87" s="79">
        <f t="shared" si="120"/>
        <v>4.9157946340603796E-171</v>
      </c>
      <c r="IO87" s="79">
        <f t="shared" si="121"/>
        <v>1.009057103572692E-174</v>
      </c>
      <c r="IP87" s="79">
        <f t="shared" si="122"/>
        <v>8.3038855474651305E-170</v>
      </c>
      <c r="IQ87" s="79">
        <f t="shared" si="123"/>
        <v>4.0050664747513127E-171</v>
      </c>
      <c r="IR87" s="79">
        <f t="shared" si="124"/>
        <v>4.2223323467448504E-165</v>
      </c>
      <c r="IS87" s="79">
        <f t="shared" si="125"/>
        <v>4.0226508391751114E-161</v>
      </c>
      <c r="IT87" s="79">
        <f t="shared" si="126"/>
        <v>1.8263513856373801E-174</v>
      </c>
      <c r="IU87" s="79">
        <f t="shared" si="127"/>
        <v>1.0061424429079406E-166</v>
      </c>
      <c r="IV87" s="79">
        <f t="shared" si="128"/>
        <v>1.0209748483623357E-84</v>
      </c>
      <c r="IW87" s="79">
        <f t="shared" si="129"/>
        <v>4.8132821154549497E-54</v>
      </c>
      <c r="IY87" s="79">
        <f t="shared" si="130"/>
        <v>0.35148656488522922</v>
      </c>
      <c r="IZ87" s="79">
        <f t="shared" si="131"/>
        <v>0.24983882441270519</v>
      </c>
      <c r="JA87" s="79">
        <f t="shared" si="132"/>
        <v>0.35849381645453698</v>
      </c>
      <c r="JB87" s="79">
        <f t="shared" si="133"/>
        <v>0.61846004975994173</v>
      </c>
      <c r="JC87" s="79">
        <f t="shared" si="134"/>
        <v>0.14868917546346458</v>
      </c>
      <c r="JD87" s="79">
        <f t="shared" si="135"/>
        <v>1.0000000983208333E-2</v>
      </c>
      <c r="JE87" s="79">
        <f t="shared" si="136"/>
        <v>1.5364714009167842E-2</v>
      </c>
      <c r="JF87" s="79">
        <f t="shared" si="137"/>
        <v>1.1026444695851182E-2</v>
      </c>
      <c r="JG87" s="79">
        <f t="shared" si="138"/>
        <v>1.5998255952652085E-2</v>
      </c>
      <c r="JH87" s="79">
        <f t="shared" si="139"/>
        <v>2.2138617564400883E-2</v>
      </c>
      <c r="JI87" s="79">
        <f t="shared" si="140"/>
        <v>2.0048763201498277E-2</v>
      </c>
      <c r="JJ87" s="79">
        <f t="shared" si="141"/>
        <v>1.450285805275499E-2</v>
      </c>
      <c r="JK87" s="79">
        <f t="shared" si="142"/>
        <v>1.3566733862509983E-2</v>
      </c>
      <c r="JL87" s="79">
        <f t="shared" si="143"/>
        <v>1.0747960665230047E-2</v>
      </c>
      <c r="JM87" s="79">
        <f t="shared" si="144"/>
        <v>2.2885690319827245E-3</v>
      </c>
    </row>
    <row r="88" spans="2:273" x14ac:dyDescent="0.25">
      <c r="B88" s="2">
        <v>61</v>
      </c>
      <c r="C88" s="37">
        <v>0.70082699999999998</v>
      </c>
      <c r="D88" s="37">
        <v>0.65658000000000005</v>
      </c>
      <c r="E88" s="37">
        <v>0.702542</v>
      </c>
      <c r="F88" s="37">
        <v>0.71951500000000002</v>
      </c>
      <c r="G88" s="37">
        <v>0.31657600000000002</v>
      </c>
      <c r="H88" s="37">
        <v>0.31283699999999998</v>
      </c>
      <c r="I88" s="37">
        <v>0.32335399999999997</v>
      </c>
      <c r="J88" s="37">
        <v>0.32632100000000003</v>
      </c>
      <c r="K88" s="37">
        <v>0.31992900000000002</v>
      </c>
      <c r="L88" s="37">
        <v>0.32963500000000001</v>
      </c>
      <c r="M88" s="37">
        <v>0.32780999999999999</v>
      </c>
      <c r="N88" s="37">
        <v>0.31346800000000002</v>
      </c>
      <c r="O88" s="37">
        <v>0.31157800000000002</v>
      </c>
      <c r="P88" s="37">
        <v>0.31173200000000001</v>
      </c>
      <c r="Q88" s="37">
        <v>0.30445899999999998</v>
      </c>
      <c r="S88" s="4">
        <f t="shared" si="8"/>
        <v>0.68359155552256989</v>
      </c>
      <c r="T88" s="4">
        <f t="shared" si="9"/>
        <v>0.62358427863150856</v>
      </c>
      <c r="U88" s="4">
        <f t="shared" si="10"/>
        <v>0.6886304045070093</v>
      </c>
      <c r="V88" s="4">
        <f t="shared" si="11"/>
        <v>0.70979993918654505</v>
      </c>
      <c r="W88" s="4">
        <f t="shared" si="12"/>
        <v>0.33728225113117105</v>
      </c>
      <c r="X88" s="4">
        <f t="shared" si="13"/>
        <v>0.32440079666167115</v>
      </c>
      <c r="Y88" s="4">
        <f t="shared" si="14"/>
        <v>0.33033784893752599</v>
      </c>
      <c r="Z88" s="4">
        <f t="shared" si="15"/>
        <v>0.33520611343744644</v>
      </c>
      <c r="AA88" s="4">
        <f t="shared" si="16"/>
        <v>0.3300863170124323</v>
      </c>
      <c r="AB88" s="4">
        <f t="shared" si="17"/>
        <v>0.33701113457585363</v>
      </c>
      <c r="AC88" s="4">
        <f t="shared" si="18"/>
        <v>0.33768743262447132</v>
      </c>
      <c r="AD88" s="4">
        <f t="shared" si="19"/>
        <v>0.32186455657698237</v>
      </c>
      <c r="AE88" s="4">
        <f t="shared" si="20"/>
        <v>0.31768769235492755</v>
      </c>
      <c r="AF88" s="4">
        <f t="shared" si="21"/>
        <v>0.30996000624064518</v>
      </c>
      <c r="AG88" s="4">
        <f t="shared" si="22"/>
        <v>0.30830532104915492</v>
      </c>
      <c r="AI88" s="4">
        <f t="shared" si="23"/>
        <v>1.7235444477430084E-2</v>
      </c>
      <c r="AJ88" s="4">
        <f t="shared" si="24"/>
        <v>3.2995721368491493E-2</v>
      </c>
      <c r="AK88" s="4">
        <f t="shared" si="25"/>
        <v>1.3911595492990703E-2</v>
      </c>
      <c r="AL88" s="4">
        <f t="shared" si="26"/>
        <v>9.7150608134549676E-3</v>
      </c>
      <c r="AM88" s="4">
        <f t="shared" si="27"/>
        <v>-2.0706251131171027E-2</v>
      </c>
      <c r="AN88" s="4">
        <f t="shared" si="28"/>
        <v>-1.1563796661671177E-2</v>
      </c>
      <c r="AO88" s="4">
        <f t="shared" si="29"/>
        <v>-6.983848937526016E-3</v>
      </c>
      <c r="AP88" s="4">
        <f t="shared" si="30"/>
        <v>-8.8851134374464125E-3</v>
      </c>
      <c r="AQ88" s="4">
        <f t="shared" si="31"/>
        <v>-1.0157317012432276E-2</v>
      </c>
      <c r="AR88" s="4">
        <f t="shared" si="32"/>
        <v>-7.3761345758536212E-3</v>
      </c>
      <c r="AS88" s="4">
        <f t="shared" si="33"/>
        <v>-9.8774326244713273E-3</v>
      </c>
      <c r="AT88" s="4">
        <f t="shared" si="34"/>
        <v>-8.3965565769823503E-3</v>
      </c>
      <c r="AU88" s="4">
        <f t="shared" si="35"/>
        <v>-6.1096923549275317E-3</v>
      </c>
      <c r="AV88" s="4">
        <f t="shared" si="224"/>
        <v>1.7719937593548285E-3</v>
      </c>
      <c r="AW88" s="4">
        <f t="shared" si="224"/>
        <v>-3.8463210491549438E-3</v>
      </c>
      <c r="AY88" s="2">
        <f t="shared" si="96"/>
        <v>0.31995953991471954</v>
      </c>
      <c r="AZ88" s="2">
        <f t="shared" si="147"/>
        <v>0.32017069456396291</v>
      </c>
      <c r="BA88" s="2">
        <f t="shared" si="148"/>
        <v>0.31829571643140664</v>
      </c>
      <c r="BB88" s="2">
        <f t="shared" si="149"/>
        <v>0.31315083665104321</v>
      </c>
      <c r="BC88" s="2">
        <f t="shared" si="150"/>
        <v>0.31275840868874422</v>
      </c>
      <c r="BD88" s="2">
        <f t="shared" si="151"/>
        <v>0.30699789416303258</v>
      </c>
      <c r="BE88" s="2">
        <f t="shared" si="152"/>
        <v>0.30361574668246821</v>
      </c>
      <c r="BF88" s="2">
        <f t="shared" si="153"/>
        <v>0.31573525187095702</v>
      </c>
      <c r="BG88" s="2">
        <f t="shared" si="154"/>
        <v>0.30075874804270464</v>
      </c>
      <c r="BH88" s="2">
        <f t="shared" si="155"/>
        <v>0.29934176320481876</v>
      </c>
      <c r="BI88" s="2">
        <f t="shared" si="156"/>
        <v>0.30409949853137236</v>
      </c>
      <c r="BJ88" s="2">
        <f t="shared" si="157"/>
        <v>0.30001130907333873</v>
      </c>
      <c r="BK88" s="2">
        <f t="shared" si="158"/>
        <v>0.30084758348544671</v>
      </c>
      <c r="BL88" s="2">
        <f t="shared" si="159"/>
        <v>0.29516674546323779</v>
      </c>
      <c r="BM88" s="2">
        <f t="shared" si="160"/>
        <v>0.30428977138942398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>
        <f t="shared" si="111"/>
        <v>0.30445899999999998</v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>
        <f t="shared" si="68"/>
        <v>0.30445899999999998</v>
      </c>
      <c r="DK88" s="2">
        <f t="shared" si="69"/>
        <v>0.34283475300834443</v>
      </c>
      <c r="DL88" s="2">
        <f t="shared" si="225"/>
        <v>0.34073203987703116</v>
      </c>
      <c r="DM88" s="2">
        <f t="shared" si="225"/>
        <v>0.34397161176885122</v>
      </c>
      <c r="DN88" s="2">
        <f t="shared" si="225"/>
        <v>0.33570114540337703</v>
      </c>
      <c r="DO88" s="2">
        <f t="shared" si="225"/>
        <v>0.3468220222672066</v>
      </c>
      <c r="DP88" s="2">
        <f t="shared" si="225"/>
        <v>0.33980457063279862</v>
      </c>
      <c r="DQ88" s="2">
        <f t="shared" si="225"/>
        <v>0.34266684514260248</v>
      </c>
      <c r="DR88" s="2">
        <f t="shared" si="225"/>
        <v>0.35220325760122229</v>
      </c>
      <c r="DS88" s="2">
        <f t="shared" si="225"/>
        <v>0.34101125867074095</v>
      </c>
      <c r="DT88" s="2">
        <f t="shared" si="225"/>
        <v>0.34058978319327721</v>
      </c>
      <c r="DU88" s="2">
        <f t="shared" si="225"/>
        <v>0.34911794805194807</v>
      </c>
      <c r="DV88" s="2">
        <f t="shared" si="225"/>
        <v>0.34077917799847213</v>
      </c>
      <c r="DW88" s="2">
        <f t="shared" si="225"/>
        <v>0.34140741970970206</v>
      </c>
      <c r="DX88" s="2">
        <f t="shared" si="225"/>
        <v>0.34017046722689076</v>
      </c>
      <c r="DY88" s="2">
        <f t="shared" si="225"/>
        <v>0.32182290679908326</v>
      </c>
      <c r="EA88" s="2">
        <f t="shared" si="228"/>
        <v>0.3143744310297702</v>
      </c>
      <c r="EB88" s="2">
        <f t="shared" si="72"/>
        <v>0.31358512617448148</v>
      </c>
      <c r="EC88" s="2">
        <f t="shared" si="73"/>
        <v>0.31114376926821352</v>
      </c>
      <c r="ED88" s="2">
        <f t="shared" si="74"/>
        <v>0.30819106291379006</v>
      </c>
      <c r="EE88" s="2">
        <f t="shared" si="75"/>
        <v>0.30831523710576314</v>
      </c>
      <c r="EF88" s="2">
        <f t="shared" si="76"/>
        <v>0.3043727052507888</v>
      </c>
      <c r="EG88" s="2">
        <f t="shared" si="77"/>
        <v>0.30057824271670147</v>
      </c>
      <c r="EH88" s="2">
        <f t="shared" si="78"/>
        <v>0.31254261904098191</v>
      </c>
      <c r="EI88" s="2">
        <f t="shared" si="79"/>
        <v>0.29742154407836946</v>
      </c>
      <c r="EJ88" s="2">
        <f t="shared" si="80"/>
        <v>0.29601697933166671</v>
      </c>
      <c r="EK88" s="2">
        <f t="shared" si="81"/>
        <v>0.30028445838944706</v>
      </c>
      <c r="EL88" s="2">
        <f t="shared" si="82"/>
        <v>0.29652951780372133</v>
      </c>
      <c r="EM88" s="2">
        <f t="shared" si="83"/>
        <v>0.29732573489547437</v>
      </c>
      <c r="EN88" s="2">
        <f t="shared" si="84"/>
        <v>0.29137942295008634</v>
      </c>
      <c r="EO88" s="2">
        <f t="shared" si="85"/>
        <v>0.30245488586410446</v>
      </c>
      <c r="EQ88" s="2">
        <f t="shared" si="86"/>
        <v>0.31404300487447345</v>
      </c>
      <c r="ER88" s="2">
        <f t="shared" si="226"/>
        <v>0.31388633695648066</v>
      </c>
      <c r="ES88" s="2">
        <f t="shared" si="226"/>
        <v>0.30764436792182387</v>
      </c>
      <c r="ET88" s="2">
        <f t="shared" si="226"/>
        <v>0.30376367184861286</v>
      </c>
      <c r="EU88" s="2">
        <f t="shared" si="226"/>
        <v>0.30631826436445769</v>
      </c>
      <c r="EV88" s="2">
        <f t="shared" si="226"/>
        <v>0.30294131980046862</v>
      </c>
      <c r="EW88" s="2">
        <f t="shared" si="226"/>
        <v>0.29882191842692818</v>
      </c>
      <c r="EX88" s="2">
        <f t="shared" si="226"/>
        <v>0.30901232810200824</v>
      </c>
      <c r="EY88" s="2">
        <f t="shared" si="226"/>
        <v>0.29571664622926325</v>
      </c>
      <c r="EZ88" s="2">
        <f t="shared" si="226"/>
        <v>0.29543406448072079</v>
      </c>
      <c r="FA88" s="2">
        <f t="shared" si="226"/>
        <v>0.29963891771198231</v>
      </c>
      <c r="FB88" s="2">
        <f t="shared" si="226"/>
        <v>0.29691750055345179</v>
      </c>
      <c r="FC88" s="2">
        <f t="shared" si="226"/>
        <v>0.29869875835220472</v>
      </c>
      <c r="FD88" s="2">
        <f t="shared" si="226"/>
        <v>0.29896778486917042</v>
      </c>
      <c r="FE88" s="2">
        <f t="shared" si="226"/>
        <v>0.30569037915086228</v>
      </c>
      <c r="FG88" s="2">
        <f t="shared" si="88"/>
        <v>0.80375667322575794</v>
      </c>
      <c r="FH88" s="2">
        <f t="shared" si="227"/>
        <v>0.75741145882477523</v>
      </c>
      <c r="FI88" s="2">
        <f t="shared" si="227"/>
        <v>0.78211908781348238</v>
      </c>
      <c r="FJ88" s="2">
        <f t="shared" si="227"/>
        <v>0.81967361933343019</v>
      </c>
      <c r="FK88" s="2">
        <f t="shared" si="227"/>
        <v>0.88459511276608516</v>
      </c>
      <c r="FL88" s="2">
        <f t="shared" si="227"/>
        <v>0.92588894105449371</v>
      </c>
      <c r="FM88" s="2">
        <f t="shared" si="227"/>
        <v>0.92780526868091817</v>
      </c>
      <c r="FN88" s="2">
        <f t="shared" si="227"/>
        <v>0.9194384895405403</v>
      </c>
      <c r="FO88" s="2">
        <f t="shared" si="227"/>
        <v>0.92340647966617684</v>
      </c>
      <c r="FP88" s="2">
        <f t="shared" si="227"/>
        <v>0.92539700214126142</v>
      </c>
      <c r="FQ88" s="2">
        <f t="shared" si="227"/>
        <v>0.9218679099728988</v>
      </c>
      <c r="FR88" s="2">
        <f t="shared" si="227"/>
        <v>0.92131946447144175</v>
      </c>
      <c r="FS88" s="2">
        <f t="shared" si="227"/>
        <v>0.92011989341994871</v>
      </c>
      <c r="FT88" s="2">
        <f t="shared" si="227"/>
        <v>0.92242772404720863</v>
      </c>
      <c r="FU88" s="2">
        <f t="shared" si="227"/>
        <v>0.90531004315377472</v>
      </c>
      <c r="FW88" s="2">
        <f t="shared" si="112"/>
        <v>1.1882342856657983E-4</v>
      </c>
      <c r="FX88" s="2">
        <f t="shared" si="164"/>
        <v>1.2681143071421305E-4</v>
      </c>
      <c r="FY88" s="2">
        <f t="shared" si="165"/>
        <v>1.7520309918318526E-4</v>
      </c>
      <c r="FZ88" s="2">
        <f t="shared" si="166"/>
        <v>2.3035460791030076E-4</v>
      </c>
      <c r="GA88" s="2">
        <f t="shared" si="167"/>
        <v>3.5033844048931945E-4</v>
      </c>
      <c r="GB88" s="2">
        <f t="shared" si="168"/>
        <v>4.9193711687643704E-4</v>
      </c>
      <c r="GC88" s="2">
        <f t="shared" si="169"/>
        <v>6.1001147284333625E-4</v>
      </c>
      <c r="GD88" s="2">
        <f t="shared" si="170"/>
        <v>7.0479126722538307E-4</v>
      </c>
      <c r="GE88" s="2">
        <f t="shared" si="171"/>
        <v>8.7144613500670829E-4</v>
      </c>
      <c r="GF88" s="2">
        <f t="shared" si="172"/>
        <v>8.2502254461583921E-4</v>
      </c>
      <c r="GG88" s="2">
        <f t="shared" si="173"/>
        <v>6.5444167580776236E-4</v>
      </c>
      <c r="GH88" s="2">
        <f t="shared" si="174"/>
        <v>5.2659180821156373E-4</v>
      </c>
      <c r="GI88" s="2">
        <f t="shared" si="175"/>
        <v>4.3619705161944774E-4</v>
      </c>
      <c r="GJ88" s="2">
        <f t="shared" si="176"/>
        <v>3.2815547187245371E-4</v>
      </c>
      <c r="GK88" s="2">
        <f t="shared" si="177"/>
        <v>2.869605056479352E-4</v>
      </c>
      <c r="GM88" s="79">
        <f t="shared" si="113"/>
        <v>0.4105538716275422</v>
      </c>
      <c r="GN88" s="79">
        <f t="shared" si="178"/>
        <v>0.30206928107292197</v>
      </c>
      <c r="GO88" s="79">
        <f t="shared" si="179"/>
        <v>0.42575345845413137</v>
      </c>
      <c r="GP88" s="79">
        <f t="shared" si="180"/>
        <v>0.63690481033565483</v>
      </c>
      <c r="GQ88" s="79">
        <f t="shared" si="181"/>
        <v>6.4671415094624166E-2</v>
      </c>
      <c r="GR88" s="79">
        <f t="shared" si="182"/>
        <v>3.0195637197984679E-5</v>
      </c>
      <c r="GS88" s="79">
        <f t="shared" si="183"/>
        <v>4.6490501545730266E-6</v>
      </c>
      <c r="GT88" s="79">
        <f t="shared" si="184"/>
        <v>2.609377357454359E-5</v>
      </c>
      <c r="GU88" s="79">
        <f t="shared" si="185"/>
        <v>8.3680396733492787E-6</v>
      </c>
      <c r="GV88" s="79">
        <f t="shared" si="186"/>
        <v>2.5765221177960279E-6</v>
      </c>
      <c r="GW88" s="79">
        <f t="shared" si="187"/>
        <v>4.2794640116246993E-5</v>
      </c>
      <c r="GX88" s="79">
        <f t="shared" si="188"/>
        <v>7.6958387263408479E-4</v>
      </c>
      <c r="GY88" s="79">
        <f t="shared" si="189"/>
        <v>1.2102663405395148E-3</v>
      </c>
      <c r="GZ88" s="79">
        <f t="shared" si="190"/>
        <v>4.9755798775845894E-4</v>
      </c>
      <c r="HA88" s="79">
        <f t="shared" si="191"/>
        <v>2.1739037197813816E-5</v>
      </c>
      <c r="HC88" s="79">
        <f t="shared" si="145"/>
        <v>6.8798730562212262E-5</v>
      </c>
      <c r="HD88" s="79">
        <f t="shared" si="192"/>
        <v>1.1198277236632602E-5</v>
      </c>
      <c r="HE88" s="79">
        <f t="shared" si="193"/>
        <v>1.389990592505072E-5</v>
      </c>
      <c r="HF88" s="79">
        <f t="shared" si="194"/>
        <v>4.9966203620493665E-5</v>
      </c>
      <c r="HG88" s="79">
        <f t="shared" si="195"/>
        <v>2.1207251654844178E-3</v>
      </c>
      <c r="HH88" s="79">
        <f t="shared" si="196"/>
        <v>1.5056225376095203E-2</v>
      </c>
      <c r="HI88" s="79">
        <f t="shared" si="197"/>
        <v>2.3466529289713475E-2</v>
      </c>
      <c r="HJ88" s="79">
        <f t="shared" si="198"/>
        <v>1.6879127132448622E-2</v>
      </c>
      <c r="HK88" s="79">
        <f t="shared" si="199"/>
        <v>2.4737815312206236E-2</v>
      </c>
      <c r="HL88" s="79">
        <f t="shared" si="200"/>
        <v>3.3382146483851835E-2</v>
      </c>
      <c r="HM88" s="79">
        <f t="shared" si="201"/>
        <v>2.9461735563899437E-2</v>
      </c>
      <c r="HN88" s="79">
        <f t="shared" si="202"/>
        <v>1.7039906541684937E-2</v>
      </c>
      <c r="HO88" s="79">
        <f t="shared" si="203"/>
        <v>1.3316387584766649E-2</v>
      </c>
      <c r="HP88" s="79">
        <f t="shared" si="204"/>
        <v>1.2687086669649373E-2</v>
      </c>
      <c r="HQ88" s="79">
        <f t="shared" si="205"/>
        <v>3.848058666906063E-3</v>
      </c>
      <c r="HS88" s="79">
        <f t="shared" si="114"/>
        <v>9.5681396553434615E-43</v>
      </c>
      <c r="HT88" s="79">
        <f t="shared" si="206"/>
        <v>7.3162415645852334E-45</v>
      </c>
      <c r="HU88" s="79">
        <f t="shared" si="207"/>
        <v>9.3577495267074619E-50</v>
      </c>
      <c r="HV88" s="79">
        <f t="shared" si="208"/>
        <v>2.6846825546352977E-51</v>
      </c>
      <c r="HW88" s="79">
        <f t="shared" si="209"/>
        <v>3.7913763024558275E-42</v>
      </c>
      <c r="HX88" s="79">
        <f t="shared" si="210"/>
        <v>8.6550196444581242E-36</v>
      </c>
      <c r="HY88" s="79">
        <f t="shared" si="211"/>
        <v>3.9749527014043041E-36</v>
      </c>
      <c r="HZ88" s="79">
        <f t="shared" si="212"/>
        <v>5.7082569525231713E-36</v>
      </c>
      <c r="IA88" s="79">
        <f t="shared" si="213"/>
        <v>1.1701912865621058E-35</v>
      </c>
      <c r="IB88" s="79">
        <f t="shared" si="214"/>
        <v>3.7524840312469598E-34</v>
      </c>
      <c r="IC88" s="79">
        <f t="shared" si="215"/>
        <v>1.701519595685674E-33</v>
      </c>
      <c r="ID88" s="79">
        <f t="shared" si="216"/>
        <v>3.1493305081357376E-36</v>
      </c>
      <c r="IE88" s="79">
        <f t="shared" si="217"/>
        <v>8.892976734895325E-36</v>
      </c>
      <c r="IF88" s="79">
        <f t="shared" si="218"/>
        <v>1.0982981765400617E-24</v>
      </c>
      <c r="IG88" s="79">
        <f t="shared" si="219"/>
        <v>1.9878867320502458E-16</v>
      </c>
      <c r="II88" s="79">
        <f t="shared" si="115"/>
        <v>6.6835700502937539E-170</v>
      </c>
      <c r="IJ88" s="79">
        <f t="shared" si="116"/>
        <v>3.2379335625787178E-191</v>
      </c>
      <c r="IK88" s="79">
        <f t="shared" si="117"/>
        <v>3.8838356853121859E-201</v>
      </c>
      <c r="IL88" s="79">
        <f t="shared" si="118"/>
        <v>1.7527907360664431E-215</v>
      </c>
      <c r="IM88" s="79">
        <f t="shared" si="119"/>
        <v>1.9488089672497845E-195</v>
      </c>
      <c r="IN88" s="79">
        <f t="shared" si="120"/>
        <v>5.0753105130251051E-167</v>
      </c>
      <c r="IO88" s="79">
        <f t="shared" si="121"/>
        <v>1.6685855744702187E-170</v>
      </c>
      <c r="IP88" s="79">
        <f t="shared" si="122"/>
        <v>1.2527642529849674E-165</v>
      </c>
      <c r="IQ88" s="79">
        <f t="shared" si="123"/>
        <v>8.6794029670759873E-167</v>
      </c>
      <c r="IR88" s="79">
        <f t="shared" si="124"/>
        <v>5.963765903967034E-161</v>
      </c>
      <c r="IS88" s="79">
        <f t="shared" si="125"/>
        <v>3.3705815888170021E-157</v>
      </c>
      <c r="IT88" s="79">
        <f t="shared" si="126"/>
        <v>2.4723365465253092E-170</v>
      </c>
      <c r="IU88" s="79">
        <f t="shared" si="127"/>
        <v>7.1532585097183824E-163</v>
      </c>
      <c r="IV88" s="79">
        <f t="shared" si="128"/>
        <v>7.5613879404778233E-83</v>
      </c>
      <c r="IW88" s="79">
        <f t="shared" si="129"/>
        <v>6.9624140190676451E-53</v>
      </c>
      <c r="IY88" s="79">
        <f t="shared" si="130"/>
        <v>0.4106226703581044</v>
      </c>
      <c r="IZ88" s="79">
        <f t="shared" si="131"/>
        <v>0.30208047935015858</v>
      </c>
      <c r="JA88" s="79">
        <f t="shared" si="132"/>
        <v>0.42576735836005641</v>
      </c>
      <c r="JB88" s="79">
        <f t="shared" si="133"/>
        <v>0.63695477653927535</v>
      </c>
      <c r="JC88" s="79">
        <f t="shared" si="134"/>
        <v>6.6792140260108587E-2</v>
      </c>
      <c r="JD88" s="79">
        <f t="shared" si="135"/>
        <v>1.5086421013293187E-2</v>
      </c>
      <c r="JE88" s="79">
        <f t="shared" si="136"/>
        <v>2.3471178339868049E-2</v>
      </c>
      <c r="JF88" s="79">
        <f t="shared" si="137"/>
        <v>1.6905220906023165E-2</v>
      </c>
      <c r="JG88" s="79">
        <f t="shared" si="138"/>
        <v>2.4746183351879586E-2</v>
      </c>
      <c r="JH88" s="79">
        <f t="shared" si="139"/>
        <v>3.3384723005969633E-2</v>
      </c>
      <c r="JI88" s="79">
        <f t="shared" si="140"/>
        <v>2.9504530204015684E-2</v>
      </c>
      <c r="JJ88" s="79">
        <f t="shared" si="141"/>
        <v>1.7809490414319021E-2</v>
      </c>
      <c r="JK88" s="79">
        <f t="shared" si="142"/>
        <v>1.4526653925306164E-2</v>
      </c>
      <c r="JL88" s="79">
        <f t="shared" si="143"/>
        <v>1.3184644657407832E-2</v>
      </c>
      <c r="JM88" s="79">
        <f t="shared" si="144"/>
        <v>3.8697977041040753E-3</v>
      </c>
    </row>
    <row r="89" spans="2:273" x14ac:dyDescent="0.25">
      <c r="B89" s="2">
        <v>62</v>
      </c>
      <c r="C89" s="37">
        <v>0.72008399999999995</v>
      </c>
      <c r="D89" s="37">
        <v>0.68998599999999999</v>
      </c>
      <c r="E89" s="37">
        <v>0.71958800000000001</v>
      </c>
      <c r="F89" s="37">
        <v>0.70452000000000004</v>
      </c>
      <c r="G89" s="37">
        <v>0.31148999999999999</v>
      </c>
      <c r="H89" s="37">
        <v>0.323828</v>
      </c>
      <c r="I89" s="37">
        <v>0.33123799999999998</v>
      </c>
      <c r="J89" s="37">
        <v>0.33004</v>
      </c>
      <c r="K89" s="37">
        <v>0.332619</v>
      </c>
      <c r="L89" s="37">
        <v>0.33988699999999999</v>
      </c>
      <c r="M89" s="37">
        <v>0.33968999999999999</v>
      </c>
      <c r="N89" s="37">
        <v>0.32170599999999999</v>
      </c>
      <c r="O89" s="37">
        <v>0.316772</v>
      </c>
      <c r="P89" s="37">
        <v>0.31716699999999998</v>
      </c>
      <c r="Q89" s="37">
        <v>0.30651499999999998</v>
      </c>
      <c r="S89" s="4">
        <f t="shared" si="8"/>
        <v>0.71368051492256535</v>
      </c>
      <c r="T89" s="4">
        <f t="shared" si="9"/>
        <v>0.66019704788660671</v>
      </c>
      <c r="U89" s="4">
        <f t="shared" si="10"/>
        <v>0.72085533218822317</v>
      </c>
      <c r="V89" s="4">
        <f t="shared" si="11"/>
        <v>0.65119328011168931</v>
      </c>
      <c r="W89" s="4">
        <f t="shared" si="12"/>
        <v>0.32382512685046666</v>
      </c>
      <c r="X89" s="4">
        <f t="shared" si="13"/>
        <v>0.33147121363601506</v>
      </c>
      <c r="Y89" s="4">
        <f t="shared" si="14"/>
        <v>0.34095532875464385</v>
      </c>
      <c r="Z89" s="4">
        <f t="shared" si="15"/>
        <v>0.34324711265792529</v>
      </c>
      <c r="AA89" s="4">
        <f t="shared" si="16"/>
        <v>0.34222117986700729</v>
      </c>
      <c r="AB89" s="4">
        <f t="shared" si="17"/>
        <v>0.35127738838266087</v>
      </c>
      <c r="AC89" s="4">
        <f t="shared" si="18"/>
        <v>0.34997329232544833</v>
      </c>
      <c r="AD89" s="4">
        <f t="shared" si="19"/>
        <v>0.33062377358850664</v>
      </c>
      <c r="AE89" s="4">
        <f t="shared" si="20"/>
        <v>0.32411985305391922</v>
      </c>
      <c r="AF89" s="4">
        <f t="shared" si="21"/>
        <v>0.31579853877847169</v>
      </c>
      <c r="AG89" s="4">
        <f t="shared" si="22"/>
        <v>0.31075099729665823</v>
      </c>
      <c r="AI89" s="4">
        <f t="shared" si="23"/>
        <v>6.4034850774346008E-3</v>
      </c>
      <c r="AJ89" s="4">
        <f t="shared" si="24"/>
        <v>2.9788952113393274E-2</v>
      </c>
      <c r="AK89" s="4">
        <f t="shared" si="25"/>
        <v>-1.2673321882231692E-3</v>
      </c>
      <c r="AL89" s="4">
        <f t="shared" si="26"/>
        <v>5.3326719888310725E-2</v>
      </c>
      <c r="AM89" s="4">
        <f t="shared" si="27"/>
        <v>-1.2335126850466671E-2</v>
      </c>
      <c r="AN89" s="4">
        <f t="shared" si="28"/>
        <v>-7.643213636015056E-3</v>
      </c>
      <c r="AO89" s="4">
        <f t="shared" si="29"/>
        <v>-9.7173287546438725E-3</v>
      </c>
      <c r="AP89" s="4">
        <f t="shared" si="30"/>
        <v>-1.3207112657925291E-2</v>
      </c>
      <c r="AQ89" s="4">
        <f t="shared" si="31"/>
        <v>-9.6021798670072878E-3</v>
      </c>
      <c r="AR89" s="4">
        <f t="shared" si="32"/>
        <v>-1.1390388382660876E-2</v>
      </c>
      <c r="AS89" s="4">
        <f t="shared" si="33"/>
        <v>-1.0283292325448334E-2</v>
      </c>
      <c r="AT89" s="4">
        <f t="shared" si="34"/>
        <v>-8.91777358850665E-3</v>
      </c>
      <c r="AU89" s="4">
        <f t="shared" si="35"/>
        <v>-7.3478530539192177E-3</v>
      </c>
      <c r="AV89" s="4">
        <f t="shared" si="224"/>
        <v>1.3684612215282832E-3</v>
      </c>
      <c r="AW89" s="4">
        <f t="shared" si="224"/>
        <v>-4.2359972966582449E-3</v>
      </c>
      <c r="AY89" s="2">
        <f t="shared" si="96"/>
        <v>0.31939371448806481</v>
      </c>
      <c r="AZ89" s="2">
        <f t="shared" si="147"/>
        <v>0.31964342091249204</v>
      </c>
      <c r="BA89" s="2">
        <f t="shared" si="148"/>
        <v>0.3176918125990193</v>
      </c>
      <c r="BB89" s="2">
        <f t="shared" si="149"/>
        <v>0.3125934953081772</v>
      </c>
      <c r="BC89" s="2">
        <f t="shared" si="150"/>
        <v>0.31218174895907524</v>
      </c>
      <c r="BD89" s="2">
        <f t="shared" si="151"/>
        <v>0.30653192640794669</v>
      </c>
      <c r="BE89" s="2">
        <f t="shared" si="152"/>
        <v>0.30312421900823966</v>
      </c>
      <c r="BF89" s="2">
        <f t="shared" si="153"/>
        <v>0.31508959337819142</v>
      </c>
      <c r="BG89" s="2">
        <f t="shared" si="154"/>
        <v>0.30029736100309357</v>
      </c>
      <c r="BH89" s="2">
        <f t="shared" si="155"/>
        <v>0.29890169723900767</v>
      </c>
      <c r="BI89" s="2">
        <f t="shared" si="156"/>
        <v>0.30356095920188619</v>
      </c>
      <c r="BJ89" s="2">
        <f t="shared" si="157"/>
        <v>0.29951967036767185</v>
      </c>
      <c r="BK89" s="2">
        <f t="shared" si="158"/>
        <v>0.30037578045129992</v>
      </c>
      <c r="BL89" s="2">
        <f t="shared" si="159"/>
        <v>0.29485336692786063</v>
      </c>
      <c r="BM89" s="2">
        <f t="shared" si="160"/>
        <v>0.30405099354467752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>
        <f t="shared" si="111"/>
        <v>0.30651499999999998</v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>
        <f t="shared" si="68"/>
        <v>0.30651499999999998</v>
      </c>
      <c r="DK89" s="2">
        <f t="shared" si="69"/>
        <v>0.34334116433904271</v>
      </c>
      <c r="DL89" s="2">
        <f t="shared" si="225"/>
        <v>0.34116584962670177</v>
      </c>
      <c r="DM89" s="2">
        <f t="shared" si="225"/>
        <v>0.34453217336152214</v>
      </c>
      <c r="DN89" s="2">
        <f t="shared" si="225"/>
        <v>0.33613981594746711</v>
      </c>
      <c r="DO89" s="2">
        <f t="shared" si="225"/>
        <v>0.34742361437246971</v>
      </c>
      <c r="DP89" s="2">
        <f t="shared" si="225"/>
        <v>0.34034022237076655</v>
      </c>
      <c r="DQ89" s="2">
        <f t="shared" si="225"/>
        <v>0.34327440062388592</v>
      </c>
      <c r="DR89" s="2">
        <f t="shared" si="225"/>
        <v>0.35290642994652405</v>
      </c>
      <c r="DS89" s="2">
        <f t="shared" si="225"/>
        <v>0.34164191550802131</v>
      </c>
      <c r="DT89" s="2">
        <f t="shared" si="225"/>
        <v>0.34109037647058815</v>
      </c>
      <c r="DU89" s="2">
        <f t="shared" si="225"/>
        <v>0.34968544919786099</v>
      </c>
      <c r="DV89" s="2">
        <f t="shared" si="225"/>
        <v>0.34144102139037436</v>
      </c>
      <c r="DW89" s="2">
        <f t="shared" si="225"/>
        <v>0.34210399358288768</v>
      </c>
      <c r="DX89" s="2">
        <f t="shared" si="225"/>
        <v>0.34088012941176471</v>
      </c>
      <c r="DY89" s="2">
        <f t="shared" si="225"/>
        <v>0.32230634820473647</v>
      </c>
      <c r="EA89" s="2">
        <f t="shared" si="228"/>
        <v>0.31406128213424916</v>
      </c>
      <c r="EB89" s="2">
        <f t="shared" si="72"/>
        <v>0.31335656706459086</v>
      </c>
      <c r="EC89" s="2">
        <f t="shared" si="73"/>
        <v>0.31087342057439554</v>
      </c>
      <c r="ED89" s="2">
        <f t="shared" si="74"/>
        <v>0.30787046857850947</v>
      </c>
      <c r="EE89" s="2">
        <f t="shared" si="75"/>
        <v>0.30798945594715399</v>
      </c>
      <c r="EF89" s="2">
        <f t="shared" si="76"/>
        <v>0.3040647199793961</v>
      </c>
      <c r="EG89" s="2">
        <f t="shared" si="77"/>
        <v>0.30027615517193701</v>
      </c>
      <c r="EH89" s="2">
        <f t="shared" si="78"/>
        <v>0.31207048555419714</v>
      </c>
      <c r="EI89" s="2">
        <f t="shared" si="79"/>
        <v>0.29717141809131931</v>
      </c>
      <c r="EJ89" s="2">
        <f t="shared" si="80"/>
        <v>0.29580037428740469</v>
      </c>
      <c r="EK89" s="2">
        <f t="shared" si="81"/>
        <v>0.29999617652543242</v>
      </c>
      <c r="EL89" s="2">
        <f t="shared" si="82"/>
        <v>0.29625436604645511</v>
      </c>
      <c r="EM89" s="2">
        <f t="shared" si="83"/>
        <v>0.29707121105313244</v>
      </c>
      <c r="EN89" s="2">
        <f t="shared" si="84"/>
        <v>0.29132041899434075</v>
      </c>
      <c r="EO89" s="2">
        <f t="shared" si="85"/>
        <v>0.30230852496860083</v>
      </c>
      <c r="EQ89" s="2">
        <f t="shared" si="86"/>
        <v>0.31373573708557179</v>
      </c>
      <c r="ER89" s="2">
        <f t="shared" si="226"/>
        <v>0.31365265193844266</v>
      </c>
      <c r="ES89" s="2">
        <f t="shared" si="226"/>
        <v>0.30744001608002142</v>
      </c>
      <c r="ET89" s="2">
        <f t="shared" si="226"/>
        <v>0.30353203848135307</v>
      </c>
      <c r="EU89" s="2">
        <f t="shared" si="226"/>
        <v>0.30603711013295654</v>
      </c>
      <c r="EV89" s="2">
        <f t="shared" si="226"/>
        <v>0.30267145611866858</v>
      </c>
      <c r="EW89" s="2">
        <f t="shared" si="226"/>
        <v>0.29856862804749568</v>
      </c>
      <c r="EX89" s="2">
        <f t="shared" si="226"/>
        <v>0.30864088300427689</v>
      </c>
      <c r="EY89" s="2">
        <f t="shared" si="226"/>
        <v>0.29551540124416792</v>
      </c>
      <c r="EZ89" s="2">
        <f t="shared" si="226"/>
        <v>0.29523313257716993</v>
      </c>
      <c r="FA89" s="2">
        <f t="shared" si="226"/>
        <v>0.29936684216022907</v>
      </c>
      <c r="FB89" s="2">
        <f t="shared" si="226"/>
        <v>0.29663288293038159</v>
      </c>
      <c r="FC89" s="2">
        <f t="shared" si="226"/>
        <v>0.29841078375977831</v>
      </c>
      <c r="FD89" s="2">
        <f t="shared" si="226"/>
        <v>0.29872206349314973</v>
      </c>
      <c r="FE89" s="2">
        <f t="shared" si="226"/>
        <v>0.3054285900178173</v>
      </c>
      <c r="FG89" s="2">
        <f t="shared" si="88"/>
        <v>0.81787922743618857</v>
      </c>
      <c r="FH89" s="2">
        <f t="shared" si="227"/>
        <v>0.77393114457536227</v>
      </c>
      <c r="FI89" s="2">
        <f t="shared" si="227"/>
        <v>0.7974062902596587</v>
      </c>
      <c r="FJ89" s="2">
        <f t="shared" si="227"/>
        <v>0.83288887291427349</v>
      </c>
      <c r="FK89" s="2">
        <f t="shared" si="227"/>
        <v>0.89366977450194152</v>
      </c>
      <c r="FL89" s="2">
        <f t="shared" si="227"/>
        <v>0.93196626498933333</v>
      </c>
      <c r="FM89" s="2">
        <f t="shared" si="227"/>
        <v>0.93373669453154196</v>
      </c>
      <c r="FN89" s="2">
        <f t="shared" si="227"/>
        <v>0.92600249497508769</v>
      </c>
      <c r="FO89" s="2">
        <f t="shared" si="227"/>
        <v>0.92967191013287176</v>
      </c>
      <c r="FP89" s="2">
        <f t="shared" si="227"/>
        <v>0.93151168251270511</v>
      </c>
      <c r="FQ89" s="2">
        <f t="shared" si="227"/>
        <v>0.92824941773959535</v>
      </c>
      <c r="FR89" s="2">
        <f t="shared" si="227"/>
        <v>0.92774225591229909</v>
      </c>
      <c r="FS89" s="2">
        <f t="shared" si="227"/>
        <v>0.92663280952345184</v>
      </c>
      <c r="FT89" s="2">
        <f t="shared" si="227"/>
        <v>0.92876704155416934</v>
      </c>
      <c r="FU89" s="2">
        <f t="shared" si="227"/>
        <v>0.91291617758098742</v>
      </c>
      <c r="FW89" s="2">
        <f t="shared" si="112"/>
        <v>1.3028580503469402E-4</v>
      </c>
      <c r="FX89" s="2">
        <f t="shared" si="164"/>
        <v>1.3904426765746851E-4</v>
      </c>
      <c r="FY89" s="2">
        <f t="shared" si="165"/>
        <v>1.9210313097826093E-4</v>
      </c>
      <c r="FZ89" s="2">
        <f t="shared" si="166"/>
        <v>2.5257319171837622E-4</v>
      </c>
      <c r="GA89" s="2">
        <f t="shared" si="167"/>
        <v>3.8412547781821411E-4</v>
      </c>
      <c r="GB89" s="2">
        <f t="shared" si="168"/>
        <v>5.3937272324881391E-4</v>
      </c>
      <c r="GC89" s="2">
        <f t="shared" si="169"/>
        <v>6.6882491714645963E-4</v>
      </c>
      <c r="GD89" s="2">
        <f t="shared" si="170"/>
        <v>7.7273571364207174E-4</v>
      </c>
      <c r="GE89" s="2">
        <f t="shared" si="171"/>
        <v>9.5544135688944173E-4</v>
      </c>
      <c r="GF89" s="2">
        <f t="shared" si="172"/>
        <v>9.04547232534998E-4</v>
      </c>
      <c r="GG89" s="2">
        <f t="shared" si="173"/>
        <v>7.1753572342974411E-4</v>
      </c>
      <c r="GH89" s="2">
        <f t="shared" si="174"/>
        <v>5.7736710305084234E-4</v>
      </c>
      <c r="GI89" s="2">
        <f t="shared" si="175"/>
        <v>4.7826042944763603E-4</v>
      </c>
      <c r="GJ89" s="2">
        <f t="shared" si="176"/>
        <v>3.598039285155443E-4</v>
      </c>
      <c r="GK89" s="2">
        <f t="shared" si="177"/>
        <v>3.1463722672965479E-4</v>
      </c>
      <c r="GM89" s="79">
        <f t="shared" si="113"/>
        <v>0.47403434695200836</v>
      </c>
      <c r="GN89" s="79">
        <f t="shared" si="178"/>
        <v>0.36108331602123889</v>
      </c>
      <c r="GO89" s="79">
        <f t="shared" si="179"/>
        <v>0.49786371629755843</v>
      </c>
      <c r="GP89" s="79">
        <f t="shared" si="180"/>
        <v>0.5997158928303763</v>
      </c>
      <c r="GQ89" s="79">
        <f t="shared" si="181"/>
        <v>2.3061985299735126E-2</v>
      </c>
      <c r="GR89" s="79">
        <f t="shared" si="182"/>
        <v>3.057541075302121E-6</v>
      </c>
      <c r="GS89" s="79">
        <f t="shared" si="183"/>
        <v>3.5291182051386597E-7</v>
      </c>
      <c r="GT89" s="79">
        <f t="shared" si="184"/>
        <v>2.2579254573612176E-6</v>
      </c>
      <c r="GU89" s="79">
        <f t="shared" si="185"/>
        <v>7.0920601895826642E-7</v>
      </c>
      <c r="GV89" s="79">
        <f t="shared" si="186"/>
        <v>1.7333678225117085E-7</v>
      </c>
      <c r="GW89" s="79">
        <f t="shared" si="187"/>
        <v>4.5750871329348821E-6</v>
      </c>
      <c r="GX89" s="79">
        <f t="shared" si="188"/>
        <v>1.3874888917065836E-4</v>
      </c>
      <c r="GY89" s="79">
        <f t="shared" si="189"/>
        <v>2.4869166528696955E-4</v>
      </c>
      <c r="GZ89" s="79">
        <f t="shared" si="190"/>
        <v>8.2486918577664111E-5</v>
      </c>
      <c r="HA89" s="79">
        <f t="shared" si="191"/>
        <v>2.1402092347754384E-6</v>
      </c>
      <c r="HC89" s="79">
        <f t="shared" si="145"/>
        <v>1.179234492908912E-4</v>
      </c>
      <c r="HD89" s="79">
        <f t="shared" si="192"/>
        <v>2.1033128828174342E-5</v>
      </c>
      <c r="HE89" s="79">
        <f t="shared" si="193"/>
        <v>2.6987892468499416E-5</v>
      </c>
      <c r="HF89" s="79">
        <f t="shared" si="194"/>
        <v>9.7149457855617787E-5</v>
      </c>
      <c r="HG89" s="79">
        <f t="shared" si="195"/>
        <v>3.5651292728112178E-3</v>
      </c>
      <c r="HH89" s="79">
        <f t="shared" si="196"/>
        <v>2.2720651077298884E-2</v>
      </c>
      <c r="HI89" s="79">
        <f t="shared" si="197"/>
        <v>3.514112631006884E-2</v>
      </c>
      <c r="HJ89" s="79">
        <f t="shared" si="198"/>
        <v>2.5780434636466749E-2</v>
      </c>
      <c r="HK89" s="79">
        <f t="shared" si="199"/>
        <v>3.7503172830179753E-2</v>
      </c>
      <c r="HL89" s="79">
        <f t="shared" si="200"/>
        <v>4.92484954347715E-2</v>
      </c>
      <c r="HM89" s="79">
        <f t="shared" si="201"/>
        <v>4.3055323511249716E-2</v>
      </c>
      <c r="HN89" s="79">
        <f t="shared" si="202"/>
        <v>2.574744278045597E-2</v>
      </c>
      <c r="HO89" s="79">
        <f t="shared" si="203"/>
        <v>1.9989085162328234E-2</v>
      </c>
      <c r="HP89" s="79">
        <f t="shared" si="204"/>
        <v>1.8963991374374826E-2</v>
      </c>
      <c r="HQ89" s="79">
        <f t="shared" si="205"/>
        <v>6.7838875166264575E-3</v>
      </c>
      <c r="HS89" s="79">
        <f t="shared" si="114"/>
        <v>1.4633474236358768E-41</v>
      </c>
      <c r="HT89" s="79">
        <f t="shared" si="206"/>
        <v>1.453600627513454E-43</v>
      </c>
      <c r="HU89" s="79">
        <f t="shared" si="207"/>
        <v>2.6804594545424041E-48</v>
      </c>
      <c r="HV89" s="79">
        <f t="shared" si="208"/>
        <v>1.0252221138710279E-49</v>
      </c>
      <c r="HW89" s="79">
        <f t="shared" si="209"/>
        <v>1.0238386298274444E-40</v>
      </c>
      <c r="HX89" s="79">
        <f t="shared" si="210"/>
        <v>1.6059018612711406E-34</v>
      </c>
      <c r="HY89" s="79">
        <f t="shared" si="211"/>
        <v>8.4021360635617104E-35</v>
      </c>
      <c r="HZ89" s="79">
        <f t="shared" si="212"/>
        <v>1.2165997585434492E-34</v>
      </c>
      <c r="IA89" s="79">
        <f t="shared" si="213"/>
        <v>2.7233785007813157E-34</v>
      </c>
      <c r="IB89" s="79">
        <f t="shared" si="214"/>
        <v>7.5322580486293152E-33</v>
      </c>
      <c r="IC89" s="79">
        <f t="shared" si="215"/>
        <v>2.9186953510054662E-32</v>
      </c>
      <c r="ID89" s="79">
        <f t="shared" si="216"/>
        <v>6.2942180059849613E-35</v>
      </c>
      <c r="IE89" s="79">
        <f t="shared" si="217"/>
        <v>1.5208337401468936E-34</v>
      </c>
      <c r="IF89" s="79">
        <f t="shared" si="218"/>
        <v>7.0749344382549455E-24</v>
      </c>
      <c r="IG89" s="79">
        <f t="shared" si="219"/>
        <v>6.456135452962441E-16</v>
      </c>
      <c r="II89" s="79">
        <f t="shared" si="115"/>
        <v>1.6932082742157597E-166</v>
      </c>
      <c r="IJ89" s="79">
        <f t="shared" si="116"/>
        <v>2.3623224757703073E-187</v>
      </c>
      <c r="IK89" s="79">
        <f t="shared" si="117"/>
        <v>6.3956221183622047E-197</v>
      </c>
      <c r="IL89" s="79">
        <f t="shared" si="118"/>
        <v>8.1439754598507141E-211</v>
      </c>
      <c r="IM89" s="79">
        <f t="shared" si="119"/>
        <v>5.5020870086382098E-191</v>
      </c>
      <c r="IN89" s="79">
        <f t="shared" si="120"/>
        <v>4.6904195957738087E-163</v>
      </c>
      <c r="IO89" s="79">
        <f t="shared" si="121"/>
        <v>2.4476233498600839E-166</v>
      </c>
      <c r="IP89" s="79">
        <f t="shared" si="122"/>
        <v>1.6745424056080071E-161</v>
      </c>
      <c r="IQ89" s="79">
        <f t="shared" si="123"/>
        <v>1.6527047540833494E-162</v>
      </c>
      <c r="IR89" s="79">
        <f t="shared" si="124"/>
        <v>7.4497219250429491E-157</v>
      </c>
      <c r="IS89" s="79">
        <f t="shared" si="125"/>
        <v>2.5237817106235632E-153</v>
      </c>
      <c r="IT89" s="79">
        <f t="shared" si="126"/>
        <v>2.983003698073844E-166</v>
      </c>
      <c r="IU89" s="79">
        <f t="shared" si="127"/>
        <v>4.580235935857461E-159</v>
      </c>
      <c r="IV89" s="79">
        <f t="shared" si="128"/>
        <v>5.3328208137479409E-81</v>
      </c>
      <c r="IW89" s="79">
        <f t="shared" si="129"/>
        <v>9.7759040865122732E-52</v>
      </c>
      <c r="IY89" s="79">
        <f t="shared" si="130"/>
        <v>0.47415227040129926</v>
      </c>
      <c r="IZ89" s="79">
        <f t="shared" si="131"/>
        <v>0.36110434915006706</v>
      </c>
      <c r="JA89" s="79">
        <f t="shared" si="132"/>
        <v>0.49789070419002696</v>
      </c>
      <c r="JB89" s="79">
        <f t="shared" si="133"/>
        <v>0.59981304228823196</v>
      </c>
      <c r="JC89" s="79">
        <f t="shared" si="134"/>
        <v>2.6627114572546344E-2</v>
      </c>
      <c r="JD89" s="79">
        <f t="shared" si="135"/>
        <v>2.2723708618374187E-2</v>
      </c>
      <c r="JE89" s="79">
        <f t="shared" si="136"/>
        <v>3.5141479221889357E-2</v>
      </c>
      <c r="JF89" s="79">
        <f t="shared" si="137"/>
        <v>2.5782692561924111E-2</v>
      </c>
      <c r="JG89" s="79">
        <f t="shared" si="138"/>
        <v>3.7503882036198713E-2</v>
      </c>
      <c r="JH89" s="79">
        <f t="shared" si="139"/>
        <v>4.9248668771553754E-2</v>
      </c>
      <c r="JI89" s="79">
        <f t="shared" si="140"/>
        <v>4.3059898598382648E-2</v>
      </c>
      <c r="JJ89" s="79">
        <f t="shared" si="141"/>
        <v>2.5886191669626628E-2</v>
      </c>
      <c r="JK89" s="79">
        <f t="shared" si="142"/>
        <v>2.0237776827615205E-2</v>
      </c>
      <c r="JL89" s="79">
        <f t="shared" si="143"/>
        <v>1.9046478292952491E-2</v>
      </c>
      <c r="JM89" s="79">
        <f t="shared" si="144"/>
        <v>6.7860277258618784E-3</v>
      </c>
    </row>
    <row r="90" spans="2:273" x14ac:dyDescent="0.25">
      <c r="B90" s="2">
        <v>63</v>
      </c>
      <c r="C90" s="37">
        <v>0.72914100000000004</v>
      </c>
      <c r="D90" s="37">
        <v>0.71592999999999996</v>
      </c>
      <c r="E90" s="37">
        <v>0.72772499999999996</v>
      </c>
      <c r="F90" s="37">
        <v>0.66425400000000001</v>
      </c>
      <c r="G90" s="37">
        <v>0.31351000000000001</v>
      </c>
      <c r="H90" s="37">
        <v>0.33221499999999998</v>
      </c>
      <c r="I90" s="37">
        <v>0.349055</v>
      </c>
      <c r="J90" s="37">
        <v>0.34046799999999999</v>
      </c>
      <c r="K90" s="37">
        <v>0.35192800000000002</v>
      </c>
      <c r="L90" s="37">
        <v>0.36065700000000001</v>
      </c>
      <c r="M90" s="37">
        <v>0.35608099999999998</v>
      </c>
      <c r="N90" s="37">
        <v>0.331841</v>
      </c>
      <c r="O90" s="37">
        <v>0.324936</v>
      </c>
      <c r="P90" s="37">
        <v>0.32103599999999999</v>
      </c>
      <c r="Q90" s="37">
        <v>0.31212099999999998</v>
      </c>
      <c r="S90" s="4">
        <f t="shared" si="8"/>
        <v>0.73875121073057526</v>
      </c>
      <c r="T90" s="4">
        <f t="shared" si="9"/>
        <v>0.69587160175036333</v>
      </c>
      <c r="U90" s="4">
        <f t="shared" si="10"/>
        <v>0.74495769071351903</v>
      </c>
      <c r="V90" s="4">
        <f t="shared" si="11"/>
        <v>0.56884676463278616</v>
      </c>
      <c r="W90" s="4">
        <f t="shared" si="12"/>
        <v>0.32108737632311568</v>
      </c>
      <c r="X90" s="4">
        <f t="shared" si="13"/>
        <v>0.34099479753124118</v>
      </c>
      <c r="Y90" s="4">
        <f t="shared" si="14"/>
        <v>0.35486406884806582</v>
      </c>
      <c r="Z90" s="4">
        <f t="shared" si="15"/>
        <v>0.354149889425866</v>
      </c>
      <c r="AA90" s="4">
        <f t="shared" si="16"/>
        <v>0.35816496088662991</v>
      </c>
      <c r="AB90" s="4">
        <f t="shared" si="17"/>
        <v>0.36943451719425652</v>
      </c>
      <c r="AC90" s="4">
        <f t="shared" si="18"/>
        <v>0.36567641956465491</v>
      </c>
      <c r="AD90" s="4">
        <f t="shared" si="19"/>
        <v>0.34250528004480252</v>
      </c>
      <c r="AE90" s="4">
        <f t="shared" si="20"/>
        <v>0.33304416424151656</v>
      </c>
      <c r="AF90" s="4">
        <f t="shared" si="21"/>
        <v>0.32373874220041715</v>
      </c>
      <c r="AG90" s="4">
        <f t="shared" si="22"/>
        <v>0.31462968724374107</v>
      </c>
      <c r="AI90" s="4">
        <f t="shared" si="23"/>
        <v>-9.6102107305752194E-3</v>
      </c>
      <c r="AJ90" s="4">
        <f t="shared" si="24"/>
        <v>2.0058398249636622E-2</v>
      </c>
      <c r="AK90" s="4">
        <f t="shared" si="25"/>
        <v>-1.7232690713519072E-2</v>
      </c>
      <c r="AL90" s="4">
        <f t="shared" si="26"/>
        <v>9.540723536721385E-2</v>
      </c>
      <c r="AM90" s="4">
        <f t="shared" si="27"/>
        <v>-7.5773763231156699E-3</v>
      </c>
      <c r="AN90" s="4">
        <f t="shared" si="28"/>
        <v>-8.7797975312411958E-3</v>
      </c>
      <c r="AO90" s="4">
        <f t="shared" si="29"/>
        <v>-5.8090688480658126E-3</v>
      </c>
      <c r="AP90" s="4">
        <f t="shared" si="30"/>
        <v>-1.3681889425866012E-2</v>
      </c>
      <c r="AQ90" s="4">
        <f t="shared" si="31"/>
        <v>-6.2369608866298942E-3</v>
      </c>
      <c r="AR90" s="4">
        <f t="shared" si="32"/>
        <v>-8.7775171942565122E-3</v>
      </c>
      <c r="AS90" s="4">
        <f t="shared" si="33"/>
        <v>-9.5954195646549278E-3</v>
      </c>
      <c r="AT90" s="4">
        <f t="shared" si="34"/>
        <v>-1.0664280044802521E-2</v>
      </c>
      <c r="AU90" s="4">
        <f t="shared" si="35"/>
        <v>-8.1081642415165578E-3</v>
      </c>
      <c r="AV90" s="4">
        <f t="shared" si="224"/>
        <v>-2.7027422004171631E-3</v>
      </c>
      <c r="AW90" s="4">
        <f t="shared" si="224"/>
        <v>-2.5086872437410923E-3</v>
      </c>
      <c r="AY90" s="2">
        <f t="shared" si="96"/>
        <v>0.31882890649974893</v>
      </c>
      <c r="AZ90" s="2">
        <f t="shared" si="147"/>
        <v>0.31911739670518419</v>
      </c>
      <c r="BA90" s="2">
        <f t="shared" si="148"/>
        <v>0.31709059649348192</v>
      </c>
      <c r="BB90" s="2">
        <f t="shared" si="149"/>
        <v>0.31203888938842306</v>
      </c>
      <c r="BC90" s="2">
        <f t="shared" si="150"/>
        <v>0.31161386849595901</v>
      </c>
      <c r="BD90" s="2">
        <f t="shared" si="151"/>
        <v>0.30607295346486368</v>
      </c>
      <c r="BE90" s="2">
        <f t="shared" si="152"/>
        <v>0.30264189195092189</v>
      </c>
      <c r="BF90" s="2">
        <f t="shared" si="153"/>
        <v>0.31444930594992831</v>
      </c>
      <c r="BG90" s="2">
        <f t="shared" si="154"/>
        <v>0.29984655105142133</v>
      </c>
      <c r="BH90" s="2">
        <f t="shared" si="155"/>
        <v>0.29847435064243683</v>
      </c>
      <c r="BI90" s="2">
        <f t="shared" si="156"/>
        <v>0.30303595874739336</v>
      </c>
      <c r="BJ90" s="2">
        <f t="shared" si="157"/>
        <v>0.2990384381168058</v>
      </c>
      <c r="BK90" s="2">
        <f t="shared" si="158"/>
        <v>0.29991422223930325</v>
      </c>
      <c r="BL90" s="2">
        <f t="shared" si="159"/>
        <v>0.29455447810655411</v>
      </c>
      <c r="BM90" s="2">
        <f t="shared" si="160"/>
        <v>0.30381412541168834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0.343847575669741</v>
      </c>
      <c r="DL90" s="2">
        <f t="shared" si="225"/>
        <v>0.34159965937637238</v>
      </c>
      <c r="DM90" s="2">
        <f t="shared" si="225"/>
        <v>0.34509273495419301</v>
      </c>
      <c r="DN90" s="2">
        <f t="shared" si="225"/>
        <v>0.33657848649155719</v>
      </c>
      <c r="DO90" s="2">
        <f t="shared" si="225"/>
        <v>0.34802520647773288</v>
      </c>
      <c r="DP90" s="2">
        <f t="shared" si="225"/>
        <v>0.34087587410873443</v>
      </c>
      <c r="DQ90" s="2">
        <f t="shared" si="225"/>
        <v>0.34388195610516936</v>
      </c>
      <c r="DR90" s="2">
        <f t="shared" si="225"/>
        <v>0.35360960229182581</v>
      </c>
      <c r="DS90" s="2">
        <f t="shared" si="225"/>
        <v>0.34227257234530173</v>
      </c>
      <c r="DT90" s="2">
        <f t="shared" si="225"/>
        <v>0.3415909697478991</v>
      </c>
      <c r="DU90" s="2">
        <f t="shared" si="225"/>
        <v>0.35025295034377391</v>
      </c>
      <c r="DV90" s="2">
        <f t="shared" si="225"/>
        <v>0.34210286478227658</v>
      </c>
      <c r="DW90" s="2">
        <f t="shared" si="225"/>
        <v>0.34280056745607335</v>
      </c>
      <c r="DX90" s="2">
        <f t="shared" si="225"/>
        <v>0.34158979159663866</v>
      </c>
      <c r="DY90" s="2">
        <f t="shared" si="225"/>
        <v>0.32278978961038962</v>
      </c>
      <c r="EA90" s="2">
        <f t="shared" si="228"/>
        <v>0.31374813323872808</v>
      </c>
      <c r="EB90" s="2">
        <f t="shared" si="72"/>
        <v>0.31312800795470025</v>
      </c>
      <c r="EC90" s="2">
        <f t="shared" si="73"/>
        <v>0.31060307188057762</v>
      </c>
      <c r="ED90" s="2">
        <f t="shared" si="74"/>
        <v>0.30754987424322888</v>
      </c>
      <c r="EE90" s="2">
        <f t="shared" si="75"/>
        <v>0.30766367478854484</v>
      </c>
      <c r="EF90" s="2">
        <f t="shared" si="76"/>
        <v>0.30375673470800341</v>
      </c>
      <c r="EG90" s="2">
        <f t="shared" si="77"/>
        <v>0.29997406762717255</v>
      </c>
      <c r="EH90" s="2">
        <f t="shared" si="78"/>
        <v>0.31159835206741243</v>
      </c>
      <c r="EI90" s="2">
        <f t="shared" si="79"/>
        <v>0.2969212921042691</v>
      </c>
      <c r="EJ90" s="2">
        <f t="shared" si="80"/>
        <v>0.29558376924314267</v>
      </c>
      <c r="EK90" s="2">
        <f t="shared" si="81"/>
        <v>0.29970789466141778</v>
      </c>
      <c r="EL90" s="2">
        <f t="shared" si="82"/>
        <v>0.29597921428918889</v>
      </c>
      <c r="EM90" s="2">
        <f t="shared" si="83"/>
        <v>0.29681668721079058</v>
      </c>
      <c r="EN90" s="2">
        <f t="shared" si="84"/>
        <v>0.29126141503859515</v>
      </c>
      <c r="EO90" s="2">
        <f t="shared" si="85"/>
        <v>0.30216216407309715</v>
      </c>
      <c r="EQ90" s="2">
        <f t="shared" si="86"/>
        <v>0.31342846929667006</v>
      </c>
      <c r="ER90" s="2">
        <f t="shared" si="226"/>
        <v>0.31341896692040461</v>
      </c>
      <c r="ES90" s="2">
        <f t="shared" si="226"/>
        <v>0.30723566423821896</v>
      </c>
      <c r="ET90" s="2">
        <f t="shared" si="226"/>
        <v>0.30330040511409334</v>
      </c>
      <c r="EU90" s="2">
        <f t="shared" si="226"/>
        <v>0.30575595590145538</v>
      </c>
      <c r="EV90" s="2">
        <f t="shared" si="226"/>
        <v>0.30240159243686848</v>
      </c>
      <c r="EW90" s="2">
        <f t="shared" si="226"/>
        <v>0.29831533766806317</v>
      </c>
      <c r="EX90" s="2">
        <f t="shared" si="226"/>
        <v>0.30826943790654548</v>
      </c>
      <c r="EY90" s="2">
        <f t="shared" si="226"/>
        <v>0.29531415625907259</v>
      </c>
      <c r="EZ90" s="2">
        <f t="shared" si="226"/>
        <v>0.29503220067361902</v>
      </c>
      <c r="FA90" s="2">
        <f t="shared" si="226"/>
        <v>0.29909476660847584</v>
      </c>
      <c r="FB90" s="2">
        <f t="shared" si="226"/>
        <v>0.2963482653073114</v>
      </c>
      <c r="FC90" s="2">
        <f t="shared" si="226"/>
        <v>0.29812280916735195</v>
      </c>
      <c r="FD90" s="2">
        <f t="shared" si="226"/>
        <v>0.29847634211712903</v>
      </c>
      <c r="FE90" s="2">
        <f t="shared" si="226"/>
        <v>0.30516680088477233</v>
      </c>
      <c r="FG90" s="2">
        <f t="shared" si="88"/>
        <v>0.83119890217705905</v>
      </c>
      <c r="FH90" s="2">
        <f t="shared" si="227"/>
        <v>0.7896383211827056</v>
      </c>
      <c r="FI90" s="2">
        <f t="shared" si="227"/>
        <v>0.81187888422689636</v>
      </c>
      <c r="FJ90" s="2">
        <f t="shared" si="227"/>
        <v>0.84531840756540866</v>
      </c>
      <c r="FK90" s="2">
        <f t="shared" si="227"/>
        <v>0.90210983044337689</v>
      </c>
      <c r="FL90" s="2">
        <f t="shared" si="227"/>
        <v>0.93757882866256492</v>
      </c>
      <c r="FM90" s="2">
        <f t="shared" si="227"/>
        <v>0.93921272986218896</v>
      </c>
      <c r="FN90" s="2">
        <f t="shared" si="227"/>
        <v>0.93207119032236563</v>
      </c>
      <c r="FO90" s="2">
        <f t="shared" si="227"/>
        <v>0.93546064311625898</v>
      </c>
      <c r="FP90" s="2">
        <f t="shared" si="227"/>
        <v>0.93715921911036215</v>
      </c>
      <c r="FQ90" s="2">
        <f t="shared" si="227"/>
        <v>0.93414694288746991</v>
      </c>
      <c r="FR90" s="2">
        <f t="shared" si="227"/>
        <v>0.93367848874410686</v>
      </c>
      <c r="FS90" s="2">
        <f t="shared" si="227"/>
        <v>0.93265357098060542</v>
      </c>
      <c r="FT90" s="2">
        <f t="shared" si="227"/>
        <v>0.93462501715288926</v>
      </c>
      <c r="FU90" s="2">
        <f t="shared" si="227"/>
        <v>0.91996534992220902</v>
      </c>
      <c r="FW90" s="2">
        <f t="shared" si="112"/>
        <v>1.4285374885310097E-4</v>
      </c>
      <c r="FX90" s="2">
        <f t="shared" si="164"/>
        <v>1.5245696261457714E-4</v>
      </c>
      <c r="FY90" s="2">
        <f t="shared" si="165"/>
        <v>2.106329907064558E-4</v>
      </c>
      <c r="FZ90" s="2">
        <f t="shared" si="166"/>
        <v>2.7693424936944756E-4</v>
      </c>
      <c r="GA90" s="2">
        <f t="shared" si="167"/>
        <v>4.2116960257765394E-4</v>
      </c>
      <c r="GB90" s="2">
        <f t="shared" si="168"/>
        <v>5.9137965659517152E-4</v>
      </c>
      <c r="GC90" s="2">
        <f t="shared" si="169"/>
        <v>7.3330462072530725E-4</v>
      </c>
      <c r="GD90" s="2">
        <f t="shared" si="170"/>
        <v>8.4722469896874317E-4</v>
      </c>
      <c r="GE90" s="2">
        <f t="shared" si="171"/>
        <v>1.0475240555318924E-3</v>
      </c>
      <c r="GF90" s="2">
        <f t="shared" si="172"/>
        <v>9.9172977050632628E-4</v>
      </c>
      <c r="GG90" s="2">
        <f t="shared" si="173"/>
        <v>7.8670781462489455E-4</v>
      </c>
      <c r="GH90" s="2">
        <f t="shared" si="174"/>
        <v>6.3303517749402273E-4</v>
      </c>
      <c r="GI90" s="2">
        <f t="shared" si="175"/>
        <v>5.2437793727609465E-4</v>
      </c>
      <c r="GJ90" s="2">
        <f t="shared" si="176"/>
        <v>3.9450346801276091E-4</v>
      </c>
      <c r="GK90" s="2">
        <f t="shared" si="177"/>
        <v>3.4498238664562494E-4</v>
      </c>
      <c r="GM90" s="79">
        <f t="shared" si="113"/>
        <v>0.53907107803387844</v>
      </c>
      <c r="GN90" s="79">
        <f t="shared" si="178"/>
        <v>0.42667978192718553</v>
      </c>
      <c r="GO90" s="79">
        <f t="shared" si="179"/>
        <v>0.56960353306813793</v>
      </c>
      <c r="GP90" s="79">
        <f t="shared" si="180"/>
        <v>0.50456211295328479</v>
      </c>
      <c r="GQ90" s="79">
        <f t="shared" si="181"/>
        <v>6.644497464860526E-3</v>
      </c>
      <c r="GR90" s="79">
        <f t="shared" si="182"/>
        <v>2.4092832189833268E-7</v>
      </c>
      <c r="GS90" s="79">
        <f t="shared" si="183"/>
        <v>2.0502822259088355E-8</v>
      </c>
      <c r="GT90" s="79">
        <f t="shared" si="184"/>
        <v>1.475541287719486E-7</v>
      </c>
      <c r="GU90" s="79">
        <f t="shared" si="185"/>
        <v>4.6444504796813532E-8</v>
      </c>
      <c r="GV90" s="79">
        <f t="shared" si="186"/>
        <v>8.8244470861392541E-9</v>
      </c>
      <c r="GW90" s="79">
        <f t="shared" si="187"/>
        <v>3.8185846871326988E-7</v>
      </c>
      <c r="GX90" s="79">
        <f t="shared" si="188"/>
        <v>2.0307642288321169E-5</v>
      </c>
      <c r="GY90" s="79">
        <f t="shared" si="189"/>
        <v>4.2207718719312903E-5</v>
      </c>
      <c r="GZ90" s="79">
        <f t="shared" si="190"/>
        <v>1.1025888248179674E-5</v>
      </c>
      <c r="HA90" s="79">
        <f t="shared" si="191"/>
        <v>1.6449487240367359E-7</v>
      </c>
      <c r="HC90" s="79">
        <f t="shared" si="145"/>
        <v>1.9890401012581625E-4</v>
      </c>
      <c r="HD90" s="79">
        <f t="shared" si="192"/>
        <v>3.8781160652005906E-5</v>
      </c>
      <c r="HE90" s="79">
        <f t="shared" si="193"/>
        <v>5.1313692023253637E-5</v>
      </c>
      <c r="HF90" s="79">
        <f t="shared" si="194"/>
        <v>1.8444442781158398E-4</v>
      </c>
      <c r="HG90" s="79">
        <f t="shared" si="195"/>
        <v>5.8553854323335668E-3</v>
      </c>
      <c r="HH90" s="79">
        <f t="shared" si="196"/>
        <v>3.3571999744286124E-2</v>
      </c>
      <c r="HI90" s="79">
        <f t="shared" si="197"/>
        <v>5.1450371098266237E-2</v>
      </c>
      <c r="HJ90" s="79">
        <f t="shared" si="198"/>
        <v>3.8482648599604943E-2</v>
      </c>
      <c r="HK90" s="79">
        <f t="shared" si="199"/>
        <v>5.5490568020763853E-2</v>
      </c>
      <c r="HL90" s="79">
        <f t="shared" si="200"/>
        <v>7.1010350654988078E-2</v>
      </c>
      <c r="HM90" s="79">
        <f t="shared" si="201"/>
        <v>6.1609827357878594E-2</v>
      </c>
      <c r="HN90" s="79">
        <f t="shared" si="202"/>
        <v>3.8064966755374463E-2</v>
      </c>
      <c r="HO90" s="79">
        <f t="shared" si="203"/>
        <v>2.941262427418961E-2</v>
      </c>
      <c r="HP90" s="79">
        <f t="shared" si="204"/>
        <v>2.7803916813243568E-2</v>
      </c>
      <c r="HQ90" s="79">
        <f t="shared" si="205"/>
        <v>1.159665946323462E-2</v>
      </c>
      <c r="HS90" s="79">
        <f t="shared" si="114"/>
        <v>2.1512401203117919E-40</v>
      </c>
      <c r="HT90" s="79">
        <f t="shared" si="206"/>
        <v>2.7602940837516853E-42</v>
      </c>
      <c r="HU90" s="79">
        <f t="shared" si="207"/>
        <v>7.2943035615297039E-47</v>
      </c>
      <c r="HV90" s="79">
        <f t="shared" si="208"/>
        <v>3.6922087214213119E-48</v>
      </c>
      <c r="HW90" s="79">
        <f t="shared" si="209"/>
        <v>2.6069367253777812E-39</v>
      </c>
      <c r="HX90" s="79">
        <f t="shared" si="210"/>
        <v>2.8211395238315448E-33</v>
      </c>
      <c r="HY90" s="79">
        <f t="shared" si="211"/>
        <v>1.6740506705901218E-33</v>
      </c>
      <c r="HZ90" s="79">
        <f t="shared" si="212"/>
        <v>2.4426093683499401E-33</v>
      </c>
      <c r="IA90" s="79">
        <f t="shared" si="213"/>
        <v>5.9462085750565124E-33</v>
      </c>
      <c r="IB90" s="79">
        <f t="shared" si="214"/>
        <v>1.4230276234131532E-31</v>
      </c>
      <c r="IC90" s="79">
        <f t="shared" si="215"/>
        <v>4.7363754289369882E-31</v>
      </c>
      <c r="ID90" s="79">
        <f t="shared" si="216"/>
        <v>1.1885082987004134E-33</v>
      </c>
      <c r="IE90" s="79">
        <f t="shared" si="217"/>
        <v>2.4699169527822577E-33</v>
      </c>
      <c r="IF90" s="79">
        <f t="shared" si="218"/>
        <v>4.4111340805535764E-23</v>
      </c>
      <c r="IG90" s="79">
        <f t="shared" si="219"/>
        <v>2.0552665447517488E-15</v>
      </c>
      <c r="II90" s="79">
        <f t="shared" si="115"/>
        <v>3.959485319295799E-163</v>
      </c>
      <c r="IJ90" s="79">
        <f t="shared" si="116"/>
        <v>1.572694837503611E-183</v>
      </c>
      <c r="IK90" s="79">
        <f t="shared" si="117"/>
        <v>9.4943046018084063E-193</v>
      </c>
      <c r="IL90" s="79">
        <f t="shared" si="118"/>
        <v>3.3608053784391979E-206</v>
      </c>
      <c r="IM90" s="79">
        <f t="shared" si="119"/>
        <v>1.379052022891428E-186</v>
      </c>
      <c r="IN90" s="79">
        <f t="shared" si="120"/>
        <v>3.8800962928378181E-159</v>
      </c>
      <c r="IO90" s="79">
        <f t="shared" si="121"/>
        <v>3.1849728352766204E-162</v>
      </c>
      <c r="IP90" s="79">
        <f t="shared" si="122"/>
        <v>1.9831863687414321E-157</v>
      </c>
      <c r="IQ90" s="79">
        <f t="shared" si="123"/>
        <v>2.7652089267990299E-158</v>
      </c>
      <c r="IR90" s="79">
        <f t="shared" si="124"/>
        <v>8.2302445656497723E-153</v>
      </c>
      <c r="IS90" s="79">
        <f t="shared" si="125"/>
        <v>1.6887093114480955E-149</v>
      </c>
      <c r="IT90" s="79">
        <f t="shared" si="126"/>
        <v>3.2079273934004369E-162</v>
      </c>
      <c r="IU90" s="79">
        <f t="shared" si="127"/>
        <v>2.6412695618295097E-155</v>
      </c>
      <c r="IV90" s="79">
        <f t="shared" si="128"/>
        <v>3.5816467671342998E-79</v>
      </c>
      <c r="IW90" s="79">
        <f t="shared" si="129"/>
        <v>1.3323974357004546E-50</v>
      </c>
      <c r="IY90" s="79">
        <f t="shared" si="130"/>
        <v>0.53926998204400423</v>
      </c>
      <c r="IZ90" s="79">
        <f t="shared" si="131"/>
        <v>0.42671856308783751</v>
      </c>
      <c r="JA90" s="79">
        <f t="shared" si="132"/>
        <v>0.5696548467601612</v>
      </c>
      <c r="JB90" s="79">
        <f t="shared" si="133"/>
        <v>0.50474655738109642</v>
      </c>
      <c r="JC90" s="79">
        <f t="shared" si="134"/>
        <v>1.2499882897194094E-2</v>
      </c>
      <c r="JD90" s="79">
        <f t="shared" si="135"/>
        <v>3.3572240672608021E-2</v>
      </c>
      <c r="JE90" s="79">
        <f t="shared" si="136"/>
        <v>5.1450391601088497E-2</v>
      </c>
      <c r="JF90" s="79">
        <f t="shared" si="137"/>
        <v>3.8482796153733713E-2</v>
      </c>
      <c r="JG90" s="79">
        <f t="shared" si="138"/>
        <v>5.5490614465268651E-2</v>
      </c>
      <c r="JH90" s="79">
        <f t="shared" si="139"/>
        <v>7.1010359479435167E-2</v>
      </c>
      <c r="JI90" s="79">
        <f t="shared" si="140"/>
        <v>6.1610209216347307E-2</v>
      </c>
      <c r="JJ90" s="79">
        <f t="shared" si="141"/>
        <v>3.8085274397662787E-2</v>
      </c>
      <c r="JK90" s="79">
        <f t="shared" si="142"/>
        <v>2.9454831992908923E-2</v>
      </c>
      <c r="JL90" s="79">
        <f t="shared" si="143"/>
        <v>2.7814942701491749E-2</v>
      </c>
      <c r="JM90" s="79">
        <f t="shared" si="144"/>
        <v>1.1596823958109079E-2</v>
      </c>
    </row>
    <row r="91" spans="2:273" x14ac:dyDescent="0.25">
      <c r="B91" s="2">
        <v>64</v>
      </c>
      <c r="C91" s="37">
        <v>0.73134699999999997</v>
      </c>
      <c r="D91" s="37">
        <v>0.731105</v>
      </c>
      <c r="E91" s="37">
        <v>0.72683200000000003</v>
      </c>
      <c r="F91" s="37">
        <v>0.58669300000000002</v>
      </c>
      <c r="G91" s="37">
        <v>0.317693</v>
      </c>
      <c r="H91" s="37">
        <v>0.34152399999999999</v>
      </c>
      <c r="I91" s="37">
        <v>0.36531200000000003</v>
      </c>
      <c r="J91" s="37">
        <v>0.35596299999999997</v>
      </c>
      <c r="K91" s="37">
        <v>0.37580799999999998</v>
      </c>
      <c r="L91" s="37">
        <v>0.38738099999999998</v>
      </c>
      <c r="M91" s="37">
        <v>0.38116899999999998</v>
      </c>
      <c r="N91" s="37">
        <v>0.34675299999999998</v>
      </c>
      <c r="O91" s="37">
        <v>0.33345200000000003</v>
      </c>
      <c r="P91" s="37">
        <v>0.32675999999999999</v>
      </c>
      <c r="Q91" s="37">
        <v>0.31313800000000003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0.75438583709323814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0.72886844430605802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0.75351515582262707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0.48121250047356612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0.32333291497858513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0.3533915797642686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0.37245624705849573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0.36837926493088308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0.37834575515005842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0.39173763785237242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0.38508450725603782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0.35789286269170917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0.3447464312733608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0.33409606732128749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0.32046352097469666</v>
      </c>
      <c r="AI91" s="4">
        <f t="shared" ref="AI91:AI154" si="244">IF(OR($B91 &lt; C$230, $B91 &gt; C$233), 0, C91-S91)</f>
        <v>-2.3038837093238174E-2</v>
      </c>
      <c r="AJ91" s="4">
        <f t="shared" ref="AJ91:AJ154" si="245">IF(OR($B91 &lt; D$230, $B91 &gt; D$233), 0, D91-T91)</f>
        <v>2.2365556939419884E-3</v>
      </c>
      <c r="AK91" s="4">
        <f t="shared" ref="AK91:AK154" si="246">IF(OR($B91 &lt; E$230, $B91 &gt; E$233), 0, E91-U91)</f>
        <v>-2.6683155822627036E-2</v>
      </c>
      <c r="AL91" s="4">
        <f t="shared" ref="AL91:AL154" si="247">IF(OR($B91 &lt; F$230, $B91 &gt; F$233), 0, F91-V91)</f>
        <v>0.1054804995264339</v>
      </c>
      <c r="AM91" s="4">
        <f t="shared" ref="AM91:AM154" si="248">IF(OR($B91 &lt; G$230, $B91 &gt; G$233), 0, G91-W91)</f>
        <v>-5.6399149785851255E-3</v>
      </c>
      <c r="AN91" s="4">
        <f t="shared" ref="AN91:AN154" si="249">IF(OR($B91 &lt; H$230, $B91 &gt; H$233), 0, H91-X91)</f>
        <v>-1.186757976426861E-2</v>
      </c>
      <c r="AO91" s="4">
        <f t="shared" ref="AO91:AO154" si="250">IF(OR($B91 &lt; I$230, $B91 &gt; I$233), 0, I91-Y91)</f>
        <v>-7.1442470584957007E-3</v>
      </c>
      <c r="AP91" s="4">
        <f t="shared" ref="AP91:AP154" si="251">IF(OR($B91 &lt; J$230, $B91 &gt; J$233), 0, J91-Z91)</f>
        <v>-1.2416264930883103E-2</v>
      </c>
      <c r="AQ91" s="4">
        <f t="shared" ref="AQ91:AQ154" si="252">IF(OR($B91 &lt; K$230, $B91 &gt; K$233), 0, K91-AA91)</f>
        <v>-2.5377551500584405E-3</v>
      </c>
      <c r="AR91" s="4">
        <f t="shared" ref="AR91:AR154" si="253">IF(OR($B91 &lt; L$230, $B91 &gt; L$233), 0, L91-AB91)</f>
        <v>-4.3566378523724469E-3</v>
      </c>
      <c r="AS91" s="4">
        <f t="shared" ref="AS91:AS154" si="254">IF(OR($B91 &lt; M$230, $B91 &gt; M$233), 0, M91-AC91)</f>
        <v>-3.9155072560378423E-3</v>
      </c>
      <c r="AT91" s="4">
        <f t="shared" ref="AT91:AT154" si="255">IF(OR($B91 &lt; N$230, $B91 &gt; N$233), 0, N91-AD91)</f>
        <v>-1.113986269170919E-2</v>
      </c>
      <c r="AU91" s="4">
        <f t="shared" ref="AU91:AU154" si="256">IF(OR($B91 &lt; O$230, $B91 &gt; O$233), 0, O91-AE91)</f>
        <v>-1.1294431273360772E-2</v>
      </c>
      <c r="AV91" s="4">
        <f t="shared" ref="AV91:AW106" si="257">IF(OR($B91 &lt; P$230, $B91 &gt; P$233), 0, P91-AF91)</f>
        <v>-7.3360673212874983E-3</v>
      </c>
      <c r="AW91" s="4">
        <f t="shared" si="257"/>
        <v>-7.325520974696631E-3</v>
      </c>
      <c r="AY91" s="2">
        <f t="shared" si="96"/>
        <v>0.31826663070257566</v>
      </c>
      <c r="AZ91" s="2">
        <f t="shared" si="147"/>
        <v>0.31859432928481518</v>
      </c>
      <c r="BA91" s="2">
        <f t="shared" si="148"/>
        <v>0.31649385387049733</v>
      </c>
      <c r="BB91" s="2">
        <f t="shared" si="149"/>
        <v>0.31148821338627475</v>
      </c>
      <c r="BC91" s="2">
        <f t="shared" si="150"/>
        <v>0.31105520416812316</v>
      </c>
      <c r="BD91" s="2">
        <f t="shared" si="151"/>
        <v>0.3056210057758646</v>
      </c>
      <c r="BE91" s="2">
        <f t="shared" si="152"/>
        <v>0.30216866988356311</v>
      </c>
      <c r="BF91" s="2">
        <f t="shared" si="153"/>
        <v>0.31381479279727137</v>
      </c>
      <c r="BG91" s="2">
        <f t="shared" si="154"/>
        <v>0.29940616473001436</v>
      </c>
      <c r="BH91" s="2">
        <f t="shared" si="155"/>
        <v>0.29805931460292945</v>
      </c>
      <c r="BI91" s="2">
        <f t="shared" si="156"/>
        <v>0.30252415739254496</v>
      </c>
      <c r="BJ91" s="2">
        <f t="shared" si="157"/>
        <v>0.29856752787028956</v>
      </c>
      <c r="BK91" s="2">
        <f t="shared" si="158"/>
        <v>0.29946285749256091</v>
      </c>
      <c r="BL91" s="2">
        <f t="shared" si="159"/>
        <v>0.2942696203996622</v>
      </c>
      <c r="BM91" s="2">
        <f t="shared" si="160"/>
        <v>0.30357953252941522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0.34435398700043929</v>
      </c>
      <c r="DL91" s="2">
        <f t="shared" ref="DL91:DY106" si="289">BP$228*$B91+BP$229</f>
        <v>0.34203346912604299</v>
      </c>
      <c r="DM91" s="2">
        <f t="shared" si="289"/>
        <v>0.34565329654686394</v>
      </c>
      <c r="DN91" s="2">
        <f t="shared" si="289"/>
        <v>0.33701715703564722</v>
      </c>
      <c r="DO91" s="2">
        <f t="shared" si="289"/>
        <v>0.34862679858299606</v>
      </c>
      <c r="DP91" s="2">
        <f t="shared" si="289"/>
        <v>0.34141152584670237</v>
      </c>
      <c r="DQ91" s="2">
        <f t="shared" si="289"/>
        <v>0.34448951158645275</v>
      </c>
      <c r="DR91" s="2">
        <f t="shared" si="289"/>
        <v>0.35431277463712751</v>
      </c>
      <c r="DS91" s="2">
        <f t="shared" si="289"/>
        <v>0.34290322918258209</v>
      </c>
      <c r="DT91" s="2">
        <f t="shared" si="289"/>
        <v>0.34209156302520999</v>
      </c>
      <c r="DU91" s="2">
        <f t="shared" si="289"/>
        <v>0.35082045148968677</v>
      </c>
      <c r="DV91" s="2">
        <f t="shared" si="289"/>
        <v>0.34276470817417876</v>
      </c>
      <c r="DW91" s="2">
        <f t="shared" si="289"/>
        <v>0.34349714132925896</v>
      </c>
      <c r="DX91" s="2">
        <f t="shared" si="289"/>
        <v>0.34229945378151261</v>
      </c>
      <c r="DY91" s="2">
        <f t="shared" si="289"/>
        <v>0.32327323101604277</v>
      </c>
      <c r="EA91" s="2">
        <f t="shared" si="228"/>
        <v>0.31343498434320699</v>
      </c>
      <c r="EB91" s="2">
        <f t="shared" ref="EB91:EB154" si="290">CF$228*$B91+CF$229</f>
        <v>0.31289944884480964</v>
      </c>
      <c r="EC91" s="2">
        <f t="shared" ref="EC91:EC154" si="291">CG$228*$B91+CG$229</f>
        <v>0.31033272318675964</v>
      </c>
      <c r="ED91" s="2">
        <f t="shared" ref="ED91:ED154" si="292">CH$228*$B91+CH$229</f>
        <v>0.30722927990794829</v>
      </c>
      <c r="EE91" s="2">
        <f t="shared" ref="EE91:EE154" si="293">CI$228*$B91+CI$229</f>
        <v>0.30733789362993563</v>
      </c>
      <c r="EF91" s="2">
        <f t="shared" ref="EF91:EF154" si="294">CJ$228*$B91+CJ$229</f>
        <v>0.30344874943661071</v>
      </c>
      <c r="EG91" s="2">
        <f t="shared" ref="EG91:EG154" si="295">CK$228*$B91+CK$229</f>
        <v>0.29967198008240808</v>
      </c>
      <c r="EH91" s="2">
        <f t="shared" ref="EH91:EH154" si="296">CL$228*$B91+CL$229</f>
        <v>0.31112621858062772</v>
      </c>
      <c r="EI91" s="2">
        <f t="shared" ref="EI91:EI154" si="297">CM$228*$B91+CM$229</f>
        <v>0.29667116611721894</v>
      </c>
      <c r="EJ91" s="2">
        <f t="shared" ref="EJ91:EJ154" si="298">CN$228*$B91+CN$229</f>
        <v>0.29536716419888065</v>
      </c>
      <c r="EK91" s="2">
        <f t="shared" ref="EK91:EK154" si="299">CO$228*$B91+CO$229</f>
        <v>0.29941961279740315</v>
      </c>
      <c r="EL91" s="2">
        <f t="shared" ref="EL91:EL154" si="300">CP$228*$B91+CP$229</f>
        <v>0.29570406253192272</v>
      </c>
      <c r="EM91" s="2">
        <f t="shared" ref="EM91:EM154" si="301">CQ$228*$B91+CQ$229</f>
        <v>0.29656216336844865</v>
      </c>
      <c r="EN91" s="2">
        <f t="shared" ref="EN91:EN154" si="302">CR$228*$B91+CR$229</f>
        <v>0.29120241108284955</v>
      </c>
      <c r="EO91" s="2">
        <f t="shared" ref="EO91:EO154" si="303">CS$228*$B91+CS$229</f>
        <v>0.30201580317759352</v>
      </c>
      <c r="EQ91" s="2">
        <f t="shared" ref="EQ91:EQ154" si="304">CU$228*$B91+CU$229</f>
        <v>0.3131212015077684</v>
      </c>
      <c r="ER91" s="2">
        <f t="shared" ref="ER91:FE106" si="305">CV$228*$B91+CV$229</f>
        <v>0.31318528190236655</v>
      </c>
      <c r="ES91" s="2">
        <f t="shared" si="305"/>
        <v>0.30703131239641646</v>
      </c>
      <c r="ET91" s="2">
        <f t="shared" si="305"/>
        <v>0.30306877174683361</v>
      </c>
      <c r="EU91" s="2">
        <f t="shared" si="305"/>
        <v>0.30547480166995422</v>
      </c>
      <c r="EV91" s="2">
        <f t="shared" si="305"/>
        <v>0.30213172875506844</v>
      </c>
      <c r="EW91" s="2">
        <f t="shared" si="305"/>
        <v>0.29806204728863073</v>
      </c>
      <c r="EX91" s="2">
        <f t="shared" si="305"/>
        <v>0.30789799280881414</v>
      </c>
      <c r="EY91" s="2">
        <f t="shared" si="305"/>
        <v>0.29511291127397726</v>
      </c>
      <c r="EZ91" s="2">
        <f t="shared" si="305"/>
        <v>0.2948312687700681</v>
      </c>
      <c r="FA91" s="2">
        <f t="shared" si="305"/>
        <v>0.2988226910567226</v>
      </c>
      <c r="FB91" s="2">
        <f t="shared" si="305"/>
        <v>0.29606364768424115</v>
      </c>
      <c r="FC91" s="2">
        <f t="shared" si="305"/>
        <v>0.2978348345749256</v>
      </c>
      <c r="FD91" s="2">
        <f t="shared" si="305"/>
        <v>0.29823062074110834</v>
      </c>
      <c r="FE91" s="2">
        <f t="shared" si="305"/>
        <v>0.30490501175172735</v>
      </c>
      <c r="FG91" s="2">
        <f t="shared" ref="FG91:FG154" si="306">POWER(10,($B91-C$231)/C$229)/(1+POWER(10,($B91-C$231)/C$229))</f>
        <v>0.84373055101582284</v>
      </c>
      <c r="FH91" s="2">
        <f t="shared" ref="FH91:FU106" si="307">POWER(10,($B91-D$231)/D$229)/(1+POWER(10,($B91-D$231)/D$229))</f>
        <v>0.80452980384298556</v>
      </c>
      <c r="FI91" s="2">
        <f t="shared" si="307"/>
        <v>0.82554379621647445</v>
      </c>
      <c r="FJ91" s="2">
        <f t="shared" si="307"/>
        <v>0.85698219532538078</v>
      </c>
      <c r="FK91" s="2">
        <f t="shared" si="307"/>
        <v>0.90994745708453828</v>
      </c>
      <c r="FL91" s="2">
        <f t="shared" si="307"/>
        <v>0.94275681343142026</v>
      </c>
      <c r="FM91" s="2">
        <f t="shared" si="307"/>
        <v>0.94426323591946781</v>
      </c>
      <c r="FN91" s="2">
        <f t="shared" si="307"/>
        <v>0.93767567685564102</v>
      </c>
      <c r="FO91" s="2">
        <f t="shared" si="307"/>
        <v>0.94080324255128167</v>
      </c>
      <c r="FP91" s="2">
        <f t="shared" si="307"/>
        <v>0.94236987197220201</v>
      </c>
      <c r="FQ91" s="2">
        <f t="shared" si="307"/>
        <v>0.93959126845964291</v>
      </c>
      <c r="FR91" s="2">
        <f t="shared" si="307"/>
        <v>0.93915902080928648</v>
      </c>
      <c r="FS91" s="2">
        <f t="shared" si="307"/>
        <v>0.93821319321609609</v>
      </c>
      <c r="FT91" s="2">
        <f t="shared" si="307"/>
        <v>0.94003235574830102</v>
      </c>
      <c r="FU91" s="2">
        <f t="shared" si="307"/>
        <v>0.92648985984248089</v>
      </c>
      <c r="FW91" s="2">
        <f t="shared" si="112"/>
        <v>1.5663386208424778E-4</v>
      </c>
      <c r="FX91" s="2">
        <f t="shared" si="164"/>
        <v>1.6716327659045452E-4</v>
      </c>
      <c r="FY91" s="2">
        <f t="shared" si="165"/>
        <v>2.3094978845401368E-4</v>
      </c>
      <c r="FZ91" s="2">
        <f t="shared" si="166"/>
        <v>3.0364425339624241E-4</v>
      </c>
      <c r="GA91" s="2">
        <f t="shared" si="167"/>
        <v>4.6178452209855972E-4</v>
      </c>
      <c r="GB91" s="2">
        <f t="shared" si="168"/>
        <v>6.4839790459956419E-4</v>
      </c>
      <c r="GC91" s="2">
        <f t="shared" si="169"/>
        <v>8.0399564674707761E-4</v>
      </c>
      <c r="GD91" s="2">
        <f t="shared" si="170"/>
        <v>9.2888748358792045E-4</v>
      </c>
      <c r="GE91" s="2">
        <f t="shared" si="171"/>
        <v>1.1484712186138018E-3</v>
      </c>
      <c r="GF91" s="2">
        <f t="shared" si="172"/>
        <v>1.0873060360592896E-3</v>
      </c>
      <c r="GG91" s="2">
        <f t="shared" si="173"/>
        <v>8.6254249836591429E-4</v>
      </c>
      <c r="GH91" s="2">
        <f t="shared" si="174"/>
        <v>6.9406688000932964E-4</v>
      </c>
      <c r="GI91" s="2">
        <f t="shared" si="175"/>
        <v>5.7493988795635309E-4</v>
      </c>
      <c r="GJ91" s="2">
        <f t="shared" si="176"/>
        <v>4.3254798777726827E-4</v>
      </c>
      <c r="GK91" s="2">
        <f t="shared" si="177"/>
        <v>3.7825307550796137E-4</v>
      </c>
      <c r="GM91" s="79">
        <f t="shared" si="113"/>
        <v>0.59952661576986888</v>
      </c>
      <c r="GN91" s="79">
        <f t="shared" si="178"/>
        <v>0.49784976745037618</v>
      </c>
      <c r="GO91" s="79">
        <f t="shared" si="179"/>
        <v>0.62961667803782395</v>
      </c>
      <c r="GP91" s="79">
        <f t="shared" si="180"/>
        <v>0.37184361340415878</v>
      </c>
      <c r="GQ91" s="79">
        <f t="shared" si="181"/>
        <v>1.5398712005514365E-3</v>
      </c>
      <c r="GR91" s="79">
        <f t="shared" si="182"/>
        <v>1.4761244121740377E-8</v>
      </c>
      <c r="GS91" s="79">
        <f t="shared" si="183"/>
        <v>9.1098346707834394E-10</v>
      </c>
      <c r="GT91" s="79">
        <f t="shared" si="184"/>
        <v>7.2749478426067099E-9</v>
      </c>
      <c r="GU91" s="79">
        <f t="shared" si="185"/>
        <v>2.3487360432052583E-9</v>
      </c>
      <c r="GV91" s="79">
        <f t="shared" si="186"/>
        <v>3.3973928090785963E-10</v>
      </c>
      <c r="GW91" s="79">
        <f t="shared" si="187"/>
        <v>2.4862153368023206E-8</v>
      </c>
      <c r="GX91" s="79">
        <f t="shared" si="188"/>
        <v>2.4101308673367996E-6</v>
      </c>
      <c r="GY91" s="79">
        <f t="shared" si="189"/>
        <v>5.9103038618098833E-6</v>
      </c>
      <c r="GZ91" s="79">
        <f t="shared" si="190"/>
        <v>1.1869725985409334E-6</v>
      </c>
      <c r="HA91" s="79">
        <f t="shared" si="191"/>
        <v>9.8661773666236799E-9</v>
      </c>
      <c r="HC91" s="79">
        <f t="shared" si="145"/>
        <v>3.3016395933879863E-4</v>
      </c>
      <c r="HD91" s="79">
        <f t="shared" si="192"/>
        <v>7.0197379345942766E-5</v>
      </c>
      <c r="HE91" s="79">
        <f t="shared" si="193"/>
        <v>9.5549469746262751E-5</v>
      </c>
      <c r="HF91" s="79">
        <f t="shared" si="194"/>
        <v>3.4196819100790746E-4</v>
      </c>
      <c r="HG91" s="79">
        <f t="shared" si="195"/>
        <v>9.3969140558513575E-3</v>
      </c>
      <c r="HH91" s="79">
        <f t="shared" si="196"/>
        <v>4.8580978364859313E-2</v>
      </c>
      <c r="HI91" s="79">
        <f t="shared" si="197"/>
        <v>7.3666380905858045E-2</v>
      </c>
      <c r="HJ91" s="79">
        <f t="shared" si="198"/>
        <v>5.6152569963033888E-2</v>
      </c>
      <c r="HK91" s="79">
        <f t="shared" si="199"/>
        <v>8.0155158075358571E-2</v>
      </c>
      <c r="HL91" s="79">
        <f t="shared" si="200"/>
        <v>0.10009598069153856</v>
      </c>
      <c r="HM91" s="79">
        <f t="shared" si="201"/>
        <v>8.6342695875253742E-2</v>
      </c>
      <c r="HN91" s="79">
        <f t="shared" si="202"/>
        <v>5.5071843188536446E-2</v>
      </c>
      <c r="HO91" s="79">
        <f t="shared" si="203"/>
        <v>4.2430760177246618E-2</v>
      </c>
      <c r="HP91" s="79">
        <f t="shared" si="204"/>
        <v>3.9990607739275458E-2</v>
      </c>
      <c r="HQ91" s="79">
        <f t="shared" si="205"/>
        <v>1.9226972995634219E-2</v>
      </c>
      <c r="HS91" s="79">
        <f t="shared" si="114"/>
        <v>3.0398665026501725E-39</v>
      </c>
      <c r="HT91" s="79">
        <f t="shared" si="206"/>
        <v>5.0098168913312327E-41</v>
      </c>
      <c r="HU91" s="79">
        <f t="shared" si="207"/>
        <v>1.8858117891921044E-45</v>
      </c>
      <c r="HV91" s="79">
        <f t="shared" si="208"/>
        <v>1.254011378403633E-46</v>
      </c>
      <c r="HW91" s="79">
        <f t="shared" si="209"/>
        <v>6.2589122933432882E-38</v>
      </c>
      <c r="HX91" s="79">
        <f t="shared" si="210"/>
        <v>4.692351676682273E-32</v>
      </c>
      <c r="HY91" s="79">
        <f t="shared" si="211"/>
        <v>3.1439460604967847E-32</v>
      </c>
      <c r="HZ91" s="79">
        <f t="shared" si="212"/>
        <v>4.6198618760322031E-32</v>
      </c>
      <c r="IA91" s="79">
        <f t="shared" si="213"/>
        <v>1.2180375428103166E-31</v>
      </c>
      <c r="IB91" s="79">
        <f t="shared" si="214"/>
        <v>2.5304082194317546E-30</v>
      </c>
      <c r="IC91" s="79">
        <f t="shared" si="215"/>
        <v>7.2713590957247484E-30</v>
      </c>
      <c r="ID91" s="79">
        <f t="shared" si="216"/>
        <v>2.1203404130696877E-32</v>
      </c>
      <c r="IE91" s="79">
        <f t="shared" si="217"/>
        <v>3.8093801323240805E-32</v>
      </c>
      <c r="IF91" s="79">
        <f t="shared" si="218"/>
        <v>2.6620023853942046E-22</v>
      </c>
      <c r="IG91" s="79">
        <f t="shared" si="219"/>
        <v>6.4133111724584218E-15</v>
      </c>
      <c r="II91" s="79">
        <f t="shared" si="115"/>
        <v>8.5466224039261067E-160</v>
      </c>
      <c r="IJ91" s="79">
        <f t="shared" si="116"/>
        <v>9.5539891044805133E-180</v>
      </c>
      <c r="IK91" s="79">
        <f t="shared" si="117"/>
        <v>1.2705829676966827E-188</v>
      </c>
      <c r="IL91" s="79">
        <f t="shared" si="118"/>
        <v>1.2318334414469971E-201</v>
      </c>
      <c r="IM91" s="79">
        <f t="shared" si="119"/>
        <v>3.0685291789823161E-182</v>
      </c>
      <c r="IN91" s="79">
        <f t="shared" si="120"/>
        <v>2.8731390110850598E-155</v>
      </c>
      <c r="IO91" s="79">
        <f t="shared" si="121"/>
        <v>3.6764923189895924E-158</v>
      </c>
      <c r="IP91" s="79">
        <f t="shared" si="122"/>
        <v>2.0810060349324661E-153</v>
      </c>
      <c r="IQ91" s="79">
        <f t="shared" si="123"/>
        <v>4.065274736853886E-154</v>
      </c>
      <c r="IR91" s="79">
        <f t="shared" si="124"/>
        <v>8.0415654651094531E-149</v>
      </c>
      <c r="IS91" s="79">
        <f t="shared" si="125"/>
        <v>1.0097548894215719E-145</v>
      </c>
      <c r="IT91" s="79">
        <f t="shared" si="126"/>
        <v>3.0748323775325058E-158</v>
      </c>
      <c r="IU91" s="79">
        <f t="shared" si="127"/>
        <v>1.3717661179837755E-151</v>
      </c>
      <c r="IV91" s="79">
        <f t="shared" si="128"/>
        <v>2.2907629134195405E-77</v>
      </c>
      <c r="IW91" s="79">
        <f t="shared" si="129"/>
        <v>1.7627538197523283E-49</v>
      </c>
      <c r="IY91" s="79">
        <f t="shared" si="130"/>
        <v>0.5998567797292077</v>
      </c>
      <c r="IZ91" s="79">
        <f t="shared" si="131"/>
        <v>0.49791996482972212</v>
      </c>
      <c r="JA91" s="79">
        <f t="shared" si="132"/>
        <v>0.62971222750757017</v>
      </c>
      <c r="JB91" s="79">
        <f t="shared" si="133"/>
        <v>0.37218558159516668</v>
      </c>
      <c r="JC91" s="79">
        <f t="shared" si="134"/>
        <v>1.0936785256402794E-2</v>
      </c>
      <c r="JD91" s="79">
        <f t="shared" si="135"/>
        <v>4.8580993126103436E-2</v>
      </c>
      <c r="JE91" s="79">
        <f t="shared" si="136"/>
        <v>7.3666381816841514E-2</v>
      </c>
      <c r="JF91" s="79">
        <f t="shared" si="137"/>
        <v>5.6152577237981734E-2</v>
      </c>
      <c r="JG91" s="79">
        <f t="shared" si="138"/>
        <v>8.015516042409461E-2</v>
      </c>
      <c r="JH91" s="79">
        <f t="shared" si="139"/>
        <v>0.10009598103127784</v>
      </c>
      <c r="JI91" s="79">
        <f t="shared" si="140"/>
        <v>8.6342720737407105E-2</v>
      </c>
      <c r="JJ91" s="79">
        <f t="shared" si="141"/>
        <v>5.5074253319403785E-2</v>
      </c>
      <c r="JK91" s="79">
        <f t="shared" si="142"/>
        <v>4.2436670481108427E-2</v>
      </c>
      <c r="JL91" s="79">
        <f t="shared" si="143"/>
        <v>3.9991794711874001E-2</v>
      </c>
      <c r="JM91" s="79">
        <f t="shared" si="144"/>
        <v>1.9226982861818002E-2</v>
      </c>
    </row>
    <row r="92" spans="2:273" x14ac:dyDescent="0.25">
      <c r="B92" s="2">
        <v>65</v>
      </c>
      <c r="C92" s="37">
        <v>0.72561299999999995</v>
      </c>
      <c r="D92" s="37">
        <v>0.74147600000000002</v>
      </c>
      <c r="E92" s="37">
        <v>0.71504999999999996</v>
      </c>
      <c r="F92" s="37">
        <v>0.49968099999999999</v>
      </c>
      <c r="G92" s="37">
        <v>0.32534400000000002</v>
      </c>
      <c r="H92" s="37">
        <v>0.36011100000000001</v>
      </c>
      <c r="I92" s="37">
        <v>0.39790799999999998</v>
      </c>
      <c r="J92" s="37">
        <v>0.379917</v>
      </c>
      <c r="K92" s="37">
        <v>0.40194000000000002</v>
      </c>
      <c r="L92" s="37">
        <v>0.42439500000000002</v>
      </c>
      <c r="M92" s="37">
        <v>0.41056399999999998</v>
      </c>
      <c r="N92" s="37">
        <v>0.369782</v>
      </c>
      <c r="O92" s="37">
        <v>0.34821000000000002</v>
      </c>
      <c r="P92" s="37">
        <v>0.33727499999999999</v>
      </c>
      <c r="Q92" s="37">
        <v>0.31794499999999998</v>
      </c>
      <c r="S92" s="4">
        <f t="shared" si="229"/>
        <v>0.75429004258786703</v>
      </c>
      <c r="T92" s="4">
        <f t="shared" si="230"/>
        <v>0.75593320166882372</v>
      </c>
      <c r="U92" s="4">
        <f t="shared" si="231"/>
        <v>0.7370710880950917</v>
      </c>
      <c r="V92" s="4">
        <f t="shared" si="232"/>
        <v>0.40744306690034243</v>
      </c>
      <c r="W92" s="4">
        <f t="shared" si="233"/>
        <v>0.32836901910326455</v>
      </c>
      <c r="X92" s="4">
        <f t="shared" si="234"/>
        <v>0.36901235540443877</v>
      </c>
      <c r="Y92" s="4">
        <f t="shared" si="235"/>
        <v>0.39394442967983129</v>
      </c>
      <c r="Z92" s="4">
        <f t="shared" si="236"/>
        <v>0.38628836216630591</v>
      </c>
      <c r="AA92" s="4">
        <f t="shared" si="237"/>
        <v>0.40295066480657893</v>
      </c>
      <c r="AB92" s="4">
        <f t="shared" si="238"/>
        <v>0.41816055586963069</v>
      </c>
      <c r="AC92" s="4">
        <f t="shared" si="239"/>
        <v>0.40828714846391356</v>
      </c>
      <c r="AD92" s="4">
        <f t="shared" si="240"/>
        <v>0.37713830082493482</v>
      </c>
      <c r="AE92" s="4">
        <f t="shared" si="241"/>
        <v>0.35957434515909636</v>
      </c>
      <c r="AF92" s="4">
        <f t="shared" si="242"/>
        <v>0.34720079738032661</v>
      </c>
      <c r="AG92" s="4">
        <f t="shared" si="243"/>
        <v>0.32883597950174714</v>
      </c>
      <c r="AI92" s="4">
        <f t="shared" si="244"/>
        <v>-2.8677042587867074E-2</v>
      </c>
      <c r="AJ92" s="4">
        <f t="shared" si="245"/>
        <v>-1.4457201668823694E-2</v>
      </c>
      <c r="AK92" s="4">
        <f t="shared" si="246"/>
        <v>-2.2021088095091734E-2</v>
      </c>
      <c r="AL92" s="4">
        <f t="shared" si="247"/>
        <v>9.2237933099657554E-2</v>
      </c>
      <c r="AM92" s="4">
        <f t="shared" si="248"/>
        <v>-3.0250191032645257E-3</v>
      </c>
      <c r="AN92" s="4">
        <f t="shared" si="249"/>
        <v>-8.9013554044387599E-3</v>
      </c>
      <c r="AO92" s="4">
        <f t="shared" si="250"/>
        <v>3.9635703201686967E-3</v>
      </c>
      <c r="AP92" s="4">
        <f t="shared" si="251"/>
        <v>-6.371362166305905E-3</v>
      </c>
      <c r="AQ92" s="4">
        <f t="shared" si="252"/>
        <v>-1.0106648065789092E-3</v>
      </c>
      <c r="AR92" s="4">
        <f t="shared" si="253"/>
        <v>6.2344441303693321E-3</v>
      </c>
      <c r="AS92" s="4">
        <f t="shared" si="254"/>
        <v>2.2768515360864217E-3</v>
      </c>
      <c r="AT92" s="4">
        <f t="shared" si="255"/>
        <v>-7.356300824934825E-3</v>
      </c>
      <c r="AU92" s="4">
        <f t="shared" si="256"/>
        <v>-1.1364345159096345E-2</v>
      </c>
      <c r="AV92" s="4">
        <f t="shared" si="257"/>
        <v>-9.9257973803266175E-3</v>
      </c>
      <c r="AW92" s="4">
        <f t="shared" si="257"/>
        <v>-1.0890979501747167E-2</v>
      </c>
      <c r="AY92" s="2">
        <f t="shared" ref="AY92:AY155" si="308">IF(OR($B92 &lt; C$230, $B92 &gt; C$233), #N/A, ((1-FG92)*DK92) + (FG92 - FW92)*EA92 + (FW92*EQ92))</f>
        <v>0.31770820793090954</v>
      </c>
      <c r="AZ92" s="2">
        <f t="shared" si="147"/>
        <v>0.31807572977234833</v>
      </c>
      <c r="BA92" s="2">
        <f t="shared" si="148"/>
        <v>0.31590314114391232</v>
      </c>
      <c r="BB92" s="2">
        <f t="shared" si="149"/>
        <v>0.31094248797590135</v>
      </c>
      <c r="BC92" s="2">
        <f t="shared" si="150"/>
        <v>0.31050606015419469</v>
      </c>
      <c r="BD92" s="2">
        <f t="shared" si="151"/>
        <v>0.30517605426999572</v>
      </c>
      <c r="BE92" s="2">
        <f t="shared" si="152"/>
        <v>0.30170440022588624</v>
      </c>
      <c r="BF92" s="2">
        <f t="shared" si="153"/>
        <v>0.31318635260606159</v>
      </c>
      <c r="BG92" s="2">
        <f t="shared" si="154"/>
        <v>0.29897598972459433</v>
      </c>
      <c r="BH92" s="2">
        <f t="shared" si="155"/>
        <v>0.29765614474659025</v>
      </c>
      <c r="BI92" s="2">
        <f t="shared" si="156"/>
        <v>0.30202516220232806</v>
      </c>
      <c r="BJ92" s="2">
        <f t="shared" si="157"/>
        <v>0.29810678683349923</v>
      </c>
      <c r="BK92" s="2">
        <f t="shared" si="158"/>
        <v>0.29902156262063662</v>
      </c>
      <c r="BL92" s="2">
        <f t="shared" si="159"/>
        <v>0.29399829328957977</v>
      </c>
      <c r="BM92" s="2">
        <f t="shared" si="160"/>
        <v>0.30334751015836886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0.34486039833113757</v>
      </c>
      <c r="DL92" s="2">
        <f t="shared" si="289"/>
        <v>0.3424672788757136</v>
      </c>
      <c r="DM92" s="2">
        <f t="shared" si="289"/>
        <v>0.34621385813953481</v>
      </c>
      <c r="DN92" s="2">
        <f t="shared" si="289"/>
        <v>0.3374558275797373</v>
      </c>
      <c r="DO92" s="2">
        <f t="shared" si="289"/>
        <v>0.34922839068825917</v>
      </c>
      <c r="DP92" s="2">
        <f t="shared" si="289"/>
        <v>0.3419471775846703</v>
      </c>
      <c r="DQ92" s="2">
        <f t="shared" si="289"/>
        <v>0.34509706706773619</v>
      </c>
      <c r="DR92" s="2">
        <f t="shared" si="289"/>
        <v>0.35501594698242928</v>
      </c>
      <c r="DS92" s="2">
        <f t="shared" si="289"/>
        <v>0.34353388601986246</v>
      </c>
      <c r="DT92" s="2">
        <f t="shared" si="289"/>
        <v>0.34259215630252093</v>
      </c>
      <c r="DU92" s="2">
        <f t="shared" si="289"/>
        <v>0.35138795263559969</v>
      </c>
      <c r="DV92" s="2">
        <f t="shared" si="289"/>
        <v>0.34342655156608098</v>
      </c>
      <c r="DW92" s="2">
        <f t="shared" si="289"/>
        <v>0.34419371520244463</v>
      </c>
      <c r="DX92" s="2">
        <f t="shared" si="289"/>
        <v>0.34300911596638656</v>
      </c>
      <c r="DY92" s="2">
        <f t="shared" si="289"/>
        <v>0.32375667242169598</v>
      </c>
      <c r="EA92" s="2">
        <f t="shared" si="228"/>
        <v>0.31312183544768596</v>
      </c>
      <c r="EB92" s="2">
        <f t="shared" si="290"/>
        <v>0.31267088973491902</v>
      </c>
      <c r="EC92" s="2">
        <f t="shared" si="291"/>
        <v>0.31006237449294172</v>
      </c>
      <c r="ED92" s="2">
        <f t="shared" si="292"/>
        <v>0.30690868557266771</v>
      </c>
      <c r="EE92" s="2">
        <f t="shared" si="293"/>
        <v>0.30701211247132648</v>
      </c>
      <c r="EF92" s="2">
        <f t="shared" si="294"/>
        <v>0.30314076416521801</v>
      </c>
      <c r="EG92" s="2">
        <f t="shared" si="295"/>
        <v>0.29936989253764362</v>
      </c>
      <c r="EH92" s="2">
        <f t="shared" si="296"/>
        <v>0.31065408509384296</v>
      </c>
      <c r="EI92" s="2">
        <f t="shared" si="297"/>
        <v>0.29642104013016879</v>
      </c>
      <c r="EJ92" s="2">
        <f t="shared" si="298"/>
        <v>0.29515055915461863</v>
      </c>
      <c r="EK92" s="2">
        <f t="shared" si="299"/>
        <v>0.29913133093338851</v>
      </c>
      <c r="EL92" s="2">
        <f t="shared" si="300"/>
        <v>0.29542891077465649</v>
      </c>
      <c r="EM92" s="2">
        <f t="shared" si="301"/>
        <v>0.29630763952610673</v>
      </c>
      <c r="EN92" s="2">
        <f t="shared" si="302"/>
        <v>0.29114340712710401</v>
      </c>
      <c r="EO92" s="2">
        <f t="shared" si="303"/>
        <v>0.30186944228208989</v>
      </c>
      <c r="EQ92" s="2">
        <f t="shared" si="304"/>
        <v>0.31281393371886668</v>
      </c>
      <c r="ER92" s="2">
        <f t="shared" si="305"/>
        <v>0.31295159688432855</v>
      </c>
      <c r="ES92" s="2">
        <f t="shared" si="305"/>
        <v>0.306826960554614</v>
      </c>
      <c r="ET92" s="2">
        <f t="shared" si="305"/>
        <v>0.30283713837957382</v>
      </c>
      <c r="EU92" s="2">
        <f t="shared" si="305"/>
        <v>0.30519364743845306</v>
      </c>
      <c r="EV92" s="2">
        <f t="shared" si="305"/>
        <v>0.3018618650732684</v>
      </c>
      <c r="EW92" s="2">
        <f t="shared" si="305"/>
        <v>0.29780875690919822</v>
      </c>
      <c r="EX92" s="2">
        <f t="shared" si="305"/>
        <v>0.30752654771108279</v>
      </c>
      <c r="EY92" s="2">
        <f t="shared" si="305"/>
        <v>0.29491166628888194</v>
      </c>
      <c r="EZ92" s="2">
        <f t="shared" si="305"/>
        <v>0.29463033686651724</v>
      </c>
      <c r="FA92" s="2">
        <f t="shared" si="305"/>
        <v>0.29855061550496931</v>
      </c>
      <c r="FB92" s="2">
        <f t="shared" si="305"/>
        <v>0.29577903006117096</v>
      </c>
      <c r="FC92" s="2">
        <f t="shared" si="305"/>
        <v>0.29754685998249919</v>
      </c>
      <c r="FD92" s="2">
        <f t="shared" si="305"/>
        <v>0.29798489936508765</v>
      </c>
      <c r="FE92" s="2">
        <f t="shared" si="305"/>
        <v>0.30464322261868237</v>
      </c>
      <c r="FG92" s="2">
        <f t="shared" si="306"/>
        <v>0.85549360315909229</v>
      </c>
      <c r="FH92" s="2">
        <f t="shared" si="307"/>
        <v>0.818609276390587</v>
      </c>
      <c r="FI92" s="2">
        <f t="shared" si="307"/>
        <v>0.83841365963713899</v>
      </c>
      <c r="FJ92" s="2">
        <f t="shared" si="307"/>
        <v>0.86790391255997834</v>
      </c>
      <c r="FK92" s="2">
        <f t="shared" si="307"/>
        <v>0.91721514674030735</v>
      </c>
      <c r="FL92" s="2">
        <f t="shared" si="307"/>
        <v>0.94752931005167784</v>
      </c>
      <c r="FM92" s="2">
        <f t="shared" si="307"/>
        <v>0.94891694389609305</v>
      </c>
      <c r="FN92" s="2">
        <f t="shared" si="307"/>
        <v>0.94284611756813286</v>
      </c>
      <c r="FO92" s="2">
        <f t="shared" si="307"/>
        <v>0.94572923689352251</v>
      </c>
      <c r="FP92" s="2">
        <f t="shared" si="307"/>
        <v>0.94717282110158929</v>
      </c>
      <c r="FQ92" s="2">
        <f t="shared" si="307"/>
        <v>0.94461217840294076</v>
      </c>
      <c r="FR92" s="2">
        <f t="shared" si="307"/>
        <v>0.94421372422618288</v>
      </c>
      <c r="FS92" s="2">
        <f t="shared" si="307"/>
        <v>0.94334173590655346</v>
      </c>
      <c r="FT92" s="2">
        <f t="shared" si="307"/>
        <v>0.94501874971715127</v>
      </c>
      <c r="FU92" s="2">
        <f t="shared" si="307"/>
        <v>0.93252149797637329</v>
      </c>
      <c r="FW92" s="2">
        <f t="shared" ref="FW92:FW155" si="324">POWER(10,($B92-C$232)/C$229)/(1+POWER(10,($B92-C$232)/C$229))</f>
        <v>1.7174301921508203E-4</v>
      </c>
      <c r="FX92" s="2">
        <f t="shared" si="164"/>
        <v>1.8328793198074694E-4</v>
      </c>
      <c r="FY92" s="2">
        <f t="shared" si="165"/>
        <v>2.5322576516368923E-4</v>
      </c>
      <c r="FZ92" s="2">
        <f t="shared" si="166"/>
        <v>3.3292955004539517E-4</v>
      </c>
      <c r="GA92" s="2">
        <f t="shared" si="167"/>
        <v>5.0631410242186136E-4</v>
      </c>
      <c r="GB92" s="2">
        <f t="shared" si="168"/>
        <v>7.109096929666048E-4</v>
      </c>
      <c r="GC92" s="2">
        <f t="shared" si="169"/>
        <v>8.81495320579368E-4</v>
      </c>
      <c r="GD92" s="2">
        <f t="shared" si="170"/>
        <v>1.0184136048564435E-3</v>
      </c>
      <c r="GE92" s="2">
        <f t="shared" si="171"/>
        <v>1.2591341349842927E-3</v>
      </c>
      <c r="GF92" s="2">
        <f t="shared" si="172"/>
        <v>1.1920823100600346E-3</v>
      </c>
      <c r="GG92" s="2">
        <f t="shared" si="173"/>
        <v>9.4568034645461203E-4</v>
      </c>
      <c r="GH92" s="2">
        <f t="shared" si="174"/>
        <v>7.6097824372624268E-4</v>
      </c>
      <c r="GI92" s="2">
        <f t="shared" si="175"/>
        <v>6.3037408491410207E-4</v>
      </c>
      <c r="GJ92" s="2">
        <f t="shared" si="176"/>
        <v>4.7425964584087274E-4</v>
      </c>
      <c r="GK92" s="2">
        <f t="shared" si="177"/>
        <v>4.1473111506366617E-4</v>
      </c>
      <c r="GM92" s="79">
        <f t="shared" ref="GM92:GM155" si="325" xml:space="preserve"> _xlfn.NORM.DIST($B92, C$7, ABS(C$11), TRUE) * _xlfn.NORM.DIST(($B92 - C$7)*C$15, 0, ABS(C$11), TRUE) * 2</f>
        <v>0.64458331095309496</v>
      </c>
      <c r="GN92" s="79">
        <f t="shared" si="178"/>
        <v>0.57119504881754646</v>
      </c>
      <c r="GO92" s="79">
        <f t="shared" si="179"/>
        <v>0.65934161394249002</v>
      </c>
      <c r="GP92" s="79">
        <f t="shared" si="180"/>
        <v>0.23627720365331206</v>
      </c>
      <c r="GQ92" s="79">
        <f t="shared" si="181"/>
        <v>2.8617001731662088E-4</v>
      </c>
      <c r="GR92" s="79">
        <f t="shared" si="182"/>
        <v>7.028035148552485E-10</v>
      </c>
      <c r="GS92" s="79">
        <f t="shared" si="183"/>
        <v>3.0943185070992629E-11</v>
      </c>
      <c r="GT92" s="79">
        <f t="shared" si="184"/>
        <v>2.7043424168035391E-10</v>
      </c>
      <c r="GU92" s="79">
        <f t="shared" si="185"/>
        <v>9.1685112665697888E-11</v>
      </c>
      <c r="GV92" s="79">
        <f t="shared" si="186"/>
        <v>9.8875532253872785E-12</v>
      </c>
      <c r="GW92" s="79">
        <f t="shared" si="187"/>
        <v>1.2620431340248067E-9</v>
      </c>
      <c r="GX92" s="79">
        <f t="shared" si="188"/>
        <v>2.3175414946377514E-7</v>
      </c>
      <c r="GY92" s="79">
        <f t="shared" si="189"/>
        <v>6.8234000998604481E-7</v>
      </c>
      <c r="GZ92" s="79">
        <f t="shared" si="190"/>
        <v>1.0283318384577335E-7</v>
      </c>
      <c r="HA92" s="79">
        <f t="shared" si="191"/>
        <v>4.6169317138597218E-10</v>
      </c>
      <c r="HC92" s="79">
        <f t="shared" ref="HC92:HC155" si="326" xml:space="preserve"> _xlfn.NORM.DIST($B92, C$8, ABS(C$12), TRUE) * _xlfn.NORM.DIST(($B92 - C$8)*C$16, 0, ABS(C$12), TRUE) * 2</f>
        <v>5.3936047185068972E-4</v>
      </c>
      <c r="HD92" s="79">
        <f t="shared" si="192"/>
        <v>1.247453958720808E-4</v>
      </c>
      <c r="HE92" s="79">
        <f t="shared" si="193"/>
        <v>1.7425268806261864E-4</v>
      </c>
      <c r="HF92" s="79">
        <f t="shared" si="194"/>
        <v>6.1920985653965844E-4</v>
      </c>
      <c r="HG92" s="79">
        <f t="shared" si="195"/>
        <v>1.4737744966715302E-2</v>
      </c>
      <c r="HH92" s="79">
        <f t="shared" si="196"/>
        <v>6.8861629572956967E-2</v>
      </c>
      <c r="HI92" s="79">
        <f t="shared" si="197"/>
        <v>0.10317429502428757</v>
      </c>
      <c r="HJ92" s="79">
        <f t="shared" si="198"/>
        <v>8.011436795385031E-2</v>
      </c>
      <c r="HK92" s="79">
        <f t="shared" si="199"/>
        <v>0.11306681022264647</v>
      </c>
      <c r="HL92" s="79">
        <f t="shared" si="200"/>
        <v>0.13797723048302604</v>
      </c>
      <c r="HM92" s="79">
        <f t="shared" si="201"/>
        <v>0.11853924046443258</v>
      </c>
      <c r="HN92" s="79">
        <f t="shared" si="202"/>
        <v>7.7990953409278807E-2</v>
      </c>
      <c r="HO92" s="79">
        <f t="shared" si="203"/>
        <v>6.0022376432540762E-2</v>
      </c>
      <c r="HP92" s="79">
        <f t="shared" si="204"/>
        <v>5.6436488279822415E-2</v>
      </c>
      <c r="HQ92" s="79">
        <f t="shared" si="205"/>
        <v>3.0926602094981468E-2</v>
      </c>
      <c r="HS92" s="79">
        <f t="shared" ref="HS92:HS155" si="327" xml:space="preserve"> _xlfn.NORM.DIST($B92, C$9, ABS(C$13), TRUE) * _xlfn.NORM.DIST(($B92 - C$9)*C$17, 0, ABS(C$13), TRUE) * 2</f>
        <v>4.1290212281708243E-38</v>
      </c>
      <c r="HT92" s="79">
        <f t="shared" si="206"/>
        <v>8.690560654611442E-40</v>
      </c>
      <c r="HU92" s="79">
        <f t="shared" si="207"/>
        <v>4.6318670754499861E-44</v>
      </c>
      <c r="HV92" s="79">
        <f t="shared" si="208"/>
        <v>4.0166829112252645E-45</v>
      </c>
      <c r="HW92" s="79">
        <f t="shared" si="209"/>
        <v>1.4169089783907702E-36</v>
      </c>
      <c r="HX92" s="79">
        <f t="shared" si="210"/>
        <v>7.3896369444805724E-31</v>
      </c>
      <c r="HY92" s="79">
        <f t="shared" si="211"/>
        <v>5.5656514975500296E-31</v>
      </c>
      <c r="HZ92" s="79">
        <f t="shared" si="212"/>
        <v>8.2315124287115225E-31</v>
      </c>
      <c r="IA92" s="79">
        <f t="shared" si="213"/>
        <v>2.340871016950947E-30</v>
      </c>
      <c r="IB92" s="79">
        <f t="shared" si="214"/>
        <v>4.2351103945590728E-29</v>
      </c>
      <c r="IC92" s="79">
        <f t="shared" si="215"/>
        <v>1.0560978460064586E-28</v>
      </c>
      <c r="ID92" s="79">
        <f t="shared" si="216"/>
        <v>3.5740307650233081E-31</v>
      </c>
      <c r="IE92" s="79">
        <f t="shared" si="217"/>
        <v>5.579602217906988E-31</v>
      </c>
      <c r="IF92" s="79">
        <f t="shared" si="218"/>
        <v>1.5548978715813099E-21</v>
      </c>
      <c r="IG92" s="79">
        <f t="shared" si="219"/>
        <v>1.9616405649887784E-14</v>
      </c>
      <c r="II92" s="79">
        <f t="shared" ref="II92:II155" si="328" xml:space="preserve"> _xlfn.NORM.DIST($B92, C$10, ABS(C$14), TRUE) * _xlfn.NORM.DIST(($B92 - C$10)*C$18, 0, ABS(C$14), TRUE) * 2</f>
        <v>1.7028590397940322E-156</v>
      </c>
      <c r="IJ92" s="79">
        <f t="shared" ref="IJ92:IJ155" si="329" xml:space="preserve"> _xlfn.NORM.DIST($B92, D$10, ABS(D$14), TRUE) * _xlfn.NORM.DIST(($B92 - D$10)*D$18, 0, ABS(D$14), TRUE) * 2</f>
        <v>5.2961591195408217E-176</v>
      </c>
      <c r="IK92" s="79">
        <f t="shared" ref="IK92:IK155" si="330" xml:space="preserve"> _xlfn.NORM.DIST($B92, E$10, ABS(E$14), TRUE) * _xlfn.NORM.DIST(($B92 - E$10)*E$18, 0, ABS(E$14), TRUE) * 2</f>
        <v>1.5328636403076054E-184</v>
      </c>
      <c r="IL92" s="79">
        <f t="shared" ref="IL92:IL155" si="331" xml:space="preserve"> _xlfn.NORM.DIST($B92, F$10, ABS(F$14), TRUE) * _xlfn.NORM.DIST(($B92 - F$10)*F$18, 0, ABS(F$14), TRUE) * 2</f>
        <v>4.0101773129222183E-197</v>
      </c>
      <c r="IM92" s="79">
        <f t="shared" ref="IM92:IM155" si="332" xml:space="preserve"> _xlfn.NORM.DIST($B92, G$10, ABS(G$14), TRUE) * _xlfn.NORM.DIST(($B92 - G$10)*G$18, 0, ABS(G$14), TRUE) * 2</f>
        <v>6.0614667645684416E-178</v>
      </c>
      <c r="IN92" s="79">
        <f t="shared" ref="IN92:IN155" si="333" xml:space="preserve"> _xlfn.NORM.DIST($B92, H$10, ABS(H$14), TRUE) * _xlfn.NORM.DIST(($B92 - H$10)*H$18, 0, ABS(H$14), TRUE) * 2</f>
        <v>1.9043894111629952E-151</v>
      </c>
      <c r="IO92" s="79">
        <f t="shared" ref="IO92:IO155" si="334" xml:space="preserve"> _xlfn.NORM.DIST($B92, I$10, ABS(I$14), TRUE) * _xlfn.NORM.DIST(($B92 - I$10)*I$18, 0, ABS(I$14), TRUE) * 2</f>
        <v>3.7646984016038105E-154</v>
      </c>
      <c r="IP92" s="79">
        <f t="shared" ref="IP92:IP155" si="335" xml:space="preserve"> _xlfn.NORM.DIST($B92, J$10, ABS(J$14), TRUE) * _xlfn.NORM.DIST(($B92 - J$10)*J$18, 0, ABS(J$14), TRUE) * 2</f>
        <v>1.9347618122461972E-149</v>
      </c>
      <c r="IQ92" s="79">
        <f t="shared" ref="IQ92:IQ155" si="336" xml:space="preserve"> _xlfn.NORM.DIST($B92, K$10, ABS(K$14), TRUE) * _xlfn.NORM.DIST(($B92 - K$10)*K$18, 0, ABS(K$14), TRUE) * 2</f>
        <v>5.2514984158938145E-150</v>
      </c>
      <c r="IR92" s="79">
        <f t="shared" ref="IR92:IR155" si="337" xml:space="preserve"> _xlfn.NORM.DIST($B92, L$10, ABS(L$14), TRUE) * _xlfn.NORM.DIST(($B92 - L$10)*L$18, 0, ABS(L$14), TRUE) * 2</f>
        <v>6.9490542797091281E-145</v>
      </c>
      <c r="IS92" s="79">
        <f t="shared" ref="IS92:IS155" si="338" xml:space="preserve"> _xlfn.NORM.DIST($B92, M$10, ABS(M$14), TRUE) * _xlfn.NORM.DIST(($B92 - M$10)*M$18, 0, ABS(M$14), TRUE) * 2</f>
        <v>5.3955640394895072E-142</v>
      </c>
      <c r="IT92" s="79">
        <f t="shared" ref="IT92:IT155" si="339" xml:space="preserve"> _xlfn.NORM.DIST($B92, N$10, ABS(N$14), TRUE) * _xlfn.NORM.DIST(($B92 - N$10)*N$18, 0, ABS(N$14), TRUE) * 2</f>
        <v>2.6269163379915325E-154</v>
      </c>
      <c r="IU92" s="79">
        <f t="shared" ref="IU92:IU155" si="340" xml:space="preserve"> _xlfn.NORM.DIST($B92, O$10, ABS(O$14), TRUE) * _xlfn.NORM.DIST(($B92 - O$10)*O$18, 0, ABS(O$14), TRUE) * 2</f>
        <v>6.4164004853579852E-148</v>
      </c>
      <c r="IV92" s="79">
        <f t="shared" ref="IV92:IV155" si="341" xml:space="preserve"> _xlfn.NORM.DIST($B92, P$10, ABS(P$14), TRUE) * _xlfn.NORM.DIST(($B92 - P$10)*P$18, 0, ABS(P$14), TRUE) * 2</f>
        <v>1.3952452503050596E-75</v>
      </c>
      <c r="IW92" s="79">
        <f t="shared" ref="IW92:IW155" si="342" xml:space="preserve"> _xlfn.NORM.DIST($B92, Q$10, ABS(Q$14), TRUE) * _xlfn.NORM.DIST(($B92 - Q$10)*Q$18, 0, ABS(Q$14), TRUE) * 2</f>
        <v>2.2637676743208984E-48</v>
      </c>
      <c r="IY92" s="79">
        <f t="shared" ref="IY92:IY155" si="343">GM92+HC92+HS92+II92</f>
        <v>0.64512267142494562</v>
      </c>
      <c r="IZ92" s="79">
        <f t="shared" ref="IZ92:IZ155" si="344">GN92+HD92+HT92+IJ92</f>
        <v>0.5713197942134185</v>
      </c>
      <c r="JA92" s="79">
        <f t="shared" ref="JA92:JA155" si="345">GO92+HE92+HU92+IK92</f>
        <v>0.65951586663055262</v>
      </c>
      <c r="JB92" s="79">
        <f t="shared" ref="JB92:JB155" si="346">GP92+HF92+HV92+IL92</f>
        <v>0.23689641350985172</v>
      </c>
      <c r="JC92" s="79">
        <f t="shared" ref="JC92:JC155" si="347">GQ92+HG92+HW92+IM92</f>
        <v>1.5023914984031923E-2</v>
      </c>
      <c r="JD92" s="79">
        <f t="shared" ref="JD92:JD155" si="348">GR92+HH92+HX92+IN92</f>
        <v>6.8861630275760477E-2</v>
      </c>
      <c r="JE92" s="79">
        <f t="shared" ref="JE92:JE155" si="349">GS92+HI92+HY92+IO92</f>
        <v>0.10317429505523075</v>
      </c>
      <c r="JF92" s="79">
        <f t="shared" ref="JF92:JF155" si="350">GT92+HJ92+HZ92+IP92</f>
        <v>8.0114368224284555E-2</v>
      </c>
      <c r="JG92" s="79">
        <f t="shared" ref="JG92:JG155" si="351">GU92+HK92+IA92+IQ92</f>
        <v>0.11306681031433159</v>
      </c>
      <c r="JH92" s="79">
        <f t="shared" ref="JH92:JH155" si="352">GV92+HL92+IB92+IR92</f>
        <v>0.13797723049291361</v>
      </c>
      <c r="JI92" s="79">
        <f t="shared" ref="JI92:JI155" si="353">GW92+HM92+IC92+IS92</f>
        <v>0.11853924172647572</v>
      </c>
      <c r="JJ92" s="79">
        <f t="shared" ref="JJ92:JJ155" si="354">GX92+HN92+ID92+IT92</f>
        <v>7.7991185163428275E-2</v>
      </c>
      <c r="JK92" s="79">
        <f t="shared" ref="JK92:JK155" si="355">GY92+HO92+IE92+IU92</f>
        <v>6.002305877255075E-2</v>
      </c>
      <c r="JL92" s="79">
        <f t="shared" ref="JL92:JL155" si="356">GZ92+HP92+IF92+IV92</f>
        <v>5.6436591113006258E-2</v>
      </c>
      <c r="JM92" s="79">
        <f t="shared" ref="JM92:JM155" si="357">HA92+HQ92+IG92+IW92</f>
        <v>3.0926602556694254E-2</v>
      </c>
    </row>
    <row r="93" spans="2:273" x14ac:dyDescent="0.25">
      <c r="B93" s="2">
        <v>66</v>
      </c>
      <c r="C93" s="37">
        <v>0.711399</v>
      </c>
      <c r="D93" s="37">
        <v>0.73691600000000002</v>
      </c>
      <c r="E93" s="37">
        <v>0.68620999999999999</v>
      </c>
      <c r="F93" s="37">
        <v>0.40982000000000002</v>
      </c>
      <c r="G93" s="37">
        <v>0.32863199999999998</v>
      </c>
      <c r="H93" s="37">
        <v>0.38131599999999999</v>
      </c>
      <c r="I93" s="37">
        <v>0.42979400000000001</v>
      </c>
      <c r="J93" s="37">
        <v>0.410275</v>
      </c>
      <c r="K93" s="37">
        <v>0.44222</v>
      </c>
      <c r="L93" s="37">
        <v>0.46082699999999999</v>
      </c>
      <c r="M93" s="37">
        <v>0.44703300000000001</v>
      </c>
      <c r="N93" s="37">
        <v>0.39752700000000002</v>
      </c>
      <c r="O93" s="37">
        <v>0.37262400000000001</v>
      </c>
      <c r="P93" s="37">
        <v>0.35269800000000001</v>
      </c>
      <c r="Q93" s="37">
        <v>0.33615</v>
      </c>
      <c r="S93" s="4">
        <f t="shared" si="229"/>
        <v>0.7318735565523965</v>
      </c>
      <c r="T93" s="4">
        <f t="shared" si="230"/>
        <v>0.77059188975914428</v>
      </c>
      <c r="U93" s="4">
        <f t="shared" si="231"/>
        <v>0.68895299660201226</v>
      </c>
      <c r="V93" s="4">
        <f t="shared" si="232"/>
        <v>0.35769591511040383</v>
      </c>
      <c r="W93" s="4">
        <f t="shared" si="233"/>
        <v>0.33586250376229204</v>
      </c>
      <c r="X93" s="4">
        <f t="shared" si="234"/>
        <v>0.38807133038902497</v>
      </c>
      <c r="Y93" s="4">
        <f t="shared" si="235"/>
        <v>0.41927480381158566</v>
      </c>
      <c r="Z93" s="4">
        <f t="shared" si="236"/>
        <v>0.40803152604670756</v>
      </c>
      <c r="AA93" s="4">
        <f t="shared" si="237"/>
        <v>0.43181672420587752</v>
      </c>
      <c r="AB93" s="4">
        <f t="shared" si="238"/>
        <v>0.44830876362057059</v>
      </c>
      <c r="AC93" s="4">
        <f t="shared" si="239"/>
        <v>0.43509748776956703</v>
      </c>
      <c r="AD93" s="4">
        <f t="shared" si="240"/>
        <v>0.40041311247548078</v>
      </c>
      <c r="AE93" s="4">
        <f t="shared" si="241"/>
        <v>0.37779251675524916</v>
      </c>
      <c r="AF93" s="4">
        <f t="shared" si="242"/>
        <v>0.36330830324056301</v>
      </c>
      <c r="AG93" s="4">
        <f t="shared" si="243"/>
        <v>0.34032787723651575</v>
      </c>
      <c r="AI93" s="4">
        <f t="shared" si="244"/>
        <v>-2.0474556552396495E-2</v>
      </c>
      <c r="AJ93" s="4">
        <f t="shared" si="245"/>
        <v>-3.3675889759144262E-2</v>
      </c>
      <c r="AK93" s="4">
        <f t="shared" si="246"/>
        <v>-2.7429966020122709E-3</v>
      </c>
      <c r="AL93" s="4">
        <f t="shared" si="247"/>
        <v>5.2124084889596189E-2</v>
      </c>
      <c r="AM93" s="4">
        <f t="shared" si="248"/>
        <v>-7.230503762292062E-3</v>
      </c>
      <c r="AN93" s="4">
        <f t="shared" si="249"/>
        <v>-6.7553303890249827E-3</v>
      </c>
      <c r="AO93" s="4">
        <f t="shared" si="250"/>
        <v>1.0519196188414348E-2</v>
      </c>
      <c r="AP93" s="4">
        <f t="shared" si="251"/>
        <v>2.2434739532924408E-3</v>
      </c>
      <c r="AQ93" s="4">
        <f t="shared" si="252"/>
        <v>1.040327579412248E-2</v>
      </c>
      <c r="AR93" s="4">
        <f t="shared" si="253"/>
        <v>1.2518236379429393E-2</v>
      </c>
      <c r="AS93" s="4">
        <f t="shared" si="254"/>
        <v>1.1935512230432987E-2</v>
      </c>
      <c r="AT93" s="4">
        <f t="shared" si="255"/>
        <v>-2.8861124754807621E-3</v>
      </c>
      <c r="AU93" s="4">
        <f t="shared" si="256"/>
        <v>-5.1685167552491529E-3</v>
      </c>
      <c r="AV93" s="4">
        <f t="shared" si="257"/>
        <v>-1.0610303240563002E-2</v>
      </c>
      <c r="AW93" s="4">
        <f t="shared" si="257"/>
        <v>-4.1778772365157479E-3</v>
      </c>
      <c r="AY93" s="2">
        <f t="shared" si="308"/>
        <v>0.31715477149204002</v>
      </c>
      <c r="AZ93" s="2">
        <f t="shared" si="147"/>
        <v>0.31756291342253412</v>
      </c>
      <c r="BA93" s="2">
        <f t="shared" si="148"/>
        <v>0.31531979093359069</v>
      </c>
      <c r="BB93" s="2">
        <f t="shared" si="149"/>
        <v>0.3104025688501702</v>
      </c>
      <c r="BC93" s="2">
        <f t="shared" si="150"/>
        <v>0.30996662314385193</v>
      </c>
      <c r="BD93" s="2">
        <f t="shared" si="151"/>
        <v>0.30473801954610119</v>
      </c>
      <c r="BE93" s="2">
        <f t="shared" si="152"/>
        <v>0.30124888345248113</v>
      </c>
      <c r="BF93" s="2">
        <f t="shared" si="153"/>
        <v>0.31256419210991976</v>
      </c>
      <c r="BG93" s="2">
        <f t="shared" si="154"/>
        <v>0.29855576568790543</v>
      </c>
      <c r="BH93" s="2">
        <f t="shared" si="155"/>
        <v>0.29726437071546474</v>
      </c>
      <c r="BI93" s="2">
        <f t="shared" si="156"/>
        <v>0.30153853877890063</v>
      </c>
      <c r="BJ93" s="2">
        <f t="shared" si="157"/>
        <v>0.2976560054864455</v>
      </c>
      <c r="BK93" s="2">
        <f t="shared" si="158"/>
        <v>0.29859015369228814</v>
      </c>
      <c r="BL93" s="2">
        <f t="shared" si="159"/>
        <v>0.29373996539721842</v>
      </c>
      <c r="BM93" s="2">
        <f t="shared" si="160"/>
        <v>0.30311829042550625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0.34536680966183586</v>
      </c>
      <c r="DL93" s="2">
        <f t="shared" si="289"/>
        <v>0.34290108862538421</v>
      </c>
      <c r="DM93" s="2">
        <f t="shared" si="289"/>
        <v>0.34677441973220569</v>
      </c>
      <c r="DN93" s="2">
        <f t="shared" si="289"/>
        <v>0.33789449812382732</v>
      </c>
      <c r="DO93" s="2">
        <f t="shared" si="289"/>
        <v>0.34982998279352234</v>
      </c>
      <c r="DP93" s="2">
        <f t="shared" si="289"/>
        <v>0.34248282932263818</v>
      </c>
      <c r="DQ93" s="2">
        <f t="shared" si="289"/>
        <v>0.34570462254901962</v>
      </c>
      <c r="DR93" s="2">
        <f t="shared" si="289"/>
        <v>0.35571911932773104</v>
      </c>
      <c r="DS93" s="2">
        <f t="shared" si="289"/>
        <v>0.34416454285714282</v>
      </c>
      <c r="DT93" s="2">
        <f t="shared" si="289"/>
        <v>0.34309274957983182</v>
      </c>
      <c r="DU93" s="2">
        <f t="shared" si="289"/>
        <v>0.35195545378151261</v>
      </c>
      <c r="DV93" s="2">
        <f t="shared" si="289"/>
        <v>0.34408839495798321</v>
      </c>
      <c r="DW93" s="2">
        <f t="shared" si="289"/>
        <v>0.34489028907563024</v>
      </c>
      <c r="DX93" s="2">
        <f t="shared" si="289"/>
        <v>0.34371877815126051</v>
      </c>
      <c r="DY93" s="2">
        <f t="shared" si="289"/>
        <v>0.32424011382734913</v>
      </c>
      <c r="EA93" s="2">
        <f t="shared" si="228"/>
        <v>0.31280868655216487</v>
      </c>
      <c r="EB93" s="2">
        <f t="shared" si="290"/>
        <v>0.31244233062502841</v>
      </c>
      <c r="EC93" s="2">
        <f t="shared" si="291"/>
        <v>0.30979202579912379</v>
      </c>
      <c r="ED93" s="2">
        <f t="shared" si="292"/>
        <v>0.30658809123738712</v>
      </c>
      <c r="EE93" s="2">
        <f t="shared" si="293"/>
        <v>0.30668633131271733</v>
      </c>
      <c r="EF93" s="2">
        <f t="shared" si="294"/>
        <v>0.30283277889382532</v>
      </c>
      <c r="EG93" s="2">
        <f t="shared" si="295"/>
        <v>0.29906780499287916</v>
      </c>
      <c r="EH93" s="2">
        <f t="shared" si="296"/>
        <v>0.31018195160705825</v>
      </c>
      <c r="EI93" s="2">
        <f t="shared" si="297"/>
        <v>0.29617091414311858</v>
      </c>
      <c r="EJ93" s="2">
        <f t="shared" si="298"/>
        <v>0.29493395411035661</v>
      </c>
      <c r="EK93" s="2">
        <f t="shared" si="299"/>
        <v>0.29884304906937387</v>
      </c>
      <c r="EL93" s="2">
        <f t="shared" si="300"/>
        <v>0.29515375901739027</v>
      </c>
      <c r="EM93" s="2">
        <f t="shared" si="301"/>
        <v>0.29605311568376486</v>
      </c>
      <c r="EN93" s="2">
        <f t="shared" si="302"/>
        <v>0.29108440317135842</v>
      </c>
      <c r="EO93" s="2">
        <f t="shared" si="303"/>
        <v>0.30172308138658627</v>
      </c>
      <c r="EQ93" s="2">
        <f t="shared" si="304"/>
        <v>0.31250666592996501</v>
      </c>
      <c r="ER93" s="2">
        <f t="shared" si="305"/>
        <v>0.3127179118662905</v>
      </c>
      <c r="ES93" s="2">
        <f t="shared" si="305"/>
        <v>0.30662260871281155</v>
      </c>
      <c r="ET93" s="2">
        <f t="shared" si="305"/>
        <v>0.30260550501231409</v>
      </c>
      <c r="EU93" s="2">
        <f t="shared" si="305"/>
        <v>0.30491249320695191</v>
      </c>
      <c r="EV93" s="2">
        <f t="shared" si="305"/>
        <v>0.3015920013914683</v>
      </c>
      <c r="EW93" s="2">
        <f t="shared" si="305"/>
        <v>0.29755546652976572</v>
      </c>
      <c r="EX93" s="2">
        <f t="shared" si="305"/>
        <v>0.30715510261335138</v>
      </c>
      <c r="EY93" s="2">
        <f t="shared" si="305"/>
        <v>0.29471042130378655</v>
      </c>
      <c r="EZ93" s="2">
        <f t="shared" si="305"/>
        <v>0.29442940496296632</v>
      </c>
      <c r="FA93" s="2">
        <f t="shared" si="305"/>
        <v>0.29827853995321607</v>
      </c>
      <c r="FB93" s="2">
        <f t="shared" si="305"/>
        <v>0.29549441243810076</v>
      </c>
      <c r="FC93" s="2">
        <f t="shared" si="305"/>
        <v>0.29725888539007284</v>
      </c>
      <c r="FD93" s="2">
        <f t="shared" si="305"/>
        <v>0.29773917798906696</v>
      </c>
      <c r="FE93" s="2">
        <f t="shared" si="305"/>
        <v>0.3043814334856374</v>
      </c>
      <c r="FG93" s="2">
        <f t="shared" si="306"/>
        <v>0.86651129125152448</v>
      </c>
      <c r="FH93" s="2">
        <f t="shared" si="307"/>
        <v>0.83188653278223845</v>
      </c>
      <c r="FI93" s="2">
        <f t="shared" si="307"/>
        <v>0.85050602369541217</v>
      </c>
      <c r="FJ93" s="2">
        <f t="shared" si="307"/>
        <v>0.87811020846308752</v>
      </c>
      <c r="FK93" s="2">
        <f t="shared" si="307"/>
        <v>0.92394532130257834</v>
      </c>
      <c r="FL93" s="2">
        <f t="shared" si="307"/>
        <v>0.95192420318154214</v>
      </c>
      <c r="FM93" s="2">
        <f t="shared" si="307"/>
        <v>0.9532013506519097</v>
      </c>
      <c r="FN93" s="2">
        <f t="shared" si="307"/>
        <v>0.94761158243776245</v>
      </c>
      <c r="FO93" s="2">
        <f t="shared" si="307"/>
        <v>0.95026698877730653</v>
      </c>
      <c r="FP93" s="2">
        <f t="shared" si="307"/>
        <v>0.95159604805664233</v>
      </c>
      <c r="FQ93" s="2">
        <f t="shared" si="307"/>
        <v>0.94923831785937129</v>
      </c>
      <c r="FR93" s="2">
        <f t="shared" si="307"/>
        <v>0.94887134231283476</v>
      </c>
      <c r="FS93" s="2">
        <f t="shared" si="307"/>
        <v>0.94806815248791898</v>
      </c>
      <c r="FT93" s="2">
        <f t="shared" si="307"/>
        <v>0.94961274262156814</v>
      </c>
      <c r="FU93" s="2">
        <f t="shared" si="307"/>
        <v>0.93809129945140923</v>
      </c>
      <c r="FW93" s="2">
        <f t="shared" si="324"/>
        <v>1.8830935572542267E-4</v>
      </c>
      <c r="FX93" s="2">
        <f t="shared" si="164"/>
        <v>2.0096766726371328E-4</v>
      </c>
      <c r="FY93" s="2">
        <f t="shared" si="165"/>
        <v>2.7764974700792702E-4</v>
      </c>
      <c r="FZ93" s="2">
        <f t="shared" si="166"/>
        <v>3.6503826728588753E-4</v>
      </c>
      <c r="GA93" s="2">
        <f t="shared" si="167"/>
        <v>5.5513525630777893E-4</v>
      </c>
      <c r="GB93" s="2">
        <f t="shared" si="168"/>
        <v>7.7944351785018602E-4</v>
      </c>
      <c r="GC93" s="2">
        <f t="shared" si="169"/>
        <v>9.6645820650354431E-4</v>
      </c>
      <c r="GD93" s="2">
        <f t="shared" si="170"/>
        <v>1.1165586052414803E-3</v>
      </c>
      <c r="GE93" s="2">
        <f t="shared" si="171"/>
        <v>1.3804454299132488E-3</v>
      </c>
      <c r="GF93" s="2">
        <f t="shared" si="172"/>
        <v>1.3069419496593313E-3</v>
      </c>
      <c r="GG93" s="2">
        <f t="shared" si="173"/>
        <v>1.0368232832091097E-3</v>
      </c>
      <c r="GH93" s="2">
        <f t="shared" si="174"/>
        <v>8.3433479695301351E-4</v>
      </c>
      <c r="GI93" s="2">
        <f t="shared" si="175"/>
        <v>6.9114940564353586E-4</v>
      </c>
      <c r="GJ93" s="2">
        <f t="shared" si="176"/>
        <v>5.1999156838903086E-4</v>
      </c>
      <c r="GK93" s="2">
        <f t="shared" si="177"/>
        <v>4.5472543022369706E-4</v>
      </c>
      <c r="GM93" s="79">
        <f t="shared" si="325"/>
        <v>0.65954973130867178</v>
      </c>
      <c r="GN93" s="79">
        <f t="shared" si="178"/>
        <v>0.63758524887071566</v>
      </c>
      <c r="GO93" s="79">
        <f t="shared" si="179"/>
        <v>0.63827591687033847</v>
      </c>
      <c r="GP93" s="79">
        <f t="shared" si="180"/>
        <v>0.12791259715404427</v>
      </c>
      <c r="GQ93" s="79">
        <f t="shared" si="181"/>
        <v>4.2555372500434254E-5</v>
      </c>
      <c r="GR93" s="79">
        <f t="shared" si="182"/>
        <v>2.5993443988422305E-11</v>
      </c>
      <c r="GS93" s="79">
        <f t="shared" si="183"/>
        <v>8.0326155234351904E-13</v>
      </c>
      <c r="GT93" s="79">
        <f t="shared" si="184"/>
        <v>7.576454068555572E-12</v>
      </c>
      <c r="GU93" s="79">
        <f t="shared" si="185"/>
        <v>2.7619993833052284E-12</v>
      </c>
      <c r="GV93" s="79">
        <f t="shared" si="186"/>
        <v>2.1747460890085253E-13</v>
      </c>
      <c r="GW93" s="79">
        <f t="shared" si="187"/>
        <v>4.9929996161524172E-11</v>
      </c>
      <c r="GX93" s="79">
        <f t="shared" si="188"/>
        <v>1.8046354085804307E-8</v>
      </c>
      <c r="GY93" s="79">
        <f t="shared" si="189"/>
        <v>6.4916882410619279E-8</v>
      </c>
      <c r="GZ93" s="79">
        <f t="shared" si="190"/>
        <v>7.1658769084306222E-9</v>
      </c>
      <c r="HA93" s="79">
        <f t="shared" si="191"/>
        <v>1.6854818434556202E-11</v>
      </c>
      <c r="HC93" s="79">
        <f t="shared" si="326"/>
        <v>8.6718950516551303E-4</v>
      </c>
      <c r="HD93" s="79">
        <f t="shared" si="192"/>
        <v>2.1764746111853876E-4</v>
      </c>
      <c r="HE93" s="79">
        <f t="shared" si="193"/>
        <v>3.1125365081431254E-4</v>
      </c>
      <c r="HF93" s="79">
        <f t="shared" si="194"/>
        <v>1.0951217008079127E-3</v>
      </c>
      <c r="HG93" s="79">
        <f t="shared" si="195"/>
        <v>2.2592602275538252E-2</v>
      </c>
      <c r="HH93" s="79">
        <f t="shared" si="196"/>
        <v>9.5633332859170667E-2</v>
      </c>
      <c r="HI93" s="79">
        <f t="shared" si="197"/>
        <v>0.1413907789480438</v>
      </c>
      <c r="HJ93" s="79">
        <f t="shared" si="198"/>
        <v>0.11179062062911828</v>
      </c>
      <c r="HK93" s="79">
        <f t="shared" si="199"/>
        <v>0.15580270258484058</v>
      </c>
      <c r="HL93" s="79">
        <f t="shared" si="200"/>
        <v>0.18605316784860859</v>
      </c>
      <c r="HM93" s="79">
        <f t="shared" si="201"/>
        <v>0.15947005368997144</v>
      </c>
      <c r="HN93" s="79">
        <f t="shared" si="202"/>
        <v>0.10813740356873526</v>
      </c>
      <c r="HO93" s="79">
        <f t="shared" si="203"/>
        <v>8.3275689234697345E-2</v>
      </c>
      <c r="HP93" s="79">
        <f t="shared" si="204"/>
        <v>7.8161629833176705E-2</v>
      </c>
      <c r="HQ93" s="79">
        <f t="shared" si="205"/>
        <v>4.8276000391396227E-2</v>
      </c>
      <c r="HS93" s="79">
        <f t="shared" si="327"/>
        <v>5.3910036413088014E-37</v>
      </c>
      <c r="HT93" s="79">
        <f t="shared" si="206"/>
        <v>1.4409089204580455E-38</v>
      </c>
      <c r="HU93" s="79">
        <f t="shared" si="207"/>
        <v>1.0808377842625408E-42</v>
      </c>
      <c r="HV93" s="79">
        <f t="shared" si="208"/>
        <v>1.2133568221574002E-43</v>
      </c>
      <c r="HW93" s="79">
        <f t="shared" si="209"/>
        <v>3.0245819725372252E-35</v>
      </c>
      <c r="HX93" s="79">
        <f t="shared" si="210"/>
        <v>1.101865798627671E-29</v>
      </c>
      <c r="HY93" s="79">
        <f t="shared" si="211"/>
        <v>9.2874955052928856E-30</v>
      </c>
      <c r="HZ93" s="79">
        <f t="shared" si="212"/>
        <v>1.3816987965914618E-29</v>
      </c>
      <c r="IA93" s="79">
        <f t="shared" si="213"/>
        <v>4.2208405051805132E-29</v>
      </c>
      <c r="IB93" s="79">
        <f t="shared" si="214"/>
        <v>6.6718154682196607E-28</v>
      </c>
      <c r="IC93" s="79">
        <f t="shared" si="215"/>
        <v>1.4511730532160807E-27</v>
      </c>
      <c r="ID93" s="79">
        <f t="shared" si="216"/>
        <v>5.6920285642008803E-30</v>
      </c>
      <c r="IE93" s="79">
        <f t="shared" si="217"/>
        <v>7.7613105425200254E-30</v>
      </c>
      <c r="IF93" s="79">
        <f t="shared" si="218"/>
        <v>8.7909479977026931E-21</v>
      </c>
      <c r="IG93" s="79">
        <f t="shared" si="219"/>
        <v>5.8814452114344187E-14</v>
      </c>
      <c r="II93" s="79">
        <f t="shared" si="328"/>
        <v>3.1317875425161136E-153</v>
      </c>
      <c r="IJ93" s="79">
        <f t="shared" si="329"/>
        <v>2.6790100548379655E-172</v>
      </c>
      <c r="IK93" s="79">
        <f t="shared" si="330"/>
        <v>1.6671159275336513E-180</v>
      </c>
      <c r="IL93" s="79">
        <f t="shared" si="331"/>
        <v>1.159523095081041E-192</v>
      </c>
      <c r="IM93" s="79">
        <f t="shared" si="332"/>
        <v>1.0629787092017685E-173</v>
      </c>
      <c r="IN93" s="79">
        <f t="shared" si="333"/>
        <v>1.1299040887971558E-147</v>
      </c>
      <c r="IO93" s="79">
        <f t="shared" si="334"/>
        <v>3.4197723312034454E-150</v>
      </c>
      <c r="IP93" s="79">
        <f t="shared" si="335"/>
        <v>1.5937787456765039E-145</v>
      </c>
      <c r="IQ93" s="79">
        <f t="shared" si="336"/>
        <v>5.960876992255334E-146</v>
      </c>
      <c r="IR93" s="79">
        <f t="shared" si="337"/>
        <v>5.3109252601116179E-141</v>
      </c>
      <c r="IS93" s="79">
        <f t="shared" si="338"/>
        <v>2.5764368038048441E-138</v>
      </c>
      <c r="IT93" s="79">
        <f t="shared" si="339"/>
        <v>2.0003255744825297E-150</v>
      </c>
      <c r="IU93" s="79">
        <f t="shared" si="340"/>
        <v>2.7030155029506138E-144</v>
      </c>
      <c r="IV93" s="79">
        <f t="shared" si="341"/>
        <v>8.0927368193524041E-74</v>
      </c>
      <c r="IW93" s="79">
        <f t="shared" si="342"/>
        <v>2.8219914594166351E-47</v>
      </c>
      <c r="IY93" s="79">
        <f t="shared" si="343"/>
        <v>0.66041692081383729</v>
      </c>
      <c r="IZ93" s="79">
        <f t="shared" si="344"/>
        <v>0.63780289633183418</v>
      </c>
      <c r="JA93" s="79">
        <f t="shared" si="345"/>
        <v>0.63858717052115277</v>
      </c>
      <c r="JB93" s="79">
        <f t="shared" si="346"/>
        <v>0.12900771885485218</v>
      </c>
      <c r="JC93" s="79">
        <f t="shared" si="347"/>
        <v>2.2635157648038685E-2</v>
      </c>
      <c r="JD93" s="79">
        <f t="shared" si="348"/>
        <v>9.563333288516411E-2</v>
      </c>
      <c r="JE93" s="79">
        <f t="shared" si="349"/>
        <v>0.14139077894884708</v>
      </c>
      <c r="JF93" s="79">
        <f t="shared" si="350"/>
        <v>0.11179062063669473</v>
      </c>
      <c r="JG93" s="79">
        <f t="shared" si="351"/>
        <v>0.15580270258760259</v>
      </c>
      <c r="JH93" s="79">
        <f t="shared" si="352"/>
        <v>0.18605316784882606</v>
      </c>
      <c r="JI93" s="79">
        <f t="shared" si="353"/>
        <v>0.15947005373990145</v>
      </c>
      <c r="JJ93" s="79">
        <f t="shared" si="354"/>
        <v>0.10813742161508935</v>
      </c>
      <c r="JK93" s="79">
        <f t="shared" si="355"/>
        <v>8.3275754151579756E-2</v>
      </c>
      <c r="JL93" s="79">
        <f t="shared" si="356"/>
        <v>7.816163699905361E-2</v>
      </c>
      <c r="JM93" s="79">
        <f t="shared" si="357"/>
        <v>4.8276000408309858E-2</v>
      </c>
    </row>
    <row r="94" spans="2:273" x14ac:dyDescent="0.25">
      <c r="B94" s="2">
        <v>67</v>
      </c>
      <c r="C94" s="37">
        <v>0.68823299999999998</v>
      </c>
      <c r="D94" s="37">
        <v>0.72865500000000005</v>
      </c>
      <c r="E94" s="37">
        <v>0.63632599999999995</v>
      </c>
      <c r="F94" s="37">
        <v>0.337202</v>
      </c>
      <c r="G94" s="37">
        <v>0.33788299999999999</v>
      </c>
      <c r="H94" s="37">
        <v>0.40787400000000001</v>
      </c>
      <c r="I94" s="37">
        <v>0.46385799999999999</v>
      </c>
      <c r="J94" s="37">
        <v>0.44275300000000001</v>
      </c>
      <c r="K94" s="37">
        <v>0.47813299999999997</v>
      </c>
      <c r="L94" s="37">
        <v>0.49761100000000003</v>
      </c>
      <c r="M94" s="37">
        <v>0.48070099999999999</v>
      </c>
      <c r="N94" s="37">
        <v>0.43606</v>
      </c>
      <c r="O94" s="37">
        <v>0.40334500000000001</v>
      </c>
      <c r="P94" s="37">
        <v>0.376417</v>
      </c>
      <c r="Q94" s="37">
        <v>0.35253099999999998</v>
      </c>
      <c r="S94" s="4">
        <f t="shared" si="229"/>
        <v>0.68386569610569803</v>
      </c>
      <c r="T94" s="4">
        <f t="shared" si="230"/>
        <v>0.7623435377744664</v>
      </c>
      <c r="U94" s="4">
        <f t="shared" si="231"/>
        <v>0.61219665478438656</v>
      </c>
      <c r="V94" s="4">
        <f t="shared" si="232"/>
        <v>0.33093668103364304</v>
      </c>
      <c r="W94" s="4">
        <f t="shared" si="233"/>
        <v>0.34613508043123759</v>
      </c>
      <c r="X94" s="4">
        <f t="shared" si="234"/>
        <v>0.4105774002386211</v>
      </c>
      <c r="Y94" s="4">
        <f t="shared" si="235"/>
        <v>0.44805031669834489</v>
      </c>
      <c r="Z94" s="4">
        <f t="shared" si="236"/>
        <v>0.43347924424557105</v>
      </c>
      <c r="AA94" s="4">
        <f t="shared" si="237"/>
        <v>0.46433809111602592</v>
      </c>
      <c r="AB94" s="4">
        <f t="shared" si="238"/>
        <v>0.48135484877579482</v>
      </c>
      <c r="AC94" s="4">
        <f t="shared" si="239"/>
        <v>0.46499020356472354</v>
      </c>
      <c r="AD94" s="4">
        <f t="shared" si="240"/>
        <v>0.42761005366693394</v>
      </c>
      <c r="AE94" s="4">
        <f t="shared" si="241"/>
        <v>0.39950050544283294</v>
      </c>
      <c r="AF94" s="4">
        <f t="shared" si="242"/>
        <v>0.38253896277433885</v>
      </c>
      <c r="AG94" s="4">
        <f t="shared" si="243"/>
        <v>0.35542212898771308</v>
      </c>
      <c r="AI94" s="4">
        <f t="shared" si="244"/>
        <v>4.3673038943019549E-3</v>
      </c>
      <c r="AJ94" s="4">
        <f t="shared" si="245"/>
        <v>-3.3688537774466343E-2</v>
      </c>
      <c r="AK94" s="4">
        <f t="shared" si="246"/>
        <v>2.4129345215613385E-2</v>
      </c>
      <c r="AL94" s="4">
        <f t="shared" si="247"/>
        <v>6.2653189663569586E-3</v>
      </c>
      <c r="AM94" s="4">
        <f t="shared" si="248"/>
        <v>-8.2520804312375962E-3</v>
      </c>
      <c r="AN94" s="4">
        <f t="shared" si="249"/>
        <v>-2.7034002386210898E-3</v>
      </c>
      <c r="AO94" s="4">
        <f t="shared" si="250"/>
        <v>1.5807683301655107E-2</v>
      </c>
      <c r="AP94" s="4">
        <f t="shared" si="251"/>
        <v>9.2737557544289584E-3</v>
      </c>
      <c r="AQ94" s="4">
        <f t="shared" si="252"/>
        <v>1.3794908883974055E-2</v>
      </c>
      <c r="AR94" s="4">
        <f t="shared" si="253"/>
        <v>1.6256151224205206E-2</v>
      </c>
      <c r="AS94" s="4">
        <f t="shared" si="254"/>
        <v>1.5710796435276453E-2</v>
      </c>
      <c r="AT94" s="4">
        <f t="shared" si="255"/>
        <v>8.4499463330660607E-3</v>
      </c>
      <c r="AU94" s="4">
        <f t="shared" si="256"/>
        <v>3.8444945571670663E-3</v>
      </c>
      <c r="AV94" s="4">
        <f t="shared" si="257"/>
        <v>-6.1219627743388516E-3</v>
      </c>
      <c r="AW94" s="4">
        <f t="shared" si="257"/>
        <v>-2.8911289877130986E-3</v>
      </c>
      <c r="AY94" s="2">
        <f t="shared" si="308"/>
        <v>0.31660727618517914</v>
      </c>
      <c r="AZ94" s="2">
        <f t="shared" si="147"/>
        <v>0.31705700387378161</v>
      </c>
      <c r="BA94" s="2">
        <f t="shared" si="148"/>
        <v>0.3147449212216869</v>
      </c>
      <c r="BB94" s="2">
        <f t="shared" si="149"/>
        <v>0.30986915730357362</v>
      </c>
      <c r="BC94" s="2">
        <f t="shared" si="150"/>
        <v>0.30943697699040518</v>
      </c>
      <c r="BD94" s="2">
        <f t="shared" si="151"/>
        <v>0.30430678023287172</v>
      </c>
      <c r="BE94" s="2">
        <f t="shared" si="152"/>
        <v>0.30080188209205949</v>
      </c>
      <c r="BF94" s="2">
        <f t="shared" si="153"/>
        <v>0.31194843789206089</v>
      </c>
      <c r="BG94" s="2">
        <f t="shared" si="154"/>
        <v>0.29814519395618805</v>
      </c>
      <c r="BH94" s="2">
        <f t="shared" si="155"/>
        <v>0.29688350453627255</v>
      </c>
      <c r="BI94" s="2">
        <f t="shared" si="156"/>
        <v>0.3010638216253842</v>
      </c>
      <c r="BJ94" s="2">
        <f t="shared" si="157"/>
        <v>0.2972149280901748</v>
      </c>
      <c r="BK94" s="2">
        <f t="shared" si="158"/>
        <v>0.29816839722617289</v>
      </c>
      <c r="BL94" s="2">
        <f t="shared" si="159"/>
        <v>0.29349408416025879</v>
      </c>
      <c r="BM94" s="2">
        <f t="shared" si="160"/>
        <v>0.30289204923818114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0.34587322099253415</v>
      </c>
      <c r="DL94" s="2">
        <f t="shared" si="289"/>
        <v>0.34333489837505482</v>
      </c>
      <c r="DM94" s="2">
        <f t="shared" si="289"/>
        <v>0.34733498132487661</v>
      </c>
      <c r="DN94" s="2">
        <f t="shared" si="289"/>
        <v>0.33833316866791741</v>
      </c>
      <c r="DO94" s="2">
        <f t="shared" si="289"/>
        <v>0.35043157489878551</v>
      </c>
      <c r="DP94" s="2">
        <f t="shared" si="289"/>
        <v>0.34301848106060612</v>
      </c>
      <c r="DQ94" s="2">
        <f t="shared" si="289"/>
        <v>0.34631217803030301</v>
      </c>
      <c r="DR94" s="2">
        <f t="shared" si="289"/>
        <v>0.3564222916730328</v>
      </c>
      <c r="DS94" s="2">
        <f t="shared" si="289"/>
        <v>0.34479519969442318</v>
      </c>
      <c r="DT94" s="2">
        <f t="shared" si="289"/>
        <v>0.34359334285714277</v>
      </c>
      <c r="DU94" s="2">
        <f t="shared" si="289"/>
        <v>0.35252295492742552</v>
      </c>
      <c r="DV94" s="2">
        <f t="shared" si="289"/>
        <v>0.34475023834988544</v>
      </c>
      <c r="DW94" s="2">
        <f t="shared" si="289"/>
        <v>0.34558686294881591</v>
      </c>
      <c r="DX94" s="2">
        <f t="shared" si="289"/>
        <v>0.34442844033613446</v>
      </c>
      <c r="DY94" s="2">
        <f t="shared" si="289"/>
        <v>0.32472355523300228</v>
      </c>
      <c r="EA94" s="2">
        <f t="shared" si="228"/>
        <v>0.31249553765664378</v>
      </c>
      <c r="EB94" s="2">
        <f t="shared" si="290"/>
        <v>0.31221377151513779</v>
      </c>
      <c r="EC94" s="2">
        <f t="shared" si="291"/>
        <v>0.30952167710530581</v>
      </c>
      <c r="ED94" s="2">
        <f t="shared" si="292"/>
        <v>0.30626749690210653</v>
      </c>
      <c r="EE94" s="2">
        <f t="shared" si="293"/>
        <v>0.30636055015410818</v>
      </c>
      <c r="EF94" s="2">
        <f t="shared" si="294"/>
        <v>0.30252479362243262</v>
      </c>
      <c r="EG94" s="2">
        <f t="shared" si="295"/>
        <v>0.2987657174481147</v>
      </c>
      <c r="EH94" s="2">
        <f t="shared" si="296"/>
        <v>0.30970981812027354</v>
      </c>
      <c r="EI94" s="2">
        <f t="shared" si="297"/>
        <v>0.29592078815606843</v>
      </c>
      <c r="EJ94" s="2">
        <f t="shared" si="298"/>
        <v>0.29471734906609459</v>
      </c>
      <c r="EK94" s="2">
        <f t="shared" si="299"/>
        <v>0.29855476720535923</v>
      </c>
      <c r="EL94" s="2">
        <f t="shared" si="300"/>
        <v>0.2948786072601241</v>
      </c>
      <c r="EM94" s="2">
        <f t="shared" si="301"/>
        <v>0.29579859184142293</v>
      </c>
      <c r="EN94" s="2">
        <f t="shared" si="302"/>
        <v>0.29102539921561282</v>
      </c>
      <c r="EO94" s="2">
        <f t="shared" si="303"/>
        <v>0.30157672049108258</v>
      </c>
      <c r="EQ94" s="2">
        <f t="shared" si="304"/>
        <v>0.31219939814106334</v>
      </c>
      <c r="ER94" s="2">
        <f t="shared" si="305"/>
        <v>0.3124842268482525</v>
      </c>
      <c r="ES94" s="2">
        <f t="shared" si="305"/>
        <v>0.3064182568710091</v>
      </c>
      <c r="ET94" s="2">
        <f t="shared" si="305"/>
        <v>0.30237387164505436</v>
      </c>
      <c r="EU94" s="2">
        <f t="shared" si="305"/>
        <v>0.30463133897545075</v>
      </c>
      <c r="EV94" s="2">
        <f t="shared" si="305"/>
        <v>0.30132213770966826</v>
      </c>
      <c r="EW94" s="2">
        <f t="shared" si="305"/>
        <v>0.29730217615033327</v>
      </c>
      <c r="EX94" s="2">
        <f t="shared" si="305"/>
        <v>0.30678365751562003</v>
      </c>
      <c r="EY94" s="2">
        <f t="shared" si="305"/>
        <v>0.29450917631869122</v>
      </c>
      <c r="EZ94" s="2">
        <f t="shared" si="305"/>
        <v>0.29422847305941541</v>
      </c>
      <c r="FA94" s="2">
        <f t="shared" si="305"/>
        <v>0.29800646440146283</v>
      </c>
      <c r="FB94" s="2">
        <f t="shared" si="305"/>
        <v>0.29520979481503057</v>
      </c>
      <c r="FC94" s="2">
        <f t="shared" si="305"/>
        <v>0.29697091079764648</v>
      </c>
      <c r="FD94" s="2">
        <f t="shared" si="305"/>
        <v>0.29749345661304627</v>
      </c>
      <c r="FE94" s="2">
        <f t="shared" si="305"/>
        <v>0.30411964435259242</v>
      </c>
      <c r="FG94" s="2">
        <f t="shared" si="306"/>
        <v>0.87680991421497612</v>
      </c>
      <c r="FH94" s="2">
        <f t="shared" si="307"/>
        <v>0.84437669031188378</v>
      </c>
      <c r="FI94" s="2">
        <f t="shared" si="307"/>
        <v>0.8618425711661114</v>
      </c>
      <c r="FJ94" s="2">
        <f t="shared" si="307"/>
        <v>0.88763002310632999</v>
      </c>
      <c r="FK94" s="2">
        <f t="shared" si="307"/>
        <v>0.93017000721644594</v>
      </c>
      <c r="FL94" s="2">
        <f t="shared" si="307"/>
        <v>0.95596809065319077</v>
      </c>
      <c r="FM94" s="2">
        <f t="shared" si="307"/>
        <v>0.95714264764141366</v>
      </c>
      <c r="FN94" s="2">
        <f t="shared" si="307"/>
        <v>0.95199993360180479</v>
      </c>
      <c r="FO94" s="2">
        <f t="shared" si="307"/>
        <v>0.95444360144385787</v>
      </c>
      <c r="FP94" s="2">
        <f t="shared" si="307"/>
        <v>0.95566625270601202</v>
      </c>
      <c r="FQ94" s="2">
        <f t="shared" si="307"/>
        <v>0.9534970914549491</v>
      </c>
      <c r="FR94" s="2">
        <f t="shared" si="307"/>
        <v>0.95315938494270203</v>
      </c>
      <c r="FS94" s="2">
        <f t="shared" si="307"/>
        <v>0.95242017903965992</v>
      </c>
      <c r="FT94" s="2">
        <f t="shared" si="307"/>
        <v>0.95384163047476067</v>
      </c>
      <c r="FU94" s="2">
        <f t="shared" si="307"/>
        <v>0.94322934758100851</v>
      </c>
      <c r="FW94" s="2">
        <f t="shared" si="324"/>
        <v>2.0647335152709277E-4</v>
      </c>
      <c r="FX94" s="2">
        <f t="shared" si="164"/>
        <v>2.2035239287231126E-4</v>
      </c>
      <c r="FY94" s="2">
        <f t="shared" si="165"/>
        <v>3.0442873898155773E-4</v>
      </c>
      <c r="FZ94" s="2">
        <f t="shared" si="166"/>
        <v>4.0024240500636745E-4</v>
      </c>
      <c r="GA94" s="2">
        <f t="shared" si="167"/>
        <v>6.0866110550758122E-4</v>
      </c>
      <c r="GB94" s="2">
        <f t="shared" si="168"/>
        <v>8.5457855873452906E-4</v>
      </c>
      <c r="GC94" s="2">
        <f t="shared" si="169"/>
        <v>1.0596015513939111E-3</v>
      </c>
      <c r="GD94" s="2">
        <f t="shared" si="170"/>
        <v>1.2241502955353692E-3</v>
      </c>
      <c r="GE94" s="2">
        <f t="shared" si="171"/>
        <v>1.5134267523243439E-3</v>
      </c>
      <c r="GF94" s="2">
        <f t="shared" si="172"/>
        <v>1.4328526810232446E-3</v>
      </c>
      <c r="GG94" s="2">
        <f t="shared" si="173"/>
        <v>1.1367404141937904E-3</v>
      </c>
      <c r="GH94" s="2">
        <f t="shared" si="174"/>
        <v>9.1475627972950862E-4</v>
      </c>
      <c r="GI94" s="2">
        <f t="shared" si="175"/>
        <v>7.5777972417091267E-4</v>
      </c>
      <c r="GJ94" s="2">
        <f t="shared" si="176"/>
        <v>5.7013081468051843E-4</v>
      </c>
      <c r="GK94" s="2">
        <f t="shared" si="177"/>
        <v>4.9857464645930156E-4</v>
      </c>
      <c r="GM94" s="79">
        <f t="shared" si="325"/>
        <v>0.63077421075361662</v>
      </c>
      <c r="GN94" s="79">
        <f t="shared" si="178"/>
        <v>0.67859676183140949</v>
      </c>
      <c r="GO94" s="79">
        <f t="shared" si="179"/>
        <v>0.55670961418913423</v>
      </c>
      <c r="GP94" s="79">
        <f t="shared" si="180"/>
        <v>5.8483417563195236E-2</v>
      </c>
      <c r="GQ94" s="79">
        <f t="shared" si="181"/>
        <v>5.0563854299869721E-6</v>
      </c>
      <c r="GR94" s="79">
        <f t="shared" si="182"/>
        <v>7.4664655660319742E-13</v>
      </c>
      <c r="GS94" s="79">
        <f t="shared" si="183"/>
        <v>1.5933590014962118E-14</v>
      </c>
      <c r="GT94" s="79">
        <f t="shared" si="184"/>
        <v>1.5993056046184182E-13</v>
      </c>
      <c r="GU94" s="79">
        <f t="shared" si="185"/>
        <v>6.4201926467104258E-14</v>
      </c>
      <c r="GV94" s="79">
        <f t="shared" si="186"/>
        <v>3.6144405985892938E-15</v>
      </c>
      <c r="GW94" s="79">
        <f t="shared" si="187"/>
        <v>1.5392595385828854E-12</v>
      </c>
      <c r="GX94" s="79">
        <f t="shared" si="188"/>
        <v>1.1375671182675174E-9</v>
      </c>
      <c r="GY94" s="79">
        <f t="shared" si="189"/>
        <v>5.0880163336090953E-9</v>
      </c>
      <c r="GZ94" s="79">
        <f t="shared" si="190"/>
        <v>4.0151832561972833E-10</v>
      </c>
      <c r="HA94" s="79">
        <f t="shared" si="191"/>
        <v>4.8000277818234654E-13</v>
      </c>
      <c r="HC94" s="79">
        <f t="shared" si="326"/>
        <v>1.3723288054173232E-3</v>
      </c>
      <c r="HD94" s="79">
        <f t="shared" si="192"/>
        <v>3.7284796993132573E-4</v>
      </c>
      <c r="HE94" s="79">
        <f t="shared" si="193"/>
        <v>5.4458176422465517E-4</v>
      </c>
      <c r="HF94" s="79">
        <f t="shared" si="194"/>
        <v>1.891923215613673E-3</v>
      </c>
      <c r="HG94" s="79">
        <f t="shared" si="195"/>
        <v>3.3858847309240166E-2</v>
      </c>
      <c r="HH94" s="79">
        <f t="shared" si="196"/>
        <v>0.13015831579916162</v>
      </c>
      <c r="HI94" s="79">
        <f t="shared" si="197"/>
        <v>0.18965175050472491</v>
      </c>
      <c r="HJ94" s="79">
        <f t="shared" si="198"/>
        <v>0.15261107047141598</v>
      </c>
      <c r="HK94" s="79">
        <f t="shared" si="199"/>
        <v>0.20979999412245548</v>
      </c>
      <c r="HL94" s="79">
        <f t="shared" si="200"/>
        <v>0.2455001391233079</v>
      </c>
      <c r="HM94" s="79">
        <f t="shared" si="201"/>
        <v>0.21028219474611665</v>
      </c>
      <c r="HN94" s="79">
        <f t="shared" si="202"/>
        <v>0.14683642371073405</v>
      </c>
      <c r="HO94" s="79">
        <f t="shared" si="203"/>
        <v>0.11334237856731276</v>
      </c>
      <c r="HP94" s="79">
        <f t="shared" si="204"/>
        <v>0.10625489628918434</v>
      </c>
      <c r="HQ94" s="79">
        <f t="shared" si="205"/>
        <v>7.3157622885109033E-2</v>
      </c>
      <c r="HS94" s="79">
        <f t="shared" si="327"/>
        <v>6.765892562910645E-36</v>
      </c>
      <c r="HT94" s="79">
        <f t="shared" si="206"/>
        <v>2.2834503092695606E-37</v>
      </c>
      <c r="HU94" s="79">
        <f t="shared" si="207"/>
        <v>2.3961569852520928E-41</v>
      </c>
      <c r="HV94" s="79">
        <f t="shared" si="208"/>
        <v>3.4567560068309562E-42</v>
      </c>
      <c r="HW94" s="79">
        <f t="shared" si="209"/>
        <v>6.08800519325E-34</v>
      </c>
      <c r="HX94" s="79">
        <f t="shared" si="210"/>
        <v>1.5556583877550564E-28</v>
      </c>
      <c r="HY94" s="79">
        <f t="shared" si="211"/>
        <v>1.4609340351785151E-28</v>
      </c>
      <c r="HZ94" s="79">
        <f t="shared" si="212"/>
        <v>2.1849328553491342E-28</v>
      </c>
      <c r="IA94" s="79">
        <f t="shared" si="213"/>
        <v>7.1405877466111462E-28</v>
      </c>
      <c r="IB94" s="79">
        <f t="shared" si="214"/>
        <v>9.8932105247247931E-27</v>
      </c>
      <c r="IC94" s="79">
        <f t="shared" si="215"/>
        <v>1.8865511727099822E-26</v>
      </c>
      <c r="ID94" s="79">
        <f t="shared" si="216"/>
        <v>8.5652317136132632E-29</v>
      </c>
      <c r="IE94" s="79">
        <f t="shared" si="217"/>
        <v>1.0253120293277735E-28</v>
      </c>
      <c r="IF94" s="79">
        <f t="shared" si="218"/>
        <v>4.8107790581871336E-20</v>
      </c>
      <c r="IG94" s="79">
        <f t="shared" si="219"/>
        <v>1.7285460224888158E-13</v>
      </c>
      <c r="II94" s="79">
        <f t="shared" si="328"/>
        <v>5.3166287683757246E-150</v>
      </c>
      <c r="IJ94" s="79">
        <f t="shared" si="329"/>
        <v>1.2365900992926013E-168</v>
      </c>
      <c r="IK94" s="79">
        <f t="shared" si="330"/>
        <v>1.634523094496519E-176</v>
      </c>
      <c r="IL94" s="79">
        <f t="shared" si="331"/>
        <v>2.9778361641532218E-188</v>
      </c>
      <c r="IM94" s="79">
        <f t="shared" si="332"/>
        <v>1.6549021857248849E-169</v>
      </c>
      <c r="IN94" s="79">
        <f t="shared" si="333"/>
        <v>6.000893109346379E-144</v>
      </c>
      <c r="IO94" s="79">
        <f t="shared" si="334"/>
        <v>2.755729801163817E-146</v>
      </c>
      <c r="IP94" s="79">
        <f t="shared" si="335"/>
        <v>1.163260532414612E-141</v>
      </c>
      <c r="IQ94" s="79">
        <f t="shared" si="336"/>
        <v>5.9452887569623775E-142</v>
      </c>
      <c r="IR94" s="79">
        <f t="shared" si="337"/>
        <v>3.5898498996757072E-137</v>
      </c>
      <c r="IS94" s="79">
        <f t="shared" si="338"/>
        <v>1.0994257556474118E-134</v>
      </c>
      <c r="IT94" s="79">
        <f t="shared" si="339"/>
        <v>1.3576462390162905E-146</v>
      </c>
      <c r="IU94" s="79">
        <f t="shared" si="340"/>
        <v>1.0255409125080888E-140</v>
      </c>
      <c r="IV94" s="79">
        <f t="shared" si="341"/>
        <v>4.4700895653010661E-72</v>
      </c>
      <c r="IW94" s="79">
        <f t="shared" si="342"/>
        <v>3.4147944890929835E-46</v>
      </c>
      <c r="IY94" s="79">
        <f t="shared" si="343"/>
        <v>0.63214653955903399</v>
      </c>
      <c r="IZ94" s="79">
        <f t="shared" si="344"/>
        <v>0.6789696098013408</v>
      </c>
      <c r="JA94" s="79">
        <f t="shared" si="345"/>
        <v>0.5572541959533589</v>
      </c>
      <c r="JB94" s="79">
        <f t="shared" si="346"/>
        <v>6.0375340778808906E-2</v>
      </c>
      <c r="JC94" s="79">
        <f t="shared" si="347"/>
        <v>3.3863903694670155E-2</v>
      </c>
      <c r="JD94" s="79">
        <f t="shared" si="348"/>
        <v>0.13015831579990828</v>
      </c>
      <c r="JE94" s="79">
        <f t="shared" si="349"/>
        <v>0.18965175050474084</v>
      </c>
      <c r="JF94" s="79">
        <f t="shared" si="350"/>
        <v>0.1526110704715759</v>
      </c>
      <c r="JG94" s="79">
        <f t="shared" si="351"/>
        <v>0.20979999412251968</v>
      </c>
      <c r="JH94" s="79">
        <f t="shared" si="352"/>
        <v>0.24550013912331151</v>
      </c>
      <c r="JI94" s="79">
        <f t="shared" si="353"/>
        <v>0.21028219474765592</v>
      </c>
      <c r="JJ94" s="79">
        <f t="shared" si="354"/>
        <v>0.14683642484830117</v>
      </c>
      <c r="JK94" s="79">
        <f t="shared" si="355"/>
        <v>0.11334238365532909</v>
      </c>
      <c r="JL94" s="79">
        <f t="shared" si="356"/>
        <v>0.10625489669070268</v>
      </c>
      <c r="JM94" s="79">
        <f t="shared" si="357"/>
        <v>7.3157622885761886E-2</v>
      </c>
    </row>
    <row r="95" spans="2:273" x14ac:dyDescent="0.25">
      <c r="B95" s="2">
        <v>68</v>
      </c>
      <c r="C95" s="37">
        <v>0.63681399999999999</v>
      </c>
      <c r="D95" s="37">
        <v>0.70558900000000002</v>
      </c>
      <c r="E95" s="37">
        <v>0.54849800000000004</v>
      </c>
      <c r="F95" s="37">
        <v>0.31401899999999999</v>
      </c>
      <c r="G95" s="37">
        <v>0.35117500000000001</v>
      </c>
      <c r="H95" s="37">
        <v>0.443608</v>
      </c>
      <c r="I95" s="37">
        <v>0.49394399999999999</v>
      </c>
      <c r="J95" s="37">
        <v>0.47874299999999997</v>
      </c>
      <c r="K95" s="37">
        <v>0.51627599999999996</v>
      </c>
      <c r="L95" s="37">
        <v>0.52962699999999996</v>
      </c>
      <c r="M95" s="37">
        <v>0.51347799999999999</v>
      </c>
      <c r="N95" s="37">
        <v>0.47507100000000002</v>
      </c>
      <c r="O95" s="37">
        <v>0.43274800000000002</v>
      </c>
      <c r="P95" s="37">
        <v>0.403505</v>
      </c>
      <c r="Q95" s="37">
        <v>0.37440299999999999</v>
      </c>
      <c r="S95" s="4">
        <f t="shared" si="229"/>
        <v>0.61414260466134574</v>
      </c>
      <c r="T95" s="4">
        <f t="shared" si="230"/>
        <v>0.72042296003238515</v>
      </c>
      <c r="U95" s="4">
        <f t="shared" si="231"/>
        <v>0.52206019736653675</v>
      </c>
      <c r="V95" s="4">
        <f t="shared" si="232"/>
        <v>0.32000541241836394</v>
      </c>
      <c r="W95" s="4">
        <f t="shared" si="233"/>
        <v>0.35964401102535548</v>
      </c>
      <c r="X95" s="4">
        <f t="shared" si="234"/>
        <v>0.43627104131526112</v>
      </c>
      <c r="Y95" s="4">
        <f t="shared" si="235"/>
        <v>0.47947420016872344</v>
      </c>
      <c r="Z95" s="4">
        <f t="shared" si="236"/>
        <v>0.46214695666497407</v>
      </c>
      <c r="AA95" s="4">
        <f t="shared" si="237"/>
        <v>0.49939048730906721</v>
      </c>
      <c r="AB95" s="4">
        <f t="shared" si="238"/>
        <v>0.51597763861069201</v>
      </c>
      <c r="AC95" s="4">
        <f t="shared" si="239"/>
        <v>0.49705075759801021</v>
      </c>
      <c r="AD95" s="4">
        <f t="shared" si="240"/>
        <v>0.4582541640170088</v>
      </c>
      <c r="AE95" s="4">
        <f t="shared" si="241"/>
        <v>0.42456771503115076</v>
      </c>
      <c r="AF95" s="4">
        <f t="shared" si="242"/>
        <v>0.40482403456448124</v>
      </c>
      <c r="AG95" s="4">
        <f t="shared" si="243"/>
        <v>0.37438241589276422</v>
      </c>
      <c r="AI95" s="4">
        <f t="shared" si="244"/>
        <v>2.2671395338654254E-2</v>
      </c>
      <c r="AJ95" s="4">
        <f t="shared" si="245"/>
        <v>-1.483396003238513E-2</v>
      </c>
      <c r="AK95" s="4">
        <f t="shared" si="246"/>
        <v>2.6437802633463292E-2</v>
      </c>
      <c r="AL95" s="4">
        <f t="shared" si="247"/>
        <v>-5.9864124183639511E-3</v>
      </c>
      <c r="AM95" s="4">
        <f t="shared" si="248"/>
        <v>-8.4690110253554662E-3</v>
      </c>
      <c r="AN95" s="4">
        <f t="shared" si="249"/>
        <v>7.3369586847388812E-3</v>
      </c>
      <c r="AO95" s="4">
        <f t="shared" si="250"/>
        <v>1.4469799831276553E-2</v>
      </c>
      <c r="AP95" s="4">
        <f t="shared" si="251"/>
        <v>1.6596043335025901E-2</v>
      </c>
      <c r="AQ95" s="4">
        <f t="shared" si="252"/>
        <v>1.6885512690932747E-2</v>
      </c>
      <c r="AR95" s="4">
        <f t="shared" si="253"/>
        <v>1.3649361389307946E-2</v>
      </c>
      <c r="AS95" s="4">
        <f t="shared" si="254"/>
        <v>1.6427242401989783E-2</v>
      </c>
      <c r="AT95" s="4">
        <f t="shared" si="255"/>
        <v>1.6816835982991218E-2</v>
      </c>
      <c r="AU95" s="4">
        <f t="shared" si="256"/>
        <v>8.1802849688492607E-3</v>
      </c>
      <c r="AV95" s="4">
        <f t="shared" si="257"/>
        <v>-1.3190345644812362E-3</v>
      </c>
      <c r="AW95" s="4">
        <f t="shared" si="257"/>
        <v>2.058410723576598E-5</v>
      </c>
      <c r="AY95" s="2">
        <f t="shared" si="308"/>
        <v>0.31606650929939067</v>
      </c>
      <c r="AZ95" s="2">
        <f t="shared" si="147"/>
        <v>0.3165589406103137</v>
      </c>
      <c r="BA95" s="2">
        <f t="shared" si="148"/>
        <v>0.31417944732354053</v>
      </c>
      <c r="BB95" s="2">
        <f t="shared" si="149"/>
        <v>0.30934281201184161</v>
      </c>
      <c r="BC95" s="2">
        <f t="shared" si="150"/>
        <v>0.30891711660370191</v>
      </c>
      <c r="BD95" s="2">
        <f t="shared" si="151"/>
        <v>0.30388218052681421</v>
      </c>
      <c r="BE95" s="2">
        <f t="shared" si="152"/>
        <v>0.30036312874310911</v>
      </c>
      <c r="BF95" s="2">
        <f t="shared" si="153"/>
        <v>0.31133914733844259</v>
      </c>
      <c r="BG95" s="2">
        <f t="shared" si="154"/>
        <v>0.29774394618539923</v>
      </c>
      <c r="BH95" s="2">
        <f t="shared" si="155"/>
        <v>0.29651304785197752</v>
      </c>
      <c r="BI95" s="2">
        <f t="shared" si="156"/>
        <v>0.3006005232316013</v>
      </c>
      <c r="BJ95" s="2">
        <f t="shared" si="157"/>
        <v>0.29678326209155981</v>
      </c>
      <c r="BK95" s="2">
        <f t="shared" si="158"/>
        <v>0.29775601988186884</v>
      </c>
      <c r="BL95" s="2">
        <f t="shared" si="159"/>
        <v>0.29326008420902466</v>
      </c>
      <c r="BM95" s="2">
        <f t="shared" si="160"/>
        <v>0.30266891287222392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0.34637963232323243</v>
      </c>
      <c r="DL95" s="2">
        <f t="shared" si="289"/>
        <v>0.34376870812472549</v>
      </c>
      <c r="DM95" s="2">
        <f t="shared" si="289"/>
        <v>0.34789554291754748</v>
      </c>
      <c r="DN95" s="2">
        <f t="shared" si="289"/>
        <v>0.33877183921200743</v>
      </c>
      <c r="DO95" s="2">
        <f t="shared" si="289"/>
        <v>0.35103316700404869</v>
      </c>
      <c r="DP95" s="2">
        <f t="shared" si="289"/>
        <v>0.343554132798574</v>
      </c>
      <c r="DQ95" s="2">
        <f t="shared" si="289"/>
        <v>0.34691973351158645</v>
      </c>
      <c r="DR95" s="2">
        <f t="shared" si="289"/>
        <v>0.35712546401833456</v>
      </c>
      <c r="DS95" s="2">
        <f t="shared" si="289"/>
        <v>0.34542585653170355</v>
      </c>
      <c r="DT95" s="2">
        <f t="shared" si="289"/>
        <v>0.34409393613445372</v>
      </c>
      <c r="DU95" s="2">
        <f t="shared" si="289"/>
        <v>0.35309045607333844</v>
      </c>
      <c r="DV95" s="2">
        <f t="shared" si="289"/>
        <v>0.34541208174178761</v>
      </c>
      <c r="DW95" s="2">
        <f t="shared" si="289"/>
        <v>0.34628343682200152</v>
      </c>
      <c r="DX95" s="2">
        <f t="shared" si="289"/>
        <v>0.34513810252100841</v>
      </c>
      <c r="DY95" s="2">
        <f t="shared" si="289"/>
        <v>0.32520699663865549</v>
      </c>
      <c r="EA95" s="2">
        <f t="shared" si="228"/>
        <v>0.31218238876112275</v>
      </c>
      <c r="EB95" s="2">
        <f t="shared" si="290"/>
        <v>0.31198521240524718</v>
      </c>
      <c r="EC95" s="2">
        <f t="shared" si="291"/>
        <v>0.30925132841148789</v>
      </c>
      <c r="ED95" s="2">
        <f t="shared" si="292"/>
        <v>0.305946902566826</v>
      </c>
      <c r="EE95" s="2">
        <f t="shared" si="293"/>
        <v>0.30603476899549897</v>
      </c>
      <c r="EF95" s="2">
        <f t="shared" si="294"/>
        <v>0.30221680835103992</v>
      </c>
      <c r="EG95" s="2">
        <f t="shared" si="295"/>
        <v>0.29846362990335029</v>
      </c>
      <c r="EH95" s="2">
        <f t="shared" si="296"/>
        <v>0.30923768463348877</v>
      </c>
      <c r="EI95" s="2">
        <f t="shared" si="297"/>
        <v>0.29567066216901827</v>
      </c>
      <c r="EJ95" s="2">
        <f t="shared" si="298"/>
        <v>0.29450074402183257</v>
      </c>
      <c r="EK95" s="2">
        <f t="shared" si="299"/>
        <v>0.29826648534134459</v>
      </c>
      <c r="EL95" s="2">
        <f t="shared" si="300"/>
        <v>0.29460345550285788</v>
      </c>
      <c r="EM95" s="2">
        <f t="shared" si="301"/>
        <v>0.29554406799908106</v>
      </c>
      <c r="EN95" s="2">
        <f t="shared" si="302"/>
        <v>0.29096639525986723</v>
      </c>
      <c r="EO95" s="2">
        <f t="shared" si="303"/>
        <v>0.30143035959557896</v>
      </c>
      <c r="EQ95" s="2">
        <f t="shared" si="304"/>
        <v>0.31189213035216162</v>
      </c>
      <c r="ER95" s="2">
        <f t="shared" si="305"/>
        <v>0.31225054183021445</v>
      </c>
      <c r="ES95" s="2">
        <f t="shared" si="305"/>
        <v>0.30621390502920665</v>
      </c>
      <c r="ET95" s="2">
        <f t="shared" si="305"/>
        <v>0.30214223827779457</v>
      </c>
      <c r="EU95" s="2">
        <f t="shared" si="305"/>
        <v>0.30435018474394959</v>
      </c>
      <c r="EV95" s="2">
        <f t="shared" si="305"/>
        <v>0.30105227402786822</v>
      </c>
      <c r="EW95" s="2">
        <f t="shared" si="305"/>
        <v>0.29704888577090077</v>
      </c>
      <c r="EX95" s="2">
        <f t="shared" si="305"/>
        <v>0.30641221241788869</v>
      </c>
      <c r="EY95" s="2">
        <f t="shared" si="305"/>
        <v>0.2943079313335959</v>
      </c>
      <c r="EZ95" s="2">
        <f t="shared" si="305"/>
        <v>0.29402754115586455</v>
      </c>
      <c r="FA95" s="2">
        <f t="shared" si="305"/>
        <v>0.2977343888497096</v>
      </c>
      <c r="FB95" s="2">
        <f t="shared" si="305"/>
        <v>0.29492517719196037</v>
      </c>
      <c r="FC95" s="2">
        <f t="shared" si="305"/>
        <v>0.29668293620522007</v>
      </c>
      <c r="FD95" s="2">
        <f t="shared" si="305"/>
        <v>0.29724773523702558</v>
      </c>
      <c r="FE95" s="2">
        <f t="shared" si="305"/>
        <v>0.30385785521954745</v>
      </c>
      <c r="FG95" s="2">
        <f t="shared" si="306"/>
        <v>0.88641814821917908</v>
      </c>
      <c r="FH95" s="2">
        <f t="shared" si="307"/>
        <v>0.85609940013737829</v>
      </c>
      <c r="FI95" s="2">
        <f t="shared" si="307"/>
        <v>0.87244836424787597</v>
      </c>
      <c r="FJ95" s="2">
        <f t="shared" si="307"/>
        <v>0.89649396368705514</v>
      </c>
      <c r="FK95" s="2">
        <f t="shared" si="307"/>
        <v>0.9359205675367841</v>
      </c>
      <c r="FL95" s="2">
        <f t="shared" si="307"/>
        <v>0.95968623252941587</v>
      </c>
      <c r="FM95" s="2">
        <f t="shared" si="307"/>
        <v>0.96076567816334035</v>
      </c>
      <c r="FN95" s="2">
        <f t="shared" si="307"/>
        <v>0.95603774520703677</v>
      </c>
      <c r="FO95" s="2">
        <f t="shared" si="307"/>
        <v>0.95828485684531273</v>
      </c>
      <c r="FP95" s="2">
        <f t="shared" si="307"/>
        <v>0.95940880014497609</v>
      </c>
      <c r="FQ95" s="2">
        <f t="shared" si="307"/>
        <v>0.9574145944315996</v>
      </c>
      <c r="FR95" s="2">
        <f t="shared" si="307"/>
        <v>0.95710405715840241</v>
      </c>
      <c r="FS95" s="2">
        <f t="shared" si="307"/>
        <v>0.95642425733205194</v>
      </c>
      <c r="FT95" s="2">
        <f t="shared" si="307"/>
        <v>0.95773139542561525</v>
      </c>
      <c r="FU95" s="2">
        <f t="shared" si="307"/>
        <v>0.94796462241148072</v>
      </c>
      <c r="FW95" s="2">
        <f t="shared" si="324"/>
        <v>2.2638901832486007E-4</v>
      </c>
      <c r="FX95" s="2">
        <f t="shared" si="164"/>
        <v>2.4160645789212309E-4</v>
      </c>
      <c r="FY95" s="2">
        <f t="shared" si="165"/>
        <v>3.3378967092447497E-4</v>
      </c>
      <c r="FZ95" s="2">
        <f t="shared" si="166"/>
        <v>4.3884012459687993E-4</v>
      </c>
      <c r="GA95" s="2">
        <f t="shared" si="167"/>
        <v>6.6734444287839113E-4</v>
      </c>
      <c r="GB95" s="2">
        <f t="shared" si="168"/>
        <v>9.3694950674561028E-4</v>
      </c>
      <c r="GC95" s="2">
        <f t="shared" si="169"/>
        <v>1.1617112377680198E-3</v>
      </c>
      <c r="GD95" s="2">
        <f t="shared" si="170"/>
        <v>1.3420956012497617E-3</v>
      </c>
      <c r="GE95" s="2">
        <f t="shared" si="171"/>
        <v>1.6591971715526933E-3</v>
      </c>
      <c r="GF95" s="2">
        <f t="shared" si="172"/>
        <v>1.5708745668320673E-3</v>
      </c>
      <c r="GG95" s="2">
        <f t="shared" si="173"/>
        <v>1.2462743990965858E-3</v>
      </c>
      <c r="GH95" s="2">
        <f t="shared" si="174"/>
        <v>1.0029218036117235E-3</v>
      </c>
      <c r="GI95" s="2">
        <f t="shared" si="175"/>
        <v>8.3082820383015093E-4</v>
      </c>
      <c r="GJ95" s="2">
        <f t="shared" si="176"/>
        <v>6.2510162341136992E-4</v>
      </c>
      <c r="GK95" s="2">
        <f t="shared" si="177"/>
        <v>5.4664993426549121E-4</v>
      </c>
      <c r="GM95" s="79">
        <f t="shared" si="325"/>
        <v>0.55372130245970497</v>
      </c>
      <c r="GN95" s="79">
        <f t="shared" si="178"/>
        <v>0.66890787017918474</v>
      </c>
      <c r="GO95" s="79">
        <f t="shared" si="179"/>
        <v>0.4274353499191233</v>
      </c>
      <c r="GP95" s="79">
        <f t="shared" si="180"/>
        <v>2.244089955164414E-2</v>
      </c>
      <c r="GQ95" s="79">
        <f t="shared" si="181"/>
        <v>4.7957166012381529E-7</v>
      </c>
      <c r="GR95" s="79">
        <f t="shared" si="182"/>
        <v>1.6654404482940321E-14</v>
      </c>
      <c r="GS95" s="79">
        <f t="shared" si="183"/>
        <v>2.4148608173088011E-16</v>
      </c>
      <c r="GT95" s="79">
        <f t="shared" si="184"/>
        <v>2.543266246827436E-15</v>
      </c>
      <c r="GU95" s="79">
        <f t="shared" si="185"/>
        <v>1.1514319425081895E-15</v>
      </c>
      <c r="GV95" s="79">
        <f t="shared" si="186"/>
        <v>4.5388869324865748E-17</v>
      </c>
      <c r="GW95" s="79">
        <f t="shared" si="187"/>
        <v>3.6972065559079816E-14</v>
      </c>
      <c r="GX95" s="79">
        <f t="shared" si="188"/>
        <v>5.8035946944722137E-11</v>
      </c>
      <c r="GY95" s="79">
        <f t="shared" si="189"/>
        <v>3.2846839298113852E-10</v>
      </c>
      <c r="GZ95" s="79">
        <f t="shared" si="190"/>
        <v>1.8086398272129165E-11</v>
      </c>
      <c r="HA95" s="79">
        <f t="shared" si="191"/>
        <v>1.0663582231015645E-14</v>
      </c>
      <c r="HC95" s="79">
        <f t="shared" si="326"/>
        <v>2.137653423173813E-3</v>
      </c>
      <c r="HD95" s="79">
        <f t="shared" si="192"/>
        <v>6.2716901107204162E-4</v>
      </c>
      <c r="HE95" s="79">
        <f t="shared" si="193"/>
        <v>9.3337872633037292E-4</v>
      </c>
      <c r="HF95" s="79">
        <f t="shared" si="194"/>
        <v>3.1930794310806843E-3</v>
      </c>
      <c r="HG95" s="79">
        <f t="shared" si="195"/>
        <v>4.9617951495057162E-2</v>
      </c>
      <c r="HH95" s="79">
        <f t="shared" si="196"/>
        <v>0.173654815357493</v>
      </c>
      <c r="HI95" s="79">
        <f t="shared" si="197"/>
        <v>0.24906838546775026</v>
      </c>
      <c r="HJ95" s="79">
        <f t="shared" si="198"/>
        <v>0.20389135791218818</v>
      </c>
      <c r="HK95" s="79">
        <f t="shared" si="199"/>
        <v>0.27614909217636791</v>
      </c>
      <c r="HL95" s="79">
        <f t="shared" si="200"/>
        <v>0.31704444748077487</v>
      </c>
      <c r="HM95" s="79">
        <f t="shared" si="201"/>
        <v>0.271849062913749</v>
      </c>
      <c r="HN95" s="79">
        <f t="shared" si="202"/>
        <v>0.19529794367839912</v>
      </c>
      <c r="HO95" s="79">
        <f t="shared" si="203"/>
        <v>0.15137038900174618</v>
      </c>
      <c r="HP95" s="79">
        <f t="shared" si="204"/>
        <v>0.14181603952248492</v>
      </c>
      <c r="HQ95" s="79">
        <f t="shared" si="205"/>
        <v>0.10766784176601811</v>
      </c>
      <c r="HS95" s="79">
        <f t="shared" si="327"/>
        <v>8.1623784948434222E-35</v>
      </c>
      <c r="HT95" s="79">
        <f t="shared" si="206"/>
        <v>3.4587293352555041E-36</v>
      </c>
      <c r="HU95" s="79">
        <f t="shared" si="207"/>
        <v>5.046893508338273E-40</v>
      </c>
      <c r="HV95" s="79">
        <f t="shared" si="208"/>
        <v>9.2877951080161597E-41</v>
      </c>
      <c r="HW95" s="79">
        <f t="shared" si="209"/>
        <v>1.1555192535094723E-32</v>
      </c>
      <c r="HX95" s="79">
        <f t="shared" si="210"/>
        <v>2.0796343939457797E-27</v>
      </c>
      <c r="HY95" s="79">
        <f t="shared" si="211"/>
        <v>2.16630778541279E-27</v>
      </c>
      <c r="HZ95" s="79">
        <f t="shared" si="212"/>
        <v>3.2550837445115282E-27</v>
      </c>
      <c r="IA95" s="79">
        <f t="shared" si="213"/>
        <v>1.1334230608941428E-26</v>
      </c>
      <c r="IB95" s="79">
        <f t="shared" si="214"/>
        <v>1.3808731243552927E-25</v>
      </c>
      <c r="IC95" s="79">
        <f t="shared" si="215"/>
        <v>2.3203882504739132E-25</v>
      </c>
      <c r="ID95" s="79">
        <f t="shared" si="216"/>
        <v>1.2178170096135473E-27</v>
      </c>
      <c r="IE95" s="79">
        <f t="shared" si="217"/>
        <v>1.2863905913286659E-27</v>
      </c>
      <c r="IF95" s="79">
        <f t="shared" si="218"/>
        <v>2.5482774833296484E-19</v>
      </c>
      <c r="IG95" s="79">
        <f t="shared" si="219"/>
        <v>4.9798369449985041E-13</v>
      </c>
      <c r="II95" s="79">
        <f t="shared" si="328"/>
        <v>8.3312833954276469E-147</v>
      </c>
      <c r="IJ95" s="79">
        <f t="shared" si="329"/>
        <v>5.2085446379159643E-165</v>
      </c>
      <c r="IK95" s="79">
        <f t="shared" si="330"/>
        <v>1.4447095480081253E-172</v>
      </c>
      <c r="IL95" s="79">
        <f t="shared" si="331"/>
        <v>6.7924920633408277E-184</v>
      </c>
      <c r="IM95" s="79">
        <f t="shared" si="332"/>
        <v>2.2872973982118809E-165</v>
      </c>
      <c r="IN95" s="79">
        <f t="shared" si="333"/>
        <v>2.8528605607141438E-140</v>
      </c>
      <c r="IO95" s="79">
        <f t="shared" si="334"/>
        <v>1.9699288485137245E-142</v>
      </c>
      <c r="IP95" s="79">
        <f t="shared" si="335"/>
        <v>7.5227488244252416E-138</v>
      </c>
      <c r="IQ95" s="79">
        <f t="shared" si="336"/>
        <v>5.2104352421971425E-138</v>
      </c>
      <c r="IR95" s="79">
        <f t="shared" si="337"/>
        <v>2.1460820885117317E-133</v>
      </c>
      <c r="IS95" s="79">
        <f t="shared" si="338"/>
        <v>4.1925493545607125E-131</v>
      </c>
      <c r="IT95" s="79">
        <f t="shared" si="339"/>
        <v>8.2130780782066732E-143</v>
      </c>
      <c r="IU95" s="79">
        <f t="shared" si="340"/>
        <v>3.504342842701875E-137</v>
      </c>
      <c r="IV95" s="79">
        <f t="shared" si="341"/>
        <v>2.3513350575001755E-70</v>
      </c>
      <c r="IW95" s="79">
        <f t="shared" si="342"/>
        <v>4.0110670129820809E-45</v>
      </c>
      <c r="IY95" s="79">
        <f t="shared" si="343"/>
        <v>0.55585895588287881</v>
      </c>
      <c r="IZ95" s="79">
        <f t="shared" si="344"/>
        <v>0.66953503919025681</v>
      </c>
      <c r="JA95" s="79">
        <f t="shared" si="345"/>
        <v>0.42836872864545367</v>
      </c>
      <c r="JB95" s="79">
        <f t="shared" si="346"/>
        <v>2.5633978982724823E-2</v>
      </c>
      <c r="JC95" s="79">
        <f t="shared" si="347"/>
        <v>4.9618431066717289E-2</v>
      </c>
      <c r="JD95" s="79">
        <f t="shared" si="348"/>
        <v>0.17365481535750965</v>
      </c>
      <c r="JE95" s="79">
        <f t="shared" si="349"/>
        <v>0.24906838546775051</v>
      </c>
      <c r="JF95" s="79">
        <f t="shared" si="350"/>
        <v>0.20389135791219073</v>
      </c>
      <c r="JG95" s="79">
        <f t="shared" si="351"/>
        <v>0.27614909217636907</v>
      </c>
      <c r="JH95" s="79">
        <f t="shared" si="352"/>
        <v>0.31704444748077493</v>
      </c>
      <c r="JI95" s="79">
        <f t="shared" si="353"/>
        <v>0.27184906291378597</v>
      </c>
      <c r="JJ95" s="79">
        <f t="shared" si="354"/>
        <v>0.19529794373643505</v>
      </c>
      <c r="JK95" s="79">
        <f t="shared" si="355"/>
        <v>0.15137038933021457</v>
      </c>
      <c r="JL95" s="79">
        <f t="shared" si="356"/>
        <v>0.14181603954057131</v>
      </c>
      <c r="JM95" s="79">
        <f t="shared" si="357"/>
        <v>0.10766784176652676</v>
      </c>
    </row>
    <row r="96" spans="2:273" x14ac:dyDescent="0.25">
      <c r="B96" s="2">
        <v>69</v>
      </c>
      <c r="C96" s="37">
        <v>0.56294900000000003</v>
      </c>
      <c r="D96" s="37">
        <v>0.66339700000000001</v>
      </c>
      <c r="E96" s="37">
        <v>0.43986700000000001</v>
      </c>
      <c r="F96" s="37">
        <v>0.314334</v>
      </c>
      <c r="G96" s="37">
        <v>0.37446099999999999</v>
      </c>
      <c r="H96" s="37">
        <v>0.47653600000000002</v>
      </c>
      <c r="I96" s="37">
        <v>0.52186399999999999</v>
      </c>
      <c r="J96" s="37">
        <v>0.510965</v>
      </c>
      <c r="K96" s="37">
        <v>0.54139099999999996</v>
      </c>
      <c r="L96" s="37">
        <v>0.55550699999999997</v>
      </c>
      <c r="M96" s="37">
        <v>0.54076500000000005</v>
      </c>
      <c r="N96" s="37">
        <v>0.50768800000000003</v>
      </c>
      <c r="O96" s="37">
        <v>0.467194</v>
      </c>
      <c r="P96" s="37">
        <v>0.439778</v>
      </c>
      <c r="Q96" s="37">
        <v>0.40569899999999998</v>
      </c>
      <c r="S96" s="4">
        <f t="shared" si="229"/>
        <v>0.53435982338734855</v>
      </c>
      <c r="T96" s="4">
        <f t="shared" si="230"/>
        <v>0.64316336704524413</v>
      </c>
      <c r="U96" s="4">
        <f t="shared" si="231"/>
        <v>0.43938211194590038</v>
      </c>
      <c r="V96" s="4">
        <f t="shared" si="232"/>
        <v>0.31774518100809818</v>
      </c>
      <c r="W96" s="4">
        <f t="shared" si="233"/>
        <v>0.37678683688164449</v>
      </c>
      <c r="X96" s="4">
        <f t="shared" si="234"/>
        <v>0.46457802652691982</v>
      </c>
      <c r="Y96" s="4">
        <f t="shared" si="235"/>
        <v>0.51229291496140128</v>
      </c>
      <c r="Z96" s="4">
        <f t="shared" si="236"/>
        <v>0.49315236922627625</v>
      </c>
      <c r="AA96" s="4">
        <f t="shared" si="237"/>
        <v>0.53518171350954202</v>
      </c>
      <c r="AB96" s="4">
        <f t="shared" si="238"/>
        <v>0.55014184715539138</v>
      </c>
      <c r="AC96" s="4">
        <f t="shared" si="239"/>
        <v>0.529874419861323</v>
      </c>
      <c r="AD96" s="4">
        <f t="shared" si="240"/>
        <v>0.49139112456572348</v>
      </c>
      <c r="AE96" s="4">
        <f t="shared" si="241"/>
        <v>0.45257929834429939</v>
      </c>
      <c r="AF96" s="4">
        <f t="shared" si="242"/>
        <v>0.42985926944655684</v>
      </c>
      <c r="AG96" s="4">
        <f t="shared" si="243"/>
        <v>0.39711950322041112</v>
      </c>
      <c r="AI96" s="4">
        <f t="shared" si="244"/>
        <v>2.8589176612651479E-2</v>
      </c>
      <c r="AJ96" s="4">
        <f t="shared" si="245"/>
        <v>2.0233632954755887E-2</v>
      </c>
      <c r="AK96" s="4">
        <f t="shared" si="246"/>
        <v>4.8488805409963032E-4</v>
      </c>
      <c r="AL96" s="4">
        <f t="shared" si="247"/>
        <v>-3.4111810080981741E-3</v>
      </c>
      <c r="AM96" s="4">
        <f t="shared" si="248"/>
        <v>-2.3258368816445052E-3</v>
      </c>
      <c r="AN96" s="4">
        <f t="shared" si="249"/>
        <v>1.1957973473080197E-2</v>
      </c>
      <c r="AO96" s="4">
        <f t="shared" si="250"/>
        <v>9.5710850385987145E-3</v>
      </c>
      <c r="AP96" s="4">
        <f t="shared" si="251"/>
        <v>1.7812630773723748E-2</v>
      </c>
      <c r="AQ96" s="4">
        <f t="shared" si="252"/>
        <v>6.2092864904579326E-3</v>
      </c>
      <c r="AR96" s="4">
        <f t="shared" si="253"/>
        <v>5.3651528446085894E-3</v>
      </c>
      <c r="AS96" s="4">
        <f t="shared" si="254"/>
        <v>1.0890580138677053E-2</v>
      </c>
      <c r="AT96" s="4">
        <f t="shared" si="255"/>
        <v>1.6296875434276548E-2</v>
      </c>
      <c r="AU96" s="4">
        <f t="shared" si="256"/>
        <v>1.4614701655700613E-2</v>
      </c>
      <c r="AV96" s="4">
        <f t="shared" si="257"/>
        <v>9.9187305534431669E-3</v>
      </c>
      <c r="AW96" s="4">
        <f t="shared" si="257"/>
        <v>8.5794967795888577E-3</v>
      </c>
      <c r="AY96" s="2">
        <f t="shared" si="308"/>
        <v>0.31553310299430259</v>
      </c>
      <c r="AZ96" s="2">
        <f t="shared" si="147"/>
        <v>0.31606948895378895</v>
      </c>
      <c r="BA96" s="2">
        <f t="shared" si="148"/>
        <v>0.3136240959217596</v>
      </c>
      <c r="BB96" s="2">
        <f t="shared" si="149"/>
        <v>0.30882396152471348</v>
      </c>
      <c r="BC96" s="2">
        <f t="shared" si="150"/>
        <v>0.30840696093560765</v>
      </c>
      <c r="BD96" s="2">
        <f t="shared" si="151"/>
        <v>0.30346403692793028</v>
      </c>
      <c r="BE96" s="2">
        <f t="shared" si="152"/>
        <v>0.29993233314880874</v>
      </c>
      <c r="BF96" s="2">
        <f t="shared" si="153"/>
        <v>0.31073631870142349</v>
      </c>
      <c r="BG96" s="2">
        <f t="shared" si="154"/>
        <v>0.29735167195404666</v>
      </c>
      <c r="BH96" s="2">
        <f t="shared" si="155"/>
        <v>0.29615249809959987</v>
      </c>
      <c r="BI96" s="2">
        <f t="shared" si="156"/>
        <v>0.30014814195566608</v>
      </c>
      <c r="BJ96" s="2">
        <f t="shared" si="157"/>
        <v>0.29636068646124575</v>
      </c>
      <c r="BK96" s="2">
        <f t="shared" si="158"/>
        <v>0.29735271707935718</v>
      </c>
      <c r="BL96" s="2">
        <f t="shared" si="159"/>
        <v>0.29303739453077166</v>
      </c>
      <c r="BM96" s="2">
        <f t="shared" si="160"/>
        <v>0.30244896416698397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0.34688604365393072</v>
      </c>
      <c r="DL96" s="2">
        <f t="shared" si="289"/>
        <v>0.3442025178743961</v>
      </c>
      <c r="DM96" s="2">
        <f t="shared" si="289"/>
        <v>0.34845610451021841</v>
      </c>
      <c r="DN96" s="2">
        <f t="shared" si="289"/>
        <v>0.33921050975609751</v>
      </c>
      <c r="DO96" s="2">
        <f t="shared" si="289"/>
        <v>0.35163475910931186</v>
      </c>
      <c r="DP96" s="2">
        <f t="shared" si="289"/>
        <v>0.34408978453654193</v>
      </c>
      <c r="DQ96" s="2">
        <f t="shared" si="289"/>
        <v>0.34752728899286989</v>
      </c>
      <c r="DR96" s="2">
        <f t="shared" si="289"/>
        <v>0.35782863636363632</v>
      </c>
      <c r="DS96" s="2">
        <f t="shared" si="289"/>
        <v>0.34605651336898391</v>
      </c>
      <c r="DT96" s="2">
        <f t="shared" si="289"/>
        <v>0.34459452941176461</v>
      </c>
      <c r="DU96" s="2">
        <f t="shared" si="289"/>
        <v>0.35365795721925136</v>
      </c>
      <c r="DV96" s="2">
        <f t="shared" si="289"/>
        <v>0.34607392513368984</v>
      </c>
      <c r="DW96" s="2">
        <f t="shared" si="289"/>
        <v>0.34698001069518719</v>
      </c>
      <c r="DX96" s="2">
        <f t="shared" si="289"/>
        <v>0.34584776470588235</v>
      </c>
      <c r="DY96" s="2">
        <f t="shared" si="289"/>
        <v>0.32569043804430864</v>
      </c>
      <c r="EA96" s="2">
        <f t="shared" si="228"/>
        <v>0.31186923986560167</v>
      </c>
      <c r="EB96" s="2">
        <f t="shared" si="290"/>
        <v>0.31175665329535657</v>
      </c>
      <c r="EC96" s="2">
        <f t="shared" si="291"/>
        <v>0.30898097971766991</v>
      </c>
      <c r="ED96" s="2">
        <f t="shared" si="292"/>
        <v>0.30562630823154541</v>
      </c>
      <c r="EE96" s="2">
        <f t="shared" si="293"/>
        <v>0.30570898783688982</v>
      </c>
      <c r="EF96" s="2">
        <f t="shared" si="294"/>
        <v>0.30190882307964723</v>
      </c>
      <c r="EG96" s="2">
        <f t="shared" si="295"/>
        <v>0.29816154235858583</v>
      </c>
      <c r="EH96" s="2">
        <f t="shared" si="296"/>
        <v>0.30876555114670406</v>
      </c>
      <c r="EI96" s="2">
        <f t="shared" si="297"/>
        <v>0.29542053618196812</v>
      </c>
      <c r="EJ96" s="2">
        <f t="shared" si="298"/>
        <v>0.29428413897757055</v>
      </c>
      <c r="EK96" s="2">
        <f t="shared" si="299"/>
        <v>0.29797820347732995</v>
      </c>
      <c r="EL96" s="2">
        <f t="shared" si="300"/>
        <v>0.29432830374559166</v>
      </c>
      <c r="EM96" s="2">
        <f t="shared" si="301"/>
        <v>0.29528954415673914</v>
      </c>
      <c r="EN96" s="2">
        <f t="shared" si="302"/>
        <v>0.29090739130412163</v>
      </c>
      <c r="EO96" s="2">
        <f t="shared" si="303"/>
        <v>0.30128399870007533</v>
      </c>
      <c r="EQ96" s="2">
        <f t="shared" si="304"/>
        <v>0.31158486256325996</v>
      </c>
      <c r="ER96" s="2">
        <f t="shared" si="305"/>
        <v>0.31201685681217645</v>
      </c>
      <c r="ES96" s="2">
        <f t="shared" si="305"/>
        <v>0.30600955318740419</v>
      </c>
      <c r="ET96" s="2">
        <f t="shared" si="305"/>
        <v>0.30191060491053484</v>
      </c>
      <c r="EU96" s="2">
        <f t="shared" si="305"/>
        <v>0.30406903051244843</v>
      </c>
      <c r="EV96" s="2">
        <f t="shared" si="305"/>
        <v>0.30078241034606812</v>
      </c>
      <c r="EW96" s="2">
        <f t="shared" si="305"/>
        <v>0.29679559539146827</v>
      </c>
      <c r="EX96" s="2">
        <f t="shared" si="305"/>
        <v>0.30604076732015728</v>
      </c>
      <c r="EY96" s="2">
        <f t="shared" si="305"/>
        <v>0.29410668634850057</v>
      </c>
      <c r="EZ96" s="2">
        <f t="shared" si="305"/>
        <v>0.29382660925231363</v>
      </c>
      <c r="FA96" s="2">
        <f t="shared" si="305"/>
        <v>0.29746231329795636</v>
      </c>
      <c r="FB96" s="2">
        <f t="shared" si="305"/>
        <v>0.29464055956889018</v>
      </c>
      <c r="FC96" s="2">
        <f t="shared" si="305"/>
        <v>0.29639496161279372</v>
      </c>
      <c r="FD96" s="2">
        <f t="shared" si="305"/>
        <v>0.29700201386100489</v>
      </c>
      <c r="FE96" s="2">
        <f t="shared" si="305"/>
        <v>0.30359606608650247</v>
      </c>
      <c r="FG96" s="2">
        <f t="shared" si="306"/>
        <v>0.89536641492290991</v>
      </c>
      <c r="FH96" s="2">
        <f t="shared" si="307"/>
        <v>0.86707807654800628</v>
      </c>
      <c r="FI96" s="2">
        <f t="shared" si="307"/>
        <v>0.8823511334018207</v>
      </c>
      <c r="FJ96" s="2">
        <f t="shared" si="307"/>
        <v>0.90473374416356511</v>
      </c>
      <c r="FK96" s="2">
        <f t="shared" si="307"/>
        <v>0.94122748621512764</v>
      </c>
      <c r="FL96" s="2">
        <f t="shared" si="307"/>
        <v>0.96310252530791873</v>
      </c>
      <c r="FM96" s="2">
        <f t="shared" si="307"/>
        <v>0.96409391841318237</v>
      </c>
      <c r="FN96" s="2">
        <f t="shared" si="307"/>
        <v>0.95975025295834016</v>
      </c>
      <c r="FO96" s="2">
        <f t="shared" si="307"/>
        <v>0.96181518064538862</v>
      </c>
      <c r="FP96" s="2">
        <f t="shared" si="307"/>
        <v>0.96284769310526652</v>
      </c>
      <c r="FQ96" s="2">
        <f t="shared" si="307"/>
        <v>0.9610155717619111</v>
      </c>
      <c r="FR96" s="2">
        <f t="shared" si="307"/>
        <v>0.96073021615564191</v>
      </c>
      <c r="FS96" s="2">
        <f t="shared" si="307"/>
        <v>0.96010548709084331</v>
      </c>
      <c r="FT96" s="2">
        <f t="shared" si="307"/>
        <v>0.96130666703081924</v>
      </c>
      <c r="FU96" s="2">
        <f t="shared" si="307"/>
        <v>0.95232488876700139</v>
      </c>
      <c r="FW96" s="2">
        <f t="shared" si="324"/>
        <v>2.4822520080290211E-4</v>
      </c>
      <c r="FX96" s="2">
        <f t="shared" si="164"/>
        <v>2.6491003813795138E-4</v>
      </c>
      <c r="FY96" s="2">
        <f t="shared" si="165"/>
        <v>3.6598131041468867E-4</v>
      </c>
      <c r="FZ96" s="2">
        <f t="shared" si="166"/>
        <v>4.8115825669264672E-4</v>
      </c>
      <c r="GA96" s="2">
        <f t="shared" si="167"/>
        <v>7.3168152221275414E-4</v>
      </c>
      <c r="GB96" s="2">
        <f t="shared" si="168"/>
        <v>1.0272518463993264E-3</v>
      </c>
      <c r="GC96" s="2">
        <f t="shared" si="169"/>
        <v>1.273648292175353E-3</v>
      </c>
      <c r="GD96" s="2">
        <f t="shared" si="170"/>
        <v>1.4713880442268519E-3</v>
      </c>
      <c r="GE96" s="2">
        <f t="shared" si="171"/>
        <v>1.8189823456550784E-3</v>
      </c>
      <c r="GF96" s="2">
        <f t="shared" si="172"/>
        <v>1.7221687078797254E-3</v>
      </c>
      <c r="GG96" s="2">
        <f t="shared" si="173"/>
        <v>1.3663484176018206E-3</v>
      </c>
      <c r="GH96" s="2">
        <f t="shared" si="174"/>
        <v>1.099575495076851E-3</v>
      </c>
      <c r="GI96" s="2">
        <f t="shared" si="175"/>
        <v>9.1091199444417027E-4</v>
      </c>
      <c r="GJ96" s="2">
        <f t="shared" si="176"/>
        <v>6.8536896674861183E-4</v>
      </c>
      <c r="GK96" s="2">
        <f t="shared" si="177"/>
        <v>5.9935812381789022E-4</v>
      </c>
      <c r="GM96" s="79">
        <f t="shared" si="325"/>
        <v>0.4389409691254218</v>
      </c>
      <c r="GN96" s="79">
        <f t="shared" si="178"/>
        <v>0.5906832612286893</v>
      </c>
      <c r="GO96" s="79">
        <f t="shared" si="179"/>
        <v>0.28343360282305891</v>
      </c>
      <c r="GP96" s="79">
        <f t="shared" si="180"/>
        <v>7.1941876325119589E-3</v>
      </c>
      <c r="GQ96" s="79">
        <f t="shared" si="181"/>
        <v>3.6283812849781055E-8</v>
      </c>
      <c r="GR96" s="79">
        <f t="shared" si="182"/>
        <v>2.8845068216429759E-16</v>
      </c>
      <c r="GS96" s="79">
        <f t="shared" si="183"/>
        <v>2.7961897643475111E-18</v>
      </c>
      <c r="GT96" s="79">
        <f t="shared" si="184"/>
        <v>3.0465504082858855E-17</v>
      </c>
      <c r="GU96" s="79">
        <f t="shared" si="185"/>
        <v>1.5932136400222531E-17</v>
      </c>
      <c r="GV96" s="79">
        <f t="shared" si="186"/>
        <v>4.3063627913307732E-19</v>
      </c>
      <c r="GW96" s="79">
        <f t="shared" si="187"/>
        <v>6.9185942511525935E-16</v>
      </c>
      <c r="GX96" s="79">
        <f t="shared" si="188"/>
        <v>2.3960406882450385E-12</v>
      </c>
      <c r="GY96" s="79">
        <f t="shared" si="189"/>
        <v>1.746414752930362E-11</v>
      </c>
      <c r="GZ96" s="79">
        <f t="shared" si="190"/>
        <v>6.548718193462752E-13</v>
      </c>
      <c r="HA96" s="79">
        <f t="shared" si="191"/>
        <v>1.8479495334424659E-16</v>
      </c>
      <c r="HC96" s="79">
        <f t="shared" si="326"/>
        <v>3.2777745546083096E-3</v>
      </c>
      <c r="HD96" s="79">
        <f t="shared" si="192"/>
        <v>1.0359520214412591E-3</v>
      </c>
      <c r="HE96" s="79">
        <f t="shared" si="193"/>
        <v>1.5672353282468791E-3</v>
      </c>
      <c r="HF96" s="79">
        <f t="shared" si="194"/>
        <v>5.265435653587466E-3</v>
      </c>
      <c r="HG96" s="79">
        <f t="shared" si="195"/>
        <v>7.111581596851034E-2</v>
      </c>
      <c r="HH96" s="79">
        <f t="shared" si="196"/>
        <v>0.22718986366586455</v>
      </c>
      <c r="HI96" s="79">
        <f t="shared" si="197"/>
        <v>0.32030391358187288</v>
      </c>
      <c r="HJ96" s="79">
        <f t="shared" si="198"/>
        <v>0.2666877900943494</v>
      </c>
      <c r="HK96" s="79">
        <f t="shared" si="199"/>
        <v>0.35515867523793077</v>
      </c>
      <c r="HL96" s="79">
        <f t="shared" si="200"/>
        <v>0.40035710435979494</v>
      </c>
      <c r="HM96" s="79">
        <f t="shared" si="201"/>
        <v>0.3444663501670242</v>
      </c>
      <c r="HN96" s="79">
        <f t="shared" si="202"/>
        <v>0.25439504161545096</v>
      </c>
      <c r="HO96" s="79">
        <f t="shared" si="203"/>
        <v>0.19841448107713736</v>
      </c>
      <c r="HP96" s="79">
        <f t="shared" si="204"/>
        <v>0.18587958645493671</v>
      </c>
      <c r="HQ96" s="79">
        <f t="shared" si="205"/>
        <v>0.15395214457030279</v>
      </c>
      <c r="HS96" s="79">
        <f t="shared" si="327"/>
        <v>9.4655939044036458E-34</v>
      </c>
      <c r="HT96" s="79">
        <f t="shared" si="206"/>
        <v>5.0074361831359856E-35</v>
      </c>
      <c r="HU96" s="79">
        <f t="shared" si="207"/>
        <v>1.0099296756868788E-38</v>
      </c>
      <c r="HV96" s="79">
        <f t="shared" si="208"/>
        <v>2.353558413263021E-39</v>
      </c>
      <c r="HW96" s="79">
        <f t="shared" si="209"/>
        <v>2.0681332290512199E-31</v>
      </c>
      <c r="HX96" s="79">
        <f t="shared" si="210"/>
        <v>2.6324171727886822E-26</v>
      </c>
      <c r="HY96" s="79">
        <f t="shared" si="211"/>
        <v>3.0281402281494879E-26</v>
      </c>
      <c r="HZ96" s="79">
        <f t="shared" si="212"/>
        <v>4.5687196994399315E-26</v>
      </c>
      <c r="IA96" s="79">
        <f t="shared" si="213"/>
        <v>1.6880423571664338E-25</v>
      </c>
      <c r="IB96" s="79">
        <f t="shared" si="214"/>
        <v>1.814277020519003E-24</v>
      </c>
      <c r="IC96" s="79">
        <f t="shared" si="215"/>
        <v>2.700251982139607E-24</v>
      </c>
      <c r="ID96" s="79">
        <f t="shared" si="216"/>
        <v>1.6360776711651028E-26</v>
      </c>
      <c r="IE96" s="79">
        <f t="shared" si="217"/>
        <v>1.5328247492339755E-26</v>
      </c>
      <c r="IF96" s="79">
        <f t="shared" si="218"/>
        <v>1.3065790590518595E-18</v>
      </c>
      <c r="IG96" s="79">
        <f t="shared" si="219"/>
        <v>1.4063449580474848E-12</v>
      </c>
      <c r="II96" s="79">
        <f t="shared" si="328"/>
        <v>1.2050917516434964E-143</v>
      </c>
      <c r="IJ96" s="79">
        <f t="shared" si="329"/>
        <v>2.0019229477966408E-161</v>
      </c>
      <c r="IK96" s="79">
        <f t="shared" si="330"/>
        <v>1.1511595684596963E-168</v>
      </c>
      <c r="IL96" s="79">
        <f t="shared" si="331"/>
        <v>1.3761502249354243E-179</v>
      </c>
      <c r="IM96" s="79">
        <f t="shared" si="332"/>
        <v>2.8065783000145329E-161</v>
      </c>
      <c r="IN96" s="79">
        <f t="shared" si="333"/>
        <v>1.2140525087722997E-136</v>
      </c>
      <c r="IO96" s="79">
        <f t="shared" si="334"/>
        <v>1.2492260556748333E-138</v>
      </c>
      <c r="IP96" s="79">
        <f t="shared" si="335"/>
        <v>4.3105133265219991E-134</v>
      </c>
      <c r="IQ96" s="79">
        <f t="shared" si="336"/>
        <v>4.0125069473726211E-134</v>
      </c>
      <c r="IR96" s="79">
        <f t="shared" si="337"/>
        <v>1.1347043844757449E-129</v>
      </c>
      <c r="IS96" s="79">
        <f t="shared" si="338"/>
        <v>1.4287574458391779E-127</v>
      </c>
      <c r="IT96" s="79">
        <f t="shared" si="339"/>
        <v>4.4285409543521162E-139</v>
      </c>
      <c r="IU96" s="79">
        <f t="shared" si="340"/>
        <v>1.0784776780135925E-133</v>
      </c>
      <c r="IV96" s="79">
        <f t="shared" si="341"/>
        <v>1.1778551866800314E-68</v>
      </c>
      <c r="IW96" s="79">
        <f t="shared" si="342"/>
        <v>4.5734424363178724E-44</v>
      </c>
      <c r="IY96" s="79">
        <f t="shared" si="343"/>
        <v>0.44221874368003011</v>
      </c>
      <c r="IZ96" s="79">
        <f t="shared" si="344"/>
        <v>0.59171921325013055</v>
      </c>
      <c r="JA96" s="79">
        <f t="shared" si="345"/>
        <v>0.28500083815130578</v>
      </c>
      <c r="JB96" s="79">
        <f t="shared" si="346"/>
        <v>1.2459623286099425E-2</v>
      </c>
      <c r="JC96" s="79">
        <f t="shared" si="347"/>
        <v>7.1115852252323183E-2</v>
      </c>
      <c r="JD96" s="79">
        <f t="shared" si="348"/>
        <v>0.22718986366586483</v>
      </c>
      <c r="JE96" s="79">
        <f t="shared" si="349"/>
        <v>0.32030391358187288</v>
      </c>
      <c r="JF96" s="79">
        <f t="shared" si="350"/>
        <v>0.26668779009434945</v>
      </c>
      <c r="JG96" s="79">
        <f t="shared" si="351"/>
        <v>0.35515867523793077</v>
      </c>
      <c r="JH96" s="79">
        <f t="shared" si="352"/>
        <v>0.40035710435979494</v>
      </c>
      <c r="JI96" s="79">
        <f t="shared" si="353"/>
        <v>0.34446635016702487</v>
      </c>
      <c r="JJ96" s="79">
        <f t="shared" si="354"/>
        <v>0.25439504161784698</v>
      </c>
      <c r="JK96" s="79">
        <f t="shared" si="355"/>
        <v>0.1984144810946015</v>
      </c>
      <c r="JL96" s="79">
        <f t="shared" si="356"/>
        <v>0.18587958645559158</v>
      </c>
      <c r="JM96" s="79">
        <f t="shared" si="357"/>
        <v>0.15395214457170933</v>
      </c>
    </row>
    <row r="97" spans="2:273" x14ac:dyDescent="0.25">
      <c r="B97" s="2">
        <v>70</v>
      </c>
      <c r="C97" s="37">
        <v>0.46857399999999999</v>
      </c>
      <c r="D97" s="37">
        <v>0.589951</v>
      </c>
      <c r="E97" s="37">
        <v>0.34877599999999997</v>
      </c>
      <c r="F97" s="37">
        <v>0.31235299999999999</v>
      </c>
      <c r="G97" s="37">
        <v>0.40015800000000001</v>
      </c>
      <c r="H97" s="37">
        <v>0.50805999999999996</v>
      </c>
      <c r="I97" s="37">
        <v>0.54773700000000003</v>
      </c>
      <c r="J97" s="37">
        <v>0.53898599999999997</v>
      </c>
      <c r="K97" s="37">
        <v>0.56718999999999997</v>
      </c>
      <c r="L97" s="37">
        <v>0.57217399999999996</v>
      </c>
      <c r="M97" s="37">
        <v>0.56360500000000002</v>
      </c>
      <c r="N97" s="37">
        <v>0.53547400000000001</v>
      </c>
      <c r="O97" s="37">
        <v>0.49929899999999999</v>
      </c>
      <c r="P97" s="37">
        <v>0.470999</v>
      </c>
      <c r="Q97" s="37">
        <v>0.434888</v>
      </c>
      <c r="S97" s="4">
        <f t="shared" si="229"/>
        <v>0.45965827803246229</v>
      </c>
      <c r="T97" s="4">
        <f t="shared" si="230"/>
        <v>0.54526821241705992</v>
      </c>
      <c r="U97" s="4">
        <f t="shared" si="231"/>
        <v>0.37924092951182642</v>
      </c>
      <c r="V97" s="4">
        <f t="shared" si="232"/>
        <v>0.31983263504869563</v>
      </c>
      <c r="W97" s="4">
        <f t="shared" si="233"/>
        <v>0.39779555563594238</v>
      </c>
      <c r="X97" s="4">
        <f t="shared" si="234"/>
        <v>0.49459098906295951</v>
      </c>
      <c r="Y97" s="4">
        <f t="shared" si="235"/>
        <v>0.54458018219461057</v>
      </c>
      <c r="Z97" s="4">
        <f t="shared" si="236"/>
        <v>0.52519812104576169</v>
      </c>
      <c r="AA97" s="4">
        <f t="shared" si="237"/>
        <v>0.5686750483245715</v>
      </c>
      <c r="AB97" s="4">
        <f t="shared" si="238"/>
        <v>0.58023666715702049</v>
      </c>
      <c r="AC97" s="4">
        <f t="shared" si="239"/>
        <v>0.56119427664929589</v>
      </c>
      <c r="AD97" s="4">
        <f t="shared" si="240"/>
        <v>0.52536772790662079</v>
      </c>
      <c r="AE97" s="4">
        <f t="shared" si="241"/>
        <v>0.48278875501492535</v>
      </c>
      <c r="AF97" s="4">
        <f t="shared" si="242"/>
        <v>0.457071846809736</v>
      </c>
      <c r="AG97" s="4">
        <f t="shared" si="243"/>
        <v>0.42305273943464605</v>
      </c>
      <c r="AI97" s="4">
        <f t="shared" si="244"/>
        <v>8.9157219675377042E-3</v>
      </c>
      <c r="AJ97" s="4">
        <f t="shared" si="245"/>
        <v>4.4682787582940087E-2</v>
      </c>
      <c r="AK97" s="4">
        <f t="shared" si="246"/>
        <v>-3.0464929511826444E-2</v>
      </c>
      <c r="AL97" s="4">
        <f t="shared" si="247"/>
        <v>-7.4796350486956431E-3</v>
      </c>
      <c r="AM97" s="4">
        <f t="shared" si="248"/>
        <v>2.3624443640576365E-3</v>
      </c>
      <c r="AN97" s="4">
        <f t="shared" si="249"/>
        <v>1.3469010937040449E-2</v>
      </c>
      <c r="AO97" s="4">
        <f t="shared" si="250"/>
        <v>3.1568178053894558E-3</v>
      </c>
      <c r="AP97" s="4">
        <f t="shared" si="251"/>
        <v>1.3787878954238275E-2</v>
      </c>
      <c r="AQ97" s="4">
        <f t="shared" si="252"/>
        <v>-1.4850483245715251E-3</v>
      </c>
      <c r="AR97" s="4">
        <f t="shared" si="253"/>
        <v>-8.0626671570205311E-3</v>
      </c>
      <c r="AS97" s="4">
        <f t="shared" si="254"/>
        <v>2.4107233507041359E-3</v>
      </c>
      <c r="AT97" s="4">
        <f t="shared" si="255"/>
        <v>1.0106272093379221E-2</v>
      </c>
      <c r="AU97" s="4">
        <f t="shared" si="256"/>
        <v>1.651024498507464E-2</v>
      </c>
      <c r="AV97" s="4">
        <f t="shared" si="257"/>
        <v>1.3927153190263997E-2</v>
      </c>
      <c r="AW97" s="4">
        <f t="shared" si="257"/>
        <v>1.1835260565353944E-2</v>
      </c>
      <c r="AY97" s="2">
        <f t="shared" si="308"/>
        <v>0.31500754753383348</v>
      </c>
      <c r="AZ97" s="2">
        <f t="shared" si="147"/>
        <v>0.3155892519312643</v>
      </c>
      <c r="BA97" s="2">
        <f t="shared" si="148"/>
        <v>0.31307942047821019</v>
      </c>
      <c r="BB97" s="2">
        <f t="shared" si="149"/>
        <v>0.30831291705802799</v>
      </c>
      <c r="BC97" s="2">
        <f t="shared" si="150"/>
        <v>0.30790636496442247</v>
      </c>
      <c r="BD97" s="2">
        <f t="shared" si="151"/>
        <v>0.30305214420699389</v>
      </c>
      <c r="BE97" s="2">
        <f t="shared" si="152"/>
        <v>0.29950918838632129</v>
      </c>
      <c r="BF97" s="2">
        <f t="shared" si="153"/>
        <v>0.31013990026253624</v>
      </c>
      <c r="BG97" s="2">
        <f t="shared" si="154"/>
        <v>0.29696800539349544</v>
      </c>
      <c r="BH97" s="2">
        <f t="shared" si="155"/>
        <v>0.29580135372422495</v>
      </c>
      <c r="BI97" s="2">
        <f t="shared" si="156"/>
        <v>0.29970616878771994</v>
      </c>
      <c r="BJ97" s="2">
        <f t="shared" si="157"/>
        <v>0.29594685901694612</v>
      </c>
      <c r="BK97" s="2">
        <f t="shared" si="158"/>
        <v>0.29695816059414448</v>
      </c>
      <c r="BL97" s="2">
        <f t="shared" si="159"/>
        <v>0.29282544452201476</v>
      </c>
      <c r="BM97" s="2">
        <f t="shared" si="160"/>
        <v>0.30223224828369438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0.34739245498462901</v>
      </c>
      <c r="DL97" s="2">
        <f t="shared" si="289"/>
        <v>0.34463632762406671</v>
      </c>
      <c r="DM97" s="2">
        <f t="shared" si="289"/>
        <v>0.34901666610288928</v>
      </c>
      <c r="DN97" s="2">
        <f t="shared" si="289"/>
        <v>0.33964918030018754</v>
      </c>
      <c r="DO97" s="2">
        <f t="shared" si="289"/>
        <v>0.35223635121457497</v>
      </c>
      <c r="DP97" s="2">
        <f t="shared" si="289"/>
        <v>0.34462543627450987</v>
      </c>
      <c r="DQ97" s="2">
        <f t="shared" si="289"/>
        <v>0.34813484447415333</v>
      </c>
      <c r="DR97" s="2">
        <f t="shared" si="289"/>
        <v>0.35853180870893808</v>
      </c>
      <c r="DS97" s="2">
        <f t="shared" si="289"/>
        <v>0.34668717020626427</v>
      </c>
      <c r="DT97" s="2">
        <f t="shared" si="289"/>
        <v>0.34509512268907555</v>
      </c>
      <c r="DU97" s="2">
        <f t="shared" si="289"/>
        <v>0.35422545836516428</v>
      </c>
      <c r="DV97" s="2">
        <f t="shared" si="289"/>
        <v>0.34673576852559207</v>
      </c>
      <c r="DW97" s="2">
        <f t="shared" si="289"/>
        <v>0.3476765845683728</v>
      </c>
      <c r="DX97" s="2">
        <f t="shared" si="289"/>
        <v>0.3465574268907563</v>
      </c>
      <c r="DY97" s="2">
        <f t="shared" si="289"/>
        <v>0.32617387944996179</v>
      </c>
      <c r="EA97" s="2">
        <f t="shared" si="228"/>
        <v>0.31155609097008058</v>
      </c>
      <c r="EB97" s="2">
        <f t="shared" si="290"/>
        <v>0.31152809418546595</v>
      </c>
      <c r="EC97" s="2">
        <f t="shared" si="291"/>
        <v>0.30871063102385199</v>
      </c>
      <c r="ED97" s="2">
        <f t="shared" si="292"/>
        <v>0.30530571389626482</v>
      </c>
      <c r="EE97" s="2">
        <f t="shared" si="293"/>
        <v>0.30538320667828067</v>
      </c>
      <c r="EF97" s="2">
        <f t="shared" si="294"/>
        <v>0.30160083780825453</v>
      </c>
      <c r="EG97" s="2">
        <f t="shared" si="295"/>
        <v>0.29785945481382137</v>
      </c>
      <c r="EH97" s="2">
        <f t="shared" si="296"/>
        <v>0.30829341765991936</v>
      </c>
      <c r="EI97" s="2">
        <f t="shared" si="297"/>
        <v>0.29517041019491791</v>
      </c>
      <c r="EJ97" s="2">
        <f t="shared" si="298"/>
        <v>0.29406753393330853</v>
      </c>
      <c r="EK97" s="2">
        <f t="shared" si="299"/>
        <v>0.29768992161331531</v>
      </c>
      <c r="EL97" s="2">
        <f t="shared" si="300"/>
        <v>0.29405315198832549</v>
      </c>
      <c r="EM97" s="2">
        <f t="shared" si="301"/>
        <v>0.29503502031439727</v>
      </c>
      <c r="EN97" s="2">
        <f t="shared" si="302"/>
        <v>0.29084838734837609</v>
      </c>
      <c r="EO97" s="2">
        <f t="shared" si="303"/>
        <v>0.3011376378045717</v>
      </c>
      <c r="EQ97" s="2">
        <f t="shared" si="304"/>
        <v>0.31127759477435829</v>
      </c>
      <c r="ER97" s="2">
        <f t="shared" si="305"/>
        <v>0.31178317179413839</v>
      </c>
      <c r="ES97" s="2">
        <f t="shared" si="305"/>
        <v>0.30580520134560174</v>
      </c>
      <c r="ET97" s="2">
        <f t="shared" si="305"/>
        <v>0.30167897154327511</v>
      </c>
      <c r="EU97" s="2">
        <f t="shared" si="305"/>
        <v>0.30378787628094728</v>
      </c>
      <c r="EV97" s="2">
        <f t="shared" si="305"/>
        <v>0.30051254666426808</v>
      </c>
      <c r="EW97" s="2">
        <f t="shared" si="305"/>
        <v>0.29654230501203577</v>
      </c>
      <c r="EX97" s="2">
        <f t="shared" si="305"/>
        <v>0.30566932222242593</v>
      </c>
      <c r="EY97" s="2">
        <f t="shared" si="305"/>
        <v>0.29390544136340524</v>
      </c>
      <c r="EZ97" s="2">
        <f t="shared" si="305"/>
        <v>0.29362567734876271</v>
      </c>
      <c r="FA97" s="2">
        <f t="shared" si="305"/>
        <v>0.29719023774620312</v>
      </c>
      <c r="FB97" s="2">
        <f t="shared" si="305"/>
        <v>0.29435594194581999</v>
      </c>
      <c r="FC97" s="2">
        <f t="shared" si="305"/>
        <v>0.29610698702036736</v>
      </c>
      <c r="FD97" s="2">
        <f t="shared" si="305"/>
        <v>0.2967562924849842</v>
      </c>
      <c r="FE97" s="2">
        <f t="shared" si="305"/>
        <v>0.30333427695345749</v>
      </c>
      <c r="FG97" s="2">
        <f t="shared" si="306"/>
        <v>0.90368631260061716</v>
      </c>
      <c r="FH97" s="2">
        <f t="shared" si="307"/>
        <v>0.87733916207520379</v>
      </c>
      <c r="FI97" s="2">
        <f t="shared" si="307"/>
        <v>0.89158061997341786</v>
      </c>
      <c r="FJ97" s="2">
        <f t="shared" si="307"/>
        <v>0.91238169051991624</v>
      </c>
      <c r="FK97" s="2">
        <f t="shared" si="307"/>
        <v>0.94612019937989145</v>
      </c>
      <c r="FL97" s="2">
        <f t="shared" si="307"/>
        <v>0.96623949703557366</v>
      </c>
      <c r="FM97" s="2">
        <f t="shared" si="307"/>
        <v>0.96714947823010244</v>
      </c>
      <c r="FN97" s="2">
        <f t="shared" si="307"/>
        <v>0.96316132873511828</v>
      </c>
      <c r="FO97" s="2">
        <f t="shared" si="307"/>
        <v>0.96505762971982045</v>
      </c>
      <c r="FP97" s="2">
        <f t="shared" si="307"/>
        <v>0.96600556558864836</v>
      </c>
      <c r="FQ97" s="2">
        <f t="shared" si="307"/>
        <v>0.96432340075606704</v>
      </c>
      <c r="FR97" s="2">
        <f t="shared" si="307"/>
        <v>0.96406135211419286</v>
      </c>
      <c r="FS97" s="2">
        <f t="shared" si="307"/>
        <v>0.96348760288688917</v>
      </c>
      <c r="FT97" s="2">
        <f t="shared" si="307"/>
        <v>0.96459070665751967</v>
      </c>
      <c r="FU97" s="2">
        <f t="shared" si="307"/>
        <v>0.95633661857398911</v>
      </c>
      <c r="FW97" s="2">
        <f t="shared" si="324"/>
        <v>2.7216700247128281E-4</v>
      </c>
      <c r="FX97" s="2">
        <f t="shared" si="164"/>
        <v>2.9046065715186887E-4</v>
      </c>
      <c r="FY97" s="2">
        <f t="shared" si="165"/>
        <v>4.0127635831174431E-4</v>
      </c>
      <c r="FZ97" s="2">
        <f t="shared" si="166"/>
        <v>5.2755504757682277E-4</v>
      </c>
      <c r="GA97" s="2">
        <f t="shared" si="167"/>
        <v>8.0221620613150761E-4</v>
      </c>
      <c r="GB97" s="2">
        <f t="shared" si="168"/>
        <v>1.1262476320443495E-3</v>
      </c>
      <c r="GC97" s="2">
        <f t="shared" si="169"/>
        <v>1.3963559986919227E-3</v>
      </c>
      <c r="GD97" s="2">
        <f t="shared" si="170"/>
        <v>1.6131159156833096E-3</v>
      </c>
      <c r="GE97" s="2">
        <f t="shared" si="171"/>
        <v>1.9941245280082581E-3</v>
      </c>
      <c r="GF97" s="2">
        <f t="shared" si="172"/>
        <v>1.8880067426829167E-3</v>
      </c>
      <c r="GG97" s="2">
        <f t="shared" si="173"/>
        <v>1.4979737810911023E-3</v>
      </c>
      <c r="GH97" s="2">
        <f t="shared" si="174"/>
        <v>1.2055326663595258E-3</v>
      </c>
      <c r="GI97" s="2">
        <f t="shared" si="175"/>
        <v>9.9870737096757235E-4</v>
      </c>
      <c r="GJ97" s="2">
        <f t="shared" si="176"/>
        <v>7.5144244060309986E-4</v>
      </c>
      <c r="GK97" s="2">
        <f t="shared" si="177"/>
        <v>6.5714511503748424E-4</v>
      </c>
      <c r="GM97" s="79">
        <f t="shared" si="325"/>
        <v>0.30995518202571742</v>
      </c>
      <c r="GN97" s="79">
        <f t="shared" si="178"/>
        <v>0.45276264867283611</v>
      </c>
      <c r="GO97" s="79">
        <f t="shared" si="179"/>
        <v>0.15995835855205037</v>
      </c>
      <c r="GP97" s="79">
        <f t="shared" si="180"/>
        <v>1.9207671447031241E-3</v>
      </c>
      <c r="GQ97" s="79">
        <f t="shared" si="181"/>
        <v>2.1889674506265097E-9</v>
      </c>
      <c r="GR97" s="79">
        <f t="shared" si="182"/>
        <v>3.8790151936550557E-18</v>
      </c>
      <c r="GS97" s="79">
        <f t="shared" si="183"/>
        <v>2.4735444569718877E-20</v>
      </c>
      <c r="GT97" s="79">
        <f t="shared" si="184"/>
        <v>2.748889705226284E-19</v>
      </c>
      <c r="GU97" s="79">
        <f t="shared" si="185"/>
        <v>1.7007491876497222E-19</v>
      </c>
      <c r="GV97" s="79">
        <f t="shared" si="186"/>
        <v>3.086795531861489E-21</v>
      </c>
      <c r="GW97" s="79">
        <f t="shared" si="187"/>
        <v>1.0086172342072444E-17</v>
      </c>
      <c r="GX97" s="79">
        <f t="shared" si="188"/>
        <v>8.0045462329594372E-14</v>
      </c>
      <c r="GY97" s="79">
        <f t="shared" si="189"/>
        <v>7.6468994516938782E-13</v>
      </c>
      <c r="GZ97" s="79">
        <f t="shared" si="190"/>
        <v>1.9058441524991548E-14</v>
      </c>
      <c r="HA97" s="79">
        <f t="shared" si="191"/>
        <v>2.4979543883622663E-18</v>
      </c>
      <c r="HC97" s="79">
        <f t="shared" si="326"/>
        <v>4.9478154294085369E-3</v>
      </c>
      <c r="HD97" s="79">
        <f t="shared" si="192"/>
        <v>1.6804547898087762E-3</v>
      </c>
      <c r="HE97" s="79">
        <f t="shared" si="193"/>
        <v>2.5782828135046862E-3</v>
      </c>
      <c r="HF97" s="79">
        <f t="shared" si="194"/>
        <v>8.4846884635537117E-3</v>
      </c>
      <c r="HG97" s="79">
        <f t="shared" si="195"/>
        <v>9.9716115018289364E-2</v>
      </c>
      <c r="HH97" s="79">
        <f t="shared" si="196"/>
        <v>0.29155894885258199</v>
      </c>
      <c r="HI97" s="79">
        <f t="shared" si="197"/>
        <v>0.40296672462969879</v>
      </c>
      <c r="HJ97" s="79">
        <f t="shared" si="198"/>
        <v>0.34161220532856179</v>
      </c>
      <c r="HK97" s="79">
        <f t="shared" si="199"/>
        <v>0.44497022852396123</v>
      </c>
      <c r="HL97" s="79">
        <f t="shared" si="200"/>
        <v>0.49199363193766682</v>
      </c>
      <c r="HM97" s="79">
        <f t="shared" si="201"/>
        <v>0.42694446452326079</v>
      </c>
      <c r="HN97" s="79">
        <f t="shared" si="202"/>
        <v>0.32417533065334181</v>
      </c>
      <c r="HO97" s="79">
        <f t="shared" si="203"/>
        <v>0.25531130674648206</v>
      </c>
      <c r="HP97" s="79">
        <f t="shared" si="204"/>
        <v>0.23932123805408648</v>
      </c>
      <c r="HQ97" s="79">
        <f t="shared" si="205"/>
        <v>0.21392870942287917</v>
      </c>
      <c r="HS97" s="79">
        <f t="shared" si="327"/>
        <v>1.0551689888462665E-32</v>
      </c>
      <c r="HT97" s="79">
        <f t="shared" si="206"/>
        <v>6.9293444663658002E-34</v>
      </c>
      <c r="HU97" s="79">
        <f t="shared" si="207"/>
        <v>1.920084944000056E-37</v>
      </c>
      <c r="HV97" s="79">
        <f t="shared" si="208"/>
        <v>5.6248480147751412E-38</v>
      </c>
      <c r="HW97" s="79">
        <f t="shared" si="209"/>
        <v>3.490487025425369E-30</v>
      </c>
      <c r="HX97" s="79">
        <f t="shared" si="210"/>
        <v>3.1551908663617273E-25</v>
      </c>
      <c r="HY97" s="79">
        <f t="shared" si="211"/>
        <v>3.9903165413958088E-25</v>
      </c>
      <c r="HZ97" s="79">
        <f t="shared" si="212"/>
        <v>6.0414981784468743E-25</v>
      </c>
      <c r="IA97" s="79">
        <f t="shared" si="213"/>
        <v>2.3589497576850645E-24</v>
      </c>
      <c r="IB97" s="79">
        <f t="shared" si="214"/>
        <v>2.2438684846775252E-23</v>
      </c>
      <c r="IC97" s="79">
        <f t="shared" si="215"/>
        <v>2.9730962305429912E-23</v>
      </c>
      <c r="ID97" s="79">
        <f t="shared" si="216"/>
        <v>2.0768893847756347E-25</v>
      </c>
      <c r="IE97" s="79">
        <f t="shared" si="217"/>
        <v>1.7346923527040994E-25</v>
      </c>
      <c r="IF97" s="79">
        <f t="shared" si="218"/>
        <v>6.4846830539538655E-18</v>
      </c>
      <c r="IG97" s="79">
        <f t="shared" si="219"/>
        <v>3.8932896770893472E-12</v>
      </c>
      <c r="II97" s="79">
        <f t="shared" si="328"/>
        <v>1.6090224441316789E-140</v>
      </c>
      <c r="IJ97" s="79">
        <f t="shared" si="329"/>
        <v>7.0213374021685512E-158</v>
      </c>
      <c r="IK97" s="79">
        <f t="shared" si="330"/>
        <v>8.2690828120195731E-165</v>
      </c>
      <c r="IL97" s="79">
        <f t="shared" si="331"/>
        <v>2.4763520809770609E-175</v>
      </c>
      <c r="IM97" s="79">
        <f t="shared" si="332"/>
        <v>3.0572971564798489E-157</v>
      </c>
      <c r="IN97" s="79">
        <f t="shared" si="333"/>
        <v>4.6247543831444736E-133</v>
      </c>
      <c r="IO97" s="79">
        <f t="shared" si="334"/>
        <v>7.0276531488431273E-135</v>
      </c>
      <c r="IP97" s="79">
        <f t="shared" si="335"/>
        <v>2.1884500442882853E-130</v>
      </c>
      <c r="IQ97" s="79">
        <f t="shared" si="336"/>
        <v>2.7151944234577532E-130</v>
      </c>
      <c r="IR97" s="79">
        <f t="shared" si="337"/>
        <v>5.3062539111834095E-126</v>
      </c>
      <c r="IS97" s="79">
        <f t="shared" si="338"/>
        <v>4.3512010170358997E-124</v>
      </c>
      <c r="IT97" s="79">
        <f t="shared" si="339"/>
        <v>2.1283979319983588E-135</v>
      </c>
      <c r="IU97" s="79">
        <f t="shared" si="340"/>
        <v>2.9892938671446188E-130</v>
      </c>
      <c r="IV97" s="79">
        <f t="shared" si="341"/>
        <v>5.6188834365071464E-67</v>
      </c>
      <c r="IW97" s="79">
        <f t="shared" si="342"/>
        <v>5.0619285168003828E-43</v>
      </c>
      <c r="IY97" s="79">
        <f t="shared" si="343"/>
        <v>0.31490299745512595</v>
      </c>
      <c r="IZ97" s="79">
        <f t="shared" si="344"/>
        <v>0.45444310346264488</v>
      </c>
      <c r="JA97" s="79">
        <f t="shared" si="345"/>
        <v>0.16253664136555507</v>
      </c>
      <c r="JB97" s="79">
        <f t="shared" si="346"/>
        <v>1.0405455608256836E-2</v>
      </c>
      <c r="JC97" s="79">
        <f t="shared" si="347"/>
        <v>9.9716117207256816E-2</v>
      </c>
      <c r="JD97" s="79">
        <f t="shared" si="348"/>
        <v>0.29155894885258199</v>
      </c>
      <c r="JE97" s="79">
        <f t="shared" si="349"/>
        <v>0.40296672462969879</v>
      </c>
      <c r="JF97" s="79">
        <f t="shared" si="350"/>
        <v>0.34161220532856179</v>
      </c>
      <c r="JG97" s="79">
        <f t="shared" si="351"/>
        <v>0.44497022852396123</v>
      </c>
      <c r="JH97" s="79">
        <f t="shared" si="352"/>
        <v>0.49199363193766682</v>
      </c>
      <c r="JI97" s="79">
        <f t="shared" si="353"/>
        <v>0.42694446452326079</v>
      </c>
      <c r="JJ97" s="79">
        <f t="shared" si="354"/>
        <v>0.32417533065342186</v>
      </c>
      <c r="JK97" s="79">
        <f t="shared" si="355"/>
        <v>0.25531130674724672</v>
      </c>
      <c r="JL97" s="79">
        <f t="shared" si="356"/>
        <v>0.23932123805410555</v>
      </c>
      <c r="JM97" s="79">
        <f t="shared" si="357"/>
        <v>0.21392870942677247</v>
      </c>
    </row>
    <row r="98" spans="2:273" x14ac:dyDescent="0.25">
      <c r="B98" s="2">
        <v>71</v>
      </c>
      <c r="C98" s="37">
        <v>0.37734299999999998</v>
      </c>
      <c r="D98" s="37">
        <v>0.45334099999999999</v>
      </c>
      <c r="E98" s="37">
        <v>0.32130700000000001</v>
      </c>
      <c r="F98" s="37">
        <v>0.31851699999999999</v>
      </c>
      <c r="G98" s="37">
        <v>0.429259</v>
      </c>
      <c r="H98" s="37">
        <v>0.53515699999999999</v>
      </c>
      <c r="I98" s="37">
        <v>0.56474199999999997</v>
      </c>
      <c r="J98" s="37">
        <v>0.56125800000000003</v>
      </c>
      <c r="K98" s="37">
        <v>0.583152</v>
      </c>
      <c r="L98" s="37">
        <v>0.58300799999999997</v>
      </c>
      <c r="M98" s="37">
        <v>0.575403</v>
      </c>
      <c r="N98" s="37">
        <v>0.55810199999999999</v>
      </c>
      <c r="O98" s="37">
        <v>0.52914600000000001</v>
      </c>
      <c r="P98" s="37">
        <v>0.50029199999999996</v>
      </c>
      <c r="Q98" s="37">
        <v>0.45812900000000001</v>
      </c>
      <c r="S98" s="4">
        <f t="shared" si="229"/>
        <v>0.40195207967179636</v>
      </c>
      <c r="T98" s="4">
        <f t="shared" si="230"/>
        <v>0.45235076795917484</v>
      </c>
      <c r="U98" s="4">
        <f t="shared" si="231"/>
        <v>0.34478665351190985</v>
      </c>
      <c r="V98" s="4">
        <f t="shared" si="232"/>
        <v>0.32456675619481068</v>
      </c>
      <c r="W98" s="4">
        <f t="shared" si="233"/>
        <v>0.42264771541680912</v>
      </c>
      <c r="X98" s="4">
        <f t="shared" si="234"/>
        <v>0.52507733860830341</v>
      </c>
      <c r="Y98" s="4">
        <f t="shared" si="235"/>
        <v>0.57291972269711633</v>
      </c>
      <c r="Z98" s="4">
        <f t="shared" si="236"/>
        <v>0.55645071619275954</v>
      </c>
      <c r="AA98" s="4">
        <f t="shared" si="237"/>
        <v>0.59408480601071934</v>
      </c>
      <c r="AB98" s="4">
        <f t="shared" si="238"/>
        <v>0.59921748523923934</v>
      </c>
      <c r="AC98" s="4">
        <f t="shared" si="239"/>
        <v>0.58689356252029401</v>
      </c>
      <c r="AD98" s="4">
        <f t="shared" si="240"/>
        <v>0.55737149059144242</v>
      </c>
      <c r="AE98" s="4">
        <f t="shared" si="241"/>
        <v>0.51403404920610485</v>
      </c>
      <c r="AF98" s="4">
        <f t="shared" si="242"/>
        <v>0.48559364845195013</v>
      </c>
      <c r="AG98" s="4">
        <f t="shared" si="243"/>
        <v>0.45091607817396651</v>
      </c>
      <c r="AI98" s="4">
        <f t="shared" si="244"/>
        <v>-2.4609079671796374E-2</v>
      </c>
      <c r="AJ98" s="4">
        <f t="shared" si="245"/>
        <v>9.9023204082515637E-4</v>
      </c>
      <c r="AK98" s="4">
        <f t="shared" si="246"/>
        <v>-2.3479653511909837E-2</v>
      </c>
      <c r="AL98" s="4">
        <f t="shared" si="247"/>
        <v>-6.0497561948106848E-3</v>
      </c>
      <c r="AM98" s="4">
        <f t="shared" si="248"/>
        <v>6.6112845831908795E-3</v>
      </c>
      <c r="AN98" s="4">
        <f t="shared" si="249"/>
        <v>1.0079661391696582E-2</v>
      </c>
      <c r="AO98" s="4">
        <f t="shared" si="250"/>
        <v>-8.177722697116363E-3</v>
      </c>
      <c r="AP98" s="4">
        <f t="shared" si="251"/>
        <v>4.8072838072404922E-3</v>
      </c>
      <c r="AQ98" s="4">
        <f t="shared" si="252"/>
        <v>-1.0932806010719331E-2</v>
      </c>
      <c r="AR98" s="4">
        <f t="shared" si="253"/>
        <v>-1.6209485239239374E-2</v>
      </c>
      <c r="AS98" s="4">
        <f t="shared" si="254"/>
        <v>-1.1490562520294012E-2</v>
      </c>
      <c r="AT98" s="4">
        <f t="shared" si="255"/>
        <v>7.3050940855756696E-4</v>
      </c>
      <c r="AU98" s="4">
        <f t="shared" si="256"/>
        <v>1.5111950793895157E-2</v>
      </c>
      <c r="AV98" s="4">
        <f t="shared" si="257"/>
        <v>1.4698351548049826E-2</v>
      </c>
      <c r="AW98" s="4">
        <f t="shared" si="257"/>
        <v>7.2129218260335026E-3</v>
      </c>
      <c r="AY98" s="2">
        <f t="shared" si="308"/>
        <v>0.31449020491690705</v>
      </c>
      <c r="AZ98" s="2">
        <f t="shared" si="147"/>
        <v>0.31511868341861882</v>
      </c>
      <c r="BA98" s="2">
        <f t="shared" si="148"/>
        <v>0.31254581741995324</v>
      </c>
      <c r="BB98" s="2">
        <f t="shared" si="149"/>
        <v>0.30780988524221492</v>
      </c>
      <c r="BC98" s="2">
        <f t="shared" si="150"/>
        <v>0.30741513062954129</v>
      </c>
      <c r="BD98" s="2">
        <f t="shared" si="151"/>
        <v>0.30264628064822074</v>
      </c>
      <c r="BE98" s="2">
        <f t="shared" si="152"/>
        <v>0.29909337623347532</v>
      </c>
      <c r="BF98" s="2">
        <f t="shared" si="153"/>
        <v>0.30954979860596049</v>
      </c>
      <c r="BG98" s="2">
        <f t="shared" si="154"/>
        <v>0.29659257091565849</v>
      </c>
      <c r="BH98" s="2">
        <f t="shared" si="155"/>
        <v>0.29545911852165513</v>
      </c>
      <c r="BI98" s="2">
        <f t="shared" si="156"/>
        <v>0.29927409308916147</v>
      </c>
      <c r="BJ98" s="2">
        <f t="shared" si="157"/>
        <v>0.29554142279618467</v>
      </c>
      <c r="BK98" s="2">
        <f t="shared" si="158"/>
        <v>0.29657200518847282</v>
      </c>
      <c r="BL98" s="2">
        <f t="shared" si="159"/>
        <v>0.29262366903244469</v>
      </c>
      <c r="BM98" s="2">
        <f t="shared" si="160"/>
        <v>0.30201877800297217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0.34789886631532729</v>
      </c>
      <c r="DL98" s="2">
        <f t="shared" si="289"/>
        <v>0.34507013737373732</v>
      </c>
      <c r="DM98" s="2">
        <f t="shared" si="289"/>
        <v>0.34957722769556021</v>
      </c>
      <c r="DN98" s="2">
        <f t="shared" si="289"/>
        <v>0.34008785084427762</v>
      </c>
      <c r="DO98" s="2">
        <f t="shared" si="289"/>
        <v>0.35283794331983814</v>
      </c>
      <c r="DP98" s="2">
        <f t="shared" si="289"/>
        <v>0.34516108801247775</v>
      </c>
      <c r="DQ98" s="2">
        <f t="shared" si="289"/>
        <v>0.34874239995543671</v>
      </c>
      <c r="DR98" s="2">
        <f t="shared" si="289"/>
        <v>0.35923498105423984</v>
      </c>
      <c r="DS98" s="2">
        <f t="shared" si="289"/>
        <v>0.34731782704354464</v>
      </c>
      <c r="DT98" s="2">
        <f t="shared" si="289"/>
        <v>0.3455957159663865</v>
      </c>
      <c r="DU98" s="2">
        <f t="shared" si="289"/>
        <v>0.35479295951107714</v>
      </c>
      <c r="DV98" s="2">
        <f t="shared" si="289"/>
        <v>0.3473976119174943</v>
      </c>
      <c r="DW98" s="2">
        <f t="shared" si="289"/>
        <v>0.34837315844155847</v>
      </c>
      <c r="DX98" s="2">
        <f t="shared" si="289"/>
        <v>0.34726708907563025</v>
      </c>
      <c r="DY98" s="2">
        <f t="shared" si="289"/>
        <v>0.326657320855615</v>
      </c>
      <c r="EA98" s="2">
        <f t="shared" si="228"/>
        <v>0.31124294207455955</v>
      </c>
      <c r="EB98" s="2">
        <f t="shared" si="290"/>
        <v>0.3112995350755754</v>
      </c>
      <c r="EC98" s="2">
        <f t="shared" si="291"/>
        <v>0.30844028233003407</v>
      </c>
      <c r="ED98" s="2">
        <f t="shared" si="292"/>
        <v>0.30498511956098423</v>
      </c>
      <c r="EE98" s="2">
        <f t="shared" si="293"/>
        <v>0.30505742551967152</v>
      </c>
      <c r="EF98" s="2">
        <f t="shared" si="294"/>
        <v>0.30129285253686178</v>
      </c>
      <c r="EG98" s="2">
        <f t="shared" si="295"/>
        <v>0.2975573672690569</v>
      </c>
      <c r="EH98" s="2">
        <f t="shared" si="296"/>
        <v>0.30782128417313459</v>
      </c>
      <c r="EI98" s="2">
        <f t="shared" si="297"/>
        <v>0.29492028420786776</v>
      </c>
      <c r="EJ98" s="2">
        <f t="shared" si="298"/>
        <v>0.29385092888904651</v>
      </c>
      <c r="EK98" s="2">
        <f t="shared" si="299"/>
        <v>0.29740163974930067</v>
      </c>
      <c r="EL98" s="2">
        <f t="shared" si="300"/>
        <v>0.29377800023105927</v>
      </c>
      <c r="EM98" s="2">
        <f t="shared" si="301"/>
        <v>0.29478049647205534</v>
      </c>
      <c r="EN98" s="2">
        <f t="shared" si="302"/>
        <v>0.2907893833926305</v>
      </c>
      <c r="EO98" s="2">
        <f t="shared" si="303"/>
        <v>0.30099127690906802</v>
      </c>
      <c r="EQ98" s="2">
        <f t="shared" si="304"/>
        <v>0.31097032698545657</v>
      </c>
      <c r="ER98" s="2">
        <f t="shared" si="305"/>
        <v>0.31154948677610034</v>
      </c>
      <c r="ES98" s="2">
        <f t="shared" si="305"/>
        <v>0.30560084950379929</v>
      </c>
      <c r="ET98" s="2">
        <f t="shared" si="305"/>
        <v>0.30144733817601532</v>
      </c>
      <c r="EU98" s="2">
        <f t="shared" si="305"/>
        <v>0.30350672204944612</v>
      </c>
      <c r="EV98" s="2">
        <f t="shared" si="305"/>
        <v>0.30024268298246803</v>
      </c>
      <c r="EW98" s="2">
        <f t="shared" si="305"/>
        <v>0.29628901463260326</v>
      </c>
      <c r="EX98" s="2">
        <f t="shared" si="305"/>
        <v>0.30529787712469458</v>
      </c>
      <c r="EY98" s="2">
        <f t="shared" si="305"/>
        <v>0.29370419637830991</v>
      </c>
      <c r="EZ98" s="2">
        <f t="shared" si="305"/>
        <v>0.2934247454452118</v>
      </c>
      <c r="FA98" s="2">
        <f t="shared" si="305"/>
        <v>0.29691816219444989</v>
      </c>
      <c r="FB98" s="2">
        <f t="shared" si="305"/>
        <v>0.29407132432274974</v>
      </c>
      <c r="FC98" s="2">
        <f t="shared" si="305"/>
        <v>0.29581901242794095</v>
      </c>
      <c r="FD98" s="2">
        <f t="shared" si="305"/>
        <v>0.29651057110896351</v>
      </c>
      <c r="FE98" s="2">
        <f t="shared" si="305"/>
        <v>0.30307248782041252</v>
      </c>
      <c r="FG98" s="2">
        <f t="shared" si="306"/>
        <v>0.91141011275312966</v>
      </c>
      <c r="FH98" s="2">
        <f t="shared" si="307"/>
        <v>0.88691144131828858</v>
      </c>
      <c r="FI98" s="2">
        <f t="shared" si="307"/>
        <v>0.90016797967569329</v>
      </c>
      <c r="FJ98" s="2">
        <f t="shared" si="307"/>
        <v>0.91947031149432046</v>
      </c>
      <c r="FK98" s="2">
        <f t="shared" si="307"/>
        <v>0.95062696824566895</v>
      </c>
      <c r="FL98" s="2">
        <f t="shared" si="307"/>
        <v>0.96911831952149308</v>
      </c>
      <c r="FM98" s="2">
        <f t="shared" si="307"/>
        <v>0.96995311785988891</v>
      </c>
      <c r="FN98" s="2">
        <f t="shared" si="307"/>
        <v>0.96629347604534621</v>
      </c>
      <c r="FO98" s="2">
        <f t="shared" si="307"/>
        <v>0.96803389817870833</v>
      </c>
      <c r="FP98" s="2">
        <f t="shared" si="307"/>
        <v>0.96890369387955289</v>
      </c>
      <c r="FQ98" s="2">
        <f t="shared" si="307"/>
        <v>0.96736009308309689</v>
      </c>
      <c r="FR98" s="2">
        <f t="shared" si="307"/>
        <v>0.96711958876305459</v>
      </c>
      <c r="FS98" s="2">
        <f t="shared" si="307"/>
        <v>0.96659297146257939</v>
      </c>
      <c r="FT98" s="2">
        <f t="shared" si="307"/>
        <v>0.96760541097473518</v>
      </c>
      <c r="FU98" s="2">
        <f t="shared" si="307"/>
        <v>0.96002494251198789</v>
      </c>
      <c r="FW98" s="2">
        <f t="shared" si="324"/>
        <v>2.9841734802253872E-4</v>
      </c>
      <c r="FX98" s="2">
        <f t="shared" si="164"/>
        <v>3.1847485274534923E-4</v>
      </c>
      <c r="FY98" s="2">
        <f t="shared" si="165"/>
        <v>4.399737441885963E-4</v>
      </c>
      <c r="FZ98" s="2">
        <f t="shared" si="166"/>
        <v>5.7842316660581107E-4</v>
      </c>
      <c r="GA98" s="2">
        <f t="shared" si="167"/>
        <v>8.7954450506177431E-4</v>
      </c>
      <c r="GB98" s="2">
        <f t="shared" si="168"/>
        <v>1.2347718037401098E-3</v>
      </c>
      <c r="GC98" s="2">
        <f t="shared" si="169"/>
        <v>1.5308676713294395E-3</v>
      </c>
      <c r="GD98" s="2">
        <f t="shared" si="170"/>
        <v>1.768471201316746E-3</v>
      </c>
      <c r="GE98" s="2">
        <f t="shared" si="171"/>
        <v>2.1860934838414219E-3</v>
      </c>
      <c r="GF98" s="2">
        <f t="shared" si="172"/>
        <v>2.0697812138017442E-3</v>
      </c>
      <c r="GG98" s="2">
        <f t="shared" si="173"/>
        <v>1.6422582472290228E-3</v>
      </c>
      <c r="GH98" s="2">
        <f t="shared" si="174"/>
        <v>1.3216865611871671E-3</v>
      </c>
      <c r="GI98" s="2">
        <f t="shared" si="175"/>
        <v>1.0949553538284801E-3</v>
      </c>
      <c r="GJ98" s="2">
        <f t="shared" si="176"/>
        <v>8.238805222433867E-4</v>
      </c>
      <c r="GK98" s="2">
        <f t="shared" si="177"/>
        <v>7.2049961053899294E-4</v>
      </c>
      <c r="GM98" s="79">
        <f t="shared" si="325"/>
        <v>0.19287642145360054</v>
      </c>
      <c r="GN98" s="79">
        <f t="shared" si="178"/>
        <v>0.29345250078732155</v>
      </c>
      <c r="GO98" s="79">
        <f t="shared" si="179"/>
        <v>7.6002565199606811E-2</v>
      </c>
      <c r="GP98" s="79">
        <f t="shared" si="180"/>
        <v>4.2613775384094452E-4</v>
      </c>
      <c r="GQ98" s="79">
        <f t="shared" si="181"/>
        <v>1.0527459684104631E-10</v>
      </c>
      <c r="GR98" s="79">
        <f t="shared" si="182"/>
        <v>4.0500815035478144E-20</v>
      </c>
      <c r="GS98" s="79">
        <f t="shared" si="183"/>
        <v>1.671614219414252E-22</v>
      </c>
      <c r="GT98" s="79">
        <f t="shared" si="184"/>
        <v>1.8681908345916995E-21</v>
      </c>
      <c r="GU98" s="79">
        <f t="shared" si="185"/>
        <v>1.400624561527735E-21</v>
      </c>
      <c r="GV98" s="79">
        <f t="shared" si="186"/>
        <v>1.671569557156717E-23</v>
      </c>
      <c r="GW98" s="79">
        <f t="shared" si="187"/>
        <v>1.1454742386453403E-19</v>
      </c>
      <c r="GX98" s="79">
        <f t="shared" si="188"/>
        <v>2.1637473370993255E-15</v>
      </c>
      <c r="GY98" s="79">
        <f t="shared" si="189"/>
        <v>2.7573653817792699E-14</v>
      </c>
      <c r="GZ98" s="79">
        <f t="shared" si="190"/>
        <v>4.4578700574296048E-16</v>
      </c>
      <c r="HA98" s="79">
        <f t="shared" si="191"/>
        <v>2.6336390553822181E-20</v>
      </c>
      <c r="HC98" s="79">
        <f t="shared" si="326"/>
        <v>7.353141767587743E-3</v>
      </c>
      <c r="HD98" s="79">
        <f t="shared" si="192"/>
        <v>2.6771862200426731E-3</v>
      </c>
      <c r="HE98" s="79">
        <f t="shared" si="193"/>
        <v>4.1561283514929938E-3</v>
      </c>
      <c r="HF98" s="79">
        <f t="shared" si="194"/>
        <v>1.3362235735805077E-2</v>
      </c>
      <c r="HG98" s="79">
        <f t="shared" si="195"/>
        <v>0.13682321091960273</v>
      </c>
      <c r="HH98" s="79">
        <f t="shared" si="196"/>
        <v>0.36714582517302896</v>
      </c>
      <c r="HI98" s="79">
        <f t="shared" si="197"/>
        <v>0.49357699175932707</v>
      </c>
      <c r="HJ98" s="79">
        <f t="shared" si="198"/>
        <v>0.42836378981182333</v>
      </c>
      <c r="HK98" s="79">
        <f t="shared" si="199"/>
        <v>0.5376588272005357</v>
      </c>
      <c r="HL98" s="79">
        <f t="shared" si="200"/>
        <v>0.58018336308322038</v>
      </c>
      <c r="HM98" s="79">
        <f t="shared" si="201"/>
        <v>0.51409911041954193</v>
      </c>
      <c r="HN98" s="79">
        <f t="shared" si="202"/>
        <v>0.40274481283700769</v>
      </c>
      <c r="HO98" s="79">
        <f t="shared" si="203"/>
        <v>0.32243809212544799</v>
      </c>
      <c r="HP98" s="79">
        <f t="shared" si="204"/>
        <v>0.30272821298109992</v>
      </c>
      <c r="HQ98" s="79">
        <f t="shared" si="205"/>
        <v>0.2887309367258033</v>
      </c>
      <c r="HS98" s="79">
        <f t="shared" si="327"/>
        <v>1.1306881866611387E-31</v>
      </c>
      <c r="HT98" s="79">
        <f t="shared" si="206"/>
        <v>9.1653913757287138E-33</v>
      </c>
      <c r="HU98" s="79">
        <f t="shared" si="207"/>
        <v>3.4682985836766416E-36</v>
      </c>
      <c r="HV98" s="79">
        <f t="shared" si="208"/>
        <v>1.2678717641407249E-36</v>
      </c>
      <c r="HW98" s="79">
        <f t="shared" si="209"/>
        <v>5.555295900800733E-29</v>
      </c>
      <c r="HX98" s="79">
        <f t="shared" si="210"/>
        <v>3.581034544266347E-24</v>
      </c>
      <c r="HY98" s="79">
        <f t="shared" si="211"/>
        <v>4.9570597323804381E-24</v>
      </c>
      <c r="HZ98" s="79">
        <f t="shared" si="212"/>
        <v>7.5270139686562757E-24</v>
      </c>
      <c r="IA98" s="79">
        <f t="shared" si="213"/>
        <v>3.093212149269056E-23</v>
      </c>
      <c r="IB98" s="79">
        <f t="shared" si="214"/>
        <v>2.6124416648019011E-22</v>
      </c>
      <c r="IC98" s="79">
        <f t="shared" si="215"/>
        <v>3.0973107519455234E-22</v>
      </c>
      <c r="ID98" s="79">
        <f t="shared" si="216"/>
        <v>2.4912628269296597E-24</v>
      </c>
      <c r="IE98" s="79">
        <f t="shared" si="217"/>
        <v>1.8645355214294925E-24</v>
      </c>
      <c r="IF98" s="79">
        <f t="shared" si="218"/>
        <v>3.1153918865779268E-17</v>
      </c>
      <c r="IG98" s="79">
        <f t="shared" si="219"/>
        <v>1.0565633809930824E-11</v>
      </c>
      <c r="II98" s="79">
        <f t="shared" si="328"/>
        <v>1.9830746220289268E-137</v>
      </c>
      <c r="IJ98" s="79">
        <f t="shared" si="329"/>
        <v>2.2471655151491767E-154</v>
      </c>
      <c r="IK98" s="79">
        <f t="shared" si="330"/>
        <v>5.3548505725756434E-161</v>
      </c>
      <c r="IL98" s="79">
        <f t="shared" si="331"/>
        <v>3.9579500214578135E-171</v>
      </c>
      <c r="IM98" s="79">
        <f t="shared" si="332"/>
        <v>2.9566908213329117E-153</v>
      </c>
      <c r="IN98" s="79">
        <f t="shared" si="333"/>
        <v>1.5770164990145878E-129</v>
      </c>
      <c r="IO98" s="79">
        <f t="shared" si="334"/>
        <v>3.5072012834748094E-131</v>
      </c>
      <c r="IP98" s="79">
        <f t="shared" si="335"/>
        <v>9.8446878449128677E-127</v>
      </c>
      <c r="IQ98" s="79">
        <f t="shared" si="336"/>
        <v>1.6144779592880062E-126</v>
      </c>
      <c r="IR98" s="79">
        <f t="shared" si="337"/>
        <v>2.1946478969394971E-122</v>
      </c>
      <c r="IS98" s="79">
        <f t="shared" si="338"/>
        <v>1.1842202236003545E-120</v>
      </c>
      <c r="IT98" s="79">
        <f t="shared" si="339"/>
        <v>9.117685143755023E-132</v>
      </c>
      <c r="IU98" s="79">
        <f t="shared" si="340"/>
        <v>7.4624411363518576E-127</v>
      </c>
      <c r="IV98" s="79">
        <f t="shared" si="341"/>
        <v>2.5526461264640344E-65</v>
      </c>
      <c r="IW98" s="79">
        <f t="shared" si="342"/>
        <v>5.4385094024838603E-42</v>
      </c>
      <c r="IY98" s="79">
        <f t="shared" si="343"/>
        <v>0.20022956322118829</v>
      </c>
      <c r="IZ98" s="79">
        <f t="shared" si="344"/>
        <v>0.2961296870073642</v>
      </c>
      <c r="JA98" s="79">
        <f t="shared" si="345"/>
        <v>8.0158693551099808E-2</v>
      </c>
      <c r="JB98" s="79">
        <f t="shared" si="346"/>
        <v>1.3788373489646021E-2</v>
      </c>
      <c r="JC98" s="79">
        <f t="shared" si="347"/>
        <v>0.13682321102487732</v>
      </c>
      <c r="JD98" s="79">
        <f t="shared" si="348"/>
        <v>0.36714582517302896</v>
      </c>
      <c r="JE98" s="79">
        <f t="shared" si="349"/>
        <v>0.49357699175932707</v>
      </c>
      <c r="JF98" s="79">
        <f t="shared" si="350"/>
        <v>0.42836378981182333</v>
      </c>
      <c r="JG98" s="79">
        <f t="shared" si="351"/>
        <v>0.5376588272005357</v>
      </c>
      <c r="JH98" s="79">
        <f t="shared" si="352"/>
        <v>0.58018336308322038</v>
      </c>
      <c r="JI98" s="79">
        <f t="shared" si="353"/>
        <v>0.51409911041954193</v>
      </c>
      <c r="JJ98" s="79">
        <f t="shared" si="354"/>
        <v>0.40274481283700986</v>
      </c>
      <c r="JK98" s="79">
        <f t="shared" si="355"/>
        <v>0.32243809212547558</v>
      </c>
      <c r="JL98" s="79">
        <f t="shared" si="356"/>
        <v>0.30272821298110042</v>
      </c>
      <c r="JM98" s="79">
        <f t="shared" si="357"/>
        <v>0.28873093673636896</v>
      </c>
    </row>
    <row r="99" spans="2:273" x14ac:dyDescent="0.25">
      <c r="B99" s="2">
        <v>72</v>
      </c>
      <c r="C99" s="37">
        <v>0.33374799999999999</v>
      </c>
      <c r="D99" s="37">
        <v>0.344995</v>
      </c>
      <c r="E99" s="37">
        <v>0.31813000000000002</v>
      </c>
      <c r="F99" s="37">
        <v>0.321247</v>
      </c>
      <c r="G99" s="37">
        <v>0.46310099999999998</v>
      </c>
      <c r="H99" s="37">
        <v>0.55824300000000004</v>
      </c>
      <c r="I99" s="37">
        <v>0.57352999999999998</v>
      </c>
      <c r="J99" s="37">
        <v>0.57589999999999997</v>
      </c>
      <c r="K99" s="37">
        <v>0.58396700000000001</v>
      </c>
      <c r="L99" s="37">
        <v>0.58250299999999999</v>
      </c>
      <c r="M99" s="37">
        <v>0.58297200000000005</v>
      </c>
      <c r="N99" s="37">
        <v>0.57273499999999999</v>
      </c>
      <c r="O99" s="37">
        <v>0.54744999999999999</v>
      </c>
      <c r="P99" s="37">
        <v>0.52471100000000004</v>
      </c>
      <c r="Q99" s="37">
        <v>0.48130800000000001</v>
      </c>
      <c r="S99" s="4">
        <f t="shared" si="229"/>
        <v>0.36563410826801374</v>
      </c>
      <c r="T99" s="4">
        <f t="shared" si="230"/>
        <v>0.38503039051583032</v>
      </c>
      <c r="U99" s="4">
        <f t="shared" si="231"/>
        <v>0.33014777859093652</v>
      </c>
      <c r="V99" s="4">
        <f t="shared" si="232"/>
        <v>0.3316976428394352</v>
      </c>
      <c r="W99" s="4">
        <f t="shared" si="233"/>
        <v>0.45098874541612743</v>
      </c>
      <c r="X99" s="4">
        <f t="shared" si="234"/>
        <v>0.55441041434460481</v>
      </c>
      <c r="Y99" s="4">
        <f t="shared" si="235"/>
        <v>0.59069848908039269</v>
      </c>
      <c r="Z99" s="4">
        <f t="shared" si="236"/>
        <v>0.58372255758731206</v>
      </c>
      <c r="AA99" s="4">
        <f t="shared" si="237"/>
        <v>0.60130013103114477</v>
      </c>
      <c r="AB99" s="4">
        <f t="shared" si="238"/>
        <v>0.59569184084528959</v>
      </c>
      <c r="AC99" s="4">
        <f t="shared" si="239"/>
        <v>0.59969415233552825</v>
      </c>
      <c r="AD99" s="4">
        <f t="shared" si="240"/>
        <v>0.5827604211001336</v>
      </c>
      <c r="AE99" s="4">
        <f t="shared" si="241"/>
        <v>0.54447408736311953</v>
      </c>
      <c r="AF99" s="4">
        <f t="shared" si="242"/>
        <v>0.51417430066426906</v>
      </c>
      <c r="AG99" s="4">
        <f t="shared" si="243"/>
        <v>0.47831918642586996</v>
      </c>
      <c r="AI99" s="4">
        <f t="shared" si="244"/>
        <v>-3.1886108268013746E-2</v>
      </c>
      <c r="AJ99" s="4">
        <f t="shared" si="245"/>
        <v>-4.0035390515830327E-2</v>
      </c>
      <c r="AK99" s="4">
        <f t="shared" si="246"/>
        <v>-1.2017778590936501E-2</v>
      </c>
      <c r="AL99" s="4">
        <f t="shared" si="247"/>
        <v>-1.0450642839435198E-2</v>
      </c>
      <c r="AM99" s="4">
        <f t="shared" si="248"/>
        <v>1.211225458387255E-2</v>
      </c>
      <c r="AN99" s="4">
        <f t="shared" si="249"/>
        <v>3.8325856553952375E-3</v>
      </c>
      <c r="AO99" s="4">
        <f t="shared" si="250"/>
        <v>-1.7168489080392701E-2</v>
      </c>
      <c r="AP99" s="4">
        <f t="shared" si="251"/>
        <v>-7.8225575873120956E-3</v>
      </c>
      <c r="AQ99" s="4">
        <f t="shared" si="252"/>
        <v>-1.7333131031144755E-2</v>
      </c>
      <c r="AR99" s="4">
        <f t="shared" si="253"/>
        <v>-1.3188840845289596E-2</v>
      </c>
      <c r="AS99" s="4">
        <f t="shared" si="254"/>
        <v>-1.6722152335528206E-2</v>
      </c>
      <c r="AT99" s="4">
        <f t="shared" si="255"/>
        <v>-1.0025421100133602E-2</v>
      </c>
      <c r="AU99" s="4">
        <f t="shared" si="256"/>
        <v>2.9759126368804623E-3</v>
      </c>
      <c r="AV99" s="4">
        <f t="shared" si="257"/>
        <v>1.0536699335730981E-2</v>
      </c>
      <c r="AW99" s="4">
        <f t="shared" si="257"/>
        <v>2.9888135741300559E-3</v>
      </c>
      <c r="AY99" s="2">
        <f t="shared" si="308"/>
        <v>0.31398132252499561</v>
      </c>
      <c r="AZ99" s="2">
        <f t="shared" si="147"/>
        <v>0.31465810202575534</v>
      </c>
      <c r="BA99" s="2">
        <f t="shared" si="148"/>
        <v>0.31202354258417914</v>
      </c>
      <c r="BB99" s="2">
        <f t="shared" si="149"/>
        <v>0.30731498055281886</v>
      </c>
      <c r="BC99" s="2">
        <f t="shared" si="150"/>
        <v>0.30693301670392098</v>
      </c>
      <c r="BD99" s="2">
        <f t="shared" si="151"/>
        <v>0.30224621261753798</v>
      </c>
      <c r="BE99" s="2">
        <f t="shared" si="152"/>
        <v>0.29868457178021635</v>
      </c>
      <c r="BF99" s="2">
        <f t="shared" si="153"/>
        <v>0.30896588603165226</v>
      </c>
      <c r="BG99" s="2">
        <f t="shared" si="154"/>
        <v>0.29622498811300979</v>
      </c>
      <c r="BH99" s="2">
        <f t="shared" si="155"/>
        <v>0.29512530520154961</v>
      </c>
      <c r="BI99" s="2">
        <f t="shared" si="156"/>
        <v>0.29885140740355542</v>
      </c>
      <c r="BJ99" s="2">
        <f t="shared" si="157"/>
        <v>0.2951440115499448</v>
      </c>
      <c r="BK99" s="2">
        <f t="shared" si="158"/>
        <v>0.29619389434757348</v>
      </c>
      <c r="BL99" s="2">
        <f t="shared" si="159"/>
        <v>0.29243151250411564</v>
      </c>
      <c r="BM99" s="2">
        <f t="shared" si="160"/>
        <v>0.30180853855295614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0.34840527764602558</v>
      </c>
      <c r="DL99" s="2">
        <f t="shared" si="289"/>
        <v>0.34550394712340793</v>
      </c>
      <c r="DM99" s="2">
        <f t="shared" si="289"/>
        <v>0.35013778928823108</v>
      </c>
      <c r="DN99" s="2">
        <f t="shared" si="289"/>
        <v>0.3405265213883677</v>
      </c>
      <c r="DO99" s="2">
        <f t="shared" si="289"/>
        <v>0.35343953542510131</v>
      </c>
      <c r="DP99" s="2">
        <f t="shared" si="289"/>
        <v>0.34569673975044568</v>
      </c>
      <c r="DQ99" s="2">
        <f t="shared" si="289"/>
        <v>0.34934995543672015</v>
      </c>
      <c r="DR99" s="2">
        <f t="shared" si="289"/>
        <v>0.3599381533995416</v>
      </c>
      <c r="DS99" s="2">
        <f t="shared" si="289"/>
        <v>0.347948483880825</v>
      </c>
      <c r="DT99" s="2">
        <f t="shared" si="289"/>
        <v>0.34609630924369739</v>
      </c>
      <c r="DU99" s="2">
        <f t="shared" si="289"/>
        <v>0.35536046065699006</v>
      </c>
      <c r="DV99" s="2">
        <f t="shared" si="289"/>
        <v>0.34805945530939653</v>
      </c>
      <c r="DW99" s="2">
        <f t="shared" si="289"/>
        <v>0.34906973231474409</v>
      </c>
      <c r="DX99" s="2">
        <f t="shared" si="289"/>
        <v>0.3479767512605042</v>
      </c>
      <c r="DY99" s="2">
        <f t="shared" si="289"/>
        <v>0.32714076226126815</v>
      </c>
      <c r="EA99" s="2">
        <f t="shared" si="228"/>
        <v>0.31092979317903846</v>
      </c>
      <c r="EB99" s="2">
        <f t="shared" si="290"/>
        <v>0.31107097596568478</v>
      </c>
      <c r="EC99" s="2">
        <f t="shared" si="291"/>
        <v>0.30816993363621609</v>
      </c>
      <c r="ED99" s="2">
        <f t="shared" si="292"/>
        <v>0.30466452522570364</v>
      </c>
      <c r="EE99" s="2">
        <f t="shared" si="293"/>
        <v>0.30473164436106231</v>
      </c>
      <c r="EF99" s="2">
        <f t="shared" si="294"/>
        <v>0.30098486726546914</v>
      </c>
      <c r="EG99" s="2">
        <f t="shared" si="295"/>
        <v>0.29725527972429244</v>
      </c>
      <c r="EH99" s="2">
        <f t="shared" si="296"/>
        <v>0.30734915068634988</v>
      </c>
      <c r="EI99" s="2">
        <f t="shared" si="297"/>
        <v>0.2946701582208176</v>
      </c>
      <c r="EJ99" s="2">
        <f t="shared" si="298"/>
        <v>0.29363432384478449</v>
      </c>
      <c r="EK99" s="2">
        <f t="shared" si="299"/>
        <v>0.29711335788528603</v>
      </c>
      <c r="EL99" s="2">
        <f t="shared" si="300"/>
        <v>0.29350284847379304</v>
      </c>
      <c r="EM99" s="2">
        <f t="shared" si="301"/>
        <v>0.29452597262971347</v>
      </c>
      <c r="EN99" s="2">
        <f t="shared" si="302"/>
        <v>0.2907303794368849</v>
      </c>
      <c r="EO99" s="2">
        <f t="shared" si="303"/>
        <v>0.30084491601356439</v>
      </c>
      <c r="EQ99" s="2">
        <f t="shared" si="304"/>
        <v>0.3106630591965549</v>
      </c>
      <c r="ER99" s="2">
        <f t="shared" si="305"/>
        <v>0.31131580175806234</v>
      </c>
      <c r="ES99" s="2">
        <f t="shared" si="305"/>
        <v>0.30539649766199684</v>
      </c>
      <c r="ET99" s="2">
        <f t="shared" si="305"/>
        <v>0.30121570480875559</v>
      </c>
      <c r="EU99" s="2">
        <f t="shared" si="305"/>
        <v>0.30322556781794496</v>
      </c>
      <c r="EV99" s="2">
        <f t="shared" si="305"/>
        <v>0.29997281930066794</v>
      </c>
      <c r="EW99" s="2">
        <f t="shared" si="305"/>
        <v>0.29603572425317082</v>
      </c>
      <c r="EX99" s="2">
        <f t="shared" si="305"/>
        <v>0.30492643202696318</v>
      </c>
      <c r="EY99" s="2">
        <f t="shared" si="305"/>
        <v>0.29350295139321453</v>
      </c>
      <c r="EZ99" s="2">
        <f t="shared" si="305"/>
        <v>0.29322381354166094</v>
      </c>
      <c r="FA99" s="2">
        <f t="shared" si="305"/>
        <v>0.29664608664269665</v>
      </c>
      <c r="FB99" s="2">
        <f t="shared" si="305"/>
        <v>0.29378670669967955</v>
      </c>
      <c r="FC99" s="2">
        <f t="shared" si="305"/>
        <v>0.2955310378355146</v>
      </c>
      <c r="FD99" s="2">
        <f t="shared" si="305"/>
        <v>0.29626484973294281</v>
      </c>
      <c r="FE99" s="2">
        <f t="shared" si="305"/>
        <v>0.30281069868736754</v>
      </c>
      <c r="FG99" s="2">
        <f t="shared" si="306"/>
        <v>0.91857032232214564</v>
      </c>
      <c r="FH99" s="2">
        <f t="shared" si="307"/>
        <v>0.8958254124246009</v>
      </c>
      <c r="FI99" s="2">
        <f t="shared" si="307"/>
        <v>0.90814525076991848</v>
      </c>
      <c r="FJ99" s="2">
        <f t="shared" si="307"/>
        <v>0.92603193272212991</v>
      </c>
      <c r="FK99" s="2">
        <f t="shared" si="307"/>
        <v>0.95477478836013285</v>
      </c>
      <c r="FL99" s="2">
        <f t="shared" si="307"/>
        <v>0.97175883426968845</v>
      </c>
      <c r="FM99" s="2">
        <f t="shared" si="307"/>
        <v>0.97252427748584913</v>
      </c>
      <c r="FN99" s="2">
        <f t="shared" si="307"/>
        <v>0.96916784251386145</v>
      </c>
      <c r="FO99" s="2">
        <f t="shared" si="307"/>
        <v>0.97076433836492459</v>
      </c>
      <c r="FP99" s="2">
        <f t="shared" si="307"/>
        <v>0.9715620215242361</v>
      </c>
      <c r="FQ99" s="2">
        <f t="shared" si="307"/>
        <v>0.97014631255935002</v>
      </c>
      <c r="FR99" s="2">
        <f t="shared" si="307"/>
        <v>0.96992569999702616</v>
      </c>
      <c r="FS99" s="2">
        <f t="shared" si="307"/>
        <v>0.9694426057350416</v>
      </c>
      <c r="FT99" s="2">
        <f t="shared" si="307"/>
        <v>0.97037133092307115</v>
      </c>
      <c r="FU99" s="2">
        <f t="shared" si="307"/>
        <v>0.9634136263899008</v>
      </c>
      <c r="FW99" s="2">
        <f t="shared" si="324"/>
        <v>3.2719869515604878E-4</v>
      </c>
      <c r="FX99" s="2">
        <f t="shared" si="164"/>
        <v>3.4919000288530201E-4</v>
      </c>
      <c r="FY99" s="2">
        <f t="shared" si="165"/>
        <v>4.8240114047583797E-4</v>
      </c>
      <c r="FZ99" s="2">
        <f t="shared" si="166"/>
        <v>6.3419299904517406E-4</v>
      </c>
      <c r="GA99" s="2">
        <f t="shared" si="167"/>
        <v>9.6431954320229613E-4</v>
      </c>
      <c r="GB99" s="2">
        <f t="shared" si="168"/>
        <v>1.3537390910299382E-3</v>
      </c>
      <c r="GC99" s="2">
        <f t="shared" si="169"/>
        <v>1.6783151434482428E-3</v>
      </c>
      <c r="GD99" s="2">
        <f t="shared" si="170"/>
        <v>1.9387593237456078E-3</v>
      </c>
      <c r="GE99" s="2">
        <f t="shared" si="171"/>
        <v>2.3964983934336884E-3</v>
      </c>
      <c r="GF99" s="2">
        <f t="shared" si="172"/>
        <v>2.269016874559012E-3</v>
      </c>
      <c r="GG99" s="2">
        <f t="shared" si="173"/>
        <v>1.8004150989498644E-3</v>
      </c>
      <c r="GH99" s="2">
        <f t="shared" si="174"/>
        <v>1.4490157267795763E-3</v>
      </c>
      <c r="GI99" s="2">
        <f t="shared" si="175"/>
        <v>1.2004678546184589E-3</v>
      </c>
      <c r="GJ99" s="2">
        <f t="shared" si="176"/>
        <v>9.0329522908472399E-4</v>
      </c>
      <c r="GK99" s="2">
        <f t="shared" si="177"/>
        <v>7.8995720138353039E-4</v>
      </c>
      <c r="GM99" s="79">
        <f t="shared" si="325"/>
        <v>0.10489331975724923</v>
      </c>
      <c r="GN99" s="79">
        <f t="shared" si="178"/>
        <v>0.15764791245762408</v>
      </c>
      <c r="GO99" s="79">
        <f t="shared" si="179"/>
        <v>3.0164686348074211E-2</v>
      </c>
      <c r="GP99" s="79">
        <f t="shared" si="180"/>
        <v>7.8439912683863367E-5</v>
      </c>
      <c r="GQ99" s="79">
        <f t="shared" si="181"/>
        <v>4.0355498571138749E-12</v>
      </c>
      <c r="GR99" s="79">
        <f t="shared" si="182"/>
        <v>3.2831013125266833E-22</v>
      </c>
      <c r="GS99" s="79">
        <f t="shared" si="183"/>
        <v>8.629764621005428E-25</v>
      </c>
      <c r="GT99" s="79">
        <f t="shared" si="184"/>
        <v>9.562764666215011E-24</v>
      </c>
      <c r="GU99" s="79">
        <f t="shared" si="185"/>
        <v>8.8981504882233273E-24</v>
      </c>
      <c r="GV99" s="79">
        <f t="shared" si="186"/>
        <v>6.8381863950726497E-26</v>
      </c>
      <c r="GW99" s="79">
        <f t="shared" si="187"/>
        <v>1.0133979122207386E-21</v>
      </c>
      <c r="GX99" s="79">
        <f t="shared" si="188"/>
        <v>4.7325130147014915E-17</v>
      </c>
      <c r="GY99" s="79">
        <f t="shared" si="189"/>
        <v>8.1877664684013903E-16</v>
      </c>
      <c r="GZ99" s="79">
        <f t="shared" si="190"/>
        <v>8.3803881050429449E-18</v>
      </c>
      <c r="HA99" s="79">
        <f t="shared" si="191"/>
        <v>2.1655392467165105E-22</v>
      </c>
      <c r="HC99" s="79">
        <f t="shared" si="326"/>
        <v>1.0759510985121117E-2</v>
      </c>
      <c r="HD99" s="79">
        <f t="shared" si="192"/>
        <v>4.1891902441337364E-3</v>
      </c>
      <c r="HE99" s="79">
        <f t="shared" si="193"/>
        <v>6.565311588993511E-3</v>
      </c>
      <c r="HF99" s="79">
        <f t="shared" si="194"/>
        <v>2.0570050945680755E-2</v>
      </c>
      <c r="HG99" s="79">
        <f t="shared" si="195"/>
        <v>0.18377474615730058</v>
      </c>
      <c r="HH99" s="79">
        <f t="shared" si="196"/>
        <v>0.45357031456416952</v>
      </c>
      <c r="HI99" s="79">
        <f t="shared" si="197"/>
        <v>0.58055054478013968</v>
      </c>
      <c r="HJ99" s="79">
        <f t="shared" si="198"/>
        <v>0.52366425534073013</v>
      </c>
      <c r="HK99" s="79">
        <f t="shared" si="199"/>
        <v>0.61270373942465717</v>
      </c>
      <c r="HL99" s="79">
        <f t="shared" si="200"/>
        <v>0.63831205690854742</v>
      </c>
      <c r="HM99" s="79">
        <f t="shared" si="201"/>
        <v>0.59214528721356752</v>
      </c>
      <c r="HN99" s="79">
        <f t="shared" si="202"/>
        <v>0.48418936066516916</v>
      </c>
      <c r="HO99" s="79">
        <f t="shared" si="203"/>
        <v>0.3990611573747293</v>
      </c>
      <c r="HP99" s="79">
        <f t="shared" si="204"/>
        <v>0.37610322264280127</v>
      </c>
      <c r="HQ99" s="79">
        <f t="shared" si="205"/>
        <v>0.3772746624955417</v>
      </c>
      <c r="HS99" s="79">
        <f t="shared" si="327"/>
        <v>1.1647004101787393E-30</v>
      </c>
      <c r="HT99" s="79">
        <f t="shared" si="206"/>
        <v>1.1587679787876317E-31</v>
      </c>
      <c r="HU99" s="79">
        <f t="shared" si="207"/>
        <v>5.9522872942267981E-35</v>
      </c>
      <c r="HV99" s="79">
        <f t="shared" si="208"/>
        <v>2.6954058093524823E-35</v>
      </c>
      <c r="HW99" s="79">
        <f t="shared" si="209"/>
        <v>8.3377706743154577E-28</v>
      </c>
      <c r="HX99" s="79">
        <f t="shared" si="210"/>
        <v>3.848687662492404E-23</v>
      </c>
      <c r="HY99" s="79">
        <f t="shared" si="211"/>
        <v>5.805464358157107E-23</v>
      </c>
      <c r="HZ99" s="79">
        <f t="shared" si="212"/>
        <v>8.8356719475083685E-23</v>
      </c>
      <c r="IA99" s="79">
        <f t="shared" si="213"/>
        <v>3.8060004387842987E-22</v>
      </c>
      <c r="IB99" s="79">
        <f t="shared" si="214"/>
        <v>2.8632775797158583E-21</v>
      </c>
      <c r="IC99" s="79">
        <f t="shared" si="215"/>
        <v>3.0531105621736417E-21</v>
      </c>
      <c r="ID99" s="79">
        <f t="shared" si="216"/>
        <v>2.8237889532724882E-23</v>
      </c>
      <c r="IE99" s="79">
        <f t="shared" si="217"/>
        <v>1.9034677560065729E-23</v>
      </c>
      <c r="IF99" s="79">
        <f t="shared" si="218"/>
        <v>1.4488207898334853E-16</v>
      </c>
      <c r="IG99" s="79">
        <f t="shared" si="219"/>
        <v>2.8108298019167636E-11</v>
      </c>
      <c r="II99" s="79">
        <f t="shared" si="328"/>
        <v>2.2560680888501917E-134</v>
      </c>
      <c r="IJ99" s="79">
        <f t="shared" si="329"/>
        <v>6.5628770853348197E-151</v>
      </c>
      <c r="IK99" s="79">
        <f t="shared" si="330"/>
        <v>3.1261297136111048E-157</v>
      </c>
      <c r="IL99" s="79">
        <f t="shared" si="331"/>
        <v>5.61876893920416E-167</v>
      </c>
      <c r="IM99" s="79">
        <f t="shared" si="332"/>
        <v>2.5385389116005219E-149</v>
      </c>
      <c r="IN99" s="79">
        <f t="shared" si="333"/>
        <v>4.813736740727165E-126</v>
      </c>
      <c r="IO99" s="79">
        <f t="shared" si="334"/>
        <v>1.5527250032775078E-127</v>
      </c>
      <c r="IP99" s="79">
        <f t="shared" si="335"/>
        <v>3.9239863597050062E-123</v>
      </c>
      <c r="IQ99" s="79">
        <f t="shared" si="336"/>
        <v>8.4355264617909515E-123</v>
      </c>
      <c r="IR99" s="79">
        <f t="shared" si="337"/>
        <v>8.0281590111066929E-119</v>
      </c>
      <c r="IS99" s="79">
        <f t="shared" si="338"/>
        <v>2.8802551008760848E-117</v>
      </c>
      <c r="IT99" s="79">
        <f t="shared" si="339"/>
        <v>3.4814342103487266E-128</v>
      </c>
      <c r="IU99" s="79">
        <f t="shared" si="340"/>
        <v>1.6778384438906197E-123</v>
      </c>
      <c r="IV99" s="79">
        <f t="shared" si="341"/>
        <v>1.1043721740555669E-63</v>
      </c>
      <c r="IW99" s="79">
        <f t="shared" si="342"/>
        <v>5.6720035942606787E-41</v>
      </c>
      <c r="IY99" s="79">
        <f t="shared" si="343"/>
        <v>0.11565283074237034</v>
      </c>
      <c r="IZ99" s="79">
        <f t="shared" si="344"/>
        <v>0.16183710270175783</v>
      </c>
      <c r="JA99" s="79">
        <f t="shared" si="345"/>
        <v>3.6729997937067722E-2</v>
      </c>
      <c r="JB99" s="79">
        <f t="shared" si="346"/>
        <v>2.0648490858364617E-2</v>
      </c>
      <c r="JC99" s="79">
        <f t="shared" si="347"/>
        <v>0.18377474616133613</v>
      </c>
      <c r="JD99" s="79">
        <f t="shared" si="348"/>
        <v>0.45357031456416952</v>
      </c>
      <c r="JE99" s="79">
        <f t="shared" si="349"/>
        <v>0.58055054478013968</v>
      </c>
      <c r="JF99" s="79">
        <f t="shared" si="350"/>
        <v>0.52366425534073013</v>
      </c>
      <c r="JG99" s="79">
        <f t="shared" si="351"/>
        <v>0.61270373942465717</v>
      </c>
      <c r="JH99" s="79">
        <f t="shared" si="352"/>
        <v>0.63831205690854742</v>
      </c>
      <c r="JI99" s="79">
        <f t="shared" si="353"/>
        <v>0.59214528721356752</v>
      </c>
      <c r="JJ99" s="79">
        <f t="shared" si="354"/>
        <v>0.48418936066516921</v>
      </c>
      <c r="JK99" s="79">
        <f t="shared" si="355"/>
        <v>0.39906115737473014</v>
      </c>
      <c r="JL99" s="79">
        <f t="shared" si="356"/>
        <v>0.37610322264280144</v>
      </c>
      <c r="JM99" s="79">
        <f t="shared" si="357"/>
        <v>0.37727466252365</v>
      </c>
    </row>
    <row r="100" spans="2:273" x14ac:dyDescent="0.25">
      <c r="B100" s="2">
        <v>73</v>
      </c>
      <c r="C100" s="37">
        <v>0.33362199999999997</v>
      </c>
      <c r="D100" s="37">
        <v>0.32398900000000003</v>
      </c>
      <c r="E100" s="37">
        <v>0.324548</v>
      </c>
      <c r="F100" s="37">
        <v>0.33144899999999999</v>
      </c>
      <c r="G100" s="37">
        <v>0.49610199999999999</v>
      </c>
      <c r="H100" s="37">
        <v>0.573488</v>
      </c>
      <c r="I100" s="37">
        <v>0.57172500000000004</v>
      </c>
      <c r="J100" s="37">
        <v>0.58511599999999997</v>
      </c>
      <c r="K100" s="37">
        <v>0.570133</v>
      </c>
      <c r="L100" s="37">
        <v>0.55871999999999999</v>
      </c>
      <c r="M100" s="37">
        <v>0.57727700000000004</v>
      </c>
      <c r="N100" s="37">
        <v>0.57979499999999995</v>
      </c>
      <c r="O100" s="37">
        <v>0.56281099999999995</v>
      </c>
      <c r="P100" s="37">
        <v>0.54146700000000003</v>
      </c>
      <c r="Q100" s="37">
        <v>0.49623200000000001</v>
      </c>
      <c r="S100" s="4">
        <f t="shared" si="229"/>
        <v>0.34819346407901947</v>
      </c>
      <c r="T100" s="4">
        <f t="shared" si="230"/>
        <v>0.34819624878604488</v>
      </c>
      <c r="U100" s="4">
        <f t="shared" si="231"/>
        <v>0.32731249971874415</v>
      </c>
      <c r="V100" s="4">
        <f t="shared" si="232"/>
        <v>0.34154682521594532</v>
      </c>
      <c r="W100" s="4">
        <f t="shared" si="233"/>
        <v>0.48207436608169696</v>
      </c>
      <c r="X100" s="4">
        <f t="shared" si="234"/>
        <v>0.57984190234242661</v>
      </c>
      <c r="Y100" s="4">
        <f t="shared" si="235"/>
        <v>0.58732253358662911</v>
      </c>
      <c r="Z100" s="4">
        <f t="shared" si="236"/>
        <v>0.59998161698024899</v>
      </c>
      <c r="AA100" s="4">
        <f t="shared" si="237"/>
        <v>0.57844368069579588</v>
      </c>
      <c r="AB100" s="4">
        <f t="shared" si="238"/>
        <v>0.55916652609194673</v>
      </c>
      <c r="AC100" s="4">
        <f t="shared" si="239"/>
        <v>0.5897949064009067</v>
      </c>
      <c r="AD100" s="4">
        <f t="shared" si="240"/>
        <v>0.59482383899261937</v>
      </c>
      <c r="AE100" s="4">
        <f t="shared" si="241"/>
        <v>0.57092175355472685</v>
      </c>
      <c r="AF100" s="4">
        <f t="shared" si="242"/>
        <v>0.54081408721372271</v>
      </c>
      <c r="AG100" s="4">
        <f t="shared" si="243"/>
        <v>0.50087108538350733</v>
      </c>
      <c r="AI100" s="4">
        <f t="shared" si="244"/>
        <v>-1.4571464079019492E-2</v>
      </c>
      <c r="AJ100" s="4">
        <f t="shared" si="245"/>
        <v>-2.4207248786044855E-2</v>
      </c>
      <c r="AK100" s="4">
        <f t="shared" si="246"/>
        <v>-2.7644997187441511E-3</v>
      </c>
      <c r="AL100" s="4">
        <f t="shared" si="247"/>
        <v>-1.0097825215945322E-2</v>
      </c>
      <c r="AM100" s="4">
        <f t="shared" si="248"/>
        <v>1.4027633918303029E-2</v>
      </c>
      <c r="AN100" s="4">
        <f t="shared" si="249"/>
        <v>-6.3539023424266095E-3</v>
      </c>
      <c r="AO100" s="4">
        <f t="shared" si="250"/>
        <v>-1.5597533586629075E-2</v>
      </c>
      <c r="AP100" s="4">
        <f t="shared" si="251"/>
        <v>-1.4865616980249019E-2</v>
      </c>
      <c r="AQ100" s="4">
        <f t="shared" si="252"/>
        <v>-8.3106806957958801E-3</v>
      </c>
      <c r="AR100" s="4">
        <f t="shared" si="253"/>
        <v>-4.4652609194673065E-4</v>
      </c>
      <c r="AS100" s="4">
        <f t="shared" si="254"/>
        <v>-1.2517906400906664E-2</v>
      </c>
      <c r="AT100" s="4">
        <f t="shared" si="255"/>
        <v>-1.502883899261942E-2</v>
      </c>
      <c r="AU100" s="4">
        <f t="shared" si="256"/>
        <v>-8.1107535547269016E-3</v>
      </c>
      <c r="AV100" s="4">
        <f t="shared" si="257"/>
        <v>6.5291278627732652E-4</v>
      </c>
      <c r="AW100" s="4">
        <f t="shared" si="257"/>
        <v>-4.6390853835073242E-3</v>
      </c>
      <c r="AY100" s="2">
        <f t="shared" si="308"/>
        <v>0.31348104648023295</v>
      </c>
      <c r="AZ100" s="2">
        <f t="shared" si="147"/>
        <v>0.31420770526530756</v>
      </c>
      <c r="BA100" s="2">
        <f t="shared" si="148"/>
        <v>0.31151272749776837</v>
      </c>
      <c r="BB100" s="2">
        <f t="shared" si="149"/>
        <v>0.3068282372122903</v>
      </c>
      <c r="BC100" s="2">
        <f t="shared" si="150"/>
        <v>0.30645974762026673</v>
      </c>
      <c r="BD100" s="2">
        <f t="shared" si="151"/>
        <v>0.30185169851026944</v>
      </c>
      <c r="BE100" s="2">
        <f t="shared" si="152"/>
        <v>0.29828244735380494</v>
      </c>
      <c r="BF100" s="2">
        <f t="shared" si="153"/>
        <v>0.30838800714966375</v>
      </c>
      <c r="BG100" s="2">
        <f t="shared" si="154"/>
        <v>0.29586487590773647</v>
      </c>
      <c r="BH100" s="2">
        <f t="shared" si="155"/>
        <v>0.29479943825999028</v>
      </c>
      <c r="BI100" s="2">
        <f t="shared" si="156"/>
        <v>0.29843761143498215</v>
      </c>
      <c r="BJ100" s="2">
        <f t="shared" si="157"/>
        <v>0.2947542544324086</v>
      </c>
      <c r="BK100" s="2">
        <f t="shared" si="158"/>
        <v>0.2958234651945742</v>
      </c>
      <c r="BL100" s="2">
        <f t="shared" si="159"/>
        <v>0.2922484323068737</v>
      </c>
      <c r="BM100" s="2">
        <f t="shared" si="160"/>
        <v>0.30160149197187786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0.34891168897672387</v>
      </c>
      <c r="DL100" s="2">
        <f t="shared" si="289"/>
        <v>0.34593775687307854</v>
      </c>
      <c r="DM100" s="2">
        <f t="shared" si="289"/>
        <v>0.35069835088090195</v>
      </c>
      <c r="DN100" s="2">
        <f t="shared" si="289"/>
        <v>0.34096519193245772</v>
      </c>
      <c r="DO100" s="2">
        <f t="shared" si="289"/>
        <v>0.35404112753036449</v>
      </c>
      <c r="DP100" s="2">
        <f t="shared" si="289"/>
        <v>0.34623239148841356</v>
      </c>
      <c r="DQ100" s="2">
        <f t="shared" si="289"/>
        <v>0.34995751091800359</v>
      </c>
      <c r="DR100" s="2">
        <f t="shared" si="289"/>
        <v>0.36064132574484337</v>
      </c>
      <c r="DS100" s="2">
        <f t="shared" si="289"/>
        <v>0.34857914071810536</v>
      </c>
      <c r="DT100" s="2">
        <f t="shared" si="289"/>
        <v>0.34659690252100833</v>
      </c>
      <c r="DU100" s="2">
        <f t="shared" si="289"/>
        <v>0.35592796180290298</v>
      </c>
      <c r="DV100" s="2">
        <f t="shared" si="289"/>
        <v>0.3487212987012987</v>
      </c>
      <c r="DW100" s="2">
        <f t="shared" si="289"/>
        <v>0.3497663061879297</v>
      </c>
      <c r="DX100" s="2">
        <f t="shared" si="289"/>
        <v>0.34868641344537815</v>
      </c>
      <c r="DY100" s="2">
        <f t="shared" si="289"/>
        <v>0.3276242036669213</v>
      </c>
      <c r="EA100" s="2">
        <f t="shared" si="228"/>
        <v>0.31061664428351737</v>
      </c>
      <c r="EB100" s="2">
        <f t="shared" si="290"/>
        <v>0.31084241685579417</v>
      </c>
      <c r="EC100" s="2">
        <f t="shared" si="291"/>
        <v>0.30789958494239816</v>
      </c>
      <c r="ED100" s="2">
        <f t="shared" si="292"/>
        <v>0.30434393089042305</v>
      </c>
      <c r="EE100" s="2">
        <f t="shared" si="293"/>
        <v>0.30440586320245316</v>
      </c>
      <c r="EF100" s="2">
        <f t="shared" si="294"/>
        <v>0.30067688199407638</v>
      </c>
      <c r="EG100" s="2">
        <f t="shared" si="295"/>
        <v>0.29695319217952798</v>
      </c>
      <c r="EH100" s="2">
        <f t="shared" si="296"/>
        <v>0.30687701719956517</v>
      </c>
      <c r="EI100" s="2">
        <f t="shared" si="297"/>
        <v>0.29442003223376739</v>
      </c>
      <c r="EJ100" s="2">
        <f t="shared" si="298"/>
        <v>0.29341771880052248</v>
      </c>
      <c r="EK100" s="2">
        <f t="shared" si="299"/>
        <v>0.29682507602127139</v>
      </c>
      <c r="EL100" s="2">
        <f t="shared" si="300"/>
        <v>0.29322769671652688</v>
      </c>
      <c r="EM100" s="2">
        <f t="shared" si="301"/>
        <v>0.29427144878737155</v>
      </c>
      <c r="EN100" s="2">
        <f t="shared" si="302"/>
        <v>0.2906713754811393</v>
      </c>
      <c r="EO100" s="2">
        <f t="shared" si="303"/>
        <v>0.30069855511806076</v>
      </c>
      <c r="EQ100" s="2">
        <f t="shared" si="304"/>
        <v>0.31035579140765324</v>
      </c>
      <c r="ER100" s="2">
        <f t="shared" si="305"/>
        <v>0.31108211674002428</v>
      </c>
      <c r="ES100" s="2">
        <f t="shared" si="305"/>
        <v>0.30519214582019438</v>
      </c>
      <c r="ET100" s="2">
        <f t="shared" si="305"/>
        <v>0.30098407144149586</v>
      </c>
      <c r="EU100" s="2">
        <f t="shared" si="305"/>
        <v>0.30294441358644375</v>
      </c>
      <c r="EV100" s="2">
        <f t="shared" si="305"/>
        <v>0.29970295561886789</v>
      </c>
      <c r="EW100" s="2">
        <f t="shared" si="305"/>
        <v>0.29578243387373832</v>
      </c>
      <c r="EX100" s="2">
        <f t="shared" si="305"/>
        <v>0.30455498692923183</v>
      </c>
      <c r="EY100" s="2">
        <f t="shared" si="305"/>
        <v>0.2933017064081192</v>
      </c>
      <c r="EZ100" s="2">
        <f t="shared" si="305"/>
        <v>0.29302288163811002</v>
      </c>
      <c r="FA100" s="2">
        <f t="shared" si="305"/>
        <v>0.29637401109094341</v>
      </c>
      <c r="FB100" s="2">
        <f t="shared" si="305"/>
        <v>0.29350208907660935</v>
      </c>
      <c r="FC100" s="2">
        <f t="shared" si="305"/>
        <v>0.29524306324308824</v>
      </c>
      <c r="FD100" s="2">
        <f t="shared" si="305"/>
        <v>0.29601912835692212</v>
      </c>
      <c r="FE100" s="2">
        <f t="shared" si="305"/>
        <v>0.30254890955432256</v>
      </c>
      <c r="FG100" s="2">
        <f t="shared" si="306"/>
        <v>0.92519930967794894</v>
      </c>
      <c r="FH100" s="2">
        <f t="shared" si="307"/>
        <v>0.9041127216649858</v>
      </c>
      <c r="FI100" s="2">
        <f t="shared" si="307"/>
        <v>0.91554488806802958</v>
      </c>
      <c r="FJ100" s="2">
        <f t="shared" si="307"/>
        <v>0.93209839084771429</v>
      </c>
      <c r="FK100" s="2">
        <f t="shared" si="307"/>
        <v>0.95858933011704495</v>
      </c>
      <c r="FL100" s="2">
        <f t="shared" si="307"/>
        <v>0.97417958917383107</v>
      </c>
      <c r="FM100" s="2">
        <f t="shared" si="307"/>
        <v>0.97488111669570032</v>
      </c>
      <c r="FN100" s="2">
        <f t="shared" si="307"/>
        <v>0.97180424603340176</v>
      </c>
      <c r="FO100" s="2">
        <f t="shared" si="307"/>
        <v>0.97326799370994488</v>
      </c>
      <c r="FP100" s="2">
        <f t="shared" si="307"/>
        <v>0.97399919528688395</v>
      </c>
      <c r="FQ100" s="2">
        <f t="shared" si="307"/>
        <v>0.97270140548674677</v>
      </c>
      <c r="FR100" s="2">
        <f t="shared" si="307"/>
        <v>0.97249913929223974</v>
      </c>
      <c r="FS100" s="2">
        <f t="shared" si="307"/>
        <v>0.97205619214756767</v>
      </c>
      <c r="FT100" s="2">
        <f t="shared" si="307"/>
        <v>0.97290770298114126</v>
      </c>
      <c r="FU100" s="2">
        <f t="shared" si="307"/>
        <v>0.96652506804982208</v>
      </c>
      <c r="FW100" s="2">
        <f t="shared" si="324"/>
        <v>3.5875491003517528E-4</v>
      </c>
      <c r="FX100" s="2">
        <f t="shared" si="164"/>
        <v>3.8286632600641375E-4</v>
      </c>
      <c r="FY100" s="2">
        <f t="shared" si="165"/>
        <v>5.289177158654746E-4</v>
      </c>
      <c r="FZ100" s="2">
        <f t="shared" si="166"/>
        <v>6.9533625089730506E-4</v>
      </c>
      <c r="GA100" s="2">
        <f t="shared" si="167"/>
        <v>1.0572569904755507E-3</v>
      </c>
      <c r="GB100" s="2">
        <f t="shared" si="168"/>
        <v>1.4841515570292794E-3</v>
      </c>
      <c r="GC100" s="2">
        <f t="shared" si="169"/>
        <v>1.8399380367766715E-3</v>
      </c>
      <c r="GD100" s="2">
        <f t="shared" si="170"/>
        <v>2.125409772404344E-3</v>
      </c>
      <c r="GE100" s="2">
        <f t="shared" si="171"/>
        <v>2.6271008239256407E-3</v>
      </c>
      <c r="GF100" s="2">
        <f t="shared" si="172"/>
        <v>2.4873830149896763E-3</v>
      </c>
      <c r="GG100" s="2">
        <f t="shared" si="173"/>
        <v>1.9737730540449108E-3</v>
      </c>
      <c r="GH100" s="2">
        <f t="shared" si="174"/>
        <v>1.5885920676157338E-3</v>
      </c>
      <c r="GI100" s="2">
        <f t="shared" si="175"/>
        <v>1.3161343944258482E-3</v>
      </c>
      <c r="GJ100" s="2">
        <f t="shared" si="176"/>
        <v>9.9035721542950418E-4</v>
      </c>
      <c r="GK100" s="2">
        <f t="shared" si="177"/>
        <v>8.6610483819595148E-4</v>
      </c>
      <c r="GM100" s="79">
        <f t="shared" si="325"/>
        <v>4.9544218896308424E-2</v>
      </c>
      <c r="GN100" s="79">
        <f t="shared" si="178"/>
        <v>6.918743505391263E-2</v>
      </c>
      <c r="GO100" s="79">
        <f t="shared" si="179"/>
        <v>9.9440039588132734E-3</v>
      </c>
      <c r="GP100" s="79">
        <f t="shared" si="180"/>
        <v>1.1966875643289471E-5</v>
      </c>
      <c r="GQ100" s="79">
        <f t="shared" si="181"/>
        <v>1.2329401789319459E-13</v>
      </c>
      <c r="GR100" s="79">
        <f t="shared" si="182"/>
        <v>2.0661739905828779E-24</v>
      </c>
      <c r="GS100" s="79">
        <f t="shared" si="183"/>
        <v>3.4032070232512195E-27</v>
      </c>
      <c r="GT100" s="79">
        <f t="shared" si="184"/>
        <v>3.6865902542457319E-26</v>
      </c>
      <c r="GU100" s="79">
        <f t="shared" si="185"/>
        <v>4.3606473081604442E-26</v>
      </c>
      <c r="GV100" s="79">
        <f t="shared" si="186"/>
        <v>2.1131662974365228E-28</v>
      </c>
      <c r="GW100" s="79">
        <f t="shared" si="187"/>
        <v>6.9838099945417103E-24</v>
      </c>
      <c r="GX100" s="79">
        <f t="shared" si="188"/>
        <v>8.3749456459347557E-19</v>
      </c>
      <c r="GY100" s="79">
        <f t="shared" si="189"/>
        <v>2.0021192569085903E-17</v>
      </c>
      <c r="GZ100" s="79">
        <f t="shared" si="190"/>
        <v>1.2661534147377646E-19</v>
      </c>
      <c r="HA100" s="79">
        <f t="shared" si="191"/>
        <v>1.3885685813918874E-24</v>
      </c>
      <c r="HC100" s="79">
        <f t="shared" si="326"/>
        <v>1.5502807179022906E-2</v>
      </c>
      <c r="HD100" s="79">
        <f t="shared" si="192"/>
        <v>6.4390175282644339E-3</v>
      </c>
      <c r="HE100" s="79">
        <f t="shared" si="193"/>
        <v>1.0164359345792807E-2</v>
      </c>
      <c r="HF100" s="79">
        <f t="shared" si="194"/>
        <v>3.0958759804958755E-2</v>
      </c>
      <c r="HG100" s="79">
        <f t="shared" si="195"/>
        <v>0.24170426976455975</v>
      </c>
      <c r="HH100" s="79">
        <f t="shared" si="196"/>
        <v>0.54784481463252865</v>
      </c>
      <c r="HI100" s="79">
        <f t="shared" si="197"/>
        <v>0.6380770276902733</v>
      </c>
      <c r="HJ100" s="79">
        <f t="shared" si="198"/>
        <v>0.6143997477477291</v>
      </c>
      <c r="HK100" s="79">
        <f t="shared" si="199"/>
        <v>0.63551240006890852</v>
      </c>
      <c r="HL100" s="79">
        <f t="shared" si="200"/>
        <v>0.62900860557231131</v>
      </c>
      <c r="HM100" s="79">
        <f t="shared" si="201"/>
        <v>0.63558662896107343</v>
      </c>
      <c r="HN100" s="79">
        <f t="shared" si="202"/>
        <v>0.55612197713915013</v>
      </c>
      <c r="HO100" s="79">
        <f t="shared" si="203"/>
        <v>0.48163842150796232</v>
      </c>
      <c r="HP100" s="79">
        <f t="shared" si="204"/>
        <v>0.45790270140390205</v>
      </c>
      <c r="HQ100" s="79">
        <f t="shared" si="205"/>
        <v>0.47285636303994977</v>
      </c>
      <c r="HS100" s="79">
        <f t="shared" si="327"/>
        <v>1.153294401138448E-29</v>
      </c>
      <c r="HT100" s="79">
        <f t="shared" si="206"/>
        <v>1.4003392724271131E-30</v>
      </c>
      <c r="HU100" s="79">
        <f t="shared" si="207"/>
        <v>9.7057153259718042E-34</v>
      </c>
      <c r="HV100" s="79">
        <f t="shared" si="208"/>
        <v>5.4045950736098799E-34</v>
      </c>
      <c r="HW100" s="79">
        <f t="shared" si="209"/>
        <v>1.1801105901354192E-26</v>
      </c>
      <c r="HX100" s="79">
        <f t="shared" si="210"/>
        <v>3.9169502878018415E-22</v>
      </c>
      <c r="HY100" s="79">
        <f t="shared" si="211"/>
        <v>6.4099860934603493E-22</v>
      </c>
      <c r="HZ100" s="79">
        <f t="shared" si="212"/>
        <v>9.7725262151134287E-22</v>
      </c>
      <c r="IA100" s="79">
        <f t="shared" si="213"/>
        <v>4.3944996479049755E-21</v>
      </c>
      <c r="IB100" s="79">
        <f t="shared" si="214"/>
        <v>2.954344206448316E-20</v>
      </c>
      <c r="IC100" s="79">
        <f t="shared" si="215"/>
        <v>2.8476969714641033E-20</v>
      </c>
      <c r="ID100" s="79">
        <f t="shared" si="216"/>
        <v>3.0245576369016018E-22</v>
      </c>
      <c r="IE100" s="79">
        <f t="shared" si="217"/>
        <v>1.8456783727546416E-22</v>
      </c>
      <c r="IF100" s="79">
        <f t="shared" si="218"/>
        <v>6.5223233502029278E-16</v>
      </c>
      <c r="IG100" s="79">
        <f t="shared" si="219"/>
        <v>7.3306119038864272E-11</v>
      </c>
      <c r="II100" s="79">
        <f t="shared" si="328"/>
        <v>2.3692059041077814E-131</v>
      </c>
      <c r="IJ100" s="79">
        <f t="shared" si="329"/>
        <v>1.7490360875784487E-147</v>
      </c>
      <c r="IK100" s="79">
        <f t="shared" si="330"/>
        <v>1.6452720810719635E-153</v>
      </c>
      <c r="IL100" s="79">
        <f t="shared" si="331"/>
        <v>7.0847843633978538E-163</v>
      </c>
      <c r="IM100" s="79">
        <f t="shared" si="332"/>
        <v>1.9349660150362893E-145</v>
      </c>
      <c r="IN100" s="79">
        <f t="shared" si="333"/>
        <v>1.3153133547103801E-122</v>
      </c>
      <c r="IO100" s="79">
        <f t="shared" si="334"/>
        <v>6.0983785748932264E-124</v>
      </c>
      <c r="IP100" s="79">
        <f t="shared" si="335"/>
        <v>1.3858490412706699E-119</v>
      </c>
      <c r="IQ100" s="79">
        <f t="shared" si="336"/>
        <v>3.8729697901820853E-119</v>
      </c>
      <c r="IR100" s="79">
        <f t="shared" si="337"/>
        <v>2.5974323563036162E-115</v>
      </c>
      <c r="IS100" s="79">
        <f t="shared" si="338"/>
        <v>6.2604732822686148E-114</v>
      </c>
      <c r="IT100" s="79">
        <f t="shared" si="339"/>
        <v>1.184884360407645E-124</v>
      </c>
      <c r="IU100" s="79">
        <f t="shared" si="340"/>
        <v>3.3976482968561431E-120</v>
      </c>
      <c r="IV100" s="79">
        <f t="shared" si="341"/>
        <v>4.5501572668017155E-62</v>
      </c>
      <c r="IW100" s="79">
        <f t="shared" si="342"/>
        <v>5.7423222830118348E-40</v>
      </c>
      <c r="IY100" s="79">
        <f t="shared" si="343"/>
        <v>6.5047026075331332E-2</v>
      </c>
      <c r="IZ100" s="79">
        <f t="shared" si="344"/>
        <v>7.5626452582177067E-2</v>
      </c>
      <c r="JA100" s="79">
        <f t="shared" si="345"/>
        <v>2.0108363304606081E-2</v>
      </c>
      <c r="JB100" s="79">
        <f t="shared" si="346"/>
        <v>3.0970726680602044E-2</v>
      </c>
      <c r="JC100" s="79">
        <f t="shared" si="347"/>
        <v>0.24170426976468304</v>
      </c>
      <c r="JD100" s="79">
        <f t="shared" si="348"/>
        <v>0.54784481463252865</v>
      </c>
      <c r="JE100" s="79">
        <f t="shared" si="349"/>
        <v>0.6380770276902733</v>
      </c>
      <c r="JF100" s="79">
        <f t="shared" si="350"/>
        <v>0.6143997477477291</v>
      </c>
      <c r="JG100" s="79">
        <f t="shared" si="351"/>
        <v>0.63551240006890852</v>
      </c>
      <c r="JH100" s="79">
        <f t="shared" si="352"/>
        <v>0.62900860557231131</v>
      </c>
      <c r="JI100" s="79">
        <f t="shared" si="353"/>
        <v>0.63558662896107343</v>
      </c>
      <c r="JJ100" s="79">
        <f t="shared" si="354"/>
        <v>0.55612197713915013</v>
      </c>
      <c r="JK100" s="79">
        <f t="shared" si="355"/>
        <v>0.48163842150796232</v>
      </c>
      <c r="JL100" s="79">
        <f t="shared" si="356"/>
        <v>0.45790270140390271</v>
      </c>
      <c r="JM100" s="79">
        <f t="shared" si="357"/>
        <v>0.47285636311325591</v>
      </c>
    </row>
    <row r="101" spans="2:273" x14ac:dyDescent="0.25">
      <c r="B101" s="2">
        <v>74</v>
      </c>
      <c r="C101" s="37">
        <v>0.33118700000000001</v>
      </c>
      <c r="D101" s="37">
        <v>0.32339299999999999</v>
      </c>
      <c r="E101" s="37">
        <v>0.32416800000000001</v>
      </c>
      <c r="F101" s="37">
        <v>0.33933000000000002</v>
      </c>
      <c r="G101" s="37">
        <v>0.526254</v>
      </c>
      <c r="H101" s="37">
        <v>0.58148200000000005</v>
      </c>
      <c r="I101" s="37">
        <v>0.55400899999999997</v>
      </c>
      <c r="J101" s="37">
        <v>0.57669199999999998</v>
      </c>
      <c r="K101" s="37">
        <v>0.53765399999999997</v>
      </c>
      <c r="L101" s="37">
        <v>0.50887800000000005</v>
      </c>
      <c r="M101" s="37">
        <v>0.55437099999999995</v>
      </c>
      <c r="N101" s="37">
        <v>0.57669499999999996</v>
      </c>
      <c r="O101" s="37">
        <v>0.57264700000000002</v>
      </c>
      <c r="P101" s="37">
        <v>0.55180899999999999</v>
      </c>
      <c r="Q101" s="37">
        <v>0.50106099999999998</v>
      </c>
      <c r="S101" s="4">
        <f t="shared" si="229"/>
        <v>0.344001634001527</v>
      </c>
      <c r="T101" s="4">
        <f t="shared" si="230"/>
        <v>0.33426883548534148</v>
      </c>
      <c r="U101" s="4">
        <f t="shared" si="231"/>
        <v>0.33063750263171732</v>
      </c>
      <c r="V101" s="4">
        <f t="shared" si="232"/>
        <v>0.35458160146621626</v>
      </c>
      <c r="W101" s="4">
        <f t="shared" si="233"/>
        <v>0.51471970926940247</v>
      </c>
      <c r="X101" s="4">
        <f t="shared" si="234"/>
        <v>0.59481483826785342</v>
      </c>
      <c r="Y101" s="4">
        <f t="shared" si="235"/>
        <v>0.55302789223052051</v>
      </c>
      <c r="Z101" s="4">
        <f t="shared" si="236"/>
        <v>0.59209124091925669</v>
      </c>
      <c r="AA101" s="4">
        <f t="shared" si="237"/>
        <v>0.52191029150650681</v>
      </c>
      <c r="AB101" s="4">
        <f t="shared" si="238"/>
        <v>0.49196195633092271</v>
      </c>
      <c r="AC101" s="4">
        <f t="shared" si="239"/>
        <v>0.5505008726277475</v>
      </c>
      <c r="AD101" s="4">
        <f t="shared" si="240"/>
        <v>0.58629126446747015</v>
      </c>
      <c r="AE101" s="4">
        <f t="shared" si="241"/>
        <v>0.58787870982566215</v>
      </c>
      <c r="AF101" s="4">
        <f t="shared" si="242"/>
        <v>0.5617974116440152</v>
      </c>
      <c r="AG101" s="4">
        <f t="shared" si="243"/>
        <v>0.51148868813910353</v>
      </c>
      <c r="AI101" s="4">
        <f t="shared" si="244"/>
        <v>-1.2814634001526992E-2</v>
      </c>
      <c r="AJ101" s="4">
        <f t="shared" si="245"/>
        <v>-1.087583548534149E-2</v>
      </c>
      <c r="AK101" s="4">
        <f t="shared" si="246"/>
        <v>-6.4695026317173054E-3</v>
      </c>
      <c r="AL101" s="4">
        <f t="shared" si="247"/>
        <v>-1.5251601466216236E-2</v>
      </c>
      <c r="AM101" s="4">
        <f t="shared" si="248"/>
        <v>1.153429073059753E-2</v>
      </c>
      <c r="AN101" s="4">
        <f t="shared" si="249"/>
        <v>-1.3332838267853364E-2</v>
      </c>
      <c r="AO101" s="4">
        <f t="shared" si="250"/>
        <v>9.8110776947946121E-4</v>
      </c>
      <c r="AP101" s="4">
        <f t="shared" si="251"/>
        <v>-1.5399240919256707E-2</v>
      </c>
      <c r="AQ101" s="4">
        <f t="shared" si="252"/>
        <v>1.5743708493493158E-2</v>
      </c>
      <c r="AR101" s="4">
        <f t="shared" si="253"/>
        <v>1.6916043669077341E-2</v>
      </c>
      <c r="AS101" s="4">
        <f t="shared" si="254"/>
        <v>3.8701273722524521E-3</v>
      </c>
      <c r="AT101" s="4">
        <f t="shared" si="255"/>
        <v>-9.5962644674701947E-3</v>
      </c>
      <c r="AU101" s="4">
        <f t="shared" si="256"/>
        <v>-1.5231709825662132E-2</v>
      </c>
      <c r="AV101" s="4">
        <f t="shared" si="257"/>
        <v>-9.9884116440152049E-3</v>
      </c>
      <c r="AW101" s="4">
        <f t="shared" si="257"/>
        <v>-1.0427688139103553E-2</v>
      </c>
      <c r="AY101" s="2">
        <f t="shared" si="308"/>
        <v>0.31298943447685262</v>
      </c>
      <c r="AZ101" s="2">
        <f t="shared" si="147"/>
        <v>0.31376758362459284</v>
      </c>
      <c r="BA101" s="2">
        <f t="shared" si="148"/>
        <v>0.31101339515454862</v>
      </c>
      <c r="BB101" s="2">
        <f t="shared" si="149"/>
        <v>0.30634962040930935</v>
      </c>
      <c r="BC101" s="2">
        <f t="shared" si="150"/>
        <v>0.30599502128820633</v>
      </c>
      <c r="BD101" s="2">
        <f t="shared" si="151"/>
        <v>0.30146249213344412</v>
      </c>
      <c r="BE101" s="2">
        <f t="shared" si="152"/>
        <v>0.29788667582621109</v>
      </c>
      <c r="BF101" s="2">
        <f t="shared" si="153"/>
        <v>0.30781598470578481</v>
      </c>
      <c r="BG101" s="2">
        <f t="shared" si="154"/>
        <v>0.29551185602629332</v>
      </c>
      <c r="BH101" s="2">
        <f t="shared" si="155"/>
        <v>0.29448105624588206</v>
      </c>
      <c r="BI101" s="2">
        <f t="shared" si="156"/>
        <v>0.29803221528676105</v>
      </c>
      <c r="BJ101" s="2">
        <f t="shared" si="157"/>
        <v>0.29437177996285013</v>
      </c>
      <c r="BK101" s="2">
        <f t="shared" si="158"/>
        <v>0.29546035265930159</v>
      </c>
      <c r="BL101" s="2">
        <f t="shared" si="159"/>
        <v>0.29207390136624495</v>
      </c>
      <c r="BM101" s="2">
        <f t="shared" si="160"/>
        <v>0.30139758101820069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0.34941810030742215</v>
      </c>
      <c r="DL101" s="2">
        <f t="shared" si="289"/>
        <v>0.34637156662274915</v>
      </c>
      <c r="DM101" s="2">
        <f t="shared" si="289"/>
        <v>0.35125891247357288</v>
      </c>
      <c r="DN101" s="2">
        <f t="shared" si="289"/>
        <v>0.3414038624765478</v>
      </c>
      <c r="DO101" s="2">
        <f t="shared" si="289"/>
        <v>0.3546427196356276</v>
      </c>
      <c r="DP101" s="2">
        <f t="shared" si="289"/>
        <v>0.34676804322638149</v>
      </c>
      <c r="DQ101" s="2">
        <f t="shared" si="289"/>
        <v>0.35056506639928697</v>
      </c>
      <c r="DR101" s="2">
        <f t="shared" si="289"/>
        <v>0.36134449809014513</v>
      </c>
      <c r="DS101" s="2">
        <f t="shared" si="289"/>
        <v>0.34920979755538573</v>
      </c>
      <c r="DT101" s="2">
        <f t="shared" si="289"/>
        <v>0.34709749579831922</v>
      </c>
      <c r="DU101" s="2">
        <f t="shared" si="289"/>
        <v>0.3564954629488159</v>
      </c>
      <c r="DV101" s="2">
        <f t="shared" si="289"/>
        <v>0.34938314209320093</v>
      </c>
      <c r="DW101" s="2">
        <f t="shared" si="289"/>
        <v>0.35046288006111537</v>
      </c>
      <c r="DX101" s="2">
        <f t="shared" si="289"/>
        <v>0.3493960756302521</v>
      </c>
      <c r="DY101" s="2">
        <f t="shared" si="289"/>
        <v>0.32810764507257451</v>
      </c>
      <c r="EA101" s="2">
        <f t="shared" si="228"/>
        <v>0.31030349538799634</v>
      </c>
      <c r="EB101" s="2">
        <f t="shared" si="290"/>
        <v>0.31061385774590355</v>
      </c>
      <c r="EC101" s="2">
        <f t="shared" si="291"/>
        <v>0.30762923624858018</v>
      </c>
      <c r="ED101" s="2">
        <f t="shared" si="292"/>
        <v>0.30402333655514246</v>
      </c>
      <c r="EE101" s="2">
        <f t="shared" si="293"/>
        <v>0.30408008204384401</v>
      </c>
      <c r="EF101" s="2">
        <f t="shared" si="294"/>
        <v>0.30036889672268369</v>
      </c>
      <c r="EG101" s="2">
        <f t="shared" si="295"/>
        <v>0.29665110463476352</v>
      </c>
      <c r="EH101" s="2">
        <f t="shared" si="296"/>
        <v>0.30640488371278041</v>
      </c>
      <c r="EI101" s="2">
        <f t="shared" si="297"/>
        <v>0.29416990624671724</v>
      </c>
      <c r="EJ101" s="2">
        <f t="shared" si="298"/>
        <v>0.29320111375626046</v>
      </c>
      <c r="EK101" s="2">
        <f t="shared" si="299"/>
        <v>0.29653679415725676</v>
      </c>
      <c r="EL101" s="2">
        <f t="shared" si="300"/>
        <v>0.29295254495926065</v>
      </c>
      <c r="EM101" s="2">
        <f t="shared" si="301"/>
        <v>0.29401692494502968</v>
      </c>
      <c r="EN101" s="2">
        <f t="shared" si="302"/>
        <v>0.29061237152539376</v>
      </c>
      <c r="EO101" s="2">
        <f t="shared" si="303"/>
        <v>0.30055219422255708</v>
      </c>
      <c r="EQ101" s="2">
        <f t="shared" si="304"/>
        <v>0.31004852361875151</v>
      </c>
      <c r="ER101" s="2">
        <f t="shared" si="305"/>
        <v>0.31084843172198628</v>
      </c>
      <c r="ES101" s="2">
        <f t="shared" si="305"/>
        <v>0.30498779397839193</v>
      </c>
      <c r="ET101" s="2">
        <f t="shared" si="305"/>
        <v>0.30075243807423607</v>
      </c>
      <c r="EU101" s="2">
        <f t="shared" si="305"/>
        <v>0.30266325935494265</v>
      </c>
      <c r="EV101" s="2">
        <f t="shared" si="305"/>
        <v>0.29943309193706785</v>
      </c>
      <c r="EW101" s="2">
        <f t="shared" si="305"/>
        <v>0.29552914349430581</v>
      </c>
      <c r="EX101" s="2">
        <f t="shared" si="305"/>
        <v>0.30418354183150048</v>
      </c>
      <c r="EY101" s="2">
        <f t="shared" si="305"/>
        <v>0.29310046142302387</v>
      </c>
      <c r="EZ101" s="2">
        <f t="shared" si="305"/>
        <v>0.29282194973455911</v>
      </c>
      <c r="FA101" s="2">
        <f t="shared" si="305"/>
        <v>0.29610193553919018</v>
      </c>
      <c r="FB101" s="2">
        <f t="shared" si="305"/>
        <v>0.29321747145353916</v>
      </c>
      <c r="FC101" s="2">
        <f t="shared" si="305"/>
        <v>0.29495508865066183</v>
      </c>
      <c r="FD101" s="2">
        <f t="shared" si="305"/>
        <v>0.29577340698090143</v>
      </c>
      <c r="FE101" s="2">
        <f t="shared" si="305"/>
        <v>0.30228712042127759</v>
      </c>
      <c r="FG101" s="2">
        <f t="shared" si="306"/>
        <v>0.93132899109215683</v>
      </c>
      <c r="FH101" s="2">
        <f t="shared" si="307"/>
        <v>0.91180566355750148</v>
      </c>
      <c r="FI101" s="2">
        <f t="shared" si="307"/>
        <v>0.92239936170548065</v>
      </c>
      <c r="FJ101" s="2">
        <f t="shared" si="307"/>
        <v>0.93770078319407113</v>
      </c>
      <c r="FK101" s="2">
        <f t="shared" si="307"/>
        <v>0.96209490578580747</v>
      </c>
      <c r="FL101" s="2">
        <f t="shared" si="307"/>
        <v>0.97639788341709666</v>
      </c>
      <c r="FM101" s="2">
        <f t="shared" si="307"/>
        <v>0.97704056144490037</v>
      </c>
      <c r="FN101" s="2">
        <f t="shared" si="307"/>
        <v>0.97422121162830688</v>
      </c>
      <c r="FO101" s="2">
        <f t="shared" si="307"/>
        <v>0.9755626407382012</v>
      </c>
      <c r="FP101" s="2">
        <f t="shared" si="307"/>
        <v>0.97623260949551638</v>
      </c>
      <c r="FQ101" s="2">
        <f t="shared" si="307"/>
        <v>0.97504344073808391</v>
      </c>
      <c r="FR101" s="2">
        <f t="shared" si="307"/>
        <v>0.97485807908457967</v>
      </c>
      <c r="FS101" s="2">
        <f t="shared" si="307"/>
        <v>0.9744521284603973</v>
      </c>
      <c r="FT101" s="2">
        <f t="shared" si="307"/>
        <v>0.97523248996007261</v>
      </c>
      <c r="FU101" s="2">
        <f t="shared" si="307"/>
        <v>0.96938031102858002</v>
      </c>
      <c r="FW101" s="2">
        <f t="shared" si="324"/>
        <v>3.9335332185724923E-4</v>
      </c>
      <c r="FX101" s="2">
        <f t="shared" si="164"/>
        <v>4.1978907222873536E-4</v>
      </c>
      <c r="FY101" s="2">
        <f t="shared" si="165"/>
        <v>5.7991715039234614E-4</v>
      </c>
      <c r="FZ101" s="2">
        <f t="shared" si="166"/>
        <v>7.6236989467469039E-4</v>
      </c>
      <c r="GA101" s="2">
        <f t="shared" si="167"/>
        <v>1.1591410027891817E-3</v>
      </c>
      <c r="GB101" s="2">
        <f t="shared" si="168"/>
        <v>1.6271068394492127E-3</v>
      </c>
      <c r="GC101" s="2">
        <f t="shared" si="169"/>
        <v>2.0170938773736258E-3</v>
      </c>
      <c r="GD101" s="2">
        <f t="shared" si="170"/>
        <v>2.3299876960508966E-3</v>
      </c>
      <c r="GE101" s="2">
        <f t="shared" si="171"/>
        <v>2.8798288569899079E-3</v>
      </c>
      <c r="GF101" s="2">
        <f t="shared" si="172"/>
        <v>2.7267068911094282E-3</v>
      </c>
      <c r="GG101" s="2">
        <f t="shared" si="173"/>
        <v>2.1637870764392138E-3</v>
      </c>
      <c r="GH101" s="2">
        <f t="shared" si="174"/>
        <v>1.74158964084623E-3</v>
      </c>
      <c r="GI101" s="2">
        <f t="shared" si="175"/>
        <v>1.4429294459940181E-3</v>
      </c>
      <c r="GJ101" s="2">
        <f t="shared" si="176"/>
        <v>1.0858013470972309E-3</v>
      </c>
      <c r="GK101" s="2">
        <f t="shared" si="177"/>
        <v>9.4958572305222288E-4</v>
      </c>
      <c r="GM101" s="79">
        <f t="shared" si="325"/>
        <v>2.0229699106193998E-2</v>
      </c>
      <c r="GN101" s="79">
        <f t="shared" si="178"/>
        <v>2.4551936750388911E-2</v>
      </c>
      <c r="GO101" s="79">
        <f t="shared" si="179"/>
        <v>2.7117758595475825E-3</v>
      </c>
      <c r="GP101" s="79">
        <f t="shared" si="180"/>
        <v>1.5120993112511262E-6</v>
      </c>
      <c r="GQ101" s="79">
        <f t="shared" si="181"/>
        <v>3.0020805113331804E-15</v>
      </c>
      <c r="GR101" s="79">
        <f t="shared" si="182"/>
        <v>1.0094665470513957E-26</v>
      </c>
      <c r="GS101" s="79">
        <f t="shared" si="183"/>
        <v>1.0251331832891297E-29</v>
      </c>
      <c r="GT101" s="79">
        <f t="shared" si="184"/>
        <v>1.0703414303730521E-28</v>
      </c>
      <c r="GU101" s="79">
        <f t="shared" si="185"/>
        <v>1.6483418814603492E-28</v>
      </c>
      <c r="GV101" s="79">
        <f t="shared" si="186"/>
        <v>4.9325860736369023E-31</v>
      </c>
      <c r="GW101" s="79">
        <f t="shared" si="187"/>
        <v>3.7488680815529762E-26</v>
      </c>
      <c r="GX101" s="79">
        <f t="shared" si="188"/>
        <v>1.1991259913743834E-20</v>
      </c>
      <c r="GY101" s="79">
        <f t="shared" si="189"/>
        <v>4.0314029676776339E-19</v>
      </c>
      <c r="GZ101" s="79">
        <f t="shared" si="190"/>
        <v>1.5373787867431497E-21</v>
      </c>
      <c r="HA101" s="79">
        <f t="shared" si="191"/>
        <v>6.9423848191101497E-27</v>
      </c>
      <c r="HC101" s="79">
        <f t="shared" si="326"/>
        <v>2.1997215474831581E-2</v>
      </c>
      <c r="HD101" s="79">
        <f t="shared" si="192"/>
        <v>9.7227431392197892E-3</v>
      </c>
      <c r="HE101" s="79">
        <f t="shared" si="193"/>
        <v>1.5424747983974838E-2</v>
      </c>
      <c r="HF101" s="79">
        <f t="shared" si="194"/>
        <v>4.5562876753160002E-2</v>
      </c>
      <c r="HG101" s="79">
        <f t="shared" si="195"/>
        <v>0.31133948837125913</v>
      </c>
      <c r="HH101" s="79">
        <f t="shared" si="196"/>
        <v>0.63717621825780224</v>
      </c>
      <c r="HI101" s="79">
        <f t="shared" si="197"/>
        <v>0.6300740881472281</v>
      </c>
      <c r="HJ101" s="79">
        <f t="shared" si="198"/>
        <v>0.66682738124703678</v>
      </c>
      <c r="HK101" s="79">
        <f t="shared" si="199"/>
        <v>0.57501303323674469</v>
      </c>
      <c r="HL101" s="79">
        <f t="shared" si="200"/>
        <v>0.53084911305616833</v>
      </c>
      <c r="HM101" s="79">
        <f t="shared" si="201"/>
        <v>0.61473887557702356</v>
      </c>
      <c r="HN101" s="79">
        <f t="shared" si="202"/>
        <v>0.59946662009176555</v>
      </c>
      <c r="HO101" s="79">
        <f t="shared" si="203"/>
        <v>0.56062234355128848</v>
      </c>
      <c r="HP101" s="79">
        <f t="shared" si="204"/>
        <v>0.54235779548499741</v>
      </c>
      <c r="HQ101" s="79">
        <f t="shared" si="205"/>
        <v>0.55792935377702291</v>
      </c>
      <c r="HS101" s="79">
        <f t="shared" si="327"/>
        <v>1.0978044016332256E-28</v>
      </c>
      <c r="HT101" s="79">
        <f t="shared" si="206"/>
        <v>1.6175820523575461E-29</v>
      </c>
      <c r="HU101" s="79">
        <f t="shared" si="207"/>
        <v>1.5036703051990483E-32</v>
      </c>
      <c r="HV101" s="79">
        <f t="shared" si="208"/>
        <v>1.0221121481170098E-32</v>
      </c>
      <c r="HW101" s="79">
        <f t="shared" si="209"/>
        <v>1.5751954861056241E-25</v>
      </c>
      <c r="HX101" s="79">
        <f t="shared" si="210"/>
        <v>3.7750726748578791E-21</v>
      </c>
      <c r="HY101" s="79">
        <f t="shared" si="211"/>
        <v>6.6726237371836573E-21</v>
      </c>
      <c r="HZ101" s="79">
        <f t="shared" si="212"/>
        <v>1.0184435280239766E-20</v>
      </c>
      <c r="IA101" s="79">
        <f t="shared" si="213"/>
        <v>4.7615229038377528E-20</v>
      </c>
      <c r="IB101" s="79">
        <f t="shared" si="214"/>
        <v>2.8698133192748828E-19</v>
      </c>
      <c r="IC101" s="79">
        <f t="shared" si="215"/>
        <v>2.5133379234269794E-19</v>
      </c>
      <c r="ID101" s="79">
        <f t="shared" si="216"/>
        <v>3.0613966192935962E-21</v>
      </c>
      <c r="IE101" s="79">
        <f t="shared" si="217"/>
        <v>1.6998543806417159E-21</v>
      </c>
      <c r="IF101" s="79">
        <f t="shared" si="218"/>
        <v>2.8423904591953295E-15</v>
      </c>
      <c r="IG101" s="79">
        <f t="shared" si="219"/>
        <v>1.8742153214135975E-10</v>
      </c>
      <c r="II101" s="79">
        <f t="shared" si="328"/>
        <v>2.2966360513947708E-128</v>
      </c>
      <c r="IJ101" s="79">
        <f t="shared" si="329"/>
        <v>4.2535339816002388E-144</v>
      </c>
      <c r="IK101" s="79">
        <f t="shared" si="330"/>
        <v>7.8062253425818524E-150</v>
      </c>
      <c r="IL101" s="79">
        <f t="shared" si="331"/>
        <v>7.9346614603656848E-159</v>
      </c>
      <c r="IM101" s="79">
        <f t="shared" si="332"/>
        <v>1.3094125411647381E-141</v>
      </c>
      <c r="IN101" s="79">
        <f t="shared" si="333"/>
        <v>3.2172090149321775E-119</v>
      </c>
      <c r="IO101" s="79">
        <f t="shared" si="334"/>
        <v>2.1248232075796485E-120</v>
      </c>
      <c r="IP101" s="79">
        <f t="shared" si="335"/>
        <v>4.3368065552777249E-116</v>
      </c>
      <c r="IQ101" s="79">
        <f t="shared" si="336"/>
        <v>1.5625393768822422E-115</v>
      </c>
      <c r="IR101" s="79">
        <f t="shared" si="337"/>
        <v>7.4328044479029125E-112</v>
      </c>
      <c r="IS101" s="79">
        <f t="shared" si="338"/>
        <v>1.2160846298151464E-110</v>
      </c>
      <c r="IT101" s="79">
        <f t="shared" si="339"/>
        <v>3.5945153913455638E-121</v>
      </c>
      <c r="IU101" s="79">
        <f t="shared" si="340"/>
        <v>6.196807291318727E-117</v>
      </c>
      <c r="IV101" s="79">
        <f t="shared" si="341"/>
        <v>1.7853583414265747E-60</v>
      </c>
      <c r="IW101" s="79">
        <f t="shared" si="342"/>
        <v>5.6433223802318557E-39</v>
      </c>
      <c r="IY101" s="79">
        <f t="shared" si="343"/>
        <v>4.2226914581025579E-2</v>
      </c>
      <c r="IZ101" s="79">
        <f t="shared" si="344"/>
        <v>3.4274679889608702E-2</v>
      </c>
      <c r="JA101" s="79">
        <f t="shared" si="345"/>
        <v>1.813652384352242E-2</v>
      </c>
      <c r="JB101" s="79">
        <f t="shared" si="346"/>
        <v>4.5564388852471251E-2</v>
      </c>
      <c r="JC101" s="79">
        <f t="shared" si="347"/>
        <v>0.31133948837126213</v>
      </c>
      <c r="JD101" s="79">
        <f t="shared" si="348"/>
        <v>0.63717621825780224</v>
      </c>
      <c r="JE101" s="79">
        <f t="shared" si="349"/>
        <v>0.6300740881472281</v>
      </c>
      <c r="JF101" s="79">
        <f t="shared" si="350"/>
        <v>0.66682738124703678</v>
      </c>
      <c r="JG101" s="79">
        <f t="shared" si="351"/>
        <v>0.57501303323674469</v>
      </c>
      <c r="JH101" s="79">
        <f t="shared" si="352"/>
        <v>0.53084911305616833</v>
      </c>
      <c r="JI101" s="79">
        <f t="shared" si="353"/>
        <v>0.61473887557702356</v>
      </c>
      <c r="JJ101" s="79">
        <f t="shared" si="354"/>
        <v>0.59946662009176555</v>
      </c>
      <c r="JK101" s="79">
        <f t="shared" si="355"/>
        <v>0.56062234355128848</v>
      </c>
      <c r="JL101" s="79">
        <f t="shared" si="356"/>
        <v>0.54235779548500029</v>
      </c>
      <c r="JM101" s="79">
        <f t="shared" si="357"/>
        <v>0.55792935396444443</v>
      </c>
    </row>
    <row r="102" spans="2:273" x14ac:dyDescent="0.25">
      <c r="B102" s="2">
        <v>75</v>
      </c>
      <c r="C102" s="37">
        <v>0.33970400000000001</v>
      </c>
      <c r="D102" s="37">
        <v>0.32716899999999999</v>
      </c>
      <c r="E102" s="37">
        <v>0.33350600000000002</v>
      </c>
      <c r="F102" s="37">
        <v>0.36337900000000001</v>
      </c>
      <c r="G102" s="37">
        <v>0.55188599999999999</v>
      </c>
      <c r="H102" s="37">
        <v>0.57645900000000005</v>
      </c>
      <c r="I102" s="37">
        <v>0.50912800000000002</v>
      </c>
      <c r="J102" s="37">
        <v>0.54740200000000006</v>
      </c>
      <c r="K102" s="37">
        <v>0.45813199999999998</v>
      </c>
      <c r="L102" s="37">
        <v>0.42536600000000002</v>
      </c>
      <c r="M102" s="37">
        <v>0.505884</v>
      </c>
      <c r="N102" s="37">
        <v>0.55240800000000001</v>
      </c>
      <c r="O102" s="37">
        <v>0.57111800000000001</v>
      </c>
      <c r="P102" s="37">
        <v>0.55443399999999998</v>
      </c>
      <c r="Q102" s="37">
        <v>0.49381700000000001</v>
      </c>
      <c r="S102" s="4">
        <f t="shared" si="229"/>
        <v>0.34786416331458797</v>
      </c>
      <c r="T102" s="4">
        <f t="shared" si="230"/>
        <v>0.33308664534017135</v>
      </c>
      <c r="U102" s="4">
        <f t="shared" si="231"/>
        <v>0.33752645633469153</v>
      </c>
      <c r="V102" s="4">
        <f t="shared" si="232"/>
        <v>0.37123057575616902</v>
      </c>
      <c r="W102" s="4">
        <f t="shared" si="233"/>
        <v>0.54712554165243765</v>
      </c>
      <c r="X102" s="4">
        <f t="shared" si="234"/>
        <v>0.58569883302293535</v>
      </c>
      <c r="Y102" s="4">
        <f t="shared" si="235"/>
        <v>0.48970737510217777</v>
      </c>
      <c r="Z102" s="4">
        <f t="shared" si="236"/>
        <v>0.54743036148315172</v>
      </c>
      <c r="AA102" s="4">
        <f t="shared" si="237"/>
        <v>0.44570634638722822</v>
      </c>
      <c r="AB102" s="4">
        <f t="shared" si="238"/>
        <v>0.41444406296055825</v>
      </c>
      <c r="AC102" s="4">
        <f t="shared" si="239"/>
        <v>0.48657594596206455</v>
      </c>
      <c r="AD102" s="4">
        <f t="shared" si="240"/>
        <v>0.55325202893617464</v>
      </c>
      <c r="AE102" s="4">
        <f t="shared" si="241"/>
        <v>0.58751155790957688</v>
      </c>
      <c r="AF102" s="4">
        <f t="shared" si="242"/>
        <v>0.57047360963165628</v>
      </c>
      <c r="AG102" s="4">
        <f t="shared" si="243"/>
        <v>0.50211747471405566</v>
      </c>
      <c r="AI102" s="4">
        <f t="shared" si="244"/>
        <v>-8.1601633145879648E-3</v>
      </c>
      <c r="AJ102" s="4">
        <f t="shared" si="245"/>
        <v>-5.9176453401713625E-3</v>
      </c>
      <c r="AK102" s="4">
        <f t="shared" si="246"/>
        <v>-4.0204563346915023E-3</v>
      </c>
      <c r="AL102" s="4">
        <f t="shared" si="247"/>
        <v>-7.8515757561690158E-3</v>
      </c>
      <c r="AM102" s="4">
        <f t="shared" si="248"/>
        <v>4.7604583475623352E-3</v>
      </c>
      <c r="AN102" s="4">
        <f t="shared" si="249"/>
        <v>-9.2398330229352954E-3</v>
      </c>
      <c r="AO102" s="4">
        <f t="shared" si="250"/>
        <v>1.9420624897822258E-2</v>
      </c>
      <c r="AP102" s="4">
        <f t="shared" si="251"/>
        <v>-2.8361483151662092E-5</v>
      </c>
      <c r="AQ102" s="4">
        <f t="shared" si="252"/>
        <v>1.2425653612771759E-2</v>
      </c>
      <c r="AR102" s="4">
        <f t="shared" si="253"/>
        <v>1.0921937039441776E-2</v>
      </c>
      <c r="AS102" s="4">
        <f t="shared" si="254"/>
        <v>1.9308054037935451E-2</v>
      </c>
      <c r="AT102" s="4">
        <f t="shared" si="255"/>
        <v>-8.4402893617463448E-4</v>
      </c>
      <c r="AU102" s="4">
        <f t="shared" si="256"/>
        <v>-1.6393557909576861E-2</v>
      </c>
      <c r="AV102" s="4">
        <f t="shared" si="257"/>
        <v>-1.6039609631656293E-2</v>
      </c>
      <c r="AW102" s="4">
        <f t="shared" si="257"/>
        <v>-8.3004747140556501E-3</v>
      </c>
      <c r="AY102" s="2">
        <f t="shared" si="308"/>
        <v>0.3125064679109445</v>
      </c>
      <c r="AZ102" s="2">
        <f t="shared" si="147"/>
        <v>0.31333773423679406</v>
      </c>
      <c r="BA102" s="2">
        <f t="shared" si="148"/>
        <v>0.31052547503433431</v>
      </c>
      <c r="BB102" s="2">
        <f t="shared" si="149"/>
        <v>0.30587903673150779</v>
      </c>
      <c r="BC102" s="2">
        <f t="shared" si="150"/>
        <v>0.3055385159550707</v>
      </c>
      <c r="BD102" s="2">
        <f t="shared" si="151"/>
        <v>0.30107834557762353</v>
      </c>
      <c r="BE102" s="2">
        <f t="shared" si="152"/>
        <v>0.29749693337005739</v>
      </c>
      <c r="BF102" s="2">
        <f t="shared" si="153"/>
        <v>0.3072496246939756</v>
      </c>
      <c r="BG102" s="2">
        <f t="shared" si="154"/>
        <v>0.29516555587327881</v>
      </c>
      <c r="BH102" s="2">
        <f t="shared" si="155"/>
        <v>0.2941697134999991</v>
      </c>
      <c r="BI102" s="2">
        <f t="shared" si="156"/>
        <v>0.29763474204893264</v>
      </c>
      <c r="BJ102" s="2">
        <f t="shared" si="157"/>
        <v>0.29399621933447767</v>
      </c>
      <c r="BK102" s="2">
        <f t="shared" si="158"/>
        <v>0.29510419297552754</v>
      </c>
      <c r="BL102" s="2">
        <f t="shared" si="159"/>
        <v>0.29190741017387828</v>
      </c>
      <c r="BM102" s="2">
        <f t="shared" si="160"/>
        <v>0.30119673264826052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0.34992451163812044</v>
      </c>
      <c r="DL102" s="2">
        <f t="shared" si="289"/>
        <v>0.34680537637241982</v>
      </c>
      <c r="DM102" s="2">
        <f t="shared" si="289"/>
        <v>0.35181947406624375</v>
      </c>
      <c r="DN102" s="2">
        <f t="shared" si="289"/>
        <v>0.34184253302063783</v>
      </c>
      <c r="DO102" s="2">
        <f t="shared" si="289"/>
        <v>0.35524431174089077</v>
      </c>
      <c r="DP102" s="2">
        <f t="shared" si="289"/>
        <v>0.34730369496434943</v>
      </c>
      <c r="DQ102" s="2">
        <f t="shared" si="289"/>
        <v>0.35117262188057041</v>
      </c>
      <c r="DR102" s="2">
        <f t="shared" si="289"/>
        <v>0.36204767043544689</v>
      </c>
      <c r="DS102" s="2">
        <f t="shared" si="289"/>
        <v>0.34984045439266609</v>
      </c>
      <c r="DT102" s="2">
        <f t="shared" si="289"/>
        <v>0.34759808907563017</v>
      </c>
      <c r="DU102" s="2">
        <f t="shared" si="289"/>
        <v>0.35706296409472882</v>
      </c>
      <c r="DV102" s="2">
        <f t="shared" si="289"/>
        <v>0.35004498548510316</v>
      </c>
      <c r="DW102" s="2">
        <f t="shared" si="289"/>
        <v>0.35115945393430098</v>
      </c>
      <c r="DX102" s="2">
        <f t="shared" si="289"/>
        <v>0.35010573781512605</v>
      </c>
      <c r="DY102" s="2">
        <f t="shared" si="289"/>
        <v>0.32859108647822766</v>
      </c>
      <c r="EA102" s="2">
        <f t="shared" si="228"/>
        <v>0.30999034649247525</v>
      </c>
      <c r="EB102" s="2">
        <f t="shared" si="290"/>
        <v>0.31038529863601294</v>
      </c>
      <c r="EC102" s="2">
        <f t="shared" si="291"/>
        <v>0.30735888755476226</v>
      </c>
      <c r="ED102" s="2">
        <f t="shared" si="292"/>
        <v>0.30370274221986193</v>
      </c>
      <c r="EE102" s="2">
        <f t="shared" si="293"/>
        <v>0.30375430088523486</v>
      </c>
      <c r="EF102" s="2">
        <f t="shared" si="294"/>
        <v>0.30006091145129099</v>
      </c>
      <c r="EG102" s="2">
        <f t="shared" si="295"/>
        <v>0.29634901708999906</v>
      </c>
      <c r="EH102" s="2">
        <f t="shared" si="296"/>
        <v>0.3059327502259957</v>
      </c>
      <c r="EI102" s="2">
        <f t="shared" si="297"/>
        <v>0.29391978025966708</v>
      </c>
      <c r="EJ102" s="2">
        <f t="shared" si="298"/>
        <v>0.29298450871199844</v>
      </c>
      <c r="EK102" s="2">
        <f t="shared" si="299"/>
        <v>0.29624851229324212</v>
      </c>
      <c r="EL102" s="2">
        <f t="shared" si="300"/>
        <v>0.29267739320199443</v>
      </c>
      <c r="EM102" s="2">
        <f t="shared" si="301"/>
        <v>0.29376240110268775</v>
      </c>
      <c r="EN102" s="2">
        <f t="shared" si="302"/>
        <v>0.29055336756964817</v>
      </c>
      <c r="EO102" s="2">
        <f t="shared" si="303"/>
        <v>0.30040583332705345</v>
      </c>
      <c r="EQ102" s="2">
        <f t="shared" si="304"/>
        <v>0.30974125582984985</v>
      </c>
      <c r="ER102" s="2">
        <f t="shared" si="305"/>
        <v>0.31061474670394823</v>
      </c>
      <c r="ES102" s="2">
        <f t="shared" si="305"/>
        <v>0.30478344213658948</v>
      </c>
      <c r="ET102" s="2">
        <f t="shared" si="305"/>
        <v>0.30052080470697634</v>
      </c>
      <c r="EU102" s="2">
        <f t="shared" si="305"/>
        <v>0.30238210512344144</v>
      </c>
      <c r="EV102" s="2">
        <f t="shared" si="305"/>
        <v>0.29916322825526775</v>
      </c>
      <c r="EW102" s="2">
        <f t="shared" si="305"/>
        <v>0.29527585311487337</v>
      </c>
      <c r="EX102" s="2">
        <f t="shared" si="305"/>
        <v>0.30381209673376908</v>
      </c>
      <c r="EY102" s="2">
        <f t="shared" si="305"/>
        <v>0.29289921643792854</v>
      </c>
      <c r="EZ102" s="2">
        <f t="shared" si="305"/>
        <v>0.29262101783100825</v>
      </c>
      <c r="FA102" s="2">
        <f t="shared" si="305"/>
        <v>0.29582985998743694</v>
      </c>
      <c r="FB102" s="2">
        <f t="shared" si="305"/>
        <v>0.29293285383046896</v>
      </c>
      <c r="FC102" s="2">
        <f t="shared" si="305"/>
        <v>0.29466711405823548</v>
      </c>
      <c r="FD102" s="2">
        <f t="shared" si="305"/>
        <v>0.29552768560488074</v>
      </c>
      <c r="FE102" s="2">
        <f t="shared" si="305"/>
        <v>0.30202533128823261</v>
      </c>
      <c r="FG102" s="2">
        <f t="shared" si="306"/>
        <v>0.93699057338871949</v>
      </c>
      <c r="FH102" s="2">
        <f t="shared" si="307"/>
        <v>0.91893674654198498</v>
      </c>
      <c r="FI102" s="2">
        <f t="shared" si="307"/>
        <v>0.92874081796859775</v>
      </c>
      <c r="FJ102" s="2">
        <f t="shared" si="307"/>
        <v>0.94286926798133552</v>
      </c>
      <c r="FK102" s="2">
        <f t="shared" si="307"/>
        <v>0.9653144586944139</v>
      </c>
      <c r="FL102" s="2">
        <f t="shared" si="307"/>
        <v>0.97842981839217746</v>
      </c>
      <c r="FM102" s="2">
        <f t="shared" si="307"/>
        <v>0.97901835643929258</v>
      </c>
      <c r="FN102" s="2">
        <f t="shared" si="307"/>
        <v>0.97643601648082934</v>
      </c>
      <c r="FO102" s="2">
        <f t="shared" si="307"/>
        <v>0.97766483789477243</v>
      </c>
      <c r="FP102" s="2">
        <f t="shared" si="307"/>
        <v>0.9782784565650241</v>
      </c>
      <c r="FQ102" s="2">
        <f t="shared" si="307"/>
        <v>0.9771892571770614</v>
      </c>
      <c r="FR102" s="2">
        <f t="shared" si="307"/>
        <v>0.9770194576675596</v>
      </c>
      <c r="FS102" s="2">
        <f t="shared" si="307"/>
        <v>0.97664756946943354</v>
      </c>
      <c r="FT102" s="2">
        <f t="shared" si="307"/>
        <v>0.97736242894548275</v>
      </c>
      <c r="FU102" s="2">
        <f t="shared" si="307"/>
        <v>0.97199907163867671</v>
      </c>
      <c r="FW102" s="2">
        <f t="shared" si="324"/>
        <v>4.3128697344815538E-4</v>
      </c>
      <c r="FX102" s="2">
        <f t="shared" si="164"/>
        <v>4.6027092347892434E-4</v>
      </c>
      <c r="FY102" s="2">
        <f t="shared" si="165"/>
        <v>6.3583093664035218E-4</v>
      </c>
      <c r="FZ102" s="2">
        <f t="shared" si="166"/>
        <v>8.3586048763581238E-4</v>
      </c>
      <c r="GA102" s="2">
        <f t="shared" si="167"/>
        <v>1.2708307164853968E-3</v>
      </c>
      <c r="GB102" s="2">
        <f t="shared" si="168"/>
        <v>1.7838071496115099E-3</v>
      </c>
      <c r="GC102" s="2">
        <f t="shared" si="169"/>
        <v>2.2112691308051437E-3</v>
      </c>
      <c r="GD102" s="2">
        <f t="shared" si="170"/>
        <v>2.554206538225938E-3</v>
      </c>
      <c r="GE102" s="2">
        <f t="shared" si="171"/>
        <v>3.1567924649062587E-3</v>
      </c>
      <c r="GF102" s="2">
        <f t="shared" si="172"/>
        <v>2.9889883468990001E-3</v>
      </c>
      <c r="GG102" s="2">
        <f t="shared" si="173"/>
        <v>2.3720501653137173E-3</v>
      </c>
      <c r="GH102" s="2">
        <f t="shared" si="174"/>
        <v>1.909294257833848E-3</v>
      </c>
      <c r="GI102" s="2">
        <f t="shared" si="175"/>
        <v>1.5819204550129248E-3</v>
      </c>
      <c r="GJ102" s="2">
        <f t="shared" si="176"/>
        <v>1.1904327972719823E-3</v>
      </c>
      <c r="GK102" s="2">
        <f t="shared" si="177"/>
        <v>1.0411046606025472E-3</v>
      </c>
      <c r="GM102" s="79">
        <f t="shared" si="325"/>
        <v>7.1159134442579106E-3</v>
      </c>
      <c r="GN102" s="79">
        <f t="shared" si="178"/>
        <v>6.9938052182492204E-3</v>
      </c>
      <c r="GO102" s="79">
        <f t="shared" si="179"/>
        <v>6.0997914821082466E-4</v>
      </c>
      <c r="GP102" s="79">
        <f t="shared" si="180"/>
        <v>1.5817741276681251E-7</v>
      </c>
      <c r="GQ102" s="79">
        <f t="shared" si="181"/>
        <v>5.8254733774196184E-17</v>
      </c>
      <c r="GR102" s="79">
        <f t="shared" si="182"/>
        <v>3.8285636253015018E-29</v>
      </c>
      <c r="GS102" s="79">
        <f t="shared" si="183"/>
        <v>2.3585598470465325E-32</v>
      </c>
      <c r="GT102" s="79">
        <f t="shared" si="184"/>
        <v>2.3401758711544222E-31</v>
      </c>
      <c r="GU102" s="79">
        <f t="shared" si="185"/>
        <v>4.8056990002471252E-31</v>
      </c>
      <c r="GV102" s="79">
        <f t="shared" si="186"/>
        <v>8.6962519756453546E-34</v>
      </c>
      <c r="GW102" s="79">
        <f t="shared" si="187"/>
        <v>1.5673876881989097E-28</v>
      </c>
      <c r="GX102" s="79">
        <f t="shared" si="188"/>
        <v>1.3890716150791223E-22</v>
      </c>
      <c r="GY102" s="79">
        <f t="shared" si="189"/>
        <v>6.6841865971301499E-21</v>
      </c>
      <c r="GZ102" s="79">
        <f t="shared" si="190"/>
        <v>1.5001382866395846E-23</v>
      </c>
      <c r="HA102" s="79">
        <f t="shared" si="191"/>
        <v>2.7060533111845019E-29</v>
      </c>
      <c r="HC102" s="79">
        <f t="shared" si="326"/>
        <v>3.0740402257736308E-2</v>
      </c>
      <c r="HD102" s="79">
        <f t="shared" si="192"/>
        <v>1.4423913610101842E-2</v>
      </c>
      <c r="HE102" s="79">
        <f t="shared" si="193"/>
        <v>2.2947218805033632E-2</v>
      </c>
      <c r="HF102" s="79">
        <f t="shared" si="194"/>
        <v>6.5586600145588134E-2</v>
      </c>
      <c r="HG102" s="79">
        <f t="shared" si="195"/>
        <v>0.39249073521335887</v>
      </c>
      <c r="HH102" s="79">
        <f t="shared" si="196"/>
        <v>0.68580836109498422</v>
      </c>
      <c r="HI102" s="79">
        <f t="shared" si="197"/>
        <v>0.53533681707772829</v>
      </c>
      <c r="HJ102" s="79">
        <f t="shared" si="198"/>
        <v>0.63205610849860994</v>
      </c>
      <c r="HK102" s="79">
        <f t="shared" si="199"/>
        <v>0.43585719149429225</v>
      </c>
      <c r="HL102" s="79">
        <f t="shared" si="200"/>
        <v>0.36866112990289585</v>
      </c>
      <c r="HM102" s="79">
        <f t="shared" si="201"/>
        <v>0.51751086249485878</v>
      </c>
      <c r="HN102" s="79">
        <f t="shared" si="202"/>
        <v>0.59411397004225197</v>
      </c>
      <c r="HO102" s="79">
        <f t="shared" si="203"/>
        <v>0.61744546134260581</v>
      </c>
      <c r="HP102" s="79">
        <f t="shared" si="204"/>
        <v>0.61473728124206084</v>
      </c>
      <c r="HQ102" s="79">
        <f t="shared" si="205"/>
        <v>0.60251528410320654</v>
      </c>
      <c r="HS102" s="79">
        <f t="shared" si="327"/>
        <v>1.0045534399407869E-27</v>
      </c>
      <c r="HT102" s="79">
        <f t="shared" si="206"/>
        <v>1.7860798083152282E-28</v>
      </c>
      <c r="HU102" s="79">
        <f t="shared" si="207"/>
        <v>2.2134236295786421E-31</v>
      </c>
      <c r="HV102" s="79">
        <f t="shared" si="208"/>
        <v>1.8232108987344843E-31</v>
      </c>
      <c r="HW102" s="79">
        <f t="shared" si="209"/>
        <v>1.9828724048154255E-24</v>
      </c>
      <c r="HX102" s="79">
        <f t="shared" si="210"/>
        <v>3.4455282023824831E-20</v>
      </c>
      <c r="HY102" s="79">
        <f t="shared" si="211"/>
        <v>6.5489036792361888E-20</v>
      </c>
      <c r="HZ102" s="79">
        <f t="shared" si="212"/>
        <v>1.0000996395361371E-19</v>
      </c>
      <c r="IA102" s="79">
        <f t="shared" si="213"/>
        <v>4.8416528281618852E-19</v>
      </c>
      <c r="IB102" s="79">
        <f t="shared" si="214"/>
        <v>2.6245588838096821E-18</v>
      </c>
      <c r="IC102" s="79">
        <f t="shared" si="215"/>
        <v>2.0990710994213934E-18</v>
      </c>
      <c r="ID102" s="79">
        <f t="shared" si="216"/>
        <v>2.9283122588281211E-20</v>
      </c>
      <c r="IE102" s="79">
        <f t="shared" si="217"/>
        <v>1.4870405570316288E-20</v>
      </c>
      <c r="IF102" s="79">
        <f t="shared" si="218"/>
        <v>1.1991333732578338E-14</v>
      </c>
      <c r="IG102" s="79">
        <f t="shared" si="219"/>
        <v>4.6976386759956882E-10</v>
      </c>
      <c r="II102" s="79">
        <f t="shared" si="328"/>
        <v>2.0550465970222573E-125</v>
      </c>
      <c r="IJ102" s="79">
        <f t="shared" si="329"/>
        <v>9.4395017920065503E-141</v>
      </c>
      <c r="IK102" s="79">
        <f t="shared" si="330"/>
        <v>3.3390171088916757E-146</v>
      </c>
      <c r="IL102" s="79">
        <f t="shared" si="331"/>
        <v>7.8931115559099466E-155</v>
      </c>
      <c r="IM102" s="79">
        <f t="shared" si="332"/>
        <v>7.8667509906687697E-138</v>
      </c>
      <c r="IN102" s="79">
        <f t="shared" si="333"/>
        <v>7.0442528324591968E-116</v>
      </c>
      <c r="IO102" s="79">
        <f t="shared" si="334"/>
        <v>6.5678394542780055E-117</v>
      </c>
      <c r="IP102" s="79">
        <f t="shared" si="335"/>
        <v>1.2025213092423746E-112</v>
      </c>
      <c r="IQ102" s="79">
        <f t="shared" si="336"/>
        <v>5.53956954972875E-112</v>
      </c>
      <c r="IR102" s="79">
        <f t="shared" si="337"/>
        <v>1.8812412822801998E-108</v>
      </c>
      <c r="IS102" s="79">
        <f t="shared" si="338"/>
        <v>2.1110750032083213E-107</v>
      </c>
      <c r="IT102" s="79">
        <f t="shared" si="339"/>
        <v>9.7197226361702566E-118</v>
      </c>
      <c r="IU102" s="79">
        <f t="shared" si="340"/>
        <v>1.0179376396827245E-113</v>
      </c>
      <c r="IV102" s="79">
        <f t="shared" si="341"/>
        <v>6.6713608084100151E-59</v>
      </c>
      <c r="IW102" s="79">
        <f t="shared" si="342"/>
        <v>5.3836923738859961E-38</v>
      </c>
      <c r="IY102" s="79">
        <f t="shared" si="343"/>
        <v>3.7856315701994221E-2</v>
      </c>
      <c r="IZ102" s="79">
        <f t="shared" si="344"/>
        <v>2.1417718828351064E-2</v>
      </c>
      <c r="JA102" s="79">
        <f t="shared" si="345"/>
        <v>2.3557197953244458E-2</v>
      </c>
      <c r="JB102" s="79">
        <f t="shared" si="346"/>
        <v>6.5586758323000899E-2</v>
      </c>
      <c r="JC102" s="79">
        <f t="shared" si="347"/>
        <v>0.39249073521335892</v>
      </c>
      <c r="JD102" s="79">
        <f t="shared" si="348"/>
        <v>0.68580836109498422</v>
      </c>
      <c r="JE102" s="79">
        <f t="shared" si="349"/>
        <v>0.53533681707772829</v>
      </c>
      <c r="JF102" s="79">
        <f t="shared" si="350"/>
        <v>0.63205610849860994</v>
      </c>
      <c r="JG102" s="79">
        <f t="shared" si="351"/>
        <v>0.43585719149429225</v>
      </c>
      <c r="JH102" s="79">
        <f t="shared" si="352"/>
        <v>0.36866112990289585</v>
      </c>
      <c r="JI102" s="79">
        <f t="shared" si="353"/>
        <v>0.51751086249485878</v>
      </c>
      <c r="JJ102" s="79">
        <f t="shared" si="354"/>
        <v>0.59411397004225197</v>
      </c>
      <c r="JK102" s="79">
        <f t="shared" si="355"/>
        <v>0.61744546134260581</v>
      </c>
      <c r="JL102" s="79">
        <f t="shared" si="356"/>
        <v>0.61473728124207283</v>
      </c>
      <c r="JM102" s="79">
        <f t="shared" si="357"/>
        <v>0.60251528457297043</v>
      </c>
    </row>
    <row r="103" spans="2:273" x14ac:dyDescent="0.25">
      <c r="B103" s="2">
        <v>76</v>
      </c>
      <c r="C103" s="37">
        <v>0.349935</v>
      </c>
      <c r="D103" s="37">
        <v>0.335287</v>
      </c>
      <c r="E103" s="37">
        <v>0.337231</v>
      </c>
      <c r="F103" s="37">
        <v>0.38650400000000001</v>
      </c>
      <c r="G103" s="37">
        <v>0.56998899999999997</v>
      </c>
      <c r="H103" s="37">
        <v>0.54521399999999998</v>
      </c>
      <c r="I103" s="37">
        <v>0.42729600000000001</v>
      </c>
      <c r="J103" s="37">
        <v>0.48934299999999997</v>
      </c>
      <c r="K103" s="37">
        <v>0.371388</v>
      </c>
      <c r="L103" s="37">
        <v>0.33876600000000001</v>
      </c>
      <c r="M103" s="37">
        <v>0.42637199999999997</v>
      </c>
      <c r="N103" s="37">
        <v>0.51414199999999999</v>
      </c>
      <c r="O103" s="37">
        <v>0.55657900000000005</v>
      </c>
      <c r="P103" s="37">
        <v>0.54705499999999996</v>
      </c>
      <c r="Q103" s="37">
        <v>0.47317199999999998</v>
      </c>
      <c r="S103" s="4">
        <f t="shared" si="229"/>
        <v>0.35652636563235185</v>
      </c>
      <c r="T103" s="4">
        <f t="shared" si="230"/>
        <v>0.33800028954999956</v>
      </c>
      <c r="U103" s="4">
        <f t="shared" si="231"/>
        <v>0.34728728677858478</v>
      </c>
      <c r="V103" s="4">
        <f t="shared" si="232"/>
        <v>0.39177599722204381</v>
      </c>
      <c r="W103" s="4">
        <f t="shared" si="233"/>
        <v>0.57617706694660642</v>
      </c>
      <c r="X103" s="4">
        <f t="shared" si="234"/>
        <v>0.53825961442486525</v>
      </c>
      <c r="Y103" s="4">
        <f t="shared" si="235"/>
        <v>0.41590446063911579</v>
      </c>
      <c r="Z103" s="4">
        <f t="shared" si="236"/>
        <v>0.47154660870332665</v>
      </c>
      <c r="AA103" s="4">
        <f t="shared" si="237"/>
        <v>0.37514508478505237</v>
      </c>
      <c r="AB103" s="4">
        <f t="shared" si="238"/>
        <v>0.35171784429554692</v>
      </c>
      <c r="AC103" s="4">
        <f t="shared" si="239"/>
        <v>0.41563286663206012</v>
      </c>
      <c r="AD103" s="4">
        <f t="shared" si="240"/>
        <v>0.49942867853947437</v>
      </c>
      <c r="AE103" s="4">
        <f t="shared" si="241"/>
        <v>0.56268646475968498</v>
      </c>
      <c r="AF103" s="4">
        <f t="shared" si="242"/>
        <v>0.55803084418867988</v>
      </c>
      <c r="AG103" s="4">
        <f t="shared" si="243"/>
        <v>0.46944624501042093</v>
      </c>
      <c r="AI103" s="4">
        <f t="shared" si="244"/>
        <v>-6.5913656323518532E-3</v>
      </c>
      <c r="AJ103" s="4">
        <f t="shared" si="245"/>
        <v>-2.7132895499995535E-3</v>
      </c>
      <c r="AK103" s="4">
        <f t="shared" si="246"/>
        <v>-1.0056286778584778E-2</v>
      </c>
      <c r="AL103" s="4">
        <f t="shared" si="247"/>
        <v>-5.2719972220438005E-3</v>
      </c>
      <c r="AM103" s="4">
        <f t="shared" si="248"/>
        <v>-6.188066946606452E-3</v>
      </c>
      <c r="AN103" s="4">
        <f t="shared" si="249"/>
        <v>6.954385575134725E-3</v>
      </c>
      <c r="AO103" s="4">
        <f t="shared" si="250"/>
        <v>1.1391539360884217E-2</v>
      </c>
      <c r="AP103" s="4">
        <f t="shared" si="251"/>
        <v>1.779639129667332E-2</v>
      </c>
      <c r="AQ103" s="4">
        <f t="shared" si="252"/>
        <v>-3.7570847850523781E-3</v>
      </c>
      <c r="AR103" s="4">
        <f t="shared" si="253"/>
        <v>-1.295184429554691E-2</v>
      </c>
      <c r="AS103" s="4">
        <f t="shared" si="254"/>
        <v>1.0739133367939857E-2</v>
      </c>
      <c r="AT103" s="4">
        <f t="shared" si="255"/>
        <v>1.4713321460525619E-2</v>
      </c>
      <c r="AU103" s="4">
        <f t="shared" si="256"/>
        <v>-6.107464759684933E-3</v>
      </c>
      <c r="AV103" s="4">
        <f t="shared" si="257"/>
        <v>-1.0975844188679917E-2</v>
      </c>
      <c r="AW103" s="4">
        <f t="shared" si="257"/>
        <v>3.7257549895790554E-3</v>
      </c>
      <c r="AY103" s="2">
        <f t="shared" si="308"/>
        <v>0.31203206318793569</v>
      </c>
      <c r="AZ103" s="2">
        <f t="shared" si="147"/>
        <v>0.3129180739186414</v>
      </c>
      <c r="BA103" s="2">
        <f t="shared" si="148"/>
        <v>0.31004881718027683</v>
      </c>
      <c r="BB103" s="2">
        <f t="shared" si="149"/>
        <v>0.30541634374937948</v>
      </c>
      <c r="BC103" s="2">
        <f t="shared" si="150"/>
        <v>0.30508989617321913</v>
      </c>
      <c r="BD103" s="2">
        <f t="shared" si="151"/>
        <v>0.30069901163157986</v>
      </c>
      <c r="BE103" s="2">
        <f t="shared" si="152"/>
        <v>0.29711290172626242</v>
      </c>
      <c r="BF103" s="2">
        <f t="shared" si="153"/>
        <v>0.30668872081380394</v>
      </c>
      <c r="BG103" s="2">
        <f t="shared" si="154"/>
        <v>0.2948256108749519</v>
      </c>
      <c r="BH103" s="2">
        <f t="shared" si="155"/>
        <v>0.29386498143925699</v>
      </c>
      <c r="BI103" s="2">
        <f t="shared" si="156"/>
        <v>0.29724472981720035</v>
      </c>
      <c r="BJ103" s="2">
        <f t="shared" si="157"/>
        <v>0.29362720914218021</v>
      </c>
      <c r="BK103" s="2">
        <f t="shared" si="158"/>
        <v>0.29475462657881252</v>
      </c>
      <c r="BL103" s="2">
        <f t="shared" si="159"/>
        <v>0.29174846826367179</v>
      </c>
      <c r="BM103" s="2">
        <f t="shared" si="160"/>
        <v>0.30099886108602764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0.35043092296881873</v>
      </c>
      <c r="DL103" s="2">
        <f t="shared" si="289"/>
        <v>0.34723918612209043</v>
      </c>
      <c r="DM103" s="2">
        <f t="shared" si="289"/>
        <v>0.35238003565891468</v>
      </c>
      <c r="DN103" s="2">
        <f t="shared" si="289"/>
        <v>0.34228120356472791</v>
      </c>
      <c r="DO103" s="2">
        <f t="shared" si="289"/>
        <v>0.35584590384615394</v>
      </c>
      <c r="DP103" s="2">
        <f t="shared" si="289"/>
        <v>0.34783934670231731</v>
      </c>
      <c r="DQ103" s="2">
        <f t="shared" si="289"/>
        <v>0.35178017736185385</v>
      </c>
      <c r="DR103" s="2">
        <f t="shared" si="289"/>
        <v>0.36275084278074865</v>
      </c>
      <c r="DS103" s="2">
        <f t="shared" si="289"/>
        <v>0.35047111122994645</v>
      </c>
      <c r="DT103" s="2">
        <f t="shared" si="289"/>
        <v>0.34809868235294111</v>
      </c>
      <c r="DU103" s="2">
        <f t="shared" si="289"/>
        <v>0.35763046524064174</v>
      </c>
      <c r="DV103" s="2">
        <f t="shared" si="289"/>
        <v>0.35070682887700538</v>
      </c>
      <c r="DW103" s="2">
        <f t="shared" si="289"/>
        <v>0.35185602780748665</v>
      </c>
      <c r="DX103" s="2">
        <f t="shared" si="289"/>
        <v>0.3508154</v>
      </c>
      <c r="DY103" s="2">
        <f t="shared" si="289"/>
        <v>0.32907452788388081</v>
      </c>
      <c r="EA103" s="2">
        <f t="shared" si="228"/>
        <v>0.30967719759695417</v>
      </c>
      <c r="EB103" s="2">
        <f t="shared" si="290"/>
        <v>0.31015673952612233</v>
      </c>
      <c r="EC103" s="2">
        <f t="shared" si="291"/>
        <v>0.30708853886094434</v>
      </c>
      <c r="ED103" s="2">
        <f t="shared" si="292"/>
        <v>0.30338214788458134</v>
      </c>
      <c r="EE103" s="2">
        <f t="shared" si="293"/>
        <v>0.30342851972662566</v>
      </c>
      <c r="EF103" s="2">
        <f t="shared" si="294"/>
        <v>0.29975292617989829</v>
      </c>
      <c r="EG103" s="2">
        <f t="shared" si="295"/>
        <v>0.29604692954523459</v>
      </c>
      <c r="EH103" s="2">
        <f t="shared" si="296"/>
        <v>0.30546061673921093</v>
      </c>
      <c r="EI103" s="2">
        <f t="shared" si="297"/>
        <v>0.29366965427261693</v>
      </c>
      <c r="EJ103" s="2">
        <f t="shared" si="298"/>
        <v>0.29276790366773642</v>
      </c>
      <c r="EK103" s="2">
        <f t="shared" si="299"/>
        <v>0.29596023042922748</v>
      </c>
      <c r="EL103" s="2">
        <f t="shared" si="300"/>
        <v>0.29240224144472826</v>
      </c>
      <c r="EM103" s="2">
        <f t="shared" si="301"/>
        <v>0.29350787726034588</v>
      </c>
      <c r="EN103" s="2">
        <f t="shared" si="302"/>
        <v>0.29049436361390257</v>
      </c>
      <c r="EO103" s="2">
        <f t="shared" si="303"/>
        <v>0.30025947243154982</v>
      </c>
      <c r="EQ103" s="2">
        <f t="shared" si="304"/>
        <v>0.30943398804094813</v>
      </c>
      <c r="ER103" s="2">
        <f t="shared" si="305"/>
        <v>0.31038106168591018</v>
      </c>
      <c r="ES103" s="2">
        <f t="shared" si="305"/>
        <v>0.30457909029478702</v>
      </c>
      <c r="ET103" s="2">
        <f t="shared" si="305"/>
        <v>0.30028917133971661</v>
      </c>
      <c r="EU103" s="2">
        <f t="shared" si="305"/>
        <v>0.30210095089194028</v>
      </c>
      <c r="EV103" s="2">
        <f t="shared" si="305"/>
        <v>0.29889336457346771</v>
      </c>
      <c r="EW103" s="2">
        <f t="shared" si="305"/>
        <v>0.29502256273544086</v>
      </c>
      <c r="EX103" s="2">
        <f t="shared" si="305"/>
        <v>0.30344065163603773</v>
      </c>
      <c r="EY103" s="2">
        <f t="shared" si="305"/>
        <v>0.29269797145283322</v>
      </c>
      <c r="EZ103" s="2">
        <f t="shared" si="305"/>
        <v>0.29242008592745733</v>
      </c>
      <c r="FA103" s="2">
        <f t="shared" si="305"/>
        <v>0.2955577844356837</v>
      </c>
      <c r="FB103" s="2">
        <f t="shared" si="305"/>
        <v>0.29264823620739877</v>
      </c>
      <c r="FC103" s="2">
        <f t="shared" si="305"/>
        <v>0.29437913946580913</v>
      </c>
      <c r="FD103" s="2">
        <f t="shared" si="305"/>
        <v>0.29528196422886005</v>
      </c>
      <c r="FE103" s="2">
        <f t="shared" si="305"/>
        <v>0.30176354215518764</v>
      </c>
      <c r="FG103" s="2">
        <f t="shared" si="306"/>
        <v>0.94221434782417235</v>
      </c>
      <c r="FH103" s="2">
        <f t="shared" si="307"/>
        <v>0.92553832228522637</v>
      </c>
      <c r="FI103" s="2">
        <f t="shared" si="307"/>
        <v>0.93460079825961218</v>
      </c>
      <c r="FJ103" s="2">
        <f t="shared" si="307"/>
        <v>0.94763290979013304</v>
      </c>
      <c r="FK103" s="2">
        <f t="shared" si="307"/>
        <v>0.96826957062358121</v>
      </c>
      <c r="FL103" s="2">
        <f t="shared" si="307"/>
        <v>0.98029035279611532</v>
      </c>
      <c r="FM103" s="2">
        <f t="shared" si="307"/>
        <v>0.98082912118907362</v>
      </c>
      <c r="FN103" s="2">
        <f t="shared" si="307"/>
        <v>0.97846474094153479</v>
      </c>
      <c r="FO103" s="2">
        <f t="shared" si="307"/>
        <v>0.97958997922371249</v>
      </c>
      <c r="FP103" s="2">
        <f t="shared" si="307"/>
        <v>0.98015178182685825</v>
      </c>
      <c r="FQ103" s="2">
        <f t="shared" si="307"/>
        <v>0.97915451636080864</v>
      </c>
      <c r="FR103" s="2">
        <f t="shared" si="307"/>
        <v>0.9789990315290007</v>
      </c>
      <c r="FS103" s="2">
        <f t="shared" si="307"/>
        <v>0.97865847850987131</v>
      </c>
      <c r="FT103" s="2">
        <f t="shared" si="307"/>
        <v>0.97931308436368736</v>
      </c>
      <c r="FU103" s="2">
        <f t="shared" si="307"/>
        <v>0.9743997765504101</v>
      </c>
      <c r="FW103" s="2">
        <f t="shared" si="324"/>
        <v>4.7287708635059808E-4</v>
      </c>
      <c r="FX103" s="2">
        <f t="shared" si="164"/>
        <v>5.0465462216545489E-4</v>
      </c>
      <c r="FY103" s="2">
        <f t="shared" si="165"/>
        <v>6.9713199371863833E-4</v>
      </c>
      <c r="FZ103" s="2">
        <f t="shared" si="166"/>
        <v>9.1642889676519113E-4</v>
      </c>
      <c r="GA103" s="2">
        <f t="shared" si="167"/>
        <v>1.39326734665157E-3</v>
      </c>
      <c r="GB103" s="2">
        <f t="shared" si="168"/>
        <v>1.9555690951731214E-3</v>
      </c>
      <c r="GC103" s="2">
        <f t="shared" si="169"/>
        <v>2.424091233909768E-3</v>
      </c>
      <c r="GD103" s="2">
        <f t="shared" si="170"/>
        <v>2.7999418012824612E-3</v>
      </c>
      <c r="GE103" s="2">
        <f t="shared" si="171"/>
        <v>3.4603002327959786E-3</v>
      </c>
      <c r="GF103" s="2">
        <f t="shared" si="172"/>
        <v>3.276415723677355E-3</v>
      </c>
      <c r="GG103" s="2">
        <f t="shared" si="173"/>
        <v>2.6003062034344426E-3</v>
      </c>
      <c r="GH103" s="2">
        <f t="shared" si="174"/>
        <v>2.0931139611224253E-3</v>
      </c>
      <c r="GI103" s="2">
        <f t="shared" si="175"/>
        <v>1.734276600217037E-3</v>
      </c>
      <c r="GJ103" s="2">
        <f t="shared" si="176"/>
        <v>1.305133710520079E-3</v>
      </c>
      <c r="GK103" s="2">
        <f t="shared" si="177"/>
        <v>1.1414339101806109E-3</v>
      </c>
      <c r="GM103" s="79">
        <f t="shared" si="325"/>
        <v>2.150788689826938E-3</v>
      </c>
      <c r="GN103" s="79">
        <f t="shared" si="178"/>
        <v>1.5910663577227892E-3</v>
      </c>
      <c r="GO103" s="79">
        <f t="shared" si="179"/>
        <v>1.1293905429444235E-4</v>
      </c>
      <c r="GP103" s="79">
        <f t="shared" si="180"/>
        <v>1.3694867482354363E-8</v>
      </c>
      <c r="GQ103" s="79">
        <f t="shared" si="181"/>
        <v>9.008592161035315E-19</v>
      </c>
      <c r="GR103" s="79">
        <f t="shared" si="182"/>
        <v>1.1271237055604481E-31</v>
      </c>
      <c r="GS103" s="79">
        <f t="shared" si="183"/>
        <v>4.1443581040653783E-35</v>
      </c>
      <c r="GT103" s="79">
        <f t="shared" si="184"/>
        <v>3.8527622637809597E-34</v>
      </c>
      <c r="GU103" s="79">
        <f t="shared" si="185"/>
        <v>1.0805468194384577E-33</v>
      </c>
      <c r="GV103" s="79">
        <f t="shared" si="186"/>
        <v>1.1579008019043601E-36</v>
      </c>
      <c r="GW103" s="79">
        <f t="shared" si="187"/>
        <v>5.1037649857827221E-31</v>
      </c>
      <c r="GX103" s="79">
        <f t="shared" si="188"/>
        <v>1.3017928393997065E-24</v>
      </c>
      <c r="GY103" s="79">
        <f t="shared" si="189"/>
        <v>9.1252950143067832E-23</v>
      </c>
      <c r="GZ103" s="79">
        <f t="shared" si="190"/>
        <v>1.1762975813997986E-25</v>
      </c>
      <c r="HA103" s="79">
        <f t="shared" si="191"/>
        <v>8.2223568247933465E-32</v>
      </c>
      <c r="HC103" s="79">
        <f t="shared" si="326"/>
        <v>4.2314063143345113E-2</v>
      </c>
      <c r="HD103" s="79">
        <f t="shared" si="192"/>
        <v>2.1025778114667201E-2</v>
      </c>
      <c r="HE103" s="79">
        <f t="shared" si="193"/>
        <v>3.3472062750079398E-2</v>
      </c>
      <c r="HF103" s="79">
        <f t="shared" si="194"/>
        <v>9.2364105038057309E-2</v>
      </c>
      <c r="HG103" s="79">
        <f t="shared" si="195"/>
        <v>0.48231496782245659</v>
      </c>
      <c r="HH103" s="79">
        <f t="shared" si="196"/>
        <v>0.63955363452452707</v>
      </c>
      <c r="HI103" s="79">
        <f t="shared" si="197"/>
        <v>0.37650871519900508</v>
      </c>
      <c r="HJ103" s="79">
        <f t="shared" si="198"/>
        <v>0.49085349636472564</v>
      </c>
      <c r="HK103" s="79">
        <f t="shared" si="199"/>
        <v>0.26784669995028954</v>
      </c>
      <c r="HL103" s="79">
        <f t="shared" si="200"/>
        <v>0.20426968733261547</v>
      </c>
      <c r="HM103" s="79">
        <f t="shared" si="201"/>
        <v>0.36788701463088247</v>
      </c>
      <c r="HN103" s="79">
        <f t="shared" si="202"/>
        <v>0.53042069560920235</v>
      </c>
      <c r="HO103" s="79">
        <f t="shared" si="203"/>
        <v>0.62708709936602691</v>
      </c>
      <c r="HP103" s="79">
        <f t="shared" si="204"/>
        <v>0.64874624202995623</v>
      </c>
      <c r="HQ103" s="79">
        <f t="shared" si="205"/>
        <v>0.576134947484083</v>
      </c>
      <c r="HS103" s="79">
        <f t="shared" si="327"/>
        <v>8.8366796809479086E-27</v>
      </c>
      <c r="HT103" s="79">
        <f t="shared" si="206"/>
        <v>1.8851347615958809E-27</v>
      </c>
      <c r="HU103" s="79">
        <f t="shared" si="207"/>
        <v>3.0957725373649158E-30</v>
      </c>
      <c r="HV103" s="79">
        <f t="shared" si="208"/>
        <v>3.0675045088576331E-30</v>
      </c>
      <c r="HW103" s="79">
        <f t="shared" si="209"/>
        <v>2.3540400864522029E-23</v>
      </c>
      <c r="HX103" s="79">
        <f t="shared" si="210"/>
        <v>2.9781853008973455E-19</v>
      </c>
      <c r="HY103" s="79">
        <f t="shared" si="211"/>
        <v>6.0601998909573542E-19</v>
      </c>
      <c r="HZ103" s="79">
        <f t="shared" si="212"/>
        <v>9.2542273651563035E-19</v>
      </c>
      <c r="IA103" s="79">
        <f t="shared" si="213"/>
        <v>4.6202921747735649E-18</v>
      </c>
      <c r="IB103" s="79">
        <f t="shared" si="214"/>
        <v>2.2598807065827523E-17</v>
      </c>
      <c r="IC103" s="79">
        <f t="shared" si="215"/>
        <v>1.6589635610807545E-17</v>
      </c>
      <c r="ID103" s="79">
        <f t="shared" si="216"/>
        <v>2.6470859503035564E-19</v>
      </c>
      <c r="IE103" s="79">
        <f t="shared" si="217"/>
        <v>1.2356634741468966E-19</v>
      </c>
      <c r="IF103" s="79">
        <f t="shared" si="218"/>
        <v>4.8973677663122225E-14</v>
      </c>
      <c r="IG103" s="79">
        <f t="shared" si="219"/>
        <v>1.154325589969572E-9</v>
      </c>
      <c r="II103" s="79">
        <f t="shared" si="328"/>
        <v>1.6974332220063965E-122</v>
      </c>
      <c r="IJ103" s="79">
        <f t="shared" si="329"/>
        <v>1.9116030421613282E-137</v>
      </c>
      <c r="IK103" s="79">
        <f t="shared" si="330"/>
        <v>1.2875735635452197E-142</v>
      </c>
      <c r="IL103" s="79">
        <f t="shared" si="331"/>
        <v>6.9740971554500839E-151</v>
      </c>
      <c r="IM103" s="79">
        <f t="shared" si="332"/>
        <v>4.1959689526531772E-134</v>
      </c>
      <c r="IN103" s="79">
        <f t="shared" si="333"/>
        <v>1.3806982329219839E-112</v>
      </c>
      <c r="IO103" s="79">
        <f t="shared" si="334"/>
        <v>1.801011167933019E-113</v>
      </c>
      <c r="IP103" s="79">
        <f t="shared" si="335"/>
        <v>2.9545215877540427E-109</v>
      </c>
      <c r="IQ103" s="79">
        <f t="shared" si="336"/>
        <v>1.7257689616127673E-108</v>
      </c>
      <c r="IR103" s="79">
        <f t="shared" si="337"/>
        <v>4.211365430275608E-105</v>
      </c>
      <c r="IS103" s="79">
        <f t="shared" si="338"/>
        <v>3.2751386925309892E-104</v>
      </c>
      <c r="IT103" s="79">
        <f t="shared" si="339"/>
        <v>2.3427135522171663E-114</v>
      </c>
      <c r="IU103" s="79">
        <f t="shared" si="340"/>
        <v>1.5060534763384827E-110</v>
      </c>
      <c r="IV103" s="79">
        <f t="shared" si="341"/>
        <v>2.3740813153239101E-57</v>
      </c>
      <c r="IW103" s="79">
        <f t="shared" si="342"/>
        <v>4.9856938756584224E-37</v>
      </c>
      <c r="IY103" s="79">
        <f t="shared" si="343"/>
        <v>4.4464851833172052E-2</v>
      </c>
      <c r="IZ103" s="79">
        <f t="shared" si="344"/>
        <v>2.2616844472389992E-2</v>
      </c>
      <c r="JA103" s="79">
        <f t="shared" si="345"/>
        <v>3.3585001804373842E-2</v>
      </c>
      <c r="JB103" s="79">
        <f t="shared" si="346"/>
        <v>9.2364118732924785E-2</v>
      </c>
      <c r="JC103" s="79">
        <f t="shared" si="347"/>
        <v>0.48231496782245659</v>
      </c>
      <c r="JD103" s="79">
        <f t="shared" si="348"/>
        <v>0.63955363452452707</v>
      </c>
      <c r="JE103" s="79">
        <f t="shared" si="349"/>
        <v>0.37650871519900508</v>
      </c>
      <c r="JF103" s="79">
        <f t="shared" si="350"/>
        <v>0.49085349636472564</v>
      </c>
      <c r="JG103" s="79">
        <f t="shared" si="351"/>
        <v>0.26784669995028954</v>
      </c>
      <c r="JH103" s="79">
        <f t="shared" si="352"/>
        <v>0.2042696873326155</v>
      </c>
      <c r="JI103" s="79">
        <f t="shared" si="353"/>
        <v>0.36788701463088247</v>
      </c>
      <c r="JJ103" s="79">
        <f t="shared" si="354"/>
        <v>0.53042069560920235</v>
      </c>
      <c r="JK103" s="79">
        <f t="shared" si="355"/>
        <v>0.62708709936602691</v>
      </c>
      <c r="JL103" s="79">
        <f t="shared" si="356"/>
        <v>0.64874624203000519</v>
      </c>
      <c r="JM103" s="79">
        <f t="shared" si="357"/>
        <v>0.57613494863840864</v>
      </c>
    </row>
    <row r="104" spans="2:273" x14ac:dyDescent="0.25">
      <c r="B104" s="2">
        <v>77</v>
      </c>
      <c r="C104" s="37">
        <v>0.35685299999999998</v>
      </c>
      <c r="D104" s="37">
        <v>0.33943699999999999</v>
      </c>
      <c r="E104" s="37">
        <v>0.350138</v>
      </c>
      <c r="F104" s="37">
        <v>0.41798000000000002</v>
      </c>
      <c r="G104" s="37">
        <v>0.580488</v>
      </c>
      <c r="H104" s="37">
        <v>0.47098600000000002</v>
      </c>
      <c r="I104" s="37">
        <v>0.34451999999999999</v>
      </c>
      <c r="J104" s="37">
        <v>0.40261999999999998</v>
      </c>
      <c r="K104" s="37">
        <v>0.31234400000000001</v>
      </c>
      <c r="L104" s="37">
        <v>0.30121599999999998</v>
      </c>
      <c r="M104" s="37">
        <v>0.344418</v>
      </c>
      <c r="N104" s="37">
        <v>0.448241</v>
      </c>
      <c r="O104" s="37">
        <v>0.52568300000000001</v>
      </c>
      <c r="P104" s="37">
        <v>0.52317599999999997</v>
      </c>
      <c r="Q104" s="37">
        <v>0.43409300000000001</v>
      </c>
      <c r="S104" s="4">
        <f t="shared" si="229"/>
        <v>0.36848903005138589</v>
      </c>
      <c r="T104" s="4">
        <f t="shared" si="230"/>
        <v>0.34625905055646955</v>
      </c>
      <c r="U104" s="4">
        <f t="shared" si="231"/>
        <v>0.360008699736525</v>
      </c>
      <c r="V104" s="4">
        <f t="shared" si="232"/>
        <v>0.41626233172545501</v>
      </c>
      <c r="W104" s="4">
        <f t="shared" si="233"/>
        <v>0.59582316212779673</v>
      </c>
      <c r="X104" s="4">
        <f t="shared" si="234"/>
        <v>0.45850580805270391</v>
      </c>
      <c r="Y104" s="4">
        <f t="shared" si="235"/>
        <v>0.35512377461232475</v>
      </c>
      <c r="Z104" s="4">
        <f t="shared" si="236"/>
        <v>0.39307280206555967</v>
      </c>
      <c r="AA104" s="4">
        <f t="shared" si="237"/>
        <v>0.32802581471677766</v>
      </c>
      <c r="AB104" s="4">
        <f t="shared" si="238"/>
        <v>0.31504465863804826</v>
      </c>
      <c r="AC104" s="4">
        <f t="shared" si="239"/>
        <v>0.3574717688809983</v>
      </c>
      <c r="AD104" s="4">
        <f t="shared" si="240"/>
        <v>0.43657008582854662</v>
      </c>
      <c r="AE104" s="4">
        <f t="shared" si="241"/>
        <v>0.51298494167526931</v>
      </c>
      <c r="AF104" s="4">
        <f t="shared" si="242"/>
        <v>0.51898579608786422</v>
      </c>
      <c r="AG104" s="4">
        <f t="shared" si="243"/>
        <v>0.42058573669255761</v>
      </c>
      <c r="AI104" s="4">
        <f t="shared" si="244"/>
        <v>-1.1636030051385915E-2</v>
      </c>
      <c r="AJ104" s="4">
        <f t="shared" si="245"/>
        <v>-6.822050556469561E-3</v>
      </c>
      <c r="AK104" s="4">
        <f t="shared" si="246"/>
        <v>-9.8706997365249904E-3</v>
      </c>
      <c r="AL104" s="4">
        <f t="shared" si="247"/>
        <v>1.7176682745450034E-3</v>
      </c>
      <c r="AM104" s="4">
        <f t="shared" si="248"/>
        <v>-1.5335162127796731E-2</v>
      </c>
      <c r="AN104" s="4">
        <f t="shared" si="249"/>
        <v>1.2480191947296104E-2</v>
      </c>
      <c r="AO104" s="4">
        <f t="shared" si="250"/>
        <v>-1.0603774612324757E-2</v>
      </c>
      <c r="AP104" s="4">
        <f t="shared" si="251"/>
        <v>9.5471979344403102E-3</v>
      </c>
      <c r="AQ104" s="4">
        <f t="shared" si="252"/>
        <v>-1.5681814716777653E-2</v>
      </c>
      <c r="AR104" s="4">
        <f t="shared" si="253"/>
        <v>-1.3828658638048275E-2</v>
      </c>
      <c r="AS104" s="4">
        <f t="shared" si="254"/>
        <v>-1.3053768880998295E-2</v>
      </c>
      <c r="AT104" s="4">
        <f t="shared" si="255"/>
        <v>1.1670914171453384E-2</v>
      </c>
      <c r="AU104" s="4">
        <f t="shared" si="256"/>
        <v>1.2698058324730699E-2</v>
      </c>
      <c r="AV104" s="4">
        <f t="shared" si="257"/>
        <v>4.1902039121357593E-3</v>
      </c>
      <c r="AW104" s="4">
        <f t="shared" si="257"/>
        <v>1.3507263307442396E-2</v>
      </c>
      <c r="AY104" s="2">
        <f t="shared" si="308"/>
        <v>0.3115660821334153</v>
      </c>
      <c r="AZ104" s="2">
        <f t="shared" si="147"/>
        <v>0.31250845140612288</v>
      </c>
      <c r="BA104" s="2">
        <f t="shared" si="148"/>
        <v>0.30958320521385313</v>
      </c>
      <c r="BB104" s="2">
        <f t="shared" si="149"/>
        <v>0.30496135872360913</v>
      </c>
      <c r="BC104" s="2">
        <f t="shared" si="150"/>
        <v>0.3046488179430476</v>
      </c>
      <c r="BD104" s="2">
        <f t="shared" si="151"/>
        <v>0.30032424579069011</v>
      </c>
      <c r="BE104" s="2">
        <f t="shared" si="152"/>
        <v>0.29673427004258784</v>
      </c>
      <c r="BF104" s="2">
        <f t="shared" si="153"/>
        <v>0.30613305833182897</v>
      </c>
      <c r="BG104" s="2">
        <f t="shared" si="154"/>
        <v>0.29449166635825752</v>
      </c>
      <c r="BH104" s="2">
        <f t="shared" si="155"/>
        <v>0.29356644945227756</v>
      </c>
      <c r="BI104" s="2">
        <f t="shared" si="156"/>
        <v>0.2968617332196663</v>
      </c>
      <c r="BJ104" s="2">
        <f t="shared" si="157"/>
        <v>0.29326439359720824</v>
      </c>
      <c r="BK104" s="2">
        <f t="shared" si="158"/>
        <v>0.29441130047349318</v>
      </c>
      <c r="BL104" s="2">
        <f t="shared" si="159"/>
        <v>0.29159660522932368</v>
      </c>
      <c r="BM104" s="2">
        <f t="shared" si="160"/>
        <v>0.30080387051256074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0.35093733429951701</v>
      </c>
      <c r="DL104" s="2">
        <f t="shared" si="289"/>
        <v>0.34767299587176104</v>
      </c>
      <c r="DM104" s="2">
        <f t="shared" si="289"/>
        <v>0.35294059725158555</v>
      </c>
      <c r="DN104" s="2">
        <f t="shared" si="289"/>
        <v>0.34271987410881799</v>
      </c>
      <c r="DO104" s="2">
        <f t="shared" si="289"/>
        <v>0.35644749595141711</v>
      </c>
      <c r="DP104" s="2">
        <f t="shared" si="289"/>
        <v>0.34837499844028524</v>
      </c>
      <c r="DQ104" s="2">
        <f t="shared" si="289"/>
        <v>0.35238773284313724</v>
      </c>
      <c r="DR104" s="2">
        <f t="shared" si="289"/>
        <v>0.36345401512605041</v>
      </c>
      <c r="DS104" s="2">
        <f t="shared" si="289"/>
        <v>0.35110176806722682</v>
      </c>
      <c r="DT104" s="2">
        <f t="shared" si="289"/>
        <v>0.348599275630252</v>
      </c>
      <c r="DU104" s="2">
        <f t="shared" si="289"/>
        <v>0.3581979663865546</v>
      </c>
      <c r="DV104" s="2">
        <f t="shared" si="289"/>
        <v>0.35136867226890756</v>
      </c>
      <c r="DW104" s="2">
        <f t="shared" si="289"/>
        <v>0.35255260168067226</v>
      </c>
      <c r="DX104" s="2">
        <f t="shared" si="289"/>
        <v>0.35152506218487395</v>
      </c>
      <c r="DY104" s="2">
        <f t="shared" si="289"/>
        <v>0.32955796928953401</v>
      </c>
      <c r="EA104" s="2">
        <f t="shared" si="228"/>
        <v>0.30936404870143308</v>
      </c>
      <c r="EB104" s="2">
        <f t="shared" si="290"/>
        <v>0.30992818041623171</v>
      </c>
      <c r="EC104" s="2">
        <f t="shared" si="291"/>
        <v>0.30681819016712636</v>
      </c>
      <c r="ED104" s="2">
        <f t="shared" si="292"/>
        <v>0.30306155354930076</v>
      </c>
      <c r="EE104" s="2">
        <f t="shared" si="293"/>
        <v>0.30310273856801651</v>
      </c>
      <c r="EF104" s="2">
        <f t="shared" si="294"/>
        <v>0.2994449409085056</v>
      </c>
      <c r="EG104" s="2">
        <f t="shared" si="295"/>
        <v>0.29574484200047013</v>
      </c>
      <c r="EH104" s="2">
        <f t="shared" si="296"/>
        <v>0.30498848325242622</v>
      </c>
      <c r="EI104" s="2">
        <f t="shared" si="297"/>
        <v>0.29341952828556672</v>
      </c>
      <c r="EJ104" s="2">
        <f t="shared" si="298"/>
        <v>0.2925512986234744</v>
      </c>
      <c r="EK104" s="2">
        <f t="shared" si="299"/>
        <v>0.29567194856521284</v>
      </c>
      <c r="EL104" s="2">
        <f t="shared" si="300"/>
        <v>0.29212708968746204</v>
      </c>
      <c r="EM104" s="2">
        <f t="shared" si="301"/>
        <v>0.29325335341800396</v>
      </c>
      <c r="EN104" s="2">
        <f t="shared" si="302"/>
        <v>0.29043535965815698</v>
      </c>
      <c r="EO104" s="2">
        <f t="shared" si="303"/>
        <v>0.3001131115360462</v>
      </c>
      <c r="EQ104" s="2">
        <f t="shared" si="304"/>
        <v>0.30912672025204646</v>
      </c>
      <c r="ER104" s="2">
        <f t="shared" si="305"/>
        <v>0.31014737666787218</v>
      </c>
      <c r="ES104" s="2">
        <f t="shared" si="305"/>
        <v>0.30437473845298457</v>
      </c>
      <c r="ET104" s="2">
        <f t="shared" si="305"/>
        <v>0.30005753797245682</v>
      </c>
      <c r="EU104" s="2">
        <f t="shared" si="305"/>
        <v>0.30181979666043912</v>
      </c>
      <c r="EV104" s="2">
        <f t="shared" si="305"/>
        <v>0.29862350089166767</v>
      </c>
      <c r="EW104" s="2">
        <f t="shared" si="305"/>
        <v>0.29476927235600836</v>
      </c>
      <c r="EX104" s="2">
        <f t="shared" si="305"/>
        <v>0.30306920653830638</v>
      </c>
      <c r="EY104" s="2">
        <f t="shared" si="305"/>
        <v>0.29249672646773789</v>
      </c>
      <c r="EZ104" s="2">
        <f t="shared" si="305"/>
        <v>0.29221915402390641</v>
      </c>
      <c r="FA104" s="2">
        <f t="shared" si="305"/>
        <v>0.29528570888393046</v>
      </c>
      <c r="FB104" s="2">
        <f t="shared" si="305"/>
        <v>0.29236361858432858</v>
      </c>
      <c r="FC104" s="2">
        <f t="shared" si="305"/>
        <v>0.29409116487338272</v>
      </c>
      <c r="FD104" s="2">
        <f t="shared" si="305"/>
        <v>0.29503624285283936</v>
      </c>
      <c r="FE104" s="2">
        <f t="shared" si="305"/>
        <v>0.3015017530221426</v>
      </c>
      <c r="FG104" s="2">
        <f t="shared" si="306"/>
        <v>0.94702952991687517</v>
      </c>
      <c r="FH104" s="2">
        <f t="shared" si="307"/>
        <v>0.93164227526371701</v>
      </c>
      <c r="FI104" s="2">
        <f t="shared" si="307"/>
        <v>0.94001001148576913</v>
      </c>
      <c r="FJ104" s="2">
        <f t="shared" si="307"/>
        <v>0.95201956490999773</v>
      </c>
      <c r="FK104" s="2">
        <f t="shared" si="307"/>
        <v>0.97098048390205094</v>
      </c>
      <c r="FL104" s="2">
        <f t="shared" si="307"/>
        <v>0.98199336035982476</v>
      </c>
      <c r="FM104" s="2">
        <f t="shared" si="307"/>
        <v>0.9824864082806738</v>
      </c>
      <c r="FN104" s="2">
        <f t="shared" si="307"/>
        <v>0.9803223236842421</v>
      </c>
      <c r="FO104" s="2">
        <f t="shared" si="307"/>
        <v>0.98135235124291997</v>
      </c>
      <c r="FP104" s="2">
        <f t="shared" si="307"/>
        <v>0.98186654110279925</v>
      </c>
      <c r="FQ104" s="2">
        <f t="shared" si="307"/>
        <v>0.98095375879934865</v>
      </c>
      <c r="FR104" s="2">
        <f t="shared" si="307"/>
        <v>0.98081143137533189</v>
      </c>
      <c r="FS104" s="2">
        <f t="shared" si="307"/>
        <v>0.98049968293729373</v>
      </c>
      <c r="FT104" s="2">
        <f t="shared" si="307"/>
        <v>0.98109890447265047</v>
      </c>
      <c r="FU104" s="2">
        <f t="shared" si="307"/>
        <v>0.97659960835498083</v>
      </c>
      <c r="FW104" s="2">
        <f t="shared" si="324"/>
        <v>5.1847576056779094E-4</v>
      </c>
      <c r="FX104" s="2">
        <f t="shared" si="164"/>
        <v>5.5331584985245335E-4</v>
      </c>
      <c r="FY104" s="2">
        <f t="shared" si="165"/>
        <v>7.6433862303075214E-4</v>
      </c>
      <c r="FZ104" s="2">
        <f t="shared" si="166"/>
        <v>1.0047554677551165E-3</v>
      </c>
      <c r="GA104" s="2">
        <f t="shared" si="167"/>
        <v>1.5274819430006012E-3</v>
      </c>
      <c r="GB104" s="2">
        <f t="shared" si="168"/>
        <v>2.1438343971474285E-3</v>
      </c>
      <c r="GC104" s="2">
        <f t="shared" si="169"/>
        <v>2.657341705758585E-3</v>
      </c>
      <c r="GD104" s="2">
        <f t="shared" si="170"/>
        <v>3.0692460299122644E-3</v>
      </c>
      <c r="GE104" s="2">
        <f t="shared" si="171"/>
        <v>3.7928775297671651E-3</v>
      </c>
      <c r="GF104" s="2">
        <f t="shared" si="172"/>
        <v>3.591383156676366E-3</v>
      </c>
      <c r="GG104" s="2">
        <f t="shared" si="173"/>
        <v>2.8504639513409445E-3</v>
      </c>
      <c r="GH104" s="2">
        <f t="shared" si="174"/>
        <v>2.2945904511408001E-3</v>
      </c>
      <c r="GI104" s="2">
        <f t="shared" si="175"/>
        <v>1.9012783565566457E-3</v>
      </c>
      <c r="GJ104" s="2">
        <f t="shared" si="176"/>
        <v>1.4308704857948589E-3</v>
      </c>
      <c r="GK104" s="2">
        <f t="shared" si="177"/>
        <v>1.2514195841661052E-3</v>
      </c>
      <c r="GM104" s="79">
        <f t="shared" si="325"/>
        <v>5.5752018039673405E-4</v>
      </c>
      <c r="GN104" s="79">
        <f t="shared" si="178"/>
        <v>2.8802928672065398E-4</v>
      </c>
      <c r="GO104" s="79">
        <f t="shared" si="179"/>
        <v>1.7187052559127176E-5</v>
      </c>
      <c r="GP104" s="79">
        <f t="shared" si="180"/>
        <v>9.8119561199535999E-10</v>
      </c>
      <c r="GQ104" s="79">
        <f t="shared" si="181"/>
        <v>1.1101583955609328E-20</v>
      </c>
      <c r="GR104" s="79">
        <f t="shared" si="182"/>
        <v>2.5755447620909779E-34</v>
      </c>
      <c r="GS104" s="79">
        <f t="shared" si="183"/>
        <v>5.5613256586278601E-38</v>
      </c>
      <c r="GT104" s="79">
        <f t="shared" si="184"/>
        <v>4.7759467182884891E-37</v>
      </c>
      <c r="GU104" s="79">
        <f t="shared" si="185"/>
        <v>1.87357616007954E-36</v>
      </c>
      <c r="GV104" s="79">
        <f t="shared" si="186"/>
        <v>1.164276180476095E-39</v>
      </c>
      <c r="GW104" s="79">
        <f t="shared" si="187"/>
        <v>1.2942242329122875E-33</v>
      </c>
      <c r="GX104" s="79">
        <f t="shared" si="188"/>
        <v>9.8694550559286629E-27</v>
      </c>
      <c r="GY104" s="79">
        <f t="shared" si="189"/>
        <v>1.0257159900614436E-24</v>
      </c>
      <c r="GZ104" s="79">
        <f t="shared" si="190"/>
        <v>7.4116447749866457E-28</v>
      </c>
      <c r="HA104" s="79">
        <f t="shared" si="191"/>
        <v>1.9473138502901041E-34</v>
      </c>
      <c r="HC104" s="79">
        <f t="shared" si="326"/>
        <v>5.7378142114542868E-2</v>
      </c>
      <c r="HD104" s="79">
        <f t="shared" si="192"/>
        <v>3.011964704282951E-2</v>
      </c>
      <c r="HE104" s="79">
        <f t="shared" si="193"/>
        <v>4.7879386090647805E-2</v>
      </c>
      <c r="HF104" s="79">
        <f t="shared" si="194"/>
        <v>0.12729019410709533</v>
      </c>
      <c r="HG104" s="79">
        <f t="shared" si="195"/>
        <v>0.57075135849372849</v>
      </c>
      <c r="HH104" s="79">
        <f t="shared" si="196"/>
        <v>0.47953960440236171</v>
      </c>
      <c r="HI104" s="79">
        <f t="shared" si="197"/>
        <v>0.21269264388275022</v>
      </c>
      <c r="HJ104" s="79">
        <f t="shared" si="198"/>
        <v>0.29562338088228768</v>
      </c>
      <c r="HK104" s="79">
        <f t="shared" si="199"/>
        <v>0.13028014241458277</v>
      </c>
      <c r="HL104" s="79">
        <f t="shared" si="200"/>
        <v>8.8339688342750092E-2</v>
      </c>
      <c r="HM104" s="79">
        <f t="shared" si="201"/>
        <v>0.21568742309990813</v>
      </c>
      <c r="HN104" s="79">
        <f t="shared" si="202"/>
        <v>0.41897895647961342</v>
      </c>
      <c r="HO104" s="79">
        <f t="shared" si="203"/>
        <v>0.57095608843491363</v>
      </c>
      <c r="HP104" s="79">
        <f t="shared" si="204"/>
        <v>0.61558756306043394</v>
      </c>
      <c r="HQ104" s="79">
        <f t="shared" si="205"/>
        <v>0.47252229084923941</v>
      </c>
      <c r="HS104" s="79">
        <f t="shared" si="327"/>
        <v>7.4727097678582556E-26</v>
      </c>
      <c r="HT104" s="79">
        <f t="shared" si="206"/>
        <v>1.901939772511205E-26</v>
      </c>
      <c r="HU104" s="79">
        <f t="shared" si="207"/>
        <v>4.1140748754453759E-29</v>
      </c>
      <c r="HV104" s="79">
        <f t="shared" si="208"/>
        <v>4.8680031730285926E-29</v>
      </c>
      <c r="HW104" s="79">
        <f t="shared" si="209"/>
        <v>2.6357404041403573E-22</v>
      </c>
      <c r="HX104" s="79">
        <f t="shared" si="210"/>
        <v>2.4379573401371053E-18</v>
      </c>
      <c r="HY104" s="79">
        <f t="shared" si="211"/>
        <v>5.2876987083122174E-18</v>
      </c>
      <c r="HZ104" s="79">
        <f t="shared" si="212"/>
        <v>8.0694346662434044E-18</v>
      </c>
      <c r="IA104" s="79">
        <f t="shared" si="213"/>
        <v>4.1380079468072421E-17</v>
      </c>
      <c r="IB104" s="79">
        <f t="shared" si="214"/>
        <v>1.8321412165816728E-16</v>
      </c>
      <c r="IC104" s="79">
        <f t="shared" si="215"/>
        <v>1.2407816149643302E-16</v>
      </c>
      <c r="ID104" s="79">
        <f t="shared" si="216"/>
        <v>2.2614413845651948E-18</v>
      </c>
      <c r="IE104" s="79">
        <f t="shared" si="217"/>
        <v>9.7533895755734808E-19</v>
      </c>
      <c r="IF104" s="79">
        <f t="shared" si="218"/>
        <v>1.9363289838539197E-13</v>
      </c>
      <c r="IG104" s="79">
        <f t="shared" si="219"/>
        <v>2.7808259309332501E-9</v>
      </c>
      <c r="II104" s="79">
        <f t="shared" si="328"/>
        <v>1.2942158220466177E-119</v>
      </c>
      <c r="IJ104" s="79">
        <f t="shared" si="329"/>
        <v>3.5326232371931299E-134</v>
      </c>
      <c r="IK104" s="79">
        <f t="shared" si="330"/>
        <v>4.4761332664636361E-139</v>
      </c>
      <c r="IL104" s="79">
        <f t="shared" si="331"/>
        <v>5.4733040081533314E-147</v>
      </c>
      <c r="IM104" s="79">
        <f t="shared" si="332"/>
        <v>1.9869611615642096E-130</v>
      </c>
      <c r="IN104" s="79">
        <f t="shared" si="333"/>
        <v>2.4225539380977395E-109</v>
      </c>
      <c r="IO104" s="79">
        <f t="shared" si="334"/>
        <v>4.3813445445392382E-110</v>
      </c>
      <c r="IP104" s="79">
        <f t="shared" si="335"/>
        <v>6.4321535547615981E-106</v>
      </c>
      <c r="IQ104" s="79">
        <f t="shared" si="336"/>
        <v>4.7244845909345469E-105</v>
      </c>
      <c r="IR104" s="79">
        <f t="shared" si="337"/>
        <v>8.338567499169089E-102</v>
      </c>
      <c r="IS104" s="79">
        <f t="shared" si="338"/>
        <v>4.5409316967705054E-101</v>
      </c>
      <c r="IT104" s="79">
        <f t="shared" si="339"/>
        <v>5.0331406686145919E-111</v>
      </c>
      <c r="IU104" s="79">
        <f t="shared" si="340"/>
        <v>2.0069112955519136E-107</v>
      </c>
      <c r="IV104" s="79">
        <f t="shared" si="341"/>
        <v>8.0458336549626543E-56</v>
      </c>
      <c r="IW104" s="79">
        <f t="shared" si="342"/>
        <v>4.4820115668622744E-36</v>
      </c>
      <c r="IY104" s="79">
        <f t="shared" si="343"/>
        <v>5.7935662294939599E-2</v>
      </c>
      <c r="IZ104" s="79">
        <f t="shared" si="344"/>
        <v>3.0407676329550163E-2</v>
      </c>
      <c r="JA104" s="79">
        <f t="shared" si="345"/>
        <v>4.789657314320693E-2</v>
      </c>
      <c r="JB104" s="79">
        <f t="shared" si="346"/>
        <v>0.12729019508829095</v>
      </c>
      <c r="JC104" s="79">
        <f t="shared" si="347"/>
        <v>0.57075135849372849</v>
      </c>
      <c r="JD104" s="79">
        <f t="shared" si="348"/>
        <v>0.47953960440236171</v>
      </c>
      <c r="JE104" s="79">
        <f t="shared" si="349"/>
        <v>0.21269264388275022</v>
      </c>
      <c r="JF104" s="79">
        <f t="shared" si="350"/>
        <v>0.29562338088228768</v>
      </c>
      <c r="JG104" s="79">
        <f t="shared" si="351"/>
        <v>0.1302801424145828</v>
      </c>
      <c r="JH104" s="79">
        <f t="shared" si="352"/>
        <v>8.8339688342750272E-2</v>
      </c>
      <c r="JI104" s="79">
        <f t="shared" si="353"/>
        <v>0.21568742309990824</v>
      </c>
      <c r="JJ104" s="79">
        <f t="shared" si="354"/>
        <v>0.41897895647961342</v>
      </c>
      <c r="JK104" s="79">
        <f t="shared" si="355"/>
        <v>0.57095608843491363</v>
      </c>
      <c r="JL104" s="79">
        <f t="shared" si="356"/>
        <v>0.61558756306062756</v>
      </c>
      <c r="JM104" s="79">
        <f t="shared" si="357"/>
        <v>0.47252229363006537</v>
      </c>
    </row>
    <row r="105" spans="2:273" x14ac:dyDescent="0.25">
      <c r="B105" s="2">
        <v>78</v>
      </c>
      <c r="C105" s="37">
        <v>0.375191</v>
      </c>
      <c r="D105" s="37">
        <v>0.343005</v>
      </c>
      <c r="E105" s="37">
        <v>0.36876300000000001</v>
      </c>
      <c r="F105" s="37">
        <v>0.45291799999999999</v>
      </c>
      <c r="G105" s="37">
        <v>0.58406800000000003</v>
      </c>
      <c r="H105" s="37">
        <v>0.37497999999999998</v>
      </c>
      <c r="I105" s="37">
        <v>0.30018499999999998</v>
      </c>
      <c r="J105" s="37">
        <v>0.32728000000000002</v>
      </c>
      <c r="K105" s="37">
        <v>0.29462500000000003</v>
      </c>
      <c r="L105" s="37">
        <v>0.28948800000000002</v>
      </c>
      <c r="M105" s="37">
        <v>0.30219400000000002</v>
      </c>
      <c r="N105" s="37">
        <v>0.37979200000000002</v>
      </c>
      <c r="O105" s="37">
        <v>0.46721400000000002</v>
      </c>
      <c r="P105" s="37">
        <v>0.474109</v>
      </c>
      <c r="Q105" s="37">
        <v>0.37781999999999999</v>
      </c>
      <c r="S105" s="4">
        <f t="shared" si="229"/>
        <v>0.38325021597318948</v>
      </c>
      <c r="T105" s="4">
        <f t="shared" si="230"/>
        <v>0.35721736707594209</v>
      </c>
      <c r="U105" s="4">
        <f t="shared" si="231"/>
        <v>0.37596112317734715</v>
      </c>
      <c r="V105" s="4">
        <f t="shared" si="232"/>
        <v>0.44441355741497884</v>
      </c>
      <c r="W105" s="4">
        <f t="shared" si="233"/>
        <v>0.59591526306304798</v>
      </c>
      <c r="X105" s="4">
        <f t="shared" si="234"/>
        <v>0.37871184154890425</v>
      </c>
      <c r="Y105" s="4">
        <f t="shared" si="235"/>
        <v>0.31867785285824446</v>
      </c>
      <c r="Z105" s="4">
        <f t="shared" si="236"/>
        <v>0.33938795434697927</v>
      </c>
      <c r="AA105" s="4">
        <f t="shared" si="237"/>
        <v>0.30492668435877524</v>
      </c>
      <c r="AB105" s="4">
        <f t="shared" si="238"/>
        <v>0.29933032081787186</v>
      </c>
      <c r="AC105" s="4">
        <f t="shared" si="239"/>
        <v>0.32138495536599693</v>
      </c>
      <c r="AD105" s="4">
        <f t="shared" si="240"/>
        <v>0.37909841823140583</v>
      </c>
      <c r="AE105" s="4">
        <f t="shared" si="241"/>
        <v>0.44860503308982269</v>
      </c>
      <c r="AF105" s="4">
        <f t="shared" si="242"/>
        <v>0.45875239335483131</v>
      </c>
      <c r="AG105" s="4">
        <f t="shared" si="243"/>
        <v>0.37087841912851705</v>
      </c>
      <c r="AI105" s="4">
        <f t="shared" si="244"/>
        <v>-8.0592159731894819E-3</v>
      </c>
      <c r="AJ105" s="4">
        <f t="shared" si="245"/>
        <v>-1.4212367075942089E-2</v>
      </c>
      <c r="AK105" s="4">
        <f t="shared" si="246"/>
        <v>-7.1981231773471377E-3</v>
      </c>
      <c r="AL105" s="4">
        <f t="shared" si="247"/>
        <v>8.5044425850211436E-3</v>
      </c>
      <c r="AM105" s="4">
        <f t="shared" si="248"/>
        <v>-1.1847263063047953E-2</v>
      </c>
      <c r="AN105" s="4">
        <f t="shared" si="249"/>
        <v>-3.7318415489042689E-3</v>
      </c>
      <c r="AO105" s="4">
        <f t="shared" si="250"/>
        <v>-1.849285285824448E-2</v>
      </c>
      <c r="AP105" s="4">
        <f t="shared" si="251"/>
        <v>-1.2107954346979255E-2</v>
      </c>
      <c r="AQ105" s="4">
        <f t="shared" si="252"/>
        <v>-1.0301684358775209E-2</v>
      </c>
      <c r="AR105" s="4">
        <f t="shared" si="253"/>
        <v>-9.8423208178718413E-3</v>
      </c>
      <c r="AS105" s="4">
        <f t="shared" si="254"/>
        <v>-1.9190955365996909E-2</v>
      </c>
      <c r="AT105" s="4">
        <f t="shared" si="255"/>
        <v>6.9358176859418696E-4</v>
      </c>
      <c r="AU105" s="4">
        <f t="shared" si="256"/>
        <v>1.8608966910177327E-2</v>
      </c>
      <c r="AV105" s="4">
        <f t="shared" si="257"/>
        <v>1.5356606645168691E-2</v>
      </c>
      <c r="AW105" s="4">
        <f t="shared" si="257"/>
        <v>6.9415808714829441E-3</v>
      </c>
      <c r="AY105" s="2">
        <f t="shared" si="308"/>
        <v>0.31110834147110145</v>
      </c>
      <c r="AZ105" s="2">
        <f t="shared" si="147"/>
        <v>0.31210865867580517</v>
      </c>
      <c r="BA105" s="2">
        <f t="shared" si="148"/>
        <v>0.30912836821964507</v>
      </c>
      <c r="BB105" s="2">
        <f t="shared" si="149"/>
        <v>0.30451386643551992</v>
      </c>
      <c r="BC105" s="2">
        <f t="shared" si="150"/>
        <v>0.30421493310374553</v>
      </c>
      <c r="BD105" s="2">
        <f t="shared" si="151"/>
        <v>0.29995380790685011</v>
      </c>
      <c r="BE105" s="2">
        <f t="shared" si="152"/>
        <v>0.29636073633792448</v>
      </c>
      <c r="BF105" s="2">
        <f t="shared" si="153"/>
        <v>0.30558241740506181</v>
      </c>
      <c r="BG105" s="2">
        <f t="shared" si="154"/>
        <v>0.29416337902629319</v>
      </c>
      <c r="BH105" s="2">
        <f t="shared" si="155"/>
        <v>0.29327372546577163</v>
      </c>
      <c r="BI105" s="2">
        <f t="shared" si="156"/>
        <v>0.29648532452100568</v>
      </c>
      <c r="BJ105" s="2">
        <f t="shared" si="157"/>
        <v>0.29290742629219024</v>
      </c>
      <c r="BK105" s="2">
        <f t="shared" si="158"/>
        <v>0.29407387013295716</v>
      </c>
      <c r="BL105" s="2">
        <f t="shared" si="159"/>
        <v>0.29145137135155486</v>
      </c>
      <c r="BM105" s="2">
        <f t="shared" si="160"/>
        <v>0.3006116574042782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0.3514437456302153</v>
      </c>
      <c r="DL105" s="2">
        <f t="shared" si="289"/>
        <v>0.34810680562143165</v>
      </c>
      <c r="DM105" s="2">
        <f t="shared" si="289"/>
        <v>0.35350115884425648</v>
      </c>
      <c r="DN105" s="2">
        <f t="shared" si="289"/>
        <v>0.34315854465290802</v>
      </c>
      <c r="DO105" s="2">
        <f t="shared" si="289"/>
        <v>0.35704908805668023</v>
      </c>
      <c r="DP105" s="2">
        <f t="shared" si="289"/>
        <v>0.34891065017825318</v>
      </c>
      <c r="DQ105" s="2">
        <f t="shared" si="289"/>
        <v>0.35299528832442068</v>
      </c>
      <c r="DR105" s="2">
        <f t="shared" si="289"/>
        <v>0.36415718747135217</v>
      </c>
      <c r="DS105" s="2">
        <f t="shared" si="289"/>
        <v>0.35173242490450718</v>
      </c>
      <c r="DT105" s="2">
        <f t="shared" si="289"/>
        <v>0.34909986890756295</v>
      </c>
      <c r="DU105" s="2">
        <f t="shared" si="289"/>
        <v>0.35876546753246752</v>
      </c>
      <c r="DV105" s="2">
        <f t="shared" si="289"/>
        <v>0.35203051566080978</v>
      </c>
      <c r="DW105" s="2">
        <f t="shared" si="289"/>
        <v>0.35324917555385793</v>
      </c>
      <c r="DX105" s="2">
        <f t="shared" si="289"/>
        <v>0.3522347243697479</v>
      </c>
      <c r="DY105" s="2">
        <f t="shared" si="289"/>
        <v>0.33004141069518717</v>
      </c>
      <c r="EA105" s="2">
        <f t="shared" si="228"/>
        <v>0.30905089980591205</v>
      </c>
      <c r="EB105" s="2">
        <f t="shared" si="290"/>
        <v>0.3096996213063411</v>
      </c>
      <c r="EC105" s="2">
        <f t="shared" si="291"/>
        <v>0.30654784147330844</v>
      </c>
      <c r="ED105" s="2">
        <f t="shared" si="292"/>
        <v>0.30274095921402017</v>
      </c>
      <c r="EE105" s="2">
        <f t="shared" si="293"/>
        <v>0.30277695740940735</v>
      </c>
      <c r="EF105" s="2">
        <f t="shared" si="294"/>
        <v>0.2991369556371129</v>
      </c>
      <c r="EG105" s="2">
        <f t="shared" si="295"/>
        <v>0.29544275445570567</v>
      </c>
      <c r="EH105" s="2">
        <f t="shared" si="296"/>
        <v>0.30451634976564151</v>
      </c>
      <c r="EI105" s="2">
        <f t="shared" si="297"/>
        <v>0.29316940229851657</v>
      </c>
      <c r="EJ105" s="2">
        <f t="shared" si="298"/>
        <v>0.29233469357921232</v>
      </c>
      <c r="EK105" s="2">
        <f t="shared" si="299"/>
        <v>0.2953836667011982</v>
      </c>
      <c r="EL105" s="2">
        <f t="shared" si="300"/>
        <v>0.29185193793019581</v>
      </c>
      <c r="EM105" s="2">
        <f t="shared" si="301"/>
        <v>0.29299882957566203</v>
      </c>
      <c r="EN105" s="2">
        <f t="shared" si="302"/>
        <v>0.29037635570241138</v>
      </c>
      <c r="EO105" s="2">
        <f t="shared" si="303"/>
        <v>0.29996675064054251</v>
      </c>
      <c r="EQ105" s="2">
        <f t="shared" si="304"/>
        <v>0.30881945246314479</v>
      </c>
      <c r="ER105" s="2">
        <f t="shared" si="305"/>
        <v>0.30991369164983412</v>
      </c>
      <c r="ES105" s="2">
        <f t="shared" si="305"/>
        <v>0.30417038661118212</v>
      </c>
      <c r="ET105" s="2">
        <f t="shared" si="305"/>
        <v>0.29982590460519709</v>
      </c>
      <c r="EU105" s="2">
        <f t="shared" si="305"/>
        <v>0.30153864242893796</v>
      </c>
      <c r="EV105" s="2">
        <f t="shared" si="305"/>
        <v>0.29835363720986757</v>
      </c>
      <c r="EW105" s="2">
        <f t="shared" si="305"/>
        <v>0.29451598197657586</v>
      </c>
      <c r="EX105" s="2">
        <f t="shared" si="305"/>
        <v>0.30269776144057498</v>
      </c>
      <c r="EY105" s="2">
        <f t="shared" si="305"/>
        <v>0.29229548148264251</v>
      </c>
      <c r="EZ105" s="2">
        <f t="shared" si="305"/>
        <v>0.29201822212035555</v>
      </c>
      <c r="FA105" s="2">
        <f t="shared" si="305"/>
        <v>0.29501363333217723</v>
      </c>
      <c r="FB105" s="2">
        <f t="shared" si="305"/>
        <v>0.29207900096125838</v>
      </c>
      <c r="FC105" s="2">
        <f t="shared" si="305"/>
        <v>0.29380319028095636</v>
      </c>
      <c r="FD105" s="2">
        <f t="shared" si="305"/>
        <v>0.29479052147681867</v>
      </c>
      <c r="FE105" s="2">
        <f t="shared" si="305"/>
        <v>0.30123996388909763</v>
      </c>
      <c r="FG105" s="2">
        <f t="shared" si="306"/>
        <v>0.95146413986122735</v>
      </c>
      <c r="FH105" s="2">
        <f t="shared" si="307"/>
        <v>0.93727976827404724</v>
      </c>
      <c r="FI105" s="2">
        <f t="shared" si="307"/>
        <v>0.94499815470133075</v>
      </c>
      <c r="FJ105" s="2">
        <f t="shared" si="307"/>
        <v>0.95605580133938806</v>
      </c>
      <c r="FK105" s="2">
        <f t="shared" si="307"/>
        <v>0.97346613511923408</v>
      </c>
      <c r="FL105" s="2">
        <f t="shared" si="307"/>
        <v>0.98355168894290113</v>
      </c>
      <c r="FM105" s="2">
        <f t="shared" si="307"/>
        <v>0.98400276267345366</v>
      </c>
      <c r="FN105" s="2">
        <f t="shared" si="307"/>
        <v>0.98202261947054159</v>
      </c>
      <c r="FO105" s="2">
        <f t="shared" si="307"/>
        <v>0.98296519164545171</v>
      </c>
      <c r="FP105" s="2">
        <f t="shared" si="307"/>
        <v>0.98343565973360469</v>
      </c>
      <c r="FQ105" s="2">
        <f t="shared" si="307"/>
        <v>0.98260046233852072</v>
      </c>
      <c r="FR105" s="2">
        <f t="shared" si="307"/>
        <v>0.9824702203872685</v>
      </c>
      <c r="FS105" s="2">
        <f t="shared" si="307"/>
        <v>0.98218493207990309</v>
      </c>
      <c r="FT105" s="2">
        <f t="shared" si="307"/>
        <v>0.98273327986734005</v>
      </c>
      <c r="FU105" s="2">
        <f t="shared" si="307"/>
        <v>0.97861455695752619</v>
      </c>
      <c r="FW105" s="2">
        <f t="shared" si="324"/>
        <v>5.6846893096237905E-4</v>
      </c>
      <c r="FX105" s="2">
        <f t="shared" si="164"/>
        <v>6.066663793238351E-4</v>
      </c>
      <c r="FY105" s="2">
        <f t="shared" si="165"/>
        <v>8.3801883742850095E-4</v>
      </c>
      <c r="FZ105" s="2">
        <f t="shared" si="166"/>
        <v>1.1015856784436259E-3</v>
      </c>
      <c r="GA105" s="2">
        <f t="shared" si="167"/>
        <v>1.674603861304341E-3</v>
      </c>
      <c r="GB105" s="2">
        <f t="shared" si="168"/>
        <v>2.3501815768604407E-3</v>
      </c>
      <c r="GC105" s="2">
        <f t="shared" si="169"/>
        <v>2.9129704257169131E-3</v>
      </c>
      <c r="GD105" s="2">
        <f t="shared" si="170"/>
        <v>3.3643651103449535E-3</v>
      </c>
      <c r="GE105" s="2">
        <f t="shared" si="171"/>
        <v>4.1572862363523843E-3</v>
      </c>
      <c r="GF105" s="2">
        <f t="shared" si="172"/>
        <v>3.9365093634984036E-3</v>
      </c>
      <c r="GG105" s="2">
        <f t="shared" si="173"/>
        <v>3.1246122793505112E-3</v>
      </c>
      <c r="GH105" s="2">
        <f t="shared" si="174"/>
        <v>2.5154115421096458E-3</v>
      </c>
      <c r="GI105" s="2">
        <f t="shared" si="175"/>
        <v>2.0843279305178528E-3</v>
      </c>
      <c r="GJ105" s="2">
        <f t="shared" si="176"/>
        <v>1.5687017333504152E-3</v>
      </c>
      <c r="GK105" s="2">
        <f t="shared" si="177"/>
        <v>1.3719886416220324E-3</v>
      </c>
      <c r="GM105" s="79">
        <f t="shared" si="325"/>
        <v>1.2376699066512687E-4</v>
      </c>
      <c r="GN105" s="79">
        <f t="shared" si="178"/>
        <v>4.1384795172218336E-5</v>
      </c>
      <c r="GO105" s="79">
        <f t="shared" si="179"/>
        <v>2.1475162194148012E-6</v>
      </c>
      <c r="GP105" s="79">
        <f t="shared" si="180"/>
        <v>5.8170744407526433E-11</v>
      </c>
      <c r="GQ105" s="79">
        <f t="shared" si="181"/>
        <v>1.0901752645042995E-22</v>
      </c>
      <c r="GR105" s="79">
        <f t="shared" si="182"/>
        <v>4.5676887473061114E-37</v>
      </c>
      <c r="GS105" s="79">
        <f t="shared" si="183"/>
        <v>5.6986999574722966E-41</v>
      </c>
      <c r="GT105" s="79">
        <f t="shared" si="184"/>
        <v>4.4573268461438257E-40</v>
      </c>
      <c r="GU105" s="79">
        <f t="shared" si="185"/>
        <v>2.504967823483033E-39</v>
      </c>
      <c r="GV105" s="79">
        <f t="shared" si="186"/>
        <v>8.8399345323711863E-43</v>
      </c>
      <c r="GW105" s="79">
        <f t="shared" si="187"/>
        <v>2.5556300089880418E-36</v>
      </c>
      <c r="GX105" s="79">
        <f t="shared" si="188"/>
        <v>6.0527393291869067E-29</v>
      </c>
      <c r="GY105" s="79">
        <f t="shared" si="189"/>
        <v>9.4920888290517058E-27</v>
      </c>
      <c r="GZ105" s="79">
        <f t="shared" si="190"/>
        <v>3.7522903008861181E-30</v>
      </c>
      <c r="HA105" s="79">
        <f t="shared" si="191"/>
        <v>3.594223498094348E-37</v>
      </c>
      <c r="HC105" s="79">
        <f t="shared" si="326"/>
        <v>7.6657175352304652E-2</v>
      </c>
      <c r="HD105" s="79">
        <f t="shared" si="192"/>
        <v>4.240682812608975E-2</v>
      </c>
      <c r="HE105" s="79">
        <f t="shared" si="193"/>
        <v>6.7175214490614921E-2</v>
      </c>
      <c r="HF105" s="79">
        <f t="shared" si="194"/>
        <v>0.17171982820791848</v>
      </c>
      <c r="HG105" s="79">
        <f t="shared" si="195"/>
        <v>0.6341182733418349</v>
      </c>
      <c r="HH105" s="79">
        <f t="shared" si="196"/>
        <v>0.27117989435896916</v>
      </c>
      <c r="HI105" s="79">
        <f t="shared" si="197"/>
        <v>9.4448012229652364E-2</v>
      </c>
      <c r="HJ105" s="79">
        <f t="shared" si="198"/>
        <v>0.13263080066920394</v>
      </c>
      <c r="HK105" s="79">
        <f t="shared" si="199"/>
        <v>4.9329597846052273E-2</v>
      </c>
      <c r="HL105" s="79">
        <f t="shared" si="200"/>
        <v>2.9375641436907313E-2</v>
      </c>
      <c r="HM105" s="79">
        <f t="shared" si="201"/>
        <v>0.10251602599404772</v>
      </c>
      <c r="HN105" s="79">
        <f t="shared" si="202"/>
        <v>0.28856086778874934</v>
      </c>
      <c r="HO105" s="79">
        <f t="shared" si="203"/>
        <v>0.45395579257957513</v>
      </c>
      <c r="HP105" s="79">
        <f t="shared" si="204"/>
        <v>0.5068545834605267</v>
      </c>
      <c r="HQ105" s="79">
        <f t="shared" si="205"/>
        <v>0.32372186983835294</v>
      </c>
      <c r="HS105" s="79">
        <f t="shared" si="327"/>
        <v>6.0749857442890975E-25</v>
      </c>
      <c r="HT105" s="79">
        <f t="shared" si="206"/>
        <v>1.8342988119855998E-25</v>
      </c>
      <c r="HU105" s="79">
        <f t="shared" si="207"/>
        <v>5.194938397863624E-28</v>
      </c>
      <c r="HV105" s="79">
        <f t="shared" si="208"/>
        <v>7.2868812801743367E-28</v>
      </c>
      <c r="HW105" s="79">
        <f t="shared" si="209"/>
        <v>2.7833818918553452E-21</v>
      </c>
      <c r="HX105" s="79">
        <f t="shared" si="210"/>
        <v>1.8901357849138492E-17</v>
      </c>
      <c r="HY105" s="79">
        <f t="shared" si="211"/>
        <v>4.3503485866376534E-17</v>
      </c>
      <c r="HZ105" s="79">
        <f t="shared" si="212"/>
        <v>6.6308437856907899E-17</v>
      </c>
      <c r="IA105" s="79">
        <f t="shared" si="213"/>
        <v>3.4783945663084321E-16</v>
      </c>
      <c r="IB105" s="79">
        <f t="shared" si="214"/>
        <v>1.3986072949356315E-15</v>
      </c>
      <c r="IC105" s="79">
        <f t="shared" si="215"/>
        <v>8.7825217762804536E-16</v>
      </c>
      <c r="ID105" s="79">
        <f t="shared" si="216"/>
        <v>1.8259297777330436E-17</v>
      </c>
      <c r="IE105" s="79">
        <f t="shared" si="217"/>
        <v>7.3130981138530722E-18</v>
      </c>
      <c r="IF105" s="79">
        <f t="shared" si="218"/>
        <v>7.4118588439666486E-13</v>
      </c>
      <c r="IG105" s="79">
        <f t="shared" si="219"/>
        <v>6.5678726979270445E-9</v>
      </c>
      <c r="II105" s="79">
        <f t="shared" si="328"/>
        <v>9.1088846343178386E-117</v>
      </c>
      <c r="IJ105" s="79">
        <f t="shared" si="329"/>
        <v>5.9572996899932128E-131</v>
      </c>
      <c r="IK105" s="79">
        <f t="shared" si="330"/>
        <v>1.4028566148392954E-135</v>
      </c>
      <c r="IL105" s="79">
        <f t="shared" si="331"/>
        <v>3.8153550894317659E-143</v>
      </c>
      <c r="IM105" s="79">
        <f t="shared" si="332"/>
        <v>8.3535125903787865E-127</v>
      </c>
      <c r="IN105" s="79">
        <f t="shared" si="333"/>
        <v>3.805062467893476E-106</v>
      </c>
      <c r="IO105" s="79">
        <f t="shared" si="334"/>
        <v>9.4558079340750891E-107</v>
      </c>
      <c r="IP105" s="79">
        <f t="shared" si="335"/>
        <v>1.2408058554351084E-102</v>
      </c>
      <c r="IQ105" s="79">
        <f t="shared" si="336"/>
        <v>1.1365671682207802E-101</v>
      </c>
      <c r="IR105" s="79">
        <f t="shared" si="337"/>
        <v>1.4603390236810048E-98</v>
      </c>
      <c r="IS105" s="79">
        <f t="shared" si="338"/>
        <v>5.6266862691652008E-98</v>
      </c>
      <c r="IT105" s="79">
        <f t="shared" si="339"/>
        <v>9.6386542028608461E-108</v>
      </c>
      <c r="IU105" s="79">
        <f t="shared" si="340"/>
        <v>2.4087246945411009E-104</v>
      </c>
      <c r="IV105" s="79">
        <f t="shared" si="341"/>
        <v>2.5968272950243159E-54</v>
      </c>
      <c r="IW105" s="79">
        <f t="shared" si="342"/>
        <v>3.9113294771282703E-35</v>
      </c>
      <c r="IY105" s="79">
        <f t="shared" si="343"/>
        <v>7.6780942342969782E-2</v>
      </c>
      <c r="IZ105" s="79">
        <f t="shared" si="344"/>
        <v>4.2448212921261969E-2</v>
      </c>
      <c r="JA105" s="79">
        <f t="shared" si="345"/>
        <v>6.7177362006834329E-2</v>
      </c>
      <c r="JB105" s="79">
        <f t="shared" si="346"/>
        <v>0.17171982826608923</v>
      </c>
      <c r="JC105" s="79">
        <f t="shared" si="347"/>
        <v>0.6341182733418349</v>
      </c>
      <c r="JD105" s="79">
        <f t="shared" si="348"/>
        <v>0.27117989435896916</v>
      </c>
      <c r="JE105" s="79">
        <f t="shared" si="349"/>
        <v>9.4448012229652406E-2</v>
      </c>
      <c r="JF105" s="79">
        <f t="shared" si="350"/>
        <v>0.13263080066920399</v>
      </c>
      <c r="JG105" s="79">
        <f t="shared" si="351"/>
        <v>4.932959784605262E-2</v>
      </c>
      <c r="JH105" s="79">
        <f t="shared" si="352"/>
        <v>2.9375641436908712E-2</v>
      </c>
      <c r="JI105" s="79">
        <f t="shared" si="353"/>
        <v>0.10251602599404859</v>
      </c>
      <c r="JJ105" s="79">
        <f t="shared" si="354"/>
        <v>0.28856086778874934</v>
      </c>
      <c r="JK105" s="79">
        <f t="shared" si="355"/>
        <v>0.45395579257957513</v>
      </c>
      <c r="JL105" s="79">
        <f t="shared" si="356"/>
        <v>0.50685458346126788</v>
      </c>
      <c r="JM105" s="79">
        <f t="shared" si="357"/>
        <v>0.32372187640622563</v>
      </c>
    </row>
    <row r="106" spans="2:273" x14ac:dyDescent="0.25">
      <c r="B106" s="2">
        <v>79</v>
      </c>
      <c r="C106" s="37">
        <v>0.40032200000000001</v>
      </c>
      <c r="D106" s="37">
        <v>0.35475299999999999</v>
      </c>
      <c r="E106" s="37">
        <v>0.38945000000000002</v>
      </c>
      <c r="F106" s="37">
        <v>0.487821</v>
      </c>
      <c r="G106" s="37">
        <v>0.56652400000000003</v>
      </c>
      <c r="H106" s="37">
        <v>0.313002</v>
      </c>
      <c r="I106" s="37">
        <v>0.293377</v>
      </c>
      <c r="J106" s="37">
        <v>0.31047400000000003</v>
      </c>
      <c r="K106" s="37">
        <v>0.29280099999999998</v>
      </c>
      <c r="L106" s="37">
        <v>0.290773</v>
      </c>
      <c r="M106" s="37">
        <v>0.29486800000000002</v>
      </c>
      <c r="N106" s="37">
        <v>0.32095600000000002</v>
      </c>
      <c r="O106" s="37">
        <v>0.38971299999999998</v>
      </c>
      <c r="P106" s="37">
        <v>0.40386</v>
      </c>
      <c r="Q106" s="37">
        <v>0.32214300000000001</v>
      </c>
      <c r="S106" s="4">
        <f t="shared" si="229"/>
        <v>0.40068275695452549</v>
      </c>
      <c r="T106" s="4">
        <f t="shared" si="230"/>
        <v>0.37094499906915324</v>
      </c>
      <c r="U106" s="4">
        <f t="shared" si="231"/>
        <v>0.39534865864595686</v>
      </c>
      <c r="V106" s="4">
        <f t="shared" si="232"/>
        <v>0.47556432065494481</v>
      </c>
      <c r="W106" s="4">
        <f t="shared" si="233"/>
        <v>0.56599393687811506</v>
      </c>
      <c r="X106" s="4">
        <f t="shared" si="234"/>
        <v>0.32756955629051143</v>
      </c>
      <c r="Y106" s="4">
        <f t="shared" si="235"/>
        <v>0.30252077689028484</v>
      </c>
      <c r="Z106" s="4">
        <f t="shared" si="236"/>
        <v>0.31446078812508077</v>
      </c>
      <c r="AA106" s="4">
        <f t="shared" si="237"/>
        <v>0.29646357200729717</v>
      </c>
      <c r="AB106" s="4">
        <f t="shared" si="238"/>
        <v>0.29426933205481676</v>
      </c>
      <c r="AC106" s="4">
        <f t="shared" si="239"/>
        <v>0.30421762950285419</v>
      </c>
      <c r="AD106" s="4">
        <f t="shared" si="240"/>
        <v>0.33679350856339518</v>
      </c>
      <c r="AE106" s="4">
        <f t="shared" si="241"/>
        <v>0.38632563520017299</v>
      </c>
      <c r="AF106" s="4">
        <f t="shared" si="242"/>
        <v>0.39408764625499548</v>
      </c>
      <c r="AG106" s="4">
        <f t="shared" si="243"/>
        <v>0.33370845239837965</v>
      </c>
      <c r="AI106" s="4">
        <f t="shared" si="244"/>
        <v>-3.6075695452547629E-4</v>
      </c>
      <c r="AJ106" s="4">
        <f t="shared" si="245"/>
        <v>-1.6191999069153251E-2</v>
      </c>
      <c r="AK106" s="4">
        <f t="shared" si="246"/>
        <v>-5.8986586459568446E-3</v>
      </c>
      <c r="AL106" s="4">
        <f t="shared" si="247"/>
        <v>1.2256679345055199E-2</v>
      </c>
      <c r="AM106" s="4">
        <f t="shared" si="248"/>
        <v>5.3006312188497162E-4</v>
      </c>
      <c r="AN106" s="4">
        <f t="shared" si="249"/>
        <v>-1.456755629051143E-2</v>
      </c>
      <c r="AO106" s="4">
        <f t="shared" si="250"/>
        <v>-9.1437768902848382E-3</v>
      </c>
      <c r="AP106" s="4">
        <f t="shared" si="251"/>
        <v>-3.9867881250807424E-3</v>
      </c>
      <c r="AQ106" s="4">
        <f t="shared" si="252"/>
        <v>-3.6625720072971935E-3</v>
      </c>
      <c r="AR106" s="4">
        <f t="shared" si="253"/>
        <v>-3.4963320548167531E-3</v>
      </c>
      <c r="AS106" s="4">
        <f t="shared" si="254"/>
        <v>-9.3496295028541732E-3</v>
      </c>
      <c r="AT106" s="4">
        <f t="shared" si="255"/>
        <v>-1.5837508563395164E-2</v>
      </c>
      <c r="AU106" s="4">
        <f t="shared" si="256"/>
        <v>3.3873647998269862E-3</v>
      </c>
      <c r="AV106" s="4">
        <f t="shared" si="257"/>
        <v>9.7723537450045139E-3</v>
      </c>
      <c r="AW106" s="4">
        <f t="shared" si="257"/>
        <v>-1.1565452398379639E-2</v>
      </c>
      <c r="AY106" s="2">
        <f t="shared" si="308"/>
        <v>0.31065862136235606</v>
      </c>
      <c r="AZ106" s="2">
        <f t="shared" si="147"/>
        <v>0.31171844128677728</v>
      </c>
      <c r="BA106" s="2">
        <f t="shared" si="148"/>
        <v>0.30868399147519782</v>
      </c>
      <c r="BB106" s="2">
        <f t="shared" si="149"/>
        <v>0.30407362616152883</v>
      </c>
      <c r="BC106" s="2">
        <f t="shared" si="150"/>
        <v>0.30378789304425013</v>
      </c>
      <c r="BD106" s="2">
        <f t="shared" si="151"/>
        <v>0.29958746352428522</v>
      </c>
      <c r="BE106" s="2">
        <f t="shared" si="152"/>
        <v>0.29599200864256026</v>
      </c>
      <c r="BF106" s="2">
        <f t="shared" si="153"/>
        <v>0.30503657592271344</v>
      </c>
      <c r="BG106" s="2">
        <f t="shared" si="154"/>
        <v>0.29384041808597577</v>
      </c>
      <c r="BH106" s="2">
        <f t="shared" si="155"/>
        <v>0.29298643623488324</v>
      </c>
      <c r="BI106" s="2">
        <f t="shared" si="156"/>
        <v>0.29611509436698319</v>
      </c>
      <c r="BJ106" s="2">
        <f t="shared" si="157"/>
        <v>0.29255597157487023</v>
      </c>
      <c r="BK106" s="2">
        <f t="shared" si="158"/>
        <v>0.29374200099247488</v>
      </c>
      <c r="BL106" s="2">
        <f t="shared" si="159"/>
        <v>0.2913123378958864</v>
      </c>
      <c r="BM106" s="2">
        <f t="shared" si="160"/>
        <v>0.3004221125496484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>
        <f t="shared" si="318"/>
        <v>0.290773</v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>
        <f t="shared" si="282"/>
        <v>0.290773</v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0.35195015696091358</v>
      </c>
      <c r="DL106" s="2">
        <f t="shared" si="289"/>
        <v>0.34854061537110226</v>
      </c>
      <c r="DM106" s="2">
        <f t="shared" si="289"/>
        <v>0.35406172043692735</v>
      </c>
      <c r="DN106" s="2">
        <f t="shared" si="289"/>
        <v>0.3435972151969981</v>
      </c>
      <c r="DO106" s="2">
        <f t="shared" si="289"/>
        <v>0.3576506801619434</v>
      </c>
      <c r="DP106" s="2">
        <f t="shared" si="289"/>
        <v>0.34944630191622106</v>
      </c>
      <c r="DQ106" s="2">
        <f t="shared" si="289"/>
        <v>0.35360284380570411</v>
      </c>
      <c r="DR106" s="2">
        <f t="shared" si="289"/>
        <v>0.36486035981665388</v>
      </c>
      <c r="DS106" s="2">
        <f t="shared" si="289"/>
        <v>0.35236308174178754</v>
      </c>
      <c r="DT106" s="2">
        <f t="shared" si="289"/>
        <v>0.34960046218487384</v>
      </c>
      <c r="DU106" s="2">
        <f t="shared" si="289"/>
        <v>0.35933296867838044</v>
      </c>
      <c r="DV106" s="2">
        <f t="shared" si="289"/>
        <v>0.35269235905271201</v>
      </c>
      <c r="DW106" s="2">
        <f t="shared" si="289"/>
        <v>0.35394574942704354</v>
      </c>
      <c r="DX106" s="2">
        <f t="shared" si="289"/>
        <v>0.35294438655462185</v>
      </c>
      <c r="DY106" s="2">
        <f t="shared" si="289"/>
        <v>0.33052485210084037</v>
      </c>
      <c r="EA106" s="2">
        <f t="shared" si="228"/>
        <v>0.30873775091039096</v>
      </c>
      <c r="EB106" s="2">
        <f t="shared" si="290"/>
        <v>0.30947106219645049</v>
      </c>
      <c r="EC106" s="2">
        <f t="shared" si="291"/>
        <v>0.30627749277949046</v>
      </c>
      <c r="ED106" s="2">
        <f t="shared" si="292"/>
        <v>0.30242036487873958</v>
      </c>
      <c r="EE106" s="2">
        <f t="shared" si="293"/>
        <v>0.3024511762507982</v>
      </c>
      <c r="EF106" s="2">
        <f t="shared" si="294"/>
        <v>0.2988289703657202</v>
      </c>
      <c r="EG106" s="2">
        <f t="shared" si="295"/>
        <v>0.29514066691094121</v>
      </c>
      <c r="EH106" s="2">
        <f t="shared" si="296"/>
        <v>0.30404421627885675</v>
      </c>
      <c r="EI106" s="2">
        <f t="shared" si="297"/>
        <v>0.29291927631146641</v>
      </c>
      <c r="EJ106" s="2">
        <f t="shared" si="298"/>
        <v>0.2921180885349503</v>
      </c>
      <c r="EK106" s="2">
        <f t="shared" si="299"/>
        <v>0.29509538483718356</v>
      </c>
      <c r="EL106" s="2">
        <f t="shared" si="300"/>
        <v>0.29157678617292965</v>
      </c>
      <c r="EM106" s="2">
        <f t="shared" si="301"/>
        <v>0.29274430573332016</v>
      </c>
      <c r="EN106" s="2">
        <f t="shared" si="302"/>
        <v>0.29031735174666584</v>
      </c>
      <c r="EO106" s="2">
        <f t="shared" si="303"/>
        <v>0.29982038974503888</v>
      </c>
      <c r="EQ106" s="2">
        <f t="shared" si="304"/>
        <v>0.30851218467424307</v>
      </c>
      <c r="ER106" s="2">
        <f t="shared" si="305"/>
        <v>0.30968000663179612</v>
      </c>
      <c r="ES106" s="2">
        <f t="shared" si="305"/>
        <v>0.30396603476937967</v>
      </c>
      <c r="ET106" s="2">
        <f t="shared" si="305"/>
        <v>0.29959427123793736</v>
      </c>
      <c r="EU106" s="2">
        <f t="shared" si="305"/>
        <v>0.30125748819743681</v>
      </c>
      <c r="EV106" s="2">
        <f t="shared" si="305"/>
        <v>0.29808377352806753</v>
      </c>
      <c r="EW106" s="2">
        <f t="shared" si="305"/>
        <v>0.29426269159714341</v>
      </c>
      <c r="EX106" s="2">
        <f t="shared" si="305"/>
        <v>0.30232631634284363</v>
      </c>
      <c r="EY106" s="2">
        <f t="shared" si="305"/>
        <v>0.29209423649754718</v>
      </c>
      <c r="EZ106" s="2">
        <f t="shared" si="305"/>
        <v>0.29181729021680464</v>
      </c>
      <c r="FA106" s="2">
        <f t="shared" si="305"/>
        <v>0.29474155778042399</v>
      </c>
      <c r="FB106" s="2">
        <f t="shared" si="305"/>
        <v>0.29179438333818813</v>
      </c>
      <c r="FC106" s="2">
        <f t="shared" si="305"/>
        <v>0.29351521568853001</v>
      </c>
      <c r="FD106" s="2">
        <f t="shared" si="305"/>
        <v>0.29454480010079798</v>
      </c>
      <c r="FE106" s="2">
        <f t="shared" si="305"/>
        <v>0.30097817475605265</v>
      </c>
      <c r="FG106" s="2">
        <f t="shared" si="306"/>
        <v>0.95554491826829657</v>
      </c>
      <c r="FH106" s="2">
        <f t="shared" si="307"/>
        <v>0.94248103889703172</v>
      </c>
      <c r="FI106" s="2">
        <f t="shared" si="307"/>
        <v>0.94959377664814748</v>
      </c>
      <c r="FJ106" s="2">
        <f t="shared" si="307"/>
        <v>0.95976684846169436</v>
      </c>
      <c r="FK106" s="2">
        <f t="shared" si="307"/>
        <v>0.97574419777922206</v>
      </c>
      <c r="FL106" s="2">
        <f t="shared" si="307"/>
        <v>0.9849772199616329</v>
      </c>
      <c r="FM106" s="2">
        <f t="shared" si="307"/>
        <v>0.98538978105554254</v>
      </c>
      <c r="FN106" s="2">
        <f t="shared" si="307"/>
        <v>0.983578458259044</v>
      </c>
      <c r="FO106" s="2">
        <f t="shared" si="307"/>
        <v>0.98444074870723597</v>
      </c>
      <c r="FP106" s="2">
        <f t="shared" si="307"/>
        <v>0.98487109201319645</v>
      </c>
      <c r="FQ106" s="2">
        <f t="shared" si="307"/>
        <v>0.98410710149076441</v>
      </c>
      <c r="FR106" s="2">
        <f t="shared" si="307"/>
        <v>0.98398795351128554</v>
      </c>
      <c r="FS106" s="2">
        <f t="shared" si="307"/>
        <v>0.98372695642225627</v>
      </c>
      <c r="FT106" s="2">
        <f t="shared" si="307"/>
        <v>0.98422860284419633</v>
      </c>
      <c r="FU106" s="2">
        <f t="shared" si="307"/>
        <v>0.98045947498536035</v>
      </c>
      <c r="FW106" s="2">
        <f t="shared" si="324"/>
        <v>6.232796043042912E-4</v>
      </c>
      <c r="FX106" s="2">
        <f t="shared" si="164"/>
        <v>6.6515752553990488E-4</v>
      </c>
      <c r="FY106" s="2">
        <f t="shared" si="165"/>
        <v>9.18795098112479E-4</v>
      </c>
      <c r="FZ106" s="2">
        <f t="shared" si="166"/>
        <v>1.2077363205896397E-3</v>
      </c>
      <c r="GA106" s="2">
        <f t="shared" si="167"/>
        <v>1.8358700128714945E-3</v>
      </c>
      <c r="GB106" s="2">
        <f t="shared" si="168"/>
        <v>2.5763386936739686E-3</v>
      </c>
      <c r="GC106" s="2">
        <f t="shared" si="169"/>
        <v>3.1931111718092389E-3</v>
      </c>
      <c r="GD106" s="2">
        <f t="shared" si="170"/>
        <v>3.6877559864715095E-3</v>
      </c>
      <c r="GE106" s="2">
        <f t="shared" si="171"/>
        <v>4.5565461396918517E-3</v>
      </c>
      <c r="GF106" s="2">
        <f t="shared" si="172"/>
        <v>4.314658033567456E-3</v>
      </c>
      <c r="GG106" s="2">
        <f t="shared" si="173"/>
        <v>3.4250367345596798E-3</v>
      </c>
      <c r="GH106" s="2">
        <f t="shared" si="174"/>
        <v>2.7574247318862292E-3</v>
      </c>
      <c r="GI106" s="2">
        <f t="shared" si="175"/>
        <v>2.2849606416652231E-3</v>
      </c>
      <c r="GJ106" s="2">
        <f t="shared" si="176"/>
        <v>1.7197869648294143E-3</v>
      </c>
      <c r="GK106" s="2">
        <f t="shared" si="177"/>
        <v>1.504156530223365E-3</v>
      </c>
      <c r="GM106" s="79">
        <f t="shared" si="325"/>
        <v>2.3505949654778432E-5</v>
      </c>
      <c r="GN106" s="79">
        <f t="shared" si="178"/>
        <v>4.7109197682015496E-6</v>
      </c>
      <c r="GO106" s="79">
        <f t="shared" si="179"/>
        <v>2.2015924400054794E-7</v>
      </c>
      <c r="GP106" s="79">
        <f t="shared" si="180"/>
        <v>2.8535766596203441E-12</v>
      </c>
      <c r="GQ106" s="79">
        <f t="shared" si="181"/>
        <v>8.5303571158012814E-25</v>
      </c>
      <c r="GR106" s="79">
        <f t="shared" si="182"/>
        <v>6.2866726331858413E-40</v>
      </c>
      <c r="GS106" s="79">
        <f t="shared" si="183"/>
        <v>4.458770625229258E-44</v>
      </c>
      <c r="GT106" s="79">
        <f t="shared" si="184"/>
        <v>3.1317038807394031E-43</v>
      </c>
      <c r="GU106" s="79">
        <f t="shared" si="185"/>
        <v>2.5822516832976843E-42</v>
      </c>
      <c r="GV106" s="79">
        <f t="shared" si="186"/>
        <v>5.0677325556219922E-46</v>
      </c>
      <c r="GW106" s="79">
        <f t="shared" si="187"/>
        <v>3.9293466428914883E-39</v>
      </c>
      <c r="GX106" s="79">
        <f t="shared" si="188"/>
        <v>3.0025438880519955E-31</v>
      </c>
      <c r="GY106" s="79">
        <f t="shared" si="189"/>
        <v>7.2313798812454896E-29</v>
      </c>
      <c r="GZ106" s="79">
        <f t="shared" si="190"/>
        <v>1.5262773978148613E-32</v>
      </c>
      <c r="HA106" s="79">
        <f t="shared" si="191"/>
        <v>5.169596836724183E-40</v>
      </c>
      <c r="HC106" s="79">
        <f t="shared" si="326"/>
        <v>0.10091761976316278</v>
      </c>
      <c r="HD106" s="79">
        <f t="shared" si="192"/>
        <v>5.8691436539419745E-2</v>
      </c>
      <c r="HE106" s="79">
        <f t="shared" si="193"/>
        <v>9.2459805551274574E-2</v>
      </c>
      <c r="HF106" s="79">
        <f t="shared" si="194"/>
        <v>0.22683211537107825</v>
      </c>
      <c r="HG106" s="79">
        <f t="shared" si="195"/>
        <v>0.63675455645910595</v>
      </c>
      <c r="HH106" s="79">
        <f t="shared" si="196"/>
        <v>0.11046371591062019</v>
      </c>
      <c r="HI106" s="79">
        <f t="shared" si="197"/>
        <v>3.2484873107725167E-2</v>
      </c>
      <c r="HJ106" s="79">
        <f t="shared" si="198"/>
        <v>4.3145082432391055E-2</v>
      </c>
      <c r="HK106" s="79">
        <f t="shared" si="199"/>
        <v>1.4379008555683779E-2</v>
      </c>
      <c r="HL106" s="79">
        <f t="shared" si="200"/>
        <v>7.436502806085963E-3</v>
      </c>
      <c r="HM106" s="79">
        <f t="shared" si="201"/>
        <v>3.9029474347943481E-2</v>
      </c>
      <c r="HN106" s="79">
        <f t="shared" si="202"/>
        <v>0.17135472755989467</v>
      </c>
      <c r="HO106" s="79">
        <f t="shared" si="203"/>
        <v>0.30840592184882187</v>
      </c>
      <c r="HP106" s="79">
        <f t="shared" si="204"/>
        <v>0.35115503029257433</v>
      </c>
      <c r="HQ106" s="79">
        <f t="shared" si="205"/>
        <v>0.18160124040573303</v>
      </c>
      <c r="HS106" s="79">
        <f t="shared" si="327"/>
        <v>4.7478397536910596E-24</v>
      </c>
      <c r="HT106" s="79">
        <f t="shared" si="206"/>
        <v>1.6910984053634679E-24</v>
      </c>
      <c r="HU106" s="79">
        <f t="shared" si="207"/>
        <v>6.2330479577284372E-27</v>
      </c>
      <c r="HV106" s="79">
        <f t="shared" si="208"/>
        <v>1.0288832277235403E-26</v>
      </c>
      <c r="HW106" s="79">
        <f t="shared" si="209"/>
        <v>2.772278611740285E-20</v>
      </c>
      <c r="HX106" s="79">
        <f t="shared" si="210"/>
        <v>1.3879298890667314E-16</v>
      </c>
      <c r="HY106" s="79">
        <f t="shared" si="211"/>
        <v>3.3750212607640078E-16</v>
      </c>
      <c r="HZ106" s="79">
        <f t="shared" si="212"/>
        <v>5.134938745130463E-16</v>
      </c>
      <c r="IA106" s="79">
        <f t="shared" si="213"/>
        <v>2.7444368095101113E-15</v>
      </c>
      <c r="IB106" s="79">
        <f t="shared" si="214"/>
        <v>1.0053489852707931E-14</v>
      </c>
      <c r="IC106" s="79">
        <f t="shared" si="215"/>
        <v>5.8833733925472005E-15</v>
      </c>
      <c r="ID106" s="79">
        <f t="shared" si="216"/>
        <v>1.3934141185055523E-16</v>
      </c>
      <c r="IE106" s="79">
        <f t="shared" si="217"/>
        <v>5.2089610460214527E-17</v>
      </c>
      <c r="IF106" s="79">
        <f t="shared" si="218"/>
        <v>2.7467413368020624E-12</v>
      </c>
      <c r="IG106" s="79">
        <f t="shared" si="219"/>
        <v>1.520863711928689E-8</v>
      </c>
      <c r="II106" s="79">
        <f t="shared" si="328"/>
        <v>5.9179290044948961E-114</v>
      </c>
      <c r="IJ106" s="79">
        <f t="shared" si="329"/>
        <v>9.1676009667466104E-128</v>
      </c>
      <c r="IK106" s="79">
        <f t="shared" si="330"/>
        <v>3.9637359644649523E-132</v>
      </c>
      <c r="IL106" s="79">
        <f t="shared" si="331"/>
        <v>2.3623608587975798E-139</v>
      </c>
      <c r="IM106" s="79">
        <f t="shared" si="332"/>
        <v>3.1179849913836051E-123</v>
      </c>
      <c r="IN106" s="79">
        <f t="shared" si="333"/>
        <v>5.3501591257233714E-103</v>
      </c>
      <c r="IO106" s="79">
        <f t="shared" si="334"/>
        <v>1.8104784852310022E-103</v>
      </c>
      <c r="IP106" s="79">
        <f t="shared" si="335"/>
        <v>2.1209623767439023E-99</v>
      </c>
      <c r="IQ106" s="79">
        <f t="shared" si="336"/>
        <v>2.4027500103689315E-98</v>
      </c>
      <c r="IR106" s="79">
        <f t="shared" si="337"/>
        <v>2.2621086555075605E-95</v>
      </c>
      <c r="IS106" s="79">
        <f t="shared" si="338"/>
        <v>6.2309785801932872E-95</v>
      </c>
      <c r="IT106" s="79">
        <f t="shared" si="339"/>
        <v>1.6453345158768747E-104</v>
      </c>
      <c r="IU106" s="79">
        <f t="shared" si="340"/>
        <v>2.6038748793838723E-101</v>
      </c>
      <c r="IV106" s="79">
        <f t="shared" si="341"/>
        <v>7.9820418025913091E-53</v>
      </c>
      <c r="IW106" s="79">
        <f t="shared" si="342"/>
        <v>3.3134624201819792E-34</v>
      </c>
      <c r="IY106" s="79">
        <f t="shared" si="343"/>
        <v>0.10094112571281756</v>
      </c>
      <c r="IZ106" s="79">
        <f t="shared" si="344"/>
        <v>5.8696147459187949E-2</v>
      </c>
      <c r="JA106" s="79">
        <f t="shared" si="345"/>
        <v>9.2460025710518576E-2</v>
      </c>
      <c r="JB106" s="79">
        <f t="shared" si="346"/>
        <v>0.22683211537393183</v>
      </c>
      <c r="JC106" s="79">
        <f t="shared" si="347"/>
        <v>0.63675455645910595</v>
      </c>
      <c r="JD106" s="79">
        <f t="shared" si="348"/>
        <v>0.11046371591062033</v>
      </c>
      <c r="JE106" s="79">
        <f t="shared" si="349"/>
        <v>3.2484873107725507E-2</v>
      </c>
      <c r="JF106" s="79">
        <f t="shared" si="350"/>
        <v>4.3145082432391568E-2</v>
      </c>
      <c r="JG106" s="79">
        <f t="shared" si="351"/>
        <v>1.4379008555686523E-2</v>
      </c>
      <c r="JH106" s="79">
        <f t="shared" si="352"/>
        <v>7.4365028060960165E-3</v>
      </c>
      <c r="JI106" s="79">
        <f t="shared" si="353"/>
        <v>3.9029474347949365E-2</v>
      </c>
      <c r="JJ106" s="79">
        <f t="shared" si="354"/>
        <v>0.17135472755989481</v>
      </c>
      <c r="JK106" s="79">
        <f t="shared" si="355"/>
        <v>0.30840592184882193</v>
      </c>
      <c r="JL106" s="79">
        <f t="shared" si="356"/>
        <v>0.35115503029532108</v>
      </c>
      <c r="JM106" s="79">
        <f t="shared" si="357"/>
        <v>0.18160125561437016</v>
      </c>
    </row>
    <row r="107" spans="2:273" x14ac:dyDescent="0.25">
      <c r="B107" s="2">
        <v>80</v>
      </c>
      <c r="C107" s="37">
        <v>0.42332700000000001</v>
      </c>
      <c r="D107" s="37">
        <v>0.37842599999999998</v>
      </c>
      <c r="E107" s="37">
        <v>0.420236</v>
      </c>
      <c r="F107" s="37">
        <v>0.51848099999999997</v>
      </c>
      <c r="G107" s="37">
        <v>0.51591399999999998</v>
      </c>
      <c r="H107" s="37">
        <v>0.29967899999999997</v>
      </c>
      <c r="I107" s="37">
        <v>0.28817599999999999</v>
      </c>
      <c r="J107" s="37">
        <v>0.29851100000000003</v>
      </c>
      <c r="K107" s="37">
        <v>0.29015299999999999</v>
      </c>
      <c r="L107" s="37">
        <v>0.28897099999999998</v>
      </c>
      <c r="M107" s="37">
        <v>0.292128</v>
      </c>
      <c r="N107" s="37">
        <v>0.29764600000000002</v>
      </c>
      <c r="O107" s="37">
        <v>0.32312800000000003</v>
      </c>
      <c r="P107" s="37">
        <v>0.329594</v>
      </c>
      <c r="Q107" s="37">
        <v>0.29999700000000001</v>
      </c>
      <c r="S107" s="4">
        <f t="shared" si="229"/>
        <v>0.42069795317954461</v>
      </c>
      <c r="T107" s="4">
        <f t="shared" si="230"/>
        <v>0.38762358111718587</v>
      </c>
      <c r="U107" s="4">
        <f t="shared" si="231"/>
        <v>0.41819869261506187</v>
      </c>
      <c r="V107" s="4">
        <f t="shared" si="232"/>
        <v>0.50858440812080186</v>
      </c>
      <c r="W107" s="4">
        <f t="shared" si="233"/>
        <v>0.50573562178234688</v>
      </c>
      <c r="X107" s="4">
        <f t="shared" si="234"/>
        <v>0.30610229238097253</v>
      </c>
      <c r="Y107" s="4">
        <f t="shared" si="235"/>
        <v>0.29707370449310327</v>
      </c>
      <c r="Z107" s="4">
        <f t="shared" si="236"/>
        <v>0.30634425175756713</v>
      </c>
      <c r="AA107" s="4">
        <f t="shared" si="237"/>
        <v>0.29400370988395991</v>
      </c>
      <c r="AB107" s="4">
        <f t="shared" si="238"/>
        <v>0.29290676920777103</v>
      </c>
      <c r="AC107" s="4">
        <f t="shared" si="239"/>
        <v>0.2978199010018347</v>
      </c>
      <c r="AD107" s="4">
        <f t="shared" si="240"/>
        <v>0.31140746047700868</v>
      </c>
      <c r="AE107" s="4">
        <f t="shared" si="241"/>
        <v>0.33961099497608699</v>
      </c>
      <c r="AF107" s="4">
        <f t="shared" si="242"/>
        <v>0.34261857329530548</v>
      </c>
      <c r="AG107" s="4">
        <f t="shared" si="243"/>
        <v>0.31277068598661861</v>
      </c>
      <c r="AI107" s="4">
        <f t="shared" si="244"/>
        <v>2.6290468204553941E-3</v>
      </c>
      <c r="AJ107" s="4">
        <f t="shared" si="245"/>
        <v>-9.1975811171858823E-3</v>
      </c>
      <c r="AK107" s="4">
        <f t="shared" si="246"/>
        <v>2.0373073849381251E-3</v>
      </c>
      <c r="AL107" s="4">
        <f t="shared" si="247"/>
        <v>9.8965918791981133E-3</v>
      </c>
      <c r="AM107" s="4">
        <f t="shared" si="248"/>
        <v>1.0178378217653106E-2</v>
      </c>
      <c r="AN107" s="4">
        <f t="shared" si="249"/>
        <v>-6.4232923809725562E-3</v>
      </c>
      <c r="AO107" s="4">
        <f t="shared" si="250"/>
        <v>-8.8977044931032867E-3</v>
      </c>
      <c r="AP107" s="4">
        <f t="shared" si="251"/>
        <v>-7.8332517575671057E-3</v>
      </c>
      <c r="AQ107" s="4">
        <f t="shared" si="252"/>
        <v>-3.850709883959913E-3</v>
      </c>
      <c r="AR107" s="4">
        <f t="shared" si="253"/>
        <v>-3.935769207771056E-3</v>
      </c>
      <c r="AS107" s="4">
        <f t="shared" si="254"/>
        <v>-5.6919010018346983E-3</v>
      </c>
      <c r="AT107" s="4">
        <f t="shared" si="255"/>
        <v>-1.3761460477008658E-2</v>
      </c>
      <c r="AU107" s="4">
        <f t="shared" si="256"/>
        <v>-1.6482994976086962E-2</v>
      </c>
      <c r="AV107" s="4">
        <f t="shared" ref="AV107:AW122" si="358">IF(OR($B107 &lt; P$230, $B107 &gt; P$233), 0, P107-AF107)</f>
        <v>-1.3024573295305486E-2</v>
      </c>
      <c r="AW107" s="4">
        <f t="shared" si="358"/>
        <v>-1.2773685986618599E-2</v>
      </c>
      <c r="AY107" s="2">
        <f t="shared" si="308"/>
        <v>0.31021667302542566</v>
      </c>
      <c r="AZ107" s="2">
        <f t="shared" ref="AZ107:AZ170" si="359">IF(OR($B107 &lt; D$230, $B107 &gt; D$233), #N/A, ((1-FH107)*DL107) + (FH107 - FX107)*EB107 + (FX107*ER107))</f>
        <v>0.31133750771715812</v>
      </c>
      <c r="BA107" s="2">
        <f t="shared" ref="BA107:BA170" si="360">IF(OR($B107 &lt; E$230, $B107 &gt; E$233), #N/A, ((1-FI107)*DM107) + (FI107 - FY107)*EC107 + (FY107*ES107))</f>
        <v>0.30824972603536771</v>
      </c>
      <c r="BB107" s="2">
        <f t="shared" ref="BB107:BB170" si="361">IF(OR($B107 &lt; F$230, $B107 &gt; F$233), #N/A, ((1-FJ107)*DN107) + (FJ107 - FZ107)*ED107 + (FZ107*ET107))</f>
        <v>0.3036403778282013</v>
      </c>
      <c r="BC107" s="2">
        <f t="shared" ref="BC107:BC170" si="362">IF(OR($B107 &lt; G$230, $B107 &gt; G$233), #N/A, ((1-FK107)*DO107) + (FK107 - GA107)*EE107 + (GA107*EU107))</f>
        <v>0.30336735180530938</v>
      </c>
      <c r="BD107" s="2">
        <f t="shared" ref="BD107:BD170" si="363">IF(OR($B107 &lt; H$230, $B107 &gt; H$233), #N/A, ((1-FL107)*DP107) + (FL107 - GB107)*EF107 + (GB107*EV107))</f>
        <v>0.29922498494203081</v>
      </c>
      <c r="BE107" s="2">
        <f t="shared" ref="BE107:BE170" si="364">IF(OR($B107 &lt; I$230, $B107 &gt; I$233), #N/A, ((1-FM107)*DQ107) + (FM107 - GC107)*EG107 + (GC107*EW107))</f>
        <v>0.29562780586006493</v>
      </c>
      <c r="BF107" s="2">
        <f t="shared" ref="BF107:BF170" si="365">IF(OR($B107 &lt; J$230, $B107 &gt; J$233), #N/A, ((1-FN107)*DR107) + (FN107 - GD107)*EH107 + (GD107*EX107))</f>
        <v>0.30449531191972468</v>
      </c>
      <c r="BG107" s="2">
        <f t="shared" ref="BG107:BG170" si="366">IF(OR($B107 &lt; K$230, $B107 &gt; K$233), #N/A, ((1-FO107)*DS107) + (FO107 - GE107)*EI107 + (GE107*EY107))</f>
        <v>0.29352246607846505</v>
      </c>
      <c r="BH107" s="2">
        <f t="shared" ref="BH107:BH170" si="367">IF(OR($B107 &lt; L$230, $B107 &gt; L$233), #N/A, ((1-FP107)*DT107) + (FP107 - GF107)*EJ107 + (GF107*EZ107))</f>
        <v>0.2927042274045597</v>
      </c>
      <c r="BI107" s="2">
        <f t="shared" ref="BI107:BI170" si="368">IF(OR($B107 &lt; M$230, $B107 &gt; M$233), #N/A, ((1-FQ107)*DU107) + (FQ107 - GG107)*EK107 + (GG107*FA107))</f>
        <v>0.29575065222561936</v>
      </c>
      <c r="BJ107" s="2">
        <f t="shared" ref="BJ107:BJ170" si="369">IF(OR($B107 &lt; N$230, $B107 &gt; N$233), #N/A, ((1-FR107)*DV107) + (FR107 - GH107)*EL107 + (GH107*FB107))</f>
        <v>0.29220970558377229</v>
      </c>
      <c r="BK107" s="2">
        <f t="shared" ref="BK107:BK170" si="370">IF(OR($B107 &lt; O$230, $B107 &gt; O$233), #N/A, ((1-FS107)*DW107) + (FS107 - GI107)*EM107 + (GI107*FC107))</f>
        <v>0.29341536958875747</v>
      </c>
      <c r="BL107" s="2">
        <f t="shared" ref="BL107:BL170" si="371">IF(OR($B107 &lt; P$230, $B107 &gt; P$233), #N/A, ((1-FT107)*DX107) + (FT107 - GJ107)*EN107 + (GJ107*FD107))</f>
        <v>0.29117909713478879</v>
      </c>
      <c r="BM107" s="2">
        <f t="shared" ref="BM107:BM170" si="372">IF(OR($B107 &lt; Q$230, $B107 &gt; Q$233), #N/A, ((1-FU107)*DY107) + (FU107 - GK107)*EO107 + (GK107*FE107))</f>
        <v>0.30023512277353359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>
        <f t="shared" si="315"/>
        <v>0.28817599999999999</v>
      </c>
      <c r="CL107" s="2">
        <f t="shared" si="316"/>
        <v>0.29851100000000003</v>
      </c>
      <c r="CM107" s="2">
        <f t="shared" si="317"/>
        <v>0.29015299999999999</v>
      </c>
      <c r="CN107" s="2">
        <f t="shared" si="318"/>
        <v>0.28897099999999998</v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>
        <f t="shared" si="279"/>
        <v>0.28817599999999999</v>
      </c>
      <c r="DB107" s="2">
        <f t="shared" si="280"/>
        <v>0.29851100000000003</v>
      </c>
      <c r="DC107" s="2">
        <f t="shared" si="281"/>
        <v>0.29015299999999999</v>
      </c>
      <c r="DD107" s="2">
        <f t="shared" si="282"/>
        <v>0.28897099999999998</v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0.35245656829161187</v>
      </c>
      <c r="DL107" s="2">
        <f t="shared" ref="DL107:DY122" si="373">BP$228*$B107+BP$229</f>
        <v>0.34897442512077287</v>
      </c>
      <c r="DM107" s="2">
        <f t="shared" si="373"/>
        <v>0.35462228202959822</v>
      </c>
      <c r="DN107" s="2">
        <f t="shared" si="373"/>
        <v>0.34403588574108812</v>
      </c>
      <c r="DO107" s="2">
        <f t="shared" si="373"/>
        <v>0.35825227226720657</v>
      </c>
      <c r="DP107" s="2">
        <f t="shared" si="373"/>
        <v>0.34998195365418899</v>
      </c>
      <c r="DQ107" s="2">
        <f t="shared" si="373"/>
        <v>0.3542103992869875</v>
      </c>
      <c r="DR107" s="2">
        <f t="shared" si="373"/>
        <v>0.36556353216195564</v>
      </c>
      <c r="DS107" s="2">
        <f t="shared" si="373"/>
        <v>0.35299373857906791</v>
      </c>
      <c r="DT107" s="2">
        <f t="shared" si="373"/>
        <v>0.35010105546218478</v>
      </c>
      <c r="DU107" s="2">
        <f t="shared" si="373"/>
        <v>0.35990046982429336</v>
      </c>
      <c r="DV107" s="2">
        <f t="shared" si="373"/>
        <v>0.35335420244461424</v>
      </c>
      <c r="DW107" s="2">
        <f t="shared" si="373"/>
        <v>0.35464232330022916</v>
      </c>
      <c r="DX107" s="2">
        <f t="shared" si="373"/>
        <v>0.3536540487394958</v>
      </c>
      <c r="DY107" s="2">
        <f t="shared" si="373"/>
        <v>0.33100829350649352</v>
      </c>
      <c r="EA107" s="2">
        <f t="shared" si="228"/>
        <v>0.30842460201486988</v>
      </c>
      <c r="EB107" s="2">
        <f t="shared" si="290"/>
        <v>0.30924250308655987</v>
      </c>
      <c r="EC107" s="2">
        <f t="shared" si="291"/>
        <v>0.30600714408567253</v>
      </c>
      <c r="ED107" s="2">
        <f t="shared" si="292"/>
        <v>0.30209977054345899</v>
      </c>
      <c r="EE107" s="2">
        <f t="shared" si="293"/>
        <v>0.30212539509218905</v>
      </c>
      <c r="EF107" s="2">
        <f t="shared" si="294"/>
        <v>0.29852098509432751</v>
      </c>
      <c r="EG107" s="2">
        <f t="shared" si="295"/>
        <v>0.29483857936617675</v>
      </c>
      <c r="EH107" s="2">
        <f t="shared" si="296"/>
        <v>0.30357208279207204</v>
      </c>
      <c r="EI107" s="2">
        <f t="shared" si="297"/>
        <v>0.29266915032441621</v>
      </c>
      <c r="EJ107" s="2">
        <f t="shared" si="298"/>
        <v>0.29190148349068828</v>
      </c>
      <c r="EK107" s="2">
        <f t="shared" si="299"/>
        <v>0.29480710297316892</v>
      </c>
      <c r="EL107" s="2">
        <f t="shared" si="300"/>
        <v>0.29130163441566342</v>
      </c>
      <c r="EM107" s="2">
        <f t="shared" si="301"/>
        <v>0.29248978189097824</v>
      </c>
      <c r="EN107" s="2">
        <f t="shared" si="302"/>
        <v>0.29025834779092025</v>
      </c>
      <c r="EO107" s="2">
        <f t="shared" si="303"/>
        <v>0.29967402884953526</v>
      </c>
      <c r="EQ107" s="2">
        <f t="shared" si="304"/>
        <v>0.30820491688534141</v>
      </c>
      <c r="ER107" s="2">
        <f t="shared" ref="ER107:FE122" si="374">CV$228*$B107+CV$229</f>
        <v>0.30944632161375807</v>
      </c>
      <c r="ES107" s="2">
        <f t="shared" si="374"/>
        <v>0.30376168292757721</v>
      </c>
      <c r="ET107" s="2">
        <f t="shared" si="374"/>
        <v>0.29936263787067757</v>
      </c>
      <c r="EU107" s="2">
        <f t="shared" si="374"/>
        <v>0.30097633396593565</v>
      </c>
      <c r="EV107" s="2">
        <f t="shared" si="374"/>
        <v>0.29781390984626749</v>
      </c>
      <c r="EW107" s="2">
        <f t="shared" si="374"/>
        <v>0.29400940121771091</v>
      </c>
      <c r="EX107" s="2">
        <f t="shared" si="374"/>
        <v>0.30195487124511228</v>
      </c>
      <c r="EY107" s="2">
        <f t="shared" si="374"/>
        <v>0.29189299151245185</v>
      </c>
      <c r="EZ107" s="2">
        <f t="shared" si="374"/>
        <v>0.29161635831325372</v>
      </c>
      <c r="FA107" s="2">
        <f t="shared" si="374"/>
        <v>0.29446948222867075</v>
      </c>
      <c r="FB107" s="2">
        <f t="shared" si="374"/>
        <v>0.29150976571511794</v>
      </c>
      <c r="FC107" s="2">
        <f t="shared" si="374"/>
        <v>0.2932272410961036</v>
      </c>
      <c r="FD107" s="2">
        <f t="shared" si="374"/>
        <v>0.29429907872477729</v>
      </c>
      <c r="FE107" s="2">
        <f t="shared" si="374"/>
        <v>0.30071638562300768</v>
      </c>
      <c r="FG107" s="2">
        <f t="shared" si="306"/>
        <v>0.95929727221748695</v>
      </c>
      <c r="FH107" s="2">
        <f t="shared" ref="FH107:FU122" si="375">POWER(10,($B107-D$231)/D$229)/(1+POWER(10,($B107-D$231)/D$229))</f>
        <v>0.94727524162512822</v>
      </c>
      <c r="FI107" s="2">
        <f t="shared" si="375"/>
        <v>0.95382417887095572</v>
      </c>
      <c r="FJ107" s="2">
        <f t="shared" si="375"/>
        <v>0.9631765717683648</v>
      </c>
      <c r="FK107" s="2">
        <f t="shared" si="375"/>
        <v>0.9778311316014705</v>
      </c>
      <c r="FL107" s="2">
        <f t="shared" si="375"/>
        <v>0.98628092732394523</v>
      </c>
      <c r="FM107" s="2">
        <f t="shared" si="375"/>
        <v>0.98665817048975213</v>
      </c>
      <c r="FN107" s="2">
        <f t="shared" si="375"/>
        <v>0.98500170463125047</v>
      </c>
      <c r="FO107" s="2">
        <f t="shared" si="375"/>
        <v>0.98579034049888725</v>
      </c>
      <c r="FP107" s="2">
        <f t="shared" si="375"/>
        <v>0.98618388018721592</v>
      </c>
      <c r="FQ107" s="2">
        <f t="shared" si="375"/>
        <v>0.98548520676328977</v>
      </c>
      <c r="FR107" s="2">
        <f t="shared" si="375"/>
        <v>0.98537623681904729</v>
      </c>
      <c r="FS107" s="2">
        <f t="shared" si="375"/>
        <v>0.98513752701435797</v>
      </c>
      <c r="FT107" s="2">
        <f t="shared" si="375"/>
        <v>0.98559632669185615</v>
      </c>
      <c r="FU107" s="2">
        <f t="shared" si="375"/>
        <v>0.98214813569860515</v>
      </c>
      <c r="FW107" s="2">
        <f t="shared" si="324"/>
        <v>6.8337140312168458E-4</v>
      </c>
      <c r="FX107" s="2">
        <f t="shared" ref="FX107:FX170" si="376">POWER(10,($B107-D$232)/D$229)/(1+POWER(10,($B107-D$232)/D$229))</f>
        <v>7.2928392327329587E-4</v>
      </c>
      <c r="FY107" s="2">
        <f t="shared" ref="FY107:FY170" si="377">POWER(10,($B107-E$232)/E$229)/(1+POWER(10,($B107-E$232)/E$229))</f>
        <v>1.0073494966233536E-3</v>
      </c>
      <c r="FZ107" s="2">
        <f t="shared" ref="FZ107:FZ170" si="378">POWER(10,($B107-F$232)/F$229)/(1+POWER(10,($B107-F$232)/F$229))</f>
        <v>1.3241022575282322E-3</v>
      </c>
      <c r="GA107" s="2">
        <f t="shared" ref="GA107:GA170" si="379">POWER(10,($B107-G$232)/G$229)/(1+POWER(10,($B107-G$232)/G$229))</f>
        <v>2.0126349592902893E-3</v>
      </c>
      <c r="GB107" s="2">
        <f t="shared" ref="GB107:GB170" si="380">POWER(10,($B107-H$232)/H$229)/(1+POWER(10,($B107-H$232)/H$229))</f>
        <v>2.8241972195927915E-3</v>
      </c>
      <c r="GC107" s="2">
        <f t="shared" ref="GC107:GC170" si="381">POWER(10,($B107-I$232)/I$229)/(1+POWER(10,($B107-I$232)/I$229))</f>
        <v>3.5000985177793156E-3</v>
      </c>
      <c r="GD107" s="2">
        <f t="shared" ref="GD107:GD170" si="382">POWER(10,($B107-J$232)/J$229)/(1+POWER(10,($B107-J$232)/J$229))</f>
        <v>4.0421058989054794E-3</v>
      </c>
      <c r="GE107" s="2">
        <f t="shared" ref="GE107:GE170" si="383">POWER(10,($B107-K$232)/K$229)/(1+POWER(10,($B107-K$232)/K$229))</f>
        <v>4.993958111190252E-3</v>
      </c>
      <c r="GF107" s="2">
        <f t="shared" ref="GF107:GF170" si="384">POWER(10,($B107-L$232)/L$229)/(1+POWER(10,($B107-L$232)/L$229))</f>
        <v>4.7289599314647426E-3</v>
      </c>
      <c r="GG107" s="2">
        <f t="shared" ref="GG107:GG170" si="385">POWER(10,($B107-M$232)/M$229)/(1+POWER(10,($B107-M$232)/M$229))</f>
        <v>3.7542375450519364E-3</v>
      </c>
      <c r="GH107" s="2">
        <f t="shared" ref="GH107:GH170" si="386">POWER(10,($B107-N$232)/N$229)/(1+POWER(10,($B107-N$232)/N$229))</f>
        <v>3.0226519757907983E-3</v>
      </c>
      <c r="GI107" s="2">
        <f t="shared" ref="GI107:GI170" si="387">POWER(10,($B107-O$232)/O$229)/(1+POWER(10,($B107-O$232)/O$229))</f>
        <v>2.5048573296359623E-3</v>
      </c>
      <c r="GJ107" s="2">
        <f t="shared" ref="GJ107:GJ170" si="388">POWER(10,($B107-P$232)/P$229)/(1+POWER(10,($B107-P$232)/P$229))</f>
        <v>1.8853960803636334E-3</v>
      </c>
      <c r="GK107" s="2">
        <f t="shared" ref="GK107:GK170" si="389">POWER(10,($B107-Q$232)/Q$229)/(1+POWER(10,($B107-Q$232)/Q$229))</f>
        <v>1.6490355337285786E-3</v>
      </c>
      <c r="GM107" s="79">
        <f t="shared" si="325"/>
        <v>3.8163524261679535E-6</v>
      </c>
      <c r="GN107" s="79">
        <f t="shared" ref="GN107:GN170" si="390" xml:space="preserve"> _xlfn.NORM.DIST($B107, D$7, ABS(D$11), TRUE) * _xlfn.NORM.DIST(($B107 - D$7)*D$15, 0, ABS(D$11), TRUE) * 2</f>
        <v>4.2429420430032718E-7</v>
      </c>
      <c r="GO107" s="79">
        <f t="shared" ref="GO107:GO170" si="391" xml:space="preserve"> _xlfn.NORM.DIST($B107, E$7, ABS(E$11), TRUE) * _xlfn.NORM.DIST(($B107 - E$7)*E$15, 0, ABS(E$11), TRUE) * 2</f>
        <v>1.850932354391652E-8</v>
      </c>
      <c r="GP107" s="79">
        <f t="shared" ref="GP107:GP170" si="392" xml:space="preserve"> _xlfn.NORM.DIST($B107, F$7, ABS(F$11), TRUE) * _xlfn.NORM.DIST(($B107 - F$7)*F$15, 0, ABS(F$11), TRUE) * 2</f>
        <v>1.1582514938413374E-13</v>
      </c>
      <c r="GQ107" s="79">
        <f t="shared" ref="GQ107:GQ170" si="393" xml:space="preserve"> _xlfn.NORM.DIST($B107, G$7, ABS(G$11), TRUE) * _xlfn.NORM.DIST(($B107 - G$7)*G$15, 0, ABS(G$11), TRUE) * 2</f>
        <v>5.3182570791131071E-27</v>
      </c>
      <c r="GR107" s="79">
        <f t="shared" ref="GR107:GR170" si="394" xml:space="preserve"> _xlfn.NORM.DIST($B107, H$7, ABS(H$11), TRUE) * _xlfn.NORM.DIST(($B107 - H$7)*H$15, 0, ABS(H$11), TRUE) * 2</f>
        <v>6.7144279758066299E-43</v>
      </c>
      <c r="GS107" s="79">
        <f t="shared" ref="GS107:GS170" si="395" xml:space="preserve"> _xlfn.NORM.DIST($B107, I$7, ABS(I$11), TRUE) * _xlfn.NORM.DIST(($B107 - I$7)*I$15, 0, ABS(I$11), TRUE) * 2</f>
        <v>2.6635588836636504E-47</v>
      </c>
      <c r="GT107" s="79">
        <f t="shared" ref="GT107:GT170" si="396" xml:space="preserve"> _xlfn.NORM.DIST($B107, J$7, ABS(J$11), TRUE) * _xlfn.NORM.DIST(($B107 - J$7)*J$15, 0, ABS(J$11), TRUE) * 2</f>
        <v>1.6563104019104296E-46</v>
      </c>
      <c r="GU107" s="79">
        <f t="shared" ref="GU107:GU170" si="397" xml:space="preserve"> _xlfn.NORM.DIST($B107, K$7, ABS(K$11), TRUE) * _xlfn.NORM.DIST(($B107 - K$7)*K$15, 0, ABS(K$11), TRUE) * 2</f>
        <v>2.0522214477403231E-45</v>
      </c>
      <c r="GV107" s="79">
        <f t="shared" ref="GV107:GV170" si="398" xml:space="preserve"> _xlfn.NORM.DIST($B107, L$7, ABS(L$11), TRUE) * _xlfn.NORM.DIST(($B107 - L$7)*L$15, 0, ABS(L$11), TRUE) * 2</f>
        <v>2.1933813458081323E-49</v>
      </c>
      <c r="GW107" s="79">
        <f t="shared" ref="GW107:GW170" si="399" xml:space="preserve"> _xlfn.NORM.DIST($B107, M$7, ABS(M$11), TRUE) * _xlfn.NORM.DIST(($B107 - M$7)*M$15, 0, ABS(M$11), TRUE) * 2</f>
        <v>4.7037169315034629E-42</v>
      </c>
      <c r="GX107" s="79">
        <f t="shared" ref="GX107:GX170" si="400" xml:space="preserve"> _xlfn.NORM.DIST($B107, N$7, ABS(N$11), TRUE) * _xlfn.NORM.DIST(($B107 - N$7)*N$15, 0, ABS(N$11), TRUE) * 2</f>
        <v>1.2046891256909039E-33</v>
      </c>
      <c r="GY107" s="79">
        <f t="shared" ref="GY107:GY170" si="401" xml:space="preserve"> _xlfn.NORM.DIST($B107, O$7, ABS(O$11), TRUE) * _xlfn.NORM.DIST(($B107 - O$7)*O$15, 0, ABS(O$11), TRUE) * 2</f>
        <v>4.5349673566118473E-31</v>
      </c>
      <c r="GZ107" s="79">
        <f t="shared" ref="GZ107:GZ170" si="402" xml:space="preserve"> _xlfn.NORM.DIST($B107, P$7, ABS(P$11), TRUE) * _xlfn.NORM.DIST(($B107 - P$7)*P$15, 0, ABS(P$11), TRUE) * 2</f>
        <v>4.9876408911770368E-35</v>
      </c>
      <c r="HA107" s="79">
        <f t="shared" ref="HA107:HA170" si="403" xml:space="preserve"> _xlfn.NORM.DIST($B107, Q$7, ABS(Q$11), TRUE) * _xlfn.NORM.DIST(($B107 - Q$7)*Q$15, 0, ABS(Q$11), TRUE) * 2</f>
        <v>5.7935821885846013E-43</v>
      </c>
      <c r="HC107" s="79">
        <f t="shared" si="326"/>
        <v>0.13093570326136619</v>
      </c>
      <c r="HD107" s="79">
        <f t="shared" ref="HD107:HD170" si="404" xml:space="preserve"> _xlfn.NORM.DIST($B107, D$8, ABS(D$12), TRUE) * _xlfn.NORM.DIST(($B107 - D$8)*D$16, 0, ABS(D$12), TRUE) * 2</f>
        <v>7.9861583873247072E-2</v>
      </c>
      <c r="HE107" s="79">
        <f t="shared" ref="HE107:HE170" si="405" xml:space="preserve"> _xlfn.NORM.DIST($B107, E$8, ABS(E$12), TRUE) * _xlfn.NORM.DIST(($B107 - E$8)*E$16, 0, ABS(E$12), TRUE) * 2</f>
        <v>0.12487581936396849</v>
      </c>
      <c r="HF107" s="79">
        <f t="shared" ref="HF107:HF170" si="406" xml:space="preserve"> _xlfn.NORM.DIST($B107, F$8, ABS(F$12), TRUE) * _xlfn.NORM.DIST(($B107 - F$8)*F$16, 0, ABS(F$12), TRUE) * 2</f>
        <v>0.29341183014868222</v>
      </c>
      <c r="HG107" s="79">
        <f t="shared" ref="HG107:HG170" si="407" xml:space="preserve"> _xlfn.NORM.DIST($B107, G$8, ABS(G$12), TRUE) * _xlfn.NORM.DIST(($B107 - G$8)*G$16, 0, ABS(G$12), TRUE) * 2</f>
        <v>0.55340474221574043</v>
      </c>
      <c r="HH107" s="79">
        <f t="shared" ref="HH107:HH170" si="408" xml:space="preserve"> _xlfn.NORM.DIST($B107, H$8, ABS(H$12), TRUE) * _xlfn.NORM.DIST(($B107 - H$8)*H$16, 0, ABS(H$12), TRUE) * 2</f>
        <v>3.1448417078774174E-2</v>
      </c>
      <c r="HI107" s="79">
        <f t="shared" ref="HI107:HI170" si="409" xml:space="preserve"> _xlfn.NORM.DIST($B107, I$8, ABS(I$12), TRUE) * _xlfn.NORM.DIST(($B107 - I$8)*I$16, 0, ABS(I$12), TRUE) * 2</f>
        <v>8.568727552908174E-3</v>
      </c>
      <c r="HJ107" s="79">
        <f t="shared" ref="HJ107:HJ170" si="410" xml:space="preserve"> _xlfn.NORM.DIST($B107, J$8, ABS(J$12), TRUE) * _xlfn.NORM.DIST(($B107 - J$8)*J$16, 0, ABS(J$12), TRUE) * 2</f>
        <v>9.9999322654451914E-3</v>
      </c>
      <c r="HK107" s="79">
        <f t="shared" ref="HK107:HK170" si="411" xml:space="preserve"> _xlfn.NORM.DIST($B107, K$8, ABS(K$12), TRUE) * _xlfn.NORM.DIST(($B107 - K$8)*K$16, 0, ABS(K$12), TRUE) * 2</f>
        <v>3.2028629460396445E-3</v>
      </c>
      <c r="HL107" s="79">
        <f t="shared" ref="HL107:HL170" si="412" xml:space="preserve"> _xlfn.NORM.DIST($B107, L$8, ABS(L$12), TRUE) * _xlfn.NORM.DIST(($B107 - L$8)*L$16, 0, ABS(L$12), TRUE) * 2</f>
        <v>1.4237861904000323E-3</v>
      </c>
      <c r="HM107" s="79">
        <f t="shared" ref="HM107:HM170" si="413" xml:space="preserve"> _xlfn.NORM.DIST($B107, M$8, ABS(M$12), TRUE) * _xlfn.NORM.DIST(($B107 - M$8)*M$16, 0, ABS(M$12), TRUE) * 2</f>
        <v>1.1804412107870798E-2</v>
      </c>
      <c r="HN107" s="79">
        <f t="shared" ref="HN107:HN170" si="414" xml:space="preserve"> _xlfn.NORM.DIST($B107, N$8, ABS(N$12), TRUE) * _xlfn.NORM.DIST(($B107 - N$8)*N$16, 0, ABS(N$12), TRUE) * 2</f>
        <v>8.7013795350924322E-2</v>
      </c>
      <c r="HO107" s="79">
        <f t="shared" ref="HO107:HO170" si="415" xml:space="preserve"> _xlfn.NORM.DIST($B107, O$8, ABS(O$12), TRUE) * _xlfn.NORM.DIST(($B107 - O$8)*O$16, 0, ABS(O$12), TRUE) * 2</f>
        <v>0.17608003011515305</v>
      </c>
      <c r="HP107" s="79">
        <f t="shared" ref="HP107:HP170" si="416" xml:space="preserve"> _xlfn.NORM.DIST($B107, P$8, ABS(P$12), TRUE) * _xlfn.NORM.DIST(($B107 - P$8)*P$16, 0, ABS(P$12), TRUE) * 2</f>
        <v>0.19989345489075172</v>
      </c>
      <c r="HQ107" s="79">
        <f t="shared" ref="HQ107:HQ170" si="417" xml:space="preserve"> _xlfn.NORM.DIST($B107, Q$8, ABS(Q$12), TRUE) * _xlfn.NORM.DIST(($B107 - Q$8)*Q$16, 0, ABS(Q$12), TRUE) * 2</f>
        <v>8.2250538289495689E-2</v>
      </c>
      <c r="HS107" s="79">
        <f t="shared" si="327"/>
        <v>3.5672724862742889E-23</v>
      </c>
      <c r="HT107" s="79">
        <f t="shared" ref="HT107:HT170" si="418" xml:space="preserve"> _xlfn.NORM.DIST($B107, D$9, ABS(D$13), TRUE) * _xlfn.NORM.DIST(($B107 - D$9)*D$17, 0, ABS(D$13), TRUE) * 2</f>
        <v>1.490390365655483E-23</v>
      </c>
      <c r="HU107" s="79">
        <f t="shared" ref="HU107:HU170" si="419" xml:space="preserve"> _xlfn.NORM.DIST($B107, E$9, ABS(E$13), TRUE) * _xlfn.NORM.DIST(($B107 - E$9)*E$17, 0, ABS(E$13), TRUE) * 2</f>
        <v>7.1062354441038679E-26</v>
      </c>
      <c r="HV107" s="79">
        <f t="shared" ref="HV107:HV170" si="420" xml:space="preserve"> _xlfn.NORM.DIST($B107, F$9, ABS(F$13), TRUE) * _xlfn.NORM.DIST(($B107 - F$9)*F$17, 0, ABS(F$13), TRUE) * 2</f>
        <v>1.3703544892611044E-25</v>
      </c>
      <c r="HW107" s="79">
        <f t="shared" ref="HW107:HW170" si="421" xml:space="preserve"> _xlfn.NORM.DIST($B107, G$9, ABS(G$13), TRUE) * _xlfn.NORM.DIST(($B107 - G$9)*G$17, 0, ABS(G$13), TRUE) * 2</f>
        <v>2.6044037816972151E-19</v>
      </c>
      <c r="HX107" s="79">
        <f t="shared" ref="HX107:HX170" si="422" xml:space="preserve"> _xlfn.NORM.DIST($B107, H$9, ABS(H$13), TRUE) * _xlfn.NORM.DIST(($B107 - H$9)*H$17, 0, ABS(H$13), TRUE) * 2</f>
        <v>9.6530811192203893E-16</v>
      </c>
      <c r="HY107" s="79">
        <f t="shared" ref="HY107:HY170" si="423" xml:space="preserve"> _xlfn.NORM.DIST($B107, I$9, ABS(I$13), TRUE) * _xlfn.NORM.DIST(($B107 - I$9)*I$17, 0, ABS(I$13), TRUE) * 2</f>
        <v>2.469124534411332E-15</v>
      </c>
      <c r="HZ107" s="79">
        <f t="shared" ref="HZ107:HZ170" si="424" xml:space="preserve"> _xlfn.NORM.DIST($B107, J$9, ABS(J$13), TRUE) * _xlfn.NORM.DIST(($B107 - J$9)*J$17, 0, ABS(J$13), TRUE) * 2</f>
        <v>3.7476761626978413E-15</v>
      </c>
      <c r="IA107" s="79">
        <f t="shared" ref="IA107:IA170" si="425" xml:space="preserve"> _xlfn.NORM.DIST($B107, K$9, ABS(K$13), TRUE) * _xlfn.NORM.DIST(($B107 - K$9)*K$17, 0, ABS(K$13), TRUE) * 2</f>
        <v>2.0325328644215255E-14</v>
      </c>
      <c r="IB107" s="79">
        <f t="shared" ref="IB107:IB170" si="426" xml:space="preserve"> _xlfn.NORM.DIST($B107, L$9, ABS(L$13), TRUE) * _xlfn.NORM.DIST(($B107 - L$9)*L$17, 0, ABS(L$13), TRUE) * 2</f>
        <v>6.8052597797598269E-14</v>
      </c>
      <c r="IC107" s="79">
        <f t="shared" ref="IC107:IC170" si="427" xml:space="preserve"> _xlfn.NORM.DIST($B107, M$9, ABS(M$13), TRUE) * _xlfn.NORM.DIST(($B107 - M$9)*M$17, 0, ABS(M$13), TRUE) * 2</f>
        <v>3.7302355975252785E-14</v>
      </c>
      <c r="ID107" s="79">
        <f t="shared" ref="ID107:ID170" si="428" xml:space="preserve"> _xlfn.NORM.DIST($B107, N$9, ABS(N$13), TRUE) * _xlfn.NORM.DIST(($B107 - N$9)*N$17, 0, ABS(N$13), TRUE) * 2</f>
        <v>1.0050576310006096E-15</v>
      </c>
      <c r="IE107" s="79">
        <f t="shared" ref="IE107:IE170" si="429" xml:space="preserve"> _xlfn.NORM.DIST($B107, O$9, ABS(O$13), TRUE) * _xlfn.NORM.DIST(($B107 - O$9)*O$17, 0, ABS(O$13), TRUE) * 2</f>
        <v>3.5246753275618419E-16</v>
      </c>
      <c r="IF107" s="79">
        <f t="shared" ref="IF107:IF170" si="430" xml:space="preserve"> _xlfn.NORM.DIST($B107, P$9, ABS(P$13), TRUE) * _xlfn.NORM.DIST(($B107 - P$9)*P$17, 0, ABS(P$13), TRUE) * 2</f>
        <v>9.8551409870276804E-12</v>
      </c>
      <c r="IG107" s="79">
        <f t="shared" ref="IG107:IG170" si="431" xml:space="preserve"> _xlfn.NORM.DIST($B107, Q$9, ABS(Q$13), TRUE) * _xlfn.NORM.DIST(($B107 - Q$9)*Q$17, 0, ABS(Q$13), TRUE) * 2</f>
        <v>3.4528706059798968E-8</v>
      </c>
      <c r="II107" s="79">
        <f t="shared" si="328"/>
        <v>3.5491305322733178E-111</v>
      </c>
      <c r="IJ107" s="79">
        <f t="shared" si="329"/>
        <v>1.2874125816874927E-124</v>
      </c>
      <c r="IK107" s="79">
        <f t="shared" si="330"/>
        <v>1.0096694517658934E-128</v>
      </c>
      <c r="IL107" s="79">
        <f t="shared" si="331"/>
        <v>1.2992285325088704E-135</v>
      </c>
      <c r="IM107" s="79">
        <f t="shared" si="332"/>
        <v>1.0332529354045165E-119</v>
      </c>
      <c r="IN107" s="79">
        <f t="shared" si="333"/>
        <v>6.7342810486856822E-100</v>
      </c>
      <c r="IO107" s="79">
        <f t="shared" si="334"/>
        <v>3.0753531708810505E-100</v>
      </c>
      <c r="IP107" s="79">
        <f t="shared" si="335"/>
        <v>3.2125320733384187E-96</v>
      </c>
      <c r="IQ107" s="79">
        <f t="shared" si="336"/>
        <v>4.4637411820245245E-95</v>
      </c>
      <c r="IR107" s="79">
        <f t="shared" si="337"/>
        <v>3.0993795258559209E-92</v>
      </c>
      <c r="IS107" s="79">
        <f t="shared" si="338"/>
        <v>6.1667902075469625E-92</v>
      </c>
      <c r="IT107" s="79">
        <f t="shared" si="339"/>
        <v>2.5035464853070531E-101</v>
      </c>
      <c r="IU107" s="79">
        <f t="shared" si="340"/>
        <v>2.5353031563621713E-98</v>
      </c>
      <c r="IV107" s="79">
        <f t="shared" si="341"/>
        <v>2.336610343611721E-51</v>
      </c>
      <c r="IW107" s="79">
        <f t="shared" si="342"/>
        <v>2.7248849003653176E-33</v>
      </c>
      <c r="IY107" s="79">
        <f t="shared" si="343"/>
        <v>0.13093951961379235</v>
      </c>
      <c r="IZ107" s="79">
        <f t="shared" si="344"/>
        <v>7.986200816745137E-2</v>
      </c>
      <c r="JA107" s="79">
        <f t="shared" si="345"/>
        <v>0.12487583787329204</v>
      </c>
      <c r="JB107" s="79">
        <f t="shared" si="346"/>
        <v>0.29341183014879807</v>
      </c>
      <c r="JC107" s="79">
        <f t="shared" si="347"/>
        <v>0.55340474221574043</v>
      </c>
      <c r="JD107" s="79">
        <f t="shared" si="348"/>
        <v>3.1448417078775139E-2</v>
      </c>
      <c r="JE107" s="79">
        <f t="shared" si="349"/>
        <v>8.5687275529106426E-3</v>
      </c>
      <c r="JF107" s="79">
        <f t="shared" si="350"/>
        <v>9.9999322654489384E-3</v>
      </c>
      <c r="JG107" s="79">
        <f t="shared" si="351"/>
        <v>3.2028629460599698E-3</v>
      </c>
      <c r="JH107" s="79">
        <f t="shared" si="352"/>
        <v>1.4237861904680849E-3</v>
      </c>
      <c r="JI107" s="79">
        <f t="shared" si="353"/>
        <v>1.1804412107908099E-2</v>
      </c>
      <c r="JJ107" s="79">
        <f t="shared" si="354"/>
        <v>8.7013795350925321E-2</v>
      </c>
      <c r="JK107" s="79">
        <f t="shared" si="355"/>
        <v>0.17608003011515341</v>
      </c>
      <c r="JL107" s="79">
        <f t="shared" si="356"/>
        <v>0.19989345490060687</v>
      </c>
      <c r="JM107" s="79">
        <f t="shared" si="357"/>
        <v>8.225057281820175E-2</v>
      </c>
    </row>
    <row r="108" spans="2:273" x14ac:dyDescent="0.25">
      <c r="B108" s="2">
        <v>81</v>
      </c>
      <c r="C108" s="37">
        <v>0.45590799999999998</v>
      </c>
      <c r="D108" s="37">
        <v>0.40525600000000001</v>
      </c>
      <c r="E108" s="37">
        <v>0.451235</v>
      </c>
      <c r="F108" s="37">
        <v>0.55061700000000002</v>
      </c>
      <c r="G108" s="37">
        <v>0.43656200000000001</v>
      </c>
      <c r="H108" s="37">
        <v>0.29675000000000001</v>
      </c>
      <c r="I108" s="37">
        <v>0.28892499999999999</v>
      </c>
      <c r="J108" s="37">
        <v>0.30052000000000001</v>
      </c>
      <c r="K108" s="37">
        <v>0.28950100000000001</v>
      </c>
      <c r="L108" s="37">
        <v>0.28760000000000002</v>
      </c>
      <c r="M108" s="37">
        <v>0.29541400000000001</v>
      </c>
      <c r="N108" s="37">
        <v>0.29096</v>
      </c>
      <c r="O108" s="37">
        <v>0.29418</v>
      </c>
      <c r="P108" s="37">
        <v>0.29739300000000002</v>
      </c>
      <c r="Q108" s="37">
        <v>0.293296</v>
      </c>
      <c r="S108" s="4">
        <f t="shared" si="229"/>
        <v>0.44310121726857354</v>
      </c>
      <c r="T108" s="4">
        <f t="shared" si="230"/>
        <v>0.40734556018686596</v>
      </c>
      <c r="U108" s="4">
        <f t="shared" si="231"/>
        <v>0.44429372440785364</v>
      </c>
      <c r="V108" s="4">
        <f t="shared" si="232"/>
        <v>0.54167159111312413</v>
      </c>
      <c r="W108" s="4">
        <f t="shared" si="233"/>
        <v>0.43172663680611567</v>
      </c>
      <c r="X108" s="4">
        <f t="shared" si="234"/>
        <v>0.30001210919625371</v>
      </c>
      <c r="Y108" s="4">
        <f t="shared" si="235"/>
        <v>0.29550841019709206</v>
      </c>
      <c r="Z108" s="4">
        <f t="shared" si="236"/>
        <v>0.30421055498150301</v>
      </c>
      <c r="AA108" s="4">
        <f t="shared" si="237"/>
        <v>0.29327527476681869</v>
      </c>
      <c r="AB108" s="4">
        <f t="shared" si="238"/>
        <v>0.29245046635955946</v>
      </c>
      <c r="AC108" s="4">
        <f t="shared" si="239"/>
        <v>0.2958036180527055</v>
      </c>
      <c r="AD108" s="4">
        <f t="shared" si="240"/>
        <v>0.29886398280085086</v>
      </c>
      <c r="AE108" s="4">
        <f t="shared" si="241"/>
        <v>0.31204302720451965</v>
      </c>
      <c r="AF108" s="4">
        <f t="shared" si="242"/>
        <v>0.31165296440113044</v>
      </c>
      <c r="AG108" s="4">
        <f t="shared" si="243"/>
        <v>0.30376178251990571</v>
      </c>
      <c r="AI108" s="4">
        <f t="shared" si="244"/>
        <v>1.2806782731426436E-2</v>
      </c>
      <c r="AJ108" s="4">
        <f t="shared" si="245"/>
        <v>-2.0895601868659575E-3</v>
      </c>
      <c r="AK108" s="4">
        <f t="shared" si="246"/>
        <v>6.9412755921463565E-3</v>
      </c>
      <c r="AL108" s="4">
        <f t="shared" si="247"/>
        <v>8.9454088868758941E-3</v>
      </c>
      <c r="AM108" s="4">
        <f t="shared" si="248"/>
        <v>4.8353631938843344E-3</v>
      </c>
      <c r="AN108" s="4">
        <f t="shared" si="249"/>
        <v>-3.262109196253693E-3</v>
      </c>
      <c r="AO108" s="4">
        <f t="shared" si="250"/>
        <v>-6.5834101970920766E-3</v>
      </c>
      <c r="AP108" s="4">
        <f t="shared" si="251"/>
        <v>-3.6905549815030025E-3</v>
      </c>
      <c r="AQ108" s="4">
        <f t="shared" si="252"/>
        <v>-3.774274766818686E-3</v>
      </c>
      <c r="AR108" s="4">
        <f t="shared" si="253"/>
        <v>-4.8504663595594355E-3</v>
      </c>
      <c r="AS108" s="4">
        <f t="shared" si="254"/>
        <v>-3.8961805270548711E-4</v>
      </c>
      <c r="AT108" s="4">
        <f t="shared" si="255"/>
        <v>-7.9039828008508617E-3</v>
      </c>
      <c r="AU108" s="4">
        <f t="shared" si="256"/>
        <v>-1.7863027204519655E-2</v>
      </c>
      <c r="AV108" s="4">
        <f t="shared" si="358"/>
        <v>-1.4259964401130421E-2</v>
      </c>
      <c r="AW108" s="4">
        <f t="shared" si="358"/>
        <v>-1.0465782519905709E-2</v>
      </c>
      <c r="AY108" s="2">
        <f t="shared" si="308"/>
        <v>0.3097822254703444</v>
      </c>
      <c r="AZ108" s="2">
        <f t="shared" si="359"/>
        <v>0.31096553770006446</v>
      </c>
      <c r="BA108" s="2">
        <f t="shared" si="360"/>
        <v>0.3078251972065994</v>
      </c>
      <c r="BB108" s="2">
        <f t="shared" si="361"/>
        <v>0.3032138473955332</v>
      </c>
      <c r="BC108" s="2">
        <f t="shared" si="362"/>
        <v>0.30295296864066285</v>
      </c>
      <c r="BD108" s="2">
        <f t="shared" si="363"/>
        <v>0.29886615204021061</v>
      </c>
      <c r="BE108" s="2">
        <f t="shared" si="364"/>
        <v>0.29526785839191128</v>
      </c>
      <c r="BF108" s="2">
        <f t="shared" si="365"/>
        <v>0.3039584056123576</v>
      </c>
      <c r="BG108" s="2">
        <f t="shared" si="366"/>
        <v>0.29320921945781825</v>
      </c>
      <c r="BH108" s="2">
        <f t="shared" si="367"/>
        <v>0.29242676338331242</v>
      </c>
      <c r="BI108" s="2">
        <f t="shared" si="368"/>
        <v>0.29539162657500939</v>
      </c>
      <c r="BJ108" s="2">
        <f t="shared" si="369"/>
        <v>0.2918683169938478</v>
      </c>
      <c r="BK108" s="2">
        <f t="shared" si="370"/>
        <v>0.29309366439529388</v>
      </c>
      <c r="BL108" s="2">
        <f t="shared" si="371"/>
        <v>0.29105126214135862</v>
      </c>
      <c r="BM108" s="2">
        <f t="shared" si="372"/>
        <v>0.30005057239745081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>
        <f t="shared" si="314"/>
        <v>0.29675000000000001</v>
      </c>
      <c r="CK108" s="2">
        <f t="shared" si="315"/>
        <v>0.28892499999999999</v>
      </c>
      <c r="CL108" s="2">
        <f t="shared" si="316"/>
        <v>0.30052000000000001</v>
      </c>
      <c r="CM108" s="2">
        <f t="shared" si="317"/>
        <v>0.28950100000000001</v>
      </c>
      <c r="CN108" s="2">
        <f t="shared" si="318"/>
        <v>0.28760000000000002</v>
      </c>
      <c r="CO108" s="2">
        <f t="shared" si="319"/>
        <v>0.29541400000000001</v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>
        <f t="shared" si="278"/>
        <v>0.29675000000000001</v>
      </c>
      <c r="DA108" s="2">
        <f t="shared" si="279"/>
        <v>0.28892499999999999</v>
      </c>
      <c r="DB108" s="2">
        <f t="shared" si="280"/>
        <v>0.30052000000000001</v>
      </c>
      <c r="DC108" s="2">
        <f t="shared" si="281"/>
        <v>0.28950100000000001</v>
      </c>
      <c r="DD108" s="2">
        <f t="shared" si="282"/>
        <v>0.28760000000000002</v>
      </c>
      <c r="DE108" s="2">
        <f t="shared" si="283"/>
        <v>0.29541400000000001</v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0.35296297962231016</v>
      </c>
      <c r="DL108" s="2">
        <f t="shared" si="373"/>
        <v>0.34940823487044353</v>
      </c>
      <c r="DM108" s="2">
        <f t="shared" si="373"/>
        <v>0.35518284362226915</v>
      </c>
      <c r="DN108" s="2">
        <f t="shared" si="373"/>
        <v>0.3444745562851782</v>
      </c>
      <c r="DO108" s="2">
        <f t="shared" si="373"/>
        <v>0.35885386437246974</v>
      </c>
      <c r="DP108" s="2">
        <f t="shared" si="373"/>
        <v>0.35051760539215693</v>
      </c>
      <c r="DQ108" s="2">
        <f t="shared" si="373"/>
        <v>0.35481795476827094</v>
      </c>
      <c r="DR108" s="2">
        <f t="shared" si="373"/>
        <v>0.3662667045072574</v>
      </c>
      <c r="DS108" s="2">
        <f t="shared" si="373"/>
        <v>0.35362439541634827</v>
      </c>
      <c r="DT108" s="2">
        <f t="shared" si="373"/>
        <v>0.35060164873949573</v>
      </c>
      <c r="DU108" s="2">
        <f t="shared" si="373"/>
        <v>0.36046797097020628</v>
      </c>
      <c r="DV108" s="2">
        <f t="shared" si="373"/>
        <v>0.35401604583651647</v>
      </c>
      <c r="DW108" s="2">
        <f t="shared" si="373"/>
        <v>0.35533889717341482</v>
      </c>
      <c r="DX108" s="2">
        <f t="shared" si="373"/>
        <v>0.35436371092436975</v>
      </c>
      <c r="DY108" s="2">
        <f t="shared" si="373"/>
        <v>0.33149173491214667</v>
      </c>
      <c r="EA108" s="2">
        <f t="shared" si="228"/>
        <v>0.30811145311934884</v>
      </c>
      <c r="EB108" s="2">
        <f t="shared" si="290"/>
        <v>0.30901394397666926</v>
      </c>
      <c r="EC108" s="2">
        <f t="shared" si="291"/>
        <v>0.30573679539185461</v>
      </c>
      <c r="ED108" s="2">
        <f t="shared" si="292"/>
        <v>0.3017791762081784</v>
      </c>
      <c r="EE108" s="2">
        <f t="shared" si="293"/>
        <v>0.30179961393357985</v>
      </c>
      <c r="EF108" s="2">
        <f t="shared" si="294"/>
        <v>0.29821299982293481</v>
      </c>
      <c r="EG108" s="2">
        <f t="shared" si="295"/>
        <v>0.29453649182141228</v>
      </c>
      <c r="EH108" s="2">
        <f t="shared" si="296"/>
        <v>0.30309994930528733</v>
      </c>
      <c r="EI108" s="2">
        <f t="shared" si="297"/>
        <v>0.29241902433736605</v>
      </c>
      <c r="EJ108" s="2">
        <f t="shared" si="298"/>
        <v>0.29168487844642627</v>
      </c>
      <c r="EK108" s="2">
        <f t="shared" si="299"/>
        <v>0.29451882110915428</v>
      </c>
      <c r="EL108" s="2">
        <f t="shared" si="300"/>
        <v>0.2910264826583972</v>
      </c>
      <c r="EM108" s="2">
        <f t="shared" si="301"/>
        <v>0.29223525804863637</v>
      </c>
      <c r="EN108" s="2">
        <f t="shared" si="302"/>
        <v>0.29019934383517465</v>
      </c>
      <c r="EO108" s="2">
        <f t="shared" si="303"/>
        <v>0.29952766795403163</v>
      </c>
      <c r="EQ108" s="2">
        <f t="shared" si="304"/>
        <v>0.30789764909643974</v>
      </c>
      <c r="ER108" s="2">
        <f t="shared" si="374"/>
        <v>0.30921263659572007</v>
      </c>
      <c r="ES108" s="2">
        <f t="shared" si="374"/>
        <v>0.30355733108577476</v>
      </c>
      <c r="ET108" s="2">
        <f t="shared" si="374"/>
        <v>0.29913100450341784</v>
      </c>
      <c r="EU108" s="2">
        <f t="shared" si="374"/>
        <v>0.30069517973443449</v>
      </c>
      <c r="EV108" s="2">
        <f t="shared" si="374"/>
        <v>0.29754404616446739</v>
      </c>
      <c r="EW108" s="2">
        <f t="shared" si="374"/>
        <v>0.29375611083827841</v>
      </c>
      <c r="EX108" s="2">
        <f t="shared" si="374"/>
        <v>0.30158342614738087</v>
      </c>
      <c r="EY108" s="2">
        <f t="shared" si="374"/>
        <v>0.29169174652735652</v>
      </c>
      <c r="EZ108" s="2">
        <f t="shared" si="374"/>
        <v>0.29141542640970286</v>
      </c>
      <c r="FA108" s="2">
        <f t="shared" si="374"/>
        <v>0.29419740667691752</v>
      </c>
      <c r="FB108" s="2">
        <f t="shared" si="374"/>
        <v>0.29122514809204775</v>
      </c>
      <c r="FC108" s="2">
        <f t="shared" si="374"/>
        <v>0.29293926650367724</v>
      </c>
      <c r="FD108" s="2">
        <f t="shared" si="374"/>
        <v>0.29405335734875659</v>
      </c>
      <c r="FE108" s="2">
        <f t="shared" si="374"/>
        <v>0.3004545964899627</v>
      </c>
      <c r="FG108" s="2">
        <f t="shared" si="306"/>
        <v>0.96274524694110231</v>
      </c>
      <c r="FH108" s="2">
        <f t="shared" si="375"/>
        <v>0.95169033029047967</v>
      </c>
      <c r="FI108" s="2">
        <f t="shared" si="375"/>
        <v>0.95771534927307755</v>
      </c>
      <c r="FJ108" s="2">
        <f t="shared" si="375"/>
        <v>0.9663074684009203</v>
      </c>
      <c r="FK108" s="2">
        <f t="shared" si="375"/>
        <v>0.97974223652320536</v>
      </c>
      <c r="FL108" s="2">
        <f t="shared" si="375"/>
        <v>0.98747293522170942</v>
      </c>
      <c r="FM108" s="2">
        <f t="shared" si="375"/>
        <v>0.98781780574879496</v>
      </c>
      <c r="FN108" s="2">
        <f t="shared" si="375"/>
        <v>0.98630331671119886</v>
      </c>
      <c r="FO108" s="2">
        <f t="shared" si="375"/>
        <v>0.98702441318697587</v>
      </c>
      <c r="FP108" s="2">
        <f t="shared" si="375"/>
        <v>0.98738421235365248</v>
      </c>
      <c r="FQ108" s="2">
        <f t="shared" si="375"/>
        <v>0.9867454232276327</v>
      </c>
      <c r="FR108" s="2">
        <f t="shared" si="375"/>
        <v>0.98664578616386933</v>
      </c>
      <c r="FS108" s="2">
        <f t="shared" si="375"/>
        <v>0.98642751430220388</v>
      </c>
      <c r="FT108" s="2">
        <f t="shared" si="375"/>
        <v>0.98684702416727077</v>
      </c>
      <c r="FU108" s="2">
        <f t="shared" si="375"/>
        <v>0.98369329215787649</v>
      </c>
      <c r="FW108" s="2">
        <f t="shared" si="324"/>
        <v>7.4925244484714106E-4</v>
      </c>
      <c r="FX108" s="2">
        <f t="shared" si="376"/>
        <v>7.9958766168113701E-4</v>
      </c>
      <c r="FY108" s="2">
        <f t="shared" si="377"/>
        <v>1.1044294224713241E-3</v>
      </c>
      <c r="FZ108" s="2">
        <f t="shared" si="378"/>
        <v>1.4516638091509439E-3</v>
      </c>
      <c r="GA108" s="2">
        <f t="shared" si="379"/>
        <v>2.2063819245858249E-3</v>
      </c>
      <c r="GB108" s="2">
        <f t="shared" si="380"/>
        <v>3.0958271421794551E-3</v>
      </c>
      <c r="GC108" s="2">
        <f t="shared" si="381"/>
        <v>3.8364861921972668E-3</v>
      </c>
      <c r="GD108" s="2">
        <f t="shared" si="382"/>
        <v>4.4303532572602198E-3</v>
      </c>
      <c r="GE108" s="2">
        <f t="shared" si="383"/>
        <v>5.4731291835627268E-3</v>
      </c>
      <c r="GF108" s="2">
        <f t="shared" si="384"/>
        <v>5.182836829912869E-3</v>
      </c>
      <c r="GG108" s="2">
        <f t="shared" si="385"/>
        <v>4.1149491682003717E-3</v>
      </c>
      <c r="GH108" s="2">
        <f t="shared" si="386"/>
        <v>3.3133057597243072E-3</v>
      </c>
      <c r="GI108" s="2">
        <f t="shared" si="387"/>
        <v>2.7458578710781163E-3</v>
      </c>
      <c r="GJ108" s="2">
        <f t="shared" si="388"/>
        <v>2.0669197213154522E-3</v>
      </c>
      <c r="GK108" s="2">
        <f t="shared" si="389"/>
        <v>1.8078438867153265E-3</v>
      </c>
      <c r="GM108" s="79">
        <f t="shared" si="325"/>
        <v>5.2939208015406855E-7</v>
      </c>
      <c r="GN108" s="79">
        <f t="shared" si="390"/>
        <v>3.020836049801192E-8</v>
      </c>
      <c r="GO108" s="79">
        <f t="shared" si="391"/>
        <v>1.2757246737406999E-9</v>
      </c>
      <c r="GP108" s="79">
        <f t="shared" si="392"/>
        <v>3.8898986655558848E-15</v>
      </c>
      <c r="GQ108" s="79">
        <f t="shared" si="393"/>
        <v>2.6416230782469761E-29</v>
      </c>
      <c r="GR108" s="79">
        <f t="shared" si="394"/>
        <v>5.5645293461242638E-46</v>
      </c>
      <c r="GS108" s="79">
        <f t="shared" si="395"/>
        <v>1.2147428170392652E-50</v>
      </c>
      <c r="GT108" s="79">
        <f t="shared" si="396"/>
        <v>6.5935929453355008E-50</v>
      </c>
      <c r="GU108" s="79">
        <f t="shared" si="397"/>
        <v>1.2573156056931311E-48</v>
      </c>
      <c r="GV108" s="79">
        <f t="shared" si="398"/>
        <v>7.1666493998057458E-53</v>
      </c>
      <c r="GW108" s="79">
        <f t="shared" si="399"/>
        <v>4.3835501281228993E-45</v>
      </c>
      <c r="GX108" s="79">
        <f t="shared" si="400"/>
        <v>3.9091098241674866E-36</v>
      </c>
      <c r="GY108" s="79">
        <f t="shared" si="401"/>
        <v>2.3409339739845417E-33</v>
      </c>
      <c r="GZ108" s="79">
        <f t="shared" si="402"/>
        <v>1.30933419214169E-37</v>
      </c>
      <c r="HA108" s="79">
        <f t="shared" si="403"/>
        <v>5.0586719561599309E-46</v>
      </c>
      <c r="HC108" s="79">
        <f t="shared" si="326"/>
        <v>0.16745619503308787</v>
      </c>
      <c r="HD108" s="79">
        <f t="shared" si="404"/>
        <v>0.10685711912547692</v>
      </c>
      <c r="HE108" s="79">
        <f t="shared" si="405"/>
        <v>0.16553552739311894</v>
      </c>
      <c r="HF108" s="79">
        <f t="shared" si="406"/>
        <v>0.37130820279910354</v>
      </c>
      <c r="HG108" s="79">
        <f t="shared" si="407"/>
        <v>0.40005802983041072</v>
      </c>
      <c r="HH108" s="79">
        <f t="shared" si="408"/>
        <v>6.1384596298449763E-3</v>
      </c>
      <c r="HI108" s="79">
        <f t="shared" si="409"/>
        <v>1.7220476591457976E-3</v>
      </c>
      <c r="HJ108" s="79">
        <f t="shared" si="410"/>
        <v>1.6329330097593388E-3</v>
      </c>
      <c r="HK108" s="79">
        <f t="shared" si="411"/>
        <v>5.4255519905791448E-4</v>
      </c>
      <c r="HL108" s="79">
        <f t="shared" si="412"/>
        <v>2.0528175113215471E-4</v>
      </c>
      <c r="HM108" s="79">
        <f t="shared" si="413"/>
        <v>2.8204455376126918E-3</v>
      </c>
      <c r="HN108" s="79">
        <f t="shared" si="414"/>
        <v>3.7561825458079547E-2</v>
      </c>
      <c r="HO108" s="79">
        <f t="shared" si="415"/>
        <v>8.3465886664758876E-2</v>
      </c>
      <c r="HP108" s="79">
        <f t="shared" si="416"/>
        <v>9.1895010809450048E-2</v>
      </c>
      <c r="HQ108" s="79">
        <f t="shared" si="417"/>
        <v>2.9790021464807078E-2</v>
      </c>
      <c r="HS108" s="79">
        <f t="shared" si="327"/>
        <v>2.5767488316592874E-22</v>
      </c>
      <c r="HT108" s="79">
        <f t="shared" si="418"/>
        <v>1.2556565043039338E-22</v>
      </c>
      <c r="HU108" s="79">
        <f t="shared" si="419"/>
        <v>7.6984876394650731E-25</v>
      </c>
      <c r="HV108" s="79">
        <f t="shared" si="420"/>
        <v>1.7216770502925705E-24</v>
      </c>
      <c r="HW108" s="79">
        <f t="shared" si="421"/>
        <v>2.3078181894258965E-18</v>
      </c>
      <c r="HX108" s="79">
        <f t="shared" si="422"/>
        <v>6.3592495442644955E-15</v>
      </c>
      <c r="HY108" s="79">
        <f t="shared" si="423"/>
        <v>1.7035073870417299E-14</v>
      </c>
      <c r="HZ108" s="79">
        <f t="shared" si="424"/>
        <v>2.5779254691388675E-14</v>
      </c>
      <c r="IA108" s="79">
        <f t="shared" si="425"/>
        <v>1.4130483456444133E-13</v>
      </c>
      <c r="IB108" s="79">
        <f t="shared" si="426"/>
        <v>4.3381442807259876E-13</v>
      </c>
      <c r="IC108" s="79">
        <f t="shared" si="427"/>
        <v>2.2385654819073814E-13</v>
      </c>
      <c r="ID108" s="79">
        <f t="shared" si="428"/>
        <v>6.8522779758800806E-15</v>
      </c>
      <c r="IE108" s="79">
        <f t="shared" si="429"/>
        <v>2.2657967441899819E-15</v>
      </c>
      <c r="IF108" s="79">
        <f t="shared" si="430"/>
        <v>3.4235370135275384E-11</v>
      </c>
      <c r="IG108" s="79">
        <f t="shared" si="431"/>
        <v>7.686084493939009E-8</v>
      </c>
      <c r="II108" s="79">
        <f t="shared" si="328"/>
        <v>1.9648235182558971E-108</v>
      </c>
      <c r="IJ108" s="79">
        <f t="shared" si="329"/>
        <v>1.6498228781823877E-121</v>
      </c>
      <c r="IK108" s="79">
        <f t="shared" si="330"/>
        <v>2.3186690667138686E-125</v>
      </c>
      <c r="IL108" s="79">
        <f t="shared" si="331"/>
        <v>6.346804774279469E-132</v>
      </c>
      <c r="IM108" s="79">
        <f t="shared" si="332"/>
        <v>3.0399730384082342E-116</v>
      </c>
      <c r="IN108" s="79">
        <f t="shared" si="333"/>
        <v>7.5881971495792444E-97</v>
      </c>
      <c r="IO108" s="79">
        <f t="shared" si="334"/>
        <v>4.6345450248635218E-97</v>
      </c>
      <c r="IP108" s="79">
        <f t="shared" si="335"/>
        <v>4.3117266165109663E-93</v>
      </c>
      <c r="IQ108" s="79">
        <f t="shared" si="336"/>
        <v>7.2873679246106241E-92</v>
      </c>
      <c r="IR108" s="79">
        <f t="shared" si="337"/>
        <v>3.7561401560981459E-89</v>
      </c>
      <c r="IS108" s="79">
        <f t="shared" si="338"/>
        <v>5.4546281880407331E-89</v>
      </c>
      <c r="IT108" s="79">
        <f t="shared" si="339"/>
        <v>3.3956589790903004E-98</v>
      </c>
      <c r="IU108" s="79">
        <f t="shared" si="340"/>
        <v>2.2234098855351206E-95</v>
      </c>
      <c r="IV108" s="79">
        <f t="shared" si="341"/>
        <v>6.5142214372842553E-50</v>
      </c>
      <c r="IW108" s="79">
        <f t="shared" si="342"/>
        <v>2.1753296357699953E-32</v>
      </c>
      <c r="IY108" s="79">
        <f t="shared" si="343"/>
        <v>0.16745672442516801</v>
      </c>
      <c r="IZ108" s="79">
        <f t="shared" si="344"/>
        <v>0.10685714933383741</v>
      </c>
      <c r="JA108" s="79">
        <f t="shared" si="345"/>
        <v>0.16553552866884361</v>
      </c>
      <c r="JB108" s="79">
        <f t="shared" si="346"/>
        <v>0.37130820279910742</v>
      </c>
      <c r="JC108" s="79">
        <f t="shared" si="347"/>
        <v>0.40005802983041072</v>
      </c>
      <c r="JD108" s="79">
        <f t="shared" si="348"/>
        <v>6.1384596298513358E-3</v>
      </c>
      <c r="JE108" s="79">
        <f t="shared" si="349"/>
        <v>1.7220476591628326E-3</v>
      </c>
      <c r="JF108" s="79">
        <f t="shared" si="350"/>
        <v>1.6329330097851181E-3</v>
      </c>
      <c r="JG108" s="79">
        <f t="shared" si="351"/>
        <v>5.4255519919921931E-4</v>
      </c>
      <c r="JH108" s="79">
        <f t="shared" si="352"/>
        <v>2.0528175156596913E-4</v>
      </c>
      <c r="JI108" s="79">
        <f t="shared" si="353"/>
        <v>2.8204455378365483E-3</v>
      </c>
      <c r="JJ108" s="79">
        <f t="shared" si="354"/>
        <v>3.7561825458086402E-2</v>
      </c>
      <c r="JK108" s="79">
        <f t="shared" si="355"/>
        <v>8.3465886664761138E-2</v>
      </c>
      <c r="JL108" s="79">
        <f t="shared" si="356"/>
        <v>9.1895010843685412E-2</v>
      </c>
      <c r="JM108" s="79">
        <f t="shared" si="357"/>
        <v>2.9790098325652017E-2</v>
      </c>
    </row>
    <row r="109" spans="2:273" x14ac:dyDescent="0.25">
      <c r="B109" s="2">
        <v>82</v>
      </c>
      <c r="C109" s="37">
        <v>0.48264499999999999</v>
      </c>
      <c r="D109" s="37">
        <v>0.43909199999999998</v>
      </c>
      <c r="E109" s="37">
        <v>0.48711900000000002</v>
      </c>
      <c r="F109" s="37">
        <v>0.56578899999999999</v>
      </c>
      <c r="G109" s="37">
        <v>0.36412600000000001</v>
      </c>
      <c r="H109" s="37">
        <v>0.29488599999999998</v>
      </c>
      <c r="I109" s="37">
        <v>0.28936400000000001</v>
      </c>
      <c r="J109" s="37">
        <v>0.30285000000000001</v>
      </c>
      <c r="K109" s="37">
        <v>0.28947600000000001</v>
      </c>
      <c r="L109" s="37">
        <v>0.29069200000000001</v>
      </c>
      <c r="M109" s="37">
        <v>0.29674899999999999</v>
      </c>
      <c r="N109" s="37">
        <v>0.287802</v>
      </c>
      <c r="O109" s="37">
        <v>0.287935</v>
      </c>
      <c r="P109" s="37">
        <v>0.28851500000000002</v>
      </c>
      <c r="Q109" s="37">
        <v>0.29705799999999999</v>
      </c>
      <c r="S109" s="4">
        <f t="shared" si="229"/>
        <v>0.46753617215765342</v>
      </c>
      <c r="T109" s="4">
        <f t="shared" si="230"/>
        <v>0.43003870071224093</v>
      </c>
      <c r="U109" s="4">
        <f t="shared" si="231"/>
        <v>0.47311996517418997</v>
      </c>
      <c r="V109" s="4">
        <f t="shared" si="232"/>
        <v>0.57170964813214165</v>
      </c>
      <c r="W109" s="4">
        <f t="shared" si="233"/>
        <v>0.36795779601169243</v>
      </c>
      <c r="X109" s="4">
        <f t="shared" si="234"/>
        <v>0.29863852213276915</v>
      </c>
      <c r="Y109" s="4">
        <f t="shared" si="235"/>
        <v>0.29494180766044337</v>
      </c>
      <c r="Z109" s="4">
        <f t="shared" si="236"/>
        <v>0.30344934497957726</v>
      </c>
      <c r="AA109" s="4">
        <f t="shared" si="237"/>
        <v>0.2929071424852287</v>
      </c>
      <c r="AB109" s="4">
        <f t="shared" si="238"/>
        <v>0.29215577502214374</v>
      </c>
      <c r="AC109" s="4">
        <f t="shared" si="239"/>
        <v>0.29510130857311162</v>
      </c>
      <c r="AD109" s="4">
        <f t="shared" si="240"/>
        <v>0.29366093138247229</v>
      </c>
      <c r="AE109" s="4">
        <f t="shared" si="241"/>
        <v>0.29910655648653822</v>
      </c>
      <c r="AF109" s="4">
        <f t="shared" si="242"/>
        <v>0.29744653237211838</v>
      </c>
      <c r="AG109" s="4">
        <f t="shared" si="243"/>
        <v>0.30072542023068788</v>
      </c>
      <c r="AI109" s="4">
        <f t="shared" si="244"/>
        <v>1.5108827842346573E-2</v>
      </c>
      <c r="AJ109" s="4">
        <f t="shared" si="245"/>
        <v>9.0532992877590535E-3</v>
      </c>
      <c r="AK109" s="4">
        <f t="shared" si="246"/>
        <v>1.3999034825810053E-2</v>
      </c>
      <c r="AL109" s="4">
        <f t="shared" si="247"/>
        <v>-5.9206481321416593E-3</v>
      </c>
      <c r="AM109" s="4">
        <f t="shared" si="248"/>
        <v>-3.8317960116924232E-3</v>
      </c>
      <c r="AN109" s="4">
        <f t="shared" si="249"/>
        <v>-3.7525221327691649E-3</v>
      </c>
      <c r="AO109" s="4">
        <f t="shared" si="250"/>
        <v>-5.5778076604433569E-3</v>
      </c>
      <c r="AP109" s="4">
        <f t="shared" si="251"/>
        <v>-5.993449795772543E-4</v>
      </c>
      <c r="AQ109" s="4">
        <f t="shared" si="252"/>
        <v>-3.4311424852286887E-3</v>
      </c>
      <c r="AR109" s="4">
        <f t="shared" si="253"/>
        <v>-1.4637750221437318E-3</v>
      </c>
      <c r="AS109" s="4">
        <f t="shared" si="254"/>
        <v>1.6476914268883647E-3</v>
      </c>
      <c r="AT109" s="4">
        <f t="shared" si="255"/>
        <v>-5.8589313824722877E-3</v>
      </c>
      <c r="AU109" s="4">
        <f t="shared" si="256"/>
        <v>-1.1171556486538226E-2</v>
      </c>
      <c r="AV109" s="4">
        <f t="shared" si="358"/>
        <v>-8.9315323721183559E-3</v>
      </c>
      <c r="AW109" s="4">
        <f t="shared" si="358"/>
        <v>-3.66742023068789E-3</v>
      </c>
      <c r="AY109" s="2">
        <f t="shared" si="308"/>
        <v>0.30935499139805556</v>
      </c>
      <c r="AZ109" s="2">
        <f t="shared" si="359"/>
        <v>0.310602189587665</v>
      </c>
      <c r="BA109" s="2">
        <f t="shared" si="360"/>
        <v>0.30741001196555928</v>
      </c>
      <c r="BB109" s="2">
        <f t="shared" si="361"/>
        <v>0.30279375152324534</v>
      </c>
      <c r="BC109" s="2">
        <f t="shared" si="362"/>
        <v>0.30254441010148414</v>
      </c>
      <c r="BD109" s="2">
        <f t="shared" si="363"/>
        <v>0.29851075290366691</v>
      </c>
      <c r="BE109" s="2">
        <f t="shared" si="364"/>
        <v>0.29491190856162769</v>
      </c>
      <c r="BF109" s="2">
        <f t="shared" si="365"/>
        <v>0.30342564110260944</v>
      </c>
      <c r="BG109" s="2">
        <f t="shared" si="366"/>
        <v>0.29290038895848269</v>
      </c>
      <c r="BH109" s="2">
        <f t="shared" si="367"/>
        <v>0.29215372706546816</v>
      </c>
      <c r="BI109" s="2">
        <f t="shared" si="368"/>
        <v>0.29503766488187033</v>
      </c>
      <c r="BJ109" s="2">
        <f t="shared" si="369"/>
        <v>0.29153150751515422</v>
      </c>
      <c r="BK109" s="2">
        <f t="shared" si="370"/>
        <v>0.29277658639749982</v>
      </c>
      <c r="BL109" s="2">
        <f t="shared" si="371"/>
        <v>0.29092846639549585</v>
      </c>
      <c r="BM109" s="2">
        <f t="shared" si="372"/>
        <v>0.29986834446259653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>
        <f t="shared" si="314"/>
        <v>0.29488599999999998</v>
      </c>
      <c r="CK109" s="2">
        <f t="shared" si="315"/>
        <v>0.28936400000000001</v>
      </c>
      <c r="CL109" s="2">
        <f t="shared" si="316"/>
        <v>0.30285000000000001</v>
      </c>
      <c r="CM109" s="2">
        <f t="shared" si="317"/>
        <v>0.28947600000000001</v>
      </c>
      <c r="CN109" s="2">
        <f t="shared" si="318"/>
        <v>0.29069200000000001</v>
      </c>
      <c r="CO109" s="2">
        <f t="shared" si="319"/>
        <v>0.29674899999999999</v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>
        <f t="shared" si="323"/>
        <v>0.29705799999999999</v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>
        <f t="shared" si="278"/>
        <v>0.29488599999999998</v>
      </c>
      <c r="DA109" s="2">
        <f t="shared" si="279"/>
        <v>0.28936400000000001</v>
      </c>
      <c r="DB109" s="2">
        <f t="shared" si="280"/>
        <v>0.30285000000000001</v>
      </c>
      <c r="DC109" s="2">
        <f t="shared" si="281"/>
        <v>0.28947600000000001</v>
      </c>
      <c r="DD109" s="2">
        <f t="shared" si="282"/>
        <v>0.29069200000000001</v>
      </c>
      <c r="DE109" s="2">
        <f t="shared" si="283"/>
        <v>0.29674899999999999</v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>
        <f t="shared" si="287"/>
        <v>0.29705799999999999</v>
      </c>
      <c r="DK109" s="2">
        <f t="shared" si="288"/>
        <v>0.35346939095300844</v>
      </c>
      <c r="DL109" s="2">
        <f t="shared" si="373"/>
        <v>0.34984204462011415</v>
      </c>
      <c r="DM109" s="2">
        <f t="shared" si="373"/>
        <v>0.35574340521494002</v>
      </c>
      <c r="DN109" s="2">
        <f t="shared" si="373"/>
        <v>0.34491322682926823</v>
      </c>
      <c r="DO109" s="2">
        <f t="shared" si="373"/>
        <v>0.35945545647773292</v>
      </c>
      <c r="DP109" s="2">
        <f t="shared" si="373"/>
        <v>0.35105325713012481</v>
      </c>
      <c r="DQ109" s="2">
        <f t="shared" si="373"/>
        <v>0.35542551024955438</v>
      </c>
      <c r="DR109" s="2">
        <f t="shared" si="373"/>
        <v>0.36696987685255916</v>
      </c>
      <c r="DS109" s="2">
        <f t="shared" si="373"/>
        <v>0.35425505225362863</v>
      </c>
      <c r="DT109" s="2">
        <f t="shared" si="373"/>
        <v>0.35110224201680662</v>
      </c>
      <c r="DU109" s="2">
        <f t="shared" si="373"/>
        <v>0.36103547211611919</v>
      </c>
      <c r="DV109" s="2">
        <f t="shared" si="373"/>
        <v>0.35467788922841864</v>
      </c>
      <c r="DW109" s="2">
        <f t="shared" si="373"/>
        <v>0.35603547104660044</v>
      </c>
      <c r="DX109" s="2">
        <f t="shared" si="373"/>
        <v>0.3550733731092437</v>
      </c>
      <c r="DY109" s="2">
        <f t="shared" si="373"/>
        <v>0.33197517631779982</v>
      </c>
      <c r="EA109" s="2">
        <f t="shared" si="228"/>
        <v>0.30779830422382776</v>
      </c>
      <c r="EB109" s="2">
        <f t="shared" si="290"/>
        <v>0.3087853848667787</v>
      </c>
      <c r="EC109" s="2">
        <f t="shared" si="291"/>
        <v>0.30546644669803663</v>
      </c>
      <c r="ED109" s="2">
        <f t="shared" si="292"/>
        <v>0.30145858187289781</v>
      </c>
      <c r="EE109" s="2">
        <f t="shared" si="293"/>
        <v>0.3014738327749707</v>
      </c>
      <c r="EF109" s="2">
        <f t="shared" si="294"/>
        <v>0.29790501455154211</v>
      </c>
      <c r="EG109" s="2">
        <f t="shared" si="295"/>
        <v>0.29423440427664782</v>
      </c>
      <c r="EH109" s="2">
        <f t="shared" si="296"/>
        <v>0.30262781581850257</v>
      </c>
      <c r="EI109" s="2">
        <f t="shared" si="297"/>
        <v>0.2921688983503159</v>
      </c>
      <c r="EJ109" s="2">
        <f t="shared" si="298"/>
        <v>0.29146827340216425</v>
      </c>
      <c r="EK109" s="2">
        <f t="shared" si="299"/>
        <v>0.29423053924513964</v>
      </c>
      <c r="EL109" s="2">
        <f t="shared" si="300"/>
        <v>0.29075133090113103</v>
      </c>
      <c r="EM109" s="2">
        <f t="shared" si="301"/>
        <v>0.29198073420629445</v>
      </c>
      <c r="EN109" s="2">
        <f t="shared" si="302"/>
        <v>0.29014033987942905</v>
      </c>
      <c r="EO109" s="2">
        <f t="shared" si="303"/>
        <v>0.29938130705852795</v>
      </c>
      <c r="EQ109" s="2">
        <f t="shared" si="304"/>
        <v>0.30759038130753802</v>
      </c>
      <c r="ER109" s="2">
        <f t="shared" si="374"/>
        <v>0.30897895157768202</v>
      </c>
      <c r="ES109" s="2">
        <f t="shared" si="374"/>
        <v>0.30335297924397231</v>
      </c>
      <c r="ET109" s="2">
        <f t="shared" si="374"/>
        <v>0.29889937113615805</v>
      </c>
      <c r="EU109" s="2">
        <f t="shared" si="374"/>
        <v>0.30041402550293334</v>
      </c>
      <c r="EV109" s="2">
        <f t="shared" si="374"/>
        <v>0.29727418248266735</v>
      </c>
      <c r="EW109" s="2">
        <f t="shared" si="374"/>
        <v>0.2935028204588459</v>
      </c>
      <c r="EX109" s="2">
        <f t="shared" si="374"/>
        <v>0.30121198104964952</v>
      </c>
      <c r="EY109" s="2">
        <f t="shared" si="374"/>
        <v>0.29149050154226119</v>
      </c>
      <c r="EZ109" s="2">
        <f t="shared" si="374"/>
        <v>0.29121449450615194</v>
      </c>
      <c r="FA109" s="2">
        <f t="shared" si="374"/>
        <v>0.29392533112516428</v>
      </c>
      <c r="FB109" s="2">
        <f t="shared" si="374"/>
        <v>0.29094053046897755</v>
      </c>
      <c r="FC109" s="2">
        <f t="shared" si="374"/>
        <v>0.29265129191125089</v>
      </c>
      <c r="FD109" s="2">
        <f t="shared" si="374"/>
        <v>0.2938076359727359</v>
      </c>
      <c r="FE109" s="2">
        <f t="shared" si="374"/>
        <v>0.30019280735691772</v>
      </c>
      <c r="FG109" s="2">
        <f t="shared" si="306"/>
        <v>0.96591151885894222</v>
      </c>
      <c r="FH109" s="2">
        <f t="shared" si="375"/>
        <v>0.95575297554491712</v>
      </c>
      <c r="FI109" s="2">
        <f t="shared" si="375"/>
        <v>0.96129192327967528</v>
      </c>
      <c r="FJ109" s="2">
        <f t="shared" si="375"/>
        <v>0.96918067971047916</v>
      </c>
      <c r="FK109" s="2">
        <f t="shared" si="375"/>
        <v>0.98149170977433975</v>
      </c>
      <c r="FL109" s="2">
        <f t="shared" si="375"/>
        <v>0.98856257428110661</v>
      </c>
      <c r="FM109" s="2">
        <f t="shared" si="375"/>
        <v>0.98887778488173184</v>
      </c>
      <c r="FN109" s="2">
        <f t="shared" si="375"/>
        <v>0.98749340393224616</v>
      </c>
      <c r="FO109" s="2">
        <f t="shared" si="375"/>
        <v>0.98815259787027376</v>
      </c>
      <c r="FP109" s="2">
        <f t="shared" si="375"/>
        <v>0.98848147875545622</v>
      </c>
      <c r="FQ109" s="2">
        <f t="shared" si="375"/>
        <v>0.98789756774095461</v>
      </c>
      <c r="FR109" s="2">
        <f t="shared" si="375"/>
        <v>0.98780648453185482</v>
      </c>
      <c r="FS109" s="2">
        <f t="shared" si="375"/>
        <v>0.98760694574929775</v>
      </c>
      <c r="FT109" s="2">
        <f t="shared" si="375"/>
        <v>0.98799044458045115</v>
      </c>
      <c r="FU109" s="2">
        <f t="shared" si="375"/>
        <v>0.98510673663790771</v>
      </c>
      <c r="FW109" s="2">
        <f t="shared" si="324"/>
        <v>8.214795872776877E-4</v>
      </c>
      <c r="FX109" s="2">
        <f t="shared" si="376"/>
        <v>8.7666280873644896E-4</v>
      </c>
      <c r="FY109" s="2">
        <f t="shared" si="377"/>
        <v>1.2108537603840589E-3</v>
      </c>
      <c r="FZ109" s="2">
        <f t="shared" si="378"/>
        <v>1.5914948197987375E-3</v>
      </c>
      <c r="GA109" s="2">
        <f t="shared" si="379"/>
        <v>2.4187348020422625E-3</v>
      </c>
      <c r="GB109" s="2">
        <f t="shared" si="380"/>
        <v>3.3934933924383609E-3</v>
      </c>
      <c r="GC109" s="2">
        <f t="shared" si="381"/>
        <v>4.2050670075374974E-3</v>
      </c>
      <c r="GD109" s="2">
        <f t="shared" si="382"/>
        <v>4.8557102594682386E-3</v>
      </c>
      <c r="GE109" s="2">
        <f t="shared" si="383"/>
        <v>5.9979996449288989E-3</v>
      </c>
      <c r="GF109" s="2">
        <f t="shared" si="384"/>
        <v>5.6800273898214857E-3</v>
      </c>
      <c r="GG109" s="2">
        <f t="shared" si="385"/>
        <v>4.5101614940985316E-3</v>
      </c>
      <c r="GH109" s="2">
        <f t="shared" si="386"/>
        <v>3.6318065730014449E-3</v>
      </c>
      <c r="GI109" s="2">
        <f t="shared" si="387"/>
        <v>3.0099758963337865E-3</v>
      </c>
      <c r="GJ109" s="2">
        <f t="shared" si="388"/>
        <v>2.2658805622710167E-3</v>
      </c>
      <c r="GK109" s="2">
        <f t="shared" si="389"/>
        <v>1.9819157229946011E-3</v>
      </c>
      <c r="GM109" s="79">
        <f t="shared" si="325"/>
        <v>6.2718287455028338E-8</v>
      </c>
      <c r="GN109" s="79">
        <f t="shared" si="390"/>
        <v>1.6990592701036893E-9</v>
      </c>
      <c r="GO109" s="79">
        <f t="shared" si="391"/>
        <v>7.2068668278077465E-11</v>
      </c>
      <c r="GP109" s="79">
        <f t="shared" si="392"/>
        <v>1.0809026330758048E-16</v>
      </c>
      <c r="GQ109" s="79">
        <f t="shared" si="393"/>
        <v>1.0452918475483955E-31</v>
      </c>
      <c r="GR109" s="79">
        <f t="shared" si="394"/>
        <v>3.5780596278532499E-49</v>
      </c>
      <c r="GS109" s="79">
        <f t="shared" si="395"/>
        <v>4.2291176952028722E-54</v>
      </c>
      <c r="GT109" s="79">
        <f t="shared" si="396"/>
        <v>1.9755493216926181E-53</v>
      </c>
      <c r="GU109" s="79">
        <f t="shared" si="397"/>
        <v>5.9378050825034153E-52</v>
      </c>
      <c r="GV109" s="79">
        <f t="shared" si="398"/>
        <v>1.7676135403454135E-56</v>
      </c>
      <c r="GW109" s="79">
        <f t="shared" si="399"/>
        <v>3.1801065789714179E-48</v>
      </c>
      <c r="GX109" s="79">
        <f t="shared" si="400"/>
        <v>1.0258105212470811E-38</v>
      </c>
      <c r="GY109" s="79">
        <f t="shared" si="401"/>
        <v>9.9456880629715803E-36</v>
      </c>
      <c r="GZ109" s="79">
        <f t="shared" si="402"/>
        <v>2.7610142845718753E-40</v>
      </c>
      <c r="HA109" s="79">
        <f t="shared" si="403"/>
        <v>3.4410268332986802E-49</v>
      </c>
      <c r="HC109" s="79">
        <f t="shared" si="326"/>
        <v>0.21114291728383641</v>
      </c>
      <c r="HD109" s="79">
        <f t="shared" si="404"/>
        <v>0.14062325999403008</v>
      </c>
      <c r="HE109" s="79">
        <f t="shared" si="405"/>
        <v>0.21542415024087791</v>
      </c>
      <c r="HF109" s="79">
        <f t="shared" si="406"/>
        <v>0.45785500162411369</v>
      </c>
      <c r="HG109" s="79">
        <f t="shared" si="407"/>
        <v>0.23311112209233956</v>
      </c>
      <c r="HH109" s="79">
        <f t="shared" si="408"/>
        <v>8.1156781870921969E-4</v>
      </c>
      <c r="HI109" s="79">
        <f t="shared" si="409"/>
        <v>2.6253800939617588E-4</v>
      </c>
      <c r="HJ109" s="79">
        <f t="shared" si="410"/>
        <v>1.8651908526119289E-4</v>
      </c>
      <c r="HK109" s="79">
        <f t="shared" si="411"/>
        <v>6.9679078252363134E-5</v>
      </c>
      <c r="HL109" s="79">
        <f t="shared" si="412"/>
        <v>2.2227189294661938E-5</v>
      </c>
      <c r="HM109" s="79">
        <f t="shared" si="413"/>
        <v>5.303762989305209E-4</v>
      </c>
      <c r="HN109" s="79">
        <f t="shared" si="414"/>
        <v>1.3726874756614492E-2</v>
      </c>
      <c r="HO109" s="79">
        <f t="shared" si="415"/>
        <v>3.2567291699738474E-2</v>
      </c>
      <c r="HP109" s="79">
        <f t="shared" si="416"/>
        <v>3.3708419712653356E-2</v>
      </c>
      <c r="HQ109" s="79">
        <f t="shared" si="417"/>
        <v>8.5738263413804115E-3</v>
      </c>
      <c r="HS109" s="79">
        <f t="shared" si="327"/>
        <v>1.7894103532311648E-21</v>
      </c>
      <c r="HT109" s="79">
        <f t="shared" si="418"/>
        <v>1.011321122745186E-21</v>
      </c>
      <c r="HU109" s="79">
        <f t="shared" si="419"/>
        <v>7.9251239107653556E-24</v>
      </c>
      <c r="HV109" s="79">
        <f t="shared" si="420"/>
        <v>2.0404807150177921E-23</v>
      </c>
      <c r="HW109" s="79">
        <f t="shared" si="421"/>
        <v>1.9290002303303805E-17</v>
      </c>
      <c r="HX109" s="79">
        <f t="shared" si="422"/>
        <v>3.9683163063119967E-14</v>
      </c>
      <c r="HY109" s="79">
        <f t="shared" si="423"/>
        <v>1.1084136821820817E-13</v>
      </c>
      <c r="HZ109" s="79">
        <f t="shared" si="424"/>
        <v>1.6714108196418862E-13</v>
      </c>
      <c r="IA109" s="79">
        <f t="shared" si="425"/>
        <v>9.2222957268285421E-13</v>
      </c>
      <c r="IB109" s="79">
        <f t="shared" si="426"/>
        <v>2.6044831543558923E-12</v>
      </c>
      <c r="IC109" s="79">
        <f t="shared" si="427"/>
        <v>1.271598095994565E-12</v>
      </c>
      <c r="ID109" s="79">
        <f t="shared" si="428"/>
        <v>4.4160339871039941E-14</v>
      </c>
      <c r="IE109" s="79">
        <f t="shared" si="429"/>
        <v>1.3838000355967169E-14</v>
      </c>
      <c r="IF109" s="79">
        <f t="shared" si="430"/>
        <v>1.1515104397789257E-10</v>
      </c>
      <c r="IG109" s="79">
        <f t="shared" si="431"/>
        <v>1.6775517830415444E-7</v>
      </c>
      <c r="II109" s="79">
        <f t="shared" si="328"/>
        <v>1.0040982778906048E-105</v>
      </c>
      <c r="IJ109" s="79">
        <f t="shared" si="329"/>
        <v>1.929373091397083E-118</v>
      </c>
      <c r="IK109" s="79">
        <f t="shared" si="330"/>
        <v>4.8004885443052117E-122</v>
      </c>
      <c r="IL109" s="79">
        <f t="shared" si="331"/>
        <v>2.7539582099629807E-128</v>
      </c>
      <c r="IM109" s="79">
        <f t="shared" si="332"/>
        <v>7.9408339154663666E-113</v>
      </c>
      <c r="IN109" s="79">
        <f t="shared" si="333"/>
        <v>7.654417676165969E-94</v>
      </c>
      <c r="IO109" s="79">
        <f t="shared" si="334"/>
        <v>6.1963144316235421E-94</v>
      </c>
      <c r="IP109" s="79">
        <f t="shared" si="335"/>
        <v>5.1280027933271556E-90</v>
      </c>
      <c r="IQ109" s="79">
        <f t="shared" si="336"/>
        <v>1.0455100892721963E-88</v>
      </c>
      <c r="IR109" s="79">
        <f t="shared" si="337"/>
        <v>4.0264190428003511E-86</v>
      </c>
      <c r="IS109" s="79">
        <f t="shared" si="338"/>
        <v>4.3119933498458041E-86</v>
      </c>
      <c r="IT109" s="79">
        <f t="shared" si="339"/>
        <v>4.1054702341879462E-95</v>
      </c>
      <c r="IU109" s="79">
        <f t="shared" si="340"/>
        <v>1.756273580108251E-92</v>
      </c>
      <c r="IV109" s="79">
        <f t="shared" si="341"/>
        <v>1.7295986432962704E-48</v>
      </c>
      <c r="IW109" s="79">
        <f t="shared" si="342"/>
        <v>1.6858356223044996E-31</v>
      </c>
      <c r="IY109" s="79">
        <f t="shared" si="343"/>
        <v>0.21114298000212386</v>
      </c>
      <c r="IZ109" s="79">
        <f t="shared" si="344"/>
        <v>0.14062326169308936</v>
      </c>
      <c r="JA109" s="79">
        <f t="shared" si="345"/>
        <v>0.21542415031294657</v>
      </c>
      <c r="JB109" s="79">
        <f t="shared" si="346"/>
        <v>0.4578550016241138</v>
      </c>
      <c r="JC109" s="79">
        <f t="shared" si="347"/>
        <v>0.23311112209233958</v>
      </c>
      <c r="JD109" s="79">
        <f t="shared" si="348"/>
        <v>8.1156781874890289E-4</v>
      </c>
      <c r="JE109" s="79">
        <f t="shared" si="349"/>
        <v>2.6253800950701723E-4</v>
      </c>
      <c r="JF109" s="79">
        <f t="shared" si="350"/>
        <v>1.8651908542833398E-4</v>
      </c>
      <c r="JG109" s="79">
        <f t="shared" si="351"/>
        <v>6.9679079174592712E-5</v>
      </c>
      <c r="JH109" s="79">
        <f t="shared" si="352"/>
        <v>2.2227191899145092E-5</v>
      </c>
      <c r="JI109" s="79">
        <f t="shared" si="353"/>
        <v>5.3037630020211896E-4</v>
      </c>
      <c r="JJ109" s="79">
        <f t="shared" si="354"/>
        <v>1.3726874756658652E-2</v>
      </c>
      <c r="JK109" s="79">
        <f t="shared" si="355"/>
        <v>3.256729169975231E-2</v>
      </c>
      <c r="JL109" s="79">
        <f t="shared" si="356"/>
        <v>3.3708419827804398E-2</v>
      </c>
      <c r="JM109" s="79">
        <f t="shared" si="357"/>
        <v>8.5739940965587156E-3</v>
      </c>
    </row>
    <row r="110" spans="2:273" x14ac:dyDescent="0.25">
      <c r="B110" s="2">
        <v>83</v>
      </c>
      <c r="C110" s="37">
        <v>0.51156999999999997</v>
      </c>
      <c r="D110" s="37">
        <v>0.46861700000000001</v>
      </c>
      <c r="E110" s="37">
        <v>0.51829199999999997</v>
      </c>
      <c r="F110" s="37">
        <v>0.58183600000000002</v>
      </c>
      <c r="G110" s="37">
        <v>0.31768299999999999</v>
      </c>
      <c r="H110" s="37">
        <v>0.29473700000000003</v>
      </c>
      <c r="I110" s="37">
        <v>0.29111100000000001</v>
      </c>
      <c r="J110" s="37">
        <v>0.30186000000000002</v>
      </c>
      <c r="K110" s="37">
        <v>0.28876600000000002</v>
      </c>
      <c r="L110" s="37">
        <v>0.28892299999999999</v>
      </c>
      <c r="M110" s="37">
        <v>0.29561999999999999</v>
      </c>
      <c r="N110" s="37">
        <v>0.28931200000000001</v>
      </c>
      <c r="O110" s="37">
        <v>0.29205100000000001</v>
      </c>
      <c r="P110" s="37">
        <v>0.28385100000000002</v>
      </c>
      <c r="Q110" s="37">
        <v>0.29405500000000001</v>
      </c>
      <c r="S110" s="4">
        <f t="shared" si="229"/>
        <v>0.49346214889718609</v>
      </c>
      <c r="T110" s="4">
        <f t="shared" si="230"/>
        <v>0.45542315011681345</v>
      </c>
      <c r="U110" s="4">
        <f t="shared" si="231"/>
        <v>0.5038148546644754</v>
      </c>
      <c r="V110" s="4">
        <f t="shared" si="232"/>
        <v>0.59303343821294474</v>
      </c>
      <c r="W110" s="4">
        <f t="shared" si="233"/>
        <v>0.32804677264135806</v>
      </c>
      <c r="X110" s="4">
        <f t="shared" si="234"/>
        <v>0.29816803328174962</v>
      </c>
      <c r="Y110" s="4">
        <f t="shared" si="235"/>
        <v>0.29456247625023879</v>
      </c>
      <c r="Z110" s="4">
        <f t="shared" si="236"/>
        <v>0.30289833496863683</v>
      </c>
      <c r="AA110" s="4">
        <f t="shared" si="237"/>
        <v>0.29259621244112716</v>
      </c>
      <c r="AB110" s="4">
        <f t="shared" si="238"/>
        <v>0.29188494969729911</v>
      </c>
      <c r="AC110" s="4">
        <f t="shared" si="239"/>
        <v>0.29469603439499492</v>
      </c>
      <c r="AD110" s="4">
        <f t="shared" si="240"/>
        <v>0.29173830038891124</v>
      </c>
      <c r="AE110" s="4">
        <f t="shared" si="241"/>
        <v>0.29417393432682271</v>
      </c>
      <c r="AF110" s="4">
        <f t="shared" si="242"/>
        <v>0.29242460972219753</v>
      </c>
      <c r="AG110" s="4">
        <f t="shared" si="243"/>
        <v>0.29984242809818351</v>
      </c>
      <c r="AI110" s="4">
        <f t="shared" si="244"/>
        <v>1.8107851102813877E-2</v>
      </c>
      <c r="AJ110" s="4">
        <f t="shared" si="245"/>
        <v>1.3193849883186559E-2</v>
      </c>
      <c r="AK110" s="4">
        <f t="shared" si="246"/>
        <v>1.4477145335524577E-2</v>
      </c>
      <c r="AL110" s="4">
        <f t="shared" si="247"/>
        <v>-1.1197438212944721E-2</v>
      </c>
      <c r="AM110" s="4">
        <f t="shared" si="248"/>
        <v>-1.0363772641358071E-2</v>
      </c>
      <c r="AN110" s="4">
        <f t="shared" si="249"/>
        <v>-3.4310332817495959E-3</v>
      </c>
      <c r="AO110" s="4">
        <f t="shared" si="250"/>
        <v>-3.451476250238783E-3</v>
      </c>
      <c r="AP110" s="4">
        <f t="shared" si="251"/>
        <v>-1.0383349686368115E-3</v>
      </c>
      <c r="AQ110" s="4">
        <f t="shared" si="252"/>
        <v>-3.8302124411271343E-3</v>
      </c>
      <c r="AR110" s="4">
        <f t="shared" si="253"/>
        <v>-2.9619496972991266E-3</v>
      </c>
      <c r="AS110" s="4">
        <f t="shared" si="254"/>
        <v>9.2396560500507263E-4</v>
      </c>
      <c r="AT110" s="4">
        <f t="shared" si="255"/>
        <v>-2.4263003889112289E-3</v>
      </c>
      <c r="AU110" s="4">
        <f t="shared" si="256"/>
        <v>-2.1229343268227008E-3</v>
      </c>
      <c r="AV110" s="4">
        <f t="shared" si="358"/>
        <v>-8.5736097221975061E-3</v>
      </c>
      <c r="AW110" s="4">
        <f t="shared" si="358"/>
        <v>-5.7874280981835002E-3</v>
      </c>
      <c r="AY110" s="2">
        <f t="shared" si="308"/>
        <v>0.30893467232064326</v>
      </c>
      <c r="AZ110" s="2">
        <f t="shared" si="359"/>
        <v>0.31024710678936607</v>
      </c>
      <c r="BA110" s="2">
        <f t="shared" si="360"/>
        <v>0.30700376538957358</v>
      </c>
      <c r="BB110" s="2">
        <f t="shared" si="361"/>
        <v>0.30237980157890071</v>
      </c>
      <c r="BC110" s="2">
        <f t="shared" si="362"/>
        <v>0.3021413517037822</v>
      </c>
      <c r="BD110" s="2">
        <f t="shared" si="363"/>
        <v>0.29815858427305486</v>
      </c>
      <c r="BE110" s="2">
        <f t="shared" si="364"/>
        <v>0.29455971087120958</v>
      </c>
      <c r="BF110" s="2">
        <f t="shared" si="365"/>
        <v>0.30289680779456274</v>
      </c>
      <c r="BG110" s="2">
        <f t="shared" si="366"/>
        <v>0.29259569978766625</v>
      </c>
      <c r="BH110" s="2">
        <f t="shared" si="367"/>
        <v>0.2918848194332111</v>
      </c>
      <c r="BI110" s="2">
        <f t="shared" si="368"/>
        <v>0.29468843340940792</v>
      </c>
      <c r="BJ110" s="2">
        <f t="shared" si="369"/>
        <v>0.29119899218285189</v>
      </c>
      <c r="BK110" s="2">
        <f t="shared" si="370"/>
        <v>0.29246384944691922</v>
      </c>
      <c r="BL110" s="2">
        <f t="shared" si="371"/>
        <v>0.29081036323788112</v>
      </c>
      <c r="BM110" s="2">
        <f t="shared" si="372"/>
        <v>0.29968832174077809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>
        <f t="shared" si="314"/>
        <v>0.29473700000000003</v>
      </c>
      <c r="CK110" s="2">
        <f t="shared" si="315"/>
        <v>0.29111100000000001</v>
      </c>
      <c r="CL110" s="2">
        <f t="shared" si="316"/>
        <v>0.30186000000000002</v>
      </c>
      <c r="CM110" s="2">
        <f t="shared" si="317"/>
        <v>0.28876600000000002</v>
      </c>
      <c r="CN110" s="2">
        <f t="shared" si="318"/>
        <v>0.28892299999999999</v>
      </c>
      <c r="CO110" s="2">
        <f t="shared" si="319"/>
        <v>0.29561999999999999</v>
      </c>
      <c r="CP110" s="2">
        <f t="shared" si="320"/>
        <v>0.28931200000000001</v>
      </c>
      <c r="CQ110" s="2" t="str">
        <f t="shared" si="321"/>
        <v/>
      </c>
      <c r="CR110" s="2">
        <f t="shared" si="322"/>
        <v>0.28385100000000002</v>
      </c>
      <c r="CS110" s="2">
        <f t="shared" si="323"/>
        <v>0.29405500000000001</v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>
        <f t="shared" si="278"/>
        <v>0.29473700000000003</v>
      </c>
      <c r="DA110" s="2">
        <f t="shared" si="279"/>
        <v>0.29111100000000001</v>
      </c>
      <c r="DB110" s="2">
        <f t="shared" si="280"/>
        <v>0.30186000000000002</v>
      </c>
      <c r="DC110" s="2">
        <f t="shared" si="281"/>
        <v>0.28876600000000002</v>
      </c>
      <c r="DD110" s="2">
        <f t="shared" si="282"/>
        <v>0.28892299999999999</v>
      </c>
      <c r="DE110" s="2">
        <f t="shared" si="283"/>
        <v>0.29561999999999999</v>
      </c>
      <c r="DF110" s="2">
        <f t="shared" si="284"/>
        <v>0.28931200000000001</v>
      </c>
      <c r="DG110" s="2" t="str">
        <f t="shared" si="285"/>
        <v/>
      </c>
      <c r="DH110" s="2">
        <f t="shared" si="286"/>
        <v>0.28385100000000002</v>
      </c>
      <c r="DI110" s="2">
        <f t="shared" si="287"/>
        <v>0.29405500000000001</v>
      </c>
      <c r="DK110" s="2">
        <f t="shared" si="288"/>
        <v>0.35397580228370673</v>
      </c>
      <c r="DL110" s="2">
        <f t="shared" si="373"/>
        <v>0.35027585436978476</v>
      </c>
      <c r="DM110" s="2">
        <f t="shared" si="373"/>
        <v>0.35630396680761089</v>
      </c>
      <c r="DN110" s="2">
        <f t="shared" si="373"/>
        <v>0.34535189737335831</v>
      </c>
      <c r="DO110" s="2">
        <f t="shared" si="373"/>
        <v>0.36005704858299603</v>
      </c>
      <c r="DP110" s="2">
        <f t="shared" si="373"/>
        <v>0.35158890886809274</v>
      </c>
      <c r="DQ110" s="2">
        <f t="shared" si="373"/>
        <v>0.35603306573083782</v>
      </c>
      <c r="DR110" s="2">
        <f t="shared" si="373"/>
        <v>0.36767304919786092</v>
      </c>
      <c r="DS110" s="2">
        <f t="shared" si="373"/>
        <v>0.354885709090909</v>
      </c>
      <c r="DT110" s="2">
        <f t="shared" si="373"/>
        <v>0.35160283529411757</v>
      </c>
      <c r="DU110" s="2">
        <f t="shared" si="373"/>
        <v>0.36160297326203206</v>
      </c>
      <c r="DV110" s="2">
        <f t="shared" si="373"/>
        <v>0.35533973262032087</v>
      </c>
      <c r="DW110" s="2">
        <f t="shared" si="373"/>
        <v>0.35673204491978611</v>
      </c>
      <c r="DX110" s="2">
        <f t="shared" si="373"/>
        <v>0.35578303529411764</v>
      </c>
      <c r="DY110" s="2">
        <f t="shared" si="373"/>
        <v>0.33245861772345303</v>
      </c>
      <c r="EA110" s="2">
        <f t="shared" si="228"/>
        <v>0.30748515532830667</v>
      </c>
      <c r="EB110" s="2">
        <f t="shared" si="290"/>
        <v>0.30855682575688809</v>
      </c>
      <c r="EC110" s="2">
        <f t="shared" si="291"/>
        <v>0.30519609800421871</v>
      </c>
      <c r="ED110" s="2">
        <f t="shared" si="292"/>
        <v>0.30113798753761728</v>
      </c>
      <c r="EE110" s="2">
        <f t="shared" si="293"/>
        <v>0.30114805161636155</v>
      </c>
      <c r="EF110" s="2">
        <f t="shared" si="294"/>
        <v>0.29759702928014942</v>
      </c>
      <c r="EG110" s="2">
        <f t="shared" si="295"/>
        <v>0.29393231673188336</v>
      </c>
      <c r="EH110" s="2">
        <f t="shared" si="296"/>
        <v>0.30215568233171786</v>
      </c>
      <c r="EI110" s="2">
        <f t="shared" si="297"/>
        <v>0.29191877236326569</v>
      </c>
      <c r="EJ110" s="2">
        <f t="shared" si="298"/>
        <v>0.29125166835790223</v>
      </c>
      <c r="EK110" s="2">
        <f t="shared" si="299"/>
        <v>0.29394225738112495</v>
      </c>
      <c r="EL110" s="2">
        <f t="shared" si="300"/>
        <v>0.29047617914386481</v>
      </c>
      <c r="EM110" s="2">
        <f t="shared" si="301"/>
        <v>0.29172621036395258</v>
      </c>
      <c r="EN110" s="2">
        <f t="shared" si="302"/>
        <v>0.29008133592368346</v>
      </c>
      <c r="EO110" s="2">
        <f t="shared" si="303"/>
        <v>0.29923494616302432</v>
      </c>
      <c r="EQ110" s="2">
        <f t="shared" si="304"/>
        <v>0.30728311351863635</v>
      </c>
      <c r="ER110" s="2">
        <f t="shared" si="374"/>
        <v>0.30874526655964396</v>
      </c>
      <c r="ES110" s="2">
        <f t="shared" si="374"/>
        <v>0.3031486274021698</v>
      </c>
      <c r="ET110" s="2">
        <f t="shared" si="374"/>
        <v>0.29866773776889832</v>
      </c>
      <c r="EU110" s="2">
        <f t="shared" si="374"/>
        <v>0.30013287127143218</v>
      </c>
      <c r="EV110" s="2">
        <f t="shared" si="374"/>
        <v>0.29700431880086731</v>
      </c>
      <c r="EW110" s="2">
        <f t="shared" si="374"/>
        <v>0.29324953007941346</v>
      </c>
      <c r="EX110" s="2">
        <f t="shared" si="374"/>
        <v>0.30084053595191818</v>
      </c>
      <c r="EY110" s="2">
        <f t="shared" si="374"/>
        <v>0.29128925655716587</v>
      </c>
      <c r="EZ110" s="2">
        <f t="shared" si="374"/>
        <v>0.29101356260260103</v>
      </c>
      <c r="FA110" s="2">
        <f t="shared" si="374"/>
        <v>0.29365325557341104</v>
      </c>
      <c r="FB110" s="2">
        <f t="shared" si="374"/>
        <v>0.29065591284590736</v>
      </c>
      <c r="FC110" s="2">
        <f t="shared" si="374"/>
        <v>0.29236331731882448</v>
      </c>
      <c r="FD110" s="2">
        <f t="shared" si="374"/>
        <v>0.29356191459671521</v>
      </c>
      <c r="FE110" s="2">
        <f t="shared" si="374"/>
        <v>0.29993101822387275</v>
      </c>
      <c r="FG110" s="2">
        <f t="shared" si="306"/>
        <v>0.96881740610483091</v>
      </c>
      <c r="FH110" s="2">
        <f t="shared" si="375"/>
        <v>0.95948851239250899</v>
      </c>
      <c r="FI110" s="2">
        <f t="shared" si="375"/>
        <v>0.96457716814984751</v>
      </c>
      <c r="FJ110" s="2">
        <f t="shared" si="375"/>
        <v>0.97181601746530133</v>
      </c>
      <c r="FK110" s="2">
        <f t="shared" si="375"/>
        <v>0.98309270467682774</v>
      </c>
      <c r="FL110" s="2">
        <f t="shared" si="375"/>
        <v>0.98955843569831115</v>
      </c>
      <c r="FM110" s="2">
        <f t="shared" si="375"/>
        <v>0.98984648267343112</v>
      </c>
      <c r="FN110" s="2">
        <f t="shared" si="375"/>
        <v>0.98858128315415328</v>
      </c>
      <c r="FO110" s="2">
        <f t="shared" si="375"/>
        <v>0.98918376553190679</v>
      </c>
      <c r="FP110" s="2">
        <f t="shared" si="375"/>
        <v>0.98948432608336179</v>
      </c>
      <c r="FQ110" s="2">
        <f t="shared" si="375"/>
        <v>0.98895068437039291</v>
      </c>
      <c r="FR110" s="2">
        <f t="shared" si="375"/>
        <v>0.98886743762829654</v>
      </c>
      <c r="FS110" s="2">
        <f t="shared" si="375"/>
        <v>0.98868506176598292</v>
      </c>
      <c r="FT110" s="2">
        <f t="shared" si="375"/>
        <v>0.98903556905000989</v>
      </c>
      <c r="FU110" s="2">
        <f t="shared" si="375"/>
        <v>0.98639935947892377</v>
      </c>
      <c r="FW110" s="2">
        <f t="shared" si="324"/>
        <v>9.0066307409296267E-4</v>
      </c>
      <c r="FX110" s="2">
        <f t="shared" si="376"/>
        <v>9.6116036131458271E-4</v>
      </c>
      <c r="FY110" s="2">
        <f t="shared" si="377"/>
        <v>1.3275196648221358E-3</v>
      </c>
      <c r="FZ110" s="2">
        <f t="shared" si="378"/>
        <v>1.7447714690351488E-3</v>
      </c>
      <c r="GA110" s="2">
        <f t="shared" si="379"/>
        <v>2.6514712381687888E-3</v>
      </c>
      <c r="GB110" s="2">
        <f t="shared" si="380"/>
        <v>3.7196736993842486E-3</v>
      </c>
      <c r="GC110" s="2">
        <f t="shared" si="381"/>
        <v>4.6088944711372686E-3</v>
      </c>
      <c r="GD110" s="2">
        <f t="shared" si="382"/>
        <v>5.3216873745235375E-3</v>
      </c>
      <c r="GE110" s="2">
        <f t="shared" si="383"/>
        <v>6.572872266483492E-3</v>
      </c>
      <c r="GF110" s="2">
        <f t="shared" si="384"/>
        <v>6.2246151048485077E-3</v>
      </c>
      <c r="GG110" s="2">
        <f t="shared" si="385"/>
        <v>4.9431428185303201E-3</v>
      </c>
      <c r="GH110" s="2">
        <f t="shared" si="386"/>
        <v>3.9808018861479007E-3</v>
      </c>
      <c r="GI110" s="2">
        <f t="shared" si="387"/>
        <v>3.2994148009384042E-3</v>
      </c>
      <c r="GJ110" s="2">
        <f t="shared" si="388"/>
        <v>2.4839456210383106E-3</v>
      </c>
      <c r="GK110" s="2">
        <f t="shared" si="389"/>
        <v>2.1727119290156243E-3</v>
      </c>
      <c r="GM110" s="79">
        <f t="shared" si="325"/>
        <v>6.3442414655181213E-9</v>
      </c>
      <c r="GN110" s="79">
        <f t="shared" si="390"/>
        <v>7.5460731207905739E-11</v>
      </c>
      <c r="GO110" s="79">
        <f t="shared" si="391"/>
        <v>3.3366002638633773E-12</v>
      </c>
      <c r="GP110" s="79">
        <f t="shared" si="392"/>
        <v>2.4850404934771639E-18</v>
      </c>
      <c r="GQ110" s="79">
        <f t="shared" si="393"/>
        <v>3.2948373064337384E-34</v>
      </c>
      <c r="GR110" s="79">
        <f t="shared" si="394"/>
        <v>1.7849922758219984E-52</v>
      </c>
      <c r="GS110" s="79">
        <f t="shared" si="395"/>
        <v>1.1239031186566278E-57</v>
      </c>
      <c r="GT110" s="79">
        <f t="shared" si="396"/>
        <v>4.4545796799745261E-57</v>
      </c>
      <c r="GU110" s="79">
        <f t="shared" si="397"/>
        <v>2.1614158523580758E-55</v>
      </c>
      <c r="GV110" s="79">
        <f t="shared" si="398"/>
        <v>3.2907679583463079E-60</v>
      </c>
      <c r="GW110" s="79">
        <f t="shared" si="399"/>
        <v>1.7957958821641398E-51</v>
      </c>
      <c r="GX110" s="79">
        <f t="shared" si="400"/>
        <v>2.1767705835269674E-41</v>
      </c>
      <c r="GY110" s="79">
        <f t="shared" si="401"/>
        <v>3.4776082915573385E-38</v>
      </c>
      <c r="GZ110" s="79">
        <f t="shared" si="402"/>
        <v>4.6764852186540821E-43</v>
      </c>
      <c r="HA110" s="79">
        <f t="shared" si="403"/>
        <v>1.8233428689115386E-52</v>
      </c>
      <c r="HC110" s="79">
        <f t="shared" si="326"/>
        <v>0.26251821458030467</v>
      </c>
      <c r="HD110" s="79">
        <f t="shared" si="404"/>
        <v>0.18205099489217347</v>
      </c>
      <c r="HE110" s="79">
        <f t="shared" si="405"/>
        <v>0.27525236101188033</v>
      </c>
      <c r="HF110" s="79">
        <f t="shared" si="406"/>
        <v>0.54426625327965583</v>
      </c>
      <c r="HG110" s="79">
        <f t="shared" si="407"/>
        <v>0.10702961461169778</v>
      </c>
      <c r="HH110" s="79">
        <f t="shared" si="408"/>
        <v>7.2116234049201961E-5</v>
      </c>
      <c r="HI110" s="79">
        <f t="shared" si="409"/>
        <v>3.0278957212706824E-5</v>
      </c>
      <c r="HJ110" s="79">
        <f t="shared" si="410"/>
        <v>1.4834173970646073E-5</v>
      </c>
      <c r="HK110" s="79">
        <f t="shared" si="411"/>
        <v>6.7713189316335485E-6</v>
      </c>
      <c r="HL110" s="79">
        <f t="shared" si="412"/>
        <v>1.8042315373302185E-6</v>
      </c>
      <c r="HM110" s="79">
        <f t="shared" si="413"/>
        <v>7.8301060299423679E-5</v>
      </c>
      <c r="HN110" s="79">
        <f t="shared" si="414"/>
        <v>4.2347606920764619E-3</v>
      </c>
      <c r="HO110" s="79">
        <f t="shared" si="415"/>
        <v>1.0397245104086981E-2</v>
      </c>
      <c r="HP110" s="79">
        <f t="shared" si="416"/>
        <v>9.7843523820625063E-3</v>
      </c>
      <c r="HQ110" s="79">
        <f t="shared" si="417"/>
        <v>1.9530060528370641E-3</v>
      </c>
      <c r="HS110" s="79">
        <f t="shared" si="327"/>
        <v>1.1946941051265682E-20</v>
      </c>
      <c r="HT110" s="79">
        <f t="shared" si="418"/>
        <v>7.7868704675970053E-21</v>
      </c>
      <c r="HU110" s="79">
        <f t="shared" si="419"/>
        <v>7.7526497222623081E-23</v>
      </c>
      <c r="HV110" s="79">
        <f t="shared" si="420"/>
        <v>2.2813196971517307E-22</v>
      </c>
      <c r="HW110" s="79">
        <f t="shared" si="421"/>
        <v>1.5209578929035909E-16</v>
      </c>
      <c r="HX110" s="79">
        <f t="shared" si="422"/>
        <v>2.3457828623893364E-13</v>
      </c>
      <c r="HY110" s="79">
        <f t="shared" si="423"/>
        <v>6.8020657039742786E-13</v>
      </c>
      <c r="HZ110" s="79">
        <f t="shared" si="424"/>
        <v>1.0214702250437503E-12</v>
      </c>
      <c r="IA110" s="79">
        <f t="shared" si="425"/>
        <v>5.6508493452862955E-12</v>
      </c>
      <c r="IB110" s="79">
        <f t="shared" si="426"/>
        <v>1.4727423329561955E-11</v>
      </c>
      <c r="IC110" s="79">
        <f t="shared" si="427"/>
        <v>6.8375627235365165E-12</v>
      </c>
      <c r="ID110" s="79">
        <f t="shared" si="428"/>
        <v>2.6903276404931024E-13</v>
      </c>
      <c r="IE110" s="79">
        <f t="shared" si="429"/>
        <v>8.0296084214270835E-14</v>
      </c>
      <c r="IF110" s="79">
        <f t="shared" si="430"/>
        <v>3.7502131019761625E-10</v>
      </c>
      <c r="IG110" s="79">
        <f t="shared" si="431"/>
        <v>3.5900827837064905E-7</v>
      </c>
      <c r="II110" s="79">
        <f t="shared" si="328"/>
        <v>4.7367646603053837E-103</v>
      </c>
      <c r="IJ110" s="79">
        <f t="shared" si="329"/>
        <v>2.0589997949675951E-115</v>
      </c>
      <c r="IK110" s="79">
        <f t="shared" si="330"/>
        <v>8.9602757510934169E-119</v>
      </c>
      <c r="IL110" s="79">
        <f t="shared" si="331"/>
        <v>1.0614379330495481E-124</v>
      </c>
      <c r="IM110" s="79">
        <f t="shared" si="332"/>
        <v>1.8416146445214542E-109</v>
      </c>
      <c r="IN110" s="79">
        <f t="shared" si="333"/>
        <v>6.912185787910203E-91</v>
      </c>
      <c r="IO110" s="79">
        <f t="shared" si="334"/>
        <v>7.3498413513132485E-91</v>
      </c>
      <c r="IP110" s="79">
        <f t="shared" si="335"/>
        <v>5.404342248676266E-87</v>
      </c>
      <c r="IQ110" s="79">
        <f t="shared" si="336"/>
        <v>1.3181851349119489E-85</v>
      </c>
      <c r="IR110" s="79">
        <f t="shared" si="337"/>
        <v>3.8177805635577169E-83</v>
      </c>
      <c r="IS110" s="79">
        <f t="shared" si="338"/>
        <v>3.0465060834209277E-83</v>
      </c>
      <c r="IT110" s="79">
        <f t="shared" si="339"/>
        <v>4.4246184012856096E-92</v>
      </c>
      <c r="IU110" s="79">
        <f t="shared" si="340"/>
        <v>1.2495427080202961E-89</v>
      </c>
      <c r="IV110" s="79">
        <f t="shared" si="341"/>
        <v>4.3735846720113749E-47</v>
      </c>
      <c r="IW110" s="79">
        <f t="shared" si="342"/>
        <v>1.2682975380024628E-30</v>
      </c>
      <c r="IY110" s="79">
        <f t="shared" si="343"/>
        <v>0.26251822092454613</v>
      </c>
      <c r="IZ110" s="79">
        <f t="shared" si="344"/>
        <v>0.18205099496763419</v>
      </c>
      <c r="JA110" s="79">
        <f t="shared" si="345"/>
        <v>0.27525236101521694</v>
      </c>
      <c r="JB110" s="79">
        <f t="shared" si="346"/>
        <v>0.54426625327965583</v>
      </c>
      <c r="JC110" s="79">
        <f t="shared" si="347"/>
        <v>0.10702961461169794</v>
      </c>
      <c r="JD110" s="79">
        <f t="shared" si="348"/>
        <v>7.2116234283780241E-5</v>
      </c>
      <c r="JE110" s="79">
        <f t="shared" si="349"/>
        <v>3.0278957892913393E-5</v>
      </c>
      <c r="JF110" s="79">
        <f t="shared" si="350"/>
        <v>1.4834174992116298E-5</v>
      </c>
      <c r="JG110" s="79">
        <f t="shared" si="351"/>
        <v>6.7713245824828938E-6</v>
      </c>
      <c r="JH110" s="79">
        <f t="shared" si="352"/>
        <v>1.8042462647535482E-6</v>
      </c>
      <c r="JI110" s="79">
        <f t="shared" si="353"/>
        <v>7.8301067136986408E-5</v>
      </c>
      <c r="JJ110" s="79">
        <f t="shared" si="354"/>
        <v>4.2347606923454949E-3</v>
      </c>
      <c r="JK110" s="79">
        <f t="shared" si="355"/>
        <v>1.0397245104167278E-2</v>
      </c>
      <c r="JL110" s="79">
        <f t="shared" si="356"/>
        <v>9.7843527570838171E-3</v>
      </c>
      <c r="JM110" s="79">
        <f t="shared" si="357"/>
        <v>1.9533650611154346E-3</v>
      </c>
    </row>
    <row r="111" spans="2:273" x14ac:dyDescent="0.25">
      <c r="B111" s="2">
        <v>84</v>
      </c>
      <c r="C111" s="37">
        <v>0.53493500000000005</v>
      </c>
      <c r="D111" s="37">
        <v>0.50347399999999998</v>
      </c>
      <c r="E111" s="37">
        <v>0.54303599999999996</v>
      </c>
      <c r="F111" s="37">
        <v>0.58894800000000003</v>
      </c>
      <c r="G111" s="37">
        <v>0.302236</v>
      </c>
      <c r="H111" s="37">
        <v>0.29402</v>
      </c>
      <c r="I111" s="37">
        <v>0.29018699999999997</v>
      </c>
      <c r="J111" s="37">
        <v>0.30080600000000002</v>
      </c>
      <c r="K111" s="37">
        <v>0.2883</v>
      </c>
      <c r="L111" s="37">
        <v>0.28812500000000002</v>
      </c>
      <c r="M111" s="37">
        <v>0.29059499999999999</v>
      </c>
      <c r="N111" s="37">
        <v>0.289441</v>
      </c>
      <c r="O111" s="37">
        <v>0.29120400000000002</v>
      </c>
      <c r="P111" s="37">
        <v>0.28694900000000001</v>
      </c>
      <c r="Q111" s="37">
        <v>0.29600199999999999</v>
      </c>
      <c r="S111" s="4">
        <f t="shared" si="229"/>
        <v>0.52013089893029529</v>
      </c>
      <c r="T111" s="4">
        <f t="shared" si="230"/>
        <v>0.4829842666852513</v>
      </c>
      <c r="U111" s="4">
        <f t="shared" si="231"/>
        <v>0.53504369144971009</v>
      </c>
      <c r="V111" s="4">
        <f t="shared" si="232"/>
        <v>0.596763915237702</v>
      </c>
      <c r="W111" s="4">
        <f t="shared" si="233"/>
        <v>0.30960987416820779</v>
      </c>
      <c r="X111" s="4">
        <f t="shared" si="234"/>
        <v>0.29780991257101891</v>
      </c>
      <c r="Y111" s="4">
        <f t="shared" si="235"/>
        <v>0.29421122188614196</v>
      </c>
      <c r="Z111" s="4">
        <f t="shared" si="236"/>
        <v>0.30237176872001986</v>
      </c>
      <c r="AA111" s="4">
        <f t="shared" si="237"/>
        <v>0.29229492052093331</v>
      </c>
      <c r="AB111" s="4">
        <f t="shared" si="238"/>
        <v>0.29161976521354704</v>
      </c>
      <c r="AC111" s="4">
        <f t="shared" si="239"/>
        <v>0.29434431687571727</v>
      </c>
      <c r="AD111" s="4">
        <f t="shared" si="240"/>
        <v>0.29098380379914324</v>
      </c>
      <c r="AE111" s="4">
        <f t="shared" si="241"/>
        <v>0.29252691545291715</v>
      </c>
      <c r="AF111" s="4">
        <f t="shared" si="242"/>
        <v>0.29100752024121423</v>
      </c>
      <c r="AG111" s="4">
        <f t="shared" si="243"/>
        <v>0.29953316440039413</v>
      </c>
      <c r="AI111" s="4">
        <f t="shared" si="244"/>
        <v>1.4804101069704756E-2</v>
      </c>
      <c r="AJ111" s="4">
        <f t="shared" si="245"/>
        <v>2.0489733314748682E-2</v>
      </c>
      <c r="AK111" s="4">
        <f t="shared" si="246"/>
        <v>7.9923085502898727E-3</v>
      </c>
      <c r="AL111" s="4">
        <f t="shared" si="247"/>
        <v>-7.8159152377019758E-3</v>
      </c>
      <c r="AM111" s="4">
        <f t="shared" si="248"/>
        <v>-7.3738741682077835E-3</v>
      </c>
      <c r="AN111" s="4">
        <f t="shared" si="249"/>
        <v>-3.7899125710189052E-3</v>
      </c>
      <c r="AO111" s="4">
        <f t="shared" si="250"/>
        <v>-4.0242218861419876E-3</v>
      </c>
      <c r="AP111" s="4">
        <f t="shared" si="251"/>
        <v>-1.5657687200198445E-3</v>
      </c>
      <c r="AQ111" s="4">
        <f t="shared" si="252"/>
        <v>-3.9949205209333094E-3</v>
      </c>
      <c r="AR111" s="4">
        <f t="shared" si="253"/>
        <v>-3.4947652135470242E-3</v>
      </c>
      <c r="AS111" s="4">
        <f t="shared" si="254"/>
        <v>-3.749316875717279E-3</v>
      </c>
      <c r="AT111" s="4">
        <f t="shared" si="255"/>
        <v>-1.5428037991432331E-3</v>
      </c>
      <c r="AU111" s="4">
        <f t="shared" si="256"/>
        <v>-1.3229154529171283E-3</v>
      </c>
      <c r="AV111" s="4">
        <f t="shared" si="358"/>
        <v>-4.0585202412142252E-3</v>
      </c>
      <c r="AW111" s="4">
        <f t="shared" si="358"/>
        <v>-3.5311644003941378E-3</v>
      </c>
      <c r="AY111" s="2">
        <f t="shared" si="308"/>
        <v>0.30852096296441028</v>
      </c>
      <c r="AZ111" s="2">
        <f t="shared" si="359"/>
        <v>0.30989992334220107</v>
      </c>
      <c r="BA111" s="2">
        <f t="shared" si="360"/>
        <v>0.30660604617441023</v>
      </c>
      <c r="BB111" s="2">
        <f t="shared" si="361"/>
        <v>0.30197170704820481</v>
      </c>
      <c r="BC111" s="2">
        <f t="shared" si="362"/>
        <v>0.30174347923368322</v>
      </c>
      <c r="BD111" s="2">
        <f t="shared" si="363"/>
        <v>0.29780945185026975</v>
      </c>
      <c r="BE111" s="2">
        <f t="shared" si="364"/>
        <v>0.29421103211873495</v>
      </c>
      <c r="BF111" s="2">
        <f t="shared" si="365"/>
        <v>0.30237170156213478</v>
      </c>
      <c r="BG111" s="2">
        <f t="shared" si="366"/>
        <v>0.29229489167438055</v>
      </c>
      <c r="BH111" s="2">
        <f t="shared" si="367"/>
        <v>0.29161975906537685</v>
      </c>
      <c r="BI111" s="2">
        <f t="shared" si="368"/>
        <v>0.29434361688807165</v>
      </c>
      <c r="BJ111" s="2">
        <f t="shared" si="369"/>
        <v>0.29087049947234328</v>
      </c>
      <c r="BK111" s="2">
        <f t="shared" si="370"/>
        <v>0.29215518042919131</v>
      </c>
      <c r="BL111" s="2">
        <f t="shared" si="371"/>
        <v>0.29069662520189987</v>
      </c>
      <c r="BM111" s="2">
        <f t="shared" si="372"/>
        <v>0.29951038755651177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>
        <f t="shared" si="314"/>
        <v>0.29402</v>
      </c>
      <c r="CK111" s="2">
        <f t="shared" si="315"/>
        <v>0.29018699999999997</v>
      </c>
      <c r="CL111" s="2">
        <f t="shared" si="316"/>
        <v>0.30080600000000002</v>
      </c>
      <c r="CM111" s="2">
        <f t="shared" si="317"/>
        <v>0.2883</v>
      </c>
      <c r="CN111" s="2">
        <f t="shared" si="318"/>
        <v>0.28812500000000002</v>
      </c>
      <c r="CO111" s="2">
        <f t="shared" si="319"/>
        <v>0.29059499999999999</v>
      </c>
      <c r="CP111" s="2">
        <f t="shared" si="320"/>
        <v>0.289441</v>
      </c>
      <c r="CQ111" s="2">
        <f t="shared" si="321"/>
        <v>0.29120400000000002</v>
      </c>
      <c r="CR111" s="2">
        <f t="shared" si="322"/>
        <v>0.28694900000000001</v>
      </c>
      <c r="CS111" s="2">
        <f t="shared" si="323"/>
        <v>0.29600199999999999</v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>
        <f t="shared" si="278"/>
        <v>0.29402</v>
      </c>
      <c r="DA111" s="2">
        <f t="shared" si="279"/>
        <v>0.29018699999999997</v>
      </c>
      <c r="DB111" s="2">
        <f t="shared" si="280"/>
        <v>0.30080600000000002</v>
      </c>
      <c r="DC111" s="2">
        <f t="shared" si="281"/>
        <v>0.2883</v>
      </c>
      <c r="DD111" s="2">
        <f t="shared" si="282"/>
        <v>0.28812500000000002</v>
      </c>
      <c r="DE111" s="2">
        <f t="shared" si="283"/>
        <v>0.29059499999999999</v>
      </c>
      <c r="DF111" s="2">
        <f t="shared" si="284"/>
        <v>0.289441</v>
      </c>
      <c r="DG111" s="2">
        <f t="shared" si="285"/>
        <v>0.29120400000000002</v>
      </c>
      <c r="DH111" s="2">
        <f t="shared" si="286"/>
        <v>0.28694900000000001</v>
      </c>
      <c r="DI111" s="2">
        <f t="shared" si="287"/>
        <v>0.29600199999999999</v>
      </c>
      <c r="DK111" s="2">
        <f t="shared" si="288"/>
        <v>0.35448221361440502</v>
      </c>
      <c r="DL111" s="2">
        <f t="shared" si="373"/>
        <v>0.35070966411945537</v>
      </c>
      <c r="DM111" s="2">
        <f t="shared" si="373"/>
        <v>0.35686452840028182</v>
      </c>
      <c r="DN111" s="2">
        <f t="shared" si="373"/>
        <v>0.34579056791744833</v>
      </c>
      <c r="DO111" s="2">
        <f t="shared" si="373"/>
        <v>0.3606586406882592</v>
      </c>
      <c r="DP111" s="2">
        <f t="shared" si="373"/>
        <v>0.35212456060606062</v>
      </c>
      <c r="DQ111" s="2">
        <f t="shared" si="373"/>
        <v>0.3566406212121212</v>
      </c>
      <c r="DR111" s="2">
        <f t="shared" si="373"/>
        <v>0.36837622154316269</v>
      </c>
      <c r="DS111" s="2">
        <f t="shared" si="373"/>
        <v>0.35551636592818942</v>
      </c>
      <c r="DT111" s="2">
        <f t="shared" si="373"/>
        <v>0.35210342857142851</v>
      </c>
      <c r="DU111" s="2">
        <f t="shared" si="373"/>
        <v>0.36217047440794498</v>
      </c>
      <c r="DV111" s="2">
        <f t="shared" si="373"/>
        <v>0.3560015760122231</v>
      </c>
      <c r="DW111" s="2">
        <f t="shared" si="373"/>
        <v>0.35742861879297172</v>
      </c>
      <c r="DX111" s="2">
        <f t="shared" si="373"/>
        <v>0.35649269747899159</v>
      </c>
      <c r="DY111" s="2">
        <f t="shared" si="373"/>
        <v>0.33294205912910618</v>
      </c>
      <c r="EA111" s="2">
        <f t="shared" si="228"/>
        <v>0.30717200643278564</v>
      </c>
      <c r="EB111" s="2">
        <f t="shared" si="290"/>
        <v>0.30832826664699747</v>
      </c>
      <c r="EC111" s="2">
        <f t="shared" si="291"/>
        <v>0.30492574931040073</v>
      </c>
      <c r="ED111" s="2">
        <f t="shared" si="292"/>
        <v>0.30081739320233669</v>
      </c>
      <c r="EE111" s="2">
        <f t="shared" si="293"/>
        <v>0.30082227045775234</v>
      </c>
      <c r="EF111" s="2">
        <f t="shared" si="294"/>
        <v>0.29728904400875672</v>
      </c>
      <c r="EG111" s="2">
        <f t="shared" si="295"/>
        <v>0.2936302291871189</v>
      </c>
      <c r="EH111" s="2">
        <f t="shared" si="296"/>
        <v>0.30168354884493315</v>
      </c>
      <c r="EI111" s="2">
        <f t="shared" si="297"/>
        <v>0.29166864637621553</v>
      </c>
      <c r="EJ111" s="2">
        <f t="shared" si="298"/>
        <v>0.29103506331364021</v>
      </c>
      <c r="EK111" s="2">
        <f t="shared" si="299"/>
        <v>0.29365397551711031</v>
      </c>
      <c r="EL111" s="2">
        <f t="shared" si="300"/>
        <v>0.29020102738659859</v>
      </c>
      <c r="EM111" s="2">
        <f t="shared" si="301"/>
        <v>0.29147168652161065</v>
      </c>
      <c r="EN111" s="2">
        <f t="shared" si="302"/>
        <v>0.29002233196793792</v>
      </c>
      <c r="EO111" s="2">
        <f t="shared" si="303"/>
        <v>0.29908858526752069</v>
      </c>
      <c r="EQ111" s="2">
        <f t="shared" si="304"/>
        <v>0.30697584572973469</v>
      </c>
      <c r="ER111" s="2">
        <f t="shared" si="374"/>
        <v>0.30851158154160596</v>
      </c>
      <c r="ES111" s="2">
        <f t="shared" si="374"/>
        <v>0.30294427556036735</v>
      </c>
      <c r="ET111" s="2">
        <f t="shared" si="374"/>
        <v>0.29843610440163859</v>
      </c>
      <c r="EU111" s="2">
        <f t="shared" si="374"/>
        <v>0.29985171703993102</v>
      </c>
      <c r="EV111" s="2">
        <f t="shared" si="374"/>
        <v>0.29673445511906721</v>
      </c>
      <c r="EW111" s="2">
        <f t="shared" si="374"/>
        <v>0.29299623969998095</v>
      </c>
      <c r="EX111" s="2">
        <f t="shared" si="374"/>
        <v>0.30046909085418677</v>
      </c>
      <c r="EY111" s="2">
        <f t="shared" si="374"/>
        <v>0.29108801157207048</v>
      </c>
      <c r="EZ111" s="2">
        <f t="shared" si="374"/>
        <v>0.29081263069905017</v>
      </c>
      <c r="FA111" s="2">
        <f t="shared" si="374"/>
        <v>0.29338118002165781</v>
      </c>
      <c r="FB111" s="2">
        <f t="shared" si="374"/>
        <v>0.29037129522283717</v>
      </c>
      <c r="FC111" s="2">
        <f t="shared" si="374"/>
        <v>0.29207534272639812</v>
      </c>
      <c r="FD111" s="2">
        <f t="shared" si="374"/>
        <v>0.29331619322069452</v>
      </c>
      <c r="FE111" s="2">
        <f t="shared" si="374"/>
        <v>0.29966922909082777</v>
      </c>
      <c r="FG111" s="2">
        <f t="shared" si="306"/>
        <v>0.97148289311919489</v>
      </c>
      <c r="FH111" s="2">
        <f t="shared" si="375"/>
        <v>0.96292091311639327</v>
      </c>
      <c r="FI111" s="2">
        <f t="shared" si="375"/>
        <v>0.96759298639394964</v>
      </c>
      <c r="FJ111" s="2">
        <f t="shared" si="375"/>
        <v>0.97423200075819194</v>
      </c>
      <c r="FK111" s="2">
        <f t="shared" si="375"/>
        <v>0.98455739006768428</v>
      </c>
      <c r="FL111" s="2">
        <f t="shared" si="375"/>
        <v>0.99046842309337157</v>
      </c>
      <c r="FM111" s="2">
        <f t="shared" si="375"/>
        <v>0.99073160175853092</v>
      </c>
      <c r="FN111" s="2">
        <f t="shared" si="375"/>
        <v>0.98957553275981192</v>
      </c>
      <c r="FO111" s="2">
        <f t="shared" si="375"/>
        <v>0.99012607980174594</v>
      </c>
      <c r="FP111" s="2">
        <f t="shared" si="375"/>
        <v>0.99040070951429604</v>
      </c>
      <c r="FQ111" s="2">
        <f t="shared" si="375"/>
        <v>0.98991309769008984</v>
      </c>
      <c r="FR111" s="2">
        <f t="shared" si="375"/>
        <v>0.98983702736000656</v>
      </c>
      <c r="FS111" s="2">
        <f t="shared" si="375"/>
        <v>0.98967036958737964</v>
      </c>
      <c r="FT111" s="2">
        <f t="shared" si="375"/>
        <v>0.98999066360818322</v>
      </c>
      <c r="FU111" s="2">
        <f t="shared" si="375"/>
        <v>0.9875812067416333</v>
      </c>
      <c r="FW111" s="2">
        <f t="shared" si="324"/>
        <v>9.8747161711117745E-4</v>
      </c>
      <c r="FX111" s="2">
        <f t="shared" si="376"/>
        <v>1.0537936598198515E-3</v>
      </c>
      <c r="FY111" s="2">
        <f t="shared" si="377"/>
        <v>1.455409963319739E-3</v>
      </c>
      <c r="FZ111" s="2">
        <f t="shared" si="378"/>
        <v>1.9127818898758758E-3</v>
      </c>
      <c r="GA111" s="2">
        <f t="shared" si="379"/>
        <v>2.906536881588314E-3</v>
      </c>
      <c r="GB111" s="2">
        <f t="shared" si="380"/>
        <v>4.0770779777329182E-3</v>
      </c>
      <c r="GC111" s="2">
        <f t="shared" si="381"/>
        <v>5.051306193102718E-3</v>
      </c>
      <c r="GD111" s="2">
        <f t="shared" si="382"/>
        <v>5.832119806255919E-3</v>
      </c>
      <c r="GE111" s="2">
        <f t="shared" si="383"/>
        <v>7.2024437767493846E-3</v>
      </c>
      <c r="GF111" s="2">
        <f t="shared" si="384"/>
        <v>6.8210584258988497E-3</v>
      </c>
      <c r="GG111" s="2">
        <f t="shared" si="385"/>
        <v>5.4174647022146635E-3</v>
      </c>
      <c r="GH111" s="2">
        <f t="shared" si="386"/>
        <v>4.3631867432729707E-3</v>
      </c>
      <c r="GI111" s="2">
        <f t="shared" si="387"/>
        <v>3.6165851521311352E-3</v>
      </c>
      <c r="GJ111" s="2">
        <f t="shared" si="388"/>
        <v>2.722939670659277E-3</v>
      </c>
      <c r="GK111" s="2">
        <f t="shared" si="389"/>
        <v>2.3818319786478885E-3</v>
      </c>
      <c r="GM111" s="79">
        <f t="shared" si="325"/>
        <v>5.4783902812448631E-10</v>
      </c>
      <c r="GN111" s="79">
        <f t="shared" si="390"/>
        <v>2.6456774810609731E-12</v>
      </c>
      <c r="GO111" s="79">
        <f t="shared" si="391"/>
        <v>1.2658946171480959E-13</v>
      </c>
      <c r="GP111" s="79">
        <f t="shared" si="392"/>
        <v>4.7267106974971181E-20</v>
      </c>
      <c r="GQ111" s="79">
        <f t="shared" si="393"/>
        <v>8.2722630034830893E-37</v>
      </c>
      <c r="GR111" s="79">
        <f t="shared" si="394"/>
        <v>6.9082225429589905E-56</v>
      </c>
      <c r="GS111" s="79">
        <f t="shared" si="395"/>
        <v>2.2797845852438361E-61</v>
      </c>
      <c r="GT111" s="79">
        <f t="shared" si="396"/>
        <v>7.558723427673961E-61</v>
      </c>
      <c r="GU111" s="79">
        <f t="shared" si="397"/>
        <v>6.0639116488274906E-59</v>
      </c>
      <c r="GV111" s="79">
        <f t="shared" si="398"/>
        <v>4.623998792154214E-64</v>
      </c>
      <c r="GW111" s="79">
        <f t="shared" si="399"/>
        <v>7.8930073331538942E-55</v>
      </c>
      <c r="GX111" s="79">
        <f t="shared" si="400"/>
        <v>3.7349549612361601E-44</v>
      </c>
      <c r="GY111" s="79">
        <f t="shared" si="401"/>
        <v>1.0006849854407565E-40</v>
      </c>
      <c r="GZ111" s="79">
        <f t="shared" si="402"/>
        <v>6.361717524878553E-46</v>
      </c>
      <c r="HA111" s="79">
        <f t="shared" si="403"/>
        <v>7.5256991234139858E-56</v>
      </c>
      <c r="HC111" s="79">
        <f t="shared" si="326"/>
        <v>0.32186512551165469</v>
      </c>
      <c r="HD111" s="79">
        <f t="shared" si="404"/>
        <v>0.23190604473324403</v>
      </c>
      <c r="HE111" s="79">
        <f t="shared" si="405"/>
        <v>0.34512835542178832</v>
      </c>
      <c r="HF111" s="79">
        <f t="shared" si="406"/>
        <v>0.61103323628941608</v>
      </c>
      <c r="HG111" s="79">
        <f t="shared" si="407"/>
        <v>3.8120918802640145E-2</v>
      </c>
      <c r="HH111" s="79">
        <f t="shared" si="408"/>
        <v>4.2857574318124536E-6</v>
      </c>
      <c r="HI111" s="79">
        <f t="shared" si="409"/>
        <v>2.6370563227919719E-6</v>
      </c>
      <c r="HJ111" s="79">
        <f t="shared" si="410"/>
        <v>8.1906450009267059E-7</v>
      </c>
      <c r="HK111" s="79">
        <f t="shared" si="411"/>
        <v>4.9733763473506337E-7</v>
      </c>
      <c r="HL111" s="79">
        <f t="shared" si="412"/>
        <v>1.0967708511112143E-7</v>
      </c>
      <c r="HM111" s="79">
        <f t="shared" si="413"/>
        <v>9.0609462121157346E-6</v>
      </c>
      <c r="HN111" s="79">
        <f t="shared" si="414"/>
        <v>1.1007678490052878E-3</v>
      </c>
      <c r="HO111" s="79">
        <f t="shared" si="415"/>
        <v>2.7046981437464845E-3</v>
      </c>
      <c r="HP111" s="79">
        <f t="shared" si="416"/>
        <v>2.2346609674558605E-3</v>
      </c>
      <c r="HQ111" s="79">
        <f t="shared" si="417"/>
        <v>3.5123001787685501E-4</v>
      </c>
      <c r="HS111" s="79">
        <f t="shared" si="327"/>
        <v>7.668663571248272E-20</v>
      </c>
      <c r="HT111" s="79">
        <f t="shared" si="418"/>
        <v>5.7319345775228708E-20</v>
      </c>
      <c r="HU111" s="79">
        <f t="shared" si="419"/>
        <v>7.2068738040637888E-22</v>
      </c>
      <c r="HV111" s="79">
        <f t="shared" si="420"/>
        <v>2.4061584737075952E-21</v>
      </c>
      <c r="HW111" s="79">
        <f t="shared" si="421"/>
        <v>1.1312914301376606E-15</v>
      </c>
      <c r="HX111" s="79">
        <f t="shared" si="422"/>
        <v>1.3136293166125808E-12</v>
      </c>
      <c r="HY111" s="79">
        <f t="shared" si="423"/>
        <v>3.9371985375925321E-12</v>
      </c>
      <c r="HZ111" s="79">
        <f t="shared" si="424"/>
        <v>5.8847127719548871E-12</v>
      </c>
      <c r="IA111" s="79">
        <f t="shared" si="425"/>
        <v>3.2509784577223748E-11</v>
      </c>
      <c r="IB111" s="79">
        <f t="shared" si="426"/>
        <v>7.8442578453491681E-11</v>
      </c>
      <c r="IC111" s="79">
        <f t="shared" si="427"/>
        <v>3.480577387522302E-11</v>
      </c>
      <c r="ID111" s="79">
        <f t="shared" si="428"/>
        <v>1.5494483319680892E-12</v>
      </c>
      <c r="IE111" s="79">
        <f t="shared" si="429"/>
        <v>4.4269396669195416E-13</v>
      </c>
      <c r="IF111" s="79">
        <f t="shared" si="430"/>
        <v>1.1826462605916328E-9</v>
      </c>
      <c r="IG111" s="79">
        <f t="shared" si="431"/>
        <v>7.5336137709902518E-7</v>
      </c>
      <c r="II111" s="79">
        <f t="shared" si="328"/>
        <v>2.0627290648464058E-100</v>
      </c>
      <c r="IJ111" s="79">
        <f t="shared" si="329"/>
        <v>2.0052084293189457E-112</v>
      </c>
      <c r="IK111" s="79">
        <f t="shared" si="330"/>
        <v>1.5078176406334884E-115</v>
      </c>
      <c r="IL111" s="79">
        <f t="shared" si="331"/>
        <v>3.6338705875807688E-121</v>
      </c>
      <c r="IM111" s="79">
        <f t="shared" si="332"/>
        <v>3.7920214014926549E-106</v>
      </c>
      <c r="IN111" s="79">
        <f t="shared" si="333"/>
        <v>5.5879437973204348E-88</v>
      </c>
      <c r="IO111" s="79">
        <f t="shared" si="334"/>
        <v>7.7347235892234092E-88</v>
      </c>
      <c r="IP111" s="79">
        <f t="shared" si="335"/>
        <v>5.0470717264095054E-84</v>
      </c>
      <c r="IQ111" s="79">
        <f t="shared" si="336"/>
        <v>1.4605630653486909E-82</v>
      </c>
      <c r="IR111" s="79">
        <f t="shared" si="337"/>
        <v>3.2020098938603833E-80</v>
      </c>
      <c r="IS111" s="79">
        <f t="shared" si="338"/>
        <v>1.9237177422600205E-80</v>
      </c>
      <c r="IT111" s="79">
        <f t="shared" si="339"/>
        <v>4.2507604577500562E-89</v>
      </c>
      <c r="IU111" s="79">
        <f t="shared" si="340"/>
        <v>8.0075525641101755E-87</v>
      </c>
      <c r="IV111" s="79">
        <f t="shared" si="341"/>
        <v>1.0532756380922698E-45</v>
      </c>
      <c r="IW111" s="79">
        <f t="shared" si="342"/>
        <v>9.2628683584582196E-30</v>
      </c>
      <c r="IY111" s="79">
        <f t="shared" si="343"/>
        <v>0.32186512605949374</v>
      </c>
      <c r="IZ111" s="79">
        <f t="shared" si="344"/>
        <v>0.23190604473588972</v>
      </c>
      <c r="JA111" s="79">
        <f t="shared" si="345"/>
        <v>0.34512835542191489</v>
      </c>
      <c r="JB111" s="79">
        <f t="shared" si="346"/>
        <v>0.61103323628941608</v>
      </c>
      <c r="JC111" s="79">
        <f t="shared" si="347"/>
        <v>3.8120918802641277E-2</v>
      </c>
      <c r="JD111" s="79">
        <f t="shared" si="348"/>
        <v>4.2857587454417703E-6</v>
      </c>
      <c r="JE111" s="79">
        <f t="shared" si="349"/>
        <v>2.6370602599905094E-6</v>
      </c>
      <c r="JF111" s="79">
        <f t="shared" si="350"/>
        <v>8.1907038480544252E-7</v>
      </c>
      <c r="JG111" s="79">
        <f t="shared" si="351"/>
        <v>4.9737014451964064E-7</v>
      </c>
      <c r="JH111" s="79">
        <f t="shared" si="352"/>
        <v>1.0975552768957492E-7</v>
      </c>
      <c r="JI111" s="79">
        <f t="shared" si="353"/>
        <v>9.0609810178896101E-6</v>
      </c>
      <c r="JJ111" s="79">
        <f t="shared" si="354"/>
        <v>1.1007678505547361E-3</v>
      </c>
      <c r="JK111" s="79">
        <f t="shared" si="355"/>
        <v>2.7046981441891786E-3</v>
      </c>
      <c r="JL111" s="79">
        <f t="shared" si="356"/>
        <v>2.2346621501021209E-3</v>
      </c>
      <c r="JM111" s="79">
        <f t="shared" si="357"/>
        <v>3.5198337925395403E-4</v>
      </c>
    </row>
    <row r="112" spans="2:273" x14ac:dyDescent="0.25">
      <c r="B112" s="2">
        <v>85</v>
      </c>
      <c r="C112" s="37">
        <v>0.55628999999999995</v>
      </c>
      <c r="D112" s="37">
        <v>0.530501</v>
      </c>
      <c r="E112" s="37">
        <v>0.56645500000000004</v>
      </c>
      <c r="F112" s="37">
        <v>0.57352499999999995</v>
      </c>
      <c r="G112" s="37">
        <v>0.30050900000000003</v>
      </c>
      <c r="H112" s="37">
        <v>0.29316700000000001</v>
      </c>
      <c r="I112" s="37">
        <v>0.29123399999999999</v>
      </c>
      <c r="J112" s="37">
        <v>0.29960199999999998</v>
      </c>
      <c r="K112" s="37">
        <v>0.29075699999999999</v>
      </c>
      <c r="L112" s="37">
        <v>0.28959600000000002</v>
      </c>
      <c r="M112" s="37">
        <v>0.29345900000000003</v>
      </c>
      <c r="N112" s="37">
        <v>0.29366199999999998</v>
      </c>
      <c r="O112" s="37">
        <v>0.28678999999999999</v>
      </c>
      <c r="P112" s="37">
        <v>0.29112100000000002</v>
      </c>
      <c r="Q112" s="37">
        <v>0.29541499999999998</v>
      </c>
      <c r="S112" s="4">
        <f t="shared" si="229"/>
        <v>0.54649672066050325</v>
      </c>
      <c r="T112" s="4">
        <f t="shared" si="230"/>
        <v>0.51195732520609438</v>
      </c>
      <c r="U112" s="4">
        <f t="shared" si="231"/>
        <v>0.56463017798213633</v>
      </c>
      <c r="V112" s="4">
        <f t="shared" si="232"/>
        <v>0.57373428432555751</v>
      </c>
      <c r="W112" s="4">
        <f t="shared" si="233"/>
        <v>0.30316098174993061</v>
      </c>
      <c r="X112" s="4">
        <f t="shared" si="234"/>
        <v>0.29746318523385895</v>
      </c>
      <c r="Y112" s="4">
        <f t="shared" si="235"/>
        <v>0.29386566105602252</v>
      </c>
      <c r="Z112" s="4">
        <f t="shared" si="236"/>
        <v>0.30185012773407432</v>
      </c>
      <c r="AA112" s="4">
        <f t="shared" si="237"/>
        <v>0.29199772013173847</v>
      </c>
      <c r="AB112" s="4">
        <f t="shared" si="238"/>
        <v>0.29135828209237891</v>
      </c>
      <c r="AC112" s="4">
        <f t="shared" si="239"/>
        <v>0.29400296782439878</v>
      </c>
      <c r="AD112" s="4">
        <f t="shared" si="240"/>
        <v>0.29056547195711768</v>
      </c>
      <c r="AE112" s="4">
        <f t="shared" si="241"/>
        <v>0.29191509397724696</v>
      </c>
      <c r="AF112" s="4">
        <f t="shared" si="242"/>
        <v>0.29063329104748681</v>
      </c>
      <c r="AG112" s="4">
        <f t="shared" si="243"/>
        <v>0.29933986829140591</v>
      </c>
      <c r="AI112" s="4">
        <f t="shared" si="244"/>
        <v>9.7932793394966966E-3</v>
      </c>
      <c r="AJ112" s="4">
        <f t="shared" si="245"/>
        <v>1.8543674793905618E-2</v>
      </c>
      <c r="AK112" s="4">
        <f t="shared" si="246"/>
        <v>1.8248220178637142E-3</v>
      </c>
      <c r="AL112" s="4">
        <f t="shared" si="247"/>
        <v>-2.0928432555755716E-4</v>
      </c>
      <c r="AM112" s="4">
        <f t="shared" si="248"/>
        <v>-2.6519817499305876E-3</v>
      </c>
      <c r="AN112" s="4">
        <f t="shared" si="249"/>
        <v>-4.2961852338589401E-3</v>
      </c>
      <c r="AO112" s="4">
        <f t="shared" si="250"/>
        <v>-2.6316610560225273E-3</v>
      </c>
      <c r="AP112" s="4">
        <f t="shared" si="251"/>
        <v>-2.2481277340743455E-3</v>
      </c>
      <c r="AQ112" s="4">
        <f t="shared" si="252"/>
        <v>-1.2407201317384819E-3</v>
      </c>
      <c r="AR112" s="4">
        <f t="shared" si="253"/>
        <v>-1.7622820923788862E-3</v>
      </c>
      <c r="AS112" s="4">
        <f t="shared" si="254"/>
        <v>-5.4396782439875002E-4</v>
      </c>
      <c r="AT112" s="4">
        <f t="shared" si="255"/>
        <v>3.0965280428822961E-3</v>
      </c>
      <c r="AU112" s="4">
        <f t="shared" si="256"/>
        <v>-5.125093977246975E-3</v>
      </c>
      <c r="AV112" s="4">
        <f t="shared" si="358"/>
        <v>4.8770895251321056E-4</v>
      </c>
      <c r="AW112" s="4">
        <f t="shared" si="358"/>
        <v>-3.9248682914059252E-3</v>
      </c>
      <c r="AY112" s="2">
        <f t="shared" si="308"/>
        <v>0.30811355501962717</v>
      </c>
      <c r="AZ112" s="2">
        <f t="shared" si="359"/>
        <v>0.30956026867907122</v>
      </c>
      <c r="BA112" s="2">
        <f t="shared" si="360"/>
        <v>0.30621644131909043</v>
      </c>
      <c r="BB112" s="2">
        <f t="shared" si="361"/>
        <v>0.30156917840750214</v>
      </c>
      <c r="BC112" s="2">
        <f t="shared" si="362"/>
        <v>0.301350489740637</v>
      </c>
      <c r="BD112" s="2">
        <f t="shared" si="363"/>
        <v>0.2974631704820479</v>
      </c>
      <c r="BE112" s="2">
        <f t="shared" si="364"/>
        <v>0.29386565140266069</v>
      </c>
      <c r="BF112" s="2">
        <f t="shared" si="365"/>
        <v>0.30185012570412584</v>
      </c>
      <c r="BG112" s="2">
        <f t="shared" si="366"/>
        <v>0.29199771880306702</v>
      </c>
      <c r="BH112" s="2">
        <f t="shared" si="367"/>
        <v>0.29135828157607685</v>
      </c>
      <c r="BI112" s="2">
        <f t="shared" si="368"/>
        <v>0.2940029180782221</v>
      </c>
      <c r="BJ112" s="2">
        <f t="shared" si="369"/>
        <v>0.29054577126924291</v>
      </c>
      <c r="BK112" s="2">
        <f t="shared" si="370"/>
        <v>0.2918503192762969</v>
      </c>
      <c r="BL112" s="2">
        <f t="shared" si="371"/>
        <v>0.29058694324901657</v>
      </c>
      <c r="BM112" s="2">
        <f t="shared" si="372"/>
        <v>0.2993344264415741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>
        <f t="shared" si="314"/>
        <v>0.29316700000000001</v>
      </c>
      <c r="CK112" s="2">
        <f t="shared" si="315"/>
        <v>0.29123399999999999</v>
      </c>
      <c r="CL112" s="2">
        <f t="shared" si="316"/>
        <v>0.29960199999999998</v>
      </c>
      <c r="CM112" s="2">
        <f t="shared" si="317"/>
        <v>0.29075699999999999</v>
      </c>
      <c r="CN112" s="2">
        <f t="shared" si="318"/>
        <v>0.28959600000000002</v>
      </c>
      <c r="CO112" s="2">
        <f t="shared" si="319"/>
        <v>0.29345900000000003</v>
      </c>
      <c r="CP112" s="2">
        <f t="shared" si="320"/>
        <v>0.29366199999999998</v>
      </c>
      <c r="CQ112" s="2">
        <f t="shared" si="321"/>
        <v>0.28678999999999999</v>
      </c>
      <c r="CR112" s="2">
        <f t="shared" si="322"/>
        <v>0.29112100000000002</v>
      </c>
      <c r="CS112" s="2">
        <f t="shared" si="323"/>
        <v>0.29541499999999998</v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>
        <f t="shared" si="278"/>
        <v>0.29316700000000001</v>
      </c>
      <c r="DA112" s="2">
        <f t="shared" si="279"/>
        <v>0.29123399999999999</v>
      </c>
      <c r="DB112" s="2">
        <f t="shared" si="280"/>
        <v>0.29960199999999998</v>
      </c>
      <c r="DC112" s="2">
        <f t="shared" si="281"/>
        <v>0.29075699999999999</v>
      </c>
      <c r="DD112" s="2">
        <f t="shared" si="282"/>
        <v>0.28959600000000002</v>
      </c>
      <c r="DE112" s="2">
        <f t="shared" si="283"/>
        <v>0.29345900000000003</v>
      </c>
      <c r="DF112" s="2">
        <f t="shared" si="284"/>
        <v>0.29366199999999998</v>
      </c>
      <c r="DG112" s="2">
        <f t="shared" si="285"/>
        <v>0.28678999999999999</v>
      </c>
      <c r="DH112" s="2">
        <f t="shared" si="286"/>
        <v>0.29112100000000002</v>
      </c>
      <c r="DI112" s="2">
        <f t="shared" si="287"/>
        <v>0.29541499999999998</v>
      </c>
      <c r="DK112" s="2">
        <f t="shared" si="288"/>
        <v>0.3549886249451033</v>
      </c>
      <c r="DL112" s="2">
        <f t="shared" si="373"/>
        <v>0.35114347386912598</v>
      </c>
      <c r="DM112" s="2">
        <f t="shared" si="373"/>
        <v>0.35742508999295269</v>
      </c>
      <c r="DN112" s="2">
        <f t="shared" si="373"/>
        <v>0.34622923846153841</v>
      </c>
      <c r="DO112" s="2">
        <f t="shared" si="373"/>
        <v>0.36126023279352237</v>
      </c>
      <c r="DP112" s="2">
        <f t="shared" si="373"/>
        <v>0.35266021234402856</v>
      </c>
      <c r="DQ112" s="2">
        <f t="shared" si="373"/>
        <v>0.35724817669340464</v>
      </c>
      <c r="DR112" s="2">
        <f t="shared" si="373"/>
        <v>0.36907939388846445</v>
      </c>
      <c r="DS112" s="2">
        <f t="shared" si="373"/>
        <v>0.35614702276546978</v>
      </c>
      <c r="DT112" s="2">
        <f t="shared" si="373"/>
        <v>0.3526040218487394</v>
      </c>
      <c r="DU112" s="2">
        <f t="shared" si="373"/>
        <v>0.36273797555385789</v>
      </c>
      <c r="DV112" s="2">
        <f t="shared" si="373"/>
        <v>0.35666341940412533</v>
      </c>
      <c r="DW112" s="2">
        <f t="shared" si="373"/>
        <v>0.35812519266615739</v>
      </c>
      <c r="DX112" s="2">
        <f t="shared" si="373"/>
        <v>0.35720235966386554</v>
      </c>
      <c r="DY112" s="2">
        <f t="shared" si="373"/>
        <v>0.33342550053475939</v>
      </c>
      <c r="EA112" s="2">
        <f t="shared" si="228"/>
        <v>0.30685885753726455</v>
      </c>
      <c r="EB112" s="2">
        <f t="shared" si="290"/>
        <v>0.30809970753710686</v>
      </c>
      <c r="EC112" s="2">
        <f t="shared" si="291"/>
        <v>0.30465540061658281</v>
      </c>
      <c r="ED112" s="2">
        <f t="shared" si="292"/>
        <v>0.3004967988670561</v>
      </c>
      <c r="EE112" s="2">
        <f t="shared" si="293"/>
        <v>0.30049648929914319</v>
      </c>
      <c r="EF112" s="2">
        <f t="shared" si="294"/>
        <v>0.29698105873736402</v>
      </c>
      <c r="EG112" s="2">
        <f t="shared" si="295"/>
        <v>0.29332814164235443</v>
      </c>
      <c r="EH112" s="2">
        <f t="shared" si="296"/>
        <v>0.30121141535814838</v>
      </c>
      <c r="EI112" s="2">
        <f t="shared" si="297"/>
        <v>0.29141852038916538</v>
      </c>
      <c r="EJ112" s="2">
        <f t="shared" si="298"/>
        <v>0.29081845826937819</v>
      </c>
      <c r="EK112" s="2">
        <f t="shared" si="299"/>
        <v>0.29336569365309567</v>
      </c>
      <c r="EL112" s="2">
        <f t="shared" si="300"/>
        <v>0.28992587562933242</v>
      </c>
      <c r="EM112" s="2">
        <f t="shared" si="301"/>
        <v>0.29121716267926878</v>
      </c>
      <c r="EN112" s="2">
        <f t="shared" si="302"/>
        <v>0.28996332801219232</v>
      </c>
      <c r="EO112" s="2">
        <f t="shared" si="303"/>
        <v>0.29894222437201706</v>
      </c>
      <c r="EQ112" s="2">
        <f t="shared" si="304"/>
        <v>0.30666857794083296</v>
      </c>
      <c r="ER112" s="2">
        <f t="shared" si="374"/>
        <v>0.30827789652356791</v>
      </c>
      <c r="ES112" s="2">
        <f t="shared" si="374"/>
        <v>0.3027399237185649</v>
      </c>
      <c r="ET112" s="2">
        <f t="shared" si="374"/>
        <v>0.2982044710343788</v>
      </c>
      <c r="EU112" s="2">
        <f t="shared" si="374"/>
        <v>0.29957056280842986</v>
      </c>
      <c r="EV112" s="2">
        <f t="shared" si="374"/>
        <v>0.29646459143726717</v>
      </c>
      <c r="EW112" s="2">
        <f t="shared" si="374"/>
        <v>0.29274294932054845</v>
      </c>
      <c r="EX112" s="2">
        <f t="shared" si="374"/>
        <v>0.30009764575645542</v>
      </c>
      <c r="EY112" s="2">
        <f t="shared" si="374"/>
        <v>0.29088676658697515</v>
      </c>
      <c r="EZ112" s="2">
        <f t="shared" si="374"/>
        <v>0.29061169879549925</v>
      </c>
      <c r="FA112" s="2">
        <f t="shared" si="374"/>
        <v>0.29310910446990451</v>
      </c>
      <c r="FB112" s="2">
        <f t="shared" si="374"/>
        <v>0.29008667759976697</v>
      </c>
      <c r="FC112" s="2">
        <f t="shared" si="374"/>
        <v>0.29178736813397177</v>
      </c>
      <c r="FD112" s="2">
        <f t="shared" si="374"/>
        <v>0.29307047184467383</v>
      </c>
      <c r="FE112" s="2">
        <f t="shared" si="374"/>
        <v>0.29940743995778279</v>
      </c>
      <c r="FG112" s="2">
        <f t="shared" si="306"/>
        <v>0.97392666630523983</v>
      </c>
      <c r="FH112" s="2">
        <f t="shared" si="375"/>
        <v>0.96607278133915242</v>
      </c>
      <c r="FI112" s="2">
        <f t="shared" si="375"/>
        <v>0.97035993468382886</v>
      </c>
      <c r="FJ112" s="2">
        <f t="shared" si="375"/>
        <v>0.97644590106550988</v>
      </c>
      <c r="FK112" s="2">
        <f t="shared" si="375"/>
        <v>0.98589700946005632</v>
      </c>
      <c r="FL112" s="2">
        <f t="shared" si="375"/>
        <v>0.99129980190243172</v>
      </c>
      <c r="FM112" s="2">
        <f t="shared" si="375"/>
        <v>0.99154022123353114</v>
      </c>
      <c r="FN112" s="2">
        <f t="shared" si="375"/>
        <v>0.99048404446621718</v>
      </c>
      <c r="FO112" s="2">
        <f t="shared" si="375"/>
        <v>0.99098704731743836</v>
      </c>
      <c r="FP112" s="2">
        <f t="shared" si="375"/>
        <v>0.99123794229933848</v>
      </c>
      <c r="FQ112" s="2">
        <f t="shared" si="375"/>
        <v>0.99079246371887808</v>
      </c>
      <c r="FR112" s="2">
        <f t="shared" si="375"/>
        <v>0.99072296297414186</v>
      </c>
      <c r="FS112" s="2">
        <f t="shared" si="375"/>
        <v>0.99057069484403326</v>
      </c>
      <c r="FT112" s="2">
        <f t="shared" si="375"/>
        <v>0.99086332993081272</v>
      </c>
      <c r="FU112" s="2">
        <f t="shared" si="375"/>
        <v>0.98866153617959096</v>
      </c>
      <c r="FW112" s="2">
        <f t="shared" si="324"/>
        <v>1.0826379551172546E-3</v>
      </c>
      <c r="FX112" s="2">
        <f t="shared" si="376"/>
        <v>1.1553443095524199E-3</v>
      </c>
      <c r="FY112" s="2">
        <f t="shared" si="377"/>
        <v>1.5956012443577058E-3</v>
      </c>
      <c r="FZ112" s="2">
        <f t="shared" si="378"/>
        <v>2.096936663872514E-3</v>
      </c>
      <c r="GA112" s="2">
        <f t="shared" si="379"/>
        <v>3.1860608899239432E-3</v>
      </c>
      <c r="GB112" s="2">
        <f t="shared" si="380"/>
        <v>4.4686693593601733E-3</v>
      </c>
      <c r="GC112" s="2">
        <f t="shared" si="381"/>
        <v>5.5359492082570853E-3</v>
      </c>
      <c r="GD112" s="2">
        <f t="shared" si="382"/>
        <v>6.3911960552401146E-3</v>
      </c>
      <c r="GE112" s="2">
        <f t="shared" si="383"/>
        <v>7.8918386888859274E-3</v>
      </c>
      <c r="GF112" s="2">
        <f t="shared" si="384"/>
        <v>7.4742231763215575E-3</v>
      </c>
      <c r="GG112" s="2">
        <f t="shared" si="385"/>
        <v>5.9370288339852953E-3</v>
      </c>
      <c r="GH112" s="2">
        <f t="shared" si="386"/>
        <v>4.7821260823132641E-3</v>
      </c>
      <c r="GI112" s="2">
        <f t="shared" si="387"/>
        <v>3.9641235954131814E-3</v>
      </c>
      <c r="GJ112" s="2">
        <f t="shared" si="388"/>
        <v>2.9848598427528353E-3</v>
      </c>
      <c r="GK112" s="2">
        <f t="shared" si="389"/>
        <v>2.611026830937677E-3</v>
      </c>
      <c r="GM112" s="79">
        <f t="shared" si="325"/>
        <v>4.0379458587382179E-11</v>
      </c>
      <c r="GN112" s="79">
        <f t="shared" si="390"/>
        <v>7.3210372980432173E-14</v>
      </c>
      <c r="GO112" s="79">
        <f t="shared" si="391"/>
        <v>3.9355702546501876E-15</v>
      </c>
      <c r="GP112" s="79">
        <f t="shared" si="392"/>
        <v>7.4376874077459844E-22</v>
      </c>
      <c r="GQ112" s="79">
        <f t="shared" si="393"/>
        <v>1.6541445501975159E-39</v>
      </c>
      <c r="GR112" s="79">
        <f t="shared" si="394"/>
        <v>2.0740101332418486E-59</v>
      </c>
      <c r="GS112" s="79">
        <f t="shared" si="395"/>
        <v>3.529544435634066E-65</v>
      </c>
      <c r="GT112" s="79">
        <f t="shared" si="396"/>
        <v>9.6512788915844928E-65</v>
      </c>
      <c r="GU112" s="79">
        <f t="shared" si="397"/>
        <v>1.3111217783612542E-62</v>
      </c>
      <c r="GV112" s="79">
        <f t="shared" si="398"/>
        <v>4.9036840706589623E-68</v>
      </c>
      <c r="GW112" s="79">
        <f t="shared" si="399"/>
        <v>2.7000445113457675E-58</v>
      </c>
      <c r="GX112" s="79">
        <f t="shared" si="400"/>
        <v>5.1815257083966171E-47</v>
      </c>
      <c r="GY112" s="79">
        <f t="shared" si="401"/>
        <v>2.3695028725696643E-43</v>
      </c>
      <c r="GZ112" s="79">
        <f t="shared" si="402"/>
        <v>6.9503341121740346E-49</v>
      </c>
      <c r="HA112" s="79">
        <f t="shared" si="403"/>
        <v>2.419333483503198E-59</v>
      </c>
      <c r="HC112" s="79">
        <f t="shared" si="326"/>
        <v>0.38897639942146706</v>
      </c>
      <c r="HD112" s="79">
        <f t="shared" si="404"/>
        <v>0.29074135545775365</v>
      </c>
      <c r="HE112" s="79">
        <f t="shared" si="405"/>
        <v>0.42366107792424051</v>
      </c>
      <c r="HF112" s="79">
        <f t="shared" si="406"/>
        <v>0.62887424269987391</v>
      </c>
      <c r="HG112" s="79">
        <f t="shared" si="407"/>
        <v>1.0422766099492957E-2</v>
      </c>
      <c r="HH112" s="79">
        <f t="shared" si="408"/>
        <v>1.6979440173354249E-7</v>
      </c>
      <c r="HI112" s="79">
        <f t="shared" si="409"/>
        <v>1.7324243533316395E-7</v>
      </c>
      <c r="HJ112" s="79">
        <f t="shared" si="410"/>
        <v>3.1339553814032465E-8</v>
      </c>
      <c r="HK112" s="79">
        <f t="shared" si="411"/>
        <v>2.7589930243494968E-8</v>
      </c>
      <c r="HL112" s="79">
        <f t="shared" si="412"/>
        <v>4.9899110785764797E-9</v>
      </c>
      <c r="HM112" s="79">
        <f t="shared" si="413"/>
        <v>8.2104749250933146E-7</v>
      </c>
      <c r="HN112" s="79">
        <f t="shared" si="414"/>
        <v>2.4079371179493118E-4</v>
      </c>
      <c r="HO112" s="79">
        <f t="shared" si="415"/>
        <v>5.7168612222634912E-4</v>
      </c>
      <c r="HP112" s="79">
        <f t="shared" si="416"/>
        <v>4.0004333034494323E-4</v>
      </c>
      <c r="HQ112" s="79">
        <f t="shared" si="417"/>
        <v>4.9800061379305038E-5</v>
      </c>
      <c r="HS112" s="79">
        <f t="shared" si="327"/>
        <v>4.7326736146868753E-19</v>
      </c>
      <c r="HT112" s="79">
        <f t="shared" si="418"/>
        <v>4.0337894660913295E-19</v>
      </c>
      <c r="HU112" s="79">
        <f t="shared" si="419"/>
        <v>6.3665790190904451E-21</v>
      </c>
      <c r="HV112" s="79">
        <f t="shared" si="420"/>
        <v>2.394192828036879E-20</v>
      </c>
      <c r="HW112" s="79">
        <f t="shared" si="421"/>
        <v>7.9382336154313308E-15</v>
      </c>
      <c r="HX112" s="79">
        <f t="shared" si="422"/>
        <v>6.969244570247154E-12</v>
      </c>
      <c r="HY112" s="79">
        <f t="shared" si="423"/>
        <v>2.1496625196580323E-11</v>
      </c>
      <c r="HZ112" s="79">
        <f t="shared" si="424"/>
        <v>3.1960375671785786E-11</v>
      </c>
      <c r="IA112" s="79">
        <f t="shared" si="425"/>
        <v>1.7562100804610218E-10</v>
      </c>
      <c r="IB112" s="79">
        <f t="shared" si="426"/>
        <v>3.935792902856771E-10</v>
      </c>
      <c r="IC112" s="79">
        <f t="shared" si="427"/>
        <v>1.6773722364876046E-10</v>
      </c>
      <c r="ID112" s="79">
        <f t="shared" si="428"/>
        <v>8.4367301066042082E-12</v>
      </c>
      <c r="IE112" s="79">
        <f t="shared" si="429"/>
        <v>2.3191148815084111E-12</v>
      </c>
      <c r="IF112" s="79">
        <f t="shared" si="430"/>
        <v>3.6114487306626013E-9</v>
      </c>
      <c r="IG112" s="79">
        <f t="shared" si="431"/>
        <v>1.5501940853605659E-6</v>
      </c>
      <c r="II112" s="79">
        <f t="shared" si="328"/>
        <v>8.2920005084770624E-98</v>
      </c>
      <c r="IJ112" s="79">
        <f t="shared" si="329"/>
        <v>1.7820828504738825E-109</v>
      </c>
      <c r="IK112" s="79">
        <f t="shared" si="330"/>
        <v>2.2875474179232695E-112</v>
      </c>
      <c r="IL112" s="79">
        <f t="shared" si="331"/>
        <v>1.1050566873866317E-117</v>
      </c>
      <c r="IM112" s="79">
        <f t="shared" si="332"/>
        <v>6.9324289158449275E-103</v>
      </c>
      <c r="IN112" s="79">
        <f t="shared" si="333"/>
        <v>4.0441374216977455E-85</v>
      </c>
      <c r="IO112" s="79">
        <f t="shared" si="334"/>
        <v>7.2216810597784297E-85</v>
      </c>
      <c r="IP112" s="79">
        <f t="shared" si="335"/>
        <v>4.1767922511337799E-81</v>
      </c>
      <c r="IQ112" s="79">
        <f t="shared" si="336"/>
        <v>1.4222151295051912E-79</v>
      </c>
      <c r="IR112" s="79">
        <f t="shared" si="337"/>
        <v>2.3755231530189327E-77</v>
      </c>
      <c r="IS112" s="79">
        <f t="shared" si="338"/>
        <v>1.0856766707847988E-77</v>
      </c>
      <c r="IT112" s="79">
        <f t="shared" si="339"/>
        <v>3.6403182749841461E-86</v>
      </c>
      <c r="IU112" s="79">
        <f t="shared" si="340"/>
        <v>4.6221270069108307E-84</v>
      </c>
      <c r="IV112" s="79">
        <f t="shared" si="341"/>
        <v>2.4158050380332376E-44</v>
      </c>
      <c r="IW112" s="79">
        <f t="shared" si="342"/>
        <v>6.5673629087060993E-29</v>
      </c>
      <c r="IY112" s="79">
        <f t="shared" si="343"/>
        <v>0.38897639946184653</v>
      </c>
      <c r="IZ112" s="79">
        <f t="shared" si="344"/>
        <v>0.29074135545782687</v>
      </c>
      <c r="JA112" s="79">
        <f t="shared" si="345"/>
        <v>0.42366107792424446</v>
      </c>
      <c r="JB112" s="79">
        <f t="shared" si="346"/>
        <v>0.62887424269987391</v>
      </c>
      <c r="JC112" s="79">
        <f t="shared" si="347"/>
        <v>1.0422766099500895E-2</v>
      </c>
      <c r="JD112" s="79">
        <f t="shared" si="348"/>
        <v>1.6980137097811274E-7</v>
      </c>
      <c r="JE112" s="79">
        <f t="shared" si="349"/>
        <v>1.7326393195836052E-7</v>
      </c>
      <c r="JF112" s="79">
        <f t="shared" si="350"/>
        <v>3.1371514189704254E-8</v>
      </c>
      <c r="JG112" s="79">
        <f t="shared" si="351"/>
        <v>2.7765551251541069E-8</v>
      </c>
      <c r="JH112" s="79">
        <f t="shared" si="352"/>
        <v>5.3834903688621566E-9</v>
      </c>
      <c r="JI112" s="79">
        <f t="shared" si="353"/>
        <v>8.2121522973298022E-7</v>
      </c>
      <c r="JJ112" s="79">
        <f t="shared" si="354"/>
        <v>2.4079372023166128E-4</v>
      </c>
      <c r="JK112" s="79">
        <f t="shared" si="355"/>
        <v>5.7168612454546396E-4</v>
      </c>
      <c r="JL112" s="79">
        <f t="shared" si="356"/>
        <v>4.000469417936739E-4</v>
      </c>
      <c r="JM112" s="79">
        <f t="shared" si="357"/>
        <v>5.1350255464665604E-5</v>
      </c>
    </row>
    <row r="113" spans="2:273" x14ac:dyDescent="0.25">
      <c r="B113" s="2">
        <v>86</v>
      </c>
      <c r="C113" s="37">
        <v>0.57043299999999997</v>
      </c>
      <c r="D113" s="37">
        <v>0.55325400000000002</v>
      </c>
      <c r="E113" s="37">
        <v>0.57993300000000003</v>
      </c>
      <c r="F113" s="37">
        <v>0.52920699999999998</v>
      </c>
      <c r="G113" s="37">
        <v>0.30139500000000002</v>
      </c>
      <c r="H113" s="37">
        <v>0.29452699999999998</v>
      </c>
      <c r="I113" s="37">
        <v>0.29525899999999999</v>
      </c>
      <c r="J113" s="37">
        <v>0.30029400000000001</v>
      </c>
      <c r="K113" s="37">
        <v>0.28886200000000001</v>
      </c>
      <c r="L113" s="37">
        <v>0.28835100000000002</v>
      </c>
      <c r="M113" s="37">
        <v>0.28819</v>
      </c>
      <c r="N113" s="37">
        <v>0.28774899999999998</v>
      </c>
      <c r="O113" s="37">
        <v>0.29267900000000002</v>
      </c>
      <c r="P113" s="37">
        <v>0.29116799999999998</v>
      </c>
      <c r="Q113" s="37">
        <v>0.29429300000000003</v>
      </c>
      <c r="S113" s="4">
        <f t="shared" si="229"/>
        <v>0.57091509044866851</v>
      </c>
      <c r="T113" s="4">
        <f t="shared" si="230"/>
        <v>0.54129148525162651</v>
      </c>
      <c r="U113" s="4">
        <f t="shared" si="231"/>
        <v>0.58877149205617041</v>
      </c>
      <c r="V113" s="4">
        <f t="shared" si="232"/>
        <v>0.52212274183401375</v>
      </c>
      <c r="W113" s="4">
        <f t="shared" si="233"/>
        <v>0.30127537460559661</v>
      </c>
      <c r="X113" s="4">
        <f t="shared" si="234"/>
        <v>0.29711956456992333</v>
      </c>
      <c r="Y113" s="4">
        <f t="shared" si="235"/>
        <v>0.29352336046381361</v>
      </c>
      <c r="Z113" s="4">
        <f t="shared" si="236"/>
        <v>0.30133189186150217</v>
      </c>
      <c r="AA113" s="4">
        <f t="shared" si="237"/>
        <v>0.29170395033137292</v>
      </c>
      <c r="AB113" s="4">
        <f t="shared" si="238"/>
        <v>0.29110014040862719</v>
      </c>
      <c r="AC113" s="4">
        <f t="shared" si="239"/>
        <v>0.29366606059772432</v>
      </c>
      <c r="AD113" s="4">
        <f t="shared" si="240"/>
        <v>0.29022739254010749</v>
      </c>
      <c r="AE113" s="4">
        <f t="shared" si="241"/>
        <v>0.29155804065909874</v>
      </c>
      <c r="AF113" s="4">
        <f t="shared" si="242"/>
        <v>0.29048636906910674</v>
      </c>
      <c r="AG113" s="4">
        <f t="shared" si="243"/>
        <v>0.29916676753011534</v>
      </c>
      <c r="AI113" s="4">
        <f t="shared" si="244"/>
        <v>-4.8209044866853734E-4</v>
      </c>
      <c r="AJ113" s="4">
        <f t="shared" si="245"/>
        <v>1.1962514748373509E-2</v>
      </c>
      <c r="AK113" s="4">
        <f t="shared" si="246"/>
        <v>-8.8384920561703773E-3</v>
      </c>
      <c r="AL113" s="4">
        <f t="shared" si="247"/>
        <v>7.0842581659862347E-3</v>
      </c>
      <c r="AM113" s="4">
        <f t="shared" si="248"/>
        <v>1.1962539440341091E-4</v>
      </c>
      <c r="AN113" s="4">
        <f t="shared" si="249"/>
        <v>-2.5925645699233502E-3</v>
      </c>
      <c r="AO113" s="4">
        <f t="shared" si="250"/>
        <v>1.7356395361863841E-3</v>
      </c>
      <c r="AP113" s="4">
        <f t="shared" si="251"/>
        <v>-1.0378918615021604E-3</v>
      </c>
      <c r="AQ113" s="4">
        <f t="shared" si="252"/>
        <v>-2.8419503313729111E-3</v>
      </c>
      <c r="AR113" s="4">
        <f t="shared" si="253"/>
        <v>-2.7491404086271709E-3</v>
      </c>
      <c r="AS113" s="4">
        <f t="shared" si="254"/>
        <v>-5.4760605977243193E-3</v>
      </c>
      <c r="AT113" s="4">
        <f t="shared" si="255"/>
        <v>-2.4783925401075102E-3</v>
      </c>
      <c r="AU113" s="4">
        <f t="shared" si="256"/>
        <v>1.1209593409012841E-3</v>
      </c>
      <c r="AV113" s="4">
        <f t="shared" si="358"/>
        <v>6.8163093089324001E-4</v>
      </c>
      <c r="AW113" s="4">
        <f t="shared" si="358"/>
        <v>-4.8737675301153138E-3</v>
      </c>
      <c r="AY113" s="2">
        <f t="shared" si="308"/>
        <v>0.30771214030072219</v>
      </c>
      <c r="AZ113" s="2">
        <f t="shared" si="359"/>
        <v>0.30922777166445636</v>
      </c>
      <c r="BA113" s="2">
        <f t="shared" si="360"/>
        <v>0.30583454005845068</v>
      </c>
      <c r="BB113" s="2">
        <f t="shared" si="361"/>
        <v>0.30117192951673138</v>
      </c>
      <c r="BC113" s="2">
        <f t="shared" si="362"/>
        <v>0.30096209226375753</v>
      </c>
      <c r="BD113" s="2">
        <f t="shared" si="363"/>
        <v>0.29711956424279473</v>
      </c>
      <c r="BE113" s="2">
        <f t="shared" si="364"/>
        <v>0.29352336003511931</v>
      </c>
      <c r="BF113" s="2">
        <f t="shared" si="365"/>
        <v>0.30133189171905617</v>
      </c>
      <c r="BG113" s="2">
        <f t="shared" si="366"/>
        <v>0.29170394965618618</v>
      </c>
      <c r="BH113" s="2">
        <f t="shared" si="367"/>
        <v>0.2911001390027822</v>
      </c>
      <c r="BI113" s="2">
        <f t="shared" si="368"/>
        <v>0.29366605724965089</v>
      </c>
      <c r="BJ113" s="2">
        <f t="shared" si="369"/>
        <v>0.29022456272008751</v>
      </c>
      <c r="BK113" s="2">
        <f t="shared" si="370"/>
        <v>0.29154901884973172</v>
      </c>
      <c r="BL113" s="2">
        <f t="shared" si="371"/>
        <v>0.29048102592895675</v>
      </c>
      <c r="BM113" s="2">
        <f t="shared" si="372"/>
        <v>0.29916032464129932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>
        <f t="shared" si="313"/>
        <v>0.30139500000000002</v>
      </c>
      <c r="CJ113" s="2">
        <f t="shared" si="314"/>
        <v>0.29452699999999998</v>
      </c>
      <c r="CK113" s="2">
        <f t="shared" si="315"/>
        <v>0.29525899999999999</v>
      </c>
      <c r="CL113" s="2">
        <f t="shared" si="316"/>
        <v>0.30029400000000001</v>
      </c>
      <c r="CM113" s="2">
        <f t="shared" si="317"/>
        <v>0.28886200000000001</v>
      </c>
      <c r="CN113" s="2">
        <f t="shared" si="318"/>
        <v>0.28835100000000002</v>
      </c>
      <c r="CO113" s="2">
        <f t="shared" si="319"/>
        <v>0.28819</v>
      </c>
      <c r="CP113" s="2">
        <f t="shared" si="320"/>
        <v>0.28774899999999998</v>
      </c>
      <c r="CQ113" s="2">
        <f t="shared" si="321"/>
        <v>0.29267900000000002</v>
      </c>
      <c r="CR113" s="2">
        <f t="shared" si="322"/>
        <v>0.29116799999999998</v>
      </c>
      <c r="CS113" s="2">
        <f t="shared" si="323"/>
        <v>0.29429300000000003</v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>
        <f t="shared" si="277"/>
        <v>0.30139500000000002</v>
      </c>
      <c r="CZ113" s="2">
        <f t="shared" si="278"/>
        <v>0.29452699999999998</v>
      </c>
      <c r="DA113" s="2">
        <f t="shared" si="279"/>
        <v>0.29525899999999999</v>
      </c>
      <c r="DB113" s="2">
        <f t="shared" si="280"/>
        <v>0.30029400000000001</v>
      </c>
      <c r="DC113" s="2">
        <f t="shared" si="281"/>
        <v>0.28886200000000001</v>
      </c>
      <c r="DD113" s="2">
        <f t="shared" si="282"/>
        <v>0.28835100000000002</v>
      </c>
      <c r="DE113" s="2">
        <f t="shared" si="283"/>
        <v>0.28819</v>
      </c>
      <c r="DF113" s="2">
        <f t="shared" si="284"/>
        <v>0.28774899999999998</v>
      </c>
      <c r="DG113" s="2">
        <f t="shared" si="285"/>
        <v>0.29267900000000002</v>
      </c>
      <c r="DH113" s="2">
        <f t="shared" si="286"/>
        <v>0.29116799999999998</v>
      </c>
      <c r="DI113" s="2">
        <f t="shared" si="287"/>
        <v>0.29429300000000003</v>
      </c>
      <c r="DK113" s="2">
        <f t="shared" si="288"/>
        <v>0.35549503627580159</v>
      </c>
      <c r="DL113" s="2">
        <f t="shared" si="373"/>
        <v>0.35157728361879659</v>
      </c>
      <c r="DM113" s="2">
        <f t="shared" si="373"/>
        <v>0.35798565158562362</v>
      </c>
      <c r="DN113" s="2">
        <f t="shared" si="373"/>
        <v>0.34666790900562849</v>
      </c>
      <c r="DO113" s="2">
        <f t="shared" si="373"/>
        <v>0.36186182489878549</v>
      </c>
      <c r="DP113" s="2">
        <f t="shared" si="373"/>
        <v>0.35319586408199649</v>
      </c>
      <c r="DQ113" s="2">
        <f t="shared" si="373"/>
        <v>0.35785573217468808</v>
      </c>
      <c r="DR113" s="2">
        <f t="shared" si="373"/>
        <v>0.36978256623376621</v>
      </c>
      <c r="DS113" s="2">
        <f t="shared" si="373"/>
        <v>0.35677767960275014</v>
      </c>
      <c r="DT113" s="2">
        <f t="shared" si="373"/>
        <v>0.35310461512605035</v>
      </c>
      <c r="DU113" s="2">
        <f t="shared" si="373"/>
        <v>0.36330547669977081</v>
      </c>
      <c r="DV113" s="2">
        <f t="shared" si="373"/>
        <v>0.3573252627960275</v>
      </c>
      <c r="DW113" s="2">
        <f t="shared" si="373"/>
        <v>0.358821766539343</v>
      </c>
      <c r="DX113" s="2">
        <f t="shared" si="373"/>
        <v>0.35791202184873949</v>
      </c>
      <c r="DY113" s="2">
        <f t="shared" si="373"/>
        <v>0.33390894194041254</v>
      </c>
      <c r="EA113" s="2">
        <f t="shared" si="228"/>
        <v>0.30654570864174346</v>
      </c>
      <c r="EB113" s="2">
        <f t="shared" si="290"/>
        <v>0.30787114842721625</v>
      </c>
      <c r="EC113" s="2">
        <f t="shared" si="291"/>
        <v>0.30438505192276488</v>
      </c>
      <c r="ED113" s="2">
        <f t="shared" si="292"/>
        <v>0.30017620453177551</v>
      </c>
      <c r="EE113" s="2">
        <f t="shared" si="293"/>
        <v>0.30017070814053404</v>
      </c>
      <c r="EF113" s="2">
        <f t="shared" si="294"/>
        <v>0.29667307346597133</v>
      </c>
      <c r="EG113" s="2">
        <f t="shared" si="295"/>
        <v>0.29302605409758997</v>
      </c>
      <c r="EH113" s="2">
        <f t="shared" si="296"/>
        <v>0.30073928187136367</v>
      </c>
      <c r="EI113" s="2">
        <f t="shared" si="297"/>
        <v>0.29116839440211523</v>
      </c>
      <c r="EJ113" s="2">
        <f t="shared" si="298"/>
        <v>0.29060185322511617</v>
      </c>
      <c r="EK113" s="2">
        <f t="shared" si="299"/>
        <v>0.29307741178908103</v>
      </c>
      <c r="EL113" s="2">
        <f t="shared" si="300"/>
        <v>0.2896507238720662</v>
      </c>
      <c r="EM113" s="2">
        <f t="shared" si="301"/>
        <v>0.29096263883692686</v>
      </c>
      <c r="EN113" s="2">
        <f t="shared" si="302"/>
        <v>0.28990432405644673</v>
      </c>
      <c r="EO113" s="2">
        <f t="shared" si="303"/>
        <v>0.29879586347651338</v>
      </c>
      <c r="EQ113" s="2">
        <f t="shared" si="304"/>
        <v>0.3063613101519313</v>
      </c>
      <c r="ER113" s="2">
        <f t="shared" si="374"/>
        <v>0.30804421150552991</v>
      </c>
      <c r="ES113" s="2">
        <f t="shared" si="374"/>
        <v>0.30253557187676244</v>
      </c>
      <c r="ET113" s="2">
        <f t="shared" si="374"/>
        <v>0.29797283766711907</v>
      </c>
      <c r="EU113" s="2">
        <f t="shared" si="374"/>
        <v>0.29928940857692871</v>
      </c>
      <c r="EV113" s="2">
        <f t="shared" si="374"/>
        <v>0.29619472775546712</v>
      </c>
      <c r="EW113" s="2">
        <f t="shared" si="374"/>
        <v>0.29248965894111595</v>
      </c>
      <c r="EX113" s="2">
        <f t="shared" si="374"/>
        <v>0.29972620065872407</v>
      </c>
      <c r="EY113" s="2">
        <f t="shared" si="374"/>
        <v>0.29068552160187983</v>
      </c>
      <c r="EZ113" s="2">
        <f t="shared" si="374"/>
        <v>0.29041076689194834</v>
      </c>
      <c r="FA113" s="2">
        <f t="shared" si="374"/>
        <v>0.29283702891815128</v>
      </c>
      <c r="FB113" s="2">
        <f t="shared" si="374"/>
        <v>0.28980205997669672</v>
      </c>
      <c r="FC113" s="2">
        <f t="shared" si="374"/>
        <v>0.29149939354154536</v>
      </c>
      <c r="FD113" s="2">
        <f t="shared" si="374"/>
        <v>0.29282475046865314</v>
      </c>
      <c r="FE113" s="2">
        <f t="shared" si="374"/>
        <v>0.29914565082473782</v>
      </c>
      <c r="FG113" s="2">
        <f t="shared" si="306"/>
        <v>0.97616615814947305</v>
      </c>
      <c r="FH113" s="2">
        <f t="shared" si="375"/>
        <v>0.96896536338164174</v>
      </c>
      <c r="FI113" s="2">
        <f t="shared" si="375"/>
        <v>0.97289725507255254</v>
      </c>
      <c r="FJ113" s="2">
        <f t="shared" si="375"/>
        <v>0.97847379328092499</v>
      </c>
      <c r="FK113" s="2">
        <f t="shared" si="375"/>
        <v>0.98712193924199654</v>
      </c>
      <c r="FL113" s="2">
        <f t="shared" si="375"/>
        <v>0.99205924619978592</v>
      </c>
      <c r="FM113" s="2">
        <f t="shared" si="375"/>
        <v>0.99227884267756272</v>
      </c>
      <c r="FN113" s="2">
        <f t="shared" si="375"/>
        <v>0.99131407267124283</v>
      </c>
      <c r="FO113" s="2">
        <f t="shared" si="375"/>
        <v>0.99177356554970875</v>
      </c>
      <c r="FP113" s="2">
        <f t="shared" si="375"/>
        <v>0.99200274278771039</v>
      </c>
      <c r="FQ113" s="2">
        <f t="shared" si="375"/>
        <v>0.99159581834756494</v>
      </c>
      <c r="FR113" s="2">
        <f t="shared" si="375"/>
        <v>0.99153232969639393</v>
      </c>
      <c r="FS113" s="2">
        <f t="shared" si="375"/>
        <v>0.99139323065463925</v>
      </c>
      <c r="FT113" s="2">
        <f t="shared" si="375"/>
        <v>0.9916605535473545</v>
      </c>
      <c r="FU113" s="2">
        <f t="shared" si="375"/>
        <v>0.98964887116713296</v>
      </c>
      <c r="FW113" s="2">
        <f t="shared" si="324"/>
        <v>1.1869649324800075E-3</v>
      </c>
      <c r="FX113" s="2">
        <f t="shared" si="376"/>
        <v>1.2666686545631961E-3</v>
      </c>
      <c r="FY113" s="2">
        <f t="shared" si="377"/>
        <v>1.7492726898626291E-3</v>
      </c>
      <c r="FZ113" s="2">
        <f t="shared" si="378"/>
        <v>2.2987802674583669E-3</v>
      </c>
      <c r="GA113" s="2">
        <f t="shared" si="379"/>
        <v>3.4923727929521832E-3</v>
      </c>
      <c r="GB113" s="2">
        <f t="shared" si="380"/>
        <v>4.897686982641934E-3</v>
      </c>
      <c r="GC113" s="2">
        <f t="shared" si="381"/>
        <v>6.0668073297612049E-3</v>
      </c>
      <c r="GD113" s="2">
        <f t="shared" si="382"/>
        <v>7.0034886932140317E-3</v>
      </c>
      <c r="GE113" s="2">
        <f t="shared" si="383"/>
        <v>8.6466455772455115E-3</v>
      </c>
      <c r="GF113" s="2">
        <f t="shared" si="384"/>
        <v>8.1894173606104452E-3</v>
      </c>
      <c r="GG113" s="2">
        <f t="shared" si="385"/>
        <v>6.5060960146683736E-3</v>
      </c>
      <c r="GH113" s="2">
        <f t="shared" si="386"/>
        <v>5.2410788991851254E-3</v>
      </c>
      <c r="GI113" s="2">
        <f t="shared" si="387"/>
        <v>4.3449133705783837E-3</v>
      </c>
      <c r="GJ113" s="2">
        <f t="shared" si="388"/>
        <v>3.2718915167830888E-3</v>
      </c>
      <c r="GK113" s="2">
        <f t="shared" si="389"/>
        <v>2.8622129777290989E-3</v>
      </c>
      <c r="GM113" s="79">
        <f t="shared" si="325"/>
        <v>2.5402011644150361E-12</v>
      </c>
      <c r="GN113" s="79">
        <f t="shared" si="390"/>
        <v>1.5987289378179696E-15</v>
      </c>
      <c r="GO113" s="79">
        <f t="shared" si="391"/>
        <v>1.0025880128798175E-16</v>
      </c>
      <c r="GP113" s="79">
        <f t="shared" si="392"/>
        <v>9.6814506214359202E-24</v>
      </c>
      <c r="GQ113" s="79">
        <f t="shared" si="393"/>
        <v>2.634191591673726E-42</v>
      </c>
      <c r="GR113" s="79">
        <f t="shared" si="394"/>
        <v>4.8299783149225402E-63</v>
      </c>
      <c r="GS113" s="79">
        <f t="shared" si="395"/>
        <v>4.1704157203476654E-69</v>
      </c>
      <c r="GT113" s="79">
        <f t="shared" si="396"/>
        <v>9.2723502556332132E-69</v>
      </c>
      <c r="GU113" s="79">
        <f t="shared" si="397"/>
        <v>2.1846625254469003E-66</v>
      </c>
      <c r="GV113" s="79">
        <f t="shared" si="398"/>
        <v>3.9245274156167818E-72</v>
      </c>
      <c r="GW113" s="79">
        <f t="shared" si="399"/>
        <v>7.1881453204552057E-62</v>
      </c>
      <c r="GX113" s="79">
        <f t="shared" si="400"/>
        <v>5.8117040125783449E-50</v>
      </c>
      <c r="GY113" s="79">
        <f t="shared" si="401"/>
        <v>4.6167263236082301E-46</v>
      </c>
      <c r="GZ113" s="79">
        <f t="shared" si="402"/>
        <v>6.0980032291934904E-52</v>
      </c>
      <c r="HA113" s="79">
        <f t="shared" si="403"/>
        <v>6.0574460215711937E-63</v>
      </c>
      <c r="HC113" s="79">
        <f t="shared" si="326"/>
        <v>0.46241933860891754</v>
      </c>
      <c r="HD113" s="79">
        <f t="shared" si="404"/>
        <v>0.35873660611445274</v>
      </c>
      <c r="HE113" s="79">
        <f t="shared" si="405"/>
        <v>0.50584907979039972</v>
      </c>
      <c r="HF113" s="79">
        <f t="shared" si="406"/>
        <v>0.57357207562463686</v>
      </c>
      <c r="HG113" s="79">
        <f t="shared" si="407"/>
        <v>2.1723713800481889E-3</v>
      </c>
      <c r="HH113" s="79">
        <f t="shared" si="408"/>
        <v>4.4754523241962032E-9</v>
      </c>
      <c r="HI113" s="79">
        <f t="shared" si="409"/>
        <v>8.5796492225160403E-9</v>
      </c>
      <c r="HJ113" s="79">
        <f t="shared" si="410"/>
        <v>8.3005008975557013E-10</v>
      </c>
      <c r="HK113" s="79">
        <f t="shared" si="411"/>
        <v>1.1556410385669636E-9</v>
      </c>
      <c r="HL113" s="79">
        <f t="shared" si="412"/>
        <v>1.6985697222912242E-10</v>
      </c>
      <c r="HM113" s="79">
        <f t="shared" si="413"/>
        <v>5.8222988323315375E-8</v>
      </c>
      <c r="HN113" s="79">
        <f t="shared" si="414"/>
        <v>4.4295362854434916E-5</v>
      </c>
      <c r="HO113" s="79">
        <f t="shared" si="415"/>
        <v>9.799756142415546E-5</v>
      </c>
      <c r="HP113" s="79">
        <f t="shared" si="416"/>
        <v>5.5987992522201489E-5</v>
      </c>
      <c r="HQ113" s="79">
        <f t="shared" si="417"/>
        <v>5.5629632923354659E-6</v>
      </c>
      <c r="HS113" s="79">
        <f t="shared" si="327"/>
        <v>2.8081837501977395E-18</v>
      </c>
      <c r="HT113" s="79">
        <f t="shared" si="418"/>
        <v>2.7139941180249954E-18</v>
      </c>
      <c r="HU113" s="79">
        <f t="shared" si="419"/>
        <v>5.3448839700036565E-20</v>
      </c>
      <c r="HV113" s="79">
        <f t="shared" si="420"/>
        <v>2.2475230485894177E-19</v>
      </c>
      <c r="HW113" s="79">
        <f t="shared" si="421"/>
        <v>5.2551688741527711E-14</v>
      </c>
      <c r="HX113" s="79">
        <f t="shared" si="422"/>
        <v>3.5031036473281092E-11</v>
      </c>
      <c r="HY113" s="79">
        <f t="shared" si="423"/>
        <v>1.1071881625078552E-10</v>
      </c>
      <c r="HZ113" s="79">
        <f t="shared" si="424"/>
        <v>1.636509119883737E-10</v>
      </c>
      <c r="IA113" s="79">
        <f t="shared" si="425"/>
        <v>8.9092457978078462E-10</v>
      </c>
      <c r="IB113" s="79">
        <f t="shared" si="426"/>
        <v>1.8604025983769857E-9</v>
      </c>
      <c r="IC113" s="79">
        <f t="shared" si="427"/>
        <v>7.6536449944958918E-10</v>
      </c>
      <c r="ID113" s="79">
        <f t="shared" si="428"/>
        <v>4.3433489450038233E-11</v>
      </c>
      <c r="IE113" s="79">
        <f t="shared" si="429"/>
        <v>1.1544453891172996E-11</v>
      </c>
      <c r="IF113" s="79">
        <f t="shared" si="430"/>
        <v>1.0679572183867961E-8</v>
      </c>
      <c r="IG113" s="79">
        <f t="shared" si="431"/>
        <v>3.1280022117245999E-6</v>
      </c>
      <c r="II113" s="79">
        <f t="shared" si="328"/>
        <v>3.0770548640763908E-95</v>
      </c>
      <c r="IJ113" s="79">
        <f t="shared" si="329"/>
        <v>1.4453183346351624E-106</v>
      </c>
      <c r="IK113" s="79">
        <f t="shared" si="330"/>
        <v>3.1288710376340205E-109</v>
      </c>
      <c r="IL113" s="79">
        <f t="shared" si="331"/>
        <v>2.9849885977763275E-114</v>
      </c>
      <c r="IM113" s="79">
        <f t="shared" si="332"/>
        <v>1.1252424388611081E-99</v>
      </c>
      <c r="IN113" s="79">
        <f t="shared" si="333"/>
        <v>2.6202401207786773E-82</v>
      </c>
      <c r="IO113" s="79">
        <f t="shared" si="334"/>
        <v>5.9822294727867915E-82</v>
      </c>
      <c r="IP113" s="79">
        <f t="shared" si="335"/>
        <v>3.063077729116605E-78</v>
      </c>
      <c r="IQ113" s="79">
        <f t="shared" si="336"/>
        <v>1.2170740613828749E-76</v>
      </c>
      <c r="IR113" s="79">
        <f t="shared" si="337"/>
        <v>1.5589285881641164E-74</v>
      </c>
      <c r="IS113" s="79">
        <f t="shared" si="338"/>
        <v>5.4762627494189726E-75</v>
      </c>
      <c r="IT113" s="79">
        <f t="shared" si="339"/>
        <v>2.779061862907063E-83</v>
      </c>
      <c r="IU113" s="79">
        <f t="shared" si="340"/>
        <v>2.403151435403019E-81</v>
      </c>
      <c r="IV113" s="79">
        <f t="shared" si="341"/>
        <v>5.2771599157643649E-43</v>
      </c>
      <c r="IW113" s="79">
        <f t="shared" si="342"/>
        <v>4.5202307387692203E-28</v>
      </c>
      <c r="IY113" s="79">
        <f t="shared" si="343"/>
        <v>0.46241933861145773</v>
      </c>
      <c r="IZ113" s="79">
        <f t="shared" si="344"/>
        <v>0.35873660611445435</v>
      </c>
      <c r="JA113" s="79">
        <f t="shared" si="345"/>
        <v>0.50584907979039984</v>
      </c>
      <c r="JB113" s="79">
        <f t="shared" si="346"/>
        <v>0.57357207562463686</v>
      </c>
      <c r="JC113" s="79">
        <f t="shared" si="347"/>
        <v>2.1723713801007406E-3</v>
      </c>
      <c r="JD113" s="79">
        <f t="shared" si="348"/>
        <v>4.510483360669484E-9</v>
      </c>
      <c r="JE113" s="79">
        <f t="shared" si="349"/>
        <v>8.6903680387668255E-9</v>
      </c>
      <c r="JF113" s="79">
        <f t="shared" si="350"/>
        <v>9.9370100174394375E-10</v>
      </c>
      <c r="JG113" s="79">
        <f t="shared" si="351"/>
        <v>2.0465656183477483E-9</v>
      </c>
      <c r="JH113" s="79">
        <f t="shared" si="352"/>
        <v>2.0302595706061082E-9</v>
      </c>
      <c r="JI113" s="79">
        <f t="shared" si="353"/>
        <v>5.8988352822764962E-8</v>
      </c>
      <c r="JJ113" s="79">
        <f t="shared" si="354"/>
        <v>4.4295406287924367E-5</v>
      </c>
      <c r="JK113" s="79">
        <f t="shared" si="355"/>
        <v>9.7997572968609357E-5</v>
      </c>
      <c r="JL113" s="79">
        <f t="shared" si="356"/>
        <v>5.5998672094385355E-5</v>
      </c>
      <c r="JM113" s="79">
        <f t="shared" si="357"/>
        <v>8.6909655040600653E-6</v>
      </c>
    </row>
    <row r="114" spans="2:273" x14ac:dyDescent="0.25">
      <c r="B114" s="2">
        <v>87</v>
      </c>
      <c r="C114" s="37">
        <v>0.57969800000000005</v>
      </c>
      <c r="D114" s="37">
        <v>0.57617200000000002</v>
      </c>
      <c r="E114" s="37">
        <v>0.58806899999999995</v>
      </c>
      <c r="F114" s="37">
        <v>0.45543899999999998</v>
      </c>
      <c r="G114" s="37">
        <v>0.30058499999999999</v>
      </c>
      <c r="H114" s="37">
        <v>0.29392499999999999</v>
      </c>
      <c r="I114" s="37">
        <v>0.29211300000000001</v>
      </c>
      <c r="J114" s="37">
        <v>0.29880499999999999</v>
      </c>
      <c r="K114" s="37">
        <v>0.28801300000000002</v>
      </c>
      <c r="L114" s="37">
        <v>0.291466</v>
      </c>
      <c r="M114" s="37">
        <v>0.29265999999999998</v>
      </c>
      <c r="N114" s="37">
        <v>0.28678399999999998</v>
      </c>
      <c r="O114" s="37">
        <v>0.28538400000000003</v>
      </c>
      <c r="P114" s="37">
        <v>0.29251199999999999</v>
      </c>
      <c r="Q114" s="37">
        <v>0.29364299999999999</v>
      </c>
      <c r="S114" s="4">
        <f t="shared" si="229"/>
        <v>0.59048211998594202</v>
      </c>
      <c r="T114" s="4">
        <f t="shared" si="230"/>
        <v>0.56945382339241113</v>
      </c>
      <c r="U114" s="4">
        <f t="shared" si="231"/>
        <v>0.60122880844342808</v>
      </c>
      <c r="V114" s="4">
        <f t="shared" si="232"/>
        <v>0.45343432283151092</v>
      </c>
      <c r="W114" s="4">
        <f t="shared" si="233"/>
        <v>0.30061853070571581</v>
      </c>
      <c r="X114" s="4">
        <f t="shared" si="234"/>
        <v>0.29677846652283701</v>
      </c>
      <c r="Y114" s="4">
        <f t="shared" si="235"/>
        <v>0.29318396170656358</v>
      </c>
      <c r="Z114" s="4">
        <f t="shared" si="236"/>
        <v>0.30081682040228591</v>
      </c>
      <c r="AA114" s="4">
        <f t="shared" si="237"/>
        <v>0.29141336970983261</v>
      </c>
      <c r="AB114" s="4">
        <f t="shared" si="238"/>
        <v>0.29084510515474793</v>
      </c>
      <c r="AC114" s="4">
        <f t="shared" si="239"/>
        <v>0.29333277440901995</v>
      </c>
      <c r="AD114" s="4">
        <f t="shared" si="240"/>
        <v>0.28990697748381244</v>
      </c>
      <c r="AE114" s="4">
        <f t="shared" si="241"/>
        <v>0.29125204695549745</v>
      </c>
      <c r="AF114" s="4">
        <f t="shared" si="242"/>
        <v>0.29037911219961005</v>
      </c>
      <c r="AG114" s="4">
        <f t="shared" si="243"/>
        <v>0.29900001792167086</v>
      </c>
      <c r="AI114" s="4">
        <f t="shared" si="244"/>
        <v>-1.0784119985941976E-2</v>
      </c>
      <c r="AJ114" s="4">
        <f t="shared" si="245"/>
        <v>6.7181766075888882E-3</v>
      </c>
      <c r="AK114" s="4">
        <f t="shared" si="246"/>
        <v>-1.3159808443428123E-2</v>
      </c>
      <c r="AL114" s="4">
        <f t="shared" si="247"/>
        <v>2.0046771684890663E-3</v>
      </c>
      <c r="AM114" s="4">
        <f t="shared" si="248"/>
        <v>-3.353070571582295E-5</v>
      </c>
      <c r="AN114" s="4">
        <f t="shared" si="249"/>
        <v>-2.8534665228370226E-3</v>
      </c>
      <c r="AO114" s="4">
        <f t="shared" si="250"/>
        <v>-1.0709617065635668E-3</v>
      </c>
      <c r="AP114" s="4">
        <f t="shared" si="251"/>
        <v>-2.0118204022859243E-3</v>
      </c>
      <c r="AQ114" s="4">
        <f t="shared" si="252"/>
        <v>-3.4003697098325958E-3</v>
      </c>
      <c r="AR114" s="4">
        <f t="shared" si="253"/>
        <v>6.208948452520735E-4</v>
      </c>
      <c r="AS114" s="4">
        <f t="shared" si="254"/>
        <v>-6.7277440901997165E-4</v>
      </c>
      <c r="AT114" s="4">
        <f t="shared" si="255"/>
        <v>-3.1229774838124613E-3</v>
      </c>
      <c r="AU114" s="4">
        <f t="shared" si="256"/>
        <v>-5.8680469554974191E-3</v>
      </c>
      <c r="AV114" s="4">
        <f t="shared" si="358"/>
        <v>2.1328878003899487E-3</v>
      </c>
      <c r="AW114" s="4">
        <f t="shared" si="358"/>
        <v>-5.3570179216708702E-3</v>
      </c>
      <c r="AY114" s="2">
        <f t="shared" si="308"/>
        <v>0.30731641337904514</v>
      </c>
      <c r="AZ114" s="2">
        <f t="shared" si="359"/>
        <v>0.30890206396836384</v>
      </c>
      <c r="BA114" s="2">
        <f t="shared" si="360"/>
        <v>0.30545993712288566</v>
      </c>
      <c r="BB114" s="2">
        <f t="shared" si="361"/>
        <v>0.30077967958835938</v>
      </c>
      <c r="BC114" s="2">
        <f t="shared" si="362"/>
        <v>0.300578008331845</v>
      </c>
      <c r="BD114" s="2">
        <f t="shared" si="363"/>
        <v>0.29677846643515371</v>
      </c>
      <c r="BE114" s="2">
        <f t="shared" si="364"/>
        <v>0.29318396138369207</v>
      </c>
      <c r="BF114" s="2">
        <f t="shared" si="365"/>
        <v>0.30081681992906067</v>
      </c>
      <c r="BG114" s="2">
        <f t="shared" si="366"/>
        <v>0.29141336678697144</v>
      </c>
      <c r="BH114" s="2">
        <f t="shared" si="367"/>
        <v>0.29084509916045548</v>
      </c>
      <c r="BI114" s="2">
        <f t="shared" si="368"/>
        <v>0.29333277159926191</v>
      </c>
      <c r="BJ114" s="2">
        <f t="shared" si="369"/>
        <v>0.28990664198626181</v>
      </c>
      <c r="BK114" s="2">
        <f t="shared" si="370"/>
        <v>0.29125104471773383</v>
      </c>
      <c r="BL114" s="2">
        <f t="shared" si="371"/>
        <v>0.29037859848236025</v>
      </c>
      <c r="BM114" s="2">
        <f t="shared" si="372"/>
        <v>0.2989879704899529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>
        <f t="shared" si="313"/>
        <v>0.30058499999999999</v>
      </c>
      <c r="CJ114" s="2">
        <f t="shared" si="314"/>
        <v>0.29392499999999999</v>
      </c>
      <c r="CK114" s="2">
        <f t="shared" si="315"/>
        <v>0.29211300000000001</v>
      </c>
      <c r="CL114" s="2">
        <f t="shared" si="316"/>
        <v>0.29880499999999999</v>
      </c>
      <c r="CM114" s="2">
        <f t="shared" si="317"/>
        <v>0.28801300000000002</v>
      </c>
      <c r="CN114" s="2">
        <f t="shared" si="318"/>
        <v>0.291466</v>
      </c>
      <c r="CO114" s="2">
        <f t="shared" si="319"/>
        <v>0.29265999999999998</v>
      </c>
      <c r="CP114" s="2">
        <f t="shared" si="320"/>
        <v>0.28678399999999998</v>
      </c>
      <c r="CQ114" s="2">
        <f t="shared" si="321"/>
        <v>0.28538400000000003</v>
      </c>
      <c r="CR114" s="2">
        <f t="shared" si="322"/>
        <v>0.29251199999999999</v>
      </c>
      <c r="CS114" s="2">
        <f t="shared" si="323"/>
        <v>0.29364299999999999</v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>
        <f t="shared" si="277"/>
        <v>0.30058499999999999</v>
      </c>
      <c r="CZ114" s="2">
        <f t="shared" si="278"/>
        <v>0.29392499999999999</v>
      </c>
      <c r="DA114" s="2">
        <f t="shared" si="279"/>
        <v>0.29211300000000001</v>
      </c>
      <c r="DB114" s="2">
        <f t="shared" si="280"/>
        <v>0.29880499999999999</v>
      </c>
      <c r="DC114" s="2">
        <f t="shared" si="281"/>
        <v>0.28801300000000002</v>
      </c>
      <c r="DD114" s="2">
        <f t="shared" si="282"/>
        <v>0.291466</v>
      </c>
      <c r="DE114" s="2">
        <f t="shared" si="283"/>
        <v>0.29265999999999998</v>
      </c>
      <c r="DF114" s="2">
        <f t="shared" si="284"/>
        <v>0.28678399999999998</v>
      </c>
      <c r="DG114" s="2">
        <f t="shared" si="285"/>
        <v>0.28538400000000003</v>
      </c>
      <c r="DH114" s="2">
        <f t="shared" si="286"/>
        <v>0.29251199999999999</v>
      </c>
      <c r="DI114" s="2">
        <f t="shared" si="287"/>
        <v>0.29364299999999999</v>
      </c>
      <c r="DK114" s="2">
        <f t="shared" si="288"/>
        <v>0.35600144760649988</v>
      </c>
      <c r="DL114" s="2">
        <f t="shared" si="373"/>
        <v>0.35201109336846725</v>
      </c>
      <c r="DM114" s="2">
        <f t="shared" si="373"/>
        <v>0.35854621317829449</v>
      </c>
      <c r="DN114" s="2">
        <f t="shared" si="373"/>
        <v>0.34710657954971852</v>
      </c>
      <c r="DO114" s="2">
        <f t="shared" si="373"/>
        <v>0.36246341700404866</v>
      </c>
      <c r="DP114" s="2">
        <f t="shared" si="373"/>
        <v>0.35373151581996437</v>
      </c>
      <c r="DQ114" s="2">
        <f t="shared" si="373"/>
        <v>0.35846328765597146</v>
      </c>
      <c r="DR114" s="2">
        <f t="shared" si="373"/>
        <v>0.37048573857906797</v>
      </c>
      <c r="DS114" s="2">
        <f t="shared" si="373"/>
        <v>0.35740833644003051</v>
      </c>
      <c r="DT114" s="2">
        <f t="shared" si="373"/>
        <v>0.35360520840336124</v>
      </c>
      <c r="DU114" s="2">
        <f t="shared" si="373"/>
        <v>0.36387297784568373</v>
      </c>
      <c r="DV114" s="2">
        <f t="shared" si="373"/>
        <v>0.35798710618792973</v>
      </c>
      <c r="DW114" s="2">
        <f t="shared" si="373"/>
        <v>0.35951834041252867</v>
      </c>
      <c r="DX114" s="2">
        <f t="shared" si="373"/>
        <v>0.35862168403361344</v>
      </c>
      <c r="DY114" s="2">
        <f t="shared" si="373"/>
        <v>0.33439238334606569</v>
      </c>
      <c r="EA114" s="2">
        <f t="shared" si="228"/>
        <v>0.30623255974622243</v>
      </c>
      <c r="EB114" s="2">
        <f t="shared" si="290"/>
        <v>0.30764258931732563</v>
      </c>
      <c r="EC114" s="2">
        <f t="shared" si="291"/>
        <v>0.3041147032289469</v>
      </c>
      <c r="ED114" s="2">
        <f t="shared" si="292"/>
        <v>0.29985561019649493</v>
      </c>
      <c r="EE114" s="2">
        <f t="shared" si="293"/>
        <v>0.29984492698192489</v>
      </c>
      <c r="EF114" s="2">
        <f t="shared" si="294"/>
        <v>0.29636508819457863</v>
      </c>
      <c r="EG114" s="2">
        <f t="shared" si="295"/>
        <v>0.29272396655282551</v>
      </c>
      <c r="EH114" s="2">
        <f t="shared" si="296"/>
        <v>0.30026714838457896</v>
      </c>
      <c r="EI114" s="2">
        <f t="shared" si="297"/>
        <v>0.29091826841506502</v>
      </c>
      <c r="EJ114" s="2">
        <f t="shared" si="298"/>
        <v>0.29038524818085415</v>
      </c>
      <c r="EK114" s="2">
        <f t="shared" si="299"/>
        <v>0.29278912992506639</v>
      </c>
      <c r="EL114" s="2">
        <f t="shared" si="300"/>
        <v>0.28937557211479997</v>
      </c>
      <c r="EM114" s="2">
        <f t="shared" si="301"/>
        <v>0.29070811499458499</v>
      </c>
      <c r="EN114" s="2">
        <f t="shared" si="302"/>
        <v>0.28984532010070113</v>
      </c>
      <c r="EO114" s="2">
        <f t="shared" si="303"/>
        <v>0.29864950258100975</v>
      </c>
      <c r="EQ114" s="2">
        <f t="shared" si="304"/>
        <v>0.30605404236302958</v>
      </c>
      <c r="ER114" s="2">
        <f t="shared" si="374"/>
        <v>0.30781052648749185</v>
      </c>
      <c r="ES114" s="2">
        <f t="shared" si="374"/>
        <v>0.30233122003495999</v>
      </c>
      <c r="ET114" s="2">
        <f t="shared" si="374"/>
        <v>0.29774120429985934</v>
      </c>
      <c r="EU114" s="2">
        <f t="shared" si="374"/>
        <v>0.29900825434542755</v>
      </c>
      <c r="EV114" s="2">
        <f t="shared" si="374"/>
        <v>0.29592486407366703</v>
      </c>
      <c r="EW114" s="2">
        <f t="shared" si="374"/>
        <v>0.2922363685616835</v>
      </c>
      <c r="EX114" s="2">
        <f t="shared" si="374"/>
        <v>0.29935475556099267</v>
      </c>
      <c r="EY114" s="2">
        <f t="shared" si="374"/>
        <v>0.2904842766167845</v>
      </c>
      <c r="EZ114" s="2">
        <f t="shared" si="374"/>
        <v>0.29020983498839747</v>
      </c>
      <c r="FA114" s="2">
        <f t="shared" si="374"/>
        <v>0.29256495336639804</v>
      </c>
      <c r="FB114" s="2">
        <f t="shared" si="374"/>
        <v>0.28951744235362653</v>
      </c>
      <c r="FC114" s="2">
        <f t="shared" si="374"/>
        <v>0.29121141894911901</v>
      </c>
      <c r="FD114" s="2">
        <f t="shared" si="374"/>
        <v>0.29257902909263245</v>
      </c>
      <c r="FE114" s="2">
        <f t="shared" si="374"/>
        <v>0.29888386169169284</v>
      </c>
      <c r="FG114" s="2">
        <f t="shared" si="306"/>
        <v>0.97821759758274518</v>
      </c>
      <c r="FH114" s="2">
        <f t="shared" si="375"/>
        <v>0.97161857351729997</v>
      </c>
      <c r="FI114" s="2">
        <f t="shared" si="375"/>
        <v>0.97522291575328379</v>
      </c>
      <c r="FJ114" s="2">
        <f t="shared" si="375"/>
        <v>0.98033061088587281</v>
      </c>
      <c r="FK114" s="2">
        <f t="shared" si="375"/>
        <v>0.98824174537060794</v>
      </c>
      <c r="FL114" s="2">
        <f t="shared" si="375"/>
        <v>0.9927528828989326</v>
      </c>
      <c r="FM114" s="2">
        <f t="shared" si="375"/>
        <v>0.99295343354626964</v>
      </c>
      <c r="FN114" s="2">
        <f t="shared" si="375"/>
        <v>0.99207228122886604</v>
      </c>
      <c r="FO114" s="2">
        <f t="shared" si="375"/>
        <v>0.99249196802027106</v>
      </c>
      <c r="FP114" s="2">
        <f t="shared" si="375"/>
        <v>0.99270127883192094</v>
      </c>
      <c r="FQ114" s="2">
        <f t="shared" si="375"/>
        <v>0.99232962317066409</v>
      </c>
      <c r="FR114" s="2">
        <f t="shared" si="375"/>
        <v>0.99227163477847602</v>
      </c>
      <c r="FS114" s="2">
        <f t="shared" si="375"/>
        <v>0.99214458413982798</v>
      </c>
      <c r="FT114" s="2">
        <f t="shared" si="375"/>
        <v>0.99238874945072963</v>
      </c>
      <c r="FU114" s="2">
        <f t="shared" si="375"/>
        <v>0.99055105232484819</v>
      </c>
      <c r="FW114" s="2">
        <f t="shared" si="324"/>
        <v>1.3013321443924931E-3</v>
      </c>
      <c r="FX114" s="2">
        <f t="shared" si="376"/>
        <v>1.3887048535305222E-3</v>
      </c>
      <c r="FY114" s="2">
        <f t="shared" si="377"/>
        <v>1.9177157170404819E-3</v>
      </c>
      <c r="FZ114" s="2">
        <f t="shared" si="378"/>
        <v>2.5200035491278589E-3</v>
      </c>
      <c r="GA114" s="2">
        <f t="shared" si="379"/>
        <v>3.8280208152593055E-3</v>
      </c>
      <c r="GB114" s="2">
        <f t="shared" si="380"/>
        <v>5.3676706562339402E-3</v>
      </c>
      <c r="GC114" s="2">
        <f t="shared" si="381"/>
        <v>6.6482306506378463E-3</v>
      </c>
      <c r="GD114" s="2">
        <f t="shared" si="382"/>
        <v>7.6739874588413262E-3</v>
      </c>
      <c r="GE114" s="2">
        <f t="shared" si="383"/>
        <v>9.472955884478244E-3</v>
      </c>
      <c r="GF114" s="2">
        <f t="shared" si="384"/>
        <v>8.9724284573778294E-3</v>
      </c>
      <c r="GG114" s="2">
        <f t="shared" si="385"/>
        <v>7.1293173751941124E-3</v>
      </c>
      <c r="GH114" s="2">
        <f t="shared" si="386"/>
        <v>5.7438243733585149E-3</v>
      </c>
      <c r="GI114" s="2">
        <f t="shared" si="387"/>
        <v>4.7621065503616975E-3</v>
      </c>
      <c r="GJ114" s="2">
        <f t="shared" si="388"/>
        <v>3.5864255949897899E-3</v>
      </c>
      <c r="GK114" s="2">
        <f t="shared" si="389"/>
        <v>3.1374877333426939E-3</v>
      </c>
      <c r="GM114" s="79">
        <f t="shared" si="325"/>
        <v>1.3638123830280956E-13</v>
      </c>
      <c r="GN114" s="79">
        <f t="shared" si="390"/>
        <v>2.7549267793207098E-17</v>
      </c>
      <c r="GO114" s="79">
        <f t="shared" si="391"/>
        <v>2.0928224392952308E-18</v>
      </c>
      <c r="GP114" s="79">
        <f t="shared" si="392"/>
        <v>1.0423980953559289E-25</v>
      </c>
      <c r="GQ114" s="79">
        <f t="shared" si="393"/>
        <v>3.3405168286708356E-45</v>
      </c>
      <c r="GR114" s="79">
        <f t="shared" si="394"/>
        <v>8.7246134210443889E-67</v>
      </c>
      <c r="GS114" s="79">
        <f t="shared" si="395"/>
        <v>3.7605696994408671E-73</v>
      </c>
      <c r="GT114" s="79">
        <f t="shared" si="396"/>
        <v>6.7025363499686213E-73</v>
      </c>
      <c r="GU114" s="79">
        <f t="shared" si="397"/>
        <v>2.8051383282590727E-70</v>
      </c>
      <c r="GV114" s="79">
        <f t="shared" si="398"/>
        <v>2.3702275158760856E-76</v>
      </c>
      <c r="GW114" s="79">
        <f t="shared" si="399"/>
        <v>1.4892129677013866E-65</v>
      </c>
      <c r="GX114" s="79">
        <f t="shared" si="400"/>
        <v>5.2698527538153624E-53</v>
      </c>
      <c r="GY114" s="79">
        <f t="shared" si="401"/>
        <v>7.4012260247856451E-49</v>
      </c>
      <c r="GZ114" s="79">
        <f t="shared" si="402"/>
        <v>4.2963151211871586E-55</v>
      </c>
      <c r="HA114" s="79">
        <f t="shared" si="403"/>
        <v>1.1811498901138396E-66</v>
      </c>
      <c r="HC114" s="79">
        <f t="shared" si="326"/>
        <v>0.53777340678310515</v>
      </c>
      <c r="HD114" s="79">
        <f t="shared" si="404"/>
        <v>0.43519466679856145</v>
      </c>
      <c r="HE114" s="79">
        <f t="shared" si="405"/>
        <v>0.57976067977242729</v>
      </c>
      <c r="HF114" s="79">
        <f t="shared" si="406"/>
        <v>0.44903618227910358</v>
      </c>
      <c r="HG114" s="79">
        <f t="shared" si="407"/>
        <v>3.4357475100309053E-4</v>
      </c>
      <c r="HH114" s="79">
        <f t="shared" si="408"/>
        <v>7.8381621015652057E-11</v>
      </c>
      <c r="HI114" s="79">
        <f t="shared" si="409"/>
        <v>3.2019556521796993E-10</v>
      </c>
      <c r="HJ114" s="79">
        <f t="shared" si="410"/>
        <v>1.5207953354143407E-11</v>
      </c>
      <c r="HK114" s="79">
        <f t="shared" si="411"/>
        <v>3.654270747166306E-11</v>
      </c>
      <c r="HL114" s="79">
        <f t="shared" si="412"/>
        <v>4.3253412354022867E-12</v>
      </c>
      <c r="HM114" s="79">
        <f t="shared" si="413"/>
        <v>3.2300560726445187E-9</v>
      </c>
      <c r="HN114" s="79">
        <f t="shared" si="414"/>
        <v>6.8495014488600734E-6</v>
      </c>
      <c r="HO114" s="79">
        <f t="shared" si="415"/>
        <v>1.3606856093851144E-5</v>
      </c>
      <c r="HP114" s="79">
        <f t="shared" si="416"/>
        <v>6.1154785038560248E-6</v>
      </c>
      <c r="HQ114" s="79">
        <f t="shared" si="417"/>
        <v>4.8942944087474627E-7</v>
      </c>
      <c r="HS114" s="79">
        <f t="shared" si="327"/>
        <v>1.6020840555798757E-17</v>
      </c>
      <c r="HT114" s="79">
        <f t="shared" si="418"/>
        <v>1.7458175884765671E-17</v>
      </c>
      <c r="HU114" s="79">
        <f t="shared" si="419"/>
        <v>4.2643668192868392E-19</v>
      </c>
      <c r="HV114" s="79">
        <f t="shared" si="420"/>
        <v>1.9905524316578379E-18</v>
      </c>
      <c r="HW114" s="79">
        <f t="shared" si="421"/>
        <v>3.2823592526181745E-13</v>
      </c>
      <c r="HX114" s="79">
        <f t="shared" si="422"/>
        <v>1.6684135301072413E-10</v>
      </c>
      <c r="HY114" s="79">
        <f t="shared" si="423"/>
        <v>5.3799172291835672E-10</v>
      </c>
      <c r="HZ114" s="79">
        <f t="shared" si="424"/>
        <v>7.9009828638491976E-10</v>
      </c>
      <c r="IA114" s="79">
        <f t="shared" si="425"/>
        <v>4.244747677114164E-9</v>
      </c>
      <c r="IB114" s="79">
        <f t="shared" si="426"/>
        <v>8.2855072420083118E-9</v>
      </c>
      <c r="IC114" s="79">
        <f t="shared" si="427"/>
        <v>3.3067672324081242E-9</v>
      </c>
      <c r="ID114" s="79">
        <f t="shared" si="428"/>
        <v>2.1142671917467856E-10</v>
      </c>
      <c r="IE114" s="79">
        <f t="shared" si="429"/>
        <v>5.4611246087835402E-11</v>
      </c>
      <c r="IF114" s="79">
        <f t="shared" si="430"/>
        <v>3.0583814268921312E-8</v>
      </c>
      <c r="IG114" s="79">
        <f t="shared" si="431"/>
        <v>6.1895876621105178E-6</v>
      </c>
      <c r="II114" s="79">
        <f t="shared" si="328"/>
        <v>1.0540763414247011E-92</v>
      </c>
      <c r="IJ114" s="79">
        <f t="shared" si="329"/>
        <v>1.0697161974884239E-103</v>
      </c>
      <c r="IK114" s="79">
        <f t="shared" si="330"/>
        <v>3.8583714166452564E-106</v>
      </c>
      <c r="IL114" s="79">
        <f t="shared" si="331"/>
        <v>7.1622044101255847E-111</v>
      </c>
      <c r="IM114" s="79">
        <f t="shared" si="332"/>
        <v>1.6216472397189967E-96</v>
      </c>
      <c r="IN114" s="79">
        <f t="shared" si="333"/>
        <v>1.5198539770132346E-79</v>
      </c>
      <c r="IO114" s="79">
        <f t="shared" si="334"/>
        <v>4.3966705142515913E-79</v>
      </c>
      <c r="IP114" s="79">
        <f t="shared" si="335"/>
        <v>1.990628238479662E-75</v>
      </c>
      <c r="IQ114" s="79">
        <f t="shared" si="336"/>
        <v>9.1533787385700796E-74</v>
      </c>
      <c r="IR114" s="79">
        <f t="shared" si="337"/>
        <v>9.0495983799551344E-72</v>
      </c>
      <c r="IS114" s="79">
        <f t="shared" si="338"/>
        <v>2.4688669445087456E-72</v>
      </c>
      <c r="IT114" s="79">
        <f t="shared" si="339"/>
        <v>1.891244371926333E-80</v>
      </c>
      <c r="IU114" s="79">
        <f t="shared" si="340"/>
        <v>1.1254380280845825E-78</v>
      </c>
      <c r="IV114" s="79">
        <f t="shared" si="341"/>
        <v>1.0978942010588011E-41</v>
      </c>
      <c r="IW114" s="79">
        <f t="shared" si="342"/>
        <v>3.0203499842019421E-27</v>
      </c>
      <c r="IY114" s="79">
        <f t="shared" si="343"/>
        <v>0.53777340678324148</v>
      </c>
      <c r="IZ114" s="79">
        <f t="shared" si="344"/>
        <v>0.43519466679856145</v>
      </c>
      <c r="JA114" s="79">
        <f t="shared" si="345"/>
        <v>0.57976067977242729</v>
      </c>
      <c r="JB114" s="79">
        <f t="shared" si="346"/>
        <v>0.44903618227910358</v>
      </c>
      <c r="JC114" s="79">
        <f t="shared" si="347"/>
        <v>3.4357475133132645E-4</v>
      </c>
      <c r="JD114" s="79">
        <f t="shared" si="348"/>
        <v>2.4522297402637618E-10</v>
      </c>
      <c r="JE114" s="79">
        <f t="shared" si="349"/>
        <v>8.5818728813632665E-10</v>
      </c>
      <c r="JF114" s="79">
        <f t="shared" si="350"/>
        <v>8.0530623973906317E-10</v>
      </c>
      <c r="JG114" s="79">
        <f t="shared" si="351"/>
        <v>4.2812903845858271E-9</v>
      </c>
      <c r="JH114" s="79">
        <f t="shared" si="352"/>
        <v>8.2898325832437143E-9</v>
      </c>
      <c r="JI114" s="79">
        <f t="shared" si="353"/>
        <v>6.5368233050526433E-9</v>
      </c>
      <c r="JJ114" s="79">
        <f t="shared" si="354"/>
        <v>6.8497128755792478E-6</v>
      </c>
      <c r="JK114" s="79">
        <f t="shared" si="355"/>
        <v>1.3606910705097231E-5</v>
      </c>
      <c r="JL114" s="79">
        <f t="shared" si="356"/>
        <v>6.1460623181249461E-6</v>
      </c>
      <c r="JM114" s="79">
        <f t="shared" si="357"/>
        <v>6.679017102985264E-6</v>
      </c>
    </row>
    <row r="115" spans="2:273" x14ac:dyDescent="0.25">
      <c r="B115" s="2">
        <v>88</v>
      </c>
      <c r="C115" s="37">
        <v>0.57840899999999995</v>
      </c>
      <c r="D115" s="37">
        <v>0.58284199999999997</v>
      </c>
      <c r="E115" s="37">
        <v>0.58246299999999995</v>
      </c>
      <c r="F115" s="37">
        <v>0.39158999999999999</v>
      </c>
      <c r="G115" s="37">
        <v>0.30149999999999999</v>
      </c>
      <c r="H115" s="37">
        <v>0.296622</v>
      </c>
      <c r="I115" s="37">
        <v>0.29594500000000001</v>
      </c>
      <c r="J115" s="37">
        <v>0.297435</v>
      </c>
      <c r="K115" s="37">
        <v>0.28991099999999997</v>
      </c>
      <c r="L115" s="37">
        <v>0.288385</v>
      </c>
      <c r="M115" s="37">
        <v>0.29077999999999998</v>
      </c>
      <c r="N115" s="37">
        <v>0.288715</v>
      </c>
      <c r="O115" s="37">
        <v>0.28947099999999998</v>
      </c>
      <c r="P115" s="37">
        <v>0.28865000000000002</v>
      </c>
      <c r="Q115" s="37">
        <v>0.295684</v>
      </c>
      <c r="S115" s="4">
        <f t="shared" si="229"/>
        <v>0.60027296654020668</v>
      </c>
      <c r="T115" s="4">
        <f t="shared" si="230"/>
        <v>0.59375967216785064</v>
      </c>
      <c r="U115" s="4">
        <f t="shared" si="231"/>
        <v>0.59407420105177999</v>
      </c>
      <c r="V115" s="4">
        <f t="shared" si="232"/>
        <v>0.38775580445971902</v>
      </c>
      <c r="W115" s="4">
        <f t="shared" si="233"/>
        <v>0.30020187407110721</v>
      </c>
      <c r="X115" s="4">
        <f t="shared" si="234"/>
        <v>0.29643971988799034</v>
      </c>
      <c r="Y115" s="4">
        <f t="shared" si="235"/>
        <v>0.29284727203932837</v>
      </c>
      <c r="Z115" s="4">
        <f t="shared" si="236"/>
        <v>0.30030474204924579</v>
      </c>
      <c r="AA115" s="4">
        <f t="shared" si="237"/>
        <v>0.29112577908230608</v>
      </c>
      <c r="AB115" s="4">
        <f t="shared" si="238"/>
        <v>0.29059296911054772</v>
      </c>
      <c r="AC115" s="4">
        <f t="shared" si="239"/>
        <v>0.29300282524467519</v>
      </c>
      <c r="AD115" s="4">
        <f t="shared" si="240"/>
        <v>0.28959182352486557</v>
      </c>
      <c r="AE115" s="4">
        <f t="shared" si="241"/>
        <v>0.29095626373057465</v>
      </c>
      <c r="AF115" s="4">
        <f t="shared" si="242"/>
        <v>0.29027954824116597</v>
      </c>
      <c r="AG115" s="4">
        <f t="shared" si="243"/>
        <v>0.29883993514031981</v>
      </c>
      <c r="AI115" s="4">
        <f t="shared" si="244"/>
        <v>-2.1863966540206725E-2</v>
      </c>
      <c r="AJ115" s="4">
        <f t="shared" si="245"/>
        <v>-1.0917672167850667E-2</v>
      </c>
      <c r="AK115" s="4">
        <f t="shared" si="246"/>
        <v>-1.161120105178004E-2</v>
      </c>
      <c r="AL115" s="4">
        <f t="shared" si="247"/>
        <v>3.8341955402809713E-3</v>
      </c>
      <c r="AM115" s="4">
        <f t="shared" si="248"/>
        <v>1.2981259288927793E-3</v>
      </c>
      <c r="AN115" s="4">
        <f t="shared" si="249"/>
        <v>1.8228011200965843E-4</v>
      </c>
      <c r="AO115" s="4">
        <f t="shared" si="250"/>
        <v>3.0977279606716479E-3</v>
      </c>
      <c r="AP115" s="4">
        <f t="shared" si="251"/>
        <v>-2.8697420492457826E-3</v>
      </c>
      <c r="AQ115" s="4">
        <f t="shared" si="252"/>
        <v>-1.2147790823061055E-3</v>
      </c>
      <c r="AR115" s="4">
        <f t="shared" si="253"/>
        <v>-2.2079691105477139E-3</v>
      </c>
      <c r="AS115" s="4">
        <f t="shared" si="254"/>
        <v>-2.2228252446752084E-3</v>
      </c>
      <c r="AT115" s="4">
        <f t="shared" si="255"/>
        <v>-8.7682352486556647E-4</v>
      </c>
      <c r="AU115" s="4">
        <f t="shared" si="256"/>
        <v>-1.4852637305746708E-3</v>
      </c>
      <c r="AV115" s="4">
        <f t="shared" si="358"/>
        <v>-1.6295482411659568E-3</v>
      </c>
      <c r="AW115" s="4">
        <f t="shared" si="358"/>
        <v>-3.1559351403198099E-3</v>
      </c>
      <c r="AY115" s="2">
        <f t="shared" si="308"/>
        <v>0.30692607374755265</v>
      </c>
      <c r="AZ115" s="2">
        <f t="shared" si="359"/>
        <v>0.30858278284828328</v>
      </c>
      <c r="BA115" s="2">
        <f t="shared" si="360"/>
        <v>0.30509223540168873</v>
      </c>
      <c r="BB115" s="2">
        <f t="shared" si="361"/>
        <v>0.30039215478440701</v>
      </c>
      <c r="BC115" s="2">
        <f t="shared" si="362"/>
        <v>0.30019797227320649</v>
      </c>
      <c r="BD115" s="2">
        <f t="shared" si="363"/>
        <v>0.29643971952452752</v>
      </c>
      <c r="BE115" s="2">
        <f t="shared" si="364"/>
        <v>0.29284727065858779</v>
      </c>
      <c r="BF115" s="2">
        <f t="shared" si="365"/>
        <v>0.30030473997911822</v>
      </c>
      <c r="BG115" s="2">
        <f t="shared" si="366"/>
        <v>0.29112576654070504</v>
      </c>
      <c r="BH115" s="2">
        <f t="shared" si="367"/>
        <v>0.29059294497565136</v>
      </c>
      <c r="BI115" s="2">
        <f t="shared" si="368"/>
        <v>0.29300281462500133</v>
      </c>
      <c r="BJ115" s="2">
        <f t="shared" si="369"/>
        <v>0.2895917899205247</v>
      </c>
      <c r="BK115" s="2">
        <f t="shared" si="370"/>
        <v>0.2909561748465142</v>
      </c>
      <c r="BL115" s="2">
        <f t="shared" si="371"/>
        <v>0.29027940190031176</v>
      </c>
      <c r="BM115" s="2">
        <f t="shared" si="372"/>
        <v>0.29881725467060888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>
        <f t="shared" si="313"/>
        <v>0.30149999999999999</v>
      </c>
      <c r="CJ115" s="2">
        <f t="shared" si="314"/>
        <v>0.296622</v>
      </c>
      <c r="CK115" s="2">
        <f t="shared" si="315"/>
        <v>0.29594500000000001</v>
      </c>
      <c r="CL115" s="2">
        <f t="shared" si="316"/>
        <v>0.297435</v>
      </c>
      <c r="CM115" s="2">
        <f t="shared" si="317"/>
        <v>0.28991099999999997</v>
      </c>
      <c r="CN115" s="2">
        <f t="shared" si="318"/>
        <v>0.288385</v>
      </c>
      <c r="CO115" s="2">
        <f t="shared" si="319"/>
        <v>0.29077999999999998</v>
      </c>
      <c r="CP115" s="2">
        <f t="shared" si="320"/>
        <v>0.288715</v>
      </c>
      <c r="CQ115" s="2">
        <f t="shared" si="321"/>
        <v>0.28947099999999998</v>
      </c>
      <c r="CR115" s="2">
        <f t="shared" si="322"/>
        <v>0.28865000000000002</v>
      </c>
      <c r="CS115" s="2">
        <f t="shared" si="323"/>
        <v>0.295684</v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>
        <f t="shared" si="277"/>
        <v>0.30149999999999999</v>
      </c>
      <c r="CZ115" s="2">
        <f t="shared" si="278"/>
        <v>0.296622</v>
      </c>
      <c r="DA115" s="2">
        <f t="shared" si="279"/>
        <v>0.29594500000000001</v>
      </c>
      <c r="DB115" s="2">
        <f t="shared" si="280"/>
        <v>0.297435</v>
      </c>
      <c r="DC115" s="2">
        <f t="shared" si="281"/>
        <v>0.28991099999999997</v>
      </c>
      <c r="DD115" s="2">
        <f t="shared" si="282"/>
        <v>0.288385</v>
      </c>
      <c r="DE115" s="2">
        <f t="shared" si="283"/>
        <v>0.29077999999999998</v>
      </c>
      <c r="DF115" s="2">
        <f t="shared" si="284"/>
        <v>0.288715</v>
      </c>
      <c r="DG115" s="2">
        <f t="shared" si="285"/>
        <v>0.28947099999999998</v>
      </c>
      <c r="DH115" s="2">
        <f t="shared" si="286"/>
        <v>0.28865000000000002</v>
      </c>
      <c r="DI115" s="2">
        <f t="shared" si="287"/>
        <v>0.295684</v>
      </c>
      <c r="DK115" s="2">
        <f t="shared" si="288"/>
        <v>0.35650785893719816</v>
      </c>
      <c r="DL115" s="2">
        <f t="shared" si="373"/>
        <v>0.35244490311813786</v>
      </c>
      <c r="DM115" s="2">
        <f t="shared" si="373"/>
        <v>0.35910677477096542</v>
      </c>
      <c r="DN115" s="2">
        <f t="shared" si="373"/>
        <v>0.3475452500938086</v>
      </c>
      <c r="DO115" s="2">
        <f t="shared" si="373"/>
        <v>0.36306500910931183</v>
      </c>
      <c r="DP115" s="2">
        <f t="shared" si="373"/>
        <v>0.35426716755793231</v>
      </c>
      <c r="DQ115" s="2">
        <f t="shared" si="373"/>
        <v>0.3590708431372549</v>
      </c>
      <c r="DR115" s="2">
        <f t="shared" si="373"/>
        <v>0.37118891092436973</v>
      </c>
      <c r="DS115" s="2">
        <f t="shared" si="373"/>
        <v>0.35803899327731087</v>
      </c>
      <c r="DT115" s="2">
        <f t="shared" si="373"/>
        <v>0.35410580168067218</v>
      </c>
      <c r="DU115" s="2">
        <f t="shared" si="373"/>
        <v>0.36444047899159665</v>
      </c>
      <c r="DV115" s="2">
        <f t="shared" si="373"/>
        <v>0.35864894957983195</v>
      </c>
      <c r="DW115" s="2">
        <f t="shared" si="373"/>
        <v>0.36021491428571428</v>
      </c>
      <c r="DX115" s="2">
        <f t="shared" si="373"/>
        <v>0.35933134621848739</v>
      </c>
      <c r="DY115" s="2">
        <f t="shared" si="373"/>
        <v>0.3348758247517189</v>
      </c>
      <c r="EA115" s="2">
        <f t="shared" si="228"/>
        <v>0.30591941085070135</v>
      </c>
      <c r="EB115" s="2">
        <f t="shared" si="290"/>
        <v>0.30741403020743502</v>
      </c>
      <c r="EC115" s="2">
        <f t="shared" si="291"/>
        <v>0.30384435453512898</v>
      </c>
      <c r="ED115" s="2">
        <f t="shared" si="292"/>
        <v>0.29953501586121434</v>
      </c>
      <c r="EE115" s="2">
        <f t="shared" si="293"/>
        <v>0.29951914582331574</v>
      </c>
      <c r="EF115" s="2">
        <f t="shared" si="294"/>
        <v>0.29605710292318593</v>
      </c>
      <c r="EG115" s="2">
        <f t="shared" si="295"/>
        <v>0.2924218790080611</v>
      </c>
      <c r="EH115" s="2">
        <f t="shared" si="296"/>
        <v>0.2997950148977942</v>
      </c>
      <c r="EI115" s="2">
        <f t="shared" si="297"/>
        <v>0.29066814242801486</v>
      </c>
      <c r="EJ115" s="2">
        <f t="shared" si="298"/>
        <v>0.29016864313659213</v>
      </c>
      <c r="EK115" s="2">
        <f t="shared" si="299"/>
        <v>0.29250084806105175</v>
      </c>
      <c r="EL115" s="2">
        <f t="shared" si="300"/>
        <v>0.2891004203575338</v>
      </c>
      <c r="EM115" s="2">
        <f t="shared" si="301"/>
        <v>0.29045359115224306</v>
      </c>
      <c r="EN115" s="2">
        <f t="shared" si="302"/>
        <v>0.28978631614495554</v>
      </c>
      <c r="EO115" s="2">
        <f t="shared" si="303"/>
        <v>0.29850314168550612</v>
      </c>
      <c r="EQ115" s="2">
        <f t="shared" si="304"/>
        <v>0.30574677457412791</v>
      </c>
      <c r="ER115" s="2">
        <f t="shared" si="374"/>
        <v>0.3075768414694538</v>
      </c>
      <c r="ES115" s="2">
        <f t="shared" si="374"/>
        <v>0.30212686819315754</v>
      </c>
      <c r="ET115" s="2">
        <f t="shared" si="374"/>
        <v>0.29750957093259955</v>
      </c>
      <c r="EU115" s="2">
        <f t="shared" si="374"/>
        <v>0.29872710011392639</v>
      </c>
      <c r="EV115" s="2">
        <f t="shared" si="374"/>
        <v>0.29565500039186698</v>
      </c>
      <c r="EW115" s="2">
        <f t="shared" si="374"/>
        <v>0.291983078182251</v>
      </c>
      <c r="EX115" s="2">
        <f t="shared" si="374"/>
        <v>0.29898331046326132</v>
      </c>
      <c r="EY115" s="2">
        <f t="shared" si="374"/>
        <v>0.29028303163168917</v>
      </c>
      <c r="EZ115" s="2">
        <f t="shared" si="374"/>
        <v>0.29000890308484656</v>
      </c>
      <c r="FA115" s="2">
        <f t="shared" si="374"/>
        <v>0.2922928778146448</v>
      </c>
      <c r="FB115" s="2">
        <f t="shared" si="374"/>
        <v>0.28923282473055634</v>
      </c>
      <c r="FC115" s="2">
        <f t="shared" si="374"/>
        <v>0.29092344435669265</v>
      </c>
      <c r="FD115" s="2">
        <f t="shared" si="374"/>
        <v>0.29233330771661176</v>
      </c>
      <c r="FE115" s="2">
        <f t="shared" si="374"/>
        <v>0.29862207255864787</v>
      </c>
      <c r="FG115" s="2">
        <f t="shared" si="306"/>
        <v>0.9800960647012178</v>
      </c>
      <c r="FH115" s="2">
        <f t="shared" si="375"/>
        <v>0.97405103014157213</v>
      </c>
      <c r="FI115" s="2">
        <f t="shared" si="375"/>
        <v>0.97735365897508253</v>
      </c>
      <c r="FJ115" s="2">
        <f t="shared" si="375"/>
        <v>0.98203020372308647</v>
      </c>
      <c r="FK115" s="2">
        <f t="shared" si="375"/>
        <v>0.98926523815269318</v>
      </c>
      <c r="FL115" s="2">
        <f t="shared" si="375"/>
        <v>0.99338633332779347</v>
      </c>
      <c r="FM115" s="2">
        <f t="shared" si="375"/>
        <v>0.99356946794603407</v>
      </c>
      <c r="FN115" s="2">
        <f t="shared" si="375"/>
        <v>0.99276478760292841</v>
      </c>
      <c r="FO115" s="2">
        <f t="shared" si="375"/>
        <v>0.99314806689098634</v>
      </c>
      <c r="FP115" s="2">
        <f t="shared" si="375"/>
        <v>0.99333920956604549</v>
      </c>
      <c r="FQ115" s="2">
        <f t="shared" si="375"/>
        <v>0.99299980869045124</v>
      </c>
      <c r="FR115" s="2">
        <f t="shared" si="375"/>
        <v>0.99294685091885337</v>
      </c>
      <c r="FS115" s="2">
        <f t="shared" si="375"/>
        <v>0.99283082031218506</v>
      </c>
      <c r="FT115" s="2">
        <f t="shared" si="375"/>
        <v>0.99305380507884822</v>
      </c>
      <c r="FU115" s="2">
        <f t="shared" si="375"/>
        <v>0.99137528667018526</v>
      </c>
      <c r="FW115" s="2">
        <f t="shared" si="324"/>
        <v>1.4267031994261617E-3</v>
      </c>
      <c r="FX115" s="2">
        <f t="shared" si="376"/>
        <v>1.5224806112191386E-3</v>
      </c>
      <c r="FY115" s="2">
        <f t="shared" si="377"/>
        <v>2.1023444990805307E-3</v>
      </c>
      <c r="FZ115" s="2">
        <f t="shared" si="378"/>
        <v>2.7624573222898075E-3</v>
      </c>
      <c r="GA115" s="2">
        <f t="shared" si="379"/>
        <v>4.1957917662204412E-3</v>
      </c>
      <c r="GB115" s="2">
        <f t="shared" si="380"/>
        <v>5.8824875149331574E-3</v>
      </c>
      <c r="GC115" s="2">
        <f t="shared" si="381"/>
        <v>7.2849673055700084E-3</v>
      </c>
      <c r="GD115" s="2">
        <f t="shared" si="382"/>
        <v>8.408134774607683E-3</v>
      </c>
      <c r="GE115" s="2">
        <f t="shared" si="383"/>
        <v>1.037740531995898E-2</v>
      </c>
      <c r="GF115" s="2">
        <f t="shared" si="384"/>
        <v>9.8295632703269374E-3</v>
      </c>
      <c r="GG115" s="2">
        <f t="shared" si="385"/>
        <v>7.8117679363151303E-3</v>
      </c>
      <c r="GH115" s="2">
        <f t="shared" si="386"/>
        <v>6.2944900721795408E-3</v>
      </c>
      <c r="GI115" s="2">
        <f t="shared" si="387"/>
        <v>5.2191481176425379E-3</v>
      </c>
      <c r="GJ115" s="2">
        <f t="shared" si="388"/>
        <v>3.9310772675917906E-3</v>
      </c>
      <c r="GK115" s="2">
        <f t="shared" si="389"/>
        <v>3.4391458637234424E-3</v>
      </c>
      <c r="GM115" s="79">
        <f t="shared" si="325"/>
        <v>6.2489483734870991E-15</v>
      </c>
      <c r="GN115" s="79">
        <f t="shared" si="390"/>
        <v>3.745906183718319E-19</v>
      </c>
      <c r="GO115" s="79">
        <f t="shared" si="391"/>
        <v>3.5795377601647266E-20</v>
      </c>
      <c r="GP115" s="79">
        <f t="shared" si="392"/>
        <v>9.2828757664892904E-28</v>
      </c>
      <c r="GQ115" s="79">
        <f t="shared" si="393"/>
        <v>3.3731983161200728E-48</v>
      </c>
      <c r="GR115" s="79">
        <f t="shared" si="394"/>
        <v>1.2223415098030329E-70</v>
      </c>
      <c r="GS115" s="79">
        <f t="shared" si="395"/>
        <v>2.5877419342318611E-77</v>
      </c>
      <c r="GT115" s="79">
        <f t="shared" si="396"/>
        <v>3.6451097275982948E-77</v>
      </c>
      <c r="GU115" s="79">
        <f t="shared" si="397"/>
        <v>2.7754409940420764E-74</v>
      </c>
      <c r="GV115" s="79">
        <f t="shared" si="398"/>
        <v>1.0802142205055818E-80</v>
      </c>
      <c r="GW115" s="79">
        <f t="shared" si="399"/>
        <v>2.4008726692568382E-69</v>
      </c>
      <c r="GX115" s="79">
        <f t="shared" si="400"/>
        <v>3.8629573623175268E-56</v>
      </c>
      <c r="GY115" s="79">
        <f t="shared" si="401"/>
        <v>9.7620978297904138E-52</v>
      </c>
      <c r="GZ115" s="79">
        <f t="shared" si="402"/>
        <v>2.4305726942724425E-58</v>
      </c>
      <c r="HA115" s="79">
        <f t="shared" si="403"/>
        <v>1.793580049166425E-70</v>
      </c>
      <c r="HC115" s="79">
        <f t="shared" si="326"/>
        <v>0.60479614322810382</v>
      </c>
      <c r="HD115" s="79">
        <f t="shared" si="404"/>
        <v>0.51692970396312454</v>
      </c>
      <c r="HE115" s="79">
        <f t="shared" si="405"/>
        <v>0.62472244061061122</v>
      </c>
      <c r="HF115" s="79">
        <f t="shared" si="406"/>
        <v>0.29394715721251979</v>
      </c>
      <c r="HG115" s="79">
        <f t="shared" si="407"/>
        <v>4.1109829420487812E-5</v>
      </c>
      <c r="HH115" s="79">
        <f t="shared" si="408"/>
        <v>9.1141714239565102E-13</v>
      </c>
      <c r="HI115" s="79">
        <f t="shared" si="409"/>
        <v>9.0036280715935404E-12</v>
      </c>
      <c r="HJ115" s="79">
        <f t="shared" si="410"/>
        <v>1.9267992693097769E-13</v>
      </c>
      <c r="HK115" s="79">
        <f t="shared" si="411"/>
        <v>8.7228228275069132E-13</v>
      </c>
      <c r="HL115" s="79">
        <f t="shared" si="412"/>
        <v>8.2389875647280864E-14</v>
      </c>
      <c r="HM115" s="79">
        <f t="shared" si="413"/>
        <v>1.4016644039489939E-10</v>
      </c>
      <c r="HN115" s="79">
        <f t="shared" si="414"/>
        <v>8.9015221841381568E-7</v>
      </c>
      <c r="HO115" s="79">
        <f t="shared" si="415"/>
        <v>1.5291514317510381E-6</v>
      </c>
      <c r="HP115" s="79">
        <f t="shared" si="416"/>
        <v>5.2075212091313425E-7</v>
      </c>
      <c r="HQ115" s="79">
        <f t="shared" si="417"/>
        <v>3.3911791625495671E-8</v>
      </c>
      <c r="HS115" s="79">
        <f t="shared" si="327"/>
        <v>8.7881033543308702E-17</v>
      </c>
      <c r="HT115" s="79">
        <f t="shared" si="418"/>
        <v>1.0737284575822091E-16</v>
      </c>
      <c r="HU115" s="79">
        <f t="shared" si="419"/>
        <v>3.2334558786996705E-18</v>
      </c>
      <c r="HV115" s="79">
        <f t="shared" si="420"/>
        <v>1.6633472892706991E-17</v>
      </c>
      <c r="HW115" s="79">
        <f t="shared" si="421"/>
        <v>1.9344053072742418E-12</v>
      </c>
      <c r="HX115" s="79">
        <f t="shared" si="422"/>
        <v>7.5295609000805975E-10</v>
      </c>
      <c r="HY115" s="79">
        <f t="shared" si="423"/>
        <v>2.4664432681896266E-9</v>
      </c>
      <c r="HZ115" s="79">
        <f t="shared" si="424"/>
        <v>3.5969951360545749E-9</v>
      </c>
      <c r="IA115" s="79">
        <f t="shared" si="425"/>
        <v>1.8995840579782669E-8</v>
      </c>
      <c r="IB115" s="79">
        <f t="shared" si="426"/>
        <v>3.4770949643118051E-8</v>
      </c>
      <c r="IC115" s="79">
        <f t="shared" si="427"/>
        <v>1.3529282379784947E-8</v>
      </c>
      <c r="ID115" s="79">
        <f t="shared" si="428"/>
        <v>9.7322602404839605E-10</v>
      </c>
      <c r="IE115" s="79">
        <f t="shared" si="429"/>
        <v>2.4551368969406674E-10</v>
      </c>
      <c r="IF115" s="79">
        <f t="shared" si="430"/>
        <v>8.4823463877110336E-8</v>
      </c>
      <c r="IG115" s="79">
        <f t="shared" si="431"/>
        <v>1.2011206434487337E-5</v>
      </c>
      <c r="II115" s="79">
        <f t="shared" si="328"/>
        <v>3.3332815883771183E-90</v>
      </c>
      <c r="IJ115" s="79">
        <f t="shared" si="329"/>
        <v>7.2251247248498983E-101</v>
      </c>
      <c r="IK115" s="79">
        <f t="shared" si="330"/>
        <v>4.2896500009594777E-103</v>
      </c>
      <c r="IL115" s="79">
        <f t="shared" si="331"/>
        <v>1.5265101344644908E-107</v>
      </c>
      <c r="IM115" s="79">
        <f t="shared" si="332"/>
        <v>2.0750091921850812E-93</v>
      </c>
      <c r="IN115" s="79">
        <f t="shared" si="333"/>
        <v>7.8924659383841523E-77</v>
      </c>
      <c r="IO115" s="79">
        <f t="shared" si="334"/>
        <v>2.8669885374776211E-76</v>
      </c>
      <c r="IP115" s="79">
        <f t="shared" si="335"/>
        <v>1.1464228986694226E-72</v>
      </c>
      <c r="IQ115" s="79">
        <f t="shared" si="336"/>
        <v>6.0501327482941899E-71</v>
      </c>
      <c r="IR115" s="79">
        <f t="shared" si="337"/>
        <v>4.6470209461471967E-69</v>
      </c>
      <c r="IS115" s="79">
        <f t="shared" si="338"/>
        <v>9.9482347694513756E-70</v>
      </c>
      <c r="IT115" s="79">
        <f t="shared" si="339"/>
        <v>1.1473405284161622E-77</v>
      </c>
      <c r="IU115" s="79">
        <f t="shared" si="340"/>
        <v>4.7475266870148632E-76</v>
      </c>
      <c r="IV115" s="79">
        <f t="shared" si="341"/>
        <v>2.1754348658462055E-40</v>
      </c>
      <c r="IW115" s="79">
        <f t="shared" si="342"/>
        <v>1.9592243146877159E-26</v>
      </c>
      <c r="IY115" s="79">
        <f t="shared" si="343"/>
        <v>0.60479614322811015</v>
      </c>
      <c r="IZ115" s="79">
        <f t="shared" si="344"/>
        <v>0.51692970396312465</v>
      </c>
      <c r="JA115" s="79">
        <f t="shared" si="345"/>
        <v>0.62472244061061122</v>
      </c>
      <c r="JB115" s="79">
        <f t="shared" si="346"/>
        <v>0.29394715721251979</v>
      </c>
      <c r="JC115" s="79">
        <f t="shared" si="347"/>
        <v>4.1109831354893119E-5</v>
      </c>
      <c r="JD115" s="79">
        <f t="shared" si="348"/>
        <v>7.5386750715045541E-10</v>
      </c>
      <c r="JE115" s="79">
        <f t="shared" si="349"/>
        <v>2.4754468962612202E-9</v>
      </c>
      <c r="JF115" s="79">
        <f t="shared" si="350"/>
        <v>3.597187815981506E-9</v>
      </c>
      <c r="JG115" s="79">
        <f t="shared" si="351"/>
        <v>1.8996712862065418E-8</v>
      </c>
      <c r="JH115" s="79">
        <f t="shared" si="352"/>
        <v>3.4771032032993698E-8</v>
      </c>
      <c r="JI115" s="79">
        <f t="shared" si="353"/>
        <v>1.3669448820179846E-8</v>
      </c>
      <c r="JJ115" s="79">
        <f t="shared" si="354"/>
        <v>8.9112544443786405E-7</v>
      </c>
      <c r="JK115" s="79">
        <f t="shared" si="355"/>
        <v>1.5293969454407322E-6</v>
      </c>
      <c r="JL115" s="79">
        <f t="shared" si="356"/>
        <v>6.055755847902446E-7</v>
      </c>
      <c r="JM115" s="79">
        <f t="shared" si="357"/>
        <v>1.2045118226112833E-5</v>
      </c>
    </row>
    <row r="116" spans="2:273" x14ac:dyDescent="0.25">
      <c r="B116" s="2">
        <v>89</v>
      </c>
      <c r="C116" s="37">
        <v>0.57588899999999998</v>
      </c>
      <c r="D116" s="37">
        <v>0.58997900000000003</v>
      </c>
      <c r="E116" s="37">
        <v>0.56175799999999998</v>
      </c>
      <c r="F116" s="37">
        <v>0.33549000000000001</v>
      </c>
      <c r="G116" s="37">
        <v>0.30107499999999998</v>
      </c>
      <c r="H116" s="37">
        <v>0.29644700000000002</v>
      </c>
      <c r="I116" s="37">
        <v>0.29486499999999999</v>
      </c>
      <c r="J116" s="37">
        <v>0.29628599999999999</v>
      </c>
      <c r="K116" s="37">
        <v>0.28967199999999999</v>
      </c>
      <c r="L116" s="37">
        <v>0.29212300000000002</v>
      </c>
      <c r="M116" s="37">
        <v>0.28906599999999999</v>
      </c>
      <c r="N116" s="37">
        <v>0.28769400000000001</v>
      </c>
      <c r="O116" s="37">
        <v>0.28864800000000002</v>
      </c>
      <c r="P116" s="37">
        <v>0.28558600000000001</v>
      </c>
      <c r="Q116" s="37">
        <v>0.29648099999999999</v>
      </c>
      <c r="S116" s="4">
        <f t="shared" si="229"/>
        <v>0.59366557514849938</v>
      </c>
      <c r="T116" s="4">
        <f t="shared" si="230"/>
        <v>0.60908438668523723</v>
      </c>
      <c r="U116" s="4">
        <f t="shared" si="231"/>
        <v>0.5617201292699141</v>
      </c>
      <c r="V116" s="4">
        <f t="shared" si="232"/>
        <v>0.34057978332117739</v>
      </c>
      <c r="W116" s="4">
        <f t="shared" si="233"/>
        <v>0.29982201018285154</v>
      </c>
      <c r="X116" s="4">
        <f t="shared" si="234"/>
        <v>0.29610317651956858</v>
      </c>
      <c r="Y116" s="4">
        <f t="shared" si="235"/>
        <v>0.29251312040004679</v>
      </c>
      <c r="Z116" s="4">
        <f t="shared" si="236"/>
        <v>0.29979549977272218</v>
      </c>
      <c r="AA116" s="4">
        <f t="shared" si="237"/>
        <v>0.29084100922057415</v>
      </c>
      <c r="AB116" s="4">
        <f t="shared" si="238"/>
        <v>0.29034356523678806</v>
      </c>
      <c r="AC116" s="4">
        <f t="shared" si="239"/>
        <v>0.29267599498895691</v>
      </c>
      <c r="AD116" s="4">
        <f t="shared" si="240"/>
        <v>0.28927980595101149</v>
      </c>
      <c r="AE116" s="4">
        <f t="shared" si="241"/>
        <v>0.29066420646583996</v>
      </c>
      <c r="AF116" s="4">
        <f t="shared" si="242"/>
        <v>0.29018349101108021</v>
      </c>
      <c r="AG116" s="4">
        <f t="shared" si="243"/>
        <v>0.29868994915444141</v>
      </c>
      <c r="AI116" s="4">
        <f t="shared" si="244"/>
        <v>-1.7776575148499396E-2</v>
      </c>
      <c r="AJ116" s="4">
        <f t="shared" si="245"/>
        <v>-1.9105386685237202E-2</v>
      </c>
      <c r="AK116" s="4">
        <f t="shared" si="246"/>
        <v>3.7870730085876048E-5</v>
      </c>
      <c r="AL116" s="4">
        <f t="shared" si="247"/>
        <v>-5.0897833211773769E-3</v>
      </c>
      <c r="AM116" s="4">
        <f t="shared" si="248"/>
        <v>1.2529898171484422E-3</v>
      </c>
      <c r="AN116" s="4">
        <f t="shared" si="249"/>
        <v>3.4382348043143773E-4</v>
      </c>
      <c r="AO116" s="4">
        <f t="shared" si="250"/>
        <v>2.3518795999531994E-3</v>
      </c>
      <c r="AP116" s="4">
        <f t="shared" si="251"/>
        <v>-3.509499772722191E-3</v>
      </c>
      <c r="AQ116" s="4">
        <f t="shared" si="252"/>
        <v>-1.1690092205741687E-3</v>
      </c>
      <c r="AR116" s="4">
        <f t="shared" si="253"/>
        <v>1.7794347632119623E-3</v>
      </c>
      <c r="AS116" s="4">
        <f t="shared" si="254"/>
        <v>-3.6099949889569216E-3</v>
      </c>
      <c r="AT116" s="4">
        <f t="shared" si="255"/>
        <v>-1.5858059510114875E-3</v>
      </c>
      <c r="AU116" s="4">
        <f t="shared" si="256"/>
        <v>-2.0162064658399426E-3</v>
      </c>
      <c r="AV116" s="4">
        <f t="shared" si="358"/>
        <v>-4.5974910110802014E-3</v>
      </c>
      <c r="AW116" s="4">
        <f t="shared" si="358"/>
        <v>-2.2089491544414197E-3</v>
      </c>
      <c r="AY116" s="2">
        <f t="shared" si="308"/>
        <v>0.30654082757321494</v>
      </c>
      <c r="AZ116" s="2">
        <f t="shared" si="359"/>
        <v>0.30826957340634403</v>
      </c>
      <c r="BA116" s="2">
        <f t="shared" si="360"/>
        <v>0.30473104808221702</v>
      </c>
      <c r="BB116" s="2">
        <f t="shared" si="361"/>
        <v>0.30000908948988042</v>
      </c>
      <c r="BC116" s="2">
        <f t="shared" si="362"/>
        <v>0.29982173136726281</v>
      </c>
      <c r="BD116" s="2">
        <f t="shared" si="363"/>
        <v>0.29610317502169825</v>
      </c>
      <c r="BE116" s="2">
        <f t="shared" si="364"/>
        <v>0.29251311465989122</v>
      </c>
      <c r="BF116" s="2">
        <f t="shared" si="365"/>
        <v>0.29979549123512578</v>
      </c>
      <c r="BG116" s="2">
        <f t="shared" si="366"/>
        <v>0.2908409587403431</v>
      </c>
      <c r="BH116" s="2">
        <f t="shared" si="367"/>
        <v>0.29034347381218473</v>
      </c>
      <c r="BI116" s="2">
        <f t="shared" si="368"/>
        <v>0.29267595547130409</v>
      </c>
      <c r="BJ116" s="2">
        <f t="shared" si="369"/>
        <v>0.28927979968275958</v>
      </c>
      <c r="BK116" s="2">
        <f t="shared" si="370"/>
        <v>0.29066419922258507</v>
      </c>
      <c r="BL116" s="2">
        <f t="shared" si="371"/>
        <v>0.29018319195228232</v>
      </c>
      <c r="BM116" s="2">
        <f t="shared" si="372"/>
        <v>0.29864807037315128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>
        <f t="shared" si="313"/>
        <v>0.30107499999999998</v>
      </c>
      <c r="CJ116" s="2">
        <f t="shared" si="314"/>
        <v>0.29644700000000002</v>
      </c>
      <c r="CK116" s="2">
        <f t="shared" si="315"/>
        <v>0.29486499999999999</v>
      </c>
      <c r="CL116" s="2">
        <f t="shared" si="316"/>
        <v>0.29628599999999999</v>
      </c>
      <c r="CM116" s="2">
        <f t="shared" si="317"/>
        <v>0.28967199999999999</v>
      </c>
      <c r="CN116" s="2">
        <f t="shared" si="318"/>
        <v>0.29212300000000002</v>
      </c>
      <c r="CO116" s="2">
        <f t="shared" si="319"/>
        <v>0.28906599999999999</v>
      </c>
      <c r="CP116" s="2">
        <f t="shared" si="320"/>
        <v>0.28769400000000001</v>
      </c>
      <c r="CQ116" s="2">
        <f t="shared" si="321"/>
        <v>0.28864800000000002</v>
      </c>
      <c r="CR116" s="2">
        <f t="shared" si="322"/>
        <v>0.28558600000000001</v>
      </c>
      <c r="CS116" s="2">
        <f t="shared" si="323"/>
        <v>0.29648099999999999</v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>
        <f t="shared" si="277"/>
        <v>0.30107499999999998</v>
      </c>
      <c r="CZ116" s="2">
        <f t="shared" si="278"/>
        <v>0.29644700000000002</v>
      </c>
      <c r="DA116" s="2">
        <f t="shared" si="279"/>
        <v>0.29486499999999999</v>
      </c>
      <c r="DB116" s="2">
        <f t="shared" si="280"/>
        <v>0.29628599999999999</v>
      </c>
      <c r="DC116" s="2">
        <f t="shared" si="281"/>
        <v>0.28967199999999999</v>
      </c>
      <c r="DD116" s="2">
        <f t="shared" si="282"/>
        <v>0.29212300000000002</v>
      </c>
      <c r="DE116" s="2">
        <f t="shared" si="283"/>
        <v>0.28906599999999999</v>
      </c>
      <c r="DF116" s="2">
        <f t="shared" si="284"/>
        <v>0.28769400000000001</v>
      </c>
      <c r="DG116" s="2">
        <f t="shared" si="285"/>
        <v>0.28864800000000002</v>
      </c>
      <c r="DH116" s="2">
        <f t="shared" si="286"/>
        <v>0.28558600000000001</v>
      </c>
      <c r="DI116" s="2">
        <f t="shared" si="287"/>
        <v>0.29648099999999999</v>
      </c>
      <c r="DK116" s="2">
        <f t="shared" si="288"/>
        <v>0.35701427026789651</v>
      </c>
      <c r="DL116" s="2">
        <f t="shared" si="373"/>
        <v>0.35287871286780848</v>
      </c>
      <c r="DM116" s="2">
        <f t="shared" si="373"/>
        <v>0.35966733636363629</v>
      </c>
      <c r="DN116" s="2">
        <f t="shared" si="373"/>
        <v>0.34798392063789862</v>
      </c>
      <c r="DO116" s="2">
        <f t="shared" si="373"/>
        <v>0.363666601214575</v>
      </c>
      <c r="DP116" s="2">
        <f t="shared" si="373"/>
        <v>0.35480281929590018</v>
      </c>
      <c r="DQ116" s="2">
        <f t="shared" si="373"/>
        <v>0.35967839861853834</v>
      </c>
      <c r="DR116" s="2">
        <f t="shared" si="373"/>
        <v>0.37189208326967149</v>
      </c>
      <c r="DS116" s="2">
        <f t="shared" si="373"/>
        <v>0.35866965011459123</v>
      </c>
      <c r="DT116" s="2">
        <f t="shared" si="373"/>
        <v>0.35460639495798313</v>
      </c>
      <c r="DU116" s="2">
        <f t="shared" si="373"/>
        <v>0.36500798013750957</v>
      </c>
      <c r="DV116" s="2">
        <f t="shared" si="373"/>
        <v>0.35931079297173418</v>
      </c>
      <c r="DW116" s="2">
        <f t="shared" si="373"/>
        <v>0.36091148815889995</v>
      </c>
      <c r="DX116" s="2">
        <f t="shared" si="373"/>
        <v>0.36004100840336134</v>
      </c>
      <c r="DY116" s="2">
        <f t="shared" si="373"/>
        <v>0.33535926615737205</v>
      </c>
      <c r="EA116" s="2">
        <f t="shared" si="228"/>
        <v>0.30560626195518026</v>
      </c>
      <c r="EB116" s="2">
        <f t="shared" si="290"/>
        <v>0.3071854710975444</v>
      </c>
      <c r="EC116" s="2">
        <f t="shared" si="291"/>
        <v>0.303574005841311</v>
      </c>
      <c r="ED116" s="2">
        <f t="shared" si="292"/>
        <v>0.29921442152593375</v>
      </c>
      <c r="EE116" s="2">
        <f t="shared" si="293"/>
        <v>0.29919336466470653</v>
      </c>
      <c r="EF116" s="2">
        <f t="shared" si="294"/>
        <v>0.29574911765179324</v>
      </c>
      <c r="EG116" s="2">
        <f t="shared" si="295"/>
        <v>0.29211979146329664</v>
      </c>
      <c r="EH116" s="2">
        <f t="shared" si="296"/>
        <v>0.29932288141100949</v>
      </c>
      <c r="EI116" s="2">
        <f t="shared" si="297"/>
        <v>0.29041801644096471</v>
      </c>
      <c r="EJ116" s="2">
        <f t="shared" si="298"/>
        <v>0.28995203809233011</v>
      </c>
      <c r="EK116" s="2">
        <f t="shared" si="299"/>
        <v>0.29221256619703712</v>
      </c>
      <c r="EL116" s="2">
        <f t="shared" si="300"/>
        <v>0.28882526860026758</v>
      </c>
      <c r="EM116" s="2">
        <f t="shared" si="301"/>
        <v>0.29019906730990119</v>
      </c>
      <c r="EN116" s="2">
        <f t="shared" si="302"/>
        <v>0.28972731218921</v>
      </c>
      <c r="EO116" s="2">
        <f t="shared" si="303"/>
        <v>0.2983567807900025</v>
      </c>
      <c r="EQ116" s="2">
        <f t="shared" si="304"/>
        <v>0.30543950678522624</v>
      </c>
      <c r="ER116" s="2">
        <f t="shared" si="374"/>
        <v>0.3073431564514158</v>
      </c>
      <c r="ES116" s="2">
        <f t="shared" si="374"/>
        <v>0.30192251635135509</v>
      </c>
      <c r="ET116" s="2">
        <f t="shared" si="374"/>
        <v>0.29727793756533982</v>
      </c>
      <c r="EU116" s="2">
        <f t="shared" si="374"/>
        <v>0.29844594588242523</v>
      </c>
      <c r="EV116" s="2">
        <f t="shared" si="374"/>
        <v>0.29538513671006694</v>
      </c>
      <c r="EW116" s="2">
        <f t="shared" si="374"/>
        <v>0.2917297878028185</v>
      </c>
      <c r="EX116" s="2">
        <f t="shared" si="374"/>
        <v>0.29861186536552997</v>
      </c>
      <c r="EY116" s="2">
        <f t="shared" si="374"/>
        <v>0.29008178664659384</v>
      </c>
      <c r="EZ116" s="2">
        <f t="shared" si="374"/>
        <v>0.28980797118129564</v>
      </c>
      <c r="FA116" s="2">
        <f t="shared" si="374"/>
        <v>0.29202080226289157</v>
      </c>
      <c r="FB116" s="2">
        <f t="shared" si="374"/>
        <v>0.28894820710748614</v>
      </c>
      <c r="FC116" s="2">
        <f t="shared" si="374"/>
        <v>0.29063546976426624</v>
      </c>
      <c r="FD116" s="2">
        <f t="shared" si="374"/>
        <v>0.29208758634059107</v>
      </c>
      <c r="FE116" s="2">
        <f t="shared" si="374"/>
        <v>0.29836028342560289</v>
      </c>
      <c r="FG116" s="2">
        <f t="shared" si="306"/>
        <v>0.98181554827564199</v>
      </c>
      <c r="FH116" s="2">
        <f t="shared" si="375"/>
        <v>0.97628010027795498</v>
      </c>
      <c r="FI116" s="2">
        <f t="shared" si="375"/>
        <v>0.97930505409092516</v>
      </c>
      <c r="FJ116" s="2">
        <f t="shared" si="375"/>
        <v>0.98358539710953863</v>
      </c>
      <c r="FK116" s="2">
        <f t="shared" si="375"/>
        <v>0.99020052481475218</v>
      </c>
      <c r="FL116" s="2">
        <f t="shared" si="375"/>
        <v>0.99396475220940383</v>
      </c>
      <c r="FM116" s="2">
        <f t="shared" si="375"/>
        <v>0.99413196482920918</v>
      </c>
      <c r="FN116" s="2">
        <f t="shared" si="375"/>
        <v>0.99339720439533497</v>
      </c>
      <c r="FO116" s="2">
        <f t="shared" si="375"/>
        <v>0.99374719294265568</v>
      </c>
      <c r="FP116" s="2">
        <f t="shared" si="375"/>
        <v>0.99392172458595029</v>
      </c>
      <c r="FQ116" s="2">
        <f t="shared" si="375"/>
        <v>0.99361181490328021</v>
      </c>
      <c r="FR116" s="2">
        <f t="shared" si="375"/>
        <v>0.99356345706355809</v>
      </c>
      <c r="FS116" s="2">
        <f t="shared" si="375"/>
        <v>0.99345750334243066</v>
      </c>
      <c r="FT116" s="2">
        <f t="shared" si="375"/>
        <v>0.9936611206808621</v>
      </c>
      <c r="FU116" s="2">
        <f t="shared" si="375"/>
        <v>0.99212819419075049</v>
      </c>
      <c r="FW116" s="2">
        <f t="shared" si="324"/>
        <v>1.5641336541868385E-3</v>
      </c>
      <c r="FX116" s="2">
        <f t="shared" si="376"/>
        <v>1.6691216233482621E-3</v>
      </c>
      <c r="FY116" s="2">
        <f t="shared" si="377"/>
        <v>2.3047074392801834E-3</v>
      </c>
      <c r="FZ116" s="2">
        <f t="shared" si="378"/>
        <v>3.0281671639435302E-3</v>
      </c>
      <c r="GA116" s="2">
        <f t="shared" si="379"/>
        <v>4.5987326091241273E-3</v>
      </c>
      <c r="GB116" s="2">
        <f t="shared" si="380"/>
        <v>6.4463607845705682E-3</v>
      </c>
      <c r="GC116" s="2">
        <f t="shared" si="381"/>
        <v>7.982197598385584E-3</v>
      </c>
      <c r="GD116" s="2">
        <f t="shared" si="382"/>
        <v>9.2118637712604416E-3</v>
      </c>
      <c r="GE116" s="2">
        <f t="shared" si="383"/>
        <v>1.1367217882969299E-2</v>
      </c>
      <c r="GF116" s="2">
        <f t="shared" si="384"/>
        <v>1.0767690387815098E-2</v>
      </c>
      <c r="GG116" s="2">
        <f t="shared" si="385"/>
        <v>8.558982607483584E-3</v>
      </c>
      <c r="GH116" s="2">
        <f t="shared" si="386"/>
        <v>6.8975823489484207E-3</v>
      </c>
      <c r="GI116" s="2">
        <f t="shared" si="387"/>
        <v>5.7198019986812428E-3</v>
      </c>
      <c r="GJ116" s="2">
        <f t="shared" si="388"/>
        <v>4.3087063773118188E-3</v>
      </c>
      <c r="GK116" s="2">
        <f t="shared" si="389"/>
        <v>3.7696976574855029E-3</v>
      </c>
      <c r="GM116" s="79">
        <f t="shared" si="325"/>
        <v>2.4435224969654173E-16</v>
      </c>
      <c r="GN116" s="79">
        <f t="shared" si="390"/>
        <v>4.0188371345673809E-21</v>
      </c>
      <c r="GO116" s="79">
        <f t="shared" si="391"/>
        <v>5.0164148505950188E-22</v>
      </c>
      <c r="GP116" s="79">
        <f t="shared" si="392"/>
        <v>6.8367786277245538E-30</v>
      </c>
      <c r="GQ116" s="79">
        <f t="shared" si="393"/>
        <v>2.7120861918670773E-51</v>
      </c>
      <c r="GR116" s="79">
        <f t="shared" si="394"/>
        <v>1.3282032212767711E-74</v>
      </c>
      <c r="GS116" s="79">
        <f t="shared" si="395"/>
        <v>1.3588211710975396E-81</v>
      </c>
      <c r="GT116" s="79">
        <f t="shared" si="396"/>
        <v>1.4913635734924078E-81</v>
      </c>
      <c r="GU116" s="79">
        <f t="shared" si="397"/>
        <v>2.1159155194483288E-78</v>
      </c>
      <c r="GV116" s="79">
        <f t="shared" si="398"/>
        <v>3.7147357791347787E-85</v>
      </c>
      <c r="GW116" s="79">
        <f t="shared" si="399"/>
        <v>3.0118531354156341E-73</v>
      </c>
      <c r="GX116" s="79">
        <f t="shared" si="400"/>
        <v>2.2890046761586001E-59</v>
      </c>
      <c r="GY116" s="79">
        <f t="shared" si="401"/>
        <v>1.0593306473735221E-54</v>
      </c>
      <c r="GZ116" s="79">
        <f t="shared" si="402"/>
        <v>1.1040893255828486E-61</v>
      </c>
      <c r="HA116" s="79">
        <f t="shared" si="403"/>
        <v>2.1208852948505509E-74</v>
      </c>
      <c r="HC116" s="79">
        <f t="shared" si="326"/>
        <v>0.64561587391390696</v>
      </c>
      <c r="HD116" s="79">
        <f t="shared" si="404"/>
        <v>0.5945882867128045</v>
      </c>
      <c r="HE116" s="79">
        <f t="shared" si="405"/>
        <v>0.61666028617255941</v>
      </c>
      <c r="HF116" s="79">
        <f t="shared" si="406"/>
        <v>0.15776389176184125</v>
      </c>
      <c r="HG116" s="79">
        <f t="shared" si="407"/>
        <v>3.7143138790710455E-6</v>
      </c>
      <c r="HH116" s="79">
        <f t="shared" si="408"/>
        <v>7.0331016142569667E-15</v>
      </c>
      <c r="HI116" s="79">
        <f t="shared" si="409"/>
        <v>1.9074041523815886E-13</v>
      </c>
      <c r="HJ116" s="79">
        <f t="shared" si="410"/>
        <v>1.6877953691700795E-15</v>
      </c>
      <c r="HK116" s="79">
        <f t="shared" si="411"/>
        <v>1.5717361955958132E-14</v>
      </c>
      <c r="HL116" s="79">
        <f t="shared" si="412"/>
        <v>1.1738911380759077E-15</v>
      </c>
      <c r="HM116" s="79">
        <f t="shared" si="413"/>
        <v>4.7573516749811246E-12</v>
      </c>
      <c r="HN116" s="79">
        <f t="shared" si="414"/>
        <v>9.7218150690050351E-8</v>
      </c>
      <c r="HO116" s="79">
        <f t="shared" si="415"/>
        <v>1.3902561209562087E-7</v>
      </c>
      <c r="HP116" s="79">
        <f t="shared" si="416"/>
        <v>3.4545725636707267E-8</v>
      </c>
      <c r="HQ116" s="79">
        <f t="shared" si="417"/>
        <v>1.8505479471102517E-9</v>
      </c>
      <c r="HS116" s="79">
        <f t="shared" si="327"/>
        <v>4.6351626318678651E-16</v>
      </c>
      <c r="HT116" s="79">
        <f t="shared" si="418"/>
        <v>6.3140475486120909E-16</v>
      </c>
      <c r="HU116" s="79">
        <f t="shared" si="419"/>
        <v>2.3301736238788813E-17</v>
      </c>
      <c r="HV116" s="79">
        <f t="shared" si="420"/>
        <v>1.3114408671622528E-16</v>
      </c>
      <c r="HW116" s="79">
        <f t="shared" si="421"/>
        <v>1.0757178643949925E-11</v>
      </c>
      <c r="HX116" s="79">
        <f t="shared" si="422"/>
        <v>3.2202215034934897E-9</v>
      </c>
      <c r="HY116" s="79">
        <f t="shared" si="423"/>
        <v>1.0669656011104473E-8</v>
      </c>
      <c r="HZ116" s="79">
        <f t="shared" si="424"/>
        <v>1.5443251704999579E-8</v>
      </c>
      <c r="IA116" s="79">
        <f t="shared" si="425"/>
        <v>7.9857491845923605E-8</v>
      </c>
      <c r="IB116" s="79">
        <f t="shared" si="426"/>
        <v>1.3751575553787125E-7</v>
      </c>
      <c r="IC116" s="79">
        <f t="shared" si="427"/>
        <v>5.2423404668090172E-8</v>
      </c>
      <c r="ID116" s="79">
        <f t="shared" si="428"/>
        <v>4.2366617442485444E-9</v>
      </c>
      <c r="IE116" s="79">
        <f t="shared" si="429"/>
        <v>1.0490210503582462E-9</v>
      </c>
      <c r="IF116" s="79">
        <f t="shared" si="430"/>
        <v>2.2785043333396828E-7</v>
      </c>
      <c r="IG116" s="79">
        <f t="shared" si="431"/>
        <v>2.2859123053108006E-5</v>
      </c>
      <c r="II116" s="79">
        <f t="shared" si="328"/>
        <v>9.7305491428692669E-88</v>
      </c>
      <c r="IJ116" s="79">
        <f t="shared" si="329"/>
        <v>4.4534462608098224E-98</v>
      </c>
      <c r="IK116" s="79">
        <f t="shared" si="330"/>
        <v>4.2997569912145317E-100</v>
      </c>
      <c r="IL116" s="79">
        <f t="shared" si="331"/>
        <v>2.8900462149630418E-104</v>
      </c>
      <c r="IM116" s="79">
        <f t="shared" si="332"/>
        <v>2.3574416525055648E-90</v>
      </c>
      <c r="IN116" s="79">
        <f t="shared" si="333"/>
        <v>3.6692591232422192E-74</v>
      </c>
      <c r="IO116" s="79">
        <f t="shared" si="334"/>
        <v>1.6587256180173673E-73</v>
      </c>
      <c r="IP116" s="79">
        <f t="shared" si="335"/>
        <v>5.8509711696612995E-70</v>
      </c>
      <c r="IQ116" s="79">
        <f t="shared" si="336"/>
        <v>3.5145856475434818E-68</v>
      </c>
      <c r="IR116" s="79">
        <f t="shared" si="337"/>
        <v>2.1109048823265378E-66</v>
      </c>
      <c r="IS116" s="79">
        <f t="shared" si="338"/>
        <v>3.582901706008905E-67</v>
      </c>
      <c r="IT116" s="79">
        <f t="shared" si="339"/>
        <v>6.2049344961093194E-75</v>
      </c>
      <c r="IU116" s="79">
        <f t="shared" si="340"/>
        <v>1.8039439653326017E-73</v>
      </c>
      <c r="IV116" s="79">
        <f t="shared" si="341"/>
        <v>4.1054493400062549E-39</v>
      </c>
      <c r="IW116" s="79">
        <f t="shared" si="342"/>
        <v>1.2337994560782548E-25</v>
      </c>
      <c r="IY116" s="79">
        <f t="shared" si="343"/>
        <v>0.64561587391390762</v>
      </c>
      <c r="IZ116" s="79">
        <f t="shared" si="344"/>
        <v>0.59458828671280517</v>
      </c>
      <c r="JA116" s="79">
        <f t="shared" si="345"/>
        <v>0.61666028617255941</v>
      </c>
      <c r="JB116" s="79">
        <f t="shared" si="346"/>
        <v>0.15776389176184138</v>
      </c>
      <c r="JC116" s="79">
        <f t="shared" si="347"/>
        <v>3.7143246362496894E-6</v>
      </c>
      <c r="JD116" s="79">
        <f t="shared" si="348"/>
        <v>3.220228536595104E-9</v>
      </c>
      <c r="JE116" s="79">
        <f t="shared" si="349"/>
        <v>1.0669846751519712E-8</v>
      </c>
      <c r="JF116" s="79">
        <f t="shared" si="350"/>
        <v>1.5443253392794949E-8</v>
      </c>
      <c r="JG116" s="79">
        <f t="shared" si="351"/>
        <v>7.9857507563285563E-8</v>
      </c>
      <c r="JH116" s="79">
        <f t="shared" si="352"/>
        <v>1.3751575671176238E-7</v>
      </c>
      <c r="JI116" s="79">
        <f t="shared" si="353"/>
        <v>5.2428162019765153E-8</v>
      </c>
      <c r="JJ116" s="79">
        <f t="shared" si="354"/>
        <v>1.014548124342989E-7</v>
      </c>
      <c r="JK116" s="79">
        <f t="shared" si="355"/>
        <v>1.4007463314597912E-7</v>
      </c>
      <c r="JL116" s="79">
        <f t="shared" si="356"/>
        <v>2.6239615897067557E-7</v>
      </c>
      <c r="JM116" s="79">
        <f t="shared" si="357"/>
        <v>2.2860973601055118E-5</v>
      </c>
    </row>
    <row r="117" spans="2:273" x14ac:dyDescent="0.25">
      <c r="B117" s="2">
        <v>90</v>
      </c>
      <c r="C117" s="37">
        <v>0.56089699999999998</v>
      </c>
      <c r="D117" s="37">
        <v>0.587866</v>
      </c>
      <c r="E117" s="37">
        <v>0.52378000000000002</v>
      </c>
      <c r="F117" s="37">
        <v>0.30401</v>
      </c>
      <c r="G117" s="37">
        <v>0.29643999999999998</v>
      </c>
      <c r="H117" s="37">
        <v>0.29885299999999998</v>
      </c>
      <c r="I117" s="37">
        <v>0.29251199999999999</v>
      </c>
      <c r="J117" s="37">
        <v>0.29700199999999999</v>
      </c>
      <c r="K117" s="37">
        <v>0.28953099999999998</v>
      </c>
      <c r="L117" s="37">
        <v>0.28943099999999999</v>
      </c>
      <c r="M117" s="37">
        <v>0.29131000000000001</v>
      </c>
      <c r="N117" s="37">
        <v>0.28459600000000002</v>
      </c>
      <c r="O117" s="37">
        <v>0.28629300000000002</v>
      </c>
      <c r="P117" s="37">
        <v>0.28545199999999998</v>
      </c>
      <c r="Q117" s="37">
        <v>0.29240100000000002</v>
      </c>
      <c r="S117" s="4">
        <f t="shared" si="229"/>
        <v>0.56526272518208565</v>
      </c>
      <c r="T117" s="4">
        <f t="shared" si="230"/>
        <v>0.60716999982224262</v>
      </c>
      <c r="U117" s="4">
        <f t="shared" si="231"/>
        <v>0.50673402756163166</v>
      </c>
      <c r="V117" s="4">
        <f t="shared" si="232"/>
        <v>0.31469056095378051</v>
      </c>
      <c r="W117" s="4">
        <f t="shared" si="233"/>
        <v>0.29944906064133364</v>
      </c>
      <c r="X117" s="4">
        <f t="shared" si="234"/>
        <v>0.29576869916883841</v>
      </c>
      <c r="Y117" s="4">
        <f t="shared" si="235"/>
        <v>0.29218135398581385</v>
      </c>
      <c r="Z117" s="4">
        <f t="shared" si="236"/>
        <v>0.29928895625843704</v>
      </c>
      <c r="AA117" s="4">
        <f t="shared" si="237"/>
        <v>0.29055895689226319</v>
      </c>
      <c r="AB117" s="4">
        <f t="shared" si="238"/>
        <v>0.29009682262264014</v>
      </c>
      <c r="AC117" s="4">
        <f t="shared" si="239"/>
        <v>0.29235211736806677</v>
      </c>
      <c r="AD117" s="4">
        <f t="shared" si="240"/>
        <v>0.28897049088035182</v>
      </c>
      <c r="AE117" s="4">
        <f t="shared" si="241"/>
        <v>0.29037492372285206</v>
      </c>
      <c r="AF117" s="4">
        <f t="shared" si="242"/>
        <v>0.29009048662081149</v>
      </c>
      <c r="AG117" s="4">
        <f t="shared" si="243"/>
        <v>0.29855609024907626</v>
      </c>
      <c r="AI117" s="4">
        <f t="shared" si="244"/>
        <v>-4.3657251820856668E-3</v>
      </c>
      <c r="AJ117" s="4">
        <f t="shared" si="245"/>
        <v>-1.9303999822242623E-2</v>
      </c>
      <c r="AK117" s="4">
        <f t="shared" si="246"/>
        <v>1.7045972438368362E-2</v>
      </c>
      <c r="AL117" s="4">
        <f t="shared" si="247"/>
        <v>-1.0680560953780505E-2</v>
      </c>
      <c r="AM117" s="4">
        <f t="shared" si="248"/>
        <v>-3.0090606413336607E-3</v>
      </c>
      <c r="AN117" s="4">
        <f t="shared" si="249"/>
        <v>3.0843008311615683E-3</v>
      </c>
      <c r="AO117" s="4">
        <f t="shared" si="250"/>
        <v>3.3064601418614226E-4</v>
      </c>
      <c r="AP117" s="4">
        <f t="shared" si="251"/>
        <v>-2.2869562584370562E-3</v>
      </c>
      <c r="AQ117" s="4">
        <f t="shared" si="252"/>
        <v>-1.0279568922632043E-3</v>
      </c>
      <c r="AR117" s="4">
        <f t="shared" si="253"/>
        <v>-6.6582262264014425E-4</v>
      </c>
      <c r="AS117" s="4">
        <f t="shared" si="254"/>
        <v>-1.0421173680667528E-3</v>
      </c>
      <c r="AT117" s="4">
        <f t="shared" si="255"/>
        <v>-4.3744908803518001E-3</v>
      </c>
      <c r="AU117" s="4">
        <f t="shared" si="256"/>
        <v>-4.0819237228520433E-3</v>
      </c>
      <c r="AV117" s="4">
        <f t="shared" si="358"/>
        <v>-4.6384866208115105E-3</v>
      </c>
      <c r="AW117" s="4">
        <f t="shared" si="358"/>
        <v>-6.1550902490762338E-3</v>
      </c>
      <c r="AY117" s="2">
        <f t="shared" si="308"/>
        <v>0.30616038908891119</v>
      </c>
      <c r="AZ117" s="2">
        <f t="shared" si="359"/>
        <v>0.30796209038520528</v>
      </c>
      <c r="BA117" s="2">
        <f t="shared" si="360"/>
        <v>0.304376000332164</v>
      </c>
      <c r="BB117" s="2">
        <f t="shared" si="361"/>
        <v>0.29963022730693356</v>
      </c>
      <c r="BC117" s="2">
        <f t="shared" si="362"/>
        <v>0.29944904586611581</v>
      </c>
      <c r="BD117" s="2">
        <f t="shared" si="363"/>
        <v>0.29576869332585215</v>
      </c>
      <c r="BE117" s="2">
        <f t="shared" si="364"/>
        <v>0.29218133149754227</v>
      </c>
      <c r="BF117" s="2">
        <f t="shared" si="365"/>
        <v>0.29928892310179128</v>
      </c>
      <c r="BG117" s="2">
        <f t="shared" si="366"/>
        <v>0.2905587663500786</v>
      </c>
      <c r="BH117" s="2">
        <f t="shared" si="367"/>
        <v>0.29009649679794969</v>
      </c>
      <c r="BI117" s="2">
        <f t="shared" si="368"/>
        <v>0.29235197825884951</v>
      </c>
      <c r="BJ117" s="2">
        <f t="shared" si="369"/>
        <v>0.2889704763091166</v>
      </c>
      <c r="BK117" s="2">
        <f t="shared" si="370"/>
        <v>0.29037491942073418</v>
      </c>
      <c r="BL117" s="2">
        <f t="shared" si="371"/>
        <v>0.29008973819149814</v>
      </c>
      <c r="BM117" s="2">
        <f t="shared" si="372"/>
        <v>0.2984803133623154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>
        <f t="shared" si="313"/>
        <v>0.29643999999999998</v>
      </c>
      <c r="CJ117" s="2">
        <f t="shared" si="314"/>
        <v>0.29885299999999998</v>
      </c>
      <c r="CK117" s="2">
        <f t="shared" si="315"/>
        <v>0.29251199999999999</v>
      </c>
      <c r="CL117" s="2">
        <f t="shared" si="316"/>
        <v>0.29700199999999999</v>
      </c>
      <c r="CM117" s="2">
        <f t="shared" si="317"/>
        <v>0.28953099999999998</v>
      </c>
      <c r="CN117" s="2">
        <f t="shared" si="318"/>
        <v>0.28943099999999999</v>
      </c>
      <c r="CO117" s="2">
        <f t="shared" si="319"/>
        <v>0.29131000000000001</v>
      </c>
      <c r="CP117" s="2">
        <f t="shared" si="320"/>
        <v>0.28459600000000002</v>
      </c>
      <c r="CQ117" s="2">
        <f t="shared" si="321"/>
        <v>0.28629300000000002</v>
      </c>
      <c r="CR117" s="2">
        <f t="shared" si="322"/>
        <v>0.28545199999999998</v>
      </c>
      <c r="CS117" s="2">
        <f t="shared" si="323"/>
        <v>0.29240100000000002</v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>
        <f t="shared" si="277"/>
        <v>0.29643999999999998</v>
      </c>
      <c r="CZ117" s="2">
        <f t="shared" si="278"/>
        <v>0.29885299999999998</v>
      </c>
      <c r="DA117" s="2">
        <f t="shared" si="279"/>
        <v>0.29251199999999999</v>
      </c>
      <c r="DB117" s="2">
        <f t="shared" si="280"/>
        <v>0.29700199999999999</v>
      </c>
      <c r="DC117" s="2">
        <f t="shared" si="281"/>
        <v>0.28953099999999998</v>
      </c>
      <c r="DD117" s="2">
        <f t="shared" si="282"/>
        <v>0.28943099999999999</v>
      </c>
      <c r="DE117" s="2">
        <f t="shared" si="283"/>
        <v>0.29131000000000001</v>
      </c>
      <c r="DF117" s="2">
        <f t="shared" si="284"/>
        <v>0.28459600000000002</v>
      </c>
      <c r="DG117" s="2">
        <f t="shared" si="285"/>
        <v>0.28629300000000002</v>
      </c>
      <c r="DH117" s="2">
        <f t="shared" si="286"/>
        <v>0.28545199999999998</v>
      </c>
      <c r="DI117" s="2">
        <f t="shared" si="287"/>
        <v>0.29240100000000002</v>
      </c>
      <c r="DK117" s="2">
        <f t="shared" si="288"/>
        <v>0.35752068159859479</v>
      </c>
      <c r="DL117" s="2">
        <f t="shared" si="373"/>
        <v>0.35331252261747909</v>
      </c>
      <c r="DM117" s="2">
        <f t="shared" si="373"/>
        <v>0.36022789795630716</v>
      </c>
      <c r="DN117" s="2">
        <f t="shared" si="373"/>
        <v>0.34842259118198871</v>
      </c>
      <c r="DO117" s="2">
        <f t="shared" si="373"/>
        <v>0.36426819331983817</v>
      </c>
      <c r="DP117" s="2">
        <f t="shared" si="373"/>
        <v>0.35533847103386812</v>
      </c>
      <c r="DQ117" s="2">
        <f t="shared" si="373"/>
        <v>0.36028595409982173</v>
      </c>
      <c r="DR117" s="2">
        <f t="shared" si="373"/>
        <v>0.37259525561497325</v>
      </c>
      <c r="DS117" s="2">
        <f t="shared" si="373"/>
        <v>0.3593003069518716</v>
      </c>
      <c r="DT117" s="2">
        <f t="shared" si="373"/>
        <v>0.35510698823529402</v>
      </c>
      <c r="DU117" s="2">
        <f t="shared" si="373"/>
        <v>0.36557548128342243</v>
      </c>
      <c r="DV117" s="2">
        <f t="shared" si="373"/>
        <v>0.35997263636363636</v>
      </c>
      <c r="DW117" s="2">
        <f t="shared" si="373"/>
        <v>0.36160806203208556</v>
      </c>
      <c r="DX117" s="2">
        <f t="shared" si="373"/>
        <v>0.36075067058823529</v>
      </c>
      <c r="DY117" s="2">
        <f t="shared" si="373"/>
        <v>0.3358427075630252</v>
      </c>
      <c r="EA117" s="2">
        <f t="shared" si="228"/>
        <v>0.30529311305965923</v>
      </c>
      <c r="EB117" s="2">
        <f t="shared" si="290"/>
        <v>0.30695691198765379</v>
      </c>
      <c r="EC117" s="2">
        <f t="shared" si="291"/>
        <v>0.30330365714749308</v>
      </c>
      <c r="ED117" s="2">
        <f t="shared" si="292"/>
        <v>0.29889382719065322</v>
      </c>
      <c r="EE117" s="2">
        <f t="shared" si="293"/>
        <v>0.29886758350609738</v>
      </c>
      <c r="EF117" s="2">
        <f t="shared" si="294"/>
        <v>0.29544113238040054</v>
      </c>
      <c r="EG117" s="2">
        <f t="shared" si="295"/>
        <v>0.29181770391853218</v>
      </c>
      <c r="EH117" s="2">
        <f t="shared" si="296"/>
        <v>0.29885074792422472</v>
      </c>
      <c r="EI117" s="2">
        <f t="shared" si="297"/>
        <v>0.2901678904539145</v>
      </c>
      <c r="EJ117" s="2">
        <f t="shared" si="298"/>
        <v>0.28973543304806809</v>
      </c>
      <c r="EK117" s="2">
        <f t="shared" si="299"/>
        <v>0.29192428433302248</v>
      </c>
      <c r="EL117" s="2">
        <f t="shared" si="300"/>
        <v>0.28855011684300136</v>
      </c>
      <c r="EM117" s="2">
        <f t="shared" si="301"/>
        <v>0.28994454346755927</v>
      </c>
      <c r="EN117" s="2">
        <f t="shared" si="302"/>
        <v>0.2896683082334644</v>
      </c>
      <c r="EO117" s="2">
        <f t="shared" si="303"/>
        <v>0.29821041989449881</v>
      </c>
      <c r="EQ117" s="2">
        <f t="shared" si="304"/>
        <v>0.30513223899632452</v>
      </c>
      <c r="ER117" s="2">
        <f t="shared" si="374"/>
        <v>0.30710947143337775</v>
      </c>
      <c r="ES117" s="2">
        <f t="shared" si="374"/>
        <v>0.30171816450955263</v>
      </c>
      <c r="ET117" s="2">
        <f t="shared" si="374"/>
        <v>0.29704630419808009</v>
      </c>
      <c r="EU117" s="2">
        <f t="shared" si="374"/>
        <v>0.29816479165092408</v>
      </c>
      <c r="EV117" s="2">
        <f t="shared" si="374"/>
        <v>0.2951152730282669</v>
      </c>
      <c r="EW117" s="2">
        <f t="shared" si="374"/>
        <v>0.29147649742338599</v>
      </c>
      <c r="EX117" s="2">
        <f t="shared" si="374"/>
        <v>0.29824042026779857</v>
      </c>
      <c r="EY117" s="2">
        <f t="shared" si="374"/>
        <v>0.28988054166149846</v>
      </c>
      <c r="EZ117" s="2">
        <f t="shared" si="374"/>
        <v>0.28960703927774478</v>
      </c>
      <c r="FA117" s="2">
        <f t="shared" si="374"/>
        <v>0.29174872671113833</v>
      </c>
      <c r="FB117" s="2">
        <f t="shared" si="374"/>
        <v>0.28866358948441595</v>
      </c>
      <c r="FC117" s="2">
        <f t="shared" si="374"/>
        <v>0.29034749517183989</v>
      </c>
      <c r="FD117" s="2">
        <f t="shared" si="374"/>
        <v>0.29184186496457037</v>
      </c>
      <c r="FE117" s="2">
        <f t="shared" si="374"/>
        <v>0.29809849429255791</v>
      </c>
      <c r="FG117" s="2">
        <f t="shared" si="306"/>
        <v>0.98338900475177271</v>
      </c>
      <c r="FH117" s="2">
        <f t="shared" si="375"/>
        <v>0.97832195021596913</v>
      </c>
      <c r="FI117" s="2">
        <f t="shared" si="375"/>
        <v>0.98109155403713433</v>
      </c>
      <c r="FJ117" s="2">
        <f t="shared" si="375"/>
        <v>0.98500805126171143</v>
      </c>
      <c r="FK117" s="2">
        <f t="shared" si="375"/>
        <v>0.99105505965774554</v>
      </c>
      <c r="FL117" s="2">
        <f t="shared" si="375"/>
        <v>0.99449286410722815</v>
      </c>
      <c r="FM117" s="2">
        <f t="shared" si="375"/>
        <v>0.9946455236766184</v>
      </c>
      <c r="FN117" s="2">
        <f t="shared" si="375"/>
        <v>0.99397467828056307</v>
      </c>
      <c r="FO117" s="2">
        <f t="shared" si="375"/>
        <v>0.99429423299271869</v>
      </c>
      <c r="FP117" s="2">
        <f t="shared" si="375"/>
        <v>0.99445358058872224</v>
      </c>
      <c r="FQ117" s="2">
        <f t="shared" si="375"/>
        <v>0.99417062931091915</v>
      </c>
      <c r="FR117" s="2">
        <f t="shared" si="375"/>
        <v>0.99412647662745601</v>
      </c>
      <c r="FS117" s="2">
        <f t="shared" si="375"/>
        <v>0.99402973523675819</v>
      </c>
      <c r="FT117" s="2">
        <f t="shared" si="375"/>
        <v>0.99421564711330623</v>
      </c>
      <c r="FU117" s="2">
        <f t="shared" si="375"/>
        <v>0.99281585179432619</v>
      </c>
      <c r="FW117" s="2">
        <f t="shared" si="324"/>
        <v>1.7147796791962752E-3</v>
      </c>
      <c r="FX117" s="2">
        <f t="shared" si="376"/>
        <v>1.8298607971954941E-3</v>
      </c>
      <c r="FY117" s="2">
        <f t="shared" si="377"/>
        <v>2.5264996783088628E-3</v>
      </c>
      <c r="FZ117" s="2">
        <f t="shared" si="378"/>
        <v>3.3193495145909268E-3</v>
      </c>
      <c r="GA117" s="2">
        <f t="shared" si="379"/>
        <v>5.0401738244448486E-3</v>
      </c>
      <c r="GB117" s="2">
        <f t="shared" si="380"/>
        <v>7.0639007699186459E-3</v>
      </c>
      <c r="GC117" s="2">
        <f t="shared" si="381"/>
        <v>8.7455705898370414E-3</v>
      </c>
      <c r="GD117" s="2">
        <f t="shared" si="382"/>
        <v>1.0091638887519303E-2</v>
      </c>
      <c r="GE117" s="2">
        <f t="shared" si="383"/>
        <v>1.2450252508538855E-2</v>
      </c>
      <c r="GF117" s="2">
        <f t="shared" si="384"/>
        <v>1.1794285271116848E-2</v>
      </c>
      <c r="GG117" s="2">
        <f t="shared" si="385"/>
        <v>9.3769947081077248E-3</v>
      </c>
      <c r="GH117" s="2">
        <f t="shared" si="386"/>
        <v>7.558019044734029E-3</v>
      </c>
      <c r="GI117" s="2">
        <f t="shared" si="387"/>
        <v>6.2681791697670464E-3</v>
      </c>
      <c r="GJ117" s="2">
        <f t="shared" si="388"/>
        <v>4.7224394960625601E-3</v>
      </c>
      <c r="GK117" s="2">
        <f t="shared" si="389"/>
        <v>4.1318885459408709E-3</v>
      </c>
      <c r="GM117" s="79">
        <f t="shared" si="325"/>
        <v>8.1540977263483164E-18</v>
      </c>
      <c r="GN117" s="79">
        <f t="shared" si="390"/>
        <v>3.4019519361250028E-23</v>
      </c>
      <c r="GO117" s="79">
        <f t="shared" si="391"/>
        <v>5.7599127733815893E-24</v>
      </c>
      <c r="GP117" s="79">
        <f t="shared" si="392"/>
        <v>4.1639453001860239E-32</v>
      </c>
      <c r="GQ117" s="79">
        <f t="shared" si="393"/>
        <v>1.736089097837523E-54</v>
      </c>
      <c r="GR117" s="79">
        <f t="shared" si="394"/>
        <v>1.1192931004112133E-78</v>
      </c>
      <c r="GS117" s="79">
        <f t="shared" si="395"/>
        <v>5.4445262391471556E-86</v>
      </c>
      <c r="GT117" s="79">
        <f t="shared" si="396"/>
        <v>4.5902776865424928E-86</v>
      </c>
      <c r="GU117" s="79">
        <f t="shared" si="397"/>
        <v>1.2428981711990446E-82</v>
      </c>
      <c r="GV117" s="79">
        <f t="shared" si="398"/>
        <v>9.6388806676357199E-90</v>
      </c>
      <c r="GW117" s="79">
        <f t="shared" si="399"/>
        <v>2.9398983696173902E-77</v>
      </c>
      <c r="GX117" s="79">
        <f t="shared" si="400"/>
        <v>1.0963751907530685E-62</v>
      </c>
      <c r="GY117" s="79">
        <f t="shared" si="401"/>
        <v>9.4569109429905594E-58</v>
      </c>
      <c r="GZ117" s="79">
        <f t="shared" si="402"/>
        <v>4.0268322639192053E-65</v>
      </c>
      <c r="HA117" s="79">
        <f t="shared" si="403"/>
        <v>1.9528828580150984E-78</v>
      </c>
      <c r="HC117" s="79">
        <f t="shared" si="326"/>
        <v>0.63859107097262424</v>
      </c>
      <c r="HD117" s="79">
        <f t="shared" si="404"/>
        <v>0.64825229861756295</v>
      </c>
      <c r="HE117" s="79">
        <f t="shared" si="405"/>
        <v>0.54278010727320336</v>
      </c>
      <c r="HF117" s="79">
        <f t="shared" si="406"/>
        <v>6.8455260899076331E-2</v>
      </c>
      <c r="HG117" s="79">
        <f t="shared" si="407"/>
        <v>2.5310897054008456E-7</v>
      </c>
      <c r="HH117" s="79">
        <f t="shared" si="408"/>
        <v>3.6007318394598823E-17</v>
      </c>
      <c r="HI117" s="79">
        <f t="shared" si="409"/>
        <v>3.0442068296060109E-15</v>
      </c>
      <c r="HJ117" s="79">
        <f t="shared" si="410"/>
        <v>1.0220634971350472E-17</v>
      </c>
      <c r="HK117" s="79">
        <f t="shared" si="411"/>
        <v>2.1377396899659017E-16</v>
      </c>
      <c r="HL117" s="79">
        <f t="shared" si="412"/>
        <v>1.2510250795263365E-17</v>
      </c>
      <c r="HM117" s="79">
        <f t="shared" si="413"/>
        <v>1.2628754166985274E-13</v>
      </c>
      <c r="HN117" s="79">
        <f t="shared" si="414"/>
        <v>8.9229871069922677E-9</v>
      </c>
      <c r="HO117" s="79">
        <f t="shared" si="415"/>
        <v>1.0223087446464816E-8</v>
      </c>
      <c r="HP117" s="79">
        <f t="shared" si="416"/>
        <v>1.7845944241833609E-9</v>
      </c>
      <c r="HQ117" s="79">
        <f t="shared" si="417"/>
        <v>7.953488839178673E-11</v>
      </c>
      <c r="HS117" s="79">
        <f t="shared" si="327"/>
        <v>2.3507438287391069E-15</v>
      </c>
      <c r="HT117" s="79">
        <f t="shared" si="418"/>
        <v>3.5501936418663695E-15</v>
      </c>
      <c r="HU117" s="79">
        <f t="shared" si="419"/>
        <v>1.5959981383839507E-16</v>
      </c>
      <c r="HV117" s="79">
        <f t="shared" si="420"/>
        <v>9.7563846540218367E-16</v>
      </c>
      <c r="HW117" s="79">
        <f t="shared" si="421"/>
        <v>5.6450664367183921E-11</v>
      </c>
      <c r="HX117" s="79">
        <f t="shared" si="422"/>
        <v>1.3052401693982614E-8</v>
      </c>
      <c r="HY117" s="79">
        <f t="shared" si="423"/>
        <v>4.3557243986645178E-8</v>
      </c>
      <c r="HZ117" s="79">
        <f t="shared" si="424"/>
        <v>6.2535518907015503E-8</v>
      </c>
      <c r="IA117" s="79">
        <f t="shared" si="425"/>
        <v>3.1541660569870442E-7</v>
      </c>
      <c r="IB117" s="79">
        <f t="shared" si="426"/>
        <v>5.1260887944212938E-7</v>
      </c>
      <c r="IC117" s="79">
        <f t="shared" si="427"/>
        <v>1.923991739868776E-7</v>
      </c>
      <c r="ID117" s="79">
        <f t="shared" si="428"/>
        <v>1.7443415638334338E-8</v>
      </c>
      <c r="IE117" s="79">
        <f t="shared" si="429"/>
        <v>4.2603017031683209E-9</v>
      </c>
      <c r="IF117" s="79">
        <f t="shared" si="430"/>
        <v>5.9281352391289515E-7</v>
      </c>
      <c r="IG117" s="79">
        <f t="shared" si="431"/>
        <v>4.2667738989077976E-5</v>
      </c>
      <c r="II117" s="79">
        <f t="shared" si="328"/>
        <v>2.6222283046800446E-85</v>
      </c>
      <c r="IJ117" s="79">
        <f t="shared" si="329"/>
        <v>2.5050918271630833E-95</v>
      </c>
      <c r="IK117" s="79">
        <f t="shared" si="330"/>
        <v>3.8857341111305351E-97</v>
      </c>
      <c r="IL117" s="79">
        <f t="shared" si="331"/>
        <v>4.8603250947928529E-101</v>
      </c>
      <c r="IM117" s="79">
        <f t="shared" si="332"/>
        <v>2.3780627280591305E-87</v>
      </c>
      <c r="IN117" s="79">
        <f t="shared" si="333"/>
        <v>1.5272279167843306E-71</v>
      </c>
      <c r="IO117" s="79">
        <f t="shared" si="334"/>
        <v>8.5148183648172746E-71</v>
      </c>
      <c r="IP117" s="79">
        <f t="shared" si="335"/>
        <v>2.6463402730182726E-67</v>
      </c>
      <c r="IQ117" s="79">
        <f t="shared" si="336"/>
        <v>1.7943874967541188E-65</v>
      </c>
      <c r="IR117" s="79">
        <f t="shared" si="337"/>
        <v>8.482390618392707E-64</v>
      </c>
      <c r="IS117" s="79">
        <f t="shared" si="338"/>
        <v>1.1533741245816827E-64</v>
      </c>
      <c r="IT117" s="79">
        <f t="shared" si="339"/>
        <v>2.9914892477234714E-72</v>
      </c>
      <c r="IU117" s="79">
        <f t="shared" si="340"/>
        <v>6.1743766934806306E-71</v>
      </c>
      <c r="IV117" s="79">
        <f t="shared" si="341"/>
        <v>7.3791811291509834E-38</v>
      </c>
      <c r="IW117" s="79">
        <f t="shared" si="342"/>
        <v>7.5429626214658546E-25</v>
      </c>
      <c r="IY117" s="79">
        <f t="shared" si="343"/>
        <v>0.63859107097262657</v>
      </c>
      <c r="IZ117" s="79">
        <f t="shared" si="344"/>
        <v>0.6482522986175665</v>
      </c>
      <c r="JA117" s="79">
        <f t="shared" si="345"/>
        <v>0.54278010727320347</v>
      </c>
      <c r="JB117" s="79">
        <f t="shared" si="346"/>
        <v>6.8455260899077303E-2</v>
      </c>
      <c r="JC117" s="79">
        <f t="shared" si="347"/>
        <v>2.5316542120445173E-7</v>
      </c>
      <c r="JD117" s="79">
        <f t="shared" si="348"/>
        <v>1.3052401729989932E-8</v>
      </c>
      <c r="JE117" s="79">
        <f t="shared" si="349"/>
        <v>4.3557247030852011E-8</v>
      </c>
      <c r="JF117" s="79">
        <f t="shared" si="350"/>
        <v>6.2535518917236133E-8</v>
      </c>
      <c r="JG117" s="79">
        <f t="shared" si="351"/>
        <v>3.1541660591247839E-7</v>
      </c>
      <c r="JH117" s="79">
        <f t="shared" si="352"/>
        <v>5.1260887945463963E-7</v>
      </c>
      <c r="JI117" s="79">
        <f t="shared" si="353"/>
        <v>1.9239930027441928E-7</v>
      </c>
      <c r="JJ117" s="79">
        <f t="shared" si="354"/>
        <v>2.6366402745326606E-8</v>
      </c>
      <c r="JK117" s="79">
        <f t="shared" si="355"/>
        <v>1.4483389149633138E-8</v>
      </c>
      <c r="JL117" s="79">
        <f t="shared" si="356"/>
        <v>5.945981183370785E-7</v>
      </c>
      <c r="JM117" s="79">
        <f t="shared" si="357"/>
        <v>4.2667818523966369E-5</v>
      </c>
    </row>
    <row r="118" spans="2:273" x14ac:dyDescent="0.25">
      <c r="B118" s="2">
        <v>91</v>
      </c>
      <c r="C118" s="37">
        <v>0.53023100000000001</v>
      </c>
      <c r="D118" s="37">
        <v>0.572183</v>
      </c>
      <c r="E118" s="37">
        <v>0.45122800000000002</v>
      </c>
      <c r="F118" s="37">
        <v>0.29793199999999997</v>
      </c>
      <c r="G118" s="37">
        <v>0.29520299999999999</v>
      </c>
      <c r="H118" s="37">
        <v>0.293072</v>
      </c>
      <c r="I118" s="37">
        <v>0.29155700000000001</v>
      </c>
      <c r="J118" s="37">
        <v>0.30159999999999998</v>
      </c>
      <c r="K118" s="37">
        <v>0.28836000000000001</v>
      </c>
      <c r="L118" s="37">
        <v>0.28639799999999999</v>
      </c>
      <c r="M118" s="37">
        <v>0.29089399999999999</v>
      </c>
      <c r="N118" s="37">
        <v>0.28592899999999999</v>
      </c>
      <c r="O118" s="37">
        <v>0.28737099999999999</v>
      </c>
      <c r="P118" s="37">
        <v>0.28543299999999999</v>
      </c>
      <c r="Q118" s="37">
        <v>0.29749300000000001</v>
      </c>
      <c r="S118" s="4">
        <f t="shared" si="229"/>
        <v>0.51576922628757427</v>
      </c>
      <c r="T118" s="4">
        <f t="shared" si="230"/>
        <v>0.57955946141919346</v>
      </c>
      <c r="U118" s="4">
        <f t="shared" si="231"/>
        <v>0.44165940477549315</v>
      </c>
      <c r="V118" s="4">
        <f t="shared" si="232"/>
        <v>0.30367636496765515</v>
      </c>
      <c r="W118" s="4">
        <f t="shared" si="233"/>
        <v>0.29907968960284281</v>
      </c>
      <c r="X118" s="4">
        <f t="shared" si="234"/>
        <v>0.29543616511100551</v>
      </c>
      <c r="Y118" s="4">
        <f t="shared" si="235"/>
        <v>0.29185185330784585</v>
      </c>
      <c r="Z118" s="4">
        <f t="shared" si="236"/>
        <v>0.29878501653437206</v>
      </c>
      <c r="AA118" s="4">
        <f t="shared" si="237"/>
        <v>0.29027969959734007</v>
      </c>
      <c r="AB118" s="4">
        <f t="shared" si="238"/>
        <v>0.28985293062725231</v>
      </c>
      <c r="AC118" s="4">
        <f t="shared" si="239"/>
        <v>0.29203114449421685</v>
      </c>
      <c r="AD118" s="4">
        <f t="shared" si="240"/>
        <v>0.28866369008047216</v>
      </c>
      <c r="AE118" s="4">
        <f t="shared" si="241"/>
        <v>0.29008816284745093</v>
      </c>
      <c r="AF118" s="4">
        <f t="shared" si="242"/>
        <v>0.29000064509850165</v>
      </c>
      <c r="AG118" s="4">
        <f t="shared" si="243"/>
        <v>0.2984482420592855</v>
      </c>
      <c r="AI118" s="4">
        <f t="shared" si="244"/>
        <v>1.4461773712425741E-2</v>
      </c>
      <c r="AJ118" s="4">
        <f t="shared" si="245"/>
        <v>-7.3764614191934585E-3</v>
      </c>
      <c r="AK118" s="4">
        <f t="shared" si="246"/>
        <v>9.5685952245068706E-3</v>
      </c>
      <c r="AL118" s="4">
        <f t="shared" si="247"/>
        <v>-5.74436496765518E-3</v>
      </c>
      <c r="AM118" s="4">
        <f t="shared" si="248"/>
        <v>-3.8766896028428199E-3</v>
      </c>
      <c r="AN118" s="4">
        <f t="shared" si="249"/>
        <v>-2.3641651110055117E-3</v>
      </c>
      <c r="AO118" s="4">
        <f t="shared" si="250"/>
        <v>-2.9485330784584374E-4</v>
      </c>
      <c r="AP118" s="4">
        <f t="shared" si="251"/>
        <v>2.8149834656279182E-3</v>
      </c>
      <c r="AQ118" s="4">
        <f t="shared" si="252"/>
        <v>-1.9196995973400632E-3</v>
      </c>
      <c r="AR118" s="4">
        <f t="shared" si="253"/>
        <v>-3.4549306272523284E-3</v>
      </c>
      <c r="AS118" s="4">
        <f t="shared" si="254"/>
        <v>-1.1371444942168685E-3</v>
      </c>
      <c r="AT118" s="4">
        <f t="shared" si="255"/>
        <v>-2.7346900804721685E-3</v>
      </c>
      <c r="AU118" s="4">
        <f t="shared" si="256"/>
        <v>-2.7171628474509379E-3</v>
      </c>
      <c r="AV118" s="4">
        <f t="shared" si="358"/>
        <v>-4.5676450985016603E-3</v>
      </c>
      <c r="AW118" s="4">
        <f t="shared" si="358"/>
        <v>-9.5524205928548822E-4</v>
      </c>
      <c r="AY118" s="2">
        <f t="shared" si="308"/>
        <v>0.30578448167231559</v>
      </c>
      <c r="AZ118" s="2">
        <f t="shared" si="359"/>
        <v>0.30765999956183593</v>
      </c>
      <c r="BA118" s="2">
        <f t="shared" si="360"/>
        <v>0.30402673058684915</v>
      </c>
      <c r="BB118" s="2">
        <f t="shared" si="361"/>
        <v>0.29925532181007031</v>
      </c>
      <c r="BC118" s="2">
        <f t="shared" si="362"/>
        <v>0.29907968891077064</v>
      </c>
      <c r="BD118" s="2">
        <f t="shared" si="363"/>
        <v>0.29543614353867675</v>
      </c>
      <c r="BE118" s="2">
        <f t="shared" si="364"/>
        <v>0.29185177029494319</v>
      </c>
      <c r="BF118" s="2">
        <f t="shared" si="365"/>
        <v>0.29878489527901575</v>
      </c>
      <c r="BG118" s="2">
        <f t="shared" si="366"/>
        <v>0.29027902512844661</v>
      </c>
      <c r="BH118" s="2">
        <f t="shared" si="367"/>
        <v>0.28985183816073595</v>
      </c>
      <c r="BI118" s="2">
        <f t="shared" si="368"/>
        <v>0.29203068140927302</v>
      </c>
      <c r="BJ118" s="2">
        <f t="shared" si="369"/>
        <v>0.28866363624654579</v>
      </c>
      <c r="BK118" s="2">
        <f t="shared" si="370"/>
        <v>0.29008814812993955</v>
      </c>
      <c r="BL118" s="2">
        <f t="shared" si="371"/>
        <v>0.28999882294455404</v>
      </c>
      <c r="BM118" s="2">
        <f t="shared" si="372"/>
        <v>0.29831388196609426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>
        <f t="shared" si="313"/>
        <v>0.29520299999999999</v>
      </c>
      <c r="CJ118" s="2">
        <f t="shared" si="314"/>
        <v>0.293072</v>
      </c>
      <c r="CK118" s="2">
        <f t="shared" si="315"/>
        <v>0.29155700000000001</v>
      </c>
      <c r="CL118" s="2">
        <f t="shared" si="316"/>
        <v>0.30159999999999998</v>
      </c>
      <c r="CM118" s="2">
        <f t="shared" si="317"/>
        <v>0.28836000000000001</v>
      </c>
      <c r="CN118" s="2">
        <f t="shared" si="318"/>
        <v>0.28639799999999999</v>
      </c>
      <c r="CO118" s="2">
        <f t="shared" si="319"/>
        <v>0.29089399999999999</v>
      </c>
      <c r="CP118" s="2">
        <f t="shared" si="320"/>
        <v>0.28592899999999999</v>
      </c>
      <c r="CQ118" s="2">
        <f t="shared" si="321"/>
        <v>0.28737099999999999</v>
      </c>
      <c r="CR118" s="2">
        <f t="shared" si="322"/>
        <v>0.28543299999999999</v>
      </c>
      <c r="CS118" s="2">
        <f t="shared" si="323"/>
        <v>0.29749300000000001</v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>
        <f t="shared" si="277"/>
        <v>0.29520299999999999</v>
      </c>
      <c r="CZ118" s="2">
        <f t="shared" si="278"/>
        <v>0.293072</v>
      </c>
      <c r="DA118" s="2">
        <f t="shared" si="279"/>
        <v>0.29155700000000001</v>
      </c>
      <c r="DB118" s="2">
        <f t="shared" si="280"/>
        <v>0.30159999999999998</v>
      </c>
      <c r="DC118" s="2">
        <f t="shared" si="281"/>
        <v>0.28836000000000001</v>
      </c>
      <c r="DD118" s="2">
        <f t="shared" si="282"/>
        <v>0.28639799999999999</v>
      </c>
      <c r="DE118" s="2">
        <f t="shared" si="283"/>
        <v>0.29089399999999999</v>
      </c>
      <c r="DF118" s="2">
        <f t="shared" si="284"/>
        <v>0.28592899999999999</v>
      </c>
      <c r="DG118" s="2">
        <f t="shared" si="285"/>
        <v>0.28737099999999999</v>
      </c>
      <c r="DH118" s="2">
        <f t="shared" si="286"/>
        <v>0.28543299999999999</v>
      </c>
      <c r="DI118" s="2">
        <f t="shared" si="287"/>
        <v>0.29749300000000001</v>
      </c>
      <c r="DK118" s="2">
        <f t="shared" si="288"/>
        <v>0.35802709292929308</v>
      </c>
      <c r="DL118" s="2">
        <f t="shared" si="373"/>
        <v>0.3537463323671497</v>
      </c>
      <c r="DM118" s="2">
        <f t="shared" si="373"/>
        <v>0.36078845954897809</v>
      </c>
      <c r="DN118" s="2">
        <f t="shared" si="373"/>
        <v>0.34886126172607873</v>
      </c>
      <c r="DO118" s="2">
        <f t="shared" si="373"/>
        <v>0.36486978542510129</v>
      </c>
      <c r="DP118" s="2">
        <f t="shared" si="373"/>
        <v>0.35587412277183605</v>
      </c>
      <c r="DQ118" s="2">
        <f t="shared" si="373"/>
        <v>0.36089350958110517</v>
      </c>
      <c r="DR118" s="2">
        <f t="shared" si="373"/>
        <v>0.37329842796027501</v>
      </c>
      <c r="DS118" s="2">
        <f t="shared" si="373"/>
        <v>0.35993096378915196</v>
      </c>
      <c r="DT118" s="2">
        <f t="shared" si="373"/>
        <v>0.35560758151260496</v>
      </c>
      <c r="DU118" s="2">
        <f t="shared" si="373"/>
        <v>0.36614298242933535</v>
      </c>
      <c r="DV118" s="2">
        <f t="shared" si="373"/>
        <v>0.36063447975553858</v>
      </c>
      <c r="DW118" s="2">
        <f t="shared" si="373"/>
        <v>0.36230463590527118</v>
      </c>
      <c r="DX118" s="2">
        <f t="shared" si="373"/>
        <v>0.36146033277310924</v>
      </c>
      <c r="DY118" s="2">
        <f t="shared" si="373"/>
        <v>0.33632614896867841</v>
      </c>
      <c r="EA118" s="2">
        <f t="shared" si="228"/>
        <v>0.30497996416413814</v>
      </c>
      <c r="EB118" s="2">
        <f t="shared" si="290"/>
        <v>0.30672835287776318</v>
      </c>
      <c r="EC118" s="2">
        <f t="shared" si="291"/>
        <v>0.30303330845367515</v>
      </c>
      <c r="ED118" s="2">
        <f t="shared" si="292"/>
        <v>0.29857323285537263</v>
      </c>
      <c r="EE118" s="2">
        <f t="shared" si="293"/>
        <v>0.29854180234748823</v>
      </c>
      <c r="EF118" s="2">
        <f t="shared" si="294"/>
        <v>0.29513314710900784</v>
      </c>
      <c r="EG118" s="2">
        <f t="shared" si="295"/>
        <v>0.29151561637376772</v>
      </c>
      <c r="EH118" s="2">
        <f t="shared" si="296"/>
        <v>0.29837861443744002</v>
      </c>
      <c r="EI118" s="2">
        <f t="shared" si="297"/>
        <v>0.28991776446686435</v>
      </c>
      <c r="EJ118" s="2">
        <f t="shared" si="298"/>
        <v>0.28951882800380607</v>
      </c>
      <c r="EK118" s="2">
        <f t="shared" si="299"/>
        <v>0.29163600246900784</v>
      </c>
      <c r="EL118" s="2">
        <f t="shared" si="300"/>
        <v>0.28827496508573519</v>
      </c>
      <c r="EM118" s="2">
        <f t="shared" si="301"/>
        <v>0.2896900196252174</v>
      </c>
      <c r="EN118" s="2">
        <f t="shared" si="302"/>
        <v>0.2896093042777188</v>
      </c>
      <c r="EO118" s="2">
        <f t="shared" si="303"/>
        <v>0.29806405899899518</v>
      </c>
      <c r="EQ118" s="2">
        <f t="shared" si="304"/>
        <v>0.30482497120742286</v>
      </c>
      <c r="ER118" s="2">
        <f t="shared" si="374"/>
        <v>0.30687578641533975</v>
      </c>
      <c r="ES118" s="2">
        <f t="shared" si="374"/>
        <v>0.30151381266775018</v>
      </c>
      <c r="ET118" s="2">
        <f t="shared" si="374"/>
        <v>0.2968146708308203</v>
      </c>
      <c r="EU118" s="2">
        <f t="shared" si="374"/>
        <v>0.29788363741942292</v>
      </c>
      <c r="EV118" s="2">
        <f t="shared" si="374"/>
        <v>0.2948454093464668</v>
      </c>
      <c r="EW118" s="2">
        <f t="shared" si="374"/>
        <v>0.29122320704395355</v>
      </c>
      <c r="EX118" s="2">
        <f t="shared" si="374"/>
        <v>0.29786897517006722</v>
      </c>
      <c r="EY118" s="2">
        <f t="shared" si="374"/>
        <v>0.28967929667640313</v>
      </c>
      <c r="EZ118" s="2">
        <f t="shared" si="374"/>
        <v>0.28940610737419387</v>
      </c>
      <c r="FA118" s="2">
        <f t="shared" si="374"/>
        <v>0.29147665115938509</v>
      </c>
      <c r="FB118" s="2">
        <f t="shared" si="374"/>
        <v>0.28837897186134576</v>
      </c>
      <c r="FC118" s="2">
        <f t="shared" si="374"/>
        <v>0.29005952057941353</v>
      </c>
      <c r="FD118" s="2">
        <f t="shared" si="374"/>
        <v>0.29159614358854968</v>
      </c>
      <c r="FE118" s="2">
        <f t="shared" si="374"/>
        <v>0.29783670515951294</v>
      </c>
      <c r="FG118" s="2">
        <f t="shared" si="306"/>
        <v>0.98482841768561591</v>
      </c>
      <c r="FH118" s="2">
        <f t="shared" si="375"/>
        <v>0.98019160041780617</v>
      </c>
      <c r="FI118" s="2">
        <f t="shared" si="375"/>
        <v>0.98272655383271335</v>
      </c>
      <c r="FJ118" s="2">
        <f t="shared" si="375"/>
        <v>0.98630912021124084</v>
      </c>
      <c r="FK118" s="2">
        <f t="shared" si="375"/>
        <v>0.99183569166797703</v>
      </c>
      <c r="FL118" s="2">
        <f t="shared" si="375"/>
        <v>0.99497499741520323</v>
      </c>
      <c r="FM118" s="2">
        <f t="shared" si="375"/>
        <v>0.99511435775265467</v>
      </c>
      <c r="FN118" s="2">
        <f t="shared" si="375"/>
        <v>0.99450192640607227</v>
      </c>
      <c r="FO118" s="2">
        <f t="shared" si="375"/>
        <v>0.99479366482459386</v>
      </c>
      <c r="FP118" s="2">
        <f t="shared" si="375"/>
        <v>0.99493913554999747</v>
      </c>
      <c r="FQ118" s="2">
        <f t="shared" si="375"/>
        <v>0.99468082242474498</v>
      </c>
      <c r="FR118" s="2">
        <f t="shared" si="375"/>
        <v>0.99464051320199687</v>
      </c>
      <c r="FS118" s="2">
        <f t="shared" si="375"/>
        <v>0.99455219198730038</v>
      </c>
      <c r="FT118" s="2">
        <f t="shared" si="375"/>
        <v>0.99472192113578128</v>
      </c>
      <c r="FU118" s="2">
        <f t="shared" si="375"/>
        <v>0.99344383463462405</v>
      </c>
      <c r="FW118" s="2">
        <f t="shared" si="324"/>
        <v>1.8799075196895222E-3</v>
      </c>
      <c r="FX118" s="2">
        <f t="shared" si="376"/>
        <v>2.0060483149846081E-3</v>
      </c>
      <c r="FY118" s="2">
        <f t="shared" si="377"/>
        <v>2.7695767195996283E-3</v>
      </c>
      <c r="FZ118" s="2">
        <f t="shared" si="378"/>
        <v>3.6384291799075935E-3</v>
      </c>
      <c r="GA118" s="2">
        <f t="shared" si="379"/>
        <v>5.5237546843256114E-3</v>
      </c>
      <c r="GB118" s="2">
        <f t="shared" si="380"/>
        <v>7.7401381737606393E-3</v>
      </c>
      <c r="GC118" s="2">
        <f t="shared" si="381"/>
        <v>9.5812432247478676E-3</v>
      </c>
      <c r="GD118" s="2">
        <f t="shared" si="382"/>
        <v>1.1054499087668078E-2</v>
      </c>
      <c r="GE118" s="2">
        <f t="shared" si="383"/>
        <v>1.3635052288567064E-2</v>
      </c>
      <c r="GF118" s="2">
        <f t="shared" si="384"/>
        <v>1.2917477952217342E-2</v>
      </c>
      <c r="GG118" s="2">
        <f t="shared" si="385"/>
        <v>1.0272377074567752E-2</v>
      </c>
      <c r="GH118" s="2">
        <f t="shared" si="386"/>
        <v>8.2811645954982624E-3</v>
      </c>
      <c r="GI118" s="2">
        <f t="shared" si="387"/>
        <v>6.8687679524448396E-3</v>
      </c>
      <c r="GJ118" s="2">
        <f t="shared" si="388"/>
        <v>5.1756938295230721E-3</v>
      </c>
      <c r="GK118" s="2">
        <f t="shared" si="389"/>
        <v>4.5287203833149804E-3</v>
      </c>
      <c r="GM118" s="79">
        <f t="shared" si="325"/>
        <v>2.3220878010036538E-19</v>
      </c>
      <c r="GN118" s="79">
        <f t="shared" si="390"/>
        <v>2.2721013507721645E-25</v>
      </c>
      <c r="GO118" s="79">
        <f t="shared" si="391"/>
        <v>5.4184496303808061E-26</v>
      </c>
      <c r="GP118" s="79">
        <f t="shared" si="392"/>
        <v>2.0970482373034617E-34</v>
      </c>
      <c r="GQ118" s="79">
        <f t="shared" si="393"/>
        <v>8.8475476286510628E-58</v>
      </c>
      <c r="GR118" s="79">
        <f t="shared" si="394"/>
        <v>7.3149867453118219E-83</v>
      </c>
      <c r="GS118" s="79">
        <f t="shared" si="395"/>
        <v>1.6645547259465207E-90</v>
      </c>
      <c r="GT118" s="79">
        <f t="shared" si="396"/>
        <v>1.0628190891242374E-90</v>
      </c>
      <c r="GU118" s="79">
        <f t="shared" si="397"/>
        <v>5.6250618908200372E-87</v>
      </c>
      <c r="GV118" s="79">
        <f t="shared" si="398"/>
        <v>1.8870773021596376E-94</v>
      </c>
      <c r="GW118" s="79">
        <f t="shared" si="399"/>
        <v>2.2327887051333593E-81</v>
      </c>
      <c r="GX118" s="79">
        <f t="shared" si="400"/>
        <v>4.2446250519024341E-66</v>
      </c>
      <c r="GY118" s="79">
        <f t="shared" si="401"/>
        <v>6.9450979074348538E-61</v>
      </c>
      <c r="GZ118" s="79">
        <f t="shared" si="402"/>
        <v>1.1791488856022576E-68</v>
      </c>
      <c r="HA118" s="79">
        <f t="shared" si="403"/>
        <v>1.4001711574743042E-82</v>
      </c>
      <c r="HC118" s="79">
        <f t="shared" si="326"/>
        <v>0.57034452646553124</v>
      </c>
      <c r="HD118" s="79">
        <f t="shared" si="404"/>
        <v>0.64935967413059859</v>
      </c>
      <c r="HE118" s="79">
        <f t="shared" si="405"/>
        <v>0.41585335816308255</v>
      </c>
      <c r="HF118" s="79">
        <f t="shared" si="406"/>
        <v>2.3782214110554097E-2</v>
      </c>
      <c r="HG118" s="79">
        <f t="shared" si="407"/>
        <v>1.2999601883530871E-8</v>
      </c>
      <c r="HH118" s="79">
        <f t="shared" si="408"/>
        <v>1.2228865555560041E-19</v>
      </c>
      <c r="HI118" s="79">
        <f t="shared" si="409"/>
        <v>3.6601344543764382E-17</v>
      </c>
      <c r="HJ118" s="79">
        <f t="shared" si="410"/>
        <v>4.2784203770344484E-20</v>
      </c>
      <c r="HK118" s="79">
        <f t="shared" si="411"/>
        <v>2.1946191469979914E-18</v>
      </c>
      <c r="HL118" s="79">
        <f t="shared" si="412"/>
        <v>9.9715866982203505E-20</v>
      </c>
      <c r="HM118" s="79">
        <f t="shared" si="413"/>
        <v>2.6219257476252186E-15</v>
      </c>
      <c r="HN118" s="79">
        <f t="shared" si="414"/>
        <v>6.882797066179338E-10</v>
      </c>
      <c r="HO118" s="79">
        <f t="shared" si="415"/>
        <v>6.0793826737347255E-10</v>
      </c>
      <c r="HP118" s="79">
        <f t="shared" si="416"/>
        <v>7.1773683533486053E-11</v>
      </c>
      <c r="HQ118" s="79">
        <f t="shared" si="417"/>
        <v>2.6923244814512003E-12</v>
      </c>
      <c r="HS118" s="79">
        <f t="shared" si="327"/>
        <v>1.1463768453956441E-14</v>
      </c>
      <c r="HT118" s="79">
        <f t="shared" si="418"/>
        <v>1.9087147419015356E-14</v>
      </c>
      <c r="HU118" s="79">
        <f t="shared" si="419"/>
        <v>1.0389964707001491E-15</v>
      </c>
      <c r="HV118" s="79">
        <f t="shared" si="420"/>
        <v>6.8489339818521309E-15</v>
      </c>
      <c r="HW118" s="79">
        <f t="shared" si="421"/>
        <v>2.7957135318890556E-10</v>
      </c>
      <c r="HX118" s="79">
        <f t="shared" si="422"/>
        <v>5.0144827262634289E-8</v>
      </c>
      <c r="HY118" s="79">
        <f t="shared" si="423"/>
        <v>1.678236636447006E-7</v>
      </c>
      <c r="HZ118" s="79">
        <f t="shared" si="424"/>
        <v>2.3886818842293595E-7</v>
      </c>
      <c r="IA118" s="79">
        <f t="shared" si="425"/>
        <v>1.1706681446794715E-6</v>
      </c>
      <c r="IB118" s="79">
        <f t="shared" si="426"/>
        <v>1.801291123488076E-6</v>
      </c>
      <c r="IC118" s="79">
        <f t="shared" si="427"/>
        <v>6.6890162188301408E-7</v>
      </c>
      <c r="ID118" s="79">
        <f t="shared" si="428"/>
        <v>6.793330842674254E-8</v>
      </c>
      <c r="IE118" s="79">
        <f t="shared" si="429"/>
        <v>1.6446754298580602E-8</v>
      </c>
      <c r="IF118" s="79">
        <f t="shared" si="430"/>
        <v>1.4939903502572866E-6</v>
      </c>
      <c r="IG118" s="79">
        <f t="shared" si="431"/>
        <v>7.811373300596028E-5</v>
      </c>
      <c r="II118" s="79">
        <f t="shared" si="328"/>
        <v>6.5233991436441518E-83</v>
      </c>
      <c r="IJ118" s="79">
        <f t="shared" si="329"/>
        <v>1.2859682124368223E-92</v>
      </c>
      <c r="IK118" s="79">
        <f t="shared" si="330"/>
        <v>3.1660107687168335E-94</v>
      </c>
      <c r="IL118" s="79">
        <f t="shared" si="331"/>
        <v>7.2608048756160495E-98</v>
      </c>
      <c r="IM118" s="79">
        <f t="shared" si="332"/>
        <v>2.1299599409935155E-84</v>
      </c>
      <c r="IN118" s="79">
        <f t="shared" si="333"/>
        <v>5.6910761345097303E-69</v>
      </c>
      <c r="IO118" s="79">
        <f t="shared" si="334"/>
        <v>3.8782381349296653E-68</v>
      </c>
      <c r="IP118" s="79">
        <f t="shared" si="335"/>
        <v>1.0607294129275439E-64</v>
      </c>
      <c r="IQ118" s="79">
        <f t="shared" si="336"/>
        <v>8.051907481970319E-63</v>
      </c>
      <c r="IR118" s="79">
        <f t="shared" si="337"/>
        <v>3.0153013452370947E-61</v>
      </c>
      <c r="IS118" s="79">
        <f t="shared" si="338"/>
        <v>3.3186252689878851E-62</v>
      </c>
      <c r="IT118" s="79">
        <f t="shared" si="339"/>
        <v>1.2857263924252974E-69</v>
      </c>
      <c r="IU118" s="79">
        <f t="shared" si="340"/>
        <v>1.9036300471180264E-68</v>
      </c>
      <c r="IV118" s="79">
        <f t="shared" si="341"/>
        <v>1.2632593951228173E-36</v>
      </c>
      <c r="IW118" s="79">
        <f t="shared" si="342"/>
        <v>4.4769260101891598E-24</v>
      </c>
      <c r="IY118" s="79">
        <f t="shared" si="343"/>
        <v>0.57034452646554268</v>
      </c>
      <c r="IZ118" s="79">
        <f t="shared" si="344"/>
        <v>0.64935967413061768</v>
      </c>
      <c r="JA118" s="79">
        <f t="shared" si="345"/>
        <v>0.41585335816308361</v>
      </c>
      <c r="JB118" s="79">
        <f t="shared" si="346"/>
        <v>2.3782214110560945E-2</v>
      </c>
      <c r="JC118" s="79">
        <f t="shared" si="347"/>
        <v>1.3279173236719777E-8</v>
      </c>
      <c r="JD118" s="79">
        <f t="shared" si="348"/>
        <v>5.014482726275658E-8</v>
      </c>
      <c r="JE118" s="79">
        <f t="shared" si="349"/>
        <v>1.6782366368130195E-7</v>
      </c>
      <c r="JF118" s="79">
        <f t="shared" si="350"/>
        <v>2.3886818842297873E-7</v>
      </c>
      <c r="JG118" s="79">
        <f t="shared" si="351"/>
        <v>1.1706681446816662E-6</v>
      </c>
      <c r="JH118" s="79">
        <f t="shared" si="352"/>
        <v>1.8012911234881757E-6</v>
      </c>
      <c r="JI118" s="79">
        <f t="shared" si="353"/>
        <v>6.6890162450493987E-7</v>
      </c>
      <c r="JJ118" s="79">
        <f t="shared" si="354"/>
        <v>6.8621588133360472E-8</v>
      </c>
      <c r="JK118" s="79">
        <f t="shared" si="355"/>
        <v>1.7054692565954074E-8</v>
      </c>
      <c r="JL118" s="79">
        <f t="shared" si="356"/>
        <v>1.4940621239408202E-6</v>
      </c>
      <c r="JM118" s="79">
        <f t="shared" si="357"/>
        <v>7.8113735698284766E-5</v>
      </c>
    </row>
    <row r="119" spans="2:273" x14ac:dyDescent="0.25">
      <c r="B119" s="2">
        <v>92</v>
      </c>
      <c r="C119" s="37">
        <v>0.47921000000000002</v>
      </c>
      <c r="D119" s="37">
        <v>0.54184500000000002</v>
      </c>
      <c r="E119" s="37">
        <v>0.375635</v>
      </c>
      <c r="F119" s="37">
        <v>0.29486000000000001</v>
      </c>
      <c r="G119" s="37">
        <v>0.29325200000000001</v>
      </c>
      <c r="H119" s="37">
        <v>0.29376200000000002</v>
      </c>
      <c r="I119" s="37">
        <v>0.28963699999999998</v>
      </c>
      <c r="J119" s="37">
        <v>0.301396</v>
      </c>
      <c r="K119" s="37">
        <v>0.29337000000000002</v>
      </c>
      <c r="L119" s="37">
        <v>0.29271999999999998</v>
      </c>
      <c r="M119" s="37">
        <v>0.29060799999999998</v>
      </c>
      <c r="N119" s="37">
        <v>0.284721</v>
      </c>
      <c r="O119" s="37">
        <v>0.28688900000000001</v>
      </c>
      <c r="P119" s="37">
        <v>0.28744500000000001</v>
      </c>
      <c r="Q119" s="37">
        <v>0.30127599999999999</v>
      </c>
      <c r="S119" s="4">
        <f t="shared" si="229"/>
        <v>0.45457989754656281</v>
      </c>
      <c r="T119" s="4">
        <f t="shared" si="230"/>
        <v>0.52511953914086718</v>
      </c>
      <c r="U119" s="4">
        <f t="shared" si="231"/>
        <v>0.38292224279242293</v>
      </c>
      <c r="V119" s="4">
        <f t="shared" si="232"/>
        <v>0.29990257687442418</v>
      </c>
      <c r="W119" s="4">
        <f t="shared" si="233"/>
        <v>0.29871344689913648</v>
      </c>
      <c r="X119" s="4">
        <f t="shared" si="234"/>
        <v>0.2951054786395429</v>
      </c>
      <c r="Y119" s="4">
        <f t="shared" si="235"/>
        <v>0.29152457961560124</v>
      </c>
      <c r="Z119" s="4">
        <f t="shared" si="236"/>
        <v>0.29828369554079115</v>
      </c>
      <c r="AA119" s="4">
        <f t="shared" si="237"/>
        <v>0.29000382217562448</v>
      </c>
      <c r="AB119" s="4">
        <f t="shared" si="238"/>
        <v>0.28961278074001284</v>
      </c>
      <c r="AC119" s="4">
        <f t="shared" si="239"/>
        <v>0.2917133347954412</v>
      </c>
      <c r="AD119" s="4">
        <f t="shared" si="240"/>
        <v>0.28835929690917855</v>
      </c>
      <c r="AE119" s="4">
        <f t="shared" si="241"/>
        <v>0.28980376054640472</v>
      </c>
      <c r="AF119" s="4">
        <f t="shared" si="242"/>
        <v>0.28991453317566429</v>
      </c>
      <c r="AG119" s="4">
        <f t="shared" si="243"/>
        <v>0.2983821273001469</v>
      </c>
      <c r="AI119" s="4">
        <f t="shared" si="244"/>
        <v>2.4630102453437219E-2</v>
      </c>
      <c r="AJ119" s="4">
        <f t="shared" si="245"/>
        <v>1.6725460859132846E-2</v>
      </c>
      <c r="AK119" s="4">
        <f t="shared" si="246"/>
        <v>-7.2872427924229322E-3</v>
      </c>
      <c r="AL119" s="4">
        <f t="shared" si="247"/>
        <v>-5.042576874424165E-3</v>
      </c>
      <c r="AM119" s="4">
        <f t="shared" si="248"/>
        <v>-5.4614468991364684E-3</v>
      </c>
      <c r="AN119" s="4">
        <f t="shared" si="249"/>
        <v>-1.3434786395428722E-3</v>
      </c>
      <c r="AO119" s="4">
        <f t="shared" si="250"/>
        <v>-1.8875796156012647E-3</v>
      </c>
      <c r="AP119" s="4">
        <f t="shared" si="251"/>
        <v>3.1123044592088478E-3</v>
      </c>
      <c r="AQ119" s="4">
        <f t="shared" si="252"/>
        <v>3.366177824375538E-3</v>
      </c>
      <c r="AR119" s="4">
        <f t="shared" si="253"/>
        <v>3.1072192599871373E-3</v>
      </c>
      <c r="AS119" s="4">
        <f t="shared" si="254"/>
        <v>-1.1053347954412263E-3</v>
      </c>
      <c r="AT119" s="4">
        <f t="shared" si="255"/>
        <v>-3.6382969091785511E-3</v>
      </c>
      <c r="AU119" s="4">
        <f t="shared" si="256"/>
        <v>-2.9147605464047155E-3</v>
      </c>
      <c r="AV119" s="4">
        <f t="shared" si="358"/>
        <v>-2.4695331756642847E-3</v>
      </c>
      <c r="AW119" s="4">
        <f t="shared" si="358"/>
        <v>2.8938726998530839E-3</v>
      </c>
      <c r="AY119" s="2">
        <f t="shared" si="308"/>
        <v>0.30541283865493468</v>
      </c>
      <c r="AZ119" s="2">
        <f t="shared" si="359"/>
        <v>0.30736297879357</v>
      </c>
      <c r="BA119" s="2">
        <f t="shared" si="360"/>
        <v>0.30368289149790662</v>
      </c>
      <c r="BB119" s="2">
        <f t="shared" si="361"/>
        <v>0.29888413709876294</v>
      </c>
      <c r="BC119" s="2">
        <f t="shared" si="362"/>
        <v>0.29871344636356034</v>
      </c>
      <c r="BD119" s="2">
        <f t="shared" si="363"/>
        <v>0.29510540325875717</v>
      </c>
      <c r="BE119" s="2">
        <f t="shared" si="364"/>
        <v>0.29152429088554155</v>
      </c>
      <c r="BF119" s="2">
        <f t="shared" si="365"/>
        <v>0.29828327797333209</v>
      </c>
      <c r="BG119" s="2">
        <f t="shared" si="366"/>
        <v>0.29000158328083153</v>
      </c>
      <c r="BH119" s="2">
        <f t="shared" si="367"/>
        <v>0.28960933457939192</v>
      </c>
      <c r="BI119" s="2">
        <f t="shared" si="368"/>
        <v>0.29171187697362388</v>
      </c>
      <c r="BJ119" s="2">
        <f t="shared" si="369"/>
        <v>0.28835910686281263</v>
      </c>
      <c r="BK119" s="2">
        <f t="shared" si="370"/>
        <v>0.28980370864752619</v>
      </c>
      <c r="BL119" s="2">
        <f t="shared" si="371"/>
        <v>0.28991024029016949</v>
      </c>
      <c r="BM119" s="2">
        <f t="shared" si="372"/>
        <v>0.29814867699336428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>
        <f t="shared" si="312"/>
        <v>0.29486000000000001</v>
      </c>
      <c r="CI119" s="2">
        <f t="shared" si="313"/>
        <v>0.29325200000000001</v>
      </c>
      <c r="CJ119" s="2">
        <f t="shared" si="314"/>
        <v>0.29376200000000002</v>
      </c>
      <c r="CK119" s="2">
        <f t="shared" si="315"/>
        <v>0.28963699999999998</v>
      </c>
      <c r="CL119" s="2">
        <f t="shared" si="316"/>
        <v>0.301396</v>
      </c>
      <c r="CM119" s="2">
        <f t="shared" si="317"/>
        <v>0.29337000000000002</v>
      </c>
      <c r="CN119" s="2">
        <f t="shared" si="318"/>
        <v>0.29271999999999998</v>
      </c>
      <c r="CO119" s="2">
        <f t="shared" si="319"/>
        <v>0.29060799999999998</v>
      </c>
      <c r="CP119" s="2">
        <f t="shared" si="320"/>
        <v>0.284721</v>
      </c>
      <c r="CQ119" s="2">
        <f t="shared" si="321"/>
        <v>0.28688900000000001</v>
      </c>
      <c r="CR119" s="2">
        <f t="shared" si="322"/>
        <v>0.28744500000000001</v>
      </c>
      <c r="CS119" s="2">
        <f t="shared" si="323"/>
        <v>0.30127599999999999</v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>
        <f t="shared" si="276"/>
        <v>0.29486000000000001</v>
      </c>
      <c r="CY119" s="2">
        <f t="shared" si="277"/>
        <v>0.29325200000000001</v>
      </c>
      <c r="CZ119" s="2">
        <f t="shared" si="278"/>
        <v>0.29376200000000002</v>
      </c>
      <c r="DA119" s="2">
        <f t="shared" si="279"/>
        <v>0.28963699999999998</v>
      </c>
      <c r="DB119" s="2">
        <f t="shared" si="280"/>
        <v>0.301396</v>
      </c>
      <c r="DC119" s="2">
        <f t="shared" si="281"/>
        <v>0.29337000000000002</v>
      </c>
      <c r="DD119" s="2">
        <f t="shared" si="282"/>
        <v>0.29271999999999998</v>
      </c>
      <c r="DE119" s="2">
        <f t="shared" si="283"/>
        <v>0.29060799999999998</v>
      </c>
      <c r="DF119" s="2">
        <f t="shared" si="284"/>
        <v>0.284721</v>
      </c>
      <c r="DG119" s="2">
        <f t="shared" si="285"/>
        <v>0.28688900000000001</v>
      </c>
      <c r="DH119" s="2">
        <f t="shared" si="286"/>
        <v>0.28744500000000001</v>
      </c>
      <c r="DI119" s="2">
        <f t="shared" si="287"/>
        <v>0.30127599999999999</v>
      </c>
      <c r="DK119" s="2">
        <f t="shared" si="288"/>
        <v>0.35853350425999136</v>
      </c>
      <c r="DL119" s="2">
        <f t="shared" si="373"/>
        <v>0.35418014211682031</v>
      </c>
      <c r="DM119" s="2">
        <f t="shared" si="373"/>
        <v>0.36134902114164896</v>
      </c>
      <c r="DN119" s="2">
        <f t="shared" si="373"/>
        <v>0.34929993227016881</v>
      </c>
      <c r="DO119" s="2">
        <f t="shared" si="373"/>
        <v>0.36547137753036446</v>
      </c>
      <c r="DP119" s="2">
        <f t="shared" si="373"/>
        <v>0.35640977450980393</v>
      </c>
      <c r="DQ119" s="2">
        <f t="shared" si="373"/>
        <v>0.3615010650623886</v>
      </c>
      <c r="DR119" s="2">
        <f t="shared" si="373"/>
        <v>0.37400160030557672</v>
      </c>
      <c r="DS119" s="2">
        <f t="shared" si="373"/>
        <v>0.36056162062643232</v>
      </c>
      <c r="DT119" s="2">
        <f t="shared" si="373"/>
        <v>0.35610817478991585</v>
      </c>
      <c r="DU119" s="2">
        <f t="shared" si="373"/>
        <v>0.36671048357524827</v>
      </c>
      <c r="DV119" s="2">
        <f t="shared" si="373"/>
        <v>0.36129632314744081</v>
      </c>
      <c r="DW119" s="2">
        <f t="shared" si="373"/>
        <v>0.36300120977845685</v>
      </c>
      <c r="DX119" s="2">
        <f t="shared" si="373"/>
        <v>0.36216999495798319</v>
      </c>
      <c r="DY119" s="2">
        <f t="shared" si="373"/>
        <v>0.33680959037433156</v>
      </c>
      <c r="EA119" s="2">
        <f t="shared" si="228"/>
        <v>0.30466681526861705</v>
      </c>
      <c r="EB119" s="2">
        <f t="shared" si="290"/>
        <v>0.30649979376787262</v>
      </c>
      <c r="EC119" s="2">
        <f t="shared" si="291"/>
        <v>0.30276295975985718</v>
      </c>
      <c r="ED119" s="2">
        <f t="shared" si="292"/>
        <v>0.29825263852009204</v>
      </c>
      <c r="EE119" s="2">
        <f t="shared" si="293"/>
        <v>0.29821602118887908</v>
      </c>
      <c r="EF119" s="2">
        <f t="shared" si="294"/>
        <v>0.29482516183761515</v>
      </c>
      <c r="EG119" s="2">
        <f t="shared" si="295"/>
        <v>0.29121352882900325</v>
      </c>
      <c r="EH119" s="2">
        <f t="shared" si="296"/>
        <v>0.29790648095065531</v>
      </c>
      <c r="EI119" s="2">
        <f t="shared" si="297"/>
        <v>0.28966763847981419</v>
      </c>
      <c r="EJ119" s="2">
        <f t="shared" si="298"/>
        <v>0.28930222295954405</v>
      </c>
      <c r="EK119" s="2">
        <f t="shared" si="299"/>
        <v>0.2913477206049932</v>
      </c>
      <c r="EL119" s="2">
        <f t="shared" si="300"/>
        <v>0.28799981332846897</v>
      </c>
      <c r="EM119" s="2">
        <f t="shared" si="301"/>
        <v>0.28943549578287547</v>
      </c>
      <c r="EN119" s="2">
        <f t="shared" si="302"/>
        <v>0.28955030032197321</v>
      </c>
      <c r="EO119" s="2">
        <f t="shared" si="303"/>
        <v>0.29791769810349156</v>
      </c>
      <c r="EQ119" s="2">
        <f t="shared" si="304"/>
        <v>0.30451770341852119</v>
      </c>
      <c r="ER119" s="2">
        <f t="shared" si="374"/>
        <v>0.30664210139730169</v>
      </c>
      <c r="ES119" s="2">
        <f t="shared" si="374"/>
        <v>0.30130946082594773</v>
      </c>
      <c r="ET119" s="2">
        <f t="shared" si="374"/>
        <v>0.29658303746356057</v>
      </c>
      <c r="EU119" s="2">
        <f t="shared" si="374"/>
        <v>0.29760248318792176</v>
      </c>
      <c r="EV119" s="2">
        <f t="shared" si="374"/>
        <v>0.29457554566466676</v>
      </c>
      <c r="EW119" s="2">
        <f t="shared" si="374"/>
        <v>0.29096991666452104</v>
      </c>
      <c r="EX119" s="2">
        <f t="shared" si="374"/>
        <v>0.29749753007233587</v>
      </c>
      <c r="EY119" s="2">
        <f t="shared" si="374"/>
        <v>0.2894780516913078</v>
      </c>
      <c r="EZ119" s="2">
        <f t="shared" si="374"/>
        <v>0.28920517547064295</v>
      </c>
      <c r="FA119" s="2">
        <f t="shared" si="374"/>
        <v>0.29120457560763185</v>
      </c>
      <c r="FB119" s="2">
        <f t="shared" si="374"/>
        <v>0.28809435423827556</v>
      </c>
      <c r="FC119" s="2">
        <f t="shared" si="374"/>
        <v>0.28977154598698712</v>
      </c>
      <c r="FD119" s="2">
        <f t="shared" si="374"/>
        <v>0.29135042221252899</v>
      </c>
      <c r="FE119" s="2">
        <f t="shared" si="374"/>
        <v>0.29757491602646796</v>
      </c>
      <c r="FG119" s="2">
        <f t="shared" si="306"/>
        <v>0.98614485676633001</v>
      </c>
      <c r="FH119" s="2">
        <f t="shared" si="375"/>
        <v>0.98190298313753122</v>
      </c>
      <c r="FI119" s="2">
        <f t="shared" si="375"/>
        <v>0.98422244994226382</v>
      </c>
      <c r="FJ119" s="2">
        <f t="shared" si="375"/>
        <v>0.98749870956504804</v>
      </c>
      <c r="FK119" s="2">
        <f t="shared" si="375"/>
        <v>0.99254870951705776</v>
      </c>
      <c r="FL119" s="2">
        <f t="shared" si="375"/>
        <v>0.99541511598784926</v>
      </c>
      <c r="FM119" s="2">
        <f t="shared" si="375"/>
        <v>0.99554232503201878</v>
      </c>
      <c r="FN119" s="2">
        <f t="shared" si="375"/>
        <v>0.99498327033903522</v>
      </c>
      <c r="FO119" s="2">
        <f t="shared" si="375"/>
        <v>0.99524958971871424</v>
      </c>
      <c r="FP119" s="2">
        <f t="shared" si="375"/>
        <v>0.99538238053352746</v>
      </c>
      <c r="FQ119" s="2">
        <f t="shared" si="375"/>
        <v>0.9951465808492882</v>
      </c>
      <c r="FR119" s="2">
        <f t="shared" si="375"/>
        <v>0.99510978383461546</v>
      </c>
      <c r="FS119" s="2">
        <f t="shared" si="375"/>
        <v>0.99502915727790042</v>
      </c>
      <c r="FT119" s="2">
        <f t="shared" si="375"/>
        <v>0.99518409829398702</v>
      </c>
      <c r="FU119" s="2">
        <f t="shared" si="375"/>
        <v>0.99401725484707137</v>
      </c>
      <c r="FW119" s="2">
        <f t="shared" si="324"/>
        <v>2.0609038198012839E-3</v>
      </c>
      <c r="FX119" s="2">
        <f t="shared" si="376"/>
        <v>2.1991626120282312E-3</v>
      </c>
      <c r="FY119" s="2">
        <f t="shared" si="377"/>
        <v>3.0359692631662227E-3</v>
      </c>
      <c r="FZ119" s="2">
        <f t="shared" si="378"/>
        <v>3.9880583395136612E-3</v>
      </c>
      <c r="GA119" s="2">
        <f t="shared" si="379"/>
        <v>6.0534505559083629E-3</v>
      </c>
      <c r="GB119" s="2">
        <f t="shared" si="380"/>
        <v>8.4805598458523208E-3</v>
      </c>
      <c r="GC119" s="2">
        <f t="shared" si="381"/>
        <v>1.0495922056291707E-2</v>
      </c>
      <c r="GD119" s="2">
        <f t="shared" si="382"/>
        <v>1.2108103706774506E-2</v>
      </c>
      <c r="GE119" s="2">
        <f t="shared" si="383"/>
        <v>1.4930896164026111E-2</v>
      </c>
      <c r="GF119" s="2">
        <f t="shared" si="384"/>
        <v>1.4146103272235559E-2</v>
      </c>
      <c r="GG119" s="2">
        <f t="shared" si="385"/>
        <v>1.1252285789853444E-2</v>
      </c>
      <c r="GH119" s="2">
        <f t="shared" si="386"/>
        <v>9.0728676335089277E-3</v>
      </c>
      <c r="GI119" s="2">
        <f t="shared" si="387"/>
        <v>7.5264666076001281E-3</v>
      </c>
      <c r="GJ119" s="2">
        <f t="shared" si="388"/>
        <v>5.6722030670045631E-3</v>
      </c>
      <c r="GK119" s="2">
        <f t="shared" si="389"/>
        <v>4.9634745016890131E-3</v>
      </c>
      <c r="GM119" s="79">
        <f t="shared" si="325"/>
        <v>5.6430806865050231E-21</v>
      </c>
      <c r="GN119" s="79">
        <f t="shared" si="390"/>
        <v>1.1972500501266487E-27</v>
      </c>
      <c r="GO119" s="79">
        <f t="shared" si="391"/>
        <v>4.1758853220735641E-28</v>
      </c>
      <c r="GP119" s="79">
        <f t="shared" si="392"/>
        <v>8.7322984505749593E-37</v>
      </c>
      <c r="GQ119" s="79">
        <f t="shared" si="393"/>
        <v>3.589496351761854E-61</v>
      </c>
      <c r="GR119" s="79">
        <f t="shared" si="394"/>
        <v>3.7073024576508683E-87</v>
      </c>
      <c r="GS119" s="79">
        <f t="shared" si="395"/>
        <v>3.8829446045245117E-95</v>
      </c>
      <c r="GT119" s="79">
        <f t="shared" si="396"/>
        <v>1.8510939958578101E-95</v>
      </c>
      <c r="GU119" s="79">
        <f t="shared" si="397"/>
        <v>1.9613650879374447E-91</v>
      </c>
      <c r="GV119" s="79">
        <f t="shared" si="398"/>
        <v>2.7874184434978038E-99</v>
      </c>
      <c r="GW119" s="79">
        <f t="shared" si="399"/>
        <v>1.3193618235520771E-85</v>
      </c>
      <c r="GX119" s="79">
        <f t="shared" si="400"/>
        <v>1.3282207810548438E-69</v>
      </c>
      <c r="GY119" s="79">
        <f t="shared" si="401"/>
        <v>4.1956767364806504E-64</v>
      </c>
      <c r="GZ119" s="79">
        <f t="shared" si="402"/>
        <v>2.7720616783788465E-72</v>
      </c>
      <c r="HA119" s="79">
        <f t="shared" si="403"/>
        <v>7.8165761962874544E-87</v>
      </c>
      <c r="HC119" s="79">
        <f t="shared" si="326"/>
        <v>0.44912031812867576</v>
      </c>
      <c r="HD119" s="79">
        <f t="shared" si="404"/>
        <v>0.57679573868271927</v>
      </c>
      <c r="HE119" s="79">
        <f t="shared" si="405"/>
        <v>0.27197394294160016</v>
      </c>
      <c r="HF119" s="79">
        <f t="shared" si="406"/>
        <v>6.5716881770359632E-3</v>
      </c>
      <c r="HG119" s="79">
        <f t="shared" si="407"/>
        <v>5.0301290198020752E-10</v>
      </c>
      <c r="HH119" s="79">
        <f t="shared" si="408"/>
        <v>2.7548348542744167E-22</v>
      </c>
      <c r="HI119" s="79">
        <f t="shared" si="409"/>
        <v>3.3150508017782622E-19</v>
      </c>
      <c r="HJ119" s="79">
        <f t="shared" si="410"/>
        <v>1.2379716471759413E-22</v>
      </c>
      <c r="HK119" s="79">
        <f t="shared" si="411"/>
        <v>1.7004224994496636E-20</v>
      </c>
      <c r="HL119" s="79">
        <f t="shared" si="412"/>
        <v>5.9441236153527319E-22</v>
      </c>
      <c r="HM119" s="79">
        <f t="shared" si="413"/>
        <v>4.2572670152659161E-17</v>
      </c>
      <c r="HN119" s="79">
        <f t="shared" si="414"/>
        <v>4.4619112199076958E-11</v>
      </c>
      <c r="HO119" s="79">
        <f t="shared" si="415"/>
        <v>2.9235158989860773E-11</v>
      </c>
      <c r="HP119" s="79">
        <f t="shared" si="416"/>
        <v>2.2470802450322278E-12</v>
      </c>
      <c r="HQ119" s="79">
        <f t="shared" si="417"/>
        <v>7.1777991914956471E-14</v>
      </c>
      <c r="HS119" s="79">
        <f t="shared" si="327"/>
        <v>5.3758028343150125E-14</v>
      </c>
      <c r="HT119" s="79">
        <f t="shared" si="418"/>
        <v>9.8127298171073071E-14</v>
      </c>
      <c r="HU119" s="79">
        <f t="shared" si="419"/>
        <v>6.4290875663543229E-15</v>
      </c>
      <c r="HV119" s="79">
        <f t="shared" si="420"/>
        <v>4.5370336154721116E-14</v>
      </c>
      <c r="HW119" s="79">
        <f t="shared" si="421"/>
        <v>1.3067896700278408E-9</v>
      </c>
      <c r="HX119" s="79">
        <f t="shared" si="422"/>
        <v>1.826164274080485E-7</v>
      </c>
      <c r="HY119" s="79">
        <f t="shared" si="423"/>
        <v>6.1036123224987058E-7</v>
      </c>
      <c r="HZ119" s="79">
        <f t="shared" si="424"/>
        <v>8.607839844590745E-7</v>
      </c>
      <c r="IA119" s="79">
        <f t="shared" si="425"/>
        <v>4.0835755098675034E-6</v>
      </c>
      <c r="IB119" s="79">
        <f t="shared" si="426"/>
        <v>5.9678833648117763E-6</v>
      </c>
      <c r="IC119" s="79">
        <f t="shared" si="427"/>
        <v>2.2032411751129458E-6</v>
      </c>
      <c r="ID119" s="79">
        <f t="shared" si="428"/>
        <v>2.502812814997249E-7</v>
      </c>
      <c r="IE119" s="79">
        <f t="shared" si="429"/>
        <v>6.03591944964268E-8</v>
      </c>
      <c r="IF119" s="79">
        <f t="shared" si="430"/>
        <v>3.6472740629528883E-6</v>
      </c>
      <c r="IG119" s="79">
        <f t="shared" si="431"/>
        <v>1.4027007392094167E-4</v>
      </c>
      <c r="II119" s="79">
        <f t="shared" si="328"/>
        <v>1.4981327913312596E-80</v>
      </c>
      <c r="IJ119" s="79">
        <f t="shared" si="329"/>
        <v>6.0244674602070612E-90</v>
      </c>
      <c r="IK119" s="79">
        <f t="shared" si="330"/>
        <v>2.3257605444620176E-91</v>
      </c>
      <c r="IL119" s="79">
        <f t="shared" si="331"/>
        <v>9.6353340783087562E-95</v>
      </c>
      <c r="IM119" s="79">
        <f t="shared" si="332"/>
        <v>1.6939083916846533E-81</v>
      </c>
      <c r="IN119" s="79">
        <f t="shared" si="333"/>
        <v>1.8986965777188756E-66</v>
      </c>
      <c r="IO119" s="79">
        <f t="shared" si="334"/>
        <v>1.5673217675370524E-65</v>
      </c>
      <c r="IP119" s="79">
        <f t="shared" si="335"/>
        <v>3.7680070605452087E-62</v>
      </c>
      <c r="IQ119" s="79">
        <f t="shared" si="336"/>
        <v>3.175629289487404E-60</v>
      </c>
      <c r="IR119" s="79">
        <f t="shared" si="337"/>
        <v>9.4823015175624024E-59</v>
      </c>
      <c r="IS119" s="79">
        <f t="shared" si="338"/>
        <v>8.5350399952475539E-60</v>
      </c>
      <c r="IT119" s="79">
        <f t="shared" si="339"/>
        <v>4.9263622107189496E-67</v>
      </c>
      <c r="IU119" s="79">
        <f t="shared" si="340"/>
        <v>5.2868440435629243E-66</v>
      </c>
      <c r="IV119" s="79">
        <f t="shared" si="341"/>
        <v>2.0597666990326898E-35</v>
      </c>
      <c r="IW119" s="79">
        <f t="shared" si="342"/>
        <v>2.5796586573697898E-23</v>
      </c>
      <c r="IY119" s="79">
        <f t="shared" si="343"/>
        <v>0.44912031812872949</v>
      </c>
      <c r="IZ119" s="79">
        <f t="shared" si="344"/>
        <v>0.57679573868281742</v>
      </c>
      <c r="JA119" s="79">
        <f t="shared" si="345"/>
        <v>0.27197394294160659</v>
      </c>
      <c r="JB119" s="79">
        <f t="shared" si="346"/>
        <v>6.5716881770813331E-3</v>
      </c>
      <c r="JC119" s="79">
        <f t="shared" si="347"/>
        <v>1.8098025720080483E-9</v>
      </c>
      <c r="JD119" s="79">
        <f t="shared" si="348"/>
        <v>1.8261642740804876E-7</v>
      </c>
      <c r="JE119" s="79">
        <f t="shared" si="349"/>
        <v>6.1036123225020209E-7</v>
      </c>
      <c r="JF119" s="79">
        <f t="shared" si="350"/>
        <v>8.6078398445907461E-7</v>
      </c>
      <c r="JG119" s="79">
        <f t="shared" si="351"/>
        <v>4.0835755098675203E-6</v>
      </c>
      <c r="JH119" s="79">
        <f t="shared" si="352"/>
        <v>5.9678833648117772E-6</v>
      </c>
      <c r="JI119" s="79">
        <f t="shared" si="353"/>
        <v>2.2032411751555185E-6</v>
      </c>
      <c r="JJ119" s="79">
        <f t="shared" si="354"/>
        <v>2.5032590061192397E-7</v>
      </c>
      <c r="JK119" s="79">
        <f t="shared" si="355"/>
        <v>6.0388429655416657E-8</v>
      </c>
      <c r="JL119" s="79">
        <f t="shared" si="356"/>
        <v>3.6472763100331334E-6</v>
      </c>
      <c r="JM119" s="79">
        <f t="shared" si="357"/>
        <v>1.4027007399271965E-4</v>
      </c>
    </row>
    <row r="120" spans="2:273" x14ac:dyDescent="0.25">
      <c r="B120" s="2">
        <v>93</v>
      </c>
      <c r="C120" s="37">
        <v>0.399231</v>
      </c>
      <c r="D120" s="37">
        <v>0.48183199999999998</v>
      </c>
      <c r="E120" s="37">
        <v>0.32728699999999999</v>
      </c>
      <c r="F120" s="37">
        <v>0.29237000000000002</v>
      </c>
      <c r="G120" s="37">
        <v>0.29550999999999999</v>
      </c>
      <c r="H120" s="37">
        <v>0.29389100000000001</v>
      </c>
      <c r="I120" s="37">
        <v>0.29194599999999998</v>
      </c>
      <c r="J120" s="37">
        <v>0.30136800000000002</v>
      </c>
      <c r="K120" s="37">
        <v>0.28954600000000003</v>
      </c>
      <c r="L120" s="37">
        <v>0.29476599999999997</v>
      </c>
      <c r="M120" s="37">
        <v>0.28906100000000001</v>
      </c>
      <c r="N120" s="37">
        <v>0.28653400000000001</v>
      </c>
      <c r="O120" s="37">
        <v>0.292711</v>
      </c>
      <c r="P120" s="37">
        <v>0.28745799999999999</v>
      </c>
      <c r="Q120" s="37">
        <v>0.30351699999999998</v>
      </c>
      <c r="S120" s="4">
        <f t="shared" si="229"/>
        <v>0.39606455785748723</v>
      </c>
      <c r="T120" s="4">
        <f t="shared" si="230"/>
        <v>0.45564602015063449</v>
      </c>
      <c r="U120" s="4">
        <f t="shared" si="231"/>
        <v>0.34136721659168623</v>
      </c>
      <c r="V120" s="4">
        <f t="shared" si="232"/>
        <v>0.29869953005083466</v>
      </c>
      <c r="W120" s="4">
        <f t="shared" si="233"/>
        <v>0.29835011877813372</v>
      </c>
      <c r="X120" s="4">
        <f t="shared" si="234"/>
        <v>0.29477660766621894</v>
      </c>
      <c r="Y120" s="4">
        <f t="shared" si="235"/>
        <v>0.29119970973725751</v>
      </c>
      <c r="Z120" s="4">
        <f t="shared" si="236"/>
        <v>0.29778530616969701</v>
      </c>
      <c r="AA120" s="4">
        <f t="shared" si="237"/>
        <v>0.28973327069675564</v>
      </c>
      <c r="AB120" s="4">
        <f t="shared" si="238"/>
        <v>0.28937906197639407</v>
      </c>
      <c r="AC120" s="4">
        <f t="shared" si="239"/>
        <v>0.2913997299470249</v>
      </c>
      <c r="AD120" s="4">
        <f t="shared" si="240"/>
        <v>0.28805735968921303</v>
      </c>
      <c r="AE120" s="4">
        <f t="shared" si="241"/>
        <v>0.28952160827019591</v>
      </c>
      <c r="AF120" s="4">
        <f t="shared" si="242"/>
        <v>0.28983358105828422</v>
      </c>
      <c r="AG120" s="4">
        <f t="shared" si="243"/>
        <v>0.29838207603478123</v>
      </c>
      <c r="AI120" s="4">
        <f t="shared" si="244"/>
        <v>3.1664421425127709E-3</v>
      </c>
      <c r="AJ120" s="4">
        <f t="shared" si="245"/>
        <v>2.6185979849365493E-2</v>
      </c>
      <c r="AK120" s="4">
        <f t="shared" si="246"/>
        <v>-1.4080216591686234E-2</v>
      </c>
      <c r="AL120" s="4">
        <f t="shared" si="247"/>
        <v>-6.3295300508346419E-3</v>
      </c>
      <c r="AM120" s="4">
        <f t="shared" si="248"/>
        <v>-2.8401187781337267E-3</v>
      </c>
      <c r="AN120" s="4">
        <f t="shared" si="249"/>
        <v>-8.8560766621892384E-4</v>
      </c>
      <c r="AO120" s="4">
        <f t="shared" si="250"/>
        <v>7.4629026274247723E-4</v>
      </c>
      <c r="AP120" s="4">
        <f t="shared" si="251"/>
        <v>3.5826938303030187E-3</v>
      </c>
      <c r="AQ120" s="4">
        <f t="shared" si="252"/>
        <v>-1.8727069675561481E-4</v>
      </c>
      <c r="AR120" s="4">
        <f t="shared" si="253"/>
        <v>5.3869380236059028E-3</v>
      </c>
      <c r="AS120" s="4">
        <f t="shared" si="254"/>
        <v>-2.3387299470248868E-3</v>
      </c>
      <c r="AT120" s="4">
        <f t="shared" si="255"/>
        <v>-1.5233596892130219E-3</v>
      </c>
      <c r="AU120" s="4">
        <f t="shared" si="256"/>
        <v>3.1893917298040919E-3</v>
      </c>
      <c r="AV120" s="4">
        <f t="shared" si="358"/>
        <v>-2.3755810582842263E-3</v>
      </c>
      <c r="AW120" s="4">
        <f t="shared" si="358"/>
        <v>5.1349239652187517E-3</v>
      </c>
      <c r="AY120" s="2">
        <f t="shared" si="308"/>
        <v>0.30504520390018791</v>
      </c>
      <c r="AZ120" s="2">
        <f t="shared" si="359"/>
        <v>0.30707071876588338</v>
      </c>
      <c r="BA120" s="2">
        <f t="shared" si="360"/>
        <v>0.30334415059425573</v>
      </c>
      <c r="BB120" s="2">
        <f t="shared" si="361"/>
        <v>0.29851644818009759</v>
      </c>
      <c r="BC120" s="2">
        <f t="shared" si="362"/>
        <v>0.29835011657549704</v>
      </c>
      <c r="BD120" s="2">
        <f t="shared" si="363"/>
        <v>0.29477635836422555</v>
      </c>
      <c r="BE120" s="2">
        <f t="shared" si="364"/>
        <v>0.29119876351038287</v>
      </c>
      <c r="BF120" s="2">
        <f t="shared" si="365"/>
        <v>0.29778395207906683</v>
      </c>
      <c r="BG120" s="2">
        <f t="shared" si="366"/>
        <v>0.28972630111968917</v>
      </c>
      <c r="BH120" s="2">
        <f t="shared" si="367"/>
        <v>0.28936883455540768</v>
      </c>
      <c r="BI120" s="2">
        <f t="shared" si="368"/>
        <v>0.29139538997175557</v>
      </c>
      <c r="BJ120" s="2">
        <f t="shared" si="369"/>
        <v>0.28805672594042353</v>
      </c>
      <c r="BK120" s="2">
        <f t="shared" si="370"/>
        <v>0.28952143435011907</v>
      </c>
      <c r="BL120" s="2">
        <f t="shared" si="371"/>
        <v>0.28982379503032268</v>
      </c>
      <c r="BM120" s="2">
        <f t="shared" si="372"/>
        <v>0.29798460158823459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>
        <f t="shared" si="312"/>
        <v>0.29237000000000002</v>
      </c>
      <c r="CI120" s="2">
        <f t="shared" si="313"/>
        <v>0.29550999999999999</v>
      </c>
      <c r="CJ120" s="2">
        <f t="shared" si="314"/>
        <v>0.29389100000000001</v>
      </c>
      <c r="CK120" s="2">
        <f t="shared" si="315"/>
        <v>0.29194599999999998</v>
      </c>
      <c r="CL120" s="2">
        <f t="shared" si="316"/>
        <v>0.30136800000000002</v>
      </c>
      <c r="CM120" s="2">
        <f t="shared" si="317"/>
        <v>0.28954600000000003</v>
      </c>
      <c r="CN120" s="2">
        <f t="shared" si="318"/>
        <v>0.29476599999999997</v>
      </c>
      <c r="CO120" s="2">
        <f t="shared" si="319"/>
        <v>0.28906100000000001</v>
      </c>
      <c r="CP120" s="2">
        <f t="shared" si="320"/>
        <v>0.28653400000000001</v>
      </c>
      <c r="CQ120" s="2">
        <f t="shared" si="321"/>
        <v>0.292711</v>
      </c>
      <c r="CR120" s="2">
        <f t="shared" si="322"/>
        <v>0.28745799999999999</v>
      </c>
      <c r="CS120" s="2">
        <f t="shared" si="323"/>
        <v>0.30351699999999998</v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>
        <f t="shared" si="276"/>
        <v>0.29237000000000002</v>
      </c>
      <c r="CY120" s="2">
        <f t="shared" si="277"/>
        <v>0.29550999999999999</v>
      </c>
      <c r="CZ120" s="2">
        <f t="shared" si="278"/>
        <v>0.29389100000000001</v>
      </c>
      <c r="DA120" s="2">
        <f t="shared" si="279"/>
        <v>0.29194599999999998</v>
      </c>
      <c r="DB120" s="2">
        <f t="shared" si="280"/>
        <v>0.30136800000000002</v>
      </c>
      <c r="DC120" s="2">
        <f t="shared" si="281"/>
        <v>0.28954600000000003</v>
      </c>
      <c r="DD120" s="2">
        <f t="shared" si="282"/>
        <v>0.29476599999999997</v>
      </c>
      <c r="DE120" s="2">
        <f t="shared" si="283"/>
        <v>0.28906100000000001</v>
      </c>
      <c r="DF120" s="2">
        <f t="shared" si="284"/>
        <v>0.28653400000000001</v>
      </c>
      <c r="DG120" s="2">
        <f t="shared" si="285"/>
        <v>0.292711</v>
      </c>
      <c r="DH120" s="2">
        <f t="shared" si="286"/>
        <v>0.28745799999999999</v>
      </c>
      <c r="DI120" s="2">
        <f t="shared" si="287"/>
        <v>0.30351699999999998</v>
      </c>
      <c r="DK120" s="2">
        <f t="shared" si="288"/>
        <v>0.35903991559068965</v>
      </c>
      <c r="DL120" s="2">
        <f t="shared" si="373"/>
        <v>0.35461395186649092</v>
      </c>
      <c r="DM120" s="2">
        <f t="shared" si="373"/>
        <v>0.36190958273431989</v>
      </c>
      <c r="DN120" s="2">
        <f t="shared" si="373"/>
        <v>0.34973860281425884</v>
      </c>
      <c r="DO120" s="2">
        <f t="shared" si="373"/>
        <v>0.36607296963562763</v>
      </c>
      <c r="DP120" s="2">
        <f t="shared" si="373"/>
        <v>0.35694542624777187</v>
      </c>
      <c r="DQ120" s="2">
        <f t="shared" si="373"/>
        <v>0.36210862054367199</v>
      </c>
      <c r="DR120" s="2">
        <f t="shared" si="373"/>
        <v>0.37470477265087854</v>
      </c>
      <c r="DS120" s="2">
        <f t="shared" si="373"/>
        <v>0.36119227746371269</v>
      </c>
      <c r="DT120" s="2">
        <f t="shared" si="373"/>
        <v>0.3566087680672268</v>
      </c>
      <c r="DU120" s="2">
        <f t="shared" si="373"/>
        <v>0.36727798472116119</v>
      </c>
      <c r="DV120" s="2">
        <f t="shared" si="373"/>
        <v>0.36195816653934304</v>
      </c>
      <c r="DW120" s="2">
        <f t="shared" si="373"/>
        <v>0.36369778365164246</v>
      </c>
      <c r="DX120" s="2">
        <f t="shared" si="373"/>
        <v>0.36287965714285714</v>
      </c>
      <c r="DY120" s="2">
        <f t="shared" si="373"/>
        <v>0.33729303177998471</v>
      </c>
      <c r="EA120" s="2">
        <f t="shared" si="228"/>
        <v>0.30435366637309602</v>
      </c>
      <c r="EB120" s="2">
        <f t="shared" si="290"/>
        <v>0.30627123465798201</v>
      </c>
      <c r="EC120" s="2">
        <f t="shared" si="291"/>
        <v>0.30249261106603925</v>
      </c>
      <c r="ED120" s="2">
        <f t="shared" si="292"/>
        <v>0.29793204418481145</v>
      </c>
      <c r="EE120" s="2">
        <f t="shared" si="293"/>
        <v>0.29789024003026987</v>
      </c>
      <c r="EF120" s="2">
        <f t="shared" si="294"/>
        <v>0.29451717656622245</v>
      </c>
      <c r="EG120" s="2">
        <f t="shared" si="295"/>
        <v>0.29091144128423879</v>
      </c>
      <c r="EH120" s="2">
        <f t="shared" si="296"/>
        <v>0.29743434746387054</v>
      </c>
      <c r="EI120" s="2">
        <f t="shared" si="297"/>
        <v>0.28941751249276404</v>
      </c>
      <c r="EJ120" s="2">
        <f t="shared" si="298"/>
        <v>0.28908561791528203</v>
      </c>
      <c r="EK120" s="2">
        <f t="shared" si="299"/>
        <v>0.29105943874097856</v>
      </c>
      <c r="EL120" s="2">
        <f t="shared" si="300"/>
        <v>0.28772466157120274</v>
      </c>
      <c r="EM120" s="2">
        <f t="shared" si="301"/>
        <v>0.2891809719405336</v>
      </c>
      <c r="EN120" s="2">
        <f t="shared" si="302"/>
        <v>0.28949129636622767</v>
      </c>
      <c r="EO120" s="2">
        <f t="shared" si="303"/>
        <v>0.29777133720798787</v>
      </c>
      <c r="EQ120" s="2">
        <f t="shared" si="304"/>
        <v>0.30421043562961947</v>
      </c>
      <c r="ER120" s="2">
        <f t="shared" si="374"/>
        <v>0.30640841637926364</v>
      </c>
      <c r="ES120" s="2">
        <f t="shared" si="374"/>
        <v>0.30110510898414528</v>
      </c>
      <c r="ET120" s="2">
        <f t="shared" si="374"/>
        <v>0.29635140409630084</v>
      </c>
      <c r="EU120" s="2">
        <f t="shared" si="374"/>
        <v>0.29732132895642061</v>
      </c>
      <c r="EV120" s="2">
        <f t="shared" si="374"/>
        <v>0.29430568198286666</v>
      </c>
      <c r="EW120" s="2">
        <f t="shared" si="374"/>
        <v>0.29071662628508854</v>
      </c>
      <c r="EX120" s="2">
        <f t="shared" si="374"/>
        <v>0.29712608497460447</v>
      </c>
      <c r="EY120" s="2">
        <f t="shared" si="374"/>
        <v>0.28927680670621247</v>
      </c>
      <c r="EZ120" s="2">
        <f t="shared" si="374"/>
        <v>0.28900424356709209</v>
      </c>
      <c r="FA120" s="2">
        <f t="shared" si="374"/>
        <v>0.29093250005587862</v>
      </c>
      <c r="FB120" s="2">
        <f t="shared" si="374"/>
        <v>0.28780973661520531</v>
      </c>
      <c r="FC120" s="2">
        <f t="shared" si="374"/>
        <v>0.28948357139456077</v>
      </c>
      <c r="FD120" s="2">
        <f t="shared" si="374"/>
        <v>0.2911047008365083</v>
      </c>
      <c r="FE120" s="2">
        <f t="shared" si="374"/>
        <v>0.29731312689342299</v>
      </c>
      <c r="FG120" s="2">
        <f t="shared" si="306"/>
        <v>0.98734853575934467</v>
      </c>
      <c r="FH120" s="2">
        <f t="shared" si="375"/>
        <v>0.98346900146933625</v>
      </c>
      <c r="FI120" s="2">
        <f t="shared" si="375"/>
        <v>0.9855906995687419</v>
      </c>
      <c r="FJ120" s="2">
        <f t="shared" si="375"/>
        <v>0.98858613261377037</v>
      </c>
      <c r="FK120" s="2">
        <f t="shared" si="375"/>
        <v>0.99319988393326186</v>
      </c>
      <c r="FL120" s="2">
        <f t="shared" si="375"/>
        <v>0.99581684851635632</v>
      </c>
      <c r="FM120" s="2">
        <f t="shared" si="375"/>
        <v>0.99593295690644346</v>
      </c>
      <c r="FN120" s="2">
        <f t="shared" si="375"/>
        <v>0.99542266765496146</v>
      </c>
      <c r="FO120" s="2">
        <f t="shared" si="375"/>
        <v>0.99566576268757245</v>
      </c>
      <c r="FP120" s="2">
        <f t="shared" si="375"/>
        <v>0.9957869692382153</v>
      </c>
      <c r="FQ120" s="2">
        <f t="shared" si="375"/>
        <v>0.9955717380449739</v>
      </c>
      <c r="FR120" s="2">
        <f t="shared" si="375"/>
        <v>0.99553814997870715</v>
      </c>
      <c r="FS120" s="2">
        <f t="shared" si="375"/>
        <v>0.99546455384200661</v>
      </c>
      <c r="FT120" s="2">
        <f t="shared" si="375"/>
        <v>0.99560598349087581</v>
      </c>
      <c r="FU120" s="2">
        <f t="shared" si="375"/>
        <v>0.99454079775606219</v>
      </c>
      <c r="FW120" s="2">
        <f t="shared" si="324"/>
        <v>2.259286883591389E-3</v>
      </c>
      <c r="FX120" s="2">
        <f t="shared" si="376"/>
        <v>2.4108223466911107E-3</v>
      </c>
      <c r="FY120" s="2">
        <f t="shared" si="377"/>
        <v>3.3278993434044083E-3</v>
      </c>
      <c r="FZ120" s="2">
        <f t="shared" si="378"/>
        <v>4.3711371725359679E-3</v>
      </c>
      <c r="GA120" s="2">
        <f t="shared" si="379"/>
        <v>6.6336023498042487E-3</v>
      </c>
      <c r="GB120" s="2">
        <f t="shared" si="380"/>
        <v>9.2911470466737669E-3</v>
      </c>
      <c r="GC120" s="2">
        <f t="shared" si="381"/>
        <v>1.1496907596886253E-2</v>
      </c>
      <c r="GD120" s="2">
        <f t="shared" si="382"/>
        <v>1.3260780891169032E-2</v>
      </c>
      <c r="GE120" s="2">
        <f t="shared" si="383"/>
        <v>1.6347852913688773E-2</v>
      </c>
      <c r="GF120" s="2">
        <f t="shared" si="384"/>
        <v>1.5489753529526386E-2</v>
      </c>
      <c r="GG120" s="2">
        <f t="shared" si="385"/>
        <v>1.2324506538145952E-2</v>
      </c>
      <c r="GH120" s="2">
        <f t="shared" si="386"/>
        <v>9.9395011542952293E-3</v>
      </c>
      <c r="GI120" s="2">
        <f t="shared" si="387"/>
        <v>8.2466183304451025E-3</v>
      </c>
      <c r="GJ120" s="2">
        <f t="shared" si="388"/>
        <v>6.2160452940729872E-3</v>
      </c>
      <c r="GK120" s="2">
        <f t="shared" si="389"/>
        <v>5.4397366574788228E-3</v>
      </c>
      <c r="GM120" s="79">
        <f t="shared" si="325"/>
        <v>1.1702499743007653E-22</v>
      </c>
      <c r="GN120" s="79">
        <f t="shared" si="390"/>
        <v>4.9771779747151001E-30</v>
      </c>
      <c r="GO120" s="79">
        <f t="shared" si="391"/>
        <v>2.6364030303630235E-30</v>
      </c>
      <c r="GP120" s="79">
        <f t="shared" si="392"/>
        <v>3.0063122827775007E-39</v>
      </c>
      <c r="GQ120" s="79">
        <f t="shared" si="393"/>
        <v>1.1592654760062366E-64</v>
      </c>
      <c r="GR120" s="79">
        <f t="shared" si="394"/>
        <v>1.4570106703892315E-91</v>
      </c>
      <c r="GS120" s="79">
        <f t="shared" si="395"/>
        <v>6.9109138067856962E-100</v>
      </c>
      <c r="GT120" s="79">
        <f t="shared" si="396"/>
        <v>2.4251092976788406E-100</v>
      </c>
      <c r="GU120" s="79">
        <f t="shared" si="397"/>
        <v>5.2688387443390151E-96</v>
      </c>
      <c r="GV120" s="79">
        <f t="shared" si="398"/>
        <v>3.106348006293696E-104</v>
      </c>
      <c r="GW120" s="79">
        <f t="shared" si="399"/>
        <v>6.0654989642662637E-90</v>
      </c>
      <c r="GX120" s="79">
        <f t="shared" si="400"/>
        <v>3.3592043945483541E-73</v>
      </c>
      <c r="GY120" s="79">
        <f t="shared" si="401"/>
        <v>2.0849936088595588E-67</v>
      </c>
      <c r="GZ120" s="79">
        <f t="shared" si="402"/>
        <v>5.2317965410532479E-76</v>
      </c>
      <c r="HA120" s="79">
        <f t="shared" si="403"/>
        <v>3.3975685397454389E-91</v>
      </c>
      <c r="HC120" s="79">
        <f t="shared" si="326"/>
        <v>0.30571187257304666</v>
      </c>
      <c r="HD120" s="79">
        <f t="shared" si="404"/>
        <v>0.43941313590624975</v>
      </c>
      <c r="HE120" s="79">
        <f t="shared" si="405"/>
        <v>0.14961902979503561</v>
      </c>
      <c r="HF120" s="79">
        <f t="shared" si="406"/>
        <v>1.4379935920501949E-3</v>
      </c>
      <c r="HG120" s="79">
        <f t="shared" si="407"/>
        <v>1.46612269110011E-11</v>
      </c>
      <c r="HH120" s="79">
        <f t="shared" si="408"/>
        <v>4.1161451074666433E-25</v>
      </c>
      <c r="HI120" s="79">
        <f t="shared" si="409"/>
        <v>2.2616354566081667E-21</v>
      </c>
      <c r="HJ120" s="79">
        <f t="shared" si="410"/>
        <v>2.4758698582646199E-25</v>
      </c>
      <c r="HK120" s="79">
        <f t="shared" si="411"/>
        <v>9.9426075620140524E-23</v>
      </c>
      <c r="HL120" s="79">
        <f t="shared" si="412"/>
        <v>2.6496697922302777E-24</v>
      </c>
      <c r="HM120" s="79">
        <f t="shared" si="413"/>
        <v>5.4059177602761808E-19</v>
      </c>
      <c r="HN120" s="79">
        <f t="shared" si="414"/>
        <v>2.4309617277977799E-12</v>
      </c>
      <c r="HO120" s="79">
        <f t="shared" si="415"/>
        <v>1.1368740132769511E-12</v>
      </c>
      <c r="HP120" s="79">
        <f t="shared" si="416"/>
        <v>5.4761258685213846E-14</v>
      </c>
      <c r="HQ120" s="79">
        <f t="shared" si="417"/>
        <v>1.5069805515255185E-15</v>
      </c>
      <c r="HS120" s="79">
        <f t="shared" si="327"/>
        <v>2.4241863197474139E-13</v>
      </c>
      <c r="HT120" s="79">
        <f t="shared" si="418"/>
        <v>4.8240819319317904E-13</v>
      </c>
      <c r="HU120" s="79">
        <f t="shared" si="419"/>
        <v>3.7814244960309105E-14</v>
      </c>
      <c r="HV120" s="79">
        <f t="shared" si="420"/>
        <v>2.8363438856702485E-13</v>
      </c>
      <c r="HW120" s="79">
        <f t="shared" si="421"/>
        <v>5.7656511437102276E-9</v>
      </c>
      <c r="HX120" s="79">
        <f t="shared" si="422"/>
        <v>6.3049795406186266E-7</v>
      </c>
      <c r="HY120" s="79">
        <f t="shared" si="423"/>
        <v>2.0956878190121897E-6</v>
      </c>
      <c r="HZ120" s="79">
        <f t="shared" si="424"/>
        <v>2.9268628208280904E-6</v>
      </c>
      <c r="IA120" s="79">
        <f t="shared" si="425"/>
        <v>1.3390354135815576E-5</v>
      </c>
      <c r="IB120" s="79">
        <f t="shared" si="426"/>
        <v>1.8645728314331735E-5</v>
      </c>
      <c r="IC120" s="79">
        <f t="shared" si="427"/>
        <v>6.8765293168210682E-6</v>
      </c>
      <c r="ID120" s="79">
        <f t="shared" si="428"/>
        <v>8.7241869853463858E-7</v>
      </c>
      <c r="IE120" s="79">
        <f t="shared" si="429"/>
        <v>2.106075195823296E-7</v>
      </c>
      <c r="IF120" s="79">
        <f t="shared" si="430"/>
        <v>8.6260521790498417E-6</v>
      </c>
      <c r="IG120" s="79">
        <f t="shared" si="431"/>
        <v>2.4707935423960053E-4</v>
      </c>
      <c r="II120" s="79">
        <f t="shared" si="328"/>
        <v>3.1761594335695204E-78</v>
      </c>
      <c r="IJ120" s="79">
        <f t="shared" si="329"/>
        <v>2.5756791096570198E-87</v>
      </c>
      <c r="IK120" s="79">
        <f t="shared" si="330"/>
        <v>1.5404025379341266E-88</v>
      </c>
      <c r="IL120" s="79">
        <f t="shared" si="331"/>
        <v>1.1358348335028758E-91</v>
      </c>
      <c r="IM120" s="79">
        <f t="shared" si="332"/>
        <v>1.1961443187140586E-78</v>
      </c>
      <c r="IN120" s="79">
        <f t="shared" si="333"/>
        <v>5.671438774529129E-64</v>
      </c>
      <c r="IO120" s="79">
        <f t="shared" si="334"/>
        <v>5.6202185905789156E-63</v>
      </c>
      <c r="IP120" s="79">
        <f t="shared" si="335"/>
        <v>1.1862449563112826E-59</v>
      </c>
      <c r="IQ120" s="79">
        <f t="shared" si="336"/>
        <v>1.1008239423505318E-57</v>
      </c>
      <c r="IR120" s="79">
        <f t="shared" si="337"/>
        <v>2.6380050167410744E-56</v>
      </c>
      <c r="IS120" s="79">
        <f t="shared" si="338"/>
        <v>1.9620915708349462E-57</v>
      </c>
      <c r="IT120" s="79">
        <f t="shared" si="339"/>
        <v>1.6827783943410503E-64</v>
      </c>
      <c r="IU120" s="79">
        <f t="shared" si="340"/>
        <v>1.3226362538666682E-63</v>
      </c>
      <c r="IV120" s="79">
        <f t="shared" si="341"/>
        <v>3.1988149102196124E-34</v>
      </c>
      <c r="IW120" s="79">
        <f t="shared" si="342"/>
        <v>1.4430883003609366E-22</v>
      </c>
      <c r="IY120" s="79">
        <f t="shared" si="343"/>
        <v>0.30571187257328908</v>
      </c>
      <c r="IZ120" s="79">
        <f t="shared" si="344"/>
        <v>0.43941313590673214</v>
      </c>
      <c r="JA120" s="79">
        <f t="shared" si="345"/>
        <v>0.14961902979507341</v>
      </c>
      <c r="JB120" s="79">
        <f t="shared" si="346"/>
        <v>1.4379935923338294E-3</v>
      </c>
      <c r="JC120" s="79">
        <f t="shared" si="347"/>
        <v>5.7803123706212286E-9</v>
      </c>
      <c r="JD120" s="79">
        <f t="shared" si="348"/>
        <v>6.3049795406186266E-7</v>
      </c>
      <c r="JE120" s="79">
        <f t="shared" si="349"/>
        <v>2.0956878190121918E-6</v>
      </c>
      <c r="JF120" s="79">
        <f t="shared" si="350"/>
        <v>2.9268628208280904E-6</v>
      </c>
      <c r="JG120" s="79">
        <f t="shared" si="351"/>
        <v>1.3390354135815576E-5</v>
      </c>
      <c r="JH120" s="79">
        <f t="shared" si="352"/>
        <v>1.8645728314331735E-5</v>
      </c>
      <c r="JI120" s="79">
        <f t="shared" si="353"/>
        <v>6.8765293168216086E-6</v>
      </c>
      <c r="JJ120" s="79">
        <f t="shared" si="354"/>
        <v>8.7242112949636638E-7</v>
      </c>
      <c r="JK120" s="79">
        <f t="shared" si="355"/>
        <v>2.1060865645634286E-7</v>
      </c>
      <c r="JL120" s="79">
        <f t="shared" si="356"/>
        <v>8.6260522338111011E-6</v>
      </c>
      <c r="JM120" s="79">
        <f t="shared" si="357"/>
        <v>2.4707935424110751E-4</v>
      </c>
    </row>
    <row r="121" spans="2:273" x14ac:dyDescent="0.25">
      <c r="B121" s="2">
        <v>94</v>
      </c>
      <c r="C121" s="37">
        <v>0.33143899999999998</v>
      </c>
      <c r="D121" s="37">
        <v>0.38367299999999999</v>
      </c>
      <c r="E121" s="37">
        <v>0.30660599999999999</v>
      </c>
      <c r="F121" s="37">
        <v>0.29284199999999999</v>
      </c>
      <c r="G121" s="37">
        <v>0.29520999999999997</v>
      </c>
      <c r="H121" s="37">
        <v>0.29304799999999998</v>
      </c>
      <c r="I121" s="37">
        <v>0.29066399999999998</v>
      </c>
      <c r="J121" s="37">
        <v>0.29952899999999999</v>
      </c>
      <c r="K121" s="37">
        <v>0.29215600000000003</v>
      </c>
      <c r="L121" s="37">
        <v>0.29269800000000001</v>
      </c>
      <c r="M121" s="37">
        <v>0.28918700000000003</v>
      </c>
      <c r="N121" s="37">
        <v>0.28520299999999998</v>
      </c>
      <c r="O121" s="37">
        <v>0.29007100000000002</v>
      </c>
      <c r="P121" s="37">
        <v>0.28872799999999998</v>
      </c>
      <c r="Q121" s="37">
        <v>0.30339899999999997</v>
      </c>
      <c r="S121" s="4">
        <f t="shared" si="229"/>
        <v>0.35163977646962286</v>
      </c>
      <c r="T121" s="4">
        <f t="shared" si="230"/>
        <v>0.39077288782680036</v>
      </c>
      <c r="U121" s="4">
        <f t="shared" si="231"/>
        <v>0.31804303991360328</v>
      </c>
      <c r="V121" s="4">
        <f t="shared" si="232"/>
        <v>0.29817761990703734</v>
      </c>
      <c r="W121" s="4">
        <f t="shared" si="233"/>
        <v>0.29798951891450515</v>
      </c>
      <c r="X121" s="4">
        <f t="shared" si="234"/>
        <v>0.29444968314566344</v>
      </c>
      <c r="Y121" s="4">
        <f t="shared" si="235"/>
        <v>0.29087799035673534</v>
      </c>
      <c r="Z121" s="4">
        <f t="shared" si="236"/>
        <v>0.29729094423433933</v>
      </c>
      <c r="AA121" s="4">
        <f t="shared" si="237"/>
        <v>0.28947339679094763</v>
      </c>
      <c r="AB121" s="4">
        <f t="shared" si="238"/>
        <v>0.28915875398077523</v>
      </c>
      <c r="AC121" s="4">
        <f t="shared" si="239"/>
        <v>0.29109327600076956</v>
      </c>
      <c r="AD121" s="4">
        <f t="shared" si="240"/>
        <v>0.28775833713766613</v>
      </c>
      <c r="AE121" s="4">
        <f t="shared" si="241"/>
        <v>0.28924172145694471</v>
      </c>
      <c r="AF121" s="4">
        <f t="shared" si="242"/>
        <v>0.28976088685381574</v>
      </c>
      <c r="AG121" s="4">
        <f t="shared" si="243"/>
        <v>0.29848471532628307</v>
      </c>
      <c r="AI121" s="4">
        <f t="shared" si="244"/>
        <v>-2.0200776469622872E-2</v>
      </c>
      <c r="AJ121" s="4">
        <f t="shared" si="245"/>
        <v>-7.0998878268003773E-3</v>
      </c>
      <c r="AK121" s="4">
        <f t="shared" si="246"/>
        <v>-1.1437039913603286E-2</v>
      </c>
      <c r="AL121" s="4">
        <f t="shared" si="247"/>
        <v>-5.3356199070373478E-3</v>
      </c>
      <c r="AM121" s="4">
        <f t="shared" si="248"/>
        <v>-2.7795189145051746E-3</v>
      </c>
      <c r="AN121" s="4">
        <f t="shared" si="249"/>
        <v>-1.4016831456634682E-3</v>
      </c>
      <c r="AO121" s="4">
        <f t="shared" si="250"/>
        <v>-2.1399035673536071E-4</v>
      </c>
      <c r="AP121" s="4">
        <f t="shared" si="251"/>
        <v>2.2380557656606626E-3</v>
      </c>
      <c r="AQ121" s="4">
        <f t="shared" si="252"/>
        <v>2.6826032090523921E-3</v>
      </c>
      <c r="AR121" s="4">
        <f t="shared" si="253"/>
        <v>3.5392460192247843E-3</v>
      </c>
      <c r="AS121" s="4">
        <f t="shared" si="254"/>
        <v>-1.9062760007695356E-3</v>
      </c>
      <c r="AT121" s="4">
        <f t="shared" si="255"/>
        <v>-2.5553371376661471E-3</v>
      </c>
      <c r="AU121" s="4">
        <f t="shared" si="256"/>
        <v>8.2927854305531179E-4</v>
      </c>
      <c r="AV121" s="4">
        <f t="shared" si="358"/>
        <v>-1.032886853815751E-3</v>
      </c>
      <c r="AW121" s="4">
        <f t="shared" si="358"/>
        <v>4.9142846737169066E-3</v>
      </c>
      <c r="AY121" s="2">
        <f t="shared" si="308"/>
        <v>0.30468133218530691</v>
      </c>
      <c r="AZ121" s="2">
        <f t="shared" si="359"/>
        <v>0.30678292348642527</v>
      </c>
      <c r="BA121" s="2">
        <f t="shared" si="360"/>
        <v>0.30301019070091229</v>
      </c>
      <c r="BB121" s="2">
        <f t="shared" si="361"/>
        <v>0.29815204121052158</v>
      </c>
      <c r="BC121" s="2">
        <f t="shared" si="362"/>
        <v>0.29798951010475289</v>
      </c>
      <c r="BD121" s="2">
        <f t="shared" si="363"/>
        <v>0.29444890279050701</v>
      </c>
      <c r="BE121" s="2">
        <f t="shared" si="364"/>
        <v>0.29087506852343986</v>
      </c>
      <c r="BF121" s="2">
        <f t="shared" si="365"/>
        <v>0.29728680934214952</v>
      </c>
      <c r="BG121" s="2">
        <f t="shared" si="366"/>
        <v>0.28945305073942507</v>
      </c>
      <c r="BH121" s="2">
        <f t="shared" si="367"/>
        <v>0.28913019780889276</v>
      </c>
      <c r="BI121" s="2">
        <f t="shared" si="368"/>
        <v>0.29108105774846343</v>
      </c>
      <c r="BJ121" s="2">
        <f t="shared" si="369"/>
        <v>0.28775634116143228</v>
      </c>
      <c r="BK121" s="2">
        <f t="shared" si="370"/>
        <v>0.28924116814841849</v>
      </c>
      <c r="BL121" s="2">
        <f t="shared" si="371"/>
        <v>0.28973930165555123</v>
      </c>
      <c r="BM121" s="2">
        <f t="shared" si="372"/>
        <v>0.29782156102738716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 t="str">
        <f t="shared" si="311"/>
        <v/>
      </c>
      <c r="CH121" s="2">
        <f t="shared" si="312"/>
        <v>0.29284199999999999</v>
      </c>
      <c r="CI121" s="2">
        <f t="shared" si="313"/>
        <v>0.29520999999999997</v>
      </c>
      <c r="CJ121" s="2">
        <f t="shared" si="314"/>
        <v>0.29304799999999998</v>
      </c>
      <c r="CK121" s="2">
        <f t="shared" si="315"/>
        <v>0.29066399999999998</v>
      </c>
      <c r="CL121" s="2">
        <f t="shared" si="316"/>
        <v>0.29952899999999999</v>
      </c>
      <c r="CM121" s="2">
        <f t="shared" si="317"/>
        <v>0.29215600000000003</v>
      </c>
      <c r="CN121" s="2">
        <f t="shared" si="318"/>
        <v>0.29269800000000001</v>
      </c>
      <c r="CO121" s="2">
        <f t="shared" si="319"/>
        <v>0.28918700000000003</v>
      </c>
      <c r="CP121" s="2">
        <f t="shared" si="320"/>
        <v>0.28520299999999998</v>
      </c>
      <c r="CQ121" s="2">
        <f t="shared" si="321"/>
        <v>0.29007100000000002</v>
      </c>
      <c r="CR121" s="2">
        <f t="shared" si="322"/>
        <v>0.28872799999999998</v>
      </c>
      <c r="CS121" s="2">
        <f t="shared" si="323"/>
        <v>0.30339899999999997</v>
      </c>
      <c r="CU121" s="2" t="str">
        <f t="shared" si="273"/>
        <v/>
      </c>
      <c r="CV121" s="2" t="str">
        <f t="shared" si="274"/>
        <v/>
      </c>
      <c r="CW121" s="2" t="str">
        <f t="shared" si="275"/>
        <v/>
      </c>
      <c r="CX121" s="2">
        <f t="shared" si="276"/>
        <v>0.29284199999999999</v>
      </c>
      <c r="CY121" s="2">
        <f t="shared" si="277"/>
        <v>0.29520999999999997</v>
      </c>
      <c r="CZ121" s="2">
        <f t="shared" si="278"/>
        <v>0.29304799999999998</v>
      </c>
      <c r="DA121" s="2">
        <f t="shared" si="279"/>
        <v>0.29066399999999998</v>
      </c>
      <c r="DB121" s="2">
        <f t="shared" si="280"/>
        <v>0.29952899999999999</v>
      </c>
      <c r="DC121" s="2">
        <f t="shared" si="281"/>
        <v>0.29215600000000003</v>
      </c>
      <c r="DD121" s="2">
        <f t="shared" si="282"/>
        <v>0.29269800000000001</v>
      </c>
      <c r="DE121" s="2">
        <f t="shared" si="283"/>
        <v>0.28918700000000003</v>
      </c>
      <c r="DF121" s="2">
        <f t="shared" si="284"/>
        <v>0.28520299999999998</v>
      </c>
      <c r="DG121" s="2">
        <f t="shared" si="285"/>
        <v>0.29007100000000002</v>
      </c>
      <c r="DH121" s="2">
        <f t="shared" si="286"/>
        <v>0.28872799999999998</v>
      </c>
      <c r="DI121" s="2">
        <f t="shared" si="287"/>
        <v>0.30339899999999997</v>
      </c>
      <c r="DK121" s="2">
        <f t="shared" si="288"/>
        <v>0.35954632692138794</v>
      </c>
      <c r="DL121" s="2">
        <f t="shared" si="373"/>
        <v>0.35504776161616158</v>
      </c>
      <c r="DM121" s="2">
        <f t="shared" si="373"/>
        <v>0.36247014432699076</v>
      </c>
      <c r="DN121" s="2">
        <f t="shared" si="373"/>
        <v>0.35017727335834892</v>
      </c>
      <c r="DO121" s="2">
        <f t="shared" si="373"/>
        <v>0.3666745617408908</v>
      </c>
      <c r="DP121" s="2">
        <f t="shared" si="373"/>
        <v>0.3574810779857398</v>
      </c>
      <c r="DQ121" s="2">
        <f t="shared" si="373"/>
        <v>0.36271617602495543</v>
      </c>
      <c r="DR121" s="2">
        <f t="shared" si="373"/>
        <v>0.37540794499618024</v>
      </c>
      <c r="DS121" s="2">
        <f t="shared" si="373"/>
        <v>0.36182293430099305</v>
      </c>
      <c r="DT121" s="2">
        <f t="shared" si="373"/>
        <v>0.35710936134453775</v>
      </c>
      <c r="DU121" s="2">
        <f t="shared" si="373"/>
        <v>0.36784548586707411</v>
      </c>
      <c r="DV121" s="2">
        <f t="shared" si="373"/>
        <v>0.36262000993124521</v>
      </c>
      <c r="DW121" s="2">
        <f t="shared" si="373"/>
        <v>0.36439435752482813</v>
      </c>
      <c r="DX121" s="2">
        <f t="shared" si="373"/>
        <v>0.36358931932773109</v>
      </c>
      <c r="DY121" s="2">
        <f t="shared" si="373"/>
        <v>0.33777647318563792</v>
      </c>
      <c r="EA121" s="2">
        <f t="shared" si="228"/>
        <v>0.30404051747757493</v>
      </c>
      <c r="EB121" s="2">
        <f t="shared" si="290"/>
        <v>0.30604267554809139</v>
      </c>
      <c r="EC121" s="2">
        <f t="shared" si="291"/>
        <v>0.30222226237222127</v>
      </c>
      <c r="ED121" s="2">
        <f t="shared" si="292"/>
        <v>0.29761144984953086</v>
      </c>
      <c r="EE121" s="2">
        <f t="shared" si="293"/>
        <v>0.29756445887166072</v>
      </c>
      <c r="EF121" s="2">
        <f t="shared" si="294"/>
        <v>0.29420919129482975</v>
      </c>
      <c r="EG121" s="2">
        <f t="shared" si="295"/>
        <v>0.29060935373947433</v>
      </c>
      <c r="EH121" s="2">
        <f t="shared" si="296"/>
        <v>0.29696221397708583</v>
      </c>
      <c r="EI121" s="2">
        <f t="shared" si="297"/>
        <v>0.28916738650571383</v>
      </c>
      <c r="EJ121" s="2">
        <f t="shared" si="298"/>
        <v>0.28886901287101996</v>
      </c>
      <c r="EK121" s="2">
        <f t="shared" si="299"/>
        <v>0.29077115687696392</v>
      </c>
      <c r="EL121" s="2">
        <f t="shared" si="300"/>
        <v>0.28744950981393658</v>
      </c>
      <c r="EM121" s="2">
        <f t="shared" si="301"/>
        <v>0.28892644809819168</v>
      </c>
      <c r="EN121" s="2">
        <f t="shared" si="302"/>
        <v>0.28943229241048207</v>
      </c>
      <c r="EO121" s="2">
        <f t="shared" si="303"/>
        <v>0.29762497631248425</v>
      </c>
      <c r="EQ121" s="2">
        <f t="shared" si="304"/>
        <v>0.3039031678407178</v>
      </c>
      <c r="ER121" s="2">
        <f t="shared" si="374"/>
        <v>0.30617473136122564</v>
      </c>
      <c r="ES121" s="2">
        <f t="shared" si="374"/>
        <v>0.30090075714234282</v>
      </c>
      <c r="ET121" s="2">
        <f t="shared" si="374"/>
        <v>0.29611977072904105</v>
      </c>
      <c r="EU121" s="2">
        <f t="shared" si="374"/>
        <v>0.29704017472491945</v>
      </c>
      <c r="EV121" s="2">
        <f t="shared" si="374"/>
        <v>0.29403581830106662</v>
      </c>
      <c r="EW121" s="2">
        <f t="shared" si="374"/>
        <v>0.29046333590565609</v>
      </c>
      <c r="EX121" s="2">
        <f t="shared" si="374"/>
        <v>0.29675463987687312</v>
      </c>
      <c r="EY121" s="2">
        <f t="shared" si="374"/>
        <v>0.28907556172111715</v>
      </c>
      <c r="EZ121" s="2">
        <f t="shared" si="374"/>
        <v>0.28880331166354117</v>
      </c>
      <c r="FA121" s="2">
        <f t="shared" si="374"/>
        <v>0.29066042450412538</v>
      </c>
      <c r="FB121" s="2">
        <f t="shared" si="374"/>
        <v>0.28752511899213512</v>
      </c>
      <c r="FC121" s="2">
        <f t="shared" si="374"/>
        <v>0.28919559680213441</v>
      </c>
      <c r="FD121" s="2">
        <f t="shared" si="374"/>
        <v>0.29085897946048761</v>
      </c>
      <c r="FE121" s="2">
        <f t="shared" si="374"/>
        <v>0.29705133776037801</v>
      </c>
      <c r="FG121" s="2">
        <f t="shared" si="306"/>
        <v>0.98844886885525807</v>
      </c>
      <c r="FH121" s="2">
        <f t="shared" si="375"/>
        <v>0.98490158878046818</v>
      </c>
      <c r="FI121" s="2">
        <f t="shared" si="375"/>
        <v>0.986841879134425</v>
      </c>
      <c r="FJ121" s="2">
        <f t="shared" si="375"/>
        <v>0.98957996441836626</v>
      </c>
      <c r="FK121" s="2">
        <f t="shared" si="375"/>
        <v>0.99379450746554177</v>
      </c>
      <c r="FL121" s="2">
        <f t="shared" si="375"/>
        <v>0.99618351576330944</v>
      </c>
      <c r="FM121" s="2">
        <f t="shared" si="375"/>
        <v>0.99628948478549939</v>
      </c>
      <c r="FN121" s="2">
        <f t="shared" si="375"/>
        <v>0.99582374127427209</v>
      </c>
      <c r="FO121" s="2">
        <f t="shared" si="375"/>
        <v>0.99604562052522538</v>
      </c>
      <c r="FP121" s="2">
        <f t="shared" si="375"/>
        <v>0.99615624539488101</v>
      </c>
      <c r="FQ121" s="2">
        <f t="shared" si="375"/>
        <v>0.99595980287893049</v>
      </c>
      <c r="FR121" s="2">
        <f t="shared" si="375"/>
        <v>0.99592914622244844</v>
      </c>
      <c r="FS121" s="2">
        <f t="shared" si="375"/>
        <v>0.99586197257957609</v>
      </c>
      <c r="FT121" s="2">
        <f t="shared" si="375"/>
        <v>0.99599105935538779</v>
      </c>
      <c r="FU121" s="2">
        <f t="shared" si="375"/>
        <v>0.99501875563545772</v>
      </c>
      <c r="FW121" s="2">
        <f t="shared" si="324"/>
        <v>2.4767189514974101E-3</v>
      </c>
      <c r="FX121" s="2">
        <f t="shared" si="376"/>
        <v>2.6427994444648997E-3</v>
      </c>
      <c r="FY121" s="2">
        <f t="shared" si="377"/>
        <v>3.647797871540499E-3</v>
      </c>
      <c r="FZ121" s="2">
        <f t="shared" si="378"/>
        <v>4.7908362133219501E-3</v>
      </c>
      <c r="GA121" s="2">
        <f t="shared" si="379"/>
        <v>7.2689482262002546E-3</v>
      </c>
      <c r="GB121" s="2">
        <f t="shared" si="380"/>
        <v>1.0178416291632264E-2</v>
      </c>
      <c r="GC121" s="2">
        <f t="shared" si="381"/>
        <v>1.2592141288530811E-2</v>
      </c>
      <c r="GD121" s="2">
        <f t="shared" si="382"/>
        <v>1.4521578548729408E-2</v>
      </c>
      <c r="GE121" s="2">
        <f t="shared" si="383"/>
        <v>1.7896837178710545E-2</v>
      </c>
      <c r="GF121" s="2">
        <f t="shared" si="384"/>
        <v>1.6958833330048839E-2</v>
      </c>
      <c r="GG121" s="2">
        <f t="shared" si="385"/>
        <v>1.3497503542555708E-2</v>
      </c>
      <c r="GH121" s="2">
        <f t="shared" si="386"/>
        <v>1.0888005296440418E-2</v>
      </c>
      <c r="GI121" s="2">
        <f t="shared" si="387"/>
        <v>9.0350487360650808E-3</v>
      </c>
      <c r="GJ121" s="2">
        <f t="shared" si="388"/>
        <v>6.8116730833991321E-3</v>
      </c>
      <c r="GK121" s="2">
        <f t="shared" si="389"/>
        <v>5.9614239871131113E-3</v>
      </c>
      <c r="GM121" s="79">
        <f t="shared" si="325"/>
        <v>2.0708732300171035E-24</v>
      </c>
      <c r="GN121" s="79">
        <f t="shared" si="390"/>
        <v>1.6323135269658774E-32</v>
      </c>
      <c r="GO121" s="79">
        <f t="shared" si="391"/>
        <v>1.363447461651488E-32</v>
      </c>
      <c r="GP121" s="79">
        <f t="shared" si="392"/>
        <v>8.5564885377382622E-42</v>
      </c>
      <c r="GQ121" s="79">
        <f t="shared" si="393"/>
        <v>2.9802434832774599E-68</v>
      </c>
      <c r="GR121" s="79">
        <f t="shared" si="394"/>
        <v>4.4403192977213706E-96</v>
      </c>
      <c r="GS121" s="79">
        <f t="shared" si="395"/>
        <v>9.384431016783774E-105</v>
      </c>
      <c r="GT121" s="79">
        <f t="shared" si="396"/>
        <v>2.3897581422626434E-105</v>
      </c>
      <c r="GU121" s="79">
        <f t="shared" si="397"/>
        <v>1.0903945137607549E-100</v>
      </c>
      <c r="GV121" s="79">
        <f t="shared" si="398"/>
        <v>2.611683643334173E-109</v>
      </c>
      <c r="GW121" s="79">
        <f t="shared" si="399"/>
        <v>2.1694112817230433E-94</v>
      </c>
      <c r="GX121" s="79">
        <f t="shared" si="400"/>
        <v>6.8663090931297724E-77</v>
      </c>
      <c r="GY121" s="79">
        <f t="shared" si="401"/>
        <v>8.5225999641894319E-71</v>
      </c>
      <c r="GZ121" s="79">
        <f t="shared" si="402"/>
        <v>7.9268054818016822E-80</v>
      </c>
      <c r="HA121" s="79">
        <f t="shared" si="403"/>
        <v>1.1498014560310904E-95</v>
      </c>
      <c r="HC121" s="79">
        <f t="shared" si="326"/>
        <v>0.17715361482835035</v>
      </c>
      <c r="HD121" s="79">
        <f t="shared" si="404"/>
        <v>0.27937251715679834</v>
      </c>
      <c r="HE121" s="79">
        <f t="shared" si="405"/>
        <v>6.8497607763739185E-2</v>
      </c>
      <c r="HF121" s="79">
        <f t="shared" si="406"/>
        <v>2.484402795012507E-4</v>
      </c>
      <c r="HG121" s="79">
        <f t="shared" si="407"/>
        <v>3.218582822860454E-13</v>
      </c>
      <c r="HH121" s="79">
        <f t="shared" si="408"/>
        <v>4.0788983283615464E-28</v>
      </c>
      <c r="HI121" s="79">
        <f t="shared" si="409"/>
        <v>1.1621261911358501E-23</v>
      </c>
      <c r="HJ121" s="79">
        <f t="shared" si="410"/>
        <v>3.4221123333469871E-28</v>
      </c>
      <c r="HK121" s="79">
        <f t="shared" si="411"/>
        <v>4.3866492110501338E-25</v>
      </c>
      <c r="HL121" s="79">
        <f t="shared" si="412"/>
        <v>8.8312674228598953E-27</v>
      </c>
      <c r="HM121" s="79">
        <f t="shared" si="413"/>
        <v>5.3678943249878284E-21</v>
      </c>
      <c r="HN121" s="79">
        <f t="shared" si="414"/>
        <v>1.1130742187806377E-13</v>
      </c>
      <c r="HO121" s="79">
        <f t="shared" si="415"/>
        <v>3.5749903530741178E-14</v>
      </c>
      <c r="HP121" s="79">
        <f t="shared" si="416"/>
        <v>1.038759948911946E-15</v>
      </c>
      <c r="HQ121" s="79">
        <f t="shared" si="417"/>
        <v>2.49123817254238E-17</v>
      </c>
      <c r="HS121" s="79">
        <f t="shared" si="327"/>
        <v>1.0512578487322923E-12</v>
      </c>
      <c r="HT121" s="79">
        <f t="shared" si="418"/>
        <v>2.2679475104514925E-12</v>
      </c>
      <c r="HU121" s="79">
        <f t="shared" si="419"/>
        <v>2.1142239666184344E-13</v>
      </c>
      <c r="HV121" s="79">
        <f t="shared" si="420"/>
        <v>1.6734340664432566E-12</v>
      </c>
      <c r="HW121" s="79">
        <f t="shared" si="421"/>
        <v>2.401403656151986E-8</v>
      </c>
      <c r="HX121" s="79">
        <f t="shared" si="422"/>
        <v>2.0640286278870165E-6</v>
      </c>
      <c r="HY121" s="79">
        <f t="shared" si="423"/>
        <v>6.7943047164539987E-6</v>
      </c>
      <c r="HZ121" s="79">
        <f t="shared" si="424"/>
        <v>9.3920265642466003E-6</v>
      </c>
      <c r="IA121" s="79">
        <f t="shared" si="425"/>
        <v>4.1284495401228618E-5</v>
      </c>
      <c r="IB121" s="79">
        <f t="shared" si="426"/>
        <v>5.4948516283624308E-5</v>
      </c>
      <c r="IC121" s="79">
        <f t="shared" si="427"/>
        <v>2.034037137481113E-5</v>
      </c>
      <c r="ID121" s="79">
        <f t="shared" si="428"/>
        <v>2.8776354747519297E-6</v>
      </c>
      <c r="IE121" s="79">
        <f t="shared" si="429"/>
        <v>6.9874714394843708E-7</v>
      </c>
      <c r="IF121" s="79">
        <f t="shared" si="430"/>
        <v>1.9765782250953572E-5</v>
      </c>
      <c r="IG121" s="79">
        <f t="shared" si="431"/>
        <v>4.2694069317269015E-4</v>
      </c>
      <c r="II121" s="79">
        <f t="shared" si="328"/>
        <v>6.2163112012233494E-76</v>
      </c>
      <c r="IJ121" s="79">
        <f t="shared" si="329"/>
        <v>1.0049685154308889E-84</v>
      </c>
      <c r="IK121" s="79">
        <f t="shared" si="330"/>
        <v>9.1986382505788407E-86</v>
      </c>
      <c r="IL121" s="79">
        <f t="shared" si="331"/>
        <v>1.1894166333049343E-88</v>
      </c>
      <c r="IM121" s="79">
        <f t="shared" si="332"/>
        <v>7.4999351656387455E-76</v>
      </c>
      <c r="IN121" s="79">
        <f t="shared" si="333"/>
        <v>1.5167487888443312E-61</v>
      </c>
      <c r="IO121" s="79">
        <f t="shared" si="334"/>
        <v>1.788243890578629E-60</v>
      </c>
      <c r="IP121" s="79">
        <f t="shared" si="335"/>
        <v>3.3097904191160118E-57</v>
      </c>
      <c r="IQ121" s="79">
        <f t="shared" si="336"/>
        <v>3.3540699094990811E-55</v>
      </c>
      <c r="IR121" s="79">
        <f t="shared" si="337"/>
        <v>6.4926958420216723E-54</v>
      </c>
      <c r="IS121" s="79">
        <f t="shared" si="338"/>
        <v>4.0318727650101801E-55</v>
      </c>
      <c r="IT121" s="79">
        <f t="shared" si="339"/>
        <v>5.1245628056070882E-62</v>
      </c>
      <c r="IU121" s="79">
        <f t="shared" si="340"/>
        <v>2.9807124842591774E-61</v>
      </c>
      <c r="IV121" s="79">
        <f t="shared" si="341"/>
        <v>4.7316265644677468E-33</v>
      </c>
      <c r="IW121" s="79">
        <f t="shared" si="342"/>
        <v>7.8374732296926103E-22</v>
      </c>
      <c r="IY121" s="79">
        <f t="shared" si="343"/>
        <v>0.17715361482940162</v>
      </c>
      <c r="IZ121" s="79">
        <f t="shared" si="344"/>
        <v>0.2793725171590663</v>
      </c>
      <c r="JA121" s="79">
        <f t="shared" si="345"/>
        <v>6.8497607763950613E-2</v>
      </c>
      <c r="JB121" s="79">
        <f t="shared" si="346"/>
        <v>2.4844028117468477E-4</v>
      </c>
      <c r="JC121" s="79">
        <f t="shared" si="347"/>
        <v>2.4014358419802146E-8</v>
      </c>
      <c r="JD121" s="79">
        <f t="shared" si="348"/>
        <v>2.0640286278870165E-6</v>
      </c>
      <c r="JE121" s="79">
        <f t="shared" si="349"/>
        <v>6.7943047164539987E-6</v>
      </c>
      <c r="JF121" s="79">
        <f t="shared" si="350"/>
        <v>9.3920265642466003E-6</v>
      </c>
      <c r="JG121" s="79">
        <f t="shared" si="351"/>
        <v>4.1284495401228618E-5</v>
      </c>
      <c r="JH121" s="79">
        <f t="shared" si="352"/>
        <v>5.4948516283624308E-5</v>
      </c>
      <c r="JI121" s="79">
        <f t="shared" si="353"/>
        <v>2.0340371374811137E-5</v>
      </c>
      <c r="JJ121" s="79">
        <f t="shared" si="354"/>
        <v>2.8776355860593515E-6</v>
      </c>
      <c r="JK121" s="79">
        <f t="shared" si="355"/>
        <v>6.9874717969834057E-7</v>
      </c>
      <c r="JL121" s="79">
        <f t="shared" si="356"/>
        <v>1.9765782251992333E-5</v>
      </c>
      <c r="JM121" s="79">
        <f t="shared" si="357"/>
        <v>4.2694069317271508E-4</v>
      </c>
    </row>
    <row r="122" spans="2:273" x14ac:dyDescent="0.25">
      <c r="B122" s="2">
        <v>95</v>
      </c>
      <c r="C122" s="37">
        <v>0.30707600000000002</v>
      </c>
      <c r="D122" s="37">
        <v>0.32192999999999999</v>
      </c>
      <c r="E122" s="37">
        <v>0.30103600000000003</v>
      </c>
      <c r="F122" s="37">
        <v>0.29714600000000002</v>
      </c>
      <c r="G122" s="37">
        <v>0.29520800000000003</v>
      </c>
      <c r="H122" s="37">
        <v>0.29214000000000001</v>
      </c>
      <c r="I122" s="37">
        <v>0.29119899999999999</v>
      </c>
      <c r="J122" s="37">
        <v>0.29566500000000001</v>
      </c>
      <c r="K122" s="37">
        <v>0.29253099999999999</v>
      </c>
      <c r="L122" s="37">
        <v>0.29185100000000003</v>
      </c>
      <c r="M122" s="37">
        <v>0.29019400000000001</v>
      </c>
      <c r="N122" s="37">
        <v>0.28829500000000002</v>
      </c>
      <c r="O122" s="37">
        <v>0.28926499999999999</v>
      </c>
      <c r="P122" s="37">
        <v>0.28798099999999999</v>
      </c>
      <c r="Q122" s="37">
        <v>0.301842</v>
      </c>
      <c r="S122" s="4">
        <f t="shared" si="229"/>
        <v>0.3245634015272913</v>
      </c>
      <c r="T122" s="4">
        <f t="shared" si="230"/>
        <v>0.34501597450574117</v>
      </c>
      <c r="U122" s="4">
        <f t="shared" si="231"/>
        <v>0.30753645842699778</v>
      </c>
      <c r="V122" s="4">
        <f t="shared" si="232"/>
        <v>0.29779348254035182</v>
      </c>
      <c r="W122" s="4">
        <f t="shared" si="233"/>
        <v>0.29763148261866557</v>
      </c>
      <c r="X122" s="4">
        <f t="shared" si="234"/>
        <v>0.29412525016258295</v>
      </c>
      <c r="Y122" s="4">
        <f t="shared" si="235"/>
        <v>0.29056159715843466</v>
      </c>
      <c r="Z122" s="4">
        <f t="shared" si="236"/>
        <v>0.29680364235816198</v>
      </c>
      <c r="AA122" s="4">
        <f t="shared" si="237"/>
        <v>0.28923741566501032</v>
      </c>
      <c r="AB122" s="4">
        <f t="shared" si="238"/>
        <v>0.28896830779583565</v>
      </c>
      <c r="AC122" s="4">
        <f t="shared" si="239"/>
        <v>0.29080125829376385</v>
      </c>
      <c r="AD122" s="4">
        <f t="shared" si="240"/>
        <v>0.28746374667437197</v>
      </c>
      <c r="AE122" s="4">
        <f t="shared" si="241"/>
        <v>0.28896443304703012</v>
      </c>
      <c r="AF122" s="4">
        <f t="shared" si="242"/>
        <v>0.28970265116824334</v>
      </c>
      <c r="AG122" s="4">
        <f t="shared" si="243"/>
        <v>0.29874366539642805</v>
      </c>
      <c r="AI122" s="4">
        <f t="shared" si="244"/>
        <v>-1.748740152729128E-2</v>
      </c>
      <c r="AJ122" s="4">
        <f t="shared" si="245"/>
        <v>-2.308597450574118E-2</v>
      </c>
      <c r="AK122" s="4">
        <f t="shared" si="246"/>
        <v>-6.5004584269977572E-3</v>
      </c>
      <c r="AL122" s="4">
        <f t="shared" si="247"/>
        <v>-6.4748254035179587E-4</v>
      </c>
      <c r="AM122" s="4">
        <f t="shared" si="248"/>
        <v>-2.42348261866554E-3</v>
      </c>
      <c r="AN122" s="4">
        <f t="shared" si="249"/>
        <v>-1.9852501625829411E-3</v>
      </c>
      <c r="AO122" s="4">
        <f t="shared" si="250"/>
        <v>6.3740284156532656E-4</v>
      </c>
      <c r="AP122" s="4">
        <f t="shared" si="251"/>
        <v>-1.1386423581619676E-3</v>
      </c>
      <c r="AQ122" s="4">
        <f t="shared" si="252"/>
        <v>3.2935843349896632E-3</v>
      </c>
      <c r="AR122" s="4">
        <f t="shared" si="253"/>
        <v>2.8826922041643721E-3</v>
      </c>
      <c r="AS122" s="4">
        <f t="shared" si="254"/>
        <v>-6.0725829376384599E-4</v>
      </c>
      <c r="AT122" s="4">
        <f t="shared" si="255"/>
        <v>8.3125332562805632E-4</v>
      </c>
      <c r="AU122" s="4">
        <f t="shared" si="256"/>
        <v>3.0056695296987179E-4</v>
      </c>
      <c r="AV122" s="4">
        <f t="shared" si="358"/>
        <v>-1.7216511682433544E-3</v>
      </c>
      <c r="AW122" s="4">
        <f t="shared" si="358"/>
        <v>3.0983346035719506E-3</v>
      </c>
      <c r="AY122" s="2">
        <f t="shared" si="308"/>
        <v>0.30432098941794028</v>
      </c>
      <c r="AZ122" s="2">
        <f t="shared" si="359"/>
        <v>0.30649931056505431</v>
      </c>
      <c r="BA122" s="2">
        <f t="shared" si="360"/>
        <v>0.30268071015614662</v>
      </c>
      <c r="BB122" s="2">
        <f t="shared" si="361"/>
        <v>0.29779071362247816</v>
      </c>
      <c r="BC122" s="2">
        <f t="shared" si="362"/>
        <v>0.29763144940024672</v>
      </c>
      <c r="BD122" s="2">
        <f t="shared" si="363"/>
        <v>0.29412293830902908</v>
      </c>
      <c r="BE122" s="2">
        <f t="shared" si="364"/>
        <v>0.29055309611048447</v>
      </c>
      <c r="BF122" s="2">
        <f t="shared" si="365"/>
        <v>0.29679175251790829</v>
      </c>
      <c r="BG122" s="2">
        <f t="shared" si="366"/>
        <v>0.28918171571163948</v>
      </c>
      <c r="BH122" s="2">
        <f t="shared" si="367"/>
        <v>0.28889329470198899</v>
      </c>
      <c r="BI122" s="2">
        <f t="shared" si="368"/>
        <v>0.29076872935100795</v>
      </c>
      <c r="BJ122" s="2">
        <f t="shared" si="369"/>
        <v>0.28745780958884359</v>
      </c>
      <c r="BK122" s="2">
        <f t="shared" si="370"/>
        <v>0.28896276193149906</v>
      </c>
      <c r="BL122" s="2">
        <f t="shared" si="371"/>
        <v>0.28965658330496669</v>
      </c>
      <c r="BM122" s="2">
        <f t="shared" si="372"/>
        <v>0.29765946246555203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 t="str">
        <f t="shared" si="311"/>
        <v/>
      </c>
      <c r="CH122" s="2">
        <f t="shared" si="312"/>
        <v>0.29714600000000002</v>
      </c>
      <c r="CI122" s="2">
        <f t="shared" si="313"/>
        <v>0.29520800000000003</v>
      </c>
      <c r="CJ122" s="2">
        <f t="shared" si="314"/>
        <v>0.29214000000000001</v>
      </c>
      <c r="CK122" s="2">
        <f t="shared" si="315"/>
        <v>0.29119899999999999</v>
      </c>
      <c r="CL122" s="2">
        <f t="shared" si="316"/>
        <v>0.29566500000000001</v>
      </c>
      <c r="CM122" s="2">
        <f t="shared" si="317"/>
        <v>0.29253099999999999</v>
      </c>
      <c r="CN122" s="2">
        <f t="shared" si="318"/>
        <v>0.29185100000000003</v>
      </c>
      <c r="CO122" s="2">
        <f t="shared" si="319"/>
        <v>0.29019400000000001</v>
      </c>
      <c r="CP122" s="2">
        <f t="shared" si="320"/>
        <v>0.28829500000000002</v>
      </c>
      <c r="CQ122" s="2">
        <f t="shared" si="321"/>
        <v>0.28926499999999999</v>
      </c>
      <c r="CR122" s="2">
        <f t="shared" si="322"/>
        <v>0.28798099999999999</v>
      </c>
      <c r="CS122" s="2">
        <f t="shared" si="323"/>
        <v>0.301842</v>
      </c>
      <c r="CU122" s="2" t="str">
        <f t="shared" si="273"/>
        <v/>
      </c>
      <c r="CV122" s="2" t="str">
        <f t="shared" si="274"/>
        <v/>
      </c>
      <c r="CW122" s="2" t="str">
        <f t="shared" si="275"/>
        <v/>
      </c>
      <c r="CX122" s="2">
        <f t="shared" si="276"/>
        <v>0.29714600000000002</v>
      </c>
      <c r="CY122" s="2">
        <f t="shared" si="277"/>
        <v>0.29520800000000003</v>
      </c>
      <c r="CZ122" s="2">
        <f t="shared" si="278"/>
        <v>0.29214000000000001</v>
      </c>
      <c r="DA122" s="2">
        <f t="shared" si="279"/>
        <v>0.29119899999999999</v>
      </c>
      <c r="DB122" s="2">
        <f t="shared" si="280"/>
        <v>0.29566500000000001</v>
      </c>
      <c r="DC122" s="2">
        <f t="shared" si="281"/>
        <v>0.29253099999999999</v>
      </c>
      <c r="DD122" s="2">
        <f t="shared" si="282"/>
        <v>0.29185100000000003</v>
      </c>
      <c r="DE122" s="2">
        <f t="shared" si="283"/>
        <v>0.29019400000000001</v>
      </c>
      <c r="DF122" s="2">
        <f t="shared" si="284"/>
        <v>0.28829500000000002</v>
      </c>
      <c r="DG122" s="2">
        <f t="shared" si="285"/>
        <v>0.28926499999999999</v>
      </c>
      <c r="DH122" s="2">
        <f t="shared" si="286"/>
        <v>0.28798099999999999</v>
      </c>
      <c r="DI122" s="2">
        <f t="shared" si="287"/>
        <v>0.301842</v>
      </c>
      <c r="DK122" s="2">
        <f t="shared" si="288"/>
        <v>0.36005273825208622</v>
      </c>
      <c r="DL122" s="2">
        <f t="shared" si="373"/>
        <v>0.35548157136583219</v>
      </c>
      <c r="DM122" s="2">
        <f t="shared" si="373"/>
        <v>0.36303070591966169</v>
      </c>
      <c r="DN122" s="2">
        <f t="shared" si="373"/>
        <v>0.350615943902439</v>
      </c>
      <c r="DO122" s="2">
        <f t="shared" si="373"/>
        <v>0.36727615384615392</v>
      </c>
      <c r="DP122" s="2">
        <f t="shared" si="373"/>
        <v>0.35801672972370768</v>
      </c>
      <c r="DQ122" s="2">
        <f t="shared" si="373"/>
        <v>0.36332373150623887</v>
      </c>
      <c r="DR122" s="2">
        <f t="shared" si="373"/>
        <v>0.376111117341482</v>
      </c>
      <c r="DS122" s="2">
        <f t="shared" si="373"/>
        <v>0.36245359113827341</v>
      </c>
      <c r="DT122" s="2">
        <f t="shared" si="373"/>
        <v>0.35760995462184864</v>
      </c>
      <c r="DU122" s="2">
        <f t="shared" si="373"/>
        <v>0.36841298701298703</v>
      </c>
      <c r="DV122" s="2">
        <f t="shared" si="373"/>
        <v>0.36328185332314744</v>
      </c>
      <c r="DW122" s="2">
        <f t="shared" si="373"/>
        <v>0.36509093139801374</v>
      </c>
      <c r="DX122" s="2">
        <f t="shared" si="373"/>
        <v>0.36429898151260504</v>
      </c>
      <c r="DY122" s="2">
        <f t="shared" si="373"/>
        <v>0.33825991459129107</v>
      </c>
      <c r="EA122" s="2">
        <f t="shared" si="228"/>
        <v>0.30372736858205385</v>
      </c>
      <c r="EB122" s="2">
        <f t="shared" si="290"/>
        <v>0.30581411643820078</v>
      </c>
      <c r="EC122" s="2">
        <f t="shared" si="291"/>
        <v>0.30195191367840335</v>
      </c>
      <c r="ED122" s="2">
        <f t="shared" si="292"/>
        <v>0.29729085551425027</v>
      </c>
      <c r="EE122" s="2">
        <f t="shared" si="293"/>
        <v>0.29723867771305157</v>
      </c>
      <c r="EF122" s="2">
        <f t="shared" si="294"/>
        <v>0.29390120602343706</v>
      </c>
      <c r="EG122" s="2">
        <f t="shared" si="295"/>
        <v>0.29030726619470987</v>
      </c>
      <c r="EH122" s="2">
        <f t="shared" si="296"/>
        <v>0.29649008049030112</v>
      </c>
      <c r="EI122" s="2">
        <f t="shared" si="297"/>
        <v>0.28891726051866368</v>
      </c>
      <c r="EJ122" s="2">
        <f t="shared" si="298"/>
        <v>0.28865240782675794</v>
      </c>
      <c r="EK122" s="2">
        <f t="shared" si="299"/>
        <v>0.29048287501294928</v>
      </c>
      <c r="EL122" s="2">
        <f t="shared" si="300"/>
        <v>0.28717435805667035</v>
      </c>
      <c r="EM122" s="2">
        <f t="shared" si="301"/>
        <v>0.28867192425584975</v>
      </c>
      <c r="EN122" s="2">
        <f t="shared" si="302"/>
        <v>0.28937328845473648</v>
      </c>
      <c r="EO122" s="2">
        <f t="shared" si="303"/>
        <v>0.29747861541698062</v>
      </c>
      <c r="EQ122" s="2">
        <f t="shared" si="304"/>
        <v>0.30359590005181614</v>
      </c>
      <c r="ER122" s="2">
        <f t="shared" si="374"/>
        <v>0.30594104634318758</v>
      </c>
      <c r="ES122" s="2">
        <f t="shared" si="374"/>
        <v>0.30069640530054037</v>
      </c>
      <c r="ET122" s="2">
        <f t="shared" si="374"/>
        <v>0.29588813736178132</v>
      </c>
      <c r="EU122" s="2">
        <f t="shared" si="374"/>
        <v>0.29675902049341829</v>
      </c>
      <c r="EV122" s="2">
        <f t="shared" si="374"/>
        <v>0.29376595461926658</v>
      </c>
      <c r="EW122" s="2">
        <f t="shared" si="374"/>
        <v>0.29021004552622359</v>
      </c>
      <c r="EX122" s="2">
        <f t="shared" si="374"/>
        <v>0.29638319477914177</v>
      </c>
      <c r="EY122" s="2">
        <f t="shared" si="374"/>
        <v>0.28887431673602182</v>
      </c>
      <c r="EZ122" s="2">
        <f t="shared" si="374"/>
        <v>0.28860237975999026</v>
      </c>
      <c r="FA122" s="2">
        <f t="shared" si="374"/>
        <v>0.29038834895237214</v>
      </c>
      <c r="FB122" s="2">
        <f t="shared" si="374"/>
        <v>0.28724050136906493</v>
      </c>
      <c r="FC122" s="2">
        <f t="shared" si="374"/>
        <v>0.288907622209708</v>
      </c>
      <c r="FD122" s="2">
        <f t="shared" si="374"/>
        <v>0.29061325808446692</v>
      </c>
      <c r="FE122" s="2">
        <f t="shared" si="374"/>
        <v>0.29678954862733303</v>
      </c>
      <c r="FG122" s="2">
        <f t="shared" si="306"/>
        <v>0.98945452503908449</v>
      </c>
      <c r="FH122" s="2">
        <f t="shared" si="375"/>
        <v>0.9862117676919544</v>
      </c>
      <c r="FI122" s="2">
        <f t="shared" si="375"/>
        <v>0.98798574137267337</v>
      </c>
      <c r="FJ122" s="2">
        <f t="shared" si="375"/>
        <v>0.99048809360994516</v>
      </c>
      <c r="FK122" s="2">
        <f t="shared" si="375"/>
        <v>0.99433743169168431</v>
      </c>
      <c r="FL122" s="2">
        <f t="shared" si="375"/>
        <v>0.99651815577242742</v>
      </c>
      <c r="FM122" s="2">
        <f t="shared" si="375"/>
        <v>0.99661486470848093</v>
      </c>
      <c r="FN122" s="2">
        <f t="shared" si="375"/>
        <v>0.99618980665958079</v>
      </c>
      <c r="FO122" s="2">
        <f t="shared" si="375"/>
        <v>0.99639230778651977</v>
      </c>
      <c r="FP122" s="2">
        <f t="shared" si="375"/>
        <v>0.99649326812893457</v>
      </c>
      <c r="FQ122" s="2">
        <f t="shared" si="375"/>
        <v>0.99631398607826271</v>
      </c>
      <c r="FR122" s="2">
        <f t="shared" si="375"/>
        <v>0.99628600691051528</v>
      </c>
      <c r="FS122" s="2">
        <f t="shared" si="375"/>
        <v>0.99622469954623882</v>
      </c>
      <c r="FT122" s="2">
        <f t="shared" si="375"/>
        <v>0.99634251252349515</v>
      </c>
      <c r="FU122" s="2">
        <f t="shared" si="375"/>
        <v>0.99545505911887266</v>
      </c>
      <c r="FW122" s="2">
        <f t="shared" si="324"/>
        <v>2.7150195760558371E-3</v>
      </c>
      <c r="FX122" s="2">
        <f t="shared" si="376"/>
        <v>2.89703330374392E-3</v>
      </c>
      <c r="FY122" s="2">
        <f t="shared" si="377"/>
        <v>3.9983236881968821E-3</v>
      </c>
      <c r="FZ122" s="2">
        <f t="shared" si="378"/>
        <v>5.2506205533855857E-3</v>
      </c>
      <c r="GA122" s="2">
        <f t="shared" si="379"/>
        <v>7.9646576642243075E-3</v>
      </c>
      <c r="GB122" s="2">
        <f t="shared" si="380"/>
        <v>1.1149462815591857E-2</v>
      </c>
      <c r="GC122" s="2">
        <f t="shared" si="381"/>
        <v>1.3790255038796977E-2</v>
      </c>
      <c r="GD122" s="2">
        <f t="shared" si="382"/>
        <v>1.5900317657533018E-2</v>
      </c>
      <c r="GE122" s="2">
        <f t="shared" si="383"/>
        <v>1.9589667158103157E-2</v>
      </c>
      <c r="GF122" s="2">
        <f t="shared" si="384"/>
        <v>1.8564616339411984E-2</v>
      </c>
      <c r="GG122" s="2">
        <f t="shared" si="385"/>
        <v>1.4780470988790555E-2</v>
      </c>
      <c r="GH122" s="2">
        <f t="shared" si="386"/>
        <v>1.192593275003251E-2</v>
      </c>
      <c r="GI122" s="2">
        <f t="shared" si="387"/>
        <v>9.898105907717827E-3</v>
      </c>
      <c r="GJ122" s="2">
        <f t="shared" si="388"/>
        <v>7.4639458746895452E-3</v>
      </c>
      <c r="GK122" s="2">
        <f t="shared" si="389"/>
        <v>6.5328140885830017E-3</v>
      </c>
      <c r="GM122" s="79">
        <f t="shared" si="325"/>
        <v>3.1269903942199296E-26</v>
      </c>
      <c r="GN122" s="79">
        <f t="shared" si="390"/>
        <v>4.2230353835169549E-35</v>
      </c>
      <c r="GO122" s="79">
        <f t="shared" si="391"/>
        <v>5.775652842838023E-35</v>
      </c>
      <c r="GP122" s="79">
        <f t="shared" si="392"/>
        <v>2.0131940090614985E-44</v>
      </c>
      <c r="GQ122" s="79">
        <f t="shared" si="393"/>
        <v>6.0984884201194883E-72</v>
      </c>
      <c r="GR122" s="79">
        <f t="shared" si="394"/>
        <v>1.0493005200670741E-100</v>
      </c>
      <c r="GS122" s="79">
        <f t="shared" si="395"/>
        <v>9.7222443034233431E-110</v>
      </c>
      <c r="GT122" s="79">
        <f t="shared" si="396"/>
        <v>1.7712645596143986E-110</v>
      </c>
      <c r="GU122" s="79">
        <f t="shared" si="397"/>
        <v>1.7384113826581637E-105</v>
      </c>
      <c r="GV122" s="79">
        <f t="shared" si="398"/>
        <v>1.6565384214405899E-114</v>
      </c>
      <c r="GW122" s="79">
        <f t="shared" si="399"/>
        <v>6.0363910316206171E-99</v>
      </c>
      <c r="GX122" s="79">
        <f t="shared" si="400"/>
        <v>1.1342730074280151E-80</v>
      </c>
      <c r="GY122" s="79">
        <f t="shared" si="401"/>
        <v>2.865436416907996E-74</v>
      </c>
      <c r="GZ122" s="79">
        <f t="shared" si="402"/>
        <v>9.6412124241550388E-84</v>
      </c>
      <c r="HA122" s="79">
        <f t="shared" si="403"/>
        <v>3.029480242391322E-100</v>
      </c>
      <c r="HC122" s="79">
        <f t="shared" si="326"/>
        <v>8.6409102764422277E-2</v>
      </c>
      <c r="HD122" s="79">
        <f t="shared" si="404"/>
        <v>0.14523121280968213</v>
      </c>
      <c r="HE122" s="79">
        <f t="shared" si="405"/>
        <v>2.5900112728565711E-2</v>
      </c>
      <c r="HF122" s="79">
        <f t="shared" si="406"/>
        <v>3.3826168941020201E-5</v>
      </c>
      <c r="HG122" s="79">
        <f t="shared" si="407"/>
        <v>5.3216165773513527E-15</v>
      </c>
      <c r="HH122" s="79">
        <f t="shared" si="408"/>
        <v>2.6805162424865358E-31</v>
      </c>
      <c r="HI122" s="79">
        <f t="shared" si="409"/>
        <v>4.4971043336197042E-26</v>
      </c>
      <c r="HJ122" s="79">
        <f t="shared" si="410"/>
        <v>3.2685942339286647E-31</v>
      </c>
      <c r="HK122" s="79">
        <f t="shared" si="411"/>
        <v>1.4601327398595325E-27</v>
      </c>
      <c r="HL122" s="79">
        <f t="shared" si="412"/>
        <v>2.2005106692343791E-29</v>
      </c>
      <c r="HM122" s="79">
        <f t="shared" si="413"/>
        <v>4.1676759453483538E-23</v>
      </c>
      <c r="HN122" s="79">
        <f t="shared" si="414"/>
        <v>4.2828618318641738E-15</v>
      </c>
      <c r="HO122" s="79">
        <f t="shared" si="415"/>
        <v>9.0904080313569738E-16</v>
      </c>
      <c r="HP122" s="79">
        <f t="shared" si="416"/>
        <v>1.5336671978021972E-17</v>
      </c>
      <c r="HQ122" s="79">
        <f t="shared" si="417"/>
        <v>3.2421985599736929E-19</v>
      </c>
      <c r="HS122" s="79">
        <f t="shared" si="327"/>
        <v>4.3841760219727021E-12</v>
      </c>
      <c r="HT122" s="79">
        <f t="shared" si="418"/>
        <v>1.0196795057103456E-11</v>
      </c>
      <c r="HU122" s="79">
        <f t="shared" si="419"/>
        <v>1.1237150699834036E-12</v>
      </c>
      <c r="HV122" s="79">
        <f t="shared" si="420"/>
        <v>9.3185514809413974E-12</v>
      </c>
      <c r="HW122" s="79">
        <f t="shared" si="421"/>
        <v>9.442901512879613E-8</v>
      </c>
      <c r="HX122" s="79">
        <f t="shared" si="422"/>
        <v>6.4076797252496093E-6</v>
      </c>
      <c r="HY122" s="79">
        <f t="shared" si="423"/>
        <v>2.0802919082939422E-5</v>
      </c>
      <c r="HZ122" s="79">
        <f t="shared" si="424"/>
        <v>2.8447963865592508E-5</v>
      </c>
      <c r="IA122" s="79">
        <f t="shared" si="425"/>
        <v>1.1971201257423912E-4</v>
      </c>
      <c r="IB122" s="79">
        <f t="shared" si="426"/>
        <v>1.5277702216834341E-4</v>
      </c>
      <c r="IC122" s="79">
        <f t="shared" si="427"/>
        <v>5.7031531076820741E-5</v>
      </c>
      <c r="ID122" s="79">
        <f t="shared" si="428"/>
        <v>8.9832119085230219E-6</v>
      </c>
      <c r="IE122" s="79">
        <f t="shared" si="429"/>
        <v>2.2046306556997822E-6</v>
      </c>
      <c r="IF122" s="79">
        <f t="shared" si="430"/>
        <v>4.3884656936966931E-5</v>
      </c>
      <c r="IG122" s="79">
        <f t="shared" si="431"/>
        <v>7.2374620059851712E-4</v>
      </c>
      <c r="II122" s="79">
        <f t="shared" si="328"/>
        <v>1.1231677926614387E-73</v>
      </c>
      <c r="IJ122" s="79">
        <f t="shared" si="329"/>
        <v>3.5785232590322169E-82</v>
      </c>
      <c r="IK122" s="79">
        <f t="shared" si="330"/>
        <v>4.9526379671197478E-83</v>
      </c>
      <c r="IL122" s="79">
        <f t="shared" si="331"/>
        <v>1.1064390089611622E-85</v>
      </c>
      <c r="IM122" s="79">
        <f t="shared" si="332"/>
        <v>4.175582510127896E-73</v>
      </c>
      <c r="IN122" s="79">
        <f t="shared" si="333"/>
        <v>3.6318121952797242E-59</v>
      </c>
      <c r="IO122" s="79">
        <f t="shared" si="334"/>
        <v>5.0487793459615405E-58</v>
      </c>
      <c r="IP122" s="79">
        <f t="shared" si="335"/>
        <v>8.1846183015946653E-55</v>
      </c>
      <c r="IQ122" s="79">
        <f t="shared" si="336"/>
        <v>8.9826045123149191E-53</v>
      </c>
      <c r="IR122" s="79">
        <f t="shared" si="337"/>
        <v>1.4137461565502902E-51</v>
      </c>
      <c r="IS122" s="79">
        <f t="shared" si="338"/>
        <v>7.4058709388837134E-53</v>
      </c>
      <c r="IT122" s="79">
        <f t="shared" si="339"/>
        <v>1.3913068059814224E-59</v>
      </c>
      <c r="IU122" s="79">
        <f t="shared" si="340"/>
        <v>6.0512011467147379E-59</v>
      </c>
      <c r="IV122" s="79">
        <f t="shared" si="341"/>
        <v>6.6663332076866843E-32</v>
      </c>
      <c r="IW122" s="79">
        <f t="shared" si="342"/>
        <v>4.1325309474913744E-21</v>
      </c>
      <c r="IY122" s="79">
        <f t="shared" si="343"/>
        <v>8.6409102768806451E-2</v>
      </c>
      <c r="IZ122" s="79">
        <f t="shared" si="344"/>
        <v>0.14523121281987891</v>
      </c>
      <c r="JA122" s="79">
        <f t="shared" si="345"/>
        <v>2.5900112729689426E-2</v>
      </c>
      <c r="JB122" s="79">
        <f t="shared" si="346"/>
        <v>3.3826178259571679E-5</v>
      </c>
      <c r="JC122" s="79">
        <f t="shared" si="347"/>
        <v>9.4429020450412706E-8</v>
      </c>
      <c r="JD122" s="79">
        <f t="shared" si="348"/>
        <v>6.4076797252496093E-6</v>
      </c>
      <c r="JE122" s="79">
        <f t="shared" si="349"/>
        <v>2.0802919082939422E-5</v>
      </c>
      <c r="JF122" s="79">
        <f t="shared" si="350"/>
        <v>2.8447963865592508E-5</v>
      </c>
      <c r="JG122" s="79">
        <f t="shared" si="351"/>
        <v>1.1971201257423912E-4</v>
      </c>
      <c r="JH122" s="79">
        <f t="shared" si="352"/>
        <v>1.5277702216834341E-4</v>
      </c>
      <c r="JI122" s="79">
        <f t="shared" si="353"/>
        <v>5.7031531076820741E-5</v>
      </c>
      <c r="JJ122" s="79">
        <f t="shared" si="354"/>
        <v>8.9832119128058831E-6</v>
      </c>
      <c r="JK122" s="79">
        <f t="shared" si="355"/>
        <v>2.204630656608823E-6</v>
      </c>
      <c r="JL122" s="79">
        <f t="shared" si="356"/>
        <v>4.3884656936982266E-5</v>
      </c>
      <c r="JM122" s="79">
        <f t="shared" si="357"/>
        <v>7.2374620059851744E-4</v>
      </c>
    </row>
    <row r="123" spans="2:273" x14ac:dyDescent="0.25">
      <c r="B123" s="2">
        <v>96</v>
      </c>
      <c r="C123" s="37">
        <v>0.298763</v>
      </c>
      <c r="D123" s="37">
        <v>0.30529400000000001</v>
      </c>
      <c r="E123" s="37">
        <v>0.301091</v>
      </c>
      <c r="F123" s="37">
        <v>0.29541699999999999</v>
      </c>
      <c r="G123" s="37">
        <v>0.295207</v>
      </c>
      <c r="H123" s="37">
        <v>0.29394900000000002</v>
      </c>
      <c r="I123" s="37">
        <v>0.29542600000000002</v>
      </c>
      <c r="J123" s="37">
        <v>0.29450900000000002</v>
      </c>
      <c r="K123" s="37">
        <v>0.29103299999999999</v>
      </c>
      <c r="L123" s="37">
        <v>0.29119600000000001</v>
      </c>
      <c r="M123" s="37">
        <v>0.29360599999999998</v>
      </c>
      <c r="N123" s="37">
        <v>0.28979100000000002</v>
      </c>
      <c r="O123" s="37">
        <v>0.29003000000000001</v>
      </c>
      <c r="P123" s="37">
        <v>0.29126999999999997</v>
      </c>
      <c r="Q123" s="37">
        <v>0.304564</v>
      </c>
      <c r="S123" s="4">
        <f t="shared" si="229"/>
        <v>0.3111911994816246</v>
      </c>
      <c r="T123" s="4">
        <f t="shared" si="230"/>
        <v>0.32033094149138247</v>
      </c>
      <c r="U123" s="4">
        <f t="shared" si="231"/>
        <v>0.30362892581035467</v>
      </c>
      <c r="V123" s="4">
        <f t="shared" si="232"/>
        <v>0.29743250587863684</v>
      </c>
      <c r="W123" s="4">
        <f t="shared" si="233"/>
        <v>0.29727588652692394</v>
      </c>
      <c r="X123" s="4">
        <f t="shared" si="234"/>
        <v>0.2938048566219279</v>
      </c>
      <c r="Y123" s="4">
        <f t="shared" si="235"/>
        <v>0.29025605087972911</v>
      </c>
      <c r="Z123" s="4">
        <f t="shared" si="236"/>
        <v>0.29633089014653474</v>
      </c>
      <c r="AA123" s="4">
        <f t="shared" si="237"/>
        <v>0.28905518898059107</v>
      </c>
      <c r="AB123" s="4">
        <f t="shared" si="238"/>
        <v>0.28884339189017733</v>
      </c>
      <c r="AC123" s="4">
        <f t="shared" si="239"/>
        <v>0.29054016227833174</v>
      </c>
      <c r="AD123" s="4">
        <f t="shared" si="240"/>
        <v>0.28717767618543572</v>
      </c>
      <c r="AE123" s="4">
        <f t="shared" si="241"/>
        <v>0.2886908674558426</v>
      </c>
      <c r="AF123" s="4">
        <f t="shared" si="242"/>
        <v>0.28967060401428718</v>
      </c>
      <c r="AG123" s="4">
        <f t="shared" si="243"/>
        <v>0.29923520406580595</v>
      </c>
      <c r="AI123" s="4">
        <f t="shared" si="244"/>
        <v>-1.2428199481624602E-2</v>
      </c>
      <c r="AJ123" s="4">
        <f t="shared" si="245"/>
        <v>-1.5036941491382461E-2</v>
      </c>
      <c r="AK123" s="4">
        <f t="shared" si="246"/>
        <v>-2.5379258103546687E-3</v>
      </c>
      <c r="AL123" s="4">
        <f t="shared" si="247"/>
        <v>-2.0155058786368585E-3</v>
      </c>
      <c r="AM123" s="4">
        <f t="shared" si="248"/>
        <v>-2.0688865269239409E-3</v>
      </c>
      <c r="AN123" s="4">
        <f t="shared" si="249"/>
        <v>1.4414337807211464E-4</v>
      </c>
      <c r="AO123" s="4">
        <f t="shared" si="250"/>
        <v>5.1699491202709114E-3</v>
      </c>
      <c r="AP123" s="4">
        <f t="shared" si="251"/>
        <v>-1.8218901465347215E-3</v>
      </c>
      <c r="AQ123" s="4">
        <f t="shared" si="252"/>
        <v>1.9778110194089149E-3</v>
      </c>
      <c r="AR123" s="4">
        <f t="shared" si="253"/>
        <v>2.3526081098226848E-3</v>
      </c>
      <c r="AS123" s="4">
        <f t="shared" si="254"/>
        <v>3.0658377216682409E-3</v>
      </c>
      <c r="AT123" s="4">
        <f t="shared" si="255"/>
        <v>2.6133238145643056E-3</v>
      </c>
      <c r="AU123" s="4">
        <f t="shared" si="256"/>
        <v>1.3391325441574065E-3</v>
      </c>
      <c r="AV123" s="4">
        <f t="shared" ref="AV123:AW138" si="432">IF(OR($B123 &lt; P$230, $B123 &gt; P$233), 0, P123-AF123)</f>
        <v>1.5993959857127926E-3</v>
      </c>
      <c r="AW123" s="4">
        <f t="shared" si="432"/>
        <v>5.3287959341940527E-3</v>
      </c>
      <c r="AY123" s="2">
        <f t="shared" si="308"/>
        <v>0.30396395271472165</v>
      </c>
      <c r="AZ123" s="2">
        <f t="shared" si="359"/>
        <v>0.30621961131509851</v>
      </c>
      <c r="BA123" s="2">
        <f t="shared" si="360"/>
        <v>0.30235542286277617</v>
      </c>
      <c r="BB123" s="2">
        <f t="shared" si="361"/>
        <v>0.29743227415871254</v>
      </c>
      <c r="BC123" s="2">
        <f t="shared" si="362"/>
        <v>0.29727576846234588</v>
      </c>
      <c r="BD123" s="2">
        <f t="shared" si="363"/>
        <v>0.29379837431190969</v>
      </c>
      <c r="BE123" s="2">
        <f t="shared" si="364"/>
        <v>0.29023274602635374</v>
      </c>
      <c r="BF123" s="2">
        <f t="shared" si="365"/>
        <v>0.29629869553270666</v>
      </c>
      <c r="BG123" s="2">
        <f t="shared" si="366"/>
        <v>0.28891219080533559</v>
      </c>
      <c r="BH123" s="2">
        <f t="shared" si="367"/>
        <v>0.28865800569195854</v>
      </c>
      <c r="BI123" s="2">
        <f t="shared" si="368"/>
        <v>0.29045826493165566</v>
      </c>
      <c r="BJ123" s="2">
        <f t="shared" si="369"/>
        <v>0.28716099714924792</v>
      </c>
      <c r="BK123" s="2">
        <f t="shared" si="370"/>
        <v>0.28868607600518004</v>
      </c>
      <c r="BL123" s="2">
        <f t="shared" si="371"/>
        <v>0.28957547072045697</v>
      </c>
      <c r="BM123" s="2">
        <f t="shared" si="372"/>
        <v>0.29749821463325449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 t="str">
        <f t="shared" si="310"/>
        <v/>
      </c>
      <c r="CG123" s="2">
        <f t="shared" si="311"/>
        <v>0.301091</v>
      </c>
      <c r="CH123" s="2">
        <f t="shared" si="312"/>
        <v>0.29541699999999999</v>
      </c>
      <c r="CI123" s="2">
        <f t="shared" si="313"/>
        <v>0.295207</v>
      </c>
      <c r="CJ123" s="2">
        <f t="shared" si="314"/>
        <v>0.29394900000000002</v>
      </c>
      <c r="CK123" s="2">
        <f t="shared" si="315"/>
        <v>0.29542600000000002</v>
      </c>
      <c r="CL123" s="2">
        <f t="shared" si="316"/>
        <v>0.29450900000000002</v>
      </c>
      <c r="CM123" s="2">
        <f t="shared" si="317"/>
        <v>0.29103299999999999</v>
      </c>
      <c r="CN123" s="2">
        <f t="shared" si="318"/>
        <v>0.29119600000000001</v>
      </c>
      <c r="CO123" s="2">
        <f t="shared" si="319"/>
        <v>0.29360599999999998</v>
      </c>
      <c r="CP123" s="2">
        <f t="shared" si="320"/>
        <v>0.28979100000000002</v>
      </c>
      <c r="CQ123" s="2">
        <f t="shared" si="321"/>
        <v>0.29003000000000001</v>
      </c>
      <c r="CR123" s="2">
        <f t="shared" si="322"/>
        <v>0.29126999999999997</v>
      </c>
      <c r="CS123" s="2">
        <f t="shared" si="323"/>
        <v>0.304564</v>
      </c>
      <c r="CU123" s="2" t="str">
        <f t="shared" si="273"/>
        <v/>
      </c>
      <c r="CV123" s="2" t="str">
        <f t="shared" si="274"/>
        <v/>
      </c>
      <c r="CW123" s="2">
        <f t="shared" si="275"/>
        <v>0.301091</v>
      </c>
      <c r="CX123" s="2">
        <f t="shared" si="276"/>
        <v>0.29541699999999999</v>
      </c>
      <c r="CY123" s="2">
        <f t="shared" si="277"/>
        <v>0.295207</v>
      </c>
      <c r="CZ123" s="2">
        <f t="shared" si="278"/>
        <v>0.29394900000000002</v>
      </c>
      <c r="DA123" s="2">
        <f t="shared" si="279"/>
        <v>0.29542600000000002</v>
      </c>
      <c r="DB123" s="2">
        <f t="shared" si="280"/>
        <v>0.29450900000000002</v>
      </c>
      <c r="DC123" s="2">
        <f t="shared" si="281"/>
        <v>0.29103299999999999</v>
      </c>
      <c r="DD123" s="2">
        <f t="shared" si="282"/>
        <v>0.29119600000000001</v>
      </c>
      <c r="DE123" s="2">
        <f t="shared" si="283"/>
        <v>0.29360599999999998</v>
      </c>
      <c r="DF123" s="2">
        <f t="shared" si="284"/>
        <v>0.28979100000000002</v>
      </c>
      <c r="DG123" s="2">
        <f t="shared" si="285"/>
        <v>0.29003000000000001</v>
      </c>
      <c r="DH123" s="2">
        <f t="shared" si="286"/>
        <v>0.29126999999999997</v>
      </c>
      <c r="DI123" s="2">
        <f t="shared" si="287"/>
        <v>0.304564</v>
      </c>
      <c r="DK123" s="2">
        <f t="shared" si="288"/>
        <v>0.36055914958278451</v>
      </c>
      <c r="DL123" s="2">
        <f t="shared" ref="DL123:DY138" si="433">BP$228*$B123+BP$229</f>
        <v>0.3559153811155028</v>
      </c>
      <c r="DM123" s="2">
        <f t="shared" si="433"/>
        <v>0.36359126751233256</v>
      </c>
      <c r="DN123" s="2">
        <f t="shared" si="433"/>
        <v>0.35105461444652902</v>
      </c>
      <c r="DO123" s="2">
        <f t="shared" si="433"/>
        <v>0.36787774595141709</v>
      </c>
      <c r="DP123" s="2">
        <f t="shared" si="433"/>
        <v>0.35855238146167562</v>
      </c>
      <c r="DQ123" s="2">
        <f t="shared" si="433"/>
        <v>0.36393128698752231</v>
      </c>
      <c r="DR123" s="2">
        <f t="shared" si="433"/>
        <v>0.37681428968678377</v>
      </c>
      <c r="DS123" s="2">
        <f t="shared" si="433"/>
        <v>0.36308424797555378</v>
      </c>
      <c r="DT123" s="2">
        <f t="shared" si="433"/>
        <v>0.35811054789915958</v>
      </c>
      <c r="DU123" s="2">
        <f t="shared" si="433"/>
        <v>0.36898048815889994</v>
      </c>
      <c r="DV123" s="2">
        <f t="shared" si="433"/>
        <v>0.36394369671504967</v>
      </c>
      <c r="DW123" s="2">
        <f t="shared" si="433"/>
        <v>0.36578750527119941</v>
      </c>
      <c r="DX123" s="2">
        <f t="shared" si="433"/>
        <v>0.36500864369747898</v>
      </c>
      <c r="DY123" s="2">
        <f t="shared" si="433"/>
        <v>0.33874335599694422</v>
      </c>
      <c r="EA123" s="2">
        <f t="shared" si="228"/>
        <v>0.30341421968653282</v>
      </c>
      <c r="EB123" s="2">
        <f t="shared" si="290"/>
        <v>0.30558555732831016</v>
      </c>
      <c r="EC123" s="2">
        <f t="shared" si="291"/>
        <v>0.30168156498458543</v>
      </c>
      <c r="ED123" s="2">
        <f t="shared" si="292"/>
        <v>0.29697026117896969</v>
      </c>
      <c r="EE123" s="2">
        <f t="shared" si="293"/>
        <v>0.29691289655444242</v>
      </c>
      <c r="EF123" s="2">
        <f t="shared" si="294"/>
        <v>0.29359322075204436</v>
      </c>
      <c r="EG123" s="2">
        <f t="shared" si="295"/>
        <v>0.29000517864994541</v>
      </c>
      <c r="EH123" s="2">
        <f t="shared" si="296"/>
        <v>0.29601794700351636</v>
      </c>
      <c r="EI123" s="2">
        <f t="shared" si="297"/>
        <v>0.28866713453161352</v>
      </c>
      <c r="EJ123" s="2">
        <f t="shared" si="298"/>
        <v>0.28843580278249592</v>
      </c>
      <c r="EK123" s="2">
        <f t="shared" si="299"/>
        <v>0.29019459314893464</v>
      </c>
      <c r="EL123" s="2">
        <f t="shared" si="300"/>
        <v>0.28689920629940413</v>
      </c>
      <c r="EM123" s="2">
        <f t="shared" si="301"/>
        <v>0.28841740041350789</v>
      </c>
      <c r="EN123" s="2">
        <f t="shared" si="302"/>
        <v>0.28931428449899088</v>
      </c>
      <c r="EO123" s="2">
        <f t="shared" si="303"/>
        <v>0.29733225452147699</v>
      </c>
      <c r="EQ123" s="2">
        <f t="shared" si="304"/>
        <v>0.30328863226291441</v>
      </c>
      <c r="ER123" s="2">
        <f t="shared" ref="ER123:FE138" si="434">CV$228*$B123+CV$229</f>
        <v>0.30570736132514958</v>
      </c>
      <c r="ES123" s="2">
        <f t="shared" si="434"/>
        <v>0.30049205345873792</v>
      </c>
      <c r="ET123" s="2">
        <f t="shared" si="434"/>
        <v>0.29565650399452159</v>
      </c>
      <c r="EU123" s="2">
        <f t="shared" si="434"/>
        <v>0.29647786626191713</v>
      </c>
      <c r="EV123" s="2">
        <f t="shared" si="434"/>
        <v>0.29349609093746654</v>
      </c>
      <c r="EW123" s="2">
        <f t="shared" si="434"/>
        <v>0.28995675514679109</v>
      </c>
      <c r="EX123" s="2">
        <f t="shared" si="434"/>
        <v>0.29601174968141036</v>
      </c>
      <c r="EY123" s="2">
        <f t="shared" si="434"/>
        <v>0.28867307175092649</v>
      </c>
      <c r="EZ123" s="2">
        <f t="shared" si="434"/>
        <v>0.28840144785643934</v>
      </c>
      <c r="FA123" s="2">
        <f t="shared" si="434"/>
        <v>0.29011627340061891</v>
      </c>
      <c r="FB123" s="2">
        <f t="shared" si="434"/>
        <v>0.28695588374599473</v>
      </c>
      <c r="FC123" s="2">
        <f t="shared" si="434"/>
        <v>0.28861964761728165</v>
      </c>
      <c r="FD123" s="2">
        <f t="shared" si="434"/>
        <v>0.29036753670844623</v>
      </c>
      <c r="FE123" s="2">
        <f t="shared" si="434"/>
        <v>0.29652775949428806</v>
      </c>
      <c r="FG123" s="2">
        <f t="shared" si="306"/>
        <v>0.99037348020219218</v>
      </c>
      <c r="FH123" s="2">
        <f t="shared" ref="FH123:FU138" si="435">POWER(10,($B123-D$231)/D$229)/(1+POWER(10,($B123-D$231)/D$229))</f>
        <v>0.98740970794849059</v>
      </c>
      <c r="FI123" s="2">
        <f t="shared" si="435"/>
        <v>0.98903127059210683</v>
      </c>
      <c r="FJ123" s="2">
        <f t="shared" si="435"/>
        <v>0.99131777172474467</v>
      </c>
      <c r="FK123" s="2">
        <f t="shared" si="435"/>
        <v>0.99483310194500008</v>
      </c>
      <c r="FL123" s="2">
        <f t="shared" si="435"/>
        <v>0.99682354717096</v>
      </c>
      <c r="FM123" s="2">
        <f t="shared" si="435"/>
        <v>0.99691180008500502</v>
      </c>
      <c r="FN123" s="2">
        <f t="shared" si="435"/>
        <v>0.9965238969900998</v>
      </c>
      <c r="FO123" s="2">
        <f t="shared" si="435"/>
        <v>0.9967087008134411</v>
      </c>
      <c r="FP123" s="2">
        <f t="shared" si="435"/>
        <v>0.99680083540658126</v>
      </c>
      <c r="FQ123" s="2">
        <f t="shared" si="435"/>
        <v>0.99663722470289784</v>
      </c>
      <c r="FR123" s="2">
        <f t="shared" si="435"/>
        <v>0.99661169077568124</v>
      </c>
      <c r="FS123" s="2">
        <f t="shared" si="435"/>
        <v>0.99655574093136123</v>
      </c>
      <c r="FT123" s="2">
        <f t="shared" si="435"/>
        <v>0.9966632579487843</v>
      </c>
      <c r="FU123" s="2">
        <f t="shared" si="435"/>
        <v>0.99585330636645109</v>
      </c>
      <c r="FW123" s="2">
        <f t="shared" si="324"/>
        <v>2.9761801860401864E-3</v>
      </c>
      <c r="FX123" s="2">
        <f t="shared" si="376"/>
        <v>3.175646256189193E-3</v>
      </c>
      <c r="FY123" s="2">
        <f t="shared" si="377"/>
        <v>4.3823842358793686E-3</v>
      </c>
      <c r="FZ123" s="2">
        <f t="shared" si="378"/>
        <v>5.754276007112093E-3</v>
      </c>
      <c r="GA123" s="2">
        <f t="shared" si="379"/>
        <v>8.7263679894890277E-3</v>
      </c>
      <c r="GB123" s="2">
        <f t="shared" si="380"/>
        <v>1.2212006663939628E-2</v>
      </c>
      <c r="GC123" s="2">
        <f t="shared" si="381"/>
        <v>1.5100623210288379E-2</v>
      </c>
      <c r="GD123" s="2">
        <f t="shared" si="382"/>
        <v>1.7407647700400052E-2</v>
      </c>
      <c r="GE123" s="2">
        <f t="shared" si="383"/>
        <v>2.1439123485064462E-2</v>
      </c>
      <c r="GF123" s="2">
        <f t="shared" si="384"/>
        <v>2.0319303523620928E-2</v>
      </c>
      <c r="GG123" s="2">
        <f t="shared" si="385"/>
        <v>1.6183386768787982E-2</v>
      </c>
      <c r="GH123" s="2">
        <f t="shared" si="386"/>
        <v>1.3061496769132914E-2</v>
      </c>
      <c r="GI123" s="2">
        <f t="shared" si="387"/>
        <v>1.0842703056430305E-2</v>
      </c>
      <c r="GJ123" s="2">
        <f t="shared" si="388"/>
        <v>8.1781647466516953E-3</v>
      </c>
      <c r="GK123" s="2">
        <f t="shared" si="389"/>
        <v>7.158576342190871E-3</v>
      </c>
      <c r="GM123" s="79">
        <f t="shared" si="325"/>
        <v>4.0288544694117341E-28</v>
      </c>
      <c r="GN123" s="79">
        <f t="shared" si="390"/>
        <v>8.6183343480601197E-38</v>
      </c>
      <c r="GO123" s="79">
        <f t="shared" si="391"/>
        <v>2.0038824190503237E-37</v>
      </c>
      <c r="GP123" s="79">
        <f t="shared" si="392"/>
        <v>3.9154246547076945E-47</v>
      </c>
      <c r="GQ123" s="79">
        <f t="shared" si="393"/>
        <v>9.9329390284425161E-76</v>
      </c>
      <c r="GR123" s="79">
        <f t="shared" si="394"/>
        <v>1.9226849198959909E-105</v>
      </c>
      <c r="GS123" s="79">
        <f t="shared" si="395"/>
        <v>7.6842232853421006E-115</v>
      </c>
      <c r="GT123" s="79">
        <f t="shared" si="396"/>
        <v>9.8743320631892279E-116</v>
      </c>
      <c r="GU123" s="79">
        <f t="shared" si="397"/>
        <v>2.1350610489106231E-110</v>
      </c>
      <c r="GV123" s="79">
        <f t="shared" si="398"/>
        <v>7.9265047297365992E-120</v>
      </c>
      <c r="GW123" s="79">
        <f t="shared" si="399"/>
        <v>1.3066557541101385E-103</v>
      </c>
      <c r="GX123" s="79">
        <f t="shared" si="400"/>
        <v>1.5142817079931662E-84</v>
      </c>
      <c r="GY123" s="79">
        <f t="shared" si="401"/>
        <v>7.9240700409729132E-78</v>
      </c>
      <c r="GZ123" s="79">
        <f t="shared" si="402"/>
        <v>9.4132333163911497E-88</v>
      </c>
      <c r="HA123" s="79">
        <f t="shared" si="403"/>
        <v>6.2143049198486133E-105</v>
      </c>
      <c r="HC123" s="79">
        <f t="shared" si="326"/>
        <v>3.5186921773344877E-2</v>
      </c>
      <c r="HD123" s="79">
        <f t="shared" si="404"/>
        <v>6.0834250263436376E-2</v>
      </c>
      <c r="HE123" s="79">
        <f t="shared" si="405"/>
        <v>8.0457581262478404E-3</v>
      </c>
      <c r="HF123" s="79">
        <f t="shared" si="406"/>
        <v>3.6252600674299615E-6</v>
      </c>
      <c r="HG123" s="79">
        <f t="shared" si="407"/>
        <v>6.6266257299539596E-17</v>
      </c>
      <c r="HH123" s="79">
        <f t="shared" si="408"/>
        <v>1.1680917095327658E-34</v>
      </c>
      <c r="HI123" s="79">
        <f t="shared" si="409"/>
        <v>1.3104083518370238E-28</v>
      </c>
      <c r="HJ123" s="79">
        <f t="shared" si="410"/>
        <v>2.157110642967034E-34</v>
      </c>
      <c r="HK123" s="79">
        <f t="shared" si="411"/>
        <v>3.6661802980168552E-30</v>
      </c>
      <c r="HL123" s="79">
        <f t="shared" si="412"/>
        <v>4.0985715914590716E-32</v>
      </c>
      <c r="HM123" s="79">
        <f t="shared" si="413"/>
        <v>2.5298366802402558E-25</v>
      </c>
      <c r="HN123" s="79">
        <f t="shared" si="414"/>
        <v>1.3847533027142262E-16</v>
      </c>
      <c r="HO123" s="79">
        <f t="shared" si="415"/>
        <v>1.8690475917735369E-17</v>
      </c>
      <c r="HP123" s="79">
        <f t="shared" si="416"/>
        <v>1.7624001306246033E-19</v>
      </c>
      <c r="HQ123" s="79">
        <f t="shared" si="417"/>
        <v>3.3212314723423074E-21</v>
      </c>
      <c r="HS123" s="79">
        <f t="shared" si="327"/>
        <v>1.7584021569683346E-11</v>
      </c>
      <c r="HT123" s="79">
        <f t="shared" si="418"/>
        <v>4.3845718131925478E-11</v>
      </c>
      <c r="HU123" s="79">
        <f t="shared" si="419"/>
        <v>5.6779685032471656E-12</v>
      </c>
      <c r="HV123" s="79">
        <f t="shared" si="420"/>
        <v>4.8978796134396162E-11</v>
      </c>
      <c r="HW123" s="79">
        <f t="shared" si="421"/>
        <v>3.5060987228492378E-7</v>
      </c>
      <c r="HX123" s="79">
        <f t="shared" si="422"/>
        <v>1.8867379735344929E-5</v>
      </c>
      <c r="HY123" s="79">
        <f t="shared" si="423"/>
        <v>6.016682126620014E-5</v>
      </c>
      <c r="HZ123" s="79">
        <f t="shared" si="424"/>
        <v>8.1353366312941154E-5</v>
      </c>
      <c r="IA123" s="79">
        <f t="shared" si="425"/>
        <v>3.2656733496543255E-4</v>
      </c>
      <c r="IB123" s="79">
        <f t="shared" si="426"/>
        <v>4.0087458843890417E-4</v>
      </c>
      <c r="IC123" s="79">
        <f t="shared" si="427"/>
        <v>1.516117757553539E-4</v>
      </c>
      <c r="ID123" s="79">
        <f t="shared" si="428"/>
        <v>2.6545578269202716E-5</v>
      </c>
      <c r="IE123" s="79">
        <f t="shared" si="429"/>
        <v>6.6157834785145732E-6</v>
      </c>
      <c r="IF123" s="79">
        <f t="shared" si="430"/>
        <v>9.4417064229867953E-5</v>
      </c>
      <c r="IG123" s="79">
        <f t="shared" si="431"/>
        <v>1.203713227880013E-3</v>
      </c>
      <c r="II123" s="79">
        <f t="shared" si="328"/>
        <v>1.8734455816547872E-71</v>
      </c>
      <c r="IJ123" s="79">
        <f t="shared" si="329"/>
        <v>1.1629181384903024E-79</v>
      </c>
      <c r="IK123" s="79">
        <f t="shared" si="330"/>
        <v>2.4042364344618146E-80</v>
      </c>
      <c r="IL123" s="79">
        <f t="shared" si="331"/>
        <v>9.1432384761750173E-83</v>
      </c>
      <c r="IM123" s="79">
        <f t="shared" si="332"/>
        <v>2.0642768204123512E-70</v>
      </c>
      <c r="IN123" s="79">
        <f t="shared" si="333"/>
        <v>7.786269159456889E-57</v>
      </c>
      <c r="IO123" s="79">
        <f t="shared" si="334"/>
        <v>1.2648534454037207E-55</v>
      </c>
      <c r="IP123" s="79">
        <f t="shared" si="335"/>
        <v>1.7938127743759164E-52</v>
      </c>
      <c r="IQ123" s="79">
        <f t="shared" si="336"/>
        <v>2.1145540719266346E-50</v>
      </c>
      <c r="IR123" s="79">
        <f t="shared" si="337"/>
        <v>2.7234834727096961E-49</v>
      </c>
      <c r="IS123" s="79">
        <f t="shared" si="338"/>
        <v>1.2160059094298078E-50</v>
      </c>
      <c r="IT123" s="79">
        <f t="shared" si="339"/>
        <v>3.3676931238684054E-57</v>
      </c>
      <c r="IU123" s="79">
        <f t="shared" si="340"/>
        <v>1.1066528041448909E-56</v>
      </c>
      <c r="IV123" s="79">
        <f t="shared" si="341"/>
        <v>8.9458988379093762E-31</v>
      </c>
      <c r="IW123" s="79">
        <f t="shared" si="342"/>
        <v>2.1155224526789616E-20</v>
      </c>
      <c r="IY123" s="79">
        <f t="shared" si="343"/>
        <v>3.5186921790928902E-2</v>
      </c>
      <c r="IZ123" s="79">
        <f t="shared" si="344"/>
        <v>6.0834250307282095E-2</v>
      </c>
      <c r="JA123" s="79">
        <f t="shared" si="345"/>
        <v>8.0457581319258089E-3</v>
      </c>
      <c r="JB123" s="79">
        <f t="shared" si="346"/>
        <v>3.6253090462260958E-6</v>
      </c>
      <c r="JC123" s="79">
        <f t="shared" si="347"/>
        <v>3.5060987235119002E-7</v>
      </c>
      <c r="JD123" s="79">
        <f t="shared" si="348"/>
        <v>1.8867379735344929E-5</v>
      </c>
      <c r="JE123" s="79">
        <f t="shared" si="349"/>
        <v>6.016682126620014E-5</v>
      </c>
      <c r="JF123" s="79">
        <f t="shared" si="350"/>
        <v>8.1353366312941154E-5</v>
      </c>
      <c r="JG123" s="79">
        <f t="shared" si="351"/>
        <v>3.2656733496543255E-4</v>
      </c>
      <c r="JH123" s="79">
        <f t="shared" si="352"/>
        <v>4.0087458843890417E-4</v>
      </c>
      <c r="JI123" s="79">
        <f t="shared" si="353"/>
        <v>1.516117757553539E-4</v>
      </c>
      <c r="JJ123" s="79">
        <f t="shared" si="354"/>
        <v>2.6545578269341192E-5</v>
      </c>
      <c r="JK123" s="79">
        <f t="shared" si="355"/>
        <v>6.6157834785332638E-6</v>
      </c>
      <c r="JL123" s="79">
        <f t="shared" si="356"/>
        <v>9.4417064229868129E-5</v>
      </c>
      <c r="JM123" s="79">
        <f t="shared" si="357"/>
        <v>1.203713227880013E-3</v>
      </c>
    </row>
    <row r="124" spans="2:273" x14ac:dyDescent="0.25">
      <c r="B124" s="2">
        <v>97</v>
      </c>
      <c r="C124" s="37">
        <v>0.30243799999999998</v>
      </c>
      <c r="D124" s="37">
        <v>0.30341200000000002</v>
      </c>
      <c r="E124" s="37">
        <v>0.30205799999999999</v>
      </c>
      <c r="F124" s="37">
        <v>0.294742</v>
      </c>
      <c r="G124" s="37">
        <v>0.29368300000000003</v>
      </c>
      <c r="H124" s="37">
        <v>0.29491200000000001</v>
      </c>
      <c r="I124" s="37">
        <v>0.29344900000000002</v>
      </c>
      <c r="J124" s="37">
        <v>0.29393200000000003</v>
      </c>
      <c r="K124" s="37">
        <v>0.288103</v>
      </c>
      <c r="L124" s="37">
        <v>0.29492600000000002</v>
      </c>
      <c r="M124" s="37">
        <v>0.29304200000000002</v>
      </c>
      <c r="N124" s="37">
        <v>0.287076</v>
      </c>
      <c r="O124" s="37">
        <v>0.291794</v>
      </c>
      <c r="P124" s="37">
        <v>0.29138399999999998</v>
      </c>
      <c r="Q124" s="37">
        <v>0.30102000000000001</v>
      </c>
      <c r="S124" s="4">
        <f t="shared" si="229"/>
        <v>0.30573344647770057</v>
      </c>
      <c r="T124" s="4">
        <f t="shared" si="230"/>
        <v>0.31002909978453508</v>
      </c>
      <c r="U124" s="4">
        <f t="shared" si="231"/>
        <v>0.30230400669688434</v>
      </c>
      <c r="V124" s="4">
        <f t="shared" si="232"/>
        <v>0.29707655787143</v>
      </c>
      <c r="W124" s="4">
        <f t="shared" si="233"/>
        <v>0.29692270802641824</v>
      </c>
      <c r="X124" s="4">
        <f t="shared" si="234"/>
        <v>0.29349233047013984</v>
      </c>
      <c r="Y124" s="4">
        <f t="shared" si="235"/>
        <v>0.28997412467509526</v>
      </c>
      <c r="Z124" s="4">
        <f t="shared" si="236"/>
        <v>0.29588965281385343</v>
      </c>
      <c r="AA124" s="4">
        <f t="shared" si="237"/>
        <v>0.28898865801275186</v>
      </c>
      <c r="AB124" s="4">
        <f t="shared" si="238"/>
        <v>0.28885526411652346</v>
      </c>
      <c r="AC124" s="4">
        <f t="shared" si="239"/>
        <v>0.29034452355923918</v>
      </c>
      <c r="AD124" s="4">
        <f t="shared" si="240"/>
        <v>0.28691003168945906</v>
      </c>
      <c r="AE124" s="4">
        <f t="shared" si="241"/>
        <v>0.28842402067223366</v>
      </c>
      <c r="AF124" s="4">
        <f t="shared" si="242"/>
        <v>0.28968589126580441</v>
      </c>
      <c r="AG124" s="4">
        <f t="shared" si="243"/>
        <v>0.30006465998625076</v>
      </c>
      <c r="AI124" s="4">
        <f t="shared" si="244"/>
        <v>-3.295446477700581E-3</v>
      </c>
      <c r="AJ124" s="4">
        <f t="shared" si="245"/>
        <v>-6.6170997845350632E-3</v>
      </c>
      <c r="AK124" s="4">
        <f t="shared" si="246"/>
        <v>-2.4600669688434884E-4</v>
      </c>
      <c r="AL124" s="4">
        <f t="shared" si="247"/>
        <v>-2.3345578714299986E-3</v>
      </c>
      <c r="AM124" s="4">
        <f t="shared" si="248"/>
        <v>-3.2397080264182088E-3</v>
      </c>
      <c r="AN124" s="4">
        <f t="shared" si="249"/>
        <v>1.419669529860168E-3</v>
      </c>
      <c r="AO124" s="4">
        <f t="shared" si="250"/>
        <v>3.4748753249047581E-3</v>
      </c>
      <c r="AP124" s="4">
        <f t="shared" si="251"/>
        <v>-1.9576528138534055E-3</v>
      </c>
      <c r="AQ124" s="4">
        <f t="shared" si="252"/>
        <v>-8.8565801275186651E-4</v>
      </c>
      <c r="AR124" s="4">
        <f t="shared" si="253"/>
        <v>6.0707358834765635E-3</v>
      </c>
      <c r="AS124" s="4">
        <f t="shared" si="254"/>
        <v>2.6974764407608487E-3</v>
      </c>
      <c r="AT124" s="4">
        <f t="shared" si="255"/>
        <v>1.6596831054094263E-4</v>
      </c>
      <c r="AU124" s="4">
        <f t="shared" si="256"/>
        <v>3.369979327766337E-3</v>
      </c>
      <c r="AV124" s="4">
        <f t="shared" si="432"/>
        <v>1.6981087341955692E-3</v>
      </c>
      <c r="AW124" s="4">
        <f t="shared" si="432"/>
        <v>9.553400137492507E-4</v>
      </c>
      <c r="AY124" s="2">
        <f t="shared" si="308"/>
        <v>0.30361001036571639</v>
      </c>
      <c r="AZ124" s="2">
        <f t="shared" si="359"/>
        <v>0.30594357070680511</v>
      </c>
      <c r="BA124" s="2">
        <f t="shared" si="360"/>
        <v>0.3020340582050301</v>
      </c>
      <c r="BB124" s="2">
        <f t="shared" si="361"/>
        <v>0.29707654283429658</v>
      </c>
      <c r="BC124" s="2">
        <f t="shared" si="362"/>
        <v>0.29692231249096812</v>
      </c>
      <c r="BD124" s="2">
        <f t="shared" si="363"/>
        <v>0.29347512760689043</v>
      </c>
      <c r="BE124" s="2">
        <f t="shared" si="364"/>
        <v>0.28991392735464316</v>
      </c>
      <c r="BF124" s="2">
        <f t="shared" si="365"/>
        <v>0.29580756365788957</v>
      </c>
      <c r="BG124" s="2">
        <f t="shared" si="366"/>
        <v>0.28864438173565671</v>
      </c>
      <c r="BH124" s="2">
        <f t="shared" si="367"/>
        <v>0.28842422081549701</v>
      </c>
      <c r="BI124" s="2">
        <f t="shared" si="368"/>
        <v>0.29014953517801589</v>
      </c>
      <c r="BJ124" s="2">
        <f t="shared" si="369"/>
        <v>0.28686577812038938</v>
      </c>
      <c r="BK124" s="2">
        <f t="shared" si="370"/>
        <v>0.28841097852803582</v>
      </c>
      <c r="BL124" s="2">
        <f t="shared" si="371"/>
        <v>0.28949580119364371</v>
      </c>
      <c r="BM124" s="2">
        <f t="shared" si="372"/>
        <v>0.29733772749005782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 t="str">
        <f t="shared" si="310"/>
        <v/>
      </c>
      <c r="CG124" s="2">
        <f t="shared" si="311"/>
        <v>0.30205799999999999</v>
      </c>
      <c r="CH124" s="2">
        <f t="shared" si="312"/>
        <v>0.294742</v>
      </c>
      <c r="CI124" s="2">
        <f t="shared" si="313"/>
        <v>0.29368300000000003</v>
      </c>
      <c r="CJ124" s="2">
        <f t="shared" si="314"/>
        <v>0.29491200000000001</v>
      </c>
      <c r="CK124" s="2">
        <f t="shared" si="315"/>
        <v>0.29344900000000002</v>
      </c>
      <c r="CL124" s="2">
        <f t="shared" si="316"/>
        <v>0.29393200000000003</v>
      </c>
      <c r="CM124" s="2">
        <f t="shared" si="317"/>
        <v>0.288103</v>
      </c>
      <c r="CN124" s="2">
        <f t="shared" si="318"/>
        <v>0.29492600000000002</v>
      </c>
      <c r="CO124" s="2">
        <f t="shared" si="319"/>
        <v>0.29304200000000002</v>
      </c>
      <c r="CP124" s="2">
        <f t="shared" si="320"/>
        <v>0.287076</v>
      </c>
      <c r="CQ124" s="2">
        <f t="shared" si="321"/>
        <v>0.291794</v>
      </c>
      <c r="CR124" s="2">
        <f t="shared" si="322"/>
        <v>0.29138399999999998</v>
      </c>
      <c r="CS124" s="2">
        <f t="shared" si="323"/>
        <v>0.30102000000000001</v>
      </c>
      <c r="CU124" s="2" t="str">
        <f t="shared" si="273"/>
        <v/>
      </c>
      <c r="CV124" s="2" t="str">
        <f t="shared" si="274"/>
        <v/>
      </c>
      <c r="CW124" s="2">
        <f t="shared" si="275"/>
        <v>0.30205799999999999</v>
      </c>
      <c r="CX124" s="2">
        <f t="shared" si="276"/>
        <v>0.294742</v>
      </c>
      <c r="CY124" s="2">
        <f t="shared" si="277"/>
        <v>0.29368300000000003</v>
      </c>
      <c r="CZ124" s="2">
        <f t="shared" si="278"/>
        <v>0.29491200000000001</v>
      </c>
      <c r="DA124" s="2">
        <f t="shared" si="279"/>
        <v>0.29344900000000002</v>
      </c>
      <c r="DB124" s="2">
        <f t="shared" si="280"/>
        <v>0.29393200000000003</v>
      </c>
      <c r="DC124" s="2">
        <f t="shared" si="281"/>
        <v>0.288103</v>
      </c>
      <c r="DD124" s="2">
        <f t="shared" si="282"/>
        <v>0.29492600000000002</v>
      </c>
      <c r="DE124" s="2">
        <f t="shared" si="283"/>
        <v>0.29304200000000002</v>
      </c>
      <c r="DF124" s="2">
        <f t="shared" si="284"/>
        <v>0.287076</v>
      </c>
      <c r="DG124" s="2">
        <f t="shared" si="285"/>
        <v>0.291794</v>
      </c>
      <c r="DH124" s="2">
        <f t="shared" si="286"/>
        <v>0.29138399999999998</v>
      </c>
      <c r="DI124" s="2">
        <f t="shared" si="287"/>
        <v>0.30102000000000001</v>
      </c>
      <c r="DK124" s="2">
        <f t="shared" si="288"/>
        <v>0.3610655609134828</v>
      </c>
      <c r="DL124" s="2">
        <f t="shared" si="433"/>
        <v>0.35634919086517342</v>
      </c>
      <c r="DM124" s="2">
        <f t="shared" si="433"/>
        <v>0.36415182910500343</v>
      </c>
      <c r="DN124" s="2">
        <f t="shared" si="433"/>
        <v>0.3514932849906191</v>
      </c>
      <c r="DO124" s="2">
        <f t="shared" si="433"/>
        <v>0.36847933805668026</v>
      </c>
      <c r="DP124" s="2">
        <f t="shared" si="433"/>
        <v>0.3590880331996435</v>
      </c>
      <c r="DQ124" s="2">
        <f t="shared" si="433"/>
        <v>0.36453884246880569</v>
      </c>
      <c r="DR124" s="2">
        <f t="shared" si="433"/>
        <v>0.37751746203208553</v>
      </c>
      <c r="DS124" s="2">
        <f t="shared" si="433"/>
        <v>0.36371490481283414</v>
      </c>
      <c r="DT124" s="2">
        <f t="shared" si="433"/>
        <v>0.35861114117647053</v>
      </c>
      <c r="DU124" s="2">
        <f t="shared" si="433"/>
        <v>0.36954798930481281</v>
      </c>
      <c r="DV124" s="2">
        <f t="shared" si="433"/>
        <v>0.3646055401069519</v>
      </c>
      <c r="DW124" s="2">
        <f t="shared" si="433"/>
        <v>0.36648407914438502</v>
      </c>
      <c r="DX124" s="2">
        <f t="shared" si="433"/>
        <v>0.36571830588235293</v>
      </c>
      <c r="DY124" s="2">
        <f t="shared" si="433"/>
        <v>0.33922679740259742</v>
      </c>
      <c r="EA124" s="2">
        <f t="shared" si="228"/>
        <v>0.30310107079101173</v>
      </c>
      <c r="EB124" s="2">
        <f t="shared" si="290"/>
        <v>0.30535699821841955</v>
      </c>
      <c r="EC124" s="2">
        <f t="shared" si="291"/>
        <v>0.30141121629076745</v>
      </c>
      <c r="ED124" s="2">
        <f t="shared" si="292"/>
        <v>0.29664966684368915</v>
      </c>
      <c r="EE124" s="2">
        <f t="shared" si="293"/>
        <v>0.29658711539583321</v>
      </c>
      <c r="EF124" s="2">
        <f t="shared" si="294"/>
        <v>0.29328523548065166</v>
      </c>
      <c r="EG124" s="2">
        <f t="shared" si="295"/>
        <v>0.28970309110518094</v>
      </c>
      <c r="EH124" s="2">
        <f t="shared" si="296"/>
        <v>0.29554581351673165</v>
      </c>
      <c r="EI124" s="2">
        <f t="shared" si="297"/>
        <v>0.28841700854456331</v>
      </c>
      <c r="EJ124" s="2">
        <f t="shared" si="298"/>
        <v>0.2882191977382339</v>
      </c>
      <c r="EK124" s="2">
        <f t="shared" si="299"/>
        <v>0.28990631128492</v>
      </c>
      <c r="EL124" s="2">
        <f t="shared" si="300"/>
        <v>0.28662405454213796</v>
      </c>
      <c r="EM124" s="2">
        <f t="shared" si="301"/>
        <v>0.28816287657116596</v>
      </c>
      <c r="EN124" s="2">
        <f t="shared" si="302"/>
        <v>0.28925528054324529</v>
      </c>
      <c r="EO124" s="2">
        <f t="shared" si="303"/>
        <v>0.29718589362597331</v>
      </c>
      <c r="EQ124" s="2">
        <f t="shared" si="304"/>
        <v>0.30298136447401275</v>
      </c>
      <c r="ER124" s="2">
        <f t="shared" si="434"/>
        <v>0.30547367630711153</v>
      </c>
      <c r="ES124" s="2">
        <f t="shared" si="434"/>
        <v>0.30028770161693547</v>
      </c>
      <c r="ET124" s="2">
        <f t="shared" si="434"/>
        <v>0.2954248706272618</v>
      </c>
      <c r="EU124" s="2">
        <f t="shared" si="434"/>
        <v>0.29619671203041598</v>
      </c>
      <c r="EV124" s="2">
        <f t="shared" si="434"/>
        <v>0.29322622725566644</v>
      </c>
      <c r="EW124" s="2">
        <f t="shared" si="434"/>
        <v>0.28970346476735859</v>
      </c>
      <c r="EX124" s="2">
        <f t="shared" si="434"/>
        <v>0.29564030458367901</v>
      </c>
      <c r="EY124" s="2">
        <f t="shared" si="434"/>
        <v>0.28847182676583111</v>
      </c>
      <c r="EZ124" s="2">
        <f t="shared" si="434"/>
        <v>0.28820051595288848</v>
      </c>
      <c r="FA124" s="2">
        <f t="shared" si="434"/>
        <v>0.28984419784886567</v>
      </c>
      <c r="FB124" s="2">
        <f t="shared" si="434"/>
        <v>0.28667126612292454</v>
      </c>
      <c r="FC124" s="2">
        <f t="shared" si="434"/>
        <v>0.2883316730248553</v>
      </c>
      <c r="FD124" s="2">
        <f t="shared" si="434"/>
        <v>0.29012181533242554</v>
      </c>
      <c r="FE124" s="2">
        <f t="shared" si="434"/>
        <v>0.29626597036124308</v>
      </c>
      <c r="FG124" s="2">
        <f t="shared" si="306"/>
        <v>0.99121306680840282</v>
      </c>
      <c r="FH124" s="2">
        <f t="shared" si="435"/>
        <v>0.98850478267050979</v>
      </c>
      <c r="FI124" s="2">
        <f t="shared" si="435"/>
        <v>0.98998673579142382</v>
      </c>
      <c r="FJ124" s="2">
        <f t="shared" si="435"/>
        <v>0.99207565996720215</v>
      </c>
      <c r="FK124" s="2">
        <f t="shared" si="435"/>
        <v>0.99528558965079328</v>
      </c>
      <c r="FL124" s="2">
        <f t="shared" si="435"/>
        <v>0.99710223068176074</v>
      </c>
      <c r="FM124" s="2">
        <f t="shared" si="435"/>
        <v>0.99718276268083073</v>
      </c>
      <c r="FN124" s="2">
        <f t="shared" si="435"/>
        <v>0.99682878643081763</v>
      </c>
      <c r="FO124" s="2">
        <f t="shared" si="435"/>
        <v>0.99699742992604656</v>
      </c>
      <c r="FP124" s="2">
        <f t="shared" si="435"/>
        <v>0.99708150568167819</v>
      </c>
      <c r="FQ124" s="2">
        <f t="shared" si="435"/>
        <v>0.99693220475561295</v>
      </c>
      <c r="FR124" s="2">
        <f t="shared" si="435"/>
        <v>0.99690890369792873</v>
      </c>
      <c r="FS124" s="2">
        <f t="shared" si="435"/>
        <v>0.99685784614267059</v>
      </c>
      <c r="FT124" s="2">
        <f t="shared" si="435"/>
        <v>0.99695596136014109</v>
      </c>
      <c r="FU124" s="2">
        <f t="shared" si="435"/>
        <v>0.99621679010126973</v>
      </c>
      <c r="FW124" s="2">
        <f t="shared" si="324"/>
        <v>3.2623799334445523E-3</v>
      </c>
      <c r="FX124" s="2">
        <f t="shared" si="376"/>
        <v>3.480960379767529E-3</v>
      </c>
      <c r="FY124" s="2">
        <f t="shared" si="377"/>
        <v>4.8031579648372723E-3</v>
      </c>
      <c r="FZ124" s="2">
        <f t="shared" si="378"/>
        <v>6.3059373585249955E-3</v>
      </c>
      <c r="GA124" s="2">
        <f t="shared" si="379"/>
        <v>9.5602234393236795E-3</v>
      </c>
      <c r="GB124" s="2">
        <f t="shared" si="380"/>
        <v>1.3374441373329505E-2</v>
      </c>
      <c r="GC124" s="2">
        <f t="shared" si="381"/>
        <v>1.653341687919083E-2</v>
      </c>
      <c r="GD124" s="2">
        <f t="shared" si="382"/>
        <v>1.9055103894394295E-2</v>
      </c>
      <c r="GE124" s="2">
        <f t="shared" si="383"/>
        <v>2.3459008645561163E-2</v>
      </c>
      <c r="GF124" s="2">
        <f t="shared" si="384"/>
        <v>2.223608233128619E-2</v>
      </c>
      <c r="GG124" s="2">
        <f t="shared" si="385"/>
        <v>1.7717068294106134E-2</v>
      </c>
      <c r="GH124" s="2">
        <f t="shared" si="386"/>
        <v>1.4303621712493979E-2</v>
      </c>
      <c r="GI124" s="2">
        <f t="shared" si="387"/>
        <v>1.1876363809338805E-2</v>
      </c>
      <c r="GJ124" s="2">
        <f t="shared" si="388"/>
        <v>8.9601096719782777E-3</v>
      </c>
      <c r="GK124" s="2">
        <f t="shared" si="389"/>
        <v>7.8438055775154093E-3</v>
      </c>
      <c r="GM124" s="79">
        <f t="shared" si="325"/>
        <v>4.4289521368810821E-30</v>
      </c>
      <c r="GN124" s="79">
        <f t="shared" si="390"/>
        <v>1.3873142758332041E-40</v>
      </c>
      <c r="GO124" s="79">
        <f t="shared" si="391"/>
        <v>5.6940929545111161E-40</v>
      </c>
      <c r="GP124" s="79">
        <f t="shared" si="392"/>
        <v>6.2943635521896918E-50</v>
      </c>
      <c r="GQ124" s="79">
        <f t="shared" si="393"/>
        <v>1.2876658152104734E-79</v>
      </c>
      <c r="GR124" s="79">
        <f t="shared" si="394"/>
        <v>2.7316685889623665E-110</v>
      </c>
      <c r="GS124" s="79">
        <f t="shared" si="395"/>
        <v>4.6333785414670943E-120</v>
      </c>
      <c r="GT124" s="79">
        <f t="shared" si="396"/>
        <v>4.1401456206706714E-121</v>
      </c>
      <c r="GU124" s="79">
        <f t="shared" si="397"/>
        <v>2.0199765507869376E-115</v>
      </c>
      <c r="GV124" s="79">
        <f t="shared" si="398"/>
        <v>2.8612165534727388E-125</v>
      </c>
      <c r="GW124" s="79">
        <f t="shared" si="399"/>
        <v>2.2003024846744441E-108</v>
      </c>
      <c r="GX124" s="79">
        <f t="shared" si="400"/>
        <v>1.6337249680967009E-88</v>
      </c>
      <c r="GY124" s="79">
        <f t="shared" si="401"/>
        <v>1.8023249897628209E-81</v>
      </c>
      <c r="GZ124" s="79">
        <f t="shared" si="402"/>
        <v>7.3774824584328323E-92</v>
      </c>
      <c r="HA124" s="79">
        <f t="shared" si="403"/>
        <v>9.9239701919561828E-110</v>
      </c>
      <c r="HC124" s="79">
        <f t="shared" si="326"/>
        <v>1.1892350649559404E-2</v>
      </c>
      <c r="HD124" s="79">
        <f t="shared" si="404"/>
        <v>2.0324349744776857E-2</v>
      </c>
      <c r="HE124" s="79">
        <f t="shared" si="405"/>
        <v>2.0459059706530308E-3</v>
      </c>
      <c r="HF124" s="79">
        <f t="shared" si="406"/>
        <v>3.0561841382746778E-7</v>
      </c>
      <c r="HG124" s="79">
        <f t="shared" si="407"/>
        <v>6.2142913990028775E-19</v>
      </c>
      <c r="HH124" s="79">
        <f t="shared" si="408"/>
        <v>3.3749841788973112E-38</v>
      </c>
      <c r="HI124" s="79">
        <f t="shared" si="409"/>
        <v>2.874858071954795E-31</v>
      </c>
      <c r="HJ124" s="79">
        <f t="shared" si="410"/>
        <v>9.8348741986842543E-38</v>
      </c>
      <c r="HK124" s="79">
        <f t="shared" si="411"/>
        <v>6.9427708615692374E-33</v>
      </c>
      <c r="HL124" s="79">
        <f t="shared" si="412"/>
        <v>5.7054470549493297E-35</v>
      </c>
      <c r="HM124" s="79">
        <f t="shared" si="413"/>
        <v>1.2004627322126244E-27</v>
      </c>
      <c r="HN124" s="79">
        <f t="shared" si="414"/>
        <v>3.7617993290924919E-18</v>
      </c>
      <c r="HO124" s="79">
        <f t="shared" si="415"/>
        <v>3.1071318461972234E-19</v>
      </c>
      <c r="HP124" s="79">
        <f t="shared" si="416"/>
        <v>1.5762027027855099E-21</v>
      </c>
      <c r="HQ124" s="79">
        <f t="shared" si="417"/>
        <v>2.6773828730291852E-23</v>
      </c>
      <c r="HS124" s="79">
        <f t="shared" si="327"/>
        <v>6.7829277708357775E-11</v>
      </c>
      <c r="HT124" s="79">
        <f t="shared" si="418"/>
        <v>1.803207300859596E-10</v>
      </c>
      <c r="HU124" s="79">
        <f t="shared" si="419"/>
        <v>2.7276279275038655E-11</v>
      </c>
      <c r="HV124" s="79">
        <f t="shared" si="420"/>
        <v>2.4300790082007174E-10</v>
      </c>
      <c r="HW124" s="79">
        <f t="shared" si="421"/>
        <v>1.2293696305651736E-6</v>
      </c>
      <c r="HX124" s="79">
        <f t="shared" si="422"/>
        <v>5.2702329010670838E-5</v>
      </c>
      <c r="HY124" s="79">
        <f t="shared" si="423"/>
        <v>1.6441768219624595E-4</v>
      </c>
      <c r="HZ124" s="79">
        <f t="shared" si="424"/>
        <v>2.197066229556333E-4</v>
      </c>
      <c r="IA124" s="79">
        <f t="shared" si="425"/>
        <v>8.3837702593723398E-4</v>
      </c>
      <c r="IB124" s="79">
        <f t="shared" si="426"/>
        <v>9.9299749796951417E-4</v>
      </c>
      <c r="IC124" s="79">
        <f t="shared" si="427"/>
        <v>3.8222623789789382E-4</v>
      </c>
      <c r="ID124" s="79">
        <f t="shared" si="428"/>
        <v>7.4268943737857435E-5</v>
      </c>
      <c r="IE124" s="79">
        <f t="shared" si="429"/>
        <v>1.8885279918524306E-5</v>
      </c>
      <c r="IF124" s="79">
        <f t="shared" si="430"/>
        <v>1.9686745038026583E-4</v>
      </c>
      <c r="IG124" s="79">
        <f t="shared" si="431"/>
        <v>1.9643129812992807E-3</v>
      </c>
      <c r="II124" s="79">
        <f t="shared" si="328"/>
        <v>2.8848638713077675E-69</v>
      </c>
      <c r="IJ124" s="79">
        <f t="shared" si="329"/>
        <v>3.4489883955591141E-77</v>
      </c>
      <c r="IK124" s="79">
        <f t="shared" si="330"/>
        <v>1.0523236421385853E-77</v>
      </c>
      <c r="IL124" s="79">
        <f t="shared" si="331"/>
        <v>6.7120687761641539E-80</v>
      </c>
      <c r="IM124" s="79">
        <f t="shared" si="332"/>
        <v>9.0618340694376309E-68</v>
      </c>
      <c r="IN124" s="79">
        <f t="shared" si="333"/>
        <v>1.4946488234036613E-54</v>
      </c>
      <c r="IO124" s="79">
        <f t="shared" si="334"/>
        <v>2.8118801497234034E-53</v>
      </c>
      <c r="IP124" s="79">
        <f t="shared" si="335"/>
        <v>3.4845448987968305E-50</v>
      </c>
      <c r="IQ124" s="79">
        <f t="shared" si="336"/>
        <v>4.3755516982669227E-48</v>
      </c>
      <c r="IR124" s="79">
        <f t="shared" si="337"/>
        <v>4.6418987713244745E-47</v>
      </c>
      <c r="IS124" s="79">
        <f t="shared" si="338"/>
        <v>1.7848201622508618E-48</v>
      </c>
      <c r="IT124" s="79">
        <f t="shared" si="339"/>
        <v>7.2676397991608611E-55</v>
      </c>
      <c r="IU124" s="79">
        <f t="shared" si="340"/>
        <v>1.8232084689210375E-54</v>
      </c>
      <c r="IV124" s="79">
        <f t="shared" si="341"/>
        <v>1.1434754528005716E-29</v>
      </c>
      <c r="IW124" s="79">
        <f t="shared" si="342"/>
        <v>1.051442393788961E-19</v>
      </c>
      <c r="IY124" s="79">
        <f t="shared" si="343"/>
        <v>1.1892350717388681E-2</v>
      </c>
      <c r="IZ124" s="79">
        <f t="shared" si="344"/>
        <v>2.0324349925097587E-2</v>
      </c>
      <c r="JA124" s="79">
        <f t="shared" si="345"/>
        <v>2.0459059979293101E-3</v>
      </c>
      <c r="JB124" s="79">
        <f t="shared" si="346"/>
        <v>3.0586142172828786E-7</v>
      </c>
      <c r="JC124" s="79">
        <f t="shared" si="347"/>
        <v>1.2293696305657951E-6</v>
      </c>
      <c r="JD124" s="79">
        <f t="shared" si="348"/>
        <v>5.2702329010670838E-5</v>
      </c>
      <c r="JE124" s="79">
        <f t="shared" si="349"/>
        <v>1.6441768219624595E-4</v>
      </c>
      <c r="JF124" s="79">
        <f t="shared" si="350"/>
        <v>2.197066229556333E-4</v>
      </c>
      <c r="JG124" s="79">
        <f t="shared" si="351"/>
        <v>8.3837702593723398E-4</v>
      </c>
      <c r="JH124" s="79">
        <f t="shared" si="352"/>
        <v>9.9299749796951417E-4</v>
      </c>
      <c r="JI124" s="79">
        <f t="shared" si="353"/>
        <v>3.8222623789789382E-4</v>
      </c>
      <c r="JJ124" s="79">
        <f t="shared" si="354"/>
        <v>7.4268943737861202E-5</v>
      </c>
      <c r="JK124" s="79">
        <f t="shared" si="355"/>
        <v>1.8885279918524618E-5</v>
      </c>
      <c r="JL124" s="79">
        <f t="shared" si="356"/>
        <v>1.9686745038026583E-4</v>
      </c>
      <c r="JM124" s="79">
        <f t="shared" si="357"/>
        <v>1.9643129812992807E-3</v>
      </c>
    </row>
    <row r="125" spans="2:273" x14ac:dyDescent="0.25">
      <c r="B125" s="2">
        <v>98</v>
      </c>
      <c r="C125" s="37">
        <v>0.301981</v>
      </c>
      <c r="D125" s="37">
        <v>0.30435099999999998</v>
      </c>
      <c r="E125" s="37">
        <v>0.29926000000000003</v>
      </c>
      <c r="F125" s="37">
        <v>0.29543900000000001</v>
      </c>
      <c r="G125" s="37">
        <v>0.29860199999999998</v>
      </c>
      <c r="H125" s="37">
        <v>0.29633399999999999</v>
      </c>
      <c r="I125" s="37">
        <v>0.29134199999999999</v>
      </c>
      <c r="J125" s="37">
        <v>0.29642099999999999</v>
      </c>
      <c r="K125" s="37">
        <v>0.287522</v>
      </c>
      <c r="L125" s="37">
        <v>0.28662900000000002</v>
      </c>
      <c r="M125" s="37">
        <v>0.29221000000000003</v>
      </c>
      <c r="N125" s="37">
        <v>0.28786200000000001</v>
      </c>
      <c r="O125" s="37">
        <v>0.29011799999999999</v>
      </c>
      <c r="P125" s="37">
        <v>0.29169099999999998</v>
      </c>
      <c r="Q125" s="37">
        <v>0.29940499999999998</v>
      </c>
      <c r="S125" s="4">
        <f t="shared" si="229"/>
        <v>0.30376991339831438</v>
      </c>
      <c r="T125" s="4">
        <f t="shared" si="230"/>
        <v>0.30659843716481244</v>
      </c>
      <c r="U125" s="4">
        <f t="shared" si="231"/>
        <v>0.3017624509399694</v>
      </c>
      <c r="V125" s="4">
        <f t="shared" si="232"/>
        <v>0.29672335192960714</v>
      </c>
      <c r="W125" s="4">
        <f t="shared" si="233"/>
        <v>0.29657218656983997</v>
      </c>
      <c r="X125" s="4">
        <f t="shared" si="234"/>
        <v>0.29319633111893695</v>
      </c>
      <c r="Y125" s="4">
        <f t="shared" si="235"/>
        <v>0.28974306746522005</v>
      </c>
      <c r="Z125" s="4">
        <f t="shared" si="236"/>
        <v>0.29551539238363173</v>
      </c>
      <c r="AA125" s="4">
        <f t="shared" si="237"/>
        <v>0.28915549729799139</v>
      </c>
      <c r="AB125" s="4">
        <f t="shared" si="238"/>
        <v>0.28913474273856715</v>
      </c>
      <c r="AC125" s="4">
        <f t="shared" si="239"/>
        <v>0.29028144310900766</v>
      </c>
      <c r="AD125" s="4">
        <f t="shared" si="240"/>
        <v>0.28668292793963801</v>
      </c>
      <c r="AE125" s="4">
        <f t="shared" si="241"/>
        <v>0.28817104669418192</v>
      </c>
      <c r="AF125" s="4">
        <f t="shared" si="242"/>
        <v>0.28978493563899993</v>
      </c>
      <c r="AG125" s="4">
        <f t="shared" si="243"/>
        <v>0.30137301079578804</v>
      </c>
      <c r="AI125" s="4">
        <f t="shared" si="244"/>
        <v>-1.7889133983143846E-3</v>
      </c>
      <c r="AJ125" s="4">
        <f t="shared" si="245"/>
        <v>-2.2474371648124603E-3</v>
      </c>
      <c r="AK125" s="4">
        <f t="shared" si="246"/>
        <v>-2.5024509399693695E-3</v>
      </c>
      <c r="AL125" s="4">
        <f t="shared" si="247"/>
        <v>-1.2843519296071304E-3</v>
      </c>
      <c r="AM125" s="4">
        <f t="shared" si="248"/>
        <v>2.0298134301600101E-3</v>
      </c>
      <c r="AN125" s="4">
        <f t="shared" si="249"/>
        <v>3.1376688810630382E-3</v>
      </c>
      <c r="AO125" s="4">
        <f t="shared" si="250"/>
        <v>1.5989325347799399E-3</v>
      </c>
      <c r="AP125" s="4">
        <f t="shared" si="251"/>
        <v>9.056076163682647E-4</v>
      </c>
      <c r="AQ125" s="4">
        <f t="shared" si="252"/>
        <v>-1.6334972979913931E-3</v>
      </c>
      <c r="AR125" s="4">
        <f t="shared" si="253"/>
        <v>-2.5057427385671294E-3</v>
      </c>
      <c r="AS125" s="4">
        <f t="shared" si="254"/>
        <v>1.9285568909923612E-3</v>
      </c>
      <c r="AT125" s="4">
        <f t="shared" si="255"/>
        <v>1.1790720603619964E-3</v>
      </c>
      <c r="AU125" s="4">
        <f t="shared" si="256"/>
        <v>1.9469533058180666E-3</v>
      </c>
      <c r="AV125" s="4">
        <f t="shared" si="432"/>
        <v>1.9060643610000483E-3</v>
      </c>
      <c r="AW125" s="4">
        <f t="shared" si="432"/>
        <v>-1.9680107957880666E-3</v>
      </c>
      <c r="AY125" s="2">
        <f t="shared" si="308"/>
        <v>0.30325896170561378</v>
      </c>
      <c r="AZ125" s="2">
        <f t="shared" si="359"/>
        <v>0.30567094720003307</v>
      </c>
      <c r="BA125" s="2">
        <f t="shared" si="360"/>
        <v>0.30171636085846482</v>
      </c>
      <c r="BB125" s="2">
        <f t="shared" si="361"/>
        <v>0.29672335084397128</v>
      </c>
      <c r="BC125" s="2">
        <f t="shared" si="362"/>
        <v>0.29657093752986358</v>
      </c>
      <c r="BD125" s="2">
        <f t="shared" si="363"/>
        <v>0.29315312222612289</v>
      </c>
      <c r="BE125" s="2">
        <f t="shared" si="364"/>
        <v>0.28959655829312508</v>
      </c>
      <c r="BF125" s="2">
        <f t="shared" si="365"/>
        <v>0.29531829370316071</v>
      </c>
      <c r="BG125" s="2">
        <f t="shared" si="366"/>
        <v>0.28837820494374156</v>
      </c>
      <c r="BH125" s="2">
        <f t="shared" si="367"/>
        <v>0.28819183920522484</v>
      </c>
      <c r="BI125" s="2">
        <f t="shared" si="368"/>
        <v>0.28984242077321437</v>
      </c>
      <c r="BJ125" s="2">
        <f t="shared" si="369"/>
        <v>0.28657203462657899</v>
      </c>
      <c r="BK125" s="2">
        <f t="shared" si="370"/>
        <v>0.28813734494777038</v>
      </c>
      <c r="BL125" s="2">
        <f t="shared" si="371"/>
        <v>0.28941741750339328</v>
      </c>
      <c r="BM125" s="2">
        <f t="shared" si="372"/>
        <v>0.29717791183572428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0.301981</v>
      </c>
      <c r="CF125" s="2">
        <f t="shared" si="310"/>
        <v>0.30435099999999998</v>
      </c>
      <c r="CG125" s="2">
        <f t="shared" si="311"/>
        <v>0.29926000000000003</v>
      </c>
      <c r="CH125" s="2">
        <f t="shared" si="312"/>
        <v>0.29543900000000001</v>
      </c>
      <c r="CI125" s="2">
        <f t="shared" si="313"/>
        <v>0.29860199999999998</v>
      </c>
      <c r="CJ125" s="2">
        <f t="shared" si="314"/>
        <v>0.29633399999999999</v>
      </c>
      <c r="CK125" s="2">
        <f t="shared" si="315"/>
        <v>0.29134199999999999</v>
      </c>
      <c r="CL125" s="2">
        <f t="shared" si="316"/>
        <v>0.29642099999999999</v>
      </c>
      <c r="CM125" s="2">
        <f t="shared" si="317"/>
        <v>0.287522</v>
      </c>
      <c r="CN125" s="2">
        <f t="shared" si="318"/>
        <v>0.28662900000000002</v>
      </c>
      <c r="CO125" s="2">
        <f t="shared" si="319"/>
        <v>0.29221000000000003</v>
      </c>
      <c r="CP125" s="2">
        <f t="shared" si="320"/>
        <v>0.28786200000000001</v>
      </c>
      <c r="CQ125" s="2">
        <f t="shared" si="321"/>
        <v>0.29011799999999999</v>
      </c>
      <c r="CR125" s="2">
        <f t="shared" si="322"/>
        <v>0.29169099999999998</v>
      </c>
      <c r="CS125" s="2">
        <f t="shared" si="323"/>
        <v>0.29940499999999998</v>
      </c>
      <c r="CU125" s="2">
        <f t="shared" si="273"/>
        <v>0.301981</v>
      </c>
      <c r="CV125" s="2">
        <f t="shared" si="274"/>
        <v>0.30435099999999998</v>
      </c>
      <c r="CW125" s="2">
        <f t="shared" si="275"/>
        <v>0.29926000000000003</v>
      </c>
      <c r="CX125" s="2">
        <f t="shared" si="276"/>
        <v>0.29543900000000001</v>
      </c>
      <c r="CY125" s="2">
        <f t="shared" si="277"/>
        <v>0.29860199999999998</v>
      </c>
      <c r="CZ125" s="2">
        <f t="shared" si="278"/>
        <v>0.29633399999999999</v>
      </c>
      <c r="DA125" s="2">
        <f t="shared" si="279"/>
        <v>0.29134199999999999</v>
      </c>
      <c r="DB125" s="2">
        <f t="shared" si="280"/>
        <v>0.29642099999999999</v>
      </c>
      <c r="DC125" s="2">
        <f t="shared" si="281"/>
        <v>0.287522</v>
      </c>
      <c r="DD125" s="2">
        <f t="shared" si="282"/>
        <v>0.28662900000000002</v>
      </c>
      <c r="DE125" s="2">
        <f t="shared" si="283"/>
        <v>0.29221000000000003</v>
      </c>
      <c r="DF125" s="2">
        <f t="shared" si="284"/>
        <v>0.28786200000000001</v>
      </c>
      <c r="DG125" s="2">
        <f t="shared" si="285"/>
        <v>0.29011799999999999</v>
      </c>
      <c r="DH125" s="2">
        <f t="shared" si="286"/>
        <v>0.29169099999999998</v>
      </c>
      <c r="DI125" s="2">
        <f t="shared" si="287"/>
        <v>0.29940499999999998</v>
      </c>
      <c r="DK125" s="2">
        <f t="shared" si="288"/>
        <v>0.36157197224418108</v>
      </c>
      <c r="DL125" s="2">
        <f t="shared" si="433"/>
        <v>0.35678300061484403</v>
      </c>
      <c r="DM125" s="2">
        <f t="shared" si="433"/>
        <v>0.36471239069767436</v>
      </c>
      <c r="DN125" s="2">
        <f t="shared" si="433"/>
        <v>0.35193195553470913</v>
      </c>
      <c r="DO125" s="2">
        <f t="shared" si="433"/>
        <v>0.36908093016194343</v>
      </c>
      <c r="DP125" s="2">
        <f t="shared" si="433"/>
        <v>0.35962368493761143</v>
      </c>
      <c r="DQ125" s="2">
        <f t="shared" si="433"/>
        <v>0.36514639795008913</v>
      </c>
      <c r="DR125" s="2">
        <f t="shared" si="433"/>
        <v>0.37822063437738729</v>
      </c>
      <c r="DS125" s="2">
        <f t="shared" si="433"/>
        <v>0.3643455616501145</v>
      </c>
      <c r="DT125" s="2">
        <f t="shared" si="433"/>
        <v>0.35911173445378142</v>
      </c>
      <c r="DU125" s="2">
        <f t="shared" si="433"/>
        <v>0.37011549045072573</v>
      </c>
      <c r="DV125" s="2">
        <f t="shared" si="433"/>
        <v>0.36526738349885413</v>
      </c>
      <c r="DW125" s="2">
        <f t="shared" si="433"/>
        <v>0.36718065301757064</v>
      </c>
      <c r="DX125" s="2">
        <f t="shared" si="433"/>
        <v>0.36642796806722688</v>
      </c>
      <c r="DY125" s="2">
        <f t="shared" si="433"/>
        <v>0.33971023880825058</v>
      </c>
      <c r="EA125" s="2">
        <f t="shared" si="228"/>
        <v>0.30278792189549064</v>
      </c>
      <c r="EB125" s="2">
        <f t="shared" si="290"/>
        <v>0.30512843910852894</v>
      </c>
      <c r="EC125" s="2">
        <f t="shared" si="291"/>
        <v>0.30114086759694952</v>
      </c>
      <c r="ED125" s="2">
        <f t="shared" si="292"/>
        <v>0.29632907250840856</v>
      </c>
      <c r="EE125" s="2">
        <f t="shared" si="293"/>
        <v>0.29626133423722406</v>
      </c>
      <c r="EF125" s="2">
        <f t="shared" si="294"/>
        <v>0.29297725020925897</v>
      </c>
      <c r="EG125" s="2">
        <f t="shared" si="295"/>
        <v>0.28940100356041648</v>
      </c>
      <c r="EH125" s="2">
        <f t="shared" si="296"/>
        <v>0.29507368002994694</v>
      </c>
      <c r="EI125" s="2">
        <f t="shared" si="297"/>
        <v>0.28816688255751316</v>
      </c>
      <c r="EJ125" s="2">
        <f t="shared" si="298"/>
        <v>0.28800259269397188</v>
      </c>
      <c r="EK125" s="2">
        <f t="shared" si="299"/>
        <v>0.28961802942090537</v>
      </c>
      <c r="EL125" s="2">
        <f t="shared" si="300"/>
        <v>0.28634890278487174</v>
      </c>
      <c r="EM125" s="2">
        <f t="shared" si="301"/>
        <v>0.28790835272882409</v>
      </c>
      <c r="EN125" s="2">
        <f t="shared" si="302"/>
        <v>0.28919627658749975</v>
      </c>
      <c r="EO125" s="2">
        <f t="shared" si="303"/>
        <v>0.29703953273046968</v>
      </c>
      <c r="EQ125" s="2">
        <f t="shared" si="304"/>
        <v>0.30267409668511103</v>
      </c>
      <c r="ER125" s="2">
        <f t="shared" si="434"/>
        <v>0.30523999128907353</v>
      </c>
      <c r="ES125" s="2">
        <f t="shared" si="434"/>
        <v>0.30008334977513301</v>
      </c>
      <c r="ET125" s="2">
        <f t="shared" si="434"/>
        <v>0.29519323726000207</v>
      </c>
      <c r="EU125" s="2">
        <f t="shared" si="434"/>
        <v>0.29591555779891482</v>
      </c>
      <c r="EV125" s="2">
        <f t="shared" si="434"/>
        <v>0.2929563635738664</v>
      </c>
      <c r="EW125" s="2">
        <f t="shared" si="434"/>
        <v>0.28945017438792614</v>
      </c>
      <c r="EX125" s="2">
        <f t="shared" si="434"/>
        <v>0.29526885948594767</v>
      </c>
      <c r="EY125" s="2">
        <f t="shared" si="434"/>
        <v>0.28827058178073578</v>
      </c>
      <c r="EZ125" s="2">
        <f t="shared" si="434"/>
        <v>0.28799958404933756</v>
      </c>
      <c r="FA125" s="2">
        <f t="shared" si="434"/>
        <v>0.28957212229711243</v>
      </c>
      <c r="FB125" s="2">
        <f t="shared" si="434"/>
        <v>0.28638664849985435</v>
      </c>
      <c r="FC125" s="2">
        <f t="shared" si="434"/>
        <v>0.28804369843242889</v>
      </c>
      <c r="FD125" s="2">
        <f t="shared" si="434"/>
        <v>0.28987609395640485</v>
      </c>
      <c r="FE125" s="2">
        <f t="shared" si="434"/>
        <v>0.2960041812281981</v>
      </c>
      <c r="FG125" s="2">
        <f t="shared" si="306"/>
        <v>0.99198002099869553</v>
      </c>
      <c r="FH125" s="2">
        <f t="shared" si="435"/>
        <v>0.989505622609262</v>
      </c>
      <c r="FI125" s="2">
        <f t="shared" si="435"/>
        <v>0.99085974139996513</v>
      </c>
      <c r="FJ125" s="2">
        <f t="shared" si="435"/>
        <v>0.99276787335144434</v>
      </c>
      <c r="FK125" s="2">
        <f t="shared" si="435"/>
        <v>0.99569862237574869</v>
      </c>
      <c r="FL125" s="2">
        <f t="shared" si="435"/>
        <v>0.99735652895994797</v>
      </c>
      <c r="FM125" s="2">
        <f t="shared" si="435"/>
        <v>0.99743001196293313</v>
      </c>
      <c r="FN125" s="2">
        <f t="shared" si="435"/>
        <v>0.99710701161344217</v>
      </c>
      <c r="FO125" s="2">
        <f t="shared" si="435"/>
        <v>0.99726089989385458</v>
      </c>
      <c r="FP125" s="2">
        <f t="shared" si="435"/>
        <v>0.99733761785836572</v>
      </c>
      <c r="FQ125" s="2">
        <f t="shared" si="435"/>
        <v>0.99720138204561382</v>
      </c>
      <c r="FR125" s="2">
        <f t="shared" si="435"/>
        <v>0.99718011970760356</v>
      </c>
      <c r="FS125" s="2">
        <f t="shared" si="435"/>
        <v>0.997133529114276</v>
      </c>
      <c r="FT125" s="2">
        <f t="shared" si="435"/>
        <v>0.99722305998273808</v>
      </c>
      <c r="FU125" s="2">
        <f t="shared" si="435"/>
        <v>0.99654852263196181</v>
      </c>
      <c r="FW125" s="2">
        <f t="shared" si="324"/>
        <v>3.5760029228897715E-3</v>
      </c>
      <c r="FX125" s="2">
        <f t="shared" si="376"/>
        <v>3.815515767530532E-3</v>
      </c>
      <c r="FY125" s="2">
        <f t="shared" si="377"/>
        <v>5.2641185884361799E-3</v>
      </c>
      <c r="FZ125" s="2">
        <f t="shared" si="378"/>
        <v>6.9101188040508786E-3</v>
      </c>
      <c r="GA125" s="2">
        <f t="shared" si="379"/>
        <v>1.0472916824049451E-2</v>
      </c>
      <c r="GB125" s="2">
        <f t="shared" si="380"/>
        <v>1.4645885151033985E-2</v>
      </c>
      <c r="GC125" s="2">
        <f t="shared" si="381"/>
        <v>1.8099660090291032E-2</v>
      </c>
      <c r="GD125" s="2">
        <f t="shared" si="382"/>
        <v>2.085516576592732E-2</v>
      </c>
      <c r="GE125" s="2">
        <f t="shared" si="383"/>
        <v>2.5664206125731628E-2</v>
      </c>
      <c r="GF125" s="2">
        <f t="shared" si="384"/>
        <v>2.4329186111183464E-2</v>
      </c>
      <c r="GG125" s="2">
        <f t="shared" si="385"/>
        <v>1.9393230026730233E-2</v>
      </c>
      <c r="GH125" s="2">
        <f t="shared" si="386"/>
        <v>1.566199597306479E-2</v>
      </c>
      <c r="GI125" s="2">
        <f t="shared" si="387"/>
        <v>1.3007270104202927E-2</v>
      </c>
      <c r="GJ125" s="2">
        <f t="shared" si="388"/>
        <v>9.8160793293753674E-3</v>
      </c>
      <c r="GK125" s="2">
        <f t="shared" si="389"/>
        <v>8.5940581836064841E-3</v>
      </c>
      <c r="GM125" s="79">
        <f t="shared" si="325"/>
        <v>4.1539961005089809E-32</v>
      </c>
      <c r="GN125" s="79">
        <f t="shared" si="390"/>
        <v>1.7613835890631944E-43</v>
      </c>
      <c r="GO125" s="79">
        <f t="shared" si="391"/>
        <v>1.3250474433973895E-42</v>
      </c>
      <c r="GP125" s="79">
        <f t="shared" si="392"/>
        <v>8.3633988810777045E-53</v>
      </c>
      <c r="GQ125" s="79">
        <f t="shared" si="393"/>
        <v>1.3285693397271317E-83</v>
      </c>
      <c r="GR125" s="79">
        <f t="shared" si="394"/>
        <v>3.009188441464498E-115</v>
      </c>
      <c r="GS125" s="79">
        <f t="shared" si="395"/>
        <v>2.1313272403369169E-125</v>
      </c>
      <c r="GT125" s="79">
        <f t="shared" si="396"/>
        <v>1.3055593812235423E-126</v>
      </c>
      <c r="GU125" s="79">
        <f t="shared" si="397"/>
        <v>1.4721456725909572E-120</v>
      </c>
      <c r="GV125" s="79">
        <f t="shared" si="398"/>
        <v>7.7910993928728905E-131</v>
      </c>
      <c r="GW125" s="79">
        <f t="shared" si="399"/>
        <v>2.8822439540944583E-113</v>
      </c>
      <c r="GX125" s="79">
        <f t="shared" si="400"/>
        <v>1.4243723956842646E-92</v>
      </c>
      <c r="GY125" s="79">
        <f t="shared" si="401"/>
        <v>3.371586922686542E-85</v>
      </c>
      <c r="GZ125" s="79">
        <f t="shared" si="402"/>
        <v>4.6411860760671327E-96</v>
      </c>
      <c r="HA125" s="79">
        <f t="shared" si="403"/>
        <v>1.2337773607407696E-114</v>
      </c>
      <c r="HC125" s="79">
        <f t="shared" si="326"/>
        <v>3.3220482612894833E-3</v>
      </c>
      <c r="HD125" s="79">
        <f t="shared" si="404"/>
        <v>5.377803421988213E-3</v>
      </c>
      <c r="HE125" s="79">
        <f t="shared" si="405"/>
        <v>4.2479505952369164E-4</v>
      </c>
      <c r="HF125" s="79">
        <f t="shared" si="406"/>
        <v>2.0258575184611317E-8</v>
      </c>
      <c r="HG125" s="79">
        <f t="shared" si="407"/>
        <v>4.3884601377361067E-21</v>
      </c>
      <c r="HH125" s="79">
        <f t="shared" si="408"/>
        <v>6.4647476036289768E-42</v>
      </c>
      <c r="HI125" s="79">
        <f t="shared" si="409"/>
        <v>4.7479236396111633E-34</v>
      </c>
      <c r="HJ125" s="79">
        <f t="shared" si="410"/>
        <v>3.097340715089618E-41</v>
      </c>
      <c r="HK125" s="79">
        <f t="shared" si="411"/>
        <v>9.9148721001291657E-36</v>
      </c>
      <c r="HL125" s="79">
        <f t="shared" si="412"/>
        <v>5.9352132314540025E-38</v>
      </c>
      <c r="HM125" s="79">
        <f t="shared" si="413"/>
        <v>4.4525614134414227E-30</v>
      </c>
      <c r="HN125" s="79">
        <f t="shared" si="414"/>
        <v>8.5852915074531632E-20</v>
      </c>
      <c r="HO125" s="79">
        <f t="shared" si="415"/>
        <v>4.1760658629911595E-21</v>
      </c>
      <c r="HP125" s="79">
        <f t="shared" si="416"/>
        <v>1.0970423097035902E-23</v>
      </c>
      <c r="HQ125" s="79">
        <f t="shared" si="417"/>
        <v>1.6982135909586776E-25</v>
      </c>
      <c r="HS125" s="79">
        <f t="shared" si="327"/>
        <v>2.5165384858261934E-10</v>
      </c>
      <c r="HT125" s="79">
        <f t="shared" si="418"/>
        <v>7.0932160615625705E-10</v>
      </c>
      <c r="HU125" s="79">
        <f t="shared" si="419"/>
        <v>1.2458294659249857E-10</v>
      </c>
      <c r="HV125" s="79">
        <f t="shared" si="420"/>
        <v>1.1382069165836807E-9</v>
      </c>
      <c r="HW125" s="79">
        <f t="shared" si="421"/>
        <v>4.0714498226074956E-6</v>
      </c>
      <c r="HX125" s="79">
        <f t="shared" si="422"/>
        <v>1.3968431514235489E-4</v>
      </c>
      <c r="HY125" s="79">
        <f t="shared" si="423"/>
        <v>4.2463750450201195E-4</v>
      </c>
      <c r="HZ125" s="79">
        <f t="shared" si="424"/>
        <v>5.6050623158338507E-4</v>
      </c>
      <c r="IA125" s="79">
        <f t="shared" si="425"/>
        <v>2.0263164577599651E-3</v>
      </c>
      <c r="IB125" s="79">
        <f t="shared" si="426"/>
        <v>2.3229423787895225E-3</v>
      </c>
      <c r="IC125" s="79">
        <f t="shared" si="427"/>
        <v>9.1411427217390662E-4</v>
      </c>
      <c r="ID125" s="79">
        <f t="shared" si="428"/>
        <v>1.9677889991455489E-4</v>
      </c>
      <c r="IE125" s="79">
        <f t="shared" si="429"/>
        <v>5.1290558661958869E-5</v>
      </c>
      <c r="IF125" s="79">
        <f t="shared" si="430"/>
        <v>3.9786370470585122E-4</v>
      </c>
      <c r="IG125" s="79">
        <f t="shared" si="431"/>
        <v>3.1454663691314558E-3</v>
      </c>
      <c r="II125" s="79">
        <f t="shared" si="328"/>
        <v>4.1011039350845422E-67</v>
      </c>
      <c r="IJ125" s="79">
        <f t="shared" si="329"/>
        <v>9.335447691270475E-75</v>
      </c>
      <c r="IK125" s="79">
        <f t="shared" si="330"/>
        <v>4.1529553375156003E-75</v>
      </c>
      <c r="IL125" s="79">
        <f t="shared" si="331"/>
        <v>4.3772511853494752E-77</v>
      </c>
      <c r="IM125" s="79">
        <f t="shared" si="332"/>
        <v>3.5323841600636803E-65</v>
      </c>
      <c r="IN125" s="79">
        <f t="shared" si="333"/>
        <v>2.5689788188569275E-52</v>
      </c>
      <c r="IO125" s="79">
        <f t="shared" si="334"/>
        <v>5.5470918474970339E-51</v>
      </c>
      <c r="IP125" s="79">
        <f t="shared" si="335"/>
        <v>5.999505624025422E-48</v>
      </c>
      <c r="IQ125" s="79">
        <f t="shared" si="336"/>
        <v>7.9589599741257257E-46</v>
      </c>
      <c r="IR125" s="79">
        <f t="shared" si="337"/>
        <v>6.9999614597905593E-45</v>
      </c>
      <c r="IS125" s="79">
        <f t="shared" si="338"/>
        <v>2.3418662327488223E-46</v>
      </c>
      <c r="IT125" s="79">
        <f t="shared" si="339"/>
        <v>1.3983433859821949E-52</v>
      </c>
      <c r="IU125" s="79">
        <f t="shared" si="340"/>
        <v>2.7059743480404479E-52</v>
      </c>
      <c r="IV125" s="79">
        <f t="shared" si="341"/>
        <v>1.3921992739787317E-28</v>
      </c>
      <c r="IW125" s="79">
        <f t="shared" si="342"/>
        <v>5.0736995287128757E-19</v>
      </c>
      <c r="IY125" s="79">
        <f t="shared" si="343"/>
        <v>3.3220485129433317E-3</v>
      </c>
      <c r="IZ125" s="79">
        <f t="shared" si="344"/>
        <v>5.3778041313098188E-3</v>
      </c>
      <c r="JA125" s="79">
        <f t="shared" si="345"/>
        <v>4.2479518410663825E-4</v>
      </c>
      <c r="JB125" s="79">
        <f t="shared" si="346"/>
        <v>2.1396782101194999E-8</v>
      </c>
      <c r="JC125" s="79">
        <f t="shared" si="347"/>
        <v>4.0714498226074999E-6</v>
      </c>
      <c r="JD125" s="79">
        <f t="shared" si="348"/>
        <v>1.3968431514235489E-4</v>
      </c>
      <c r="JE125" s="79">
        <f t="shared" si="349"/>
        <v>4.2463750450201195E-4</v>
      </c>
      <c r="JF125" s="79">
        <f t="shared" si="350"/>
        <v>5.6050623158338507E-4</v>
      </c>
      <c r="JG125" s="79">
        <f t="shared" si="351"/>
        <v>2.0263164577599651E-3</v>
      </c>
      <c r="JH125" s="79">
        <f t="shared" si="352"/>
        <v>2.3229423787895225E-3</v>
      </c>
      <c r="JI125" s="79">
        <f t="shared" si="353"/>
        <v>9.1411427217390662E-4</v>
      </c>
      <c r="JJ125" s="79">
        <f t="shared" si="354"/>
        <v>1.9677889991455498E-4</v>
      </c>
      <c r="JK125" s="79">
        <f t="shared" si="355"/>
        <v>5.1290558661958876E-5</v>
      </c>
      <c r="JL125" s="79">
        <f t="shared" si="356"/>
        <v>3.9786370470585122E-4</v>
      </c>
      <c r="JM125" s="79">
        <f t="shared" si="357"/>
        <v>3.1454663691314563E-3</v>
      </c>
    </row>
    <row r="126" spans="2:273" x14ac:dyDescent="0.25">
      <c r="B126" s="2">
        <v>99</v>
      </c>
      <c r="C126" s="37">
        <v>0.301873</v>
      </c>
      <c r="D126" s="37">
        <v>0.30677399999999999</v>
      </c>
      <c r="E126" s="37">
        <v>0.30094199999999999</v>
      </c>
      <c r="F126" s="37">
        <v>0.29605500000000001</v>
      </c>
      <c r="G126" s="37">
        <v>0.29940099999999997</v>
      </c>
      <c r="H126" s="37">
        <v>0.29400700000000002</v>
      </c>
      <c r="I126" s="37">
        <v>0.28899900000000001</v>
      </c>
      <c r="J126" s="37">
        <v>0.29617399999999999</v>
      </c>
      <c r="K126" s="37">
        <v>0.28792899999999999</v>
      </c>
      <c r="L126" s="37">
        <v>0.29137299999999999</v>
      </c>
      <c r="M126" s="37">
        <v>0.292435</v>
      </c>
      <c r="N126" s="37">
        <v>0.28689100000000001</v>
      </c>
      <c r="O126" s="37">
        <v>0.292126</v>
      </c>
      <c r="P126" s="37">
        <v>0.29551500000000003</v>
      </c>
      <c r="Q126" s="37">
        <v>0.30518699999999999</v>
      </c>
      <c r="S126" s="4">
        <f t="shared" si="229"/>
        <v>0.3030109477688549</v>
      </c>
      <c r="T126" s="4">
        <f t="shared" si="230"/>
        <v>0.30556569008486228</v>
      </c>
      <c r="U126" s="4">
        <f t="shared" si="231"/>
        <v>0.30140841252653078</v>
      </c>
      <c r="V126" s="4">
        <f t="shared" si="232"/>
        <v>0.2963725419103343</v>
      </c>
      <c r="W126" s="4">
        <f t="shared" si="233"/>
        <v>0.2962252279690813</v>
      </c>
      <c r="X126" s="4">
        <f t="shared" si="234"/>
        <v>0.29293500735621747</v>
      </c>
      <c r="Y126" s="4">
        <f t="shared" si="235"/>
        <v>0.2896165427637824</v>
      </c>
      <c r="Z126" s="4">
        <f t="shared" si="236"/>
        <v>0.29527646678385777</v>
      </c>
      <c r="AA126" s="4">
        <f t="shared" si="237"/>
        <v>0.28975932623773537</v>
      </c>
      <c r="AB126" s="4">
        <f t="shared" si="238"/>
        <v>0.2899012732654937</v>
      </c>
      <c r="AC126" s="4">
        <f t="shared" si="239"/>
        <v>0.29047157860387818</v>
      </c>
      <c r="AD126" s="4">
        <f t="shared" si="240"/>
        <v>0.28654210344451381</v>
      </c>
      <c r="AE126" s="4">
        <f t="shared" si="241"/>
        <v>0.28794773301926729</v>
      </c>
      <c r="AF126" s="4">
        <f t="shared" si="242"/>
        <v>0.29002769509658577</v>
      </c>
      <c r="AG126" s="4">
        <f t="shared" si="243"/>
        <v>0.30334280677908643</v>
      </c>
      <c r="AI126" s="4">
        <f t="shared" si="244"/>
        <v>-1.1379477688548967E-3</v>
      </c>
      <c r="AJ126" s="4">
        <f t="shared" si="245"/>
        <v>1.2083099151377064E-3</v>
      </c>
      <c r="AK126" s="4">
        <f t="shared" si="246"/>
        <v>-4.6641252653079057E-4</v>
      </c>
      <c r="AL126" s="4">
        <f t="shared" si="247"/>
        <v>-3.1754191033428469E-4</v>
      </c>
      <c r="AM126" s="4">
        <f t="shared" si="248"/>
        <v>3.1757720309186777E-3</v>
      </c>
      <c r="AN126" s="4">
        <f t="shared" si="249"/>
        <v>1.0719926437825489E-3</v>
      </c>
      <c r="AO126" s="4">
        <f t="shared" si="250"/>
        <v>-6.1754276378239714E-4</v>
      </c>
      <c r="AP126" s="4">
        <f t="shared" si="251"/>
        <v>8.9753321614222115E-4</v>
      </c>
      <c r="AQ126" s="4">
        <f t="shared" si="252"/>
        <v>-1.8303262377353802E-3</v>
      </c>
      <c r="AR126" s="4">
        <f t="shared" si="253"/>
        <v>1.4717267345062957E-3</v>
      </c>
      <c r="AS126" s="4">
        <f t="shared" si="254"/>
        <v>1.9634213961218228E-3</v>
      </c>
      <c r="AT126" s="4">
        <f t="shared" si="255"/>
        <v>3.4889655548620002E-4</v>
      </c>
      <c r="AU126" s="4">
        <f t="shared" si="256"/>
        <v>4.1782669807327033E-3</v>
      </c>
      <c r="AV126" s="4">
        <f t="shared" si="432"/>
        <v>5.4873049034142585E-3</v>
      </c>
      <c r="AW126" s="4">
        <f t="shared" si="432"/>
        <v>1.8441932209135592E-3</v>
      </c>
      <c r="AY126" s="2">
        <f t="shared" si="308"/>
        <v>0.30291061690977122</v>
      </c>
      <c r="AZ126" s="2">
        <f t="shared" si="359"/>
        <v>0.30540151247965813</v>
      </c>
      <c r="BA126" s="2">
        <f t="shared" si="360"/>
        <v>0.3014020905168287</v>
      </c>
      <c r="BB126" s="2">
        <f t="shared" si="361"/>
        <v>0.29637254043021238</v>
      </c>
      <c r="BC126" s="2">
        <f t="shared" si="362"/>
        <v>0.29622151011453957</v>
      </c>
      <c r="BD126" s="2">
        <f t="shared" si="363"/>
        <v>0.29283228925182569</v>
      </c>
      <c r="BE126" s="2">
        <f t="shared" si="364"/>
        <v>0.28928056596751217</v>
      </c>
      <c r="BF126" s="2">
        <f t="shared" si="365"/>
        <v>0.29483083423519424</v>
      </c>
      <c r="BG126" s="2">
        <f t="shared" si="366"/>
        <v>0.2881135874093399</v>
      </c>
      <c r="BH126" s="2">
        <f t="shared" si="367"/>
        <v>0.28796076863878362</v>
      </c>
      <c r="BI126" s="2">
        <f t="shared" si="368"/>
        <v>0.28953681188731606</v>
      </c>
      <c r="BJ126" s="2">
        <f t="shared" si="369"/>
        <v>0.28627965614419953</v>
      </c>
      <c r="BK126" s="2">
        <f t="shared" si="370"/>
        <v>0.28786505743997298</v>
      </c>
      <c r="BL126" s="2">
        <f t="shared" si="371"/>
        <v>0.28934016684105512</v>
      </c>
      <c r="BM126" s="2">
        <f t="shared" si="372"/>
        <v>0.2970186788810078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0.301873</v>
      </c>
      <c r="CF126" s="2">
        <f t="shared" si="310"/>
        <v>0.30677399999999999</v>
      </c>
      <c r="CG126" s="2">
        <f t="shared" si="311"/>
        <v>0.30094199999999999</v>
      </c>
      <c r="CH126" s="2">
        <f t="shared" si="312"/>
        <v>0.29605500000000001</v>
      </c>
      <c r="CI126" s="2">
        <f t="shared" si="313"/>
        <v>0.29940099999999997</v>
      </c>
      <c r="CJ126" s="2">
        <f t="shared" si="314"/>
        <v>0.29400700000000002</v>
      </c>
      <c r="CK126" s="2">
        <f t="shared" si="315"/>
        <v>0.28899900000000001</v>
      </c>
      <c r="CL126" s="2">
        <f t="shared" si="316"/>
        <v>0.29617399999999999</v>
      </c>
      <c r="CM126" s="2">
        <f t="shared" si="317"/>
        <v>0.28792899999999999</v>
      </c>
      <c r="CN126" s="2">
        <f t="shared" si="318"/>
        <v>0.29137299999999999</v>
      </c>
      <c r="CO126" s="2">
        <f t="shared" si="319"/>
        <v>0.292435</v>
      </c>
      <c r="CP126" s="2">
        <f t="shared" si="320"/>
        <v>0.28689100000000001</v>
      </c>
      <c r="CQ126" s="2">
        <f t="shared" si="321"/>
        <v>0.292126</v>
      </c>
      <c r="CR126" s="2">
        <f t="shared" si="322"/>
        <v>0.29551500000000003</v>
      </c>
      <c r="CS126" s="2">
        <f t="shared" si="323"/>
        <v>0.30518699999999999</v>
      </c>
      <c r="CU126" s="2">
        <f t="shared" si="273"/>
        <v>0.301873</v>
      </c>
      <c r="CV126" s="2">
        <f t="shared" si="274"/>
        <v>0.30677399999999999</v>
      </c>
      <c r="CW126" s="2">
        <f t="shared" si="275"/>
        <v>0.30094199999999999</v>
      </c>
      <c r="CX126" s="2">
        <f t="shared" si="276"/>
        <v>0.29605500000000001</v>
      </c>
      <c r="CY126" s="2">
        <f t="shared" si="277"/>
        <v>0.29940099999999997</v>
      </c>
      <c r="CZ126" s="2">
        <f t="shared" si="278"/>
        <v>0.29400700000000002</v>
      </c>
      <c r="DA126" s="2">
        <f t="shared" si="279"/>
        <v>0.28899900000000001</v>
      </c>
      <c r="DB126" s="2">
        <f t="shared" si="280"/>
        <v>0.29617399999999999</v>
      </c>
      <c r="DC126" s="2">
        <f t="shared" si="281"/>
        <v>0.28792899999999999</v>
      </c>
      <c r="DD126" s="2">
        <f t="shared" si="282"/>
        <v>0.29137299999999999</v>
      </c>
      <c r="DE126" s="2">
        <f t="shared" si="283"/>
        <v>0.292435</v>
      </c>
      <c r="DF126" s="2">
        <f t="shared" si="284"/>
        <v>0.28689100000000001</v>
      </c>
      <c r="DG126" s="2">
        <f t="shared" si="285"/>
        <v>0.292126</v>
      </c>
      <c r="DH126" s="2">
        <f t="shared" si="286"/>
        <v>0.29551500000000003</v>
      </c>
      <c r="DI126" s="2">
        <f t="shared" si="287"/>
        <v>0.30518699999999999</v>
      </c>
      <c r="DK126" s="2">
        <f t="shared" si="288"/>
        <v>0.36207838357487937</v>
      </c>
      <c r="DL126" s="2">
        <f t="shared" si="433"/>
        <v>0.35721681036451464</v>
      </c>
      <c r="DM126" s="2">
        <f t="shared" si="433"/>
        <v>0.36527295229034523</v>
      </c>
      <c r="DN126" s="2">
        <f t="shared" si="433"/>
        <v>0.35237062607879921</v>
      </c>
      <c r="DO126" s="2">
        <f t="shared" si="433"/>
        <v>0.36968252226720655</v>
      </c>
      <c r="DP126" s="2">
        <f t="shared" si="433"/>
        <v>0.36015933667557937</v>
      </c>
      <c r="DQ126" s="2">
        <f t="shared" si="433"/>
        <v>0.36575395343137257</v>
      </c>
      <c r="DR126" s="2">
        <f t="shared" si="433"/>
        <v>0.37892380672268905</v>
      </c>
      <c r="DS126" s="2">
        <f t="shared" si="433"/>
        <v>0.36497621848739487</v>
      </c>
      <c r="DT126" s="2">
        <f t="shared" si="433"/>
        <v>0.35961232773109236</v>
      </c>
      <c r="DU126" s="2">
        <f t="shared" si="433"/>
        <v>0.37068299159663864</v>
      </c>
      <c r="DV126" s="2">
        <f t="shared" si="433"/>
        <v>0.36592922689075635</v>
      </c>
      <c r="DW126" s="2">
        <f t="shared" si="433"/>
        <v>0.3678772268907563</v>
      </c>
      <c r="DX126" s="2">
        <f t="shared" si="433"/>
        <v>0.36713763025210083</v>
      </c>
      <c r="DY126" s="2">
        <f t="shared" si="433"/>
        <v>0.34019368021390373</v>
      </c>
      <c r="EA126" s="2">
        <f t="shared" si="228"/>
        <v>0.30247477299996961</v>
      </c>
      <c r="EB126" s="2">
        <f t="shared" si="290"/>
        <v>0.30489987999863832</v>
      </c>
      <c r="EC126" s="2">
        <f t="shared" si="291"/>
        <v>0.30087051890313155</v>
      </c>
      <c r="ED126" s="2">
        <f t="shared" si="292"/>
        <v>0.29600847817312798</v>
      </c>
      <c r="EE126" s="2">
        <f t="shared" si="293"/>
        <v>0.29593555307861491</v>
      </c>
      <c r="EF126" s="2">
        <f t="shared" si="294"/>
        <v>0.29266926493786627</v>
      </c>
      <c r="EG126" s="2">
        <f t="shared" si="295"/>
        <v>0.28909891601565202</v>
      </c>
      <c r="EH126" s="2">
        <f t="shared" si="296"/>
        <v>0.29460154654316217</v>
      </c>
      <c r="EI126" s="2">
        <f t="shared" si="297"/>
        <v>0.28791675657046301</v>
      </c>
      <c r="EJ126" s="2">
        <f t="shared" si="298"/>
        <v>0.28778598764970986</v>
      </c>
      <c r="EK126" s="2">
        <f t="shared" si="299"/>
        <v>0.28932974755689073</v>
      </c>
      <c r="EL126" s="2">
        <f t="shared" si="300"/>
        <v>0.28607375102760552</v>
      </c>
      <c r="EM126" s="2">
        <f t="shared" si="301"/>
        <v>0.28765382888648217</v>
      </c>
      <c r="EN126" s="2">
        <f t="shared" si="302"/>
        <v>0.28913727263175415</v>
      </c>
      <c r="EO126" s="2">
        <f t="shared" si="303"/>
        <v>0.29689317183496605</v>
      </c>
      <c r="EQ126" s="2">
        <f t="shared" si="304"/>
        <v>0.30236682889620936</v>
      </c>
      <c r="ER126" s="2">
        <f t="shared" si="434"/>
        <v>0.30500630627103548</v>
      </c>
      <c r="ES126" s="2">
        <f t="shared" si="434"/>
        <v>0.29987899793333056</v>
      </c>
      <c r="ET126" s="2">
        <f t="shared" si="434"/>
        <v>0.29496160389274234</v>
      </c>
      <c r="EU126" s="2">
        <f t="shared" si="434"/>
        <v>0.29563440356741366</v>
      </c>
      <c r="EV126" s="2">
        <f t="shared" si="434"/>
        <v>0.2926864998920663</v>
      </c>
      <c r="EW126" s="2">
        <f t="shared" si="434"/>
        <v>0.28919688400849364</v>
      </c>
      <c r="EX126" s="2">
        <f t="shared" si="434"/>
        <v>0.29489741438821626</v>
      </c>
      <c r="EY126" s="2">
        <f t="shared" si="434"/>
        <v>0.28806933679564045</v>
      </c>
      <c r="EZ126" s="2">
        <f t="shared" si="434"/>
        <v>0.28779865214578665</v>
      </c>
      <c r="FA126" s="2">
        <f t="shared" si="434"/>
        <v>0.2893000467453592</v>
      </c>
      <c r="FB126" s="2">
        <f t="shared" si="434"/>
        <v>0.28610203087678415</v>
      </c>
      <c r="FC126" s="2">
        <f t="shared" si="434"/>
        <v>0.28775572384000253</v>
      </c>
      <c r="FD126" s="2">
        <f t="shared" si="434"/>
        <v>0.28963037258038415</v>
      </c>
      <c r="FE126" s="2">
        <f t="shared" si="434"/>
        <v>0.29574239209515313</v>
      </c>
      <c r="FG126" s="2">
        <f t="shared" si="306"/>
        <v>0.9926805270780118</v>
      </c>
      <c r="FH126" s="2">
        <f t="shared" si="435"/>
        <v>0.99042016813243894</v>
      </c>
      <c r="FI126" s="2">
        <f t="shared" si="435"/>
        <v>0.99165727549877902</v>
      </c>
      <c r="FJ126" s="2">
        <f t="shared" si="435"/>
        <v>0.99340002221728751</v>
      </c>
      <c r="FK126" s="2">
        <f t="shared" si="435"/>
        <v>0.99607561170120162</v>
      </c>
      <c r="FL126" s="2">
        <f t="shared" si="435"/>
        <v>0.99758856486585834</v>
      </c>
      <c r="FM126" s="2">
        <f t="shared" si="435"/>
        <v>0.99765561291437244</v>
      </c>
      <c r="FN126" s="2">
        <f t="shared" si="435"/>
        <v>0.99736089144397044</v>
      </c>
      <c r="FO126" s="2">
        <f t="shared" si="435"/>
        <v>0.99750130880075183</v>
      </c>
      <c r="FP126" s="2">
        <f t="shared" si="435"/>
        <v>0.99757130968145791</v>
      </c>
      <c r="FQ126" s="2">
        <f t="shared" si="435"/>
        <v>0.99744700141947495</v>
      </c>
      <c r="FR126" s="2">
        <f t="shared" si="435"/>
        <v>0.99742760034667588</v>
      </c>
      <c r="FS126" s="2">
        <f t="shared" si="435"/>
        <v>0.99738508795267455</v>
      </c>
      <c r="FT126" s="2">
        <f t="shared" si="435"/>
        <v>0.99746678163586699</v>
      </c>
      <c r="FU126" s="2">
        <f t="shared" si="435"/>
        <v>0.996851258979221</v>
      </c>
      <c r="FW126" s="2">
        <f t="shared" si="324"/>
        <v>3.9196569279142711E-3</v>
      </c>
      <c r="FX126" s="2">
        <f t="shared" si="376"/>
        <v>4.1820903597983069E-3</v>
      </c>
      <c r="FY126" s="2">
        <f t="shared" si="377"/>
        <v>5.7690613055884814E-3</v>
      </c>
      <c r="FZ126" s="2">
        <f t="shared" si="378"/>
        <v>7.5717467011314999E-3</v>
      </c>
      <c r="GA126" s="2">
        <f t="shared" si="379"/>
        <v>1.1471733814554025E-2</v>
      </c>
      <c r="GB126" s="2">
        <f t="shared" si="380"/>
        <v>1.6036234394530967E-2</v>
      </c>
      <c r="GC126" s="2">
        <f t="shared" si="381"/>
        <v>1.9811287729104874E-2</v>
      </c>
      <c r="GD126" s="2">
        <f t="shared" si="382"/>
        <v>2.2821316481032552E-2</v>
      </c>
      <c r="GE126" s="2">
        <f t="shared" si="383"/>
        <v>2.8070738270912832E-2</v>
      </c>
      <c r="GF126" s="2">
        <f t="shared" si="384"/>
        <v>2.6613952872812648E-2</v>
      </c>
      <c r="GG126" s="2">
        <f t="shared" si="385"/>
        <v>2.1224542252331741E-2</v>
      </c>
      <c r="GH126" s="2">
        <f t="shared" si="386"/>
        <v>1.7147127078451358E-2</v>
      </c>
      <c r="GI126" s="2">
        <f t="shared" si="387"/>
        <v>1.4244312616924047E-2</v>
      </c>
      <c r="GJ126" s="2">
        <f t="shared" si="388"/>
        <v>1.0752933523625514E-2</v>
      </c>
      <c r="GK126" s="2">
        <f t="shared" si="389"/>
        <v>9.4153907448676702E-3</v>
      </c>
      <c r="GM126" s="79">
        <f t="shared" si="325"/>
        <v>3.3239734333277636E-34</v>
      </c>
      <c r="GN126" s="79">
        <f t="shared" si="390"/>
        <v>1.7637420900319889E-46</v>
      </c>
      <c r="GO126" s="79">
        <f t="shared" si="391"/>
        <v>2.5250343451114953E-45</v>
      </c>
      <c r="GP126" s="79">
        <f t="shared" si="392"/>
        <v>9.1844218706303284E-56</v>
      </c>
      <c r="GQ126" s="79">
        <f t="shared" si="393"/>
        <v>1.0909573951706719E-87</v>
      </c>
      <c r="GR126" s="79">
        <f t="shared" si="394"/>
        <v>2.5701752449370371E-120</v>
      </c>
      <c r="GS126" s="79">
        <f t="shared" si="395"/>
        <v>7.4790742755413765E-131</v>
      </c>
      <c r="GT126" s="79">
        <f t="shared" si="396"/>
        <v>3.0962853712690603E-132</v>
      </c>
      <c r="GU126" s="79">
        <f t="shared" si="397"/>
        <v>8.2644592788746334E-126</v>
      </c>
      <c r="GV126" s="79">
        <f t="shared" si="398"/>
        <v>1.6003560277975633E-136</v>
      </c>
      <c r="GW126" s="79">
        <f t="shared" si="399"/>
        <v>2.9369506674827103E-118</v>
      </c>
      <c r="GX126" s="79">
        <f t="shared" si="400"/>
        <v>1.0035299482024859E-96</v>
      </c>
      <c r="GY126" s="79">
        <f t="shared" si="401"/>
        <v>5.1873072542043101E-89</v>
      </c>
      <c r="GZ126" s="79">
        <f t="shared" si="402"/>
        <v>2.3436413745550461E-100</v>
      </c>
      <c r="HA126" s="79">
        <f t="shared" si="403"/>
        <v>1.1940904810627912E-119</v>
      </c>
      <c r="HC126" s="79">
        <f t="shared" si="326"/>
        <v>7.6473617930261986E-4</v>
      </c>
      <c r="HD126" s="79">
        <f t="shared" si="404"/>
        <v>1.1215209371041527E-3</v>
      </c>
      <c r="HE126" s="79">
        <f t="shared" si="405"/>
        <v>7.1900128648494065E-5</v>
      </c>
      <c r="HF126" s="79">
        <f t="shared" si="406"/>
        <v>1.0557156661235166E-9</v>
      </c>
      <c r="HG126" s="79">
        <f t="shared" si="407"/>
        <v>2.3335395174288817E-23</v>
      </c>
      <c r="HH126" s="79">
        <f t="shared" si="408"/>
        <v>8.2084756986062476E-46</v>
      </c>
      <c r="HI126" s="79">
        <f t="shared" si="409"/>
        <v>5.9021660143514181E-37</v>
      </c>
      <c r="HJ126" s="79">
        <f t="shared" si="410"/>
        <v>6.7370907588379537E-45</v>
      </c>
      <c r="HK126" s="79">
        <f t="shared" si="411"/>
        <v>1.0676230671217834E-38</v>
      </c>
      <c r="HL126" s="79">
        <f t="shared" si="412"/>
        <v>4.6133557813417089E-41</v>
      </c>
      <c r="HM126" s="79">
        <f t="shared" si="413"/>
        <v>1.2906954113444751E-32</v>
      </c>
      <c r="HN126" s="79">
        <f t="shared" si="414"/>
        <v>1.6458851455113125E-21</v>
      </c>
      <c r="HO126" s="79">
        <f t="shared" si="415"/>
        <v>4.53735913845947E-23</v>
      </c>
      <c r="HP126" s="79">
        <f t="shared" si="416"/>
        <v>5.9415771884399907E-26</v>
      </c>
      <c r="HQ126" s="79">
        <f t="shared" si="417"/>
        <v>8.4735983285730734E-28</v>
      </c>
      <c r="HS126" s="79">
        <f t="shared" si="327"/>
        <v>8.9804380115575258E-10</v>
      </c>
      <c r="HT126" s="79">
        <f t="shared" si="418"/>
        <v>2.6689842738584772E-9</v>
      </c>
      <c r="HU126" s="79">
        <f t="shared" si="419"/>
        <v>5.4105537586202018E-10</v>
      </c>
      <c r="HV126" s="79">
        <f t="shared" si="420"/>
        <v>5.0332698503118507E-9</v>
      </c>
      <c r="HW126" s="79">
        <f t="shared" si="421"/>
        <v>1.273799414941538E-5</v>
      </c>
      <c r="HX126" s="79">
        <f t="shared" si="422"/>
        <v>3.5137389454076073E-4</v>
      </c>
      <c r="HY126" s="79">
        <f t="shared" si="423"/>
        <v>1.0368199722652657E-3</v>
      </c>
      <c r="HZ126" s="79">
        <f t="shared" si="424"/>
        <v>1.351238810744845E-3</v>
      </c>
      <c r="IA126" s="79">
        <f t="shared" si="425"/>
        <v>4.6128752103876472E-3</v>
      </c>
      <c r="IB126" s="79">
        <f t="shared" si="426"/>
        <v>5.1341010338618086E-3</v>
      </c>
      <c r="IC126" s="79">
        <f t="shared" si="427"/>
        <v>2.0744978457987707E-3</v>
      </c>
      <c r="ID126" s="79">
        <f t="shared" si="428"/>
        <v>4.9388021588771876E-4</v>
      </c>
      <c r="IE126" s="79">
        <f t="shared" si="429"/>
        <v>1.3255856935982227E-4</v>
      </c>
      <c r="IF126" s="79">
        <f t="shared" si="430"/>
        <v>7.7945034874909341E-4</v>
      </c>
      <c r="IG126" s="79">
        <f t="shared" si="431"/>
        <v>4.9429368852848413E-3</v>
      </c>
      <c r="II126" s="79">
        <f t="shared" si="328"/>
        <v>5.3823385025902052E-65</v>
      </c>
      <c r="IJ126" s="79">
        <f t="shared" si="329"/>
        <v>2.3061263975884418E-72</v>
      </c>
      <c r="IK126" s="79">
        <f t="shared" si="330"/>
        <v>1.477765115241679E-72</v>
      </c>
      <c r="IL126" s="79">
        <f t="shared" si="331"/>
        <v>2.5359487347567664E-74</v>
      </c>
      <c r="IM126" s="79">
        <f t="shared" si="332"/>
        <v>1.2227287799204934E-62</v>
      </c>
      <c r="IN126" s="79">
        <f t="shared" si="333"/>
        <v>3.9536833214917963E-50</v>
      </c>
      <c r="IO126" s="79">
        <f t="shared" si="334"/>
        <v>9.7108144279591367E-49</v>
      </c>
      <c r="IP126" s="79">
        <f t="shared" si="335"/>
        <v>9.1557980106279302E-46</v>
      </c>
      <c r="IQ126" s="79">
        <f t="shared" si="336"/>
        <v>1.272629992489998E-43</v>
      </c>
      <c r="IR126" s="79">
        <f t="shared" si="337"/>
        <v>9.3397871347223838E-43</v>
      </c>
      <c r="IS126" s="79">
        <f t="shared" si="338"/>
        <v>2.7469377708198469E-44</v>
      </c>
      <c r="IT126" s="79">
        <f t="shared" si="339"/>
        <v>2.3988474697813158E-50</v>
      </c>
      <c r="IU126" s="79">
        <f t="shared" si="340"/>
        <v>3.6181048092001842E-50</v>
      </c>
      <c r="IV126" s="79">
        <f t="shared" si="341"/>
        <v>1.6145584790320827E-27</v>
      </c>
      <c r="IW126" s="79">
        <f t="shared" si="342"/>
        <v>2.3770635342846113E-18</v>
      </c>
      <c r="IY126" s="79">
        <f t="shared" si="343"/>
        <v>7.6473707734642097E-4</v>
      </c>
      <c r="IZ126" s="79">
        <f t="shared" si="344"/>
        <v>1.1215236060884265E-3</v>
      </c>
      <c r="JA126" s="79">
        <f t="shared" si="345"/>
        <v>7.1900669703869928E-5</v>
      </c>
      <c r="JB126" s="79">
        <f t="shared" si="346"/>
        <v>6.0889855164353669E-9</v>
      </c>
      <c r="JC126" s="79">
        <f t="shared" si="347"/>
        <v>1.273799414941538E-5</v>
      </c>
      <c r="JD126" s="79">
        <f t="shared" si="348"/>
        <v>3.5137389454076073E-4</v>
      </c>
      <c r="JE126" s="79">
        <f t="shared" si="349"/>
        <v>1.0368199722652657E-3</v>
      </c>
      <c r="JF126" s="79">
        <f t="shared" si="350"/>
        <v>1.351238810744845E-3</v>
      </c>
      <c r="JG126" s="79">
        <f t="shared" si="351"/>
        <v>4.6128752103876472E-3</v>
      </c>
      <c r="JH126" s="79">
        <f t="shared" si="352"/>
        <v>5.1341010338618086E-3</v>
      </c>
      <c r="JI126" s="79">
        <f t="shared" si="353"/>
        <v>2.0744978457987707E-3</v>
      </c>
      <c r="JJ126" s="79">
        <f t="shared" si="354"/>
        <v>4.9388021588771876E-4</v>
      </c>
      <c r="JK126" s="79">
        <f t="shared" si="355"/>
        <v>1.3255856935982227E-4</v>
      </c>
      <c r="JL126" s="79">
        <f t="shared" si="356"/>
        <v>7.7945034874909341E-4</v>
      </c>
      <c r="JM126" s="79">
        <f t="shared" si="357"/>
        <v>4.9429368852848439E-3</v>
      </c>
    </row>
    <row r="127" spans="2:273" x14ac:dyDescent="0.25">
      <c r="B127" s="2">
        <v>100</v>
      </c>
      <c r="C127" s="37">
        <v>0.303261</v>
      </c>
      <c r="D127" s="37">
        <v>0.30691099999999999</v>
      </c>
      <c r="E127" s="37">
        <v>0.29922799999999999</v>
      </c>
      <c r="F127" s="37">
        <v>0.29677100000000001</v>
      </c>
      <c r="G127" s="37">
        <v>0.29747000000000001</v>
      </c>
      <c r="H127" s="37">
        <v>0.29572399999999999</v>
      </c>
      <c r="I127" s="37">
        <v>0.290904</v>
      </c>
      <c r="J127" s="37">
        <v>0.293709</v>
      </c>
      <c r="K127" s="37">
        <v>0.28691699999999998</v>
      </c>
      <c r="L127" s="37">
        <v>0.29197499999999998</v>
      </c>
      <c r="M127" s="37">
        <v>0.29134300000000002</v>
      </c>
      <c r="N127" s="37">
        <v>0.29240500000000003</v>
      </c>
      <c r="O127" s="37">
        <v>0.29076000000000002</v>
      </c>
      <c r="P127" s="37">
        <v>0.29305700000000001</v>
      </c>
      <c r="Q127" s="37">
        <v>0.30952200000000002</v>
      </c>
      <c r="S127" s="4">
        <f t="shared" si="229"/>
        <v>0.3025808298573911</v>
      </c>
      <c r="T127" s="4">
        <f t="shared" si="230"/>
        <v>0.30515761922883278</v>
      </c>
      <c r="U127" s="4">
        <f t="shared" si="231"/>
        <v>0.30109171732957296</v>
      </c>
      <c r="V127" s="4">
        <f t="shared" si="232"/>
        <v>0.29602397054901275</v>
      </c>
      <c r="W127" s="4">
        <f t="shared" si="233"/>
        <v>0.29588433811354764</v>
      </c>
      <c r="X127" s="4">
        <f t="shared" si="234"/>
        <v>0.29274367854611344</v>
      </c>
      <c r="Y127" s="4">
        <f t="shared" si="235"/>
        <v>0.28969184216633964</v>
      </c>
      <c r="Z127" s="4">
        <f t="shared" si="236"/>
        <v>0.29529392416833689</v>
      </c>
      <c r="AA127" s="4">
        <f t="shared" si="237"/>
        <v>0.29111806783128757</v>
      </c>
      <c r="AB127" s="4">
        <f t="shared" si="238"/>
        <v>0.29148803967797071</v>
      </c>
      <c r="AC127" s="4">
        <f t="shared" si="239"/>
        <v>0.29111477115460171</v>
      </c>
      <c r="AD127" s="4">
        <f t="shared" si="240"/>
        <v>0.28657516120937593</v>
      </c>
      <c r="AE127" s="4">
        <f t="shared" si="241"/>
        <v>0.28778654547987997</v>
      </c>
      <c r="AF127" s="4">
        <f t="shared" si="242"/>
        <v>0.29050839932973932</v>
      </c>
      <c r="AG127" s="4">
        <f t="shared" si="243"/>
        <v>0.30620215117995675</v>
      </c>
      <c r="AI127" s="4">
        <f t="shared" si="244"/>
        <v>6.8017014260890463E-4</v>
      </c>
      <c r="AJ127" s="4">
        <f t="shared" si="245"/>
        <v>1.7533807711672122E-3</v>
      </c>
      <c r="AK127" s="4">
        <f t="shared" si="246"/>
        <v>-1.863717329572967E-3</v>
      </c>
      <c r="AL127" s="4">
        <f t="shared" si="247"/>
        <v>7.470294509872577E-4</v>
      </c>
      <c r="AM127" s="4">
        <f t="shared" si="248"/>
        <v>1.5856618864523719E-3</v>
      </c>
      <c r="AN127" s="4">
        <f t="shared" si="249"/>
        <v>2.9803214538865475E-3</v>
      </c>
      <c r="AO127" s="4">
        <f t="shared" si="250"/>
        <v>1.2121578336603545E-3</v>
      </c>
      <c r="AP127" s="4">
        <f t="shared" si="251"/>
        <v>-1.5849241683368875E-3</v>
      </c>
      <c r="AQ127" s="4">
        <f t="shared" si="252"/>
        <v>-4.2010678312875971E-3</v>
      </c>
      <c r="AR127" s="4">
        <f t="shared" si="253"/>
        <v>4.8696032202927286E-4</v>
      </c>
      <c r="AS127" s="4">
        <f t="shared" si="254"/>
        <v>2.282288453983039E-4</v>
      </c>
      <c r="AT127" s="4">
        <f t="shared" si="255"/>
        <v>5.8298387906240978E-3</v>
      </c>
      <c r="AU127" s="4">
        <f t="shared" si="256"/>
        <v>2.9734545201200446E-3</v>
      </c>
      <c r="AV127" s="4">
        <f t="shared" si="432"/>
        <v>2.5486006702606923E-3</v>
      </c>
      <c r="AW127" s="4">
        <f t="shared" si="432"/>
        <v>3.3198488200432696E-3</v>
      </c>
      <c r="AY127" s="2">
        <f t="shared" si="308"/>
        <v>0.30256479673074421</v>
      </c>
      <c r="AZ127" s="2">
        <f t="shared" si="359"/>
        <v>0.30513505111393269</v>
      </c>
      <c r="BA127" s="2">
        <f t="shared" si="360"/>
        <v>0.30109102155658157</v>
      </c>
      <c r="BB127" s="2">
        <f t="shared" si="361"/>
        <v>0.29602396472548265</v>
      </c>
      <c r="BC127" s="2">
        <f t="shared" si="362"/>
        <v>0.29587390693015309</v>
      </c>
      <c r="BD127" s="2">
        <f t="shared" si="363"/>
        <v>0.29251256666130127</v>
      </c>
      <c r="BE127" s="2">
        <f t="shared" si="364"/>
        <v>0.2889658862755391</v>
      </c>
      <c r="BF127" s="2">
        <f t="shared" si="365"/>
        <v>0.2943451458259328</v>
      </c>
      <c r="BG127" s="2">
        <f t="shared" si="366"/>
        <v>0.28785046649688012</v>
      </c>
      <c r="BH127" s="2">
        <f t="shared" si="367"/>
        <v>0.28773092512048981</v>
      </c>
      <c r="BI127" s="2">
        <f t="shared" si="368"/>
        <v>0.2892326077008634</v>
      </c>
      <c r="BJ127" s="2">
        <f t="shared" si="369"/>
        <v>0.28598853901898524</v>
      </c>
      <c r="BK127" s="2">
        <f t="shared" si="370"/>
        <v>0.28759400435068777</v>
      </c>
      <c r="BL127" s="2">
        <f t="shared" si="371"/>
        <v>0.28926389972009758</v>
      </c>
      <c r="BM127" s="2">
        <f t="shared" si="372"/>
        <v>0.29685993977918307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0.303261</v>
      </c>
      <c r="CF127" s="2">
        <f t="shared" si="310"/>
        <v>0.30691099999999999</v>
      </c>
      <c r="CG127" s="2">
        <f t="shared" si="311"/>
        <v>0.29922799999999999</v>
      </c>
      <c r="CH127" s="2">
        <f t="shared" si="312"/>
        <v>0.29677100000000001</v>
      </c>
      <c r="CI127" s="2">
        <f t="shared" si="313"/>
        <v>0.29747000000000001</v>
      </c>
      <c r="CJ127" s="2">
        <f t="shared" si="314"/>
        <v>0.29572399999999999</v>
      </c>
      <c r="CK127" s="2">
        <f t="shared" si="315"/>
        <v>0.290904</v>
      </c>
      <c r="CL127" s="2">
        <f t="shared" si="316"/>
        <v>0.293709</v>
      </c>
      <c r="CM127" s="2">
        <f t="shared" si="317"/>
        <v>0.28691699999999998</v>
      </c>
      <c r="CN127" s="2" t="str">
        <f t="shared" si="318"/>
        <v/>
      </c>
      <c r="CO127" s="2">
        <f t="shared" si="319"/>
        <v>0.29134300000000002</v>
      </c>
      <c r="CP127" s="2">
        <f t="shared" si="320"/>
        <v>0.29240500000000003</v>
      </c>
      <c r="CQ127" s="2">
        <f t="shared" si="321"/>
        <v>0.29076000000000002</v>
      </c>
      <c r="CR127" s="2">
        <f t="shared" si="322"/>
        <v>0.29305700000000001</v>
      </c>
      <c r="CS127" s="2">
        <f t="shared" si="323"/>
        <v>0.30952200000000002</v>
      </c>
      <c r="CU127" s="2">
        <f t="shared" si="273"/>
        <v>0.303261</v>
      </c>
      <c r="CV127" s="2">
        <f t="shared" si="274"/>
        <v>0.30691099999999999</v>
      </c>
      <c r="CW127" s="2">
        <f t="shared" si="275"/>
        <v>0.29922799999999999</v>
      </c>
      <c r="CX127" s="2">
        <f t="shared" si="276"/>
        <v>0.29677100000000001</v>
      </c>
      <c r="CY127" s="2">
        <f t="shared" si="277"/>
        <v>0.29747000000000001</v>
      </c>
      <c r="CZ127" s="2">
        <f t="shared" si="278"/>
        <v>0.29572399999999999</v>
      </c>
      <c r="DA127" s="2">
        <f t="shared" si="279"/>
        <v>0.290904</v>
      </c>
      <c r="DB127" s="2">
        <f t="shared" si="280"/>
        <v>0.293709</v>
      </c>
      <c r="DC127" s="2">
        <f t="shared" si="281"/>
        <v>0.28691699999999998</v>
      </c>
      <c r="DD127" s="2" t="str">
        <f t="shared" si="282"/>
        <v/>
      </c>
      <c r="DE127" s="2">
        <f t="shared" si="283"/>
        <v>0.29134300000000002</v>
      </c>
      <c r="DF127" s="2">
        <f t="shared" si="284"/>
        <v>0.29240500000000003</v>
      </c>
      <c r="DG127" s="2">
        <f t="shared" si="285"/>
        <v>0.29076000000000002</v>
      </c>
      <c r="DH127" s="2">
        <f t="shared" si="286"/>
        <v>0.29305700000000001</v>
      </c>
      <c r="DI127" s="2">
        <f t="shared" si="287"/>
        <v>0.30952200000000002</v>
      </c>
      <c r="DK127" s="2">
        <f t="shared" si="288"/>
        <v>0.36258479490557766</v>
      </c>
      <c r="DL127" s="2">
        <f t="shared" si="433"/>
        <v>0.35765062011418525</v>
      </c>
      <c r="DM127" s="2">
        <f t="shared" si="433"/>
        <v>0.36583351388301616</v>
      </c>
      <c r="DN127" s="2">
        <f t="shared" si="433"/>
        <v>0.35280929662288929</v>
      </c>
      <c r="DO127" s="2">
        <f t="shared" si="433"/>
        <v>0.37028411437246972</v>
      </c>
      <c r="DP127" s="2">
        <f t="shared" si="433"/>
        <v>0.36069498841354725</v>
      </c>
      <c r="DQ127" s="2">
        <f t="shared" si="433"/>
        <v>0.36636150891265595</v>
      </c>
      <c r="DR127" s="2">
        <f t="shared" si="433"/>
        <v>0.37962697906799081</v>
      </c>
      <c r="DS127" s="2">
        <f t="shared" si="433"/>
        <v>0.36560687532467528</v>
      </c>
      <c r="DT127" s="2">
        <f t="shared" si="433"/>
        <v>0.36011292100840325</v>
      </c>
      <c r="DU127" s="2">
        <f t="shared" si="433"/>
        <v>0.37125049274255156</v>
      </c>
      <c r="DV127" s="2">
        <f t="shared" si="433"/>
        <v>0.36659107028265853</v>
      </c>
      <c r="DW127" s="2">
        <f t="shared" si="433"/>
        <v>0.36857380076394192</v>
      </c>
      <c r="DX127" s="2">
        <f t="shared" si="433"/>
        <v>0.36784729243697478</v>
      </c>
      <c r="DY127" s="2">
        <f t="shared" si="433"/>
        <v>0.34067712161955693</v>
      </c>
      <c r="EA127" s="2">
        <f t="shared" si="228"/>
        <v>0.30216162410444852</v>
      </c>
      <c r="EB127" s="2">
        <f t="shared" si="290"/>
        <v>0.30467132088874771</v>
      </c>
      <c r="EC127" s="2">
        <f t="shared" si="291"/>
        <v>0.30060017020931362</v>
      </c>
      <c r="ED127" s="2">
        <f t="shared" si="292"/>
        <v>0.29568788383784739</v>
      </c>
      <c r="EE127" s="2">
        <f t="shared" si="293"/>
        <v>0.29560977192000576</v>
      </c>
      <c r="EF127" s="2">
        <f t="shared" si="294"/>
        <v>0.29236127966647352</v>
      </c>
      <c r="EG127" s="2">
        <f t="shared" si="295"/>
        <v>0.28879682847088756</v>
      </c>
      <c r="EH127" s="2">
        <f t="shared" si="296"/>
        <v>0.29412941305637746</v>
      </c>
      <c r="EI127" s="2">
        <f t="shared" si="297"/>
        <v>0.2876666305834128</v>
      </c>
      <c r="EJ127" s="2">
        <f t="shared" si="298"/>
        <v>0.28756938260544784</v>
      </c>
      <c r="EK127" s="2">
        <f t="shared" si="299"/>
        <v>0.28904146569287609</v>
      </c>
      <c r="EL127" s="2">
        <f t="shared" si="300"/>
        <v>0.28579859927033935</v>
      </c>
      <c r="EM127" s="2">
        <f t="shared" si="301"/>
        <v>0.2873993050441403</v>
      </c>
      <c r="EN127" s="2">
        <f t="shared" si="302"/>
        <v>0.28907826867600855</v>
      </c>
      <c r="EO127" s="2">
        <f t="shared" si="303"/>
        <v>0.29674681093946242</v>
      </c>
      <c r="EQ127" s="2">
        <f t="shared" si="304"/>
        <v>0.30205956110730769</v>
      </c>
      <c r="ER127" s="2">
        <f t="shared" si="434"/>
        <v>0.30477262125299742</v>
      </c>
      <c r="ES127" s="2">
        <f t="shared" si="434"/>
        <v>0.29967464609152805</v>
      </c>
      <c r="ET127" s="2">
        <f t="shared" si="434"/>
        <v>0.29472997052548255</v>
      </c>
      <c r="EU127" s="2">
        <f t="shared" si="434"/>
        <v>0.2953532493359125</v>
      </c>
      <c r="EV127" s="2">
        <f t="shared" si="434"/>
        <v>0.29241663621026626</v>
      </c>
      <c r="EW127" s="2">
        <f t="shared" si="434"/>
        <v>0.28894359362906114</v>
      </c>
      <c r="EX127" s="2">
        <f t="shared" si="434"/>
        <v>0.29452596929048491</v>
      </c>
      <c r="EY127" s="2">
        <f t="shared" si="434"/>
        <v>0.28786809181054512</v>
      </c>
      <c r="EZ127" s="2">
        <f t="shared" si="434"/>
        <v>0.28759772024223579</v>
      </c>
      <c r="FA127" s="2">
        <f t="shared" si="434"/>
        <v>0.28902797119360596</v>
      </c>
      <c r="FB127" s="2">
        <f t="shared" si="434"/>
        <v>0.2858174132537139</v>
      </c>
      <c r="FC127" s="2">
        <f t="shared" si="434"/>
        <v>0.28746774924757618</v>
      </c>
      <c r="FD127" s="2">
        <f t="shared" si="434"/>
        <v>0.28938465120436346</v>
      </c>
      <c r="FE127" s="2">
        <f t="shared" si="434"/>
        <v>0.29548060296210815</v>
      </c>
      <c r="FG127" s="2">
        <f t="shared" si="306"/>
        <v>0.99332025937483881</v>
      </c>
      <c r="FH127" s="2">
        <f t="shared" si="435"/>
        <v>0.99125571875609386</v>
      </c>
      <c r="FI127" s="2">
        <f t="shared" si="435"/>
        <v>0.99238575544175278</v>
      </c>
      <c r="FJ127" s="2">
        <f t="shared" si="435"/>
        <v>0.99397725115276725</v>
      </c>
      <c r="FK127" s="2">
        <f t="shared" si="435"/>
        <v>0.99641967903582007</v>
      </c>
      <c r="FL127" s="2">
        <f t="shared" si="435"/>
        <v>0.9978002782819676</v>
      </c>
      <c r="FM127" s="2">
        <f t="shared" si="435"/>
        <v>0.9978614524252738</v>
      </c>
      <c r="FN127" s="2">
        <f t="shared" si="435"/>
        <v>0.99759254534852548</v>
      </c>
      <c r="FO127" s="2">
        <f t="shared" si="435"/>
        <v>0.99772066541272841</v>
      </c>
      <c r="FP127" s="2">
        <f t="shared" si="435"/>
        <v>0.99778453466260297</v>
      </c>
      <c r="FQ127" s="2">
        <f t="shared" si="435"/>
        <v>0.99767111446970003</v>
      </c>
      <c r="FR127" s="2">
        <f t="shared" si="435"/>
        <v>0.99765341249868633</v>
      </c>
      <c r="FS127" s="2">
        <f t="shared" si="435"/>
        <v>0.99761462303200243</v>
      </c>
      <c r="FT127" s="2">
        <f t="shared" si="435"/>
        <v>0.99768916231753935</v>
      </c>
      <c r="FU127" s="2">
        <f t="shared" si="435"/>
        <v>0.9971275182230579</v>
      </c>
      <c r="FW127" s="2">
        <f t="shared" si="324"/>
        <v>4.2961937030656745E-3</v>
      </c>
      <c r="FX127" s="2">
        <f t="shared" si="376"/>
        <v>4.5837214514404222E-3</v>
      </c>
      <c r="FY127" s="2">
        <f t="shared" si="377"/>
        <v>6.3221311075106574E-3</v>
      </c>
      <c r="FZ127" s="2">
        <f t="shared" si="378"/>
        <v>8.2961947240500281E-3</v>
      </c>
      <c r="GA127" s="2">
        <f t="shared" si="379"/>
        <v>1.2564599849986572E-2</v>
      </c>
      <c r="GB127" s="2">
        <f t="shared" si="380"/>
        <v>1.7556219310381056E-2</v>
      </c>
      <c r="GC127" s="2">
        <f t="shared" si="381"/>
        <v>2.1681204503907953E-2</v>
      </c>
      <c r="GD127" s="2">
        <f t="shared" si="382"/>
        <v>2.4968102173882765E-2</v>
      </c>
      <c r="GE127" s="2">
        <f t="shared" si="383"/>
        <v>3.0695821603970892E-2</v>
      </c>
      <c r="GF127" s="2">
        <f t="shared" si="384"/>
        <v>2.910688228140685E-2</v>
      </c>
      <c r="GG127" s="2">
        <f t="shared" si="385"/>
        <v>2.3224690475207498E-2</v>
      </c>
      <c r="GH127" s="2">
        <f t="shared" si="386"/>
        <v>1.8770398649116383E-2</v>
      </c>
      <c r="GI127" s="2">
        <f t="shared" si="387"/>
        <v>1.5597143585825531E-2</v>
      </c>
      <c r="GJ127" s="2">
        <f t="shared" si="388"/>
        <v>1.1778138234315434E-2</v>
      </c>
      <c r="GK127" s="2">
        <f t="shared" si="389"/>
        <v>1.03144012649709E-2</v>
      </c>
      <c r="GM127" s="79">
        <f t="shared" si="325"/>
        <v>2.2691111720540207E-36</v>
      </c>
      <c r="GN127" s="79">
        <f t="shared" si="390"/>
        <v>1.3928135533930761E-49</v>
      </c>
      <c r="GO127" s="79">
        <f t="shared" si="391"/>
        <v>3.9401051255607288E-48</v>
      </c>
      <c r="GP127" s="79">
        <f t="shared" si="392"/>
        <v>8.3356676174152481E-59</v>
      </c>
      <c r="GQ127" s="79">
        <f t="shared" si="393"/>
        <v>7.129541837945364E-92</v>
      </c>
      <c r="GR127" s="79">
        <f t="shared" si="394"/>
        <v>1.7019984197262706E-125</v>
      </c>
      <c r="GS127" s="79">
        <f t="shared" si="395"/>
        <v>2.0020840360330743E-136</v>
      </c>
      <c r="GT127" s="79">
        <f t="shared" si="396"/>
        <v>5.5225481310263252E-138</v>
      </c>
      <c r="GU127" s="79">
        <f t="shared" si="397"/>
        <v>3.5737868747428055E-131</v>
      </c>
      <c r="GV127" s="79">
        <f t="shared" si="398"/>
        <v>2.4796805617207543E-142</v>
      </c>
      <c r="GW127" s="79">
        <f t="shared" si="399"/>
        <v>2.3279366859596784E-123</v>
      </c>
      <c r="GX127" s="79">
        <f t="shared" si="400"/>
        <v>5.7133367521828928E-101</v>
      </c>
      <c r="GY127" s="79">
        <f t="shared" si="401"/>
        <v>6.5636662367751597E-93</v>
      </c>
      <c r="GZ127" s="79">
        <f t="shared" si="402"/>
        <v>9.4991622760676011E-105</v>
      </c>
      <c r="HA127" s="79">
        <f t="shared" si="403"/>
        <v>8.9965914515577648E-125</v>
      </c>
      <c r="HC127" s="79">
        <f t="shared" si="326"/>
        <v>1.447705557737319E-4</v>
      </c>
      <c r="HD127" s="79">
        <f t="shared" si="404"/>
        <v>1.8372999283619107E-4</v>
      </c>
      <c r="HE127" s="79">
        <f t="shared" si="405"/>
        <v>9.9099421660138884E-6</v>
      </c>
      <c r="HF127" s="79">
        <f t="shared" si="406"/>
        <v>4.3247485848265131E-11</v>
      </c>
      <c r="HG127" s="79">
        <f t="shared" si="407"/>
        <v>9.3422855510228736E-26</v>
      </c>
      <c r="HH127" s="79">
        <f t="shared" si="408"/>
        <v>6.907961748827883E-50</v>
      </c>
      <c r="HI127" s="79">
        <f t="shared" si="409"/>
        <v>5.5218544446542167E-40</v>
      </c>
      <c r="HJ127" s="79">
        <f t="shared" si="410"/>
        <v>1.0119540137843651E-48</v>
      </c>
      <c r="HK127" s="79">
        <f t="shared" si="411"/>
        <v>8.6670406901084948E-42</v>
      </c>
      <c r="HL127" s="79">
        <f t="shared" si="412"/>
        <v>2.6790438149930022E-44</v>
      </c>
      <c r="HM127" s="79">
        <f t="shared" si="413"/>
        <v>2.9237444761068315E-35</v>
      </c>
      <c r="HN127" s="79">
        <f t="shared" si="414"/>
        <v>2.6501935898534636E-23</v>
      </c>
      <c r="HO127" s="79">
        <f t="shared" si="415"/>
        <v>3.9849495027367415E-25</v>
      </c>
      <c r="HP127" s="79">
        <f t="shared" si="416"/>
        <v>2.5038350050417099E-28</v>
      </c>
      <c r="HQ127" s="79">
        <f t="shared" si="417"/>
        <v>3.3255711444434013E-30</v>
      </c>
      <c r="HS127" s="79">
        <f t="shared" si="327"/>
        <v>3.0826261805901335E-9</v>
      </c>
      <c r="HT127" s="79">
        <f t="shared" si="418"/>
        <v>9.6068887233346945E-9</v>
      </c>
      <c r="HU127" s="79">
        <f t="shared" si="419"/>
        <v>2.2344234511795286E-9</v>
      </c>
      <c r="HV127" s="79">
        <f t="shared" si="420"/>
        <v>2.1016054435358691E-8</v>
      </c>
      <c r="HW127" s="79">
        <f t="shared" si="421"/>
        <v>3.7655227567205075E-5</v>
      </c>
      <c r="HX127" s="79">
        <f t="shared" si="422"/>
        <v>8.3910051565595767E-4</v>
      </c>
      <c r="HY127" s="79">
        <f t="shared" si="423"/>
        <v>2.3941993118478796E-3</v>
      </c>
      <c r="HZ127" s="79">
        <f t="shared" si="424"/>
        <v>3.079385688293908E-3</v>
      </c>
      <c r="IA127" s="79">
        <f t="shared" si="425"/>
        <v>9.8958680374380478E-3</v>
      </c>
      <c r="IB127" s="79">
        <f t="shared" si="426"/>
        <v>1.0725905998514758E-2</v>
      </c>
      <c r="IC127" s="79">
        <f t="shared" si="427"/>
        <v>4.4690750359960615E-3</v>
      </c>
      <c r="ID127" s="79">
        <f t="shared" si="428"/>
        <v>1.1745415564044148E-3</v>
      </c>
      <c r="IE127" s="79">
        <f t="shared" si="429"/>
        <v>3.2608432537971642E-4</v>
      </c>
      <c r="IF127" s="79">
        <f t="shared" si="430"/>
        <v>1.4804685326640543E-3</v>
      </c>
      <c r="IG127" s="79">
        <f t="shared" si="431"/>
        <v>7.6234789023541397E-3</v>
      </c>
      <c r="II127" s="79">
        <f t="shared" si="328"/>
        <v>6.5213839061588243E-63</v>
      </c>
      <c r="IJ127" s="79">
        <f t="shared" si="329"/>
        <v>5.199235651853164E-70</v>
      </c>
      <c r="IK127" s="79">
        <f t="shared" si="330"/>
        <v>4.7413110550050683E-70</v>
      </c>
      <c r="IL127" s="79">
        <f t="shared" si="331"/>
        <v>1.3052055173866753E-71</v>
      </c>
      <c r="IM127" s="79">
        <f t="shared" si="332"/>
        <v>3.7584593967359904E-60</v>
      </c>
      <c r="IN127" s="79">
        <f t="shared" si="333"/>
        <v>5.4484400615175927E-48</v>
      </c>
      <c r="IO127" s="79">
        <f t="shared" si="334"/>
        <v>1.5086141309525852E-46</v>
      </c>
      <c r="IP127" s="79">
        <f t="shared" si="335"/>
        <v>1.2385112366763861E-43</v>
      </c>
      <c r="IQ127" s="79">
        <f t="shared" si="336"/>
        <v>1.7888921245994363E-41</v>
      </c>
      <c r="IR127" s="79">
        <f t="shared" si="337"/>
        <v>1.1026377433160926E-40</v>
      </c>
      <c r="IS127" s="79">
        <f t="shared" si="338"/>
        <v>2.8804853168560843E-42</v>
      </c>
      <c r="IT127" s="79">
        <f t="shared" si="339"/>
        <v>3.6691815204962916E-48</v>
      </c>
      <c r="IU127" s="79">
        <f t="shared" si="340"/>
        <v>4.3582982068432195E-48</v>
      </c>
      <c r="IV127" s="79">
        <f t="shared" si="341"/>
        <v>1.7835712267711691E-26</v>
      </c>
      <c r="IW127" s="79">
        <f t="shared" si="342"/>
        <v>1.0812827700433267E-17</v>
      </c>
      <c r="IY127" s="79">
        <f t="shared" si="343"/>
        <v>1.447736383999125E-4</v>
      </c>
      <c r="IZ127" s="79">
        <f t="shared" si="344"/>
        <v>1.8373959972491441E-4</v>
      </c>
      <c r="JA127" s="79">
        <f t="shared" si="345"/>
        <v>9.9121765894650688E-6</v>
      </c>
      <c r="JB127" s="79">
        <f t="shared" si="346"/>
        <v>2.1059301921206958E-8</v>
      </c>
      <c r="JC127" s="79">
        <f t="shared" si="347"/>
        <v>3.7655227567205075E-5</v>
      </c>
      <c r="JD127" s="79">
        <f t="shared" si="348"/>
        <v>8.3910051565595767E-4</v>
      </c>
      <c r="JE127" s="79">
        <f t="shared" si="349"/>
        <v>2.3941993118478796E-3</v>
      </c>
      <c r="JF127" s="79">
        <f t="shared" si="350"/>
        <v>3.079385688293908E-3</v>
      </c>
      <c r="JG127" s="79">
        <f t="shared" si="351"/>
        <v>9.8958680374380478E-3</v>
      </c>
      <c r="JH127" s="79">
        <f t="shared" si="352"/>
        <v>1.0725905998514758E-2</v>
      </c>
      <c r="JI127" s="79">
        <f t="shared" si="353"/>
        <v>4.4690750359960615E-3</v>
      </c>
      <c r="JJ127" s="79">
        <f t="shared" si="354"/>
        <v>1.1745415564044148E-3</v>
      </c>
      <c r="JK127" s="79">
        <f t="shared" si="355"/>
        <v>3.2608432537971642E-4</v>
      </c>
      <c r="JL127" s="79">
        <f t="shared" si="356"/>
        <v>1.4804685326640543E-3</v>
      </c>
      <c r="JM127" s="79">
        <f t="shared" si="357"/>
        <v>7.6234789023541501E-3</v>
      </c>
    </row>
    <row r="128" spans="2:273" x14ac:dyDescent="0.25">
      <c r="B128" s="2">
        <v>101</v>
      </c>
      <c r="C128" s="37">
        <v>0.29884300000000003</v>
      </c>
      <c r="D128" s="37">
        <v>0.30692599999999998</v>
      </c>
      <c r="E128" s="37">
        <v>0.29877300000000001</v>
      </c>
      <c r="F128" s="37">
        <v>0.29450999999999999</v>
      </c>
      <c r="G128" s="37">
        <v>0.29835</v>
      </c>
      <c r="H128" s="37">
        <v>0.29155900000000001</v>
      </c>
      <c r="I128" s="37">
        <v>0.28915200000000002</v>
      </c>
      <c r="J128" s="37">
        <v>0.292352</v>
      </c>
      <c r="K128" s="37">
        <v>0.28911799999999999</v>
      </c>
      <c r="L128" s="37">
        <v>0.29291099999999998</v>
      </c>
      <c r="M128" s="37">
        <v>0.29416999999999999</v>
      </c>
      <c r="N128" s="37">
        <v>0.28988599999999998</v>
      </c>
      <c r="O128" s="37">
        <v>0.289128</v>
      </c>
      <c r="P128" s="37">
        <v>0.293431</v>
      </c>
      <c r="Q128" s="37">
        <v>0.31342999999999999</v>
      </c>
      <c r="S128" s="4">
        <f t="shared" si="229"/>
        <v>0.30222341293067484</v>
      </c>
      <c r="T128" s="4">
        <f t="shared" si="230"/>
        <v>0.30487376489640483</v>
      </c>
      <c r="U128" s="4">
        <f t="shared" si="231"/>
        <v>0.30078300594635249</v>
      </c>
      <c r="V128" s="4">
        <f t="shared" si="232"/>
        <v>0.29567750960093431</v>
      </c>
      <c r="W128" s="4">
        <f t="shared" si="233"/>
        <v>0.29555560119396984</v>
      </c>
      <c r="X128" s="4">
        <f t="shared" si="234"/>
        <v>0.29268605067035702</v>
      </c>
      <c r="Y128" s="4">
        <f t="shared" si="235"/>
        <v>0.29013043441009878</v>
      </c>
      <c r="Z128" s="4">
        <f t="shared" si="236"/>
        <v>0.2957633487955042</v>
      </c>
      <c r="AA128" s="4">
        <f t="shared" si="237"/>
        <v>0.29367232064871079</v>
      </c>
      <c r="AB128" s="4">
        <f t="shared" si="238"/>
        <v>0.2943452961221818</v>
      </c>
      <c r="AC128" s="4">
        <f t="shared" si="239"/>
        <v>0.29251350982845803</v>
      </c>
      <c r="AD128" s="4">
        <f t="shared" si="240"/>
        <v>0.28693696642389793</v>
      </c>
      <c r="AE128" s="4">
        <f t="shared" si="241"/>
        <v>0.28774976742544145</v>
      </c>
      <c r="AF128" s="4">
        <f t="shared" si="242"/>
        <v>0.29136814221231772</v>
      </c>
      <c r="AG128" s="4">
        <f t="shared" si="243"/>
        <v>0.31022511268305014</v>
      </c>
      <c r="AI128" s="4">
        <f t="shared" si="244"/>
        <v>-3.3804129306748143E-3</v>
      </c>
      <c r="AJ128" s="4">
        <f t="shared" si="245"/>
        <v>2.0522351035951458E-3</v>
      </c>
      <c r="AK128" s="4">
        <f t="shared" si="246"/>
        <v>-2.0100059463524778E-3</v>
      </c>
      <c r="AL128" s="4">
        <f t="shared" si="247"/>
        <v>-1.1675096009343133E-3</v>
      </c>
      <c r="AM128" s="4">
        <f t="shared" si="248"/>
        <v>2.7943988060301628E-3</v>
      </c>
      <c r="AN128" s="4">
        <f t="shared" si="249"/>
        <v>-1.1270506703570105E-3</v>
      </c>
      <c r="AO128" s="4">
        <f t="shared" si="250"/>
        <v>-9.7843441009876075E-4</v>
      </c>
      <c r="AP128" s="4">
        <f t="shared" si="251"/>
        <v>-3.4113487955041988E-3</v>
      </c>
      <c r="AQ128" s="4">
        <f t="shared" si="252"/>
        <v>-4.5543206487108079E-3</v>
      </c>
      <c r="AR128" s="4">
        <f t="shared" si="253"/>
        <v>-1.4342961221818218E-3</v>
      </c>
      <c r="AS128" s="4">
        <f t="shared" si="254"/>
        <v>1.6564901715419578E-3</v>
      </c>
      <c r="AT128" s="4">
        <f t="shared" si="255"/>
        <v>2.9490335761020448E-3</v>
      </c>
      <c r="AU128" s="4">
        <f t="shared" si="256"/>
        <v>1.3782325745585466E-3</v>
      </c>
      <c r="AV128" s="4">
        <f t="shared" si="432"/>
        <v>2.0628577876822818E-3</v>
      </c>
      <c r="AW128" s="4">
        <f t="shared" si="432"/>
        <v>3.2048873169498449E-3</v>
      </c>
      <c r="AY128" s="2">
        <f t="shared" si="308"/>
        <v>0.30222133218872466</v>
      </c>
      <c r="AZ128" s="2">
        <f t="shared" si="359"/>
        <v>0.30487136015313759</v>
      </c>
      <c r="BA128" s="2">
        <f t="shared" si="360"/>
        <v>0.30078294265692479</v>
      </c>
      <c r="BB128" s="2">
        <f t="shared" si="361"/>
        <v>0.295677487580422</v>
      </c>
      <c r="BC128" s="2">
        <f t="shared" si="362"/>
        <v>0.29552801448469157</v>
      </c>
      <c r="BD128" s="2">
        <f t="shared" si="363"/>
        <v>0.2921938991933089</v>
      </c>
      <c r="BE128" s="2">
        <f t="shared" si="364"/>
        <v>0.28865246376270987</v>
      </c>
      <c r="BF128" s="2">
        <f t="shared" si="365"/>
        <v>0.2938612013336212</v>
      </c>
      <c r="BG128" s="2">
        <f t="shared" si="366"/>
        <v>0.28758878983470054</v>
      </c>
      <c r="BH128" s="2">
        <f t="shared" si="367"/>
        <v>0.28750223249506812</v>
      </c>
      <c r="BI128" s="2">
        <f t="shared" si="368"/>
        <v>0.28892971596091382</v>
      </c>
      <c r="BJ128" s="2">
        <f t="shared" si="369"/>
        <v>0.28569858599630105</v>
      </c>
      <c r="BK128" s="2">
        <f t="shared" si="370"/>
        <v>0.28732407964375084</v>
      </c>
      <c r="BL128" s="2">
        <f t="shared" si="371"/>
        <v>0.28918846886644839</v>
      </c>
      <c r="BM128" s="2">
        <f t="shared" si="372"/>
        <v>0.29670160511890803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0.29884300000000003</v>
      </c>
      <c r="CF128" s="2">
        <f t="shared" si="310"/>
        <v>0.30692599999999998</v>
      </c>
      <c r="CG128" s="2">
        <f t="shared" si="311"/>
        <v>0.29877300000000001</v>
      </c>
      <c r="CH128" s="2">
        <f t="shared" si="312"/>
        <v>0.29450999999999999</v>
      </c>
      <c r="CI128" s="2">
        <f t="shared" si="313"/>
        <v>0.29835</v>
      </c>
      <c r="CJ128" s="2">
        <f t="shared" si="314"/>
        <v>0.29155900000000001</v>
      </c>
      <c r="CK128" s="2">
        <f t="shared" si="315"/>
        <v>0.28915200000000002</v>
      </c>
      <c r="CL128" s="2">
        <f t="shared" si="316"/>
        <v>0.292352</v>
      </c>
      <c r="CM128" s="2" t="str">
        <f t="shared" si="317"/>
        <v/>
      </c>
      <c r="CN128" s="2" t="str">
        <f t="shared" si="318"/>
        <v/>
      </c>
      <c r="CO128" s="2">
        <f t="shared" si="319"/>
        <v>0.29416999999999999</v>
      </c>
      <c r="CP128" s="2">
        <f t="shared" si="320"/>
        <v>0.28988599999999998</v>
      </c>
      <c r="CQ128" s="2">
        <f t="shared" si="321"/>
        <v>0.289128</v>
      </c>
      <c r="CR128" s="2">
        <f t="shared" si="322"/>
        <v>0.293431</v>
      </c>
      <c r="CS128" s="2" t="str">
        <f t="shared" si="323"/>
        <v/>
      </c>
      <c r="CU128" s="2">
        <f t="shared" si="273"/>
        <v>0.29884300000000003</v>
      </c>
      <c r="CV128" s="2">
        <f t="shared" si="274"/>
        <v>0.30692599999999998</v>
      </c>
      <c r="CW128" s="2">
        <f t="shared" si="275"/>
        <v>0.29877300000000001</v>
      </c>
      <c r="CX128" s="2">
        <f t="shared" si="276"/>
        <v>0.29450999999999999</v>
      </c>
      <c r="CY128" s="2">
        <f t="shared" si="277"/>
        <v>0.29835</v>
      </c>
      <c r="CZ128" s="2">
        <f t="shared" si="278"/>
        <v>0.29155900000000001</v>
      </c>
      <c r="DA128" s="2">
        <f t="shared" si="279"/>
        <v>0.28915200000000002</v>
      </c>
      <c r="DB128" s="2">
        <f t="shared" si="280"/>
        <v>0.292352</v>
      </c>
      <c r="DC128" s="2" t="str">
        <f t="shared" si="281"/>
        <v/>
      </c>
      <c r="DD128" s="2" t="str">
        <f t="shared" si="282"/>
        <v/>
      </c>
      <c r="DE128" s="2">
        <f t="shared" si="283"/>
        <v>0.29416999999999999</v>
      </c>
      <c r="DF128" s="2">
        <f t="shared" si="284"/>
        <v>0.28988599999999998</v>
      </c>
      <c r="DG128" s="2">
        <f t="shared" si="285"/>
        <v>0.289128</v>
      </c>
      <c r="DH128" s="2">
        <f t="shared" si="286"/>
        <v>0.293431</v>
      </c>
      <c r="DI128" s="2" t="str">
        <f t="shared" si="287"/>
        <v/>
      </c>
      <c r="DK128" s="2">
        <f t="shared" si="288"/>
        <v>0.36309120623627594</v>
      </c>
      <c r="DL128" s="2">
        <f t="shared" si="433"/>
        <v>0.35808442986385591</v>
      </c>
      <c r="DM128" s="2">
        <f t="shared" si="433"/>
        <v>0.36639407547568703</v>
      </c>
      <c r="DN128" s="2">
        <f t="shared" si="433"/>
        <v>0.35324796716697932</v>
      </c>
      <c r="DO128" s="2">
        <f t="shared" si="433"/>
        <v>0.37088570647773289</v>
      </c>
      <c r="DP128" s="2">
        <f t="shared" si="433"/>
        <v>0.36123064015151518</v>
      </c>
      <c r="DQ128" s="2">
        <f t="shared" si="433"/>
        <v>0.36696906439393939</v>
      </c>
      <c r="DR128" s="2">
        <f t="shared" si="433"/>
        <v>0.38033015141329257</v>
      </c>
      <c r="DS128" s="2">
        <f t="shared" si="433"/>
        <v>0.36623753216195565</v>
      </c>
      <c r="DT128" s="2">
        <f t="shared" si="433"/>
        <v>0.3606135142857142</v>
      </c>
      <c r="DU128" s="2">
        <f t="shared" si="433"/>
        <v>0.37181799388846448</v>
      </c>
      <c r="DV128" s="2">
        <f t="shared" si="433"/>
        <v>0.36725291367456075</v>
      </c>
      <c r="DW128" s="2">
        <f t="shared" si="433"/>
        <v>0.36927037463712759</v>
      </c>
      <c r="DX128" s="2">
        <f t="shared" si="433"/>
        <v>0.36855695462184873</v>
      </c>
      <c r="DY128" s="2">
        <f t="shared" si="433"/>
        <v>0.34116056302521008</v>
      </c>
      <c r="EA128" s="2">
        <f t="shared" si="228"/>
        <v>0.30184847520892744</v>
      </c>
      <c r="EB128" s="2">
        <f t="shared" si="290"/>
        <v>0.3044427617788571</v>
      </c>
      <c r="EC128" s="2">
        <f t="shared" si="291"/>
        <v>0.30032982151549564</v>
      </c>
      <c r="ED128" s="2">
        <f t="shared" si="292"/>
        <v>0.2953672895025668</v>
      </c>
      <c r="EE128" s="2">
        <f t="shared" si="293"/>
        <v>0.29528399076139655</v>
      </c>
      <c r="EF128" s="2">
        <f t="shared" si="294"/>
        <v>0.29205329439508082</v>
      </c>
      <c r="EG128" s="2">
        <f t="shared" si="295"/>
        <v>0.28849474092612309</v>
      </c>
      <c r="EH128" s="2">
        <f t="shared" si="296"/>
        <v>0.29365727956959276</v>
      </c>
      <c r="EI128" s="2">
        <f t="shared" si="297"/>
        <v>0.28741650459636264</v>
      </c>
      <c r="EJ128" s="2">
        <f t="shared" si="298"/>
        <v>0.28735277756118582</v>
      </c>
      <c r="EK128" s="2">
        <f t="shared" si="299"/>
        <v>0.28875318382886145</v>
      </c>
      <c r="EL128" s="2">
        <f t="shared" si="300"/>
        <v>0.28552344751307313</v>
      </c>
      <c r="EM128" s="2">
        <f t="shared" si="301"/>
        <v>0.28714478120179837</v>
      </c>
      <c r="EN128" s="2">
        <f t="shared" si="302"/>
        <v>0.28901926472026296</v>
      </c>
      <c r="EO128" s="2">
        <f t="shared" si="303"/>
        <v>0.29660045004395874</v>
      </c>
      <c r="EQ128" s="2">
        <f t="shared" si="304"/>
        <v>0.30175229331840597</v>
      </c>
      <c r="ER128" s="2">
        <f t="shared" si="434"/>
        <v>0.30453893623495942</v>
      </c>
      <c r="ES128" s="2">
        <f t="shared" si="434"/>
        <v>0.2994702942497256</v>
      </c>
      <c r="ET128" s="2">
        <f t="shared" si="434"/>
        <v>0.29449833715822282</v>
      </c>
      <c r="EU128" s="2">
        <f t="shared" si="434"/>
        <v>0.29507209510441135</v>
      </c>
      <c r="EV128" s="2">
        <f t="shared" si="434"/>
        <v>0.29214677252846621</v>
      </c>
      <c r="EW128" s="2">
        <f t="shared" si="434"/>
        <v>0.28869030324962863</v>
      </c>
      <c r="EX128" s="2">
        <f t="shared" si="434"/>
        <v>0.29415452419275356</v>
      </c>
      <c r="EY128" s="2">
        <f t="shared" si="434"/>
        <v>0.2876668468254498</v>
      </c>
      <c r="EZ128" s="2">
        <f t="shared" si="434"/>
        <v>0.28739678833868487</v>
      </c>
      <c r="FA128" s="2">
        <f t="shared" si="434"/>
        <v>0.28875589564185272</v>
      </c>
      <c r="FB128" s="2">
        <f t="shared" si="434"/>
        <v>0.28553279563064371</v>
      </c>
      <c r="FC128" s="2">
        <f t="shared" si="434"/>
        <v>0.28717977465514977</v>
      </c>
      <c r="FD128" s="2">
        <f t="shared" si="434"/>
        <v>0.28913892982834277</v>
      </c>
      <c r="FE128" s="2">
        <f t="shared" si="434"/>
        <v>0.29521881382906318</v>
      </c>
      <c r="FG128" s="2">
        <f t="shared" si="306"/>
        <v>0.99390442150137859</v>
      </c>
      <c r="FH128" s="2">
        <f t="shared" si="435"/>
        <v>0.99201898011077894</v>
      </c>
      <c r="FI128" s="2">
        <f t="shared" si="435"/>
        <v>0.99305107084844524</v>
      </c>
      <c r="FJ128" s="2">
        <f t="shared" si="435"/>
        <v>0.99450427538290032</v>
      </c>
      <c r="FK128" s="2">
        <f t="shared" si="435"/>
        <v>0.99673367948518365</v>
      </c>
      <c r="FL128" s="2">
        <f t="shared" si="435"/>
        <v>0.99799344157685888</v>
      </c>
      <c r="FM128" s="2">
        <f t="shared" si="435"/>
        <v>0.99804925436150349</v>
      </c>
      <c r="FN128" s="2">
        <f t="shared" si="435"/>
        <v>0.9978039100650552</v>
      </c>
      <c r="FO128" s="2">
        <f t="shared" si="435"/>
        <v>0.99792080515335502</v>
      </c>
      <c r="FP128" s="2">
        <f t="shared" si="435"/>
        <v>0.99797907764566596</v>
      </c>
      <c r="FQ128" s="2">
        <f t="shared" si="435"/>
        <v>0.99787559582689067</v>
      </c>
      <c r="FR128" s="2">
        <f t="shared" si="435"/>
        <v>0.99785944479374278</v>
      </c>
      <c r="FS128" s="2">
        <f t="shared" si="435"/>
        <v>0.99782405364569349</v>
      </c>
      <c r="FT128" s="2">
        <f t="shared" si="435"/>
        <v>0.99789206238145545</v>
      </c>
      <c r="FU128" s="2">
        <f t="shared" si="435"/>
        <v>0.99737960318546004</v>
      </c>
      <c r="FW128" s="2">
        <f t="shared" si="324"/>
        <v>4.7087310045255222E-3</v>
      </c>
      <c r="FX128" s="2">
        <f t="shared" si="376"/>
        <v>5.0237289891605719E-3</v>
      </c>
      <c r="FY128" s="2">
        <f t="shared" si="377"/>
        <v>6.9278532836400571E-3</v>
      </c>
      <c r="FZ128" s="2">
        <f t="shared" si="378"/>
        <v>9.0893215156515206E-3</v>
      </c>
      <c r="GA128" s="2">
        <f t="shared" si="379"/>
        <v>1.3760129613035863E-2</v>
      </c>
      <c r="GB128" s="2">
        <f t="shared" si="380"/>
        <v>1.9217461291231846E-2</v>
      </c>
      <c r="GC128" s="2">
        <f t="shared" si="381"/>
        <v>2.3723344378769294E-2</v>
      </c>
      <c r="GD128" s="2">
        <f t="shared" si="382"/>
        <v>2.7311190321996557E-2</v>
      </c>
      <c r="GE128" s="2">
        <f t="shared" si="383"/>
        <v>3.355791808219219E-2</v>
      </c>
      <c r="GF128" s="2">
        <f t="shared" si="384"/>
        <v>3.1825689530424355E-2</v>
      </c>
      <c r="GG128" s="2">
        <f t="shared" si="385"/>
        <v>2.5408434642363562E-2</v>
      </c>
      <c r="GH128" s="2">
        <f t="shared" si="386"/>
        <v>2.0544128786190996E-2</v>
      </c>
      <c r="GI128" s="2">
        <f t="shared" si="387"/>
        <v>1.7076231818801302E-2</v>
      </c>
      <c r="GJ128" s="2">
        <f t="shared" si="388"/>
        <v>1.2899813274722498E-2</v>
      </c>
      <c r="GK128" s="2">
        <f t="shared" si="389"/>
        <v>1.1298273014301093E-2</v>
      </c>
      <c r="GM128" s="79">
        <f t="shared" si="325"/>
        <v>1.3214211500852875E-38</v>
      </c>
      <c r="GN128" s="79">
        <f t="shared" si="390"/>
        <v>8.673672544753217E-53</v>
      </c>
      <c r="GO128" s="79">
        <f t="shared" si="391"/>
        <v>5.0341949476959316E-51</v>
      </c>
      <c r="GP128" s="79">
        <f t="shared" si="392"/>
        <v>6.2521793637967312E-62</v>
      </c>
      <c r="GQ128" s="79">
        <f t="shared" si="393"/>
        <v>3.7079538269673164E-96</v>
      </c>
      <c r="GR128" s="79">
        <f t="shared" si="394"/>
        <v>8.7383669095731722E-131</v>
      </c>
      <c r="GS128" s="79">
        <f t="shared" si="395"/>
        <v>4.0883250850974543E-142</v>
      </c>
      <c r="GT128" s="79">
        <f t="shared" si="396"/>
        <v>7.4077041469031028E-144</v>
      </c>
      <c r="GU128" s="79">
        <f t="shared" si="397"/>
        <v>1.1903790741765136E-136</v>
      </c>
      <c r="GV128" s="79">
        <f t="shared" si="398"/>
        <v>2.8981981008063927E-148</v>
      </c>
      <c r="GW128" s="79">
        <f t="shared" si="399"/>
        <v>1.4353105049629882E-128</v>
      </c>
      <c r="GX128" s="79">
        <f t="shared" si="400"/>
        <v>2.6284100081227866E-105</v>
      </c>
      <c r="GY128" s="79">
        <f t="shared" si="401"/>
        <v>6.8302885799629531E-97</v>
      </c>
      <c r="GZ128" s="79">
        <f t="shared" si="402"/>
        <v>3.0903140651629008E-109</v>
      </c>
      <c r="HA128" s="79">
        <f t="shared" si="403"/>
        <v>5.2765596956378479E-130</v>
      </c>
      <c r="HC128" s="79">
        <f t="shared" si="326"/>
        <v>2.2505086212627331E-5</v>
      </c>
      <c r="HD128" s="79">
        <f t="shared" si="404"/>
        <v>2.3590580854159279E-5</v>
      </c>
      <c r="HE128" s="79">
        <f t="shared" si="405"/>
        <v>1.1115147145956783E-6</v>
      </c>
      <c r="HF128" s="79">
        <f t="shared" si="406"/>
        <v>1.3926418360773332E-12</v>
      </c>
      <c r="HG128" s="79">
        <f t="shared" si="407"/>
        <v>2.8156098382171342E-28</v>
      </c>
      <c r="HH128" s="79">
        <f t="shared" si="408"/>
        <v>3.8526543715234867E-54</v>
      </c>
      <c r="HI128" s="79">
        <f t="shared" si="409"/>
        <v>3.8875252362368329E-43</v>
      </c>
      <c r="HJ128" s="79">
        <f t="shared" si="410"/>
        <v>1.0495403778127384E-52</v>
      </c>
      <c r="HK128" s="79">
        <f t="shared" si="411"/>
        <v>5.3039052666452436E-45</v>
      </c>
      <c r="HL128" s="79">
        <f t="shared" si="412"/>
        <v>1.1621903581679162E-47</v>
      </c>
      <c r="HM128" s="79">
        <f t="shared" si="413"/>
        <v>5.1749794168127574E-38</v>
      </c>
      <c r="HN128" s="79">
        <f t="shared" si="414"/>
        <v>3.583761468034682E-25</v>
      </c>
      <c r="HO128" s="79">
        <f t="shared" si="415"/>
        <v>2.8286544617673881E-27</v>
      </c>
      <c r="HP128" s="79">
        <f t="shared" si="416"/>
        <v>8.2090108566692975E-31</v>
      </c>
      <c r="HQ128" s="79">
        <f t="shared" si="417"/>
        <v>1.0264145616242108E-32</v>
      </c>
      <c r="HS128" s="79">
        <f t="shared" si="327"/>
        <v>1.0178817157935152E-8</v>
      </c>
      <c r="HT128" s="79">
        <f t="shared" si="418"/>
        <v>3.3081464677339484E-8</v>
      </c>
      <c r="HU128" s="79">
        <f t="shared" si="419"/>
        <v>8.7753387914695623E-9</v>
      </c>
      <c r="HV128" s="79">
        <f t="shared" si="420"/>
        <v>8.2865297516821295E-8</v>
      </c>
      <c r="HW128" s="79">
        <f t="shared" si="421"/>
        <v>1.0520107017787143E-4</v>
      </c>
      <c r="HX128" s="79">
        <f t="shared" si="422"/>
        <v>1.9029015493439976E-3</v>
      </c>
      <c r="HY128" s="79">
        <f t="shared" si="423"/>
        <v>5.2308037548058515E-3</v>
      </c>
      <c r="HZ128" s="79">
        <f t="shared" si="424"/>
        <v>6.6369051298701817E-3</v>
      </c>
      <c r="IA128" s="79">
        <f t="shared" si="425"/>
        <v>2.0016494991593383E-2</v>
      </c>
      <c r="IB128" s="79">
        <f t="shared" si="426"/>
        <v>2.1191585334063491E-2</v>
      </c>
      <c r="IC128" s="79">
        <f t="shared" si="427"/>
        <v>9.143108551670746E-3</v>
      </c>
      <c r="ID128" s="79">
        <f t="shared" si="428"/>
        <v>2.6477043503938145E-3</v>
      </c>
      <c r="IE128" s="79">
        <f t="shared" si="429"/>
        <v>7.6368054985316179E-4</v>
      </c>
      <c r="IF128" s="79">
        <f t="shared" si="430"/>
        <v>2.7266933352872546E-3</v>
      </c>
      <c r="IG128" s="79">
        <f t="shared" si="431"/>
        <v>1.1540797036603191E-2</v>
      </c>
      <c r="II128" s="79">
        <f t="shared" si="328"/>
        <v>7.2947596734623861E-61</v>
      </c>
      <c r="IJ128" s="79">
        <f t="shared" si="329"/>
        <v>1.069814373816005E-67</v>
      </c>
      <c r="IK128" s="79">
        <f t="shared" si="330"/>
        <v>1.3716436516684247E-67</v>
      </c>
      <c r="IL128" s="79">
        <f t="shared" si="331"/>
        <v>5.9679142734248211E-69</v>
      </c>
      <c r="IM128" s="79">
        <f t="shared" si="332"/>
        <v>1.0259228369278357E-57</v>
      </c>
      <c r="IN128" s="79">
        <f t="shared" si="333"/>
        <v>6.7232762338501035E-46</v>
      </c>
      <c r="IO128" s="79">
        <f t="shared" si="334"/>
        <v>2.0799079681947584E-44</v>
      </c>
      <c r="IP128" s="79">
        <f t="shared" si="335"/>
        <v>1.4850437145527387E-41</v>
      </c>
      <c r="IQ128" s="79">
        <f t="shared" si="336"/>
        <v>2.2106359228904235E-39</v>
      </c>
      <c r="IR128" s="79">
        <f t="shared" si="337"/>
        <v>1.1518541423550464E-38</v>
      </c>
      <c r="IS128" s="79">
        <f t="shared" si="338"/>
        <v>2.7003770090276253E-40</v>
      </c>
      <c r="IT128" s="79">
        <f t="shared" si="339"/>
        <v>5.0040721276566094E-46</v>
      </c>
      <c r="IU128" s="79">
        <f t="shared" si="340"/>
        <v>4.7297677504236949E-46</v>
      </c>
      <c r="IV128" s="79">
        <f t="shared" si="341"/>
        <v>1.8768013213645797E-25</v>
      </c>
      <c r="IW128" s="79">
        <f t="shared" si="342"/>
        <v>4.775580823068607E-17</v>
      </c>
      <c r="IY128" s="79">
        <f t="shared" si="343"/>
        <v>2.2515265029785265E-5</v>
      </c>
      <c r="IZ128" s="79">
        <f t="shared" si="344"/>
        <v>2.362366231883662E-5</v>
      </c>
      <c r="JA128" s="79">
        <f t="shared" si="345"/>
        <v>1.120290053387148E-6</v>
      </c>
      <c r="JB128" s="79">
        <f t="shared" si="346"/>
        <v>8.2866690158657368E-8</v>
      </c>
      <c r="JC128" s="79">
        <f t="shared" si="347"/>
        <v>1.0520107017787143E-4</v>
      </c>
      <c r="JD128" s="79">
        <f t="shared" si="348"/>
        <v>1.9029015493439976E-3</v>
      </c>
      <c r="JE128" s="79">
        <f t="shared" si="349"/>
        <v>5.2308037548058515E-3</v>
      </c>
      <c r="JF128" s="79">
        <f t="shared" si="350"/>
        <v>6.6369051298701817E-3</v>
      </c>
      <c r="JG128" s="79">
        <f t="shared" si="351"/>
        <v>2.0016494991593383E-2</v>
      </c>
      <c r="JH128" s="79">
        <f t="shared" si="352"/>
        <v>2.1191585334063491E-2</v>
      </c>
      <c r="JI128" s="79">
        <f t="shared" si="353"/>
        <v>9.143108551670746E-3</v>
      </c>
      <c r="JJ128" s="79">
        <f t="shared" si="354"/>
        <v>2.6477043503938145E-3</v>
      </c>
      <c r="JK128" s="79">
        <f t="shared" si="355"/>
        <v>7.6368054985316179E-4</v>
      </c>
      <c r="JL128" s="79">
        <f t="shared" si="356"/>
        <v>2.7266933352872546E-3</v>
      </c>
      <c r="JM128" s="79">
        <f t="shared" si="357"/>
        <v>1.154079703660324E-2</v>
      </c>
    </row>
    <row r="129" spans="2:273" x14ac:dyDescent="0.25">
      <c r="B129" s="2">
        <v>102</v>
      </c>
      <c r="C129" s="37">
        <v>0.30208099999999999</v>
      </c>
      <c r="D129" s="37">
        <v>0.301568</v>
      </c>
      <c r="E129" s="37">
        <v>0.29605700000000001</v>
      </c>
      <c r="F129" s="37">
        <v>0.29490699999999997</v>
      </c>
      <c r="G129" s="37">
        <v>0.29848799999999998</v>
      </c>
      <c r="H129" s="37">
        <v>0.29478599999999999</v>
      </c>
      <c r="I129" s="37">
        <v>0.29461199999999999</v>
      </c>
      <c r="J129" s="37">
        <v>0.29335299999999997</v>
      </c>
      <c r="K129" s="37">
        <v>0.29390699999999997</v>
      </c>
      <c r="L129" s="37">
        <v>0.29857099999999998</v>
      </c>
      <c r="M129" s="37">
        <v>0.299844</v>
      </c>
      <c r="N129" s="37">
        <v>0.294377</v>
      </c>
      <c r="O129" s="37">
        <v>0.287966</v>
      </c>
      <c r="P129" s="37">
        <v>0.29462699999999997</v>
      </c>
      <c r="Q129" s="37">
        <v>0.316803</v>
      </c>
      <c r="S129" s="4">
        <f t="shared" si="229"/>
        <v>0.30188028316563265</v>
      </c>
      <c r="T129" s="4">
        <f t="shared" si="230"/>
        <v>0.30461045658145713</v>
      </c>
      <c r="U129" s="4">
        <f t="shared" si="231"/>
        <v>0.30047766820844712</v>
      </c>
      <c r="V129" s="4">
        <f t="shared" si="232"/>
        <v>0.29533306190461117</v>
      </c>
      <c r="W129" s="4">
        <f t="shared" si="233"/>
        <v>0.29525249758557998</v>
      </c>
      <c r="X129" s="4">
        <f t="shared" si="234"/>
        <v>0.2928681555987569</v>
      </c>
      <c r="Y129" s="4">
        <f t="shared" si="235"/>
        <v>0.29117534428262359</v>
      </c>
      <c r="Z129" s="4">
        <f t="shared" si="236"/>
        <v>0.29696986780362561</v>
      </c>
      <c r="AA129" s="4">
        <f t="shared" si="237"/>
        <v>0.29794593234908467</v>
      </c>
      <c r="AB129" s="4">
        <f t="shared" si="238"/>
        <v>0.29899595723412919</v>
      </c>
      <c r="AC129" s="4">
        <f t="shared" si="239"/>
        <v>0.29508068229746848</v>
      </c>
      <c r="AD129" s="4">
        <f t="shared" si="240"/>
        <v>0.28787873790192164</v>
      </c>
      <c r="AE129" s="4">
        <f t="shared" si="241"/>
        <v>0.28794865263169483</v>
      </c>
      <c r="AF129" s="4">
        <f t="shared" si="242"/>
        <v>0.2928075885413256</v>
      </c>
      <c r="AG129" s="4">
        <f t="shared" si="243"/>
        <v>0.31572672090622772</v>
      </c>
      <c r="AI129" s="4">
        <f t="shared" si="244"/>
        <v>2.0071683436734267E-4</v>
      </c>
      <c r="AJ129" s="4">
        <f t="shared" si="245"/>
        <v>-3.0424565814571314E-3</v>
      </c>
      <c r="AK129" s="4">
        <f t="shared" si="246"/>
        <v>-4.4206682084471094E-3</v>
      </c>
      <c r="AL129" s="4">
        <f t="shared" si="247"/>
        <v>-4.2606190461119686E-4</v>
      </c>
      <c r="AM129" s="4">
        <f t="shared" si="248"/>
        <v>3.2355024144199995E-3</v>
      </c>
      <c r="AN129" s="4">
        <f t="shared" si="249"/>
        <v>1.9178444012430962E-3</v>
      </c>
      <c r="AO129" s="4">
        <f t="shared" si="250"/>
        <v>3.4366557173763912E-3</v>
      </c>
      <c r="AP129" s="4">
        <f t="shared" si="251"/>
        <v>-3.6168678036256341E-3</v>
      </c>
      <c r="AQ129" s="4">
        <f t="shared" si="252"/>
        <v>-4.0389323490847007E-3</v>
      </c>
      <c r="AR129" s="4">
        <f t="shared" si="253"/>
        <v>-4.249572341292196E-4</v>
      </c>
      <c r="AS129" s="4">
        <f t="shared" si="254"/>
        <v>4.7633177025315221E-3</v>
      </c>
      <c r="AT129" s="4">
        <f t="shared" si="255"/>
        <v>6.4982620980783556E-3</v>
      </c>
      <c r="AU129" s="4">
        <f t="shared" si="256"/>
        <v>1.7347368305165034E-5</v>
      </c>
      <c r="AV129" s="4">
        <f t="shared" si="432"/>
        <v>1.8194114586743693E-3</v>
      </c>
      <c r="AW129" s="4">
        <f t="shared" si="432"/>
        <v>1.076279093772281E-3</v>
      </c>
      <c r="AY129" s="2">
        <f t="shared" si="308"/>
        <v>0.30188006422735519</v>
      </c>
      <c r="AZ129" s="2">
        <f t="shared" si="359"/>
        <v>0.30461024868328773</v>
      </c>
      <c r="BA129" s="2">
        <f t="shared" si="360"/>
        <v>0.30047765639069979</v>
      </c>
      <c r="BB129" s="2">
        <f t="shared" si="361"/>
        <v>0.29533298338821901</v>
      </c>
      <c r="BC129" s="2">
        <f t="shared" si="362"/>
        <v>0.29518372880189692</v>
      </c>
      <c r="BD129" s="2">
        <f t="shared" si="363"/>
        <v>0.29187623823732078</v>
      </c>
      <c r="BE129" s="2">
        <f t="shared" si="364"/>
        <v>0.28834025153041576</v>
      </c>
      <c r="BF129" s="2">
        <f t="shared" si="365"/>
        <v>0.29337898621811676</v>
      </c>
      <c r="BG129" s="2">
        <f t="shared" si="366"/>
        <v>0.28732851522611658</v>
      </c>
      <c r="BH129" s="2">
        <f t="shared" si="367"/>
        <v>0.28727462209256444</v>
      </c>
      <c r="BI129" s="2">
        <f t="shared" si="368"/>
        <v>0.28862805256952662</v>
      </c>
      <c r="BJ129" s="2">
        <f t="shared" si="369"/>
        <v>0.28540970576527147</v>
      </c>
      <c r="BK129" s="2">
        <f t="shared" si="370"/>
        <v>0.28705518235347971</v>
      </c>
      <c r="BL129" s="2">
        <f t="shared" si="371"/>
        <v>0.28911372808560931</v>
      </c>
      <c r="BM129" s="2">
        <f t="shared" si="372"/>
        <v>0.29654358437860356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0.30208099999999999</v>
      </c>
      <c r="CF129" s="2">
        <f t="shared" si="310"/>
        <v>0.301568</v>
      </c>
      <c r="CG129" s="2">
        <f t="shared" si="311"/>
        <v>0.29605700000000001</v>
      </c>
      <c r="CH129" s="2">
        <f t="shared" si="312"/>
        <v>0.29490699999999997</v>
      </c>
      <c r="CI129" s="2">
        <f t="shared" si="313"/>
        <v>0.29848799999999998</v>
      </c>
      <c r="CJ129" s="2">
        <f t="shared" si="314"/>
        <v>0.29478599999999999</v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>
        <f t="shared" si="320"/>
        <v>0.294377</v>
      </c>
      <c r="CQ129" s="2">
        <f t="shared" si="321"/>
        <v>0.287966</v>
      </c>
      <c r="CR129" s="2">
        <f t="shared" si="322"/>
        <v>0.29462699999999997</v>
      </c>
      <c r="CS129" s="2" t="str">
        <f t="shared" si="323"/>
        <v/>
      </c>
      <c r="CU129" s="2">
        <f t="shared" si="273"/>
        <v>0.30208099999999999</v>
      </c>
      <c r="CV129" s="2">
        <f t="shared" si="274"/>
        <v>0.301568</v>
      </c>
      <c r="CW129" s="2">
        <f t="shared" si="275"/>
        <v>0.29605700000000001</v>
      </c>
      <c r="CX129" s="2">
        <f t="shared" si="276"/>
        <v>0.29490699999999997</v>
      </c>
      <c r="CY129" s="2">
        <f t="shared" si="277"/>
        <v>0.29848799999999998</v>
      </c>
      <c r="CZ129" s="2">
        <f t="shared" si="278"/>
        <v>0.29478599999999999</v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>
        <f t="shared" si="284"/>
        <v>0.294377</v>
      </c>
      <c r="DG129" s="2">
        <f t="shared" si="285"/>
        <v>0.287966</v>
      </c>
      <c r="DH129" s="2">
        <f t="shared" si="286"/>
        <v>0.29462699999999997</v>
      </c>
      <c r="DI129" s="2" t="str">
        <f t="shared" si="287"/>
        <v/>
      </c>
      <c r="DK129" s="2">
        <f t="shared" si="288"/>
        <v>0.36359761756697423</v>
      </c>
      <c r="DL129" s="2">
        <f t="shared" si="433"/>
        <v>0.35851823961352652</v>
      </c>
      <c r="DM129" s="2">
        <f t="shared" si="433"/>
        <v>0.3669546370683579</v>
      </c>
      <c r="DN129" s="2">
        <f t="shared" si="433"/>
        <v>0.3536866377110694</v>
      </c>
      <c r="DO129" s="2">
        <f t="shared" si="433"/>
        <v>0.37148729858299606</v>
      </c>
      <c r="DP129" s="2">
        <f t="shared" si="433"/>
        <v>0.36176629188948306</v>
      </c>
      <c r="DQ129" s="2">
        <f t="shared" si="433"/>
        <v>0.36757661987522283</v>
      </c>
      <c r="DR129" s="2">
        <f t="shared" si="433"/>
        <v>0.38103332375859433</v>
      </c>
      <c r="DS129" s="2">
        <f t="shared" si="433"/>
        <v>0.36686818899923601</v>
      </c>
      <c r="DT129" s="2">
        <f t="shared" si="433"/>
        <v>0.36111410756302509</v>
      </c>
      <c r="DU129" s="2">
        <f t="shared" si="433"/>
        <v>0.3723854950343774</v>
      </c>
      <c r="DV129" s="2">
        <f t="shared" si="433"/>
        <v>0.36791475706646298</v>
      </c>
      <c r="DW129" s="2">
        <f t="shared" si="433"/>
        <v>0.3699669485103132</v>
      </c>
      <c r="DX129" s="2">
        <f t="shared" si="433"/>
        <v>0.36926661680672268</v>
      </c>
      <c r="DY129" s="2">
        <f t="shared" si="433"/>
        <v>0.34164400443086329</v>
      </c>
      <c r="EA129" s="2">
        <f t="shared" si="228"/>
        <v>0.3015353263134064</v>
      </c>
      <c r="EB129" s="2">
        <f t="shared" si="290"/>
        <v>0.30421420266896648</v>
      </c>
      <c r="EC129" s="2">
        <f t="shared" si="291"/>
        <v>0.30005947282167772</v>
      </c>
      <c r="ED129" s="2">
        <f t="shared" si="292"/>
        <v>0.29504669516728621</v>
      </c>
      <c r="EE129" s="2">
        <f t="shared" si="293"/>
        <v>0.2949582096027874</v>
      </c>
      <c r="EF129" s="2">
        <f t="shared" si="294"/>
        <v>0.29174530912368812</v>
      </c>
      <c r="EG129" s="2">
        <f t="shared" si="295"/>
        <v>0.28819265338135863</v>
      </c>
      <c r="EH129" s="2">
        <f t="shared" si="296"/>
        <v>0.29318514608280799</v>
      </c>
      <c r="EI129" s="2">
        <f t="shared" si="297"/>
        <v>0.28716637860931249</v>
      </c>
      <c r="EJ129" s="2">
        <f t="shared" si="298"/>
        <v>0.2871361725169238</v>
      </c>
      <c r="EK129" s="2">
        <f t="shared" si="299"/>
        <v>0.28846490196484681</v>
      </c>
      <c r="EL129" s="2">
        <f t="shared" si="300"/>
        <v>0.2852482957558069</v>
      </c>
      <c r="EM129" s="2">
        <f t="shared" si="301"/>
        <v>0.2868902573594565</v>
      </c>
      <c r="EN129" s="2">
        <f t="shared" si="302"/>
        <v>0.28896026076451736</v>
      </c>
      <c r="EO129" s="2">
        <f t="shared" si="303"/>
        <v>0.29645408914845511</v>
      </c>
      <c r="EQ129" s="2">
        <f t="shared" si="304"/>
        <v>0.30144502552950431</v>
      </c>
      <c r="ER129" s="2">
        <f t="shared" si="434"/>
        <v>0.30430525121692137</v>
      </c>
      <c r="ES129" s="2">
        <f t="shared" si="434"/>
        <v>0.29926594240792315</v>
      </c>
      <c r="ET129" s="2">
        <f t="shared" si="434"/>
        <v>0.29426670379096309</v>
      </c>
      <c r="EU129" s="2">
        <f t="shared" si="434"/>
        <v>0.29479094087291013</v>
      </c>
      <c r="EV129" s="2">
        <f t="shared" si="434"/>
        <v>0.29187690884666617</v>
      </c>
      <c r="EW129" s="2">
        <f t="shared" si="434"/>
        <v>0.28843701287019619</v>
      </c>
      <c r="EX129" s="2">
        <f t="shared" si="434"/>
        <v>0.29378307909502216</v>
      </c>
      <c r="EY129" s="2">
        <f t="shared" si="434"/>
        <v>0.28746560184035447</v>
      </c>
      <c r="EZ129" s="2">
        <f t="shared" si="434"/>
        <v>0.28719585643513396</v>
      </c>
      <c r="FA129" s="2">
        <f t="shared" si="434"/>
        <v>0.28848382009009943</v>
      </c>
      <c r="FB129" s="2">
        <f t="shared" si="434"/>
        <v>0.28524817800757352</v>
      </c>
      <c r="FC129" s="2">
        <f t="shared" si="434"/>
        <v>0.28689180006272341</v>
      </c>
      <c r="FD129" s="2">
        <f t="shared" si="434"/>
        <v>0.28889320845232208</v>
      </c>
      <c r="FE129" s="2">
        <f t="shared" si="434"/>
        <v>0.2949570246960182</v>
      </c>
      <c r="FG129" s="2">
        <f t="shared" si="306"/>
        <v>0.99443778307078723</v>
      </c>
      <c r="FH129" s="2">
        <f t="shared" si="435"/>
        <v>0.99271610828819146</v>
      </c>
      <c r="FI129" s="2">
        <f t="shared" si="435"/>
        <v>0.99365862398151494</v>
      </c>
      <c r="FJ129" s="2">
        <f t="shared" si="435"/>
        <v>0.99498541470518265</v>
      </c>
      <c r="FK129" s="2">
        <f t="shared" si="435"/>
        <v>0.99702022389563916</v>
      </c>
      <c r="FL129" s="2">
        <f t="shared" si="435"/>
        <v>0.99816967381433819</v>
      </c>
      <c r="FM129" s="2">
        <f t="shared" si="435"/>
        <v>0.99822059340756097</v>
      </c>
      <c r="FN129" s="2">
        <f t="shared" si="435"/>
        <v>0.99799675508388785</v>
      </c>
      <c r="FO129" s="2">
        <f t="shared" si="435"/>
        <v>0.99810340478706328</v>
      </c>
      <c r="FP129" s="2">
        <f t="shared" si="435"/>
        <v>0.99815656910983086</v>
      </c>
      <c r="FQ129" s="2">
        <f t="shared" si="435"/>
        <v>0.99806215813675236</v>
      </c>
      <c r="FR129" s="2">
        <f t="shared" si="435"/>
        <v>0.99804742269019964</v>
      </c>
      <c r="FS129" s="2">
        <f t="shared" si="435"/>
        <v>0.99801513331704916</v>
      </c>
      <c r="FT129" s="2">
        <f t="shared" si="435"/>
        <v>0.9980771814071504</v>
      </c>
      <c r="FU129" s="2">
        <f t="shared" si="435"/>
        <v>0.99760961855980468</v>
      </c>
      <c r="FW129" s="2">
        <f t="shared" si="324"/>
        <v>5.1606764349211506E-3</v>
      </c>
      <c r="FX129" s="2">
        <f t="shared" si="376"/>
        <v>5.5057407757966885E-3</v>
      </c>
      <c r="FY129" s="2">
        <f t="shared" si="377"/>
        <v>7.5911662363727624E-3</v>
      </c>
      <c r="FZ129" s="2">
        <f t="shared" si="378"/>
        <v>9.9575109058006577E-3</v>
      </c>
      <c r="GA129" s="2">
        <f t="shared" si="379"/>
        <v>1.5067678962167241E-2</v>
      </c>
      <c r="GB129" s="2">
        <f t="shared" si="380"/>
        <v>2.1032531589351221E-2</v>
      </c>
      <c r="GC129" s="2">
        <f t="shared" si="381"/>
        <v>2.5952729620398796E-2</v>
      </c>
      <c r="GD129" s="2">
        <f t="shared" si="382"/>
        <v>2.986742599129533E-2</v>
      </c>
      <c r="GE129" s="2">
        <f t="shared" si="383"/>
        <v>3.6676780469121817E-2</v>
      </c>
      <c r="GF129" s="2">
        <f t="shared" si="384"/>
        <v>3.4789354452260224E-2</v>
      </c>
      <c r="GG129" s="2">
        <f t="shared" si="385"/>
        <v>2.7791667203800552E-2</v>
      </c>
      <c r="GH129" s="2">
        <f t="shared" si="386"/>
        <v>2.2481629323658613E-2</v>
      </c>
      <c r="GI129" s="2">
        <f t="shared" si="387"/>
        <v>1.8692919574889128E-2</v>
      </c>
      <c r="GJ129" s="2">
        <f t="shared" si="388"/>
        <v>1.4126782492794936E-2</v>
      </c>
      <c r="GK129" s="2">
        <f t="shared" si="389"/>
        <v>1.2374821001494672E-2</v>
      </c>
      <c r="GM129" s="79">
        <f t="shared" si="325"/>
        <v>6.5643965200414576E-41</v>
      </c>
      <c r="GN129" s="79">
        <f t="shared" si="390"/>
        <v>4.2593317259054891E-56</v>
      </c>
      <c r="GO129" s="79">
        <f t="shared" si="391"/>
        <v>5.2663826558781754E-54</v>
      </c>
      <c r="GP129" s="79">
        <f t="shared" si="392"/>
        <v>3.8753340209403814E-65</v>
      </c>
      <c r="GQ129" s="79">
        <f t="shared" si="393"/>
        <v>1.5346708279699326E-100</v>
      </c>
      <c r="GR129" s="79">
        <f t="shared" si="394"/>
        <v>3.4783097761608865E-136</v>
      </c>
      <c r="GS129" s="79">
        <f t="shared" si="395"/>
        <v>6.3683893303034807E-148</v>
      </c>
      <c r="GT129" s="79">
        <f t="shared" si="396"/>
        <v>7.4724889039411037E-150</v>
      </c>
      <c r="GU129" s="79">
        <f t="shared" si="397"/>
        <v>3.0540540376310226E-142</v>
      </c>
      <c r="GV129" s="79">
        <f t="shared" si="398"/>
        <v>2.5550889535318483E-154</v>
      </c>
      <c r="GW129" s="79">
        <f t="shared" si="399"/>
        <v>6.883555992040591E-134</v>
      </c>
      <c r="GX129" s="79">
        <f t="shared" si="400"/>
        <v>9.7708391628063593E-110</v>
      </c>
      <c r="GY129" s="79">
        <f t="shared" si="401"/>
        <v>5.8453612444918749E-101</v>
      </c>
      <c r="GZ129" s="79">
        <f t="shared" si="402"/>
        <v>8.069280677248624E-114</v>
      </c>
      <c r="HA129" s="79">
        <f t="shared" si="403"/>
        <v>2.4090625455609258E-135</v>
      </c>
      <c r="HC129" s="79">
        <f t="shared" si="326"/>
        <v>2.8699817808945663E-6</v>
      </c>
      <c r="HD129" s="79">
        <f t="shared" si="404"/>
        <v>2.3703896671272969E-6</v>
      </c>
      <c r="HE129" s="79">
        <f t="shared" si="405"/>
        <v>1.0141298967219182E-7</v>
      </c>
      <c r="HF129" s="79">
        <f t="shared" si="406"/>
        <v>3.5251397476347538E-14</v>
      </c>
      <c r="HG129" s="79">
        <f t="shared" si="407"/>
        <v>6.3872822565104067E-31</v>
      </c>
      <c r="HH129" s="79">
        <f t="shared" si="408"/>
        <v>1.4237746557097882E-58</v>
      </c>
      <c r="HI129" s="79">
        <f t="shared" si="409"/>
        <v>2.0593441604125019E-46</v>
      </c>
      <c r="HJ129" s="79">
        <f t="shared" si="410"/>
        <v>7.5151290301396779E-57</v>
      </c>
      <c r="HK129" s="79">
        <f t="shared" si="411"/>
        <v>2.4465106956568699E-48</v>
      </c>
      <c r="HL129" s="79">
        <f t="shared" si="412"/>
        <v>3.7658733375174752E-51</v>
      </c>
      <c r="HM129" s="79">
        <f t="shared" si="413"/>
        <v>7.1562630399339702E-41</v>
      </c>
      <c r="HN129" s="79">
        <f t="shared" si="414"/>
        <v>4.0694546810843983E-27</v>
      </c>
      <c r="HO129" s="79">
        <f t="shared" si="415"/>
        <v>1.6226600297690248E-29</v>
      </c>
      <c r="HP129" s="79">
        <f t="shared" si="416"/>
        <v>2.0936853026914153E-33</v>
      </c>
      <c r="HQ129" s="79">
        <f t="shared" si="417"/>
        <v>2.4910311712767723E-35</v>
      </c>
      <c r="HS129" s="79">
        <f t="shared" si="327"/>
        <v>3.233349521588402E-8</v>
      </c>
      <c r="HT129" s="79">
        <f t="shared" si="418"/>
        <v>1.0898989532287142E-7</v>
      </c>
      <c r="HU129" s="79">
        <f t="shared" si="419"/>
        <v>3.2777387652518154E-8</v>
      </c>
      <c r="HV129" s="79">
        <f t="shared" si="420"/>
        <v>3.0858068846902335E-7</v>
      </c>
      <c r="HW129" s="79">
        <f t="shared" si="421"/>
        <v>2.7784171786233557E-4</v>
      </c>
      <c r="HX129" s="79">
        <f t="shared" si="422"/>
        <v>4.0994963032083267E-3</v>
      </c>
      <c r="HY129" s="79">
        <f t="shared" si="423"/>
        <v>1.0817542272797652E-2</v>
      </c>
      <c r="HZ129" s="79">
        <f t="shared" si="424"/>
        <v>1.3534608446048493E-2</v>
      </c>
      <c r="IA129" s="79">
        <f t="shared" si="425"/>
        <v>3.8191418933975665E-2</v>
      </c>
      <c r="IB129" s="79">
        <f t="shared" si="426"/>
        <v>3.9611532940306067E-2</v>
      </c>
      <c r="IC129" s="79">
        <f t="shared" si="427"/>
        <v>1.777183615223649E-2</v>
      </c>
      <c r="ID129" s="79">
        <f t="shared" si="428"/>
        <v>5.6597411542429919E-3</v>
      </c>
      <c r="IE129" s="79">
        <f t="shared" si="429"/>
        <v>1.703239750312133E-3</v>
      </c>
      <c r="IF129" s="79">
        <f t="shared" si="430"/>
        <v>4.8705440117480384E-3</v>
      </c>
      <c r="IG129" s="79">
        <f t="shared" si="431"/>
        <v>1.7150765998085193E-2</v>
      </c>
      <c r="II129" s="79">
        <f t="shared" si="328"/>
        <v>7.5333614277207051E-59</v>
      </c>
      <c r="IJ129" s="79">
        <f t="shared" si="329"/>
        <v>2.0090659427830987E-65</v>
      </c>
      <c r="IK129" s="79">
        <f t="shared" si="330"/>
        <v>3.5779902391132795E-65</v>
      </c>
      <c r="IL129" s="79">
        <f t="shared" si="331"/>
        <v>2.4242513496413488E-66</v>
      </c>
      <c r="IM129" s="79">
        <f t="shared" si="332"/>
        <v>2.4868678204445566E-55</v>
      </c>
      <c r="IN129" s="79">
        <f t="shared" si="333"/>
        <v>7.4291376904747907E-44</v>
      </c>
      <c r="IO129" s="79">
        <f t="shared" si="334"/>
        <v>2.5448695266886389E-42</v>
      </c>
      <c r="IP129" s="79">
        <f t="shared" si="335"/>
        <v>1.57843802227475E-39</v>
      </c>
      <c r="IQ129" s="79">
        <f t="shared" si="336"/>
        <v>2.4016928518522867E-37</v>
      </c>
      <c r="IR129" s="79">
        <f t="shared" si="337"/>
        <v>1.0647464656434229E-36</v>
      </c>
      <c r="IS129" s="79">
        <f t="shared" si="338"/>
        <v>2.2632768349891852E-38</v>
      </c>
      <c r="IT129" s="79">
        <f t="shared" si="339"/>
        <v>6.0852225057070107E-44</v>
      </c>
      <c r="IU129" s="79">
        <f t="shared" si="340"/>
        <v>4.6244393348845601E-44</v>
      </c>
      <c r="IV129" s="79">
        <f t="shared" si="341"/>
        <v>1.8812416526983353E-24</v>
      </c>
      <c r="IW129" s="79">
        <f t="shared" si="342"/>
        <v>2.0478957956626926E-16</v>
      </c>
      <c r="IY129" s="79">
        <f t="shared" si="343"/>
        <v>2.9023152761104502E-6</v>
      </c>
      <c r="IZ129" s="79">
        <f t="shared" si="344"/>
        <v>2.4793795624501685E-6</v>
      </c>
      <c r="JA129" s="79">
        <f t="shared" si="345"/>
        <v>1.3419037732470998E-7</v>
      </c>
      <c r="JB129" s="79">
        <f t="shared" si="346"/>
        <v>3.0858072372042085E-7</v>
      </c>
      <c r="JC129" s="79">
        <f t="shared" si="347"/>
        <v>2.7784171786233557E-4</v>
      </c>
      <c r="JD129" s="79">
        <f t="shared" si="348"/>
        <v>4.0994963032083267E-3</v>
      </c>
      <c r="JE129" s="79">
        <f t="shared" si="349"/>
        <v>1.0817542272797652E-2</v>
      </c>
      <c r="JF129" s="79">
        <f t="shared" si="350"/>
        <v>1.3534608446048493E-2</v>
      </c>
      <c r="JG129" s="79">
        <f t="shared" si="351"/>
        <v>3.8191418933975665E-2</v>
      </c>
      <c r="JH129" s="79">
        <f t="shared" si="352"/>
        <v>3.9611532940306067E-2</v>
      </c>
      <c r="JI129" s="79">
        <f t="shared" si="353"/>
        <v>1.777183615223649E-2</v>
      </c>
      <c r="JJ129" s="79">
        <f t="shared" si="354"/>
        <v>5.6597411542429919E-3</v>
      </c>
      <c r="JK129" s="79">
        <f t="shared" si="355"/>
        <v>1.703239750312133E-3</v>
      </c>
      <c r="JL129" s="79">
        <f t="shared" si="356"/>
        <v>4.8705440117480384E-3</v>
      </c>
      <c r="JM129" s="79">
        <f t="shared" si="357"/>
        <v>1.7150765998085397E-2</v>
      </c>
    </row>
    <row r="130" spans="2:273" x14ac:dyDescent="0.25">
      <c r="B130" s="2">
        <v>103</v>
      </c>
      <c r="C130" s="37">
        <v>0.30040699999999998</v>
      </c>
      <c r="D130" s="37">
        <v>0.30381000000000002</v>
      </c>
      <c r="E130" s="37">
        <v>0.29771300000000001</v>
      </c>
      <c r="F130" s="37">
        <v>0.29345300000000002</v>
      </c>
      <c r="G130" s="37">
        <v>0.29463200000000001</v>
      </c>
      <c r="H130" s="37">
        <v>0.29416500000000001</v>
      </c>
      <c r="I130" s="37">
        <v>0.29082400000000003</v>
      </c>
      <c r="J130" s="37">
        <v>0.29672900000000002</v>
      </c>
      <c r="K130" s="37">
        <v>0.30096200000000001</v>
      </c>
      <c r="L130" s="37">
        <v>0.30539699999999997</v>
      </c>
      <c r="M130" s="37">
        <v>0.296184</v>
      </c>
      <c r="N130" s="37">
        <v>0.29165099999999999</v>
      </c>
      <c r="O130" s="37">
        <v>0.28962700000000002</v>
      </c>
      <c r="P130" s="37">
        <v>0.29543799999999998</v>
      </c>
      <c r="Q130" s="37">
        <v>0.32181599999999999</v>
      </c>
      <c r="S130" s="4">
        <f t="shared" si="229"/>
        <v>0.30154086199833313</v>
      </c>
      <c r="T130" s="4">
        <f t="shared" si="230"/>
        <v>0.30435158178473115</v>
      </c>
      <c r="U130" s="4">
        <f t="shared" si="231"/>
        <v>0.30017500469161579</v>
      </c>
      <c r="V130" s="4">
        <f t="shared" si="232"/>
        <v>0.29499060086524376</v>
      </c>
      <c r="W130" s="4">
        <f t="shared" si="233"/>
        <v>0.29500254268688653</v>
      </c>
      <c r="X130" s="4">
        <f t="shared" si="234"/>
        <v>0.2934516566957614</v>
      </c>
      <c r="Y130" s="4">
        <f t="shared" si="235"/>
        <v>0.29315285953969733</v>
      </c>
      <c r="Z130" s="4">
        <f t="shared" si="236"/>
        <v>0.29928085496999374</v>
      </c>
      <c r="AA130" s="4">
        <f t="shared" si="237"/>
        <v>0.30442527874605313</v>
      </c>
      <c r="AB130" s="4">
        <f t="shared" si="238"/>
        <v>0.30591316511312178</v>
      </c>
      <c r="AC130" s="4">
        <f t="shared" si="239"/>
        <v>0.29931145631592943</v>
      </c>
      <c r="AD130" s="4">
        <f t="shared" si="240"/>
        <v>0.28977089054939842</v>
      </c>
      <c r="AE130" s="4">
        <f t="shared" si="241"/>
        <v>0.2885675009869263</v>
      </c>
      <c r="AF130" s="4">
        <f t="shared" si="242"/>
        <v>0.29509659151210754</v>
      </c>
      <c r="AG130" s="4">
        <f t="shared" si="243"/>
        <v>0.3230507184638205</v>
      </c>
      <c r="AI130" s="4">
        <f t="shared" si="244"/>
        <v>-1.1338619983331522E-3</v>
      </c>
      <c r="AJ130" s="4">
        <f t="shared" si="245"/>
        <v>-5.4158178473112661E-4</v>
      </c>
      <c r="AK130" s="4">
        <f t="shared" si="246"/>
        <v>-2.4620046916157823E-3</v>
      </c>
      <c r="AL130" s="4">
        <f t="shared" si="247"/>
        <v>-1.5376008652437378E-3</v>
      </c>
      <c r="AM130" s="4">
        <f t="shared" si="248"/>
        <v>-3.7054268688652137E-4</v>
      </c>
      <c r="AN130" s="4">
        <f t="shared" si="249"/>
        <v>7.133433042386117E-4</v>
      </c>
      <c r="AO130" s="4">
        <f t="shared" si="250"/>
        <v>-2.3288595396973033E-3</v>
      </c>
      <c r="AP130" s="4">
        <f t="shared" si="251"/>
        <v>-2.5518549699937165E-3</v>
      </c>
      <c r="AQ130" s="4">
        <f t="shared" si="252"/>
        <v>-3.4632787460531222E-3</v>
      </c>
      <c r="AR130" s="4">
        <f t="shared" si="253"/>
        <v>-5.1616511312180258E-4</v>
      </c>
      <c r="AS130" s="4">
        <f t="shared" si="254"/>
        <v>-3.1274563159294222E-3</v>
      </c>
      <c r="AT130" s="4">
        <f t="shared" si="255"/>
        <v>1.8801094506015747E-3</v>
      </c>
      <c r="AU130" s="4">
        <f t="shared" si="256"/>
        <v>1.0594990130737281E-3</v>
      </c>
      <c r="AV130" s="4">
        <f t="shared" si="432"/>
        <v>3.4140848789243616E-4</v>
      </c>
      <c r="AW130" s="4">
        <f t="shared" si="432"/>
        <v>-1.2347184638205055E-3</v>
      </c>
      <c r="AY130" s="2">
        <f t="shared" si="308"/>
        <v>0.30154084334466114</v>
      </c>
      <c r="AZ130" s="2">
        <f t="shared" si="359"/>
        <v>0.30435153734736675</v>
      </c>
      <c r="BA130" s="2">
        <f t="shared" si="360"/>
        <v>0.30017497879930638</v>
      </c>
      <c r="BB130" s="2">
        <f t="shared" si="361"/>
        <v>0.29499033691408988</v>
      </c>
      <c r="BC130" s="2">
        <f t="shared" si="362"/>
        <v>0.29484095513761033</v>
      </c>
      <c r="BD130" s="2">
        <f t="shared" si="363"/>
        <v>0.29155954174673476</v>
      </c>
      <c r="BE130" s="2">
        <f t="shared" si="364"/>
        <v>0.28802921117646213</v>
      </c>
      <c r="BF130" s="2">
        <f t="shared" si="365"/>
        <v>0.29289849889036201</v>
      </c>
      <c r="BG130" s="2">
        <f t="shared" si="366"/>
        <v>0.28706961058987773</v>
      </c>
      <c r="BH130" s="2">
        <f t="shared" si="367"/>
        <v>0.28704803240314053</v>
      </c>
      <c r="BI130" s="2">
        <f t="shared" si="368"/>
        <v>0.28832754120425547</v>
      </c>
      <c r="BJ130" s="2">
        <f t="shared" si="369"/>
        <v>0.28512181251731378</v>
      </c>
      <c r="BK130" s="2">
        <f t="shared" si="370"/>
        <v>0.28678721604302487</v>
      </c>
      <c r="BL130" s="2">
        <f t="shared" si="371"/>
        <v>0.28903953110252922</v>
      </c>
      <c r="BM130" s="2">
        <f t="shared" si="372"/>
        <v>0.29638578534223536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0.30040699999999998</v>
      </c>
      <c r="CF130" s="2">
        <f t="shared" si="310"/>
        <v>0.30381000000000002</v>
      </c>
      <c r="CG130" s="2">
        <f t="shared" si="311"/>
        <v>0.29771300000000001</v>
      </c>
      <c r="CH130" s="2">
        <f t="shared" si="312"/>
        <v>0.29345300000000002</v>
      </c>
      <c r="CI130" s="2">
        <f t="shared" si="313"/>
        <v>0.29463200000000001</v>
      </c>
      <c r="CJ130" s="2">
        <f t="shared" si="314"/>
        <v>0.29416500000000001</v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>
        <f t="shared" si="321"/>
        <v>0.28962700000000002</v>
      </c>
      <c r="CR130" s="2">
        <f t="shared" si="322"/>
        <v>0.29543799999999998</v>
      </c>
      <c r="CS130" s="2" t="str">
        <f t="shared" si="323"/>
        <v/>
      </c>
      <c r="CU130" s="2">
        <f t="shared" si="273"/>
        <v>0.30040699999999998</v>
      </c>
      <c r="CV130" s="2">
        <f t="shared" si="274"/>
        <v>0.30381000000000002</v>
      </c>
      <c r="CW130" s="2">
        <f t="shared" si="275"/>
        <v>0.29771300000000001</v>
      </c>
      <c r="CX130" s="2">
        <f t="shared" si="276"/>
        <v>0.29345300000000002</v>
      </c>
      <c r="CY130" s="2">
        <f t="shared" si="277"/>
        <v>0.29463200000000001</v>
      </c>
      <c r="CZ130" s="2">
        <f t="shared" si="278"/>
        <v>0.29416500000000001</v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>
        <f t="shared" si="285"/>
        <v>0.28962700000000002</v>
      </c>
      <c r="DH130" s="2">
        <f t="shared" si="286"/>
        <v>0.29543799999999998</v>
      </c>
      <c r="DI130" s="2" t="str">
        <f t="shared" si="287"/>
        <v/>
      </c>
      <c r="DK130" s="2">
        <f t="shared" si="288"/>
        <v>0.36410402889767252</v>
      </c>
      <c r="DL130" s="2">
        <f t="shared" si="433"/>
        <v>0.35895204936319713</v>
      </c>
      <c r="DM130" s="2">
        <f t="shared" si="433"/>
        <v>0.36751519866102883</v>
      </c>
      <c r="DN130" s="2">
        <f t="shared" si="433"/>
        <v>0.35412530825515942</v>
      </c>
      <c r="DO130" s="2">
        <f t="shared" si="433"/>
        <v>0.37208889068825923</v>
      </c>
      <c r="DP130" s="2">
        <f t="shared" si="433"/>
        <v>0.362301943627451</v>
      </c>
      <c r="DQ130" s="2">
        <f t="shared" si="433"/>
        <v>0.36818417535650627</v>
      </c>
      <c r="DR130" s="2">
        <f t="shared" si="433"/>
        <v>0.38173649610389609</v>
      </c>
      <c r="DS130" s="2">
        <f t="shared" si="433"/>
        <v>0.36749884583651637</v>
      </c>
      <c r="DT130" s="2">
        <f t="shared" si="433"/>
        <v>0.36161470084033603</v>
      </c>
      <c r="DU130" s="2">
        <f t="shared" si="433"/>
        <v>0.37295299618029032</v>
      </c>
      <c r="DV130" s="2">
        <f t="shared" si="433"/>
        <v>0.36857660045836516</v>
      </c>
      <c r="DW130" s="2">
        <f t="shared" si="433"/>
        <v>0.37066352238349887</v>
      </c>
      <c r="DX130" s="2">
        <f t="shared" si="433"/>
        <v>0.36997627899159663</v>
      </c>
      <c r="DY130" s="2">
        <f t="shared" si="433"/>
        <v>0.34212744583651644</v>
      </c>
      <c r="EA130" s="2">
        <f t="shared" si="228"/>
        <v>0.30122217741788532</v>
      </c>
      <c r="EB130" s="2">
        <f t="shared" si="290"/>
        <v>0.30398564355907587</v>
      </c>
      <c r="EC130" s="2">
        <f t="shared" si="291"/>
        <v>0.2997891241278598</v>
      </c>
      <c r="ED130" s="2">
        <f t="shared" si="292"/>
        <v>0.29472610083200562</v>
      </c>
      <c r="EE130" s="2">
        <f t="shared" si="293"/>
        <v>0.29463242844417825</v>
      </c>
      <c r="EF130" s="2">
        <f t="shared" si="294"/>
        <v>0.29143732385229543</v>
      </c>
      <c r="EG130" s="2">
        <f t="shared" si="295"/>
        <v>0.28789056583659417</v>
      </c>
      <c r="EH130" s="2">
        <f t="shared" si="296"/>
        <v>0.29271301259602328</v>
      </c>
      <c r="EI130" s="2">
        <f t="shared" si="297"/>
        <v>0.28691625262226228</v>
      </c>
      <c r="EJ130" s="2">
        <f t="shared" si="298"/>
        <v>0.28691956747266179</v>
      </c>
      <c r="EK130" s="2">
        <f t="shared" si="299"/>
        <v>0.28817662010083217</v>
      </c>
      <c r="EL130" s="2">
        <f t="shared" si="300"/>
        <v>0.28497314399854073</v>
      </c>
      <c r="EM130" s="2">
        <f t="shared" si="301"/>
        <v>0.28663573351711458</v>
      </c>
      <c r="EN130" s="2">
        <f t="shared" si="302"/>
        <v>0.28890125680877182</v>
      </c>
      <c r="EO130" s="2">
        <f t="shared" si="303"/>
        <v>0.29630772825295149</v>
      </c>
      <c r="EQ130" s="2">
        <f t="shared" si="304"/>
        <v>0.30113775774060264</v>
      </c>
      <c r="ER130" s="2">
        <f t="shared" si="434"/>
        <v>0.30407156619888337</v>
      </c>
      <c r="ES130" s="2">
        <f t="shared" si="434"/>
        <v>0.29906159056612069</v>
      </c>
      <c r="ET130" s="2">
        <f t="shared" si="434"/>
        <v>0.2940350704237033</v>
      </c>
      <c r="EU130" s="2">
        <f t="shared" si="434"/>
        <v>0.29450978664140903</v>
      </c>
      <c r="EV130" s="2">
        <f t="shared" si="434"/>
        <v>0.29160704516486607</v>
      </c>
      <c r="EW130" s="2">
        <f t="shared" si="434"/>
        <v>0.28818372249076368</v>
      </c>
      <c r="EX130" s="2">
        <f t="shared" si="434"/>
        <v>0.29341163399729081</v>
      </c>
      <c r="EY130" s="2">
        <f t="shared" si="434"/>
        <v>0.28726435685525908</v>
      </c>
      <c r="EZ130" s="2">
        <f t="shared" si="434"/>
        <v>0.2869949245315831</v>
      </c>
      <c r="FA130" s="2">
        <f t="shared" si="434"/>
        <v>0.28821174453834619</v>
      </c>
      <c r="FB130" s="2">
        <f t="shared" si="434"/>
        <v>0.28496356038450332</v>
      </c>
      <c r="FC130" s="2">
        <f t="shared" si="434"/>
        <v>0.28660382547029706</v>
      </c>
      <c r="FD130" s="2">
        <f t="shared" si="434"/>
        <v>0.28864748707630139</v>
      </c>
      <c r="FE130" s="2">
        <f t="shared" si="434"/>
        <v>0.29469523556297322</v>
      </c>
      <c r="FG130" s="2">
        <f t="shared" si="306"/>
        <v>0.99492471394960724</v>
      </c>
      <c r="FH130" s="2">
        <f t="shared" si="435"/>
        <v>0.99335275156122693</v>
      </c>
      <c r="FI130" s="2">
        <f t="shared" si="435"/>
        <v>0.99421336755378686</v>
      </c>
      <c r="FJ130" s="2">
        <f t="shared" si="435"/>
        <v>0.99542462506745455</v>
      </c>
      <c r="FK130" s="2">
        <f t="shared" si="435"/>
        <v>0.99728169918812049</v>
      </c>
      <c r="FL130" s="2">
        <f t="shared" si="435"/>
        <v>0.99833045380059937</v>
      </c>
      <c r="FM130" s="2">
        <f t="shared" si="435"/>
        <v>0.99837690777497134</v>
      </c>
      <c r="FN130" s="2">
        <f t="shared" si="435"/>
        <v>0.99817269683515075</v>
      </c>
      <c r="FO130" s="2">
        <f t="shared" si="435"/>
        <v>0.99826999590515775</v>
      </c>
      <c r="FP130" s="2">
        <f t="shared" si="435"/>
        <v>0.99831849830373054</v>
      </c>
      <c r="FQ130" s="2">
        <f t="shared" si="435"/>
        <v>0.99823236581808406</v>
      </c>
      <c r="FR130" s="2">
        <f t="shared" si="435"/>
        <v>0.99821892232959508</v>
      </c>
      <c r="FS130" s="2">
        <f t="shared" si="435"/>
        <v>0.99818946386621465</v>
      </c>
      <c r="FT130" s="2">
        <f t="shared" si="435"/>
        <v>0.99824607185902525</v>
      </c>
      <c r="FU130" s="2">
        <f t="shared" si="435"/>
        <v>0.9978194875942823</v>
      </c>
      <c r="FW130" s="2">
        <f t="shared" si="324"/>
        <v>5.6557532296933541E-3</v>
      </c>
      <c r="FX130" s="2">
        <f t="shared" si="376"/>
        <v>6.033719699283977E-3</v>
      </c>
      <c r="FY130" s="2">
        <f t="shared" si="377"/>
        <v>8.3174567056951941E-3</v>
      </c>
      <c r="FZ130" s="2">
        <f t="shared" si="378"/>
        <v>1.0907714743324115E-2</v>
      </c>
      <c r="GA130" s="2">
        <f t="shared" si="379"/>
        <v>1.6497399138356281E-2</v>
      </c>
      <c r="GB130" s="2">
        <f t="shared" si="380"/>
        <v>2.3015010681745073E-2</v>
      </c>
      <c r="GC130" s="2">
        <f t="shared" si="381"/>
        <v>2.838552841407227E-2</v>
      </c>
      <c r="GD130" s="2">
        <f t="shared" si="382"/>
        <v>3.2654884516114313E-2</v>
      </c>
      <c r="GE130" s="2">
        <f t="shared" si="383"/>
        <v>4.0073489660451794E-2</v>
      </c>
      <c r="GF130" s="2">
        <f t="shared" si="384"/>
        <v>3.8018163911015486E-2</v>
      </c>
      <c r="GG130" s="2">
        <f t="shared" si="385"/>
        <v>3.0391468784540063E-2</v>
      </c>
      <c r="GH130" s="2">
        <f t="shared" si="386"/>
        <v>2.4597265217602259E-2</v>
      </c>
      <c r="GI130" s="2">
        <f t="shared" si="387"/>
        <v>2.0459480897864698E-2</v>
      </c>
      <c r="GJ130" s="2">
        <f t="shared" si="388"/>
        <v>1.5468626384309609E-2</v>
      </c>
      <c r="GK130" s="2">
        <f t="shared" si="389"/>
        <v>1.3552541025056875E-2</v>
      </c>
      <c r="GM130" s="79">
        <f t="shared" si="325"/>
        <v>2.7816200905247581E-43</v>
      </c>
      <c r="GN130" s="79">
        <f t="shared" si="390"/>
        <v>1.6492469365115185E-59</v>
      </c>
      <c r="GO130" s="79">
        <f t="shared" si="391"/>
        <v>4.5106053934944431E-57</v>
      </c>
      <c r="GP130" s="79">
        <f t="shared" si="392"/>
        <v>1.9849925510380621E-68</v>
      </c>
      <c r="GQ130" s="79">
        <f t="shared" si="393"/>
        <v>5.0546890060173263E-105</v>
      </c>
      <c r="GR130" s="79">
        <f t="shared" si="394"/>
        <v>1.0734101924993351E-141</v>
      </c>
      <c r="GS130" s="79">
        <f t="shared" si="395"/>
        <v>7.5670692313595992E-154</v>
      </c>
      <c r="GT130" s="79">
        <f t="shared" si="396"/>
        <v>5.6686139862517549E-156</v>
      </c>
      <c r="GU130" s="79">
        <f t="shared" si="397"/>
        <v>6.0352570275254655E-148</v>
      </c>
      <c r="GV130" s="79">
        <f t="shared" si="398"/>
        <v>1.6991138482218227E-160</v>
      </c>
      <c r="GW130" s="79">
        <f t="shared" si="399"/>
        <v>2.5678206948264317E-139</v>
      </c>
      <c r="GX130" s="79">
        <f t="shared" si="400"/>
        <v>2.9349333566946487E-114</v>
      </c>
      <c r="GY130" s="79">
        <f t="shared" si="401"/>
        <v>4.113917625866342E-105</v>
      </c>
      <c r="GZ130" s="79">
        <f t="shared" si="402"/>
        <v>1.6911189195201182E-118</v>
      </c>
      <c r="HA130" s="79">
        <f t="shared" si="403"/>
        <v>8.5617469046824597E-141</v>
      </c>
      <c r="HC130" s="79">
        <f t="shared" si="326"/>
        <v>3.0004317864660475E-7</v>
      </c>
      <c r="HD130" s="79">
        <f t="shared" si="404"/>
        <v>1.8620208455518793E-7</v>
      </c>
      <c r="HE130" s="79">
        <f t="shared" si="405"/>
        <v>7.5251731007392151E-9</v>
      </c>
      <c r="HF130" s="79">
        <f t="shared" si="406"/>
        <v>7.0139080290370657E-16</v>
      </c>
      <c r="HG130" s="79">
        <f t="shared" si="407"/>
        <v>1.0905008027049234E-33</v>
      </c>
      <c r="HH130" s="79">
        <f t="shared" si="408"/>
        <v>3.4861399984807286E-63</v>
      </c>
      <c r="HI130" s="79">
        <f t="shared" si="409"/>
        <v>8.2074584667857568E-50</v>
      </c>
      <c r="HJ130" s="79">
        <f t="shared" si="410"/>
        <v>3.7147164356480853E-61</v>
      </c>
      <c r="HK130" s="79">
        <f t="shared" si="411"/>
        <v>8.5051798084499876E-52</v>
      </c>
      <c r="HL130" s="79">
        <f t="shared" si="412"/>
        <v>9.1139245559981134E-55</v>
      </c>
      <c r="HM130" s="79">
        <f t="shared" si="413"/>
        <v>7.7309111009936727E-44</v>
      </c>
      <c r="HN130" s="79">
        <f t="shared" si="414"/>
        <v>3.8799324402721745E-29</v>
      </c>
      <c r="HO130" s="79">
        <f t="shared" si="415"/>
        <v>7.5217663432471122E-32</v>
      </c>
      <c r="HP130" s="79">
        <f t="shared" si="416"/>
        <v>4.1535734793514179E-36</v>
      </c>
      <c r="HQ130" s="79">
        <f t="shared" si="417"/>
        <v>4.7531634761367336E-38</v>
      </c>
      <c r="HS130" s="79">
        <f t="shared" si="327"/>
        <v>9.8813203580138207E-8</v>
      </c>
      <c r="HT130" s="79">
        <f t="shared" si="418"/>
        <v>3.4357770653520751E-7</v>
      </c>
      <c r="HU130" s="79">
        <f t="shared" si="419"/>
        <v>1.1644960783916043E-7</v>
      </c>
      <c r="HV130" s="79">
        <f t="shared" si="420"/>
        <v>1.0854243694783602E-6</v>
      </c>
      <c r="HW130" s="79">
        <f t="shared" si="421"/>
        <v>6.9388042570594306E-4</v>
      </c>
      <c r="HX130" s="79">
        <f t="shared" si="422"/>
        <v>8.3932457280102707E-3</v>
      </c>
      <c r="HY130" s="79">
        <f t="shared" si="423"/>
        <v>2.1186008314335814E-2</v>
      </c>
      <c r="HZ130" s="79">
        <f t="shared" si="424"/>
        <v>2.6128214642379081E-2</v>
      </c>
      <c r="IA130" s="79">
        <f t="shared" si="425"/>
        <v>6.873523984660819E-2</v>
      </c>
      <c r="IB130" s="79">
        <f t="shared" si="426"/>
        <v>7.0045549377967503E-2</v>
      </c>
      <c r="IC130" s="79">
        <f t="shared" si="427"/>
        <v>3.2832207007718682E-2</v>
      </c>
      <c r="ID130" s="79">
        <f t="shared" si="428"/>
        <v>1.1477324163870791E-2</v>
      </c>
      <c r="IE130" s="79">
        <f t="shared" si="429"/>
        <v>3.6187722941090962E-3</v>
      </c>
      <c r="IF130" s="79">
        <f t="shared" si="430"/>
        <v>8.439355571212016E-3</v>
      </c>
      <c r="IG130" s="79">
        <f t="shared" si="431"/>
        <v>2.5023715682699114E-2</v>
      </c>
      <c r="II130" s="79">
        <f t="shared" si="328"/>
        <v>7.1825318269957868E-57</v>
      </c>
      <c r="IJ130" s="79">
        <f t="shared" si="329"/>
        <v>3.4435097760803416E-63</v>
      </c>
      <c r="IK130" s="79">
        <f t="shared" si="330"/>
        <v>8.4158404105796858E-63</v>
      </c>
      <c r="IL130" s="79">
        <f t="shared" si="331"/>
        <v>8.7488430528884637E-64</v>
      </c>
      <c r="IM130" s="79">
        <f t="shared" si="332"/>
        <v>5.3534341699393396E-53</v>
      </c>
      <c r="IN130" s="79">
        <f t="shared" si="333"/>
        <v>7.3511526811629824E-42</v>
      </c>
      <c r="IO130" s="79">
        <f t="shared" si="334"/>
        <v>2.7634734408362314E-40</v>
      </c>
      <c r="IP130" s="79">
        <f t="shared" si="335"/>
        <v>1.4872341431837375E-37</v>
      </c>
      <c r="IQ130" s="79">
        <f t="shared" si="336"/>
        <v>2.2940469223866353E-35</v>
      </c>
      <c r="IR130" s="79">
        <f t="shared" si="337"/>
        <v>8.7095470589751999E-35</v>
      </c>
      <c r="IS130" s="79">
        <f t="shared" si="338"/>
        <v>1.6959736390539729E-36</v>
      </c>
      <c r="IT130" s="79">
        <f t="shared" si="339"/>
        <v>6.5984116724401685E-42</v>
      </c>
      <c r="IU130" s="79">
        <f t="shared" si="340"/>
        <v>4.0736593717472266E-42</v>
      </c>
      <c r="IV130" s="79">
        <f t="shared" si="341"/>
        <v>1.7962924198948229E-23</v>
      </c>
      <c r="IW130" s="79">
        <f t="shared" si="342"/>
        <v>8.5268951704507895E-16</v>
      </c>
      <c r="IY130" s="79">
        <f t="shared" si="343"/>
        <v>3.9885638222674296E-7</v>
      </c>
      <c r="IZ130" s="79">
        <f t="shared" si="344"/>
        <v>5.2977979109039542E-7</v>
      </c>
      <c r="JA130" s="79">
        <f t="shared" si="345"/>
        <v>1.2397478093989965E-7</v>
      </c>
      <c r="JB130" s="79">
        <f t="shared" si="346"/>
        <v>1.0854243701797509E-6</v>
      </c>
      <c r="JC130" s="79">
        <f t="shared" si="347"/>
        <v>6.9388042570594306E-4</v>
      </c>
      <c r="JD130" s="79">
        <f t="shared" si="348"/>
        <v>8.3932457280102707E-3</v>
      </c>
      <c r="JE130" s="79">
        <f t="shared" si="349"/>
        <v>2.1186008314335814E-2</v>
      </c>
      <c r="JF130" s="79">
        <f t="shared" si="350"/>
        <v>2.6128214642379081E-2</v>
      </c>
      <c r="JG130" s="79">
        <f t="shared" si="351"/>
        <v>6.873523984660819E-2</v>
      </c>
      <c r="JH130" s="79">
        <f t="shared" si="352"/>
        <v>7.0045549377967503E-2</v>
      </c>
      <c r="JI130" s="79">
        <f t="shared" si="353"/>
        <v>3.2832207007718682E-2</v>
      </c>
      <c r="JJ130" s="79">
        <f t="shared" si="354"/>
        <v>1.1477324163870791E-2</v>
      </c>
      <c r="JK130" s="79">
        <f t="shared" si="355"/>
        <v>3.6187722941090962E-3</v>
      </c>
      <c r="JL130" s="79">
        <f t="shared" si="356"/>
        <v>8.439355571212016E-3</v>
      </c>
      <c r="JM130" s="79">
        <f t="shared" si="357"/>
        <v>2.5023715682699968E-2</v>
      </c>
    </row>
    <row r="131" spans="2:273" x14ac:dyDescent="0.25">
      <c r="B131" s="2">
        <v>104</v>
      </c>
      <c r="C131" s="37">
        <v>0.29918099999999997</v>
      </c>
      <c r="D131" s="37">
        <v>0.30146600000000001</v>
      </c>
      <c r="E131" s="37">
        <v>0.29868499999999998</v>
      </c>
      <c r="F131" s="37">
        <v>0.29740899999999998</v>
      </c>
      <c r="G131" s="37">
        <v>0.29835800000000001</v>
      </c>
      <c r="H131" s="37">
        <v>0.29111300000000001</v>
      </c>
      <c r="I131" s="37">
        <v>0.29500999999999999</v>
      </c>
      <c r="J131" s="37">
        <v>0.299153</v>
      </c>
      <c r="K131" s="37">
        <v>0.31018400000000002</v>
      </c>
      <c r="L131" s="37">
        <v>0.31329400000000002</v>
      </c>
      <c r="M131" s="37">
        <v>0.30749500000000002</v>
      </c>
      <c r="N131" s="37">
        <v>0.29515599999999997</v>
      </c>
      <c r="O131" s="37">
        <v>0.28710400000000003</v>
      </c>
      <c r="P131" s="37">
        <v>0.30026399999999998</v>
      </c>
      <c r="Q131" s="37">
        <v>0.32987100000000003</v>
      </c>
      <c r="S131" s="4">
        <f t="shared" si="229"/>
        <v>0.30120353049289056</v>
      </c>
      <c r="T131" s="4">
        <f t="shared" si="230"/>
        <v>0.30409515101428641</v>
      </c>
      <c r="U131" s="4">
        <f t="shared" si="231"/>
        <v>0.29987482217884714</v>
      </c>
      <c r="V131" s="4">
        <f t="shared" si="232"/>
        <v>0.29465027973546848</v>
      </c>
      <c r="W131" s="4">
        <f t="shared" si="233"/>
        <v>0.29485749759263152</v>
      </c>
      <c r="X131" s="4">
        <f t="shared" si="234"/>
        <v>0.29465959649434348</v>
      </c>
      <c r="Y131" s="4">
        <f t="shared" si="235"/>
        <v>0.29644059172539089</v>
      </c>
      <c r="Z131" s="4">
        <f t="shared" si="236"/>
        <v>0.30309565943874617</v>
      </c>
      <c r="AA131" s="4">
        <f t="shared" si="237"/>
        <v>0.31332439416601854</v>
      </c>
      <c r="AB131" s="4">
        <f t="shared" si="238"/>
        <v>0.31529080609225885</v>
      </c>
      <c r="AC131" s="4">
        <f t="shared" si="239"/>
        <v>0.30569511732392463</v>
      </c>
      <c r="AD131" s="4">
        <f t="shared" si="240"/>
        <v>0.29310161747224983</v>
      </c>
      <c r="AE131" s="4">
        <f t="shared" si="241"/>
        <v>0.28988765261227628</v>
      </c>
      <c r="AF131" s="4">
        <f t="shared" si="242"/>
        <v>0.29857599367011151</v>
      </c>
      <c r="AG131" s="4">
        <f t="shared" si="243"/>
        <v>0.33254862788599182</v>
      </c>
      <c r="AI131" s="4">
        <f t="shared" si="244"/>
        <v>-2.0225304928905841E-3</v>
      </c>
      <c r="AJ131" s="4">
        <f t="shared" si="245"/>
        <v>-2.6291510142864016E-3</v>
      </c>
      <c r="AK131" s="4">
        <f t="shared" si="246"/>
        <v>-1.1898221788471663E-3</v>
      </c>
      <c r="AL131" s="4">
        <f t="shared" si="247"/>
        <v>2.7587202645315001E-3</v>
      </c>
      <c r="AM131" s="4">
        <f t="shared" si="248"/>
        <v>3.5005024073684887E-3</v>
      </c>
      <c r="AN131" s="4">
        <f t="shared" si="249"/>
        <v>-3.546596494343468E-3</v>
      </c>
      <c r="AO131" s="4">
        <f t="shared" si="250"/>
        <v>-1.4305917253908951E-3</v>
      </c>
      <c r="AP131" s="4">
        <f t="shared" si="251"/>
        <v>-3.9426594387461655E-3</v>
      </c>
      <c r="AQ131" s="4">
        <f t="shared" si="252"/>
        <v>-3.1403941660185231E-3</v>
      </c>
      <c r="AR131" s="4">
        <f t="shared" si="253"/>
        <v>-1.9968060922588293E-3</v>
      </c>
      <c r="AS131" s="4">
        <f t="shared" si="254"/>
        <v>1.7998826760753928E-3</v>
      </c>
      <c r="AT131" s="4">
        <f t="shared" si="255"/>
        <v>2.0543825277501426E-3</v>
      </c>
      <c r="AU131" s="4">
        <f t="shared" si="256"/>
        <v>-2.783652612276255E-3</v>
      </c>
      <c r="AV131" s="4">
        <f t="shared" si="432"/>
        <v>1.6880063298884695E-3</v>
      </c>
      <c r="AW131" s="4">
        <f t="shared" si="432"/>
        <v>-2.6776278859917957E-3</v>
      </c>
      <c r="AY131" s="2">
        <f t="shared" si="308"/>
        <v>0.30120352920732668</v>
      </c>
      <c r="AZ131" s="2">
        <f t="shared" si="359"/>
        <v>0.30409505784456453</v>
      </c>
      <c r="BA131" s="2">
        <f t="shared" si="360"/>
        <v>0.29987473896287897</v>
      </c>
      <c r="BB131" s="2">
        <f t="shared" si="361"/>
        <v>0.29464944313762947</v>
      </c>
      <c r="BC131" s="2">
        <f t="shared" si="362"/>
        <v>0.29449960772253364</v>
      </c>
      <c r="BD131" s="2">
        <f t="shared" si="363"/>
        <v>0.29124377417664382</v>
      </c>
      <c r="BE131" s="2">
        <f t="shared" si="364"/>
        <v>0.28771931276732005</v>
      </c>
      <c r="BF131" s="2">
        <f t="shared" si="365"/>
        <v>0.29241975109406543</v>
      </c>
      <c r="BG131" s="2">
        <f t="shared" si="366"/>
        <v>0.28681205392633141</v>
      </c>
      <c r="BH131" s="2">
        <f t="shared" si="367"/>
        <v>0.2868224087800309</v>
      </c>
      <c r="BI131" s="2">
        <f t="shared" si="368"/>
        <v>0.28802811296981229</v>
      </c>
      <c r="BJ131" s="2">
        <f t="shared" si="369"/>
        <v>0.28483482551940842</v>
      </c>
      <c r="BK131" s="2">
        <f t="shared" si="370"/>
        <v>0.28652008826851838</v>
      </c>
      <c r="BL131" s="2">
        <f t="shared" si="371"/>
        <v>0.28896573037028572</v>
      </c>
      <c r="BM131" s="2">
        <f t="shared" si="372"/>
        <v>0.29622811347619438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0.29918099999999997</v>
      </c>
      <c r="CF131" s="2">
        <f t="shared" si="310"/>
        <v>0.30146600000000001</v>
      </c>
      <c r="CG131" s="2">
        <f t="shared" si="311"/>
        <v>0.29868499999999998</v>
      </c>
      <c r="CH131" s="2">
        <f t="shared" si="312"/>
        <v>0.29740899999999998</v>
      </c>
      <c r="CI131" s="2">
        <f t="shared" si="313"/>
        <v>0.29835800000000001</v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>
        <f t="shared" si="321"/>
        <v>0.28710400000000003</v>
      </c>
      <c r="CR131" s="2" t="str">
        <f t="shared" si="322"/>
        <v/>
      </c>
      <c r="CS131" s="2" t="str">
        <f t="shared" si="323"/>
        <v/>
      </c>
      <c r="CU131" s="2">
        <f t="shared" si="273"/>
        <v>0.29918099999999997</v>
      </c>
      <c r="CV131" s="2">
        <f t="shared" si="274"/>
        <v>0.30146600000000001</v>
      </c>
      <c r="CW131" s="2">
        <f t="shared" si="275"/>
        <v>0.29868499999999998</v>
      </c>
      <c r="CX131" s="2">
        <f t="shared" si="276"/>
        <v>0.29740899999999998</v>
      </c>
      <c r="CY131" s="2">
        <f t="shared" si="277"/>
        <v>0.29835800000000001</v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>
        <f t="shared" si="285"/>
        <v>0.28710400000000003</v>
      </c>
      <c r="DH131" s="2" t="str">
        <f t="shared" si="286"/>
        <v/>
      </c>
      <c r="DI131" s="2" t="str">
        <f t="shared" si="287"/>
        <v/>
      </c>
      <c r="DK131" s="2">
        <f t="shared" si="288"/>
        <v>0.3646104402283708</v>
      </c>
      <c r="DL131" s="2">
        <f t="shared" si="433"/>
        <v>0.35938585911286774</v>
      </c>
      <c r="DM131" s="2">
        <f t="shared" si="433"/>
        <v>0.3680757602536997</v>
      </c>
      <c r="DN131" s="2">
        <f t="shared" si="433"/>
        <v>0.3545639787992495</v>
      </c>
      <c r="DO131" s="2">
        <f t="shared" si="433"/>
        <v>0.37269048279352235</v>
      </c>
      <c r="DP131" s="2">
        <f t="shared" si="433"/>
        <v>0.36283759536541893</v>
      </c>
      <c r="DQ131" s="2">
        <f t="shared" si="433"/>
        <v>0.36879173083778966</v>
      </c>
      <c r="DR131" s="2">
        <f t="shared" si="433"/>
        <v>0.38243966844919786</v>
      </c>
      <c r="DS131" s="2">
        <f t="shared" si="433"/>
        <v>0.36812950267379674</v>
      </c>
      <c r="DT131" s="2">
        <f t="shared" si="433"/>
        <v>0.36211529411764698</v>
      </c>
      <c r="DU131" s="2">
        <f t="shared" si="433"/>
        <v>0.37352049732620318</v>
      </c>
      <c r="DV131" s="2">
        <f t="shared" si="433"/>
        <v>0.36923844385026738</v>
      </c>
      <c r="DW131" s="2">
        <f t="shared" si="433"/>
        <v>0.37136009625668448</v>
      </c>
      <c r="DX131" s="2">
        <f t="shared" si="433"/>
        <v>0.37068594117647058</v>
      </c>
      <c r="DY131" s="2">
        <f t="shared" si="433"/>
        <v>0.34261088724216959</v>
      </c>
      <c r="EA131" s="2">
        <f t="shared" si="228"/>
        <v>0.30090902852236423</v>
      </c>
      <c r="EB131" s="2">
        <f t="shared" si="290"/>
        <v>0.30375708444918531</v>
      </c>
      <c r="EC131" s="2">
        <f t="shared" si="291"/>
        <v>0.29951877543404182</v>
      </c>
      <c r="ED131" s="2">
        <f t="shared" si="292"/>
        <v>0.29440550649672503</v>
      </c>
      <c r="EE131" s="2">
        <f t="shared" si="293"/>
        <v>0.2943066472855691</v>
      </c>
      <c r="EF131" s="2">
        <f t="shared" si="294"/>
        <v>0.29112933858090273</v>
      </c>
      <c r="EG131" s="2">
        <f t="shared" si="295"/>
        <v>0.28758847829182971</v>
      </c>
      <c r="EH131" s="2">
        <f t="shared" si="296"/>
        <v>0.29224087910923857</v>
      </c>
      <c r="EI131" s="2">
        <f t="shared" si="297"/>
        <v>0.28666612663521213</v>
      </c>
      <c r="EJ131" s="2">
        <f t="shared" si="298"/>
        <v>0.28670296242839977</v>
      </c>
      <c r="EK131" s="2">
        <f t="shared" si="299"/>
        <v>0.28788833823681748</v>
      </c>
      <c r="EL131" s="2">
        <f t="shared" si="300"/>
        <v>0.28469799224127451</v>
      </c>
      <c r="EM131" s="2">
        <f t="shared" si="301"/>
        <v>0.28638120967477271</v>
      </c>
      <c r="EN131" s="2">
        <f t="shared" si="302"/>
        <v>0.28884225285302623</v>
      </c>
      <c r="EO131" s="2">
        <f t="shared" si="303"/>
        <v>0.29616136735744786</v>
      </c>
      <c r="EQ131" s="2">
        <f t="shared" si="304"/>
        <v>0.30083048995170092</v>
      </c>
      <c r="ER131" s="2">
        <f t="shared" si="434"/>
        <v>0.30383788118084532</v>
      </c>
      <c r="ES131" s="2">
        <f t="shared" si="434"/>
        <v>0.29885723872431824</v>
      </c>
      <c r="ET131" s="2">
        <f t="shared" si="434"/>
        <v>0.29380343705644357</v>
      </c>
      <c r="EU131" s="2">
        <f t="shared" si="434"/>
        <v>0.29422863240990782</v>
      </c>
      <c r="EV131" s="2">
        <f t="shared" si="434"/>
        <v>0.29133718148306603</v>
      </c>
      <c r="EW131" s="2">
        <f t="shared" si="434"/>
        <v>0.28793043211133118</v>
      </c>
      <c r="EX131" s="2">
        <f t="shared" si="434"/>
        <v>0.29304018889955946</v>
      </c>
      <c r="EY131" s="2">
        <f t="shared" si="434"/>
        <v>0.28706311187016376</v>
      </c>
      <c r="EZ131" s="2">
        <f t="shared" si="434"/>
        <v>0.28679399262803218</v>
      </c>
      <c r="FA131" s="2">
        <f t="shared" si="434"/>
        <v>0.28793966898659296</v>
      </c>
      <c r="FB131" s="2">
        <f t="shared" si="434"/>
        <v>0.28467894276143313</v>
      </c>
      <c r="FC131" s="2">
        <f t="shared" si="434"/>
        <v>0.2863158508778707</v>
      </c>
      <c r="FD131" s="2">
        <f t="shared" si="434"/>
        <v>0.2884017657002807</v>
      </c>
      <c r="FE131" s="2">
        <f t="shared" si="434"/>
        <v>0.29443344642992825</v>
      </c>
      <c r="FG131" s="2">
        <f t="shared" si="306"/>
        <v>0.99536921613932217</v>
      </c>
      <c r="FH131" s="2">
        <f t="shared" si="435"/>
        <v>0.99393408950697082</v>
      </c>
      <c r="FI131" s="2">
        <f t="shared" si="435"/>
        <v>0.99471984003451641</v>
      </c>
      <c r="FJ131" s="2">
        <f t="shared" si="435"/>
        <v>0.99582552789422785</v>
      </c>
      <c r="FK131" s="2">
        <f t="shared" si="435"/>
        <v>0.99752028709470664</v>
      </c>
      <c r="FL131" s="2">
        <f t="shared" si="435"/>
        <v>0.99847713205704225</v>
      </c>
      <c r="FM131" s="2">
        <f t="shared" si="435"/>
        <v>0.99851951086215029</v>
      </c>
      <c r="FN131" s="2">
        <f t="shared" si="435"/>
        <v>0.9983332117158612</v>
      </c>
      <c r="FO131" s="2">
        <f t="shared" si="435"/>
        <v>0.99842197730422122</v>
      </c>
      <c r="FP131" s="2">
        <f t="shared" si="435"/>
        <v>0.99846622529862294</v>
      </c>
      <c r="FQ131" s="2">
        <f t="shared" si="435"/>
        <v>0.99838764769265287</v>
      </c>
      <c r="FR131" s="2">
        <f t="shared" si="435"/>
        <v>0.99837538325618302</v>
      </c>
      <c r="FS131" s="2">
        <f t="shared" si="435"/>
        <v>0.99834850832584199</v>
      </c>
      <c r="FT131" s="2">
        <f t="shared" si="435"/>
        <v>0.99840015162471552</v>
      </c>
      <c r="FU131" s="2">
        <f t="shared" si="435"/>
        <v>0.99801096743195017</v>
      </c>
      <c r="FW131" s="2">
        <f t="shared" si="324"/>
        <v>6.1980281025140966E-3</v>
      </c>
      <c r="FX131" s="2">
        <f t="shared" si="376"/>
        <v>6.6119931026595831E-3</v>
      </c>
      <c r="FY131" s="2">
        <f t="shared" si="377"/>
        <v>9.1125974919645889E-3</v>
      </c>
      <c r="FZ131" s="2">
        <f t="shared" si="378"/>
        <v>1.1947498356547908E-2</v>
      </c>
      <c r="GA131" s="2">
        <f t="shared" si="379"/>
        <v>1.8060292976029652E-2</v>
      </c>
      <c r="GB131" s="2">
        <f t="shared" si="380"/>
        <v>2.5179547552892232E-2</v>
      </c>
      <c r="GC131" s="2">
        <f t="shared" si="381"/>
        <v>3.1039109764717795E-2</v>
      </c>
      <c r="GD131" s="2">
        <f t="shared" si="382"/>
        <v>3.5692918887013099E-2</v>
      </c>
      <c r="GE131" s="2">
        <f t="shared" si="383"/>
        <v>4.3770481433062051E-2</v>
      </c>
      <c r="GF131" s="2">
        <f t="shared" si="384"/>
        <v>4.1533745170305725E-2</v>
      </c>
      <c r="GG131" s="2">
        <f t="shared" si="385"/>
        <v>3.3226159979299653E-2</v>
      </c>
      <c r="GH131" s="2">
        <f t="shared" si="386"/>
        <v>2.6906513155449372E-2</v>
      </c>
      <c r="GI131" s="2">
        <f t="shared" si="387"/>
        <v>2.2389180843415301E-2</v>
      </c>
      <c r="GJ131" s="2">
        <f t="shared" si="388"/>
        <v>1.6935736912063817E-2</v>
      </c>
      <c r="GK131" s="2">
        <f t="shared" si="389"/>
        <v>1.4840661205053927E-2</v>
      </c>
      <c r="GM131" s="79">
        <f t="shared" si="325"/>
        <v>1.0053849307624931E-45</v>
      </c>
      <c r="GN131" s="79">
        <f t="shared" si="390"/>
        <v>5.0351715760404969E-63</v>
      </c>
      <c r="GO131" s="79">
        <f t="shared" si="391"/>
        <v>3.1628496908016796E-60</v>
      </c>
      <c r="GP131" s="79">
        <f t="shared" si="392"/>
        <v>8.4016978196190867E-72</v>
      </c>
      <c r="GQ131" s="79">
        <f t="shared" si="393"/>
        <v>1.3248375240549833E-109</v>
      </c>
      <c r="GR131" s="79">
        <f t="shared" si="394"/>
        <v>2.568122276479044E-147</v>
      </c>
      <c r="GS131" s="79">
        <f t="shared" si="395"/>
        <v>6.8585607650535298E-160</v>
      </c>
      <c r="GT131" s="79">
        <f t="shared" si="396"/>
        <v>3.2337862931783835E-162</v>
      </c>
      <c r="GU131" s="79">
        <f t="shared" si="397"/>
        <v>9.1861954352892957E-154</v>
      </c>
      <c r="GV131" s="79">
        <f t="shared" si="398"/>
        <v>8.5225727414599854E-167</v>
      </c>
      <c r="GW131" s="79">
        <f t="shared" si="399"/>
        <v>7.4506541865051892E-145</v>
      </c>
      <c r="GX131" s="79">
        <f t="shared" si="400"/>
        <v>7.1233598186904969E-119</v>
      </c>
      <c r="GY131" s="79">
        <f t="shared" si="401"/>
        <v>2.3810275337155266E-109</v>
      </c>
      <c r="GZ131" s="79">
        <f t="shared" si="402"/>
        <v>2.8445481497895116E-123</v>
      </c>
      <c r="HA131" s="79">
        <f t="shared" si="403"/>
        <v>2.3685738806769582E-146</v>
      </c>
      <c r="HC131" s="79">
        <f t="shared" si="326"/>
        <v>2.5704192115909995E-8</v>
      </c>
      <c r="HD131" s="79">
        <f t="shared" si="404"/>
        <v>1.1427481626878233E-8</v>
      </c>
      <c r="HE131" s="79">
        <f t="shared" si="405"/>
        <v>4.5409030848089321E-10</v>
      </c>
      <c r="HF131" s="79">
        <f t="shared" si="406"/>
        <v>1.0969054595545061E-17</v>
      </c>
      <c r="HG131" s="79">
        <f t="shared" si="407"/>
        <v>1.4010222953324208E-36</v>
      </c>
      <c r="HH131" s="79">
        <f t="shared" si="408"/>
        <v>5.6549057318446183E-68</v>
      </c>
      <c r="HI131" s="79">
        <f t="shared" si="409"/>
        <v>2.4607805453082597E-53</v>
      </c>
      <c r="HJ131" s="79">
        <f t="shared" si="410"/>
        <v>1.2674297591656761E-65</v>
      </c>
      <c r="HK131" s="79">
        <f t="shared" si="411"/>
        <v>2.228267548930023E-55</v>
      </c>
      <c r="HL131" s="79">
        <f t="shared" si="412"/>
        <v>1.6472530767819187E-58</v>
      </c>
      <c r="HM131" s="79">
        <f t="shared" si="413"/>
        <v>6.5238417873879311E-47</v>
      </c>
      <c r="HN131" s="79">
        <f t="shared" si="414"/>
        <v>3.1057137475154979E-31</v>
      </c>
      <c r="HO131" s="79">
        <f t="shared" si="415"/>
        <v>2.8171683062170735E-34</v>
      </c>
      <c r="HP131" s="79">
        <f t="shared" si="416"/>
        <v>6.4088198972829913E-39</v>
      </c>
      <c r="HQ131" s="79">
        <f t="shared" si="417"/>
        <v>7.1299471505273529E-41</v>
      </c>
      <c r="HS131" s="79">
        <f t="shared" si="327"/>
        <v>2.9054604517387545E-7</v>
      </c>
      <c r="HT131" s="79">
        <f t="shared" si="418"/>
        <v>1.0364359590265801E-6</v>
      </c>
      <c r="HU131" s="79">
        <f t="shared" si="419"/>
        <v>3.935505522693755E-7</v>
      </c>
      <c r="HV131" s="79">
        <f t="shared" si="420"/>
        <v>3.6068873135751843E-6</v>
      </c>
      <c r="HW131" s="79">
        <f t="shared" si="421"/>
        <v>1.6391834495099924E-3</v>
      </c>
      <c r="HX131" s="79">
        <f t="shared" si="422"/>
        <v>1.6338071230791729E-2</v>
      </c>
      <c r="HY131" s="79">
        <f t="shared" si="423"/>
        <v>3.9309049571978172E-2</v>
      </c>
      <c r="HZ131" s="79">
        <f t="shared" si="424"/>
        <v>4.776198135725522E-2</v>
      </c>
      <c r="IA131" s="79">
        <f t="shared" si="425"/>
        <v>0.11654424555486505</v>
      </c>
      <c r="IB131" s="79">
        <f t="shared" si="426"/>
        <v>0.11703390169205265</v>
      </c>
      <c r="IC131" s="79">
        <f t="shared" si="427"/>
        <v>5.7656086824713598E-2</v>
      </c>
      <c r="ID131" s="79">
        <f t="shared" si="428"/>
        <v>2.2090064754296125E-2</v>
      </c>
      <c r="IE131" s="79">
        <f t="shared" si="429"/>
        <v>7.3269768356128842E-3</v>
      </c>
      <c r="IF131" s="79">
        <f t="shared" si="430"/>
        <v>1.4188230192520202E-2</v>
      </c>
      <c r="IG131" s="79">
        <f t="shared" si="431"/>
        <v>3.5851009036760237E-2</v>
      </c>
      <c r="II131" s="79">
        <f t="shared" si="328"/>
        <v>6.3223979253413729E-55</v>
      </c>
      <c r="IJ131" s="79">
        <f t="shared" si="329"/>
        <v>5.3868463060949911E-61</v>
      </c>
      <c r="IK131" s="79">
        <f t="shared" si="330"/>
        <v>1.7849337892485598E-60</v>
      </c>
      <c r="IL131" s="79">
        <f t="shared" si="331"/>
        <v>2.8051004797321166E-61</v>
      </c>
      <c r="IM131" s="79">
        <f t="shared" si="332"/>
        <v>1.0234417863400435E-50</v>
      </c>
      <c r="IN131" s="79">
        <f t="shared" si="333"/>
        <v>6.5139399552681721E-40</v>
      </c>
      <c r="IO131" s="79">
        <f t="shared" si="334"/>
        <v>2.6633444445349669E-38</v>
      </c>
      <c r="IP131" s="79">
        <f t="shared" si="335"/>
        <v>1.2422537945332615E-35</v>
      </c>
      <c r="IQ131" s="79">
        <f t="shared" si="336"/>
        <v>1.9265957541727778E-33</v>
      </c>
      <c r="IR131" s="79">
        <f t="shared" si="337"/>
        <v>6.3046866239333858E-33</v>
      </c>
      <c r="IS131" s="79">
        <f t="shared" si="338"/>
        <v>1.1362746324452554E-34</v>
      </c>
      <c r="IT131" s="79">
        <f t="shared" si="339"/>
        <v>6.3800596469005058E-40</v>
      </c>
      <c r="IU131" s="79">
        <f t="shared" si="340"/>
        <v>3.2331610528144269E-40</v>
      </c>
      <c r="IV131" s="79">
        <f t="shared" si="341"/>
        <v>1.6338939359793731E-22</v>
      </c>
      <c r="IW131" s="79">
        <f t="shared" si="342"/>
        <v>3.4473269510346989E-15</v>
      </c>
      <c r="IY131" s="79">
        <f t="shared" si="343"/>
        <v>3.1625023728978543E-7</v>
      </c>
      <c r="IZ131" s="79">
        <f t="shared" si="344"/>
        <v>1.0478634406534583E-6</v>
      </c>
      <c r="JA131" s="79">
        <f t="shared" si="345"/>
        <v>3.9400464257785637E-7</v>
      </c>
      <c r="JB131" s="79">
        <f t="shared" si="346"/>
        <v>3.6068873135861533E-6</v>
      </c>
      <c r="JC131" s="79">
        <f t="shared" si="347"/>
        <v>1.6391834495099924E-3</v>
      </c>
      <c r="JD131" s="79">
        <f t="shared" si="348"/>
        <v>1.6338071230791729E-2</v>
      </c>
      <c r="JE131" s="79">
        <f t="shared" si="349"/>
        <v>3.9309049571978172E-2</v>
      </c>
      <c r="JF131" s="79">
        <f t="shared" si="350"/>
        <v>4.776198135725522E-2</v>
      </c>
      <c r="JG131" s="79">
        <f t="shared" si="351"/>
        <v>0.11654424555486505</v>
      </c>
      <c r="JH131" s="79">
        <f t="shared" si="352"/>
        <v>0.11703390169205265</v>
      </c>
      <c r="JI131" s="79">
        <f t="shared" si="353"/>
        <v>5.7656086824713598E-2</v>
      </c>
      <c r="JJ131" s="79">
        <f t="shared" si="354"/>
        <v>2.2090064754296125E-2</v>
      </c>
      <c r="JK131" s="79">
        <f t="shared" si="355"/>
        <v>7.3269768356128842E-3</v>
      </c>
      <c r="JL131" s="79">
        <f t="shared" si="356"/>
        <v>1.4188230192520202E-2</v>
      </c>
      <c r="JM131" s="79">
        <f t="shared" si="357"/>
        <v>3.5851009036763686E-2</v>
      </c>
    </row>
    <row r="132" spans="2:273" x14ac:dyDescent="0.25">
      <c r="B132" s="2">
        <v>105</v>
      </c>
      <c r="C132" s="37">
        <v>0.30230000000000001</v>
      </c>
      <c r="D132" s="37">
        <v>0.30253099999999999</v>
      </c>
      <c r="E132" s="37">
        <v>0.29827900000000002</v>
      </c>
      <c r="F132" s="37">
        <v>0.29847699999999999</v>
      </c>
      <c r="G132" s="37">
        <v>0.297153</v>
      </c>
      <c r="H132" s="37">
        <v>0.29494599999999999</v>
      </c>
      <c r="I132" s="37">
        <v>0.30141400000000002</v>
      </c>
      <c r="J132" s="37">
        <v>0.30529400000000001</v>
      </c>
      <c r="K132" s="37">
        <v>0.324382</v>
      </c>
      <c r="L132" s="37">
        <v>0.32494600000000001</v>
      </c>
      <c r="M132" s="37">
        <v>0.31565399999999999</v>
      </c>
      <c r="N132" s="37">
        <v>0.30426599999999998</v>
      </c>
      <c r="O132" s="37">
        <v>0.28895700000000002</v>
      </c>
      <c r="P132" s="37">
        <v>0.30510999999999999</v>
      </c>
      <c r="Q132" s="37">
        <v>0.33657999999999999</v>
      </c>
      <c r="S132" s="4">
        <f t="shared" si="229"/>
        <v>0.30086799032682748</v>
      </c>
      <c r="T132" s="4">
        <f t="shared" si="230"/>
        <v>0.30384090882367404</v>
      </c>
      <c r="U132" s="4">
        <f t="shared" si="231"/>
        <v>0.29957703493206189</v>
      </c>
      <c r="V132" s="4">
        <f t="shared" si="232"/>
        <v>0.2943127071138924</v>
      </c>
      <c r="W132" s="4">
        <f t="shared" si="233"/>
        <v>0.29490677196291704</v>
      </c>
      <c r="X132" s="4">
        <f t="shared" si="234"/>
        <v>0.29676403490220477</v>
      </c>
      <c r="Y132" s="4">
        <f t="shared" si="235"/>
        <v>0.30138106316867241</v>
      </c>
      <c r="Z132" s="4">
        <f t="shared" si="236"/>
        <v>0.30872975049779355</v>
      </c>
      <c r="AA132" s="4">
        <f t="shared" si="237"/>
        <v>0.32422118613845169</v>
      </c>
      <c r="AB132" s="4">
        <f t="shared" si="238"/>
        <v>0.32669555854515592</v>
      </c>
      <c r="AC132" s="4">
        <f t="shared" si="239"/>
        <v>0.31454243378518876</v>
      </c>
      <c r="AD132" s="4">
        <f t="shared" si="240"/>
        <v>0.29842622589159412</v>
      </c>
      <c r="AE132" s="4">
        <f t="shared" si="241"/>
        <v>0.29230078416651151</v>
      </c>
      <c r="AF132" s="4">
        <f t="shared" si="242"/>
        <v>0.30364580423908677</v>
      </c>
      <c r="AG132" s="4">
        <f t="shared" si="243"/>
        <v>0.34454951981934961</v>
      </c>
      <c r="AI132" s="4">
        <f t="shared" si="244"/>
        <v>1.4320096731725296E-3</v>
      </c>
      <c r="AJ132" s="4">
        <f t="shared" si="245"/>
        <v>-1.3099088236740442E-3</v>
      </c>
      <c r="AK132" s="4">
        <f t="shared" si="246"/>
        <v>-1.2980349320618756E-3</v>
      </c>
      <c r="AL132" s="4">
        <f t="shared" si="247"/>
        <v>4.1642928861075901E-3</v>
      </c>
      <c r="AM132" s="4">
        <f t="shared" si="248"/>
        <v>2.2462280370829646E-3</v>
      </c>
      <c r="AN132" s="4">
        <f t="shared" si="249"/>
        <v>-1.8180349022047793E-3</v>
      </c>
      <c r="AO132" s="4">
        <f t="shared" si="250"/>
        <v>3.2936831327601279E-5</v>
      </c>
      <c r="AP132" s="4">
        <f t="shared" si="251"/>
        <v>-3.4357504977935438E-3</v>
      </c>
      <c r="AQ132" s="4">
        <f t="shared" si="252"/>
        <v>1.6081386154831456E-4</v>
      </c>
      <c r="AR132" s="4">
        <f t="shared" si="253"/>
        <v>-1.7495585451559048E-3</v>
      </c>
      <c r="AS132" s="4">
        <f t="shared" si="254"/>
        <v>1.1115662148112326E-3</v>
      </c>
      <c r="AT132" s="4">
        <f t="shared" si="255"/>
        <v>5.8397741084058596E-3</v>
      </c>
      <c r="AU132" s="4">
        <f t="shared" si="256"/>
        <v>-3.3437841665114876E-3</v>
      </c>
      <c r="AV132" s="4">
        <f t="shared" si="432"/>
        <v>1.4641957609132228E-3</v>
      </c>
      <c r="AW132" s="4">
        <f t="shared" si="432"/>
        <v>-7.9695198193496242E-3</v>
      </c>
      <c r="AY132" s="2">
        <f t="shared" si="308"/>
        <v>0.30086799025522259</v>
      </c>
      <c r="AZ132" s="2">
        <f t="shared" si="359"/>
        <v>0.30384065241623698</v>
      </c>
      <c r="BA132" s="2">
        <f t="shared" si="360"/>
        <v>0.29957677857529003</v>
      </c>
      <c r="BB132" s="2">
        <f t="shared" si="361"/>
        <v>0.29431020711478234</v>
      </c>
      <c r="BC132" s="2">
        <f t="shared" si="362"/>
        <v>0.29415960953377035</v>
      </c>
      <c r="BD132" s="2">
        <f t="shared" si="363"/>
        <v>0.29092890644627789</v>
      </c>
      <c r="BE132" s="2">
        <f t="shared" si="364"/>
        <v>0.28741053484061579</v>
      </c>
      <c r="BF132" s="2">
        <f t="shared" si="365"/>
        <v>0.29194276831556309</v>
      </c>
      <c r="BG132" s="2">
        <f t="shared" si="366"/>
        <v>0.28655583330425405</v>
      </c>
      <c r="BH132" s="2">
        <f t="shared" si="367"/>
        <v>0.28659770316851679</v>
      </c>
      <c r="BI132" s="2">
        <f t="shared" si="368"/>
        <v>0.2877297060797025</v>
      </c>
      <c r="BJ132" s="2">
        <f t="shared" si="369"/>
        <v>0.28454866870228501</v>
      </c>
      <c r="BK132" s="2">
        <f t="shared" si="370"/>
        <v>0.28625371004907207</v>
      </c>
      <c r="BL132" s="2">
        <f t="shared" si="371"/>
        <v>0.2888921758438775</v>
      </c>
      <c r="BM132" s="2">
        <f t="shared" si="372"/>
        <v>0.29607047126691061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0.30230000000000001</v>
      </c>
      <c r="CF132" s="2">
        <f t="shared" si="310"/>
        <v>0.30253099999999999</v>
      </c>
      <c r="CG132" s="2">
        <f t="shared" si="311"/>
        <v>0.29827900000000002</v>
      </c>
      <c r="CH132" s="2">
        <f t="shared" si="312"/>
        <v>0.29847699999999999</v>
      </c>
      <c r="CI132" s="2">
        <f t="shared" si="313"/>
        <v>0.297153</v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>
        <f t="shared" si="273"/>
        <v>0.30230000000000001</v>
      </c>
      <c r="CV132" s="2">
        <f t="shared" si="274"/>
        <v>0.30253099999999999</v>
      </c>
      <c r="CW132" s="2">
        <f t="shared" si="275"/>
        <v>0.29827900000000002</v>
      </c>
      <c r="CX132" s="2">
        <f t="shared" si="276"/>
        <v>0.29847699999999999</v>
      </c>
      <c r="CY132" s="2">
        <f t="shared" si="277"/>
        <v>0.297153</v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0.36511685155906909</v>
      </c>
      <c r="DL132" s="2">
        <f t="shared" si="433"/>
        <v>0.35981966886253836</v>
      </c>
      <c r="DM132" s="2">
        <f t="shared" si="433"/>
        <v>0.36863632184637063</v>
      </c>
      <c r="DN132" s="2">
        <f t="shared" si="433"/>
        <v>0.35500264934333953</v>
      </c>
      <c r="DO132" s="2">
        <f t="shared" si="433"/>
        <v>0.37329207489878552</v>
      </c>
      <c r="DP132" s="2">
        <f t="shared" si="433"/>
        <v>0.36337324710338681</v>
      </c>
      <c r="DQ132" s="2">
        <f t="shared" si="433"/>
        <v>0.36939928631907309</v>
      </c>
      <c r="DR132" s="2">
        <f t="shared" si="433"/>
        <v>0.38314284079449956</v>
      </c>
      <c r="DS132" s="2">
        <f t="shared" si="433"/>
        <v>0.3687601595110771</v>
      </c>
      <c r="DT132" s="2">
        <f t="shared" si="433"/>
        <v>0.36261588739495787</v>
      </c>
      <c r="DU132" s="2">
        <f t="shared" si="433"/>
        <v>0.3740879984721161</v>
      </c>
      <c r="DV132" s="2">
        <f t="shared" si="433"/>
        <v>0.36990028724216961</v>
      </c>
      <c r="DW132" s="2">
        <f t="shared" si="433"/>
        <v>0.37205667012987009</v>
      </c>
      <c r="DX132" s="2">
        <f t="shared" si="433"/>
        <v>0.37139560336134453</v>
      </c>
      <c r="DY132" s="2">
        <f t="shared" si="433"/>
        <v>0.34309432864782274</v>
      </c>
      <c r="EA132" s="2">
        <f t="shared" si="228"/>
        <v>0.30059587962684314</v>
      </c>
      <c r="EB132" s="2">
        <f t="shared" si="290"/>
        <v>0.3035285253392947</v>
      </c>
      <c r="EC132" s="2">
        <f t="shared" si="291"/>
        <v>0.29924842674022389</v>
      </c>
      <c r="ED132" s="2">
        <f t="shared" si="292"/>
        <v>0.2940849121614445</v>
      </c>
      <c r="EE132" s="2">
        <f t="shared" si="293"/>
        <v>0.29398086612695989</v>
      </c>
      <c r="EF132" s="2">
        <f t="shared" si="294"/>
        <v>0.29082135330951003</v>
      </c>
      <c r="EG132" s="2">
        <f t="shared" si="295"/>
        <v>0.28728639074706525</v>
      </c>
      <c r="EH132" s="2">
        <f t="shared" si="296"/>
        <v>0.29176874562245381</v>
      </c>
      <c r="EI132" s="2">
        <f t="shared" si="297"/>
        <v>0.28641600064816197</v>
      </c>
      <c r="EJ132" s="2">
        <f t="shared" si="298"/>
        <v>0.28648635738413775</v>
      </c>
      <c r="EK132" s="2">
        <f t="shared" si="299"/>
        <v>0.28760005637280284</v>
      </c>
      <c r="EL132" s="2">
        <f t="shared" si="300"/>
        <v>0.28442284048400829</v>
      </c>
      <c r="EM132" s="2">
        <f t="shared" si="301"/>
        <v>0.28612668583243078</v>
      </c>
      <c r="EN132" s="2">
        <f t="shared" si="302"/>
        <v>0.28878324889728063</v>
      </c>
      <c r="EO132" s="2">
        <f t="shared" si="303"/>
        <v>0.29601500646194417</v>
      </c>
      <c r="EQ132" s="2">
        <f t="shared" si="304"/>
        <v>0.30052322216279925</v>
      </c>
      <c r="ER132" s="2">
        <f t="shared" si="434"/>
        <v>0.30360419616280726</v>
      </c>
      <c r="ES132" s="2">
        <f t="shared" si="434"/>
        <v>0.29865288688251579</v>
      </c>
      <c r="ET132" s="2">
        <f t="shared" si="434"/>
        <v>0.29357180368918379</v>
      </c>
      <c r="EU132" s="2">
        <f t="shared" si="434"/>
        <v>0.29394747817840666</v>
      </c>
      <c r="EV132" s="2">
        <f t="shared" si="434"/>
        <v>0.29106731780126599</v>
      </c>
      <c r="EW132" s="2">
        <f t="shared" si="434"/>
        <v>0.28767714173189868</v>
      </c>
      <c r="EX132" s="2">
        <f t="shared" si="434"/>
        <v>0.29266874380182806</v>
      </c>
      <c r="EY132" s="2">
        <f t="shared" si="434"/>
        <v>0.28686186688506843</v>
      </c>
      <c r="EZ132" s="2">
        <f t="shared" si="434"/>
        <v>0.28659306072448126</v>
      </c>
      <c r="FA132" s="2">
        <f t="shared" si="434"/>
        <v>0.28766759343483972</v>
      </c>
      <c r="FB132" s="2">
        <f t="shared" si="434"/>
        <v>0.28439432513836294</v>
      </c>
      <c r="FC132" s="2">
        <f t="shared" si="434"/>
        <v>0.28602787628544429</v>
      </c>
      <c r="FD132" s="2">
        <f t="shared" si="434"/>
        <v>0.28815604432426001</v>
      </c>
      <c r="FE132" s="2">
        <f t="shared" si="434"/>
        <v>0.29417165729688322</v>
      </c>
      <c r="FG132" s="2">
        <f t="shared" si="306"/>
        <v>0.99577495339198985</v>
      </c>
      <c r="FH132" s="2">
        <f t="shared" si="435"/>
        <v>0.99446486959043701</v>
      </c>
      <c r="FI132" s="2">
        <f t="shared" si="435"/>
        <v>0.99518219854259649</v>
      </c>
      <c r="FJ132" s="2">
        <f t="shared" si="435"/>
        <v>0.99619143727425918</v>
      </c>
      <c r="FK132" s="2">
        <f t="shared" si="435"/>
        <v>0.99773798140689196</v>
      </c>
      <c r="FL132" s="2">
        <f t="shared" si="435"/>
        <v>0.99861094180105014</v>
      </c>
      <c r="FM132" s="2">
        <f t="shared" si="435"/>
        <v>0.99864960194643371</v>
      </c>
      <c r="FN132" s="2">
        <f t="shared" si="435"/>
        <v>0.9984796480441972</v>
      </c>
      <c r="FO132" s="2">
        <f t="shared" si="435"/>
        <v>0.99856062634126175</v>
      </c>
      <c r="FP132" s="2">
        <f t="shared" si="435"/>
        <v>0.99860099204332797</v>
      </c>
      <c r="FQ132" s="2">
        <f t="shared" si="435"/>
        <v>0.99852930857254285</v>
      </c>
      <c r="FR132" s="2">
        <f t="shared" si="435"/>
        <v>0.99851812008708662</v>
      </c>
      <c r="FS132" s="2">
        <f t="shared" si="435"/>
        <v>0.99849360279241273</v>
      </c>
      <c r="FT132" s="2">
        <f t="shared" si="435"/>
        <v>0.99854071551793666</v>
      </c>
      <c r="FU132" s="2">
        <f t="shared" si="435"/>
        <v>0.99818566320502566</v>
      </c>
      <c r="FW132" s="2">
        <f t="shared" si="324"/>
        <v>6.7919412653251994E-3</v>
      </c>
      <c r="FX132" s="2">
        <f t="shared" si="376"/>
        <v>7.245284407789666E-3</v>
      </c>
      <c r="FY132" s="2">
        <f t="shared" si="377"/>
        <v>9.9829877470970097E-3</v>
      </c>
      <c r="FZ132" s="2">
        <f t="shared" si="378"/>
        <v>1.3085088616884165E-2</v>
      </c>
      <c r="GA132" s="2">
        <f t="shared" si="379"/>
        <v>1.9768272741661035E-2</v>
      </c>
      <c r="GB132" s="2">
        <f t="shared" si="380"/>
        <v>2.754191792372597E-2</v>
      </c>
      <c r="GC132" s="2">
        <f t="shared" si="381"/>
        <v>3.3932094126575003E-2</v>
      </c>
      <c r="GD132" s="2">
        <f t="shared" si="382"/>
        <v>3.900219979239463E-2</v>
      </c>
      <c r="GE132" s="2">
        <f t="shared" si="383"/>
        <v>4.7791559687569006E-2</v>
      </c>
      <c r="GF132" s="2">
        <f t="shared" si="384"/>
        <v>4.5359087546817146E-2</v>
      </c>
      <c r="GG132" s="2">
        <f t="shared" si="385"/>
        <v>3.6315347481721966E-2</v>
      </c>
      <c r="GH132" s="2">
        <f t="shared" si="386"/>
        <v>2.9426018248131638E-2</v>
      </c>
      <c r="GI132" s="2">
        <f t="shared" si="387"/>
        <v>2.4496334880585967E-2</v>
      </c>
      <c r="GJ132" s="2">
        <f t="shared" si="388"/>
        <v>1.8539374232050817E-2</v>
      </c>
      <c r="GK132" s="2">
        <f t="shared" si="389"/>
        <v>1.6249195825489077E-2</v>
      </c>
      <c r="GM132" s="79">
        <f t="shared" si="325"/>
        <v>3.099426831206681E-48</v>
      </c>
      <c r="GN132" s="79">
        <f t="shared" si="390"/>
        <v>1.2120124658568202E-66</v>
      </c>
      <c r="GO132" s="79">
        <f t="shared" si="391"/>
        <v>1.8156249097458683E-63</v>
      </c>
      <c r="GP132" s="79">
        <f t="shared" si="392"/>
        <v>2.9384684565681506E-75</v>
      </c>
      <c r="GQ132" s="79">
        <f t="shared" si="393"/>
        <v>2.7631919654467433E-114</v>
      </c>
      <c r="GR132" s="79">
        <f t="shared" si="394"/>
        <v>4.7633408075579951E-153</v>
      </c>
      <c r="GS132" s="79">
        <f t="shared" si="395"/>
        <v>4.741754924340485E-166</v>
      </c>
      <c r="GT132" s="79">
        <f t="shared" si="396"/>
        <v>1.3872727589836026E-168</v>
      </c>
      <c r="GU132" s="79">
        <f t="shared" si="397"/>
        <v>1.0769364334211712E-159</v>
      </c>
      <c r="GV132" s="79">
        <f t="shared" si="398"/>
        <v>3.2243665040779478E-173</v>
      </c>
      <c r="GW132" s="79">
        <f t="shared" si="399"/>
        <v>1.6814942804372549E-150</v>
      </c>
      <c r="GX132" s="79">
        <f t="shared" si="400"/>
        <v>1.3969627930954192E-123</v>
      </c>
      <c r="GY132" s="79">
        <f t="shared" si="401"/>
        <v>1.1332635471289767E-113</v>
      </c>
      <c r="GZ132" s="79">
        <f t="shared" si="402"/>
        <v>3.840125016053026E-128</v>
      </c>
      <c r="HA132" s="79">
        <f t="shared" si="403"/>
        <v>5.1005295509424979E-152</v>
      </c>
      <c r="HC132" s="79">
        <f t="shared" si="326"/>
        <v>1.803932001529721E-9</v>
      </c>
      <c r="HD132" s="79">
        <f t="shared" si="404"/>
        <v>5.4769983962617412E-10</v>
      </c>
      <c r="HE132" s="79">
        <f t="shared" si="405"/>
        <v>2.2282041535823058E-11</v>
      </c>
      <c r="HF132" s="79">
        <f t="shared" si="406"/>
        <v>1.3482526241378538E-19</v>
      </c>
      <c r="HG132" s="79">
        <f t="shared" si="407"/>
        <v>1.3543115843855575E-39</v>
      </c>
      <c r="HH132" s="79">
        <f t="shared" si="408"/>
        <v>6.0763254396877442E-73</v>
      </c>
      <c r="HI132" s="79">
        <f t="shared" si="409"/>
        <v>5.5499034099179057E-57</v>
      </c>
      <c r="HJ132" s="79">
        <f t="shared" si="410"/>
        <v>2.9846407129809205E-70</v>
      </c>
      <c r="HK132" s="79">
        <f t="shared" si="411"/>
        <v>4.3991072387442088E-59</v>
      </c>
      <c r="HL132" s="79">
        <f t="shared" si="412"/>
        <v>2.2232975423933304E-62</v>
      </c>
      <c r="HM132" s="79">
        <f t="shared" si="413"/>
        <v>4.3000094891871819E-50</v>
      </c>
      <c r="HN132" s="79">
        <f t="shared" si="414"/>
        <v>2.0869392851259274E-33</v>
      </c>
      <c r="HO132" s="79">
        <f t="shared" si="415"/>
        <v>8.5244211884339943E-37</v>
      </c>
      <c r="HP132" s="79">
        <f t="shared" si="416"/>
        <v>7.6902016661861701E-42</v>
      </c>
      <c r="HQ132" s="79">
        <f t="shared" si="417"/>
        <v>8.4071213272299619E-44</v>
      </c>
      <c r="HS132" s="79">
        <f t="shared" si="327"/>
        <v>8.2202720450027558E-7</v>
      </c>
      <c r="HT132" s="79">
        <f t="shared" si="418"/>
        <v>2.9921583204659803E-6</v>
      </c>
      <c r="HU132" s="79">
        <f t="shared" si="419"/>
        <v>1.2653548053506855E-6</v>
      </c>
      <c r="HV132" s="79">
        <f t="shared" si="420"/>
        <v>1.1325136762739762E-5</v>
      </c>
      <c r="HW132" s="79">
        <f t="shared" si="421"/>
        <v>3.6643190274014033E-3</v>
      </c>
      <c r="HX132" s="79">
        <f t="shared" si="422"/>
        <v>3.0249140766294209E-2</v>
      </c>
      <c r="HY132" s="79">
        <f t="shared" si="423"/>
        <v>6.9093106548490199E-2</v>
      </c>
      <c r="HZ132" s="79">
        <f t="shared" si="424"/>
        <v>8.2645670744441777E-2</v>
      </c>
      <c r="IA132" s="79">
        <f t="shared" si="425"/>
        <v>0.18549016926647716</v>
      </c>
      <c r="IB132" s="79">
        <f t="shared" si="426"/>
        <v>0.18413261969984393</v>
      </c>
      <c r="IC132" s="79">
        <f t="shared" si="427"/>
        <v>9.6181718634535368E-2</v>
      </c>
      <c r="ID132" s="79">
        <f t="shared" si="428"/>
        <v>4.0365657919371849E-2</v>
      </c>
      <c r="IE132" s="79">
        <f t="shared" si="429"/>
        <v>1.4142836236895147E-2</v>
      </c>
      <c r="IF132" s="79">
        <f t="shared" si="430"/>
        <v>2.314947019966157E-2</v>
      </c>
      <c r="IG132" s="79">
        <f t="shared" si="431"/>
        <v>5.0442770833311106E-2</v>
      </c>
      <c r="II132" s="79">
        <f t="shared" si="328"/>
        <v>5.1381457817277195E-53</v>
      </c>
      <c r="IJ132" s="79">
        <f t="shared" si="329"/>
        <v>7.6912869263644478E-59</v>
      </c>
      <c r="IK132" s="79">
        <f t="shared" si="330"/>
        <v>3.413651160189223E-58</v>
      </c>
      <c r="IL132" s="79">
        <f t="shared" si="331"/>
        <v>7.9905811887288087E-59</v>
      </c>
      <c r="IM132" s="79">
        <f t="shared" si="332"/>
        <v>1.7376188235376794E-48</v>
      </c>
      <c r="IN132" s="79">
        <f t="shared" si="333"/>
        <v>5.1691112365812417E-38</v>
      </c>
      <c r="IO132" s="79">
        <f t="shared" si="334"/>
        <v>2.2782250550212837E-36</v>
      </c>
      <c r="IP132" s="79">
        <f t="shared" si="335"/>
        <v>9.1989320468717368E-34</v>
      </c>
      <c r="IQ132" s="79">
        <f t="shared" si="336"/>
        <v>1.4226657814972101E-31</v>
      </c>
      <c r="IR132" s="79">
        <f t="shared" si="337"/>
        <v>4.0389591353896664E-31</v>
      </c>
      <c r="IS132" s="79">
        <f t="shared" si="338"/>
        <v>6.8068492002979698E-33</v>
      </c>
      <c r="IT132" s="79">
        <f t="shared" si="339"/>
        <v>5.5010516597070589E-38</v>
      </c>
      <c r="IU132" s="79">
        <f t="shared" si="340"/>
        <v>2.3120561157178318E-38</v>
      </c>
      <c r="IV132" s="79">
        <f t="shared" si="341"/>
        <v>1.415773525068761E-21</v>
      </c>
      <c r="IW132" s="79">
        <f t="shared" si="342"/>
        <v>1.3532872629363863E-14</v>
      </c>
      <c r="IY132" s="79">
        <f t="shared" si="343"/>
        <v>8.2383113650180532E-7</v>
      </c>
      <c r="IZ132" s="79">
        <f t="shared" si="344"/>
        <v>2.9927060203056065E-6</v>
      </c>
      <c r="JA132" s="79">
        <f t="shared" si="345"/>
        <v>1.2653770873922213E-6</v>
      </c>
      <c r="JB132" s="79">
        <f t="shared" si="346"/>
        <v>1.1325136762739897E-5</v>
      </c>
      <c r="JC132" s="79">
        <f t="shared" si="347"/>
        <v>3.6643190274014033E-3</v>
      </c>
      <c r="JD132" s="79">
        <f t="shared" si="348"/>
        <v>3.0249140766294209E-2</v>
      </c>
      <c r="JE132" s="79">
        <f t="shared" si="349"/>
        <v>6.9093106548490199E-2</v>
      </c>
      <c r="JF132" s="79">
        <f t="shared" si="350"/>
        <v>8.2645670744441777E-2</v>
      </c>
      <c r="JG132" s="79">
        <f t="shared" si="351"/>
        <v>0.18549016926647716</v>
      </c>
      <c r="JH132" s="79">
        <f t="shared" si="352"/>
        <v>0.18413261969984393</v>
      </c>
      <c r="JI132" s="79">
        <f t="shared" si="353"/>
        <v>9.6181718634535368E-2</v>
      </c>
      <c r="JJ132" s="79">
        <f t="shared" si="354"/>
        <v>4.0365657919371849E-2</v>
      </c>
      <c r="JK132" s="79">
        <f t="shared" si="355"/>
        <v>1.4142836236895147E-2</v>
      </c>
      <c r="JL132" s="79">
        <f t="shared" si="356"/>
        <v>2.314947019966157E-2</v>
      </c>
      <c r="JM132" s="79">
        <f t="shared" si="357"/>
        <v>5.0442770833324636E-2</v>
      </c>
    </row>
    <row r="133" spans="2:273" x14ac:dyDescent="0.25">
      <c r="B133" s="2">
        <v>106</v>
      </c>
      <c r="C133" s="37">
        <v>0.29683700000000002</v>
      </c>
      <c r="D133" s="37">
        <v>0.30309000000000003</v>
      </c>
      <c r="E133" s="37">
        <v>0.297095</v>
      </c>
      <c r="F133" s="37">
        <v>0.30043300000000001</v>
      </c>
      <c r="G133" s="37">
        <v>0.29508299999999998</v>
      </c>
      <c r="H133" s="37">
        <v>0.29646</v>
      </c>
      <c r="I133" s="37">
        <v>0.30503200000000003</v>
      </c>
      <c r="J133" s="37">
        <v>0.31607099999999999</v>
      </c>
      <c r="K133" s="37">
        <v>0.33526499999999998</v>
      </c>
      <c r="L133" s="37">
        <v>0.33940500000000001</v>
      </c>
      <c r="M133" s="37">
        <v>0.32669700000000002</v>
      </c>
      <c r="N133" s="37">
        <v>0.31195899999999999</v>
      </c>
      <c r="O133" s="37">
        <v>0.29672500000000002</v>
      </c>
      <c r="P133" s="37">
        <v>0.308249</v>
      </c>
      <c r="Q133" s="37">
        <v>0.35323900000000003</v>
      </c>
      <c r="S133" s="4">
        <f t="shared" si="229"/>
        <v>0.300534103305163</v>
      </c>
      <c r="T133" s="4">
        <f t="shared" si="230"/>
        <v>0.30358885192931134</v>
      </c>
      <c r="U133" s="4">
        <f t="shared" si="231"/>
        <v>0.29928170172511548</v>
      </c>
      <c r="V133" s="4">
        <f t="shared" si="232"/>
        <v>0.29397958743651692</v>
      </c>
      <c r="W133" s="4">
        <f t="shared" si="233"/>
        <v>0.29529117347226691</v>
      </c>
      <c r="X133" s="4">
        <f t="shared" si="234"/>
        <v>0.30004265696204979</v>
      </c>
      <c r="Y133" s="4">
        <f t="shared" si="235"/>
        <v>0.30812086328036453</v>
      </c>
      <c r="Z133" s="4">
        <f t="shared" si="236"/>
        <v>0.31621375725012596</v>
      </c>
      <c r="AA133" s="4">
        <f t="shared" si="237"/>
        <v>0.33563829677602991</v>
      </c>
      <c r="AB133" s="4">
        <f t="shared" si="238"/>
        <v>0.33867057801193656</v>
      </c>
      <c r="AC133" s="4">
        <f t="shared" si="239"/>
        <v>0.32571161251401531</v>
      </c>
      <c r="AD133" s="4">
        <f t="shared" si="240"/>
        <v>0.30623890823055544</v>
      </c>
      <c r="AE133" s="4">
        <f t="shared" si="241"/>
        <v>0.29629492245440031</v>
      </c>
      <c r="AF133" s="4">
        <f t="shared" si="242"/>
        <v>0.31073390649676069</v>
      </c>
      <c r="AG133" s="4">
        <f t="shared" si="243"/>
        <v>0.35932114922733771</v>
      </c>
      <c r="AI133" s="4">
        <f t="shared" si="244"/>
        <v>-3.6971033051629854E-3</v>
      </c>
      <c r="AJ133" s="4">
        <f t="shared" si="245"/>
        <v>-4.9885192931131694E-4</v>
      </c>
      <c r="AK133" s="4">
        <f t="shared" si="246"/>
        <v>-2.1867017251154808E-3</v>
      </c>
      <c r="AL133" s="4">
        <f t="shared" si="247"/>
        <v>6.4534125634830852E-3</v>
      </c>
      <c r="AM133" s="4">
        <f t="shared" si="248"/>
        <v>-2.0817347226692595E-4</v>
      </c>
      <c r="AN133" s="4">
        <f t="shared" si="249"/>
        <v>-3.5826569620497906E-3</v>
      </c>
      <c r="AO133" s="4">
        <f t="shared" si="250"/>
        <v>-3.0888632803645066E-3</v>
      </c>
      <c r="AP133" s="4">
        <f t="shared" si="251"/>
        <v>-1.4275725012596885E-4</v>
      </c>
      <c r="AQ133" s="4">
        <f t="shared" si="252"/>
        <v>-3.7329677602992994E-4</v>
      </c>
      <c r="AR133" s="4">
        <f t="shared" si="253"/>
        <v>7.3442198806344949E-4</v>
      </c>
      <c r="AS133" s="4">
        <f t="shared" si="254"/>
        <v>9.8538748598470116E-4</v>
      </c>
      <c r="AT133" s="4">
        <f t="shared" si="255"/>
        <v>5.7200917694445463E-3</v>
      </c>
      <c r="AU133" s="4">
        <f t="shared" si="256"/>
        <v>4.3007754559970524E-4</v>
      </c>
      <c r="AV133" s="4">
        <f t="shared" si="432"/>
        <v>-2.4849064967606971E-3</v>
      </c>
      <c r="AW133" s="4">
        <f t="shared" si="432"/>
        <v>-6.0821492273376854E-3</v>
      </c>
      <c r="AY133" s="2">
        <f t="shared" si="308"/>
        <v>0.30053410330194186</v>
      </c>
      <c r="AZ133" s="2">
        <f t="shared" si="359"/>
        <v>0.30358817332578159</v>
      </c>
      <c r="BA133" s="2">
        <f t="shared" si="360"/>
        <v>0.29928095153210449</v>
      </c>
      <c r="BB133" s="2">
        <f t="shared" si="361"/>
        <v>0.29397254386527155</v>
      </c>
      <c r="BC133" s="2">
        <f t="shared" si="362"/>
        <v>0.29382089209692419</v>
      </c>
      <c r="BD133" s="2">
        <f t="shared" si="363"/>
        <v>0.29061491592569427</v>
      </c>
      <c r="BE133" s="2">
        <f t="shared" si="364"/>
        <v>0.28710286443547611</v>
      </c>
      <c r="BF133" s="2">
        <f t="shared" si="365"/>
        <v>0.29146759021548352</v>
      </c>
      <c r="BG133" s="2">
        <f t="shared" si="366"/>
        <v>0.28630094686179514</v>
      </c>
      <c r="BH133" s="2">
        <f t="shared" si="367"/>
        <v>0.28637387385830898</v>
      </c>
      <c r="BI133" s="2">
        <f t="shared" si="368"/>
        <v>0.28743226556623774</v>
      </c>
      <c r="BJ133" s="2">
        <f t="shared" si="369"/>
        <v>0.28426327026360904</v>
      </c>
      <c r="BK133" s="2">
        <f t="shared" si="370"/>
        <v>0.28598799534269481</v>
      </c>
      <c r="BL133" s="2">
        <f t="shared" si="371"/>
        <v>0.28881871371587942</v>
      </c>
      <c r="BM133" s="2">
        <f t="shared" si="372"/>
        <v>0.2959127575189161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0.29683700000000002</v>
      </c>
      <c r="CF133" s="2">
        <f t="shared" si="310"/>
        <v>0.30309000000000003</v>
      </c>
      <c r="CG133" s="2">
        <f t="shared" si="311"/>
        <v>0.297095</v>
      </c>
      <c r="CH133" s="2">
        <f t="shared" si="312"/>
        <v>0.30043300000000001</v>
      </c>
      <c r="CI133" s="2">
        <f t="shared" si="313"/>
        <v>0.29508299999999998</v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>
        <f t="shared" si="273"/>
        <v>0.29683700000000002</v>
      </c>
      <c r="CV133" s="2">
        <f t="shared" si="274"/>
        <v>0.30309000000000003</v>
      </c>
      <c r="CW133" s="2">
        <f t="shared" si="275"/>
        <v>0.297095</v>
      </c>
      <c r="CX133" s="2">
        <f t="shared" si="276"/>
        <v>0.30043300000000001</v>
      </c>
      <c r="CY133" s="2">
        <f t="shared" si="277"/>
        <v>0.29508299999999998</v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0.36562326288976738</v>
      </c>
      <c r="DL133" s="2">
        <f t="shared" si="433"/>
        <v>0.36025347861220902</v>
      </c>
      <c r="DM133" s="2">
        <f t="shared" si="433"/>
        <v>0.3691968834390415</v>
      </c>
      <c r="DN133" s="2">
        <f t="shared" si="433"/>
        <v>0.35544131988742961</v>
      </c>
      <c r="DO133" s="2">
        <f t="shared" si="433"/>
        <v>0.37389366700404869</v>
      </c>
      <c r="DP133" s="2">
        <f t="shared" si="433"/>
        <v>0.36390889884135474</v>
      </c>
      <c r="DQ133" s="2">
        <f t="shared" si="433"/>
        <v>0.37000684180035648</v>
      </c>
      <c r="DR133" s="2">
        <f t="shared" si="433"/>
        <v>0.38384601313980138</v>
      </c>
      <c r="DS133" s="2">
        <f t="shared" si="433"/>
        <v>0.36939081634835746</v>
      </c>
      <c r="DT133" s="2">
        <f t="shared" si="433"/>
        <v>0.36311648067226882</v>
      </c>
      <c r="DU133" s="2">
        <f t="shared" si="433"/>
        <v>0.37465549961802902</v>
      </c>
      <c r="DV133" s="2">
        <f t="shared" si="433"/>
        <v>0.37056213063407184</v>
      </c>
      <c r="DW133" s="2">
        <f t="shared" si="433"/>
        <v>0.37275324400305576</v>
      </c>
      <c r="DX133" s="2">
        <f t="shared" si="433"/>
        <v>0.37210526554621848</v>
      </c>
      <c r="DY133" s="2">
        <f t="shared" si="433"/>
        <v>0.34357777005347595</v>
      </c>
      <c r="EA133" s="2">
        <f t="shared" si="228"/>
        <v>0.30028273073132211</v>
      </c>
      <c r="EB133" s="2">
        <f t="shared" si="290"/>
        <v>0.30329996622940408</v>
      </c>
      <c r="EC133" s="2">
        <f t="shared" si="291"/>
        <v>0.29897807804640592</v>
      </c>
      <c r="ED133" s="2">
        <f t="shared" si="292"/>
        <v>0.29376431782616391</v>
      </c>
      <c r="EE133" s="2">
        <f t="shared" si="293"/>
        <v>0.29365508496835074</v>
      </c>
      <c r="EF133" s="2">
        <f t="shared" si="294"/>
        <v>0.29051336803811734</v>
      </c>
      <c r="EG133" s="2">
        <f t="shared" si="295"/>
        <v>0.28698430320230084</v>
      </c>
      <c r="EH133" s="2">
        <f t="shared" si="296"/>
        <v>0.2912966121356691</v>
      </c>
      <c r="EI133" s="2">
        <f t="shared" si="297"/>
        <v>0.28616587466111182</v>
      </c>
      <c r="EJ133" s="2">
        <f t="shared" si="298"/>
        <v>0.28626975233987573</v>
      </c>
      <c r="EK133" s="2">
        <f t="shared" si="299"/>
        <v>0.2873117745087882</v>
      </c>
      <c r="EL133" s="2">
        <f t="shared" si="300"/>
        <v>0.28414768872674212</v>
      </c>
      <c r="EM133" s="2">
        <f t="shared" si="301"/>
        <v>0.28587216199008891</v>
      </c>
      <c r="EN133" s="2">
        <f t="shared" si="302"/>
        <v>0.28872424494153504</v>
      </c>
      <c r="EO133" s="2">
        <f t="shared" si="303"/>
        <v>0.29586864556644055</v>
      </c>
      <c r="EQ133" s="2">
        <f t="shared" si="304"/>
        <v>0.30021595437389759</v>
      </c>
      <c r="ER133" s="2">
        <f t="shared" si="434"/>
        <v>0.30337051114476926</v>
      </c>
      <c r="ES133" s="2">
        <f t="shared" si="434"/>
        <v>0.29844853504071334</v>
      </c>
      <c r="ET133" s="2">
        <f t="shared" si="434"/>
        <v>0.29334017032192405</v>
      </c>
      <c r="EU133" s="2">
        <f t="shared" si="434"/>
        <v>0.29366632394690551</v>
      </c>
      <c r="EV133" s="2">
        <f t="shared" si="434"/>
        <v>0.29079745411946589</v>
      </c>
      <c r="EW133" s="2">
        <f t="shared" si="434"/>
        <v>0.28742385135246623</v>
      </c>
      <c r="EX133" s="2">
        <f t="shared" si="434"/>
        <v>0.29229729870409671</v>
      </c>
      <c r="EY133" s="2">
        <f t="shared" si="434"/>
        <v>0.2866606218999731</v>
      </c>
      <c r="EZ133" s="2">
        <f t="shared" si="434"/>
        <v>0.2863921288209304</v>
      </c>
      <c r="FA133" s="2">
        <f t="shared" si="434"/>
        <v>0.28739551788308648</v>
      </c>
      <c r="FB133" s="2">
        <f t="shared" si="434"/>
        <v>0.28410970751529274</v>
      </c>
      <c r="FC133" s="2">
        <f t="shared" si="434"/>
        <v>0.28573990169301794</v>
      </c>
      <c r="FD133" s="2">
        <f t="shared" si="434"/>
        <v>0.28791032294823932</v>
      </c>
      <c r="FE133" s="2">
        <f t="shared" si="434"/>
        <v>0.29390986816383824</v>
      </c>
      <c r="FG133" s="2">
        <f t="shared" si="306"/>
        <v>0.99614527867204483</v>
      </c>
      <c r="FH133" s="2">
        <f t="shared" si="435"/>
        <v>0.99494944128815188</v>
      </c>
      <c r="FI133" s="2">
        <f t="shared" si="435"/>
        <v>0.99560424942742831</v>
      </c>
      <c r="FJ133" s="2">
        <f t="shared" si="435"/>
        <v>0.99652538512579258</v>
      </c>
      <c r="FK133" s="2">
        <f t="shared" si="435"/>
        <v>0.99793660384009075</v>
      </c>
      <c r="FL133" s="2">
        <f t="shared" si="435"/>
        <v>0.99873300901180662</v>
      </c>
      <c r="FM133" s="2">
        <f t="shared" si="435"/>
        <v>0.99876827598377294</v>
      </c>
      <c r="FN133" s="2">
        <f t="shared" si="435"/>
        <v>0.99861323702315852</v>
      </c>
      <c r="FO133" s="2">
        <f t="shared" si="435"/>
        <v>0.99868710934469096</v>
      </c>
      <c r="FP133" s="2">
        <f t="shared" si="435"/>
        <v>0.99872393249840496</v>
      </c>
      <c r="FQ133" s="2">
        <f t="shared" si="435"/>
        <v>0.99865853988529352</v>
      </c>
      <c r="FR133" s="2">
        <f t="shared" si="435"/>
        <v>0.99864833321381885</v>
      </c>
      <c r="FS133" s="2">
        <f t="shared" si="435"/>
        <v>0.99862596729490605</v>
      </c>
      <c r="FT133" s="2">
        <f t="shared" si="435"/>
        <v>0.99866894582567889</v>
      </c>
      <c r="FU133" s="2">
        <f t="shared" si="435"/>
        <v>0.99834504097581944</v>
      </c>
      <c r="FW133" s="2">
        <f t="shared" si="324"/>
        <v>7.442338734044639E-3</v>
      </c>
      <c r="FX133" s="2">
        <f t="shared" si="376"/>
        <v>7.9387470987470846E-3</v>
      </c>
      <c r="FY133" s="2">
        <f t="shared" si="377"/>
        <v>1.0935595880132772E-2</v>
      </c>
      <c r="FZ133" s="2">
        <f t="shared" si="378"/>
        <v>1.4329424528562774E-2</v>
      </c>
      <c r="GA133" s="2">
        <f t="shared" si="379"/>
        <v>2.1634219096161551E-2</v>
      </c>
      <c r="GB133" s="2">
        <f t="shared" si="380"/>
        <v>3.0119080227210656E-2</v>
      </c>
      <c r="GC133" s="2">
        <f t="shared" si="381"/>
        <v>3.7084397897650098E-2</v>
      </c>
      <c r="GD133" s="2">
        <f t="shared" si="382"/>
        <v>4.2604745899660457E-2</v>
      </c>
      <c r="GE133" s="2">
        <f t="shared" si="383"/>
        <v>5.2161892834162511E-2</v>
      </c>
      <c r="GF133" s="2">
        <f t="shared" si="384"/>
        <v>4.9518549251698629E-2</v>
      </c>
      <c r="GG133" s="2">
        <f t="shared" si="385"/>
        <v>3.9679962426570771E-2</v>
      </c>
      <c r="GH133" s="2">
        <f t="shared" si="386"/>
        <v>3.2173647415601976E-2</v>
      </c>
      <c r="GI133" s="2">
        <f t="shared" si="387"/>
        <v>2.6796367559758758E-2</v>
      </c>
      <c r="GJ133" s="2">
        <f t="shared" si="388"/>
        <v>2.0291724915488536E-2</v>
      </c>
      <c r="GK133" s="2">
        <f t="shared" si="389"/>
        <v>1.7789001232984845E-2</v>
      </c>
      <c r="GM133" s="79">
        <f t="shared" si="325"/>
        <v>8.1494566053162123E-51</v>
      </c>
      <c r="GN133" s="79">
        <f t="shared" si="390"/>
        <v>2.3000922592850925E-70</v>
      </c>
      <c r="GO133" s="79">
        <f t="shared" si="391"/>
        <v>8.5322067282040005E-67</v>
      </c>
      <c r="GP133" s="79">
        <f t="shared" si="392"/>
        <v>8.4919815683676375E-79</v>
      </c>
      <c r="GQ133" s="79">
        <f t="shared" si="393"/>
        <v>4.5859737889596468E-119</v>
      </c>
      <c r="GR133" s="79">
        <f t="shared" si="394"/>
        <v>6.8493191729471574E-159</v>
      </c>
      <c r="GS133" s="79">
        <f t="shared" si="395"/>
        <v>2.5005759435642742E-172</v>
      </c>
      <c r="GT133" s="79">
        <f t="shared" si="396"/>
        <v>4.475300239243229E-175</v>
      </c>
      <c r="GU133" s="79">
        <f t="shared" si="397"/>
        <v>9.7241783322018235E-166</v>
      </c>
      <c r="GV133" s="79">
        <f t="shared" si="398"/>
        <v>9.2010533771223867E-180</v>
      </c>
      <c r="GW133" s="79">
        <f t="shared" si="399"/>
        <v>2.9516267591645552E-156</v>
      </c>
      <c r="GX133" s="79">
        <f t="shared" si="400"/>
        <v>2.2135614018095723E-128</v>
      </c>
      <c r="GY133" s="79">
        <f t="shared" si="401"/>
        <v>4.4355612166524498E-118</v>
      </c>
      <c r="GZ133" s="79">
        <f t="shared" si="402"/>
        <v>4.1606758288961335E-133</v>
      </c>
      <c r="HA133" s="79">
        <f t="shared" si="403"/>
        <v>8.5495111984646493E-158</v>
      </c>
      <c r="HC133" s="79">
        <f t="shared" si="326"/>
        <v>1.0369577512862362E-10</v>
      </c>
      <c r="HD133" s="79">
        <f t="shared" si="404"/>
        <v>2.0495445738616266E-11</v>
      </c>
      <c r="HE133" s="79">
        <f t="shared" si="405"/>
        <v>8.8909746814258414E-13</v>
      </c>
      <c r="HF133" s="79">
        <f t="shared" si="406"/>
        <v>1.3023388755779488E-21</v>
      </c>
      <c r="HG133" s="79">
        <f t="shared" si="407"/>
        <v>9.8490697279961999E-43</v>
      </c>
      <c r="HH133" s="79">
        <f t="shared" si="408"/>
        <v>4.3246741992526384E-78</v>
      </c>
      <c r="HI133" s="79">
        <f t="shared" si="409"/>
        <v>9.4148516620235086E-61</v>
      </c>
      <c r="HJ133" s="79">
        <f t="shared" si="410"/>
        <v>4.8505905960459321E-75</v>
      </c>
      <c r="HK133" s="79">
        <f t="shared" si="411"/>
        <v>6.5440135261520509E-63</v>
      </c>
      <c r="HL133" s="79">
        <f t="shared" si="412"/>
        <v>2.2407187926213828E-66</v>
      </c>
      <c r="HM133" s="79">
        <f t="shared" si="413"/>
        <v>2.2135870168957323E-53</v>
      </c>
      <c r="HN133" s="79">
        <f t="shared" si="414"/>
        <v>1.1771569265200534E-35</v>
      </c>
      <c r="HO133" s="79">
        <f t="shared" si="415"/>
        <v>2.0837109006841113E-39</v>
      </c>
      <c r="HP133" s="79">
        <f t="shared" si="416"/>
        <v>7.1756496909730295E-45</v>
      </c>
      <c r="HQ133" s="79">
        <f t="shared" si="417"/>
        <v>7.7916140002352954E-47</v>
      </c>
      <c r="HS133" s="79">
        <f t="shared" si="327"/>
        <v>2.2380277277457404E-6</v>
      </c>
      <c r="HT133" s="79">
        <f t="shared" si="418"/>
        <v>8.2680295773332273E-6</v>
      </c>
      <c r="HU133" s="79">
        <f t="shared" si="419"/>
        <v>3.8710567416534467E-6</v>
      </c>
      <c r="HV133" s="79">
        <f t="shared" si="420"/>
        <v>3.3606053065051271E-5</v>
      </c>
      <c r="HW133" s="79">
        <f t="shared" si="421"/>
        <v>7.7548138185157189E-3</v>
      </c>
      <c r="HX133" s="79">
        <f t="shared" si="422"/>
        <v>5.3276840048852671E-2</v>
      </c>
      <c r="HY133" s="79">
        <f t="shared" si="423"/>
        <v>0.11491612171301997</v>
      </c>
      <c r="HZ133" s="79">
        <f t="shared" si="424"/>
        <v>0.13513449482629225</v>
      </c>
      <c r="IA133" s="79">
        <f t="shared" si="425"/>
        <v>0.27512975257492794</v>
      </c>
      <c r="IB133" s="79">
        <f t="shared" si="426"/>
        <v>0.27098596017022036</v>
      </c>
      <c r="IC133" s="79">
        <f t="shared" si="427"/>
        <v>0.15209367240075283</v>
      </c>
      <c r="ID133" s="79">
        <f t="shared" si="428"/>
        <v>7.0024250904309901E-2</v>
      </c>
      <c r="IE133" s="79">
        <f t="shared" si="429"/>
        <v>2.603514459101277E-2</v>
      </c>
      <c r="IF133" s="79">
        <f t="shared" si="430"/>
        <v>3.6665903728342192E-2</v>
      </c>
      <c r="IG133" s="79">
        <f t="shared" si="431"/>
        <v>6.9713617403267578E-2</v>
      </c>
      <c r="II133" s="79">
        <f t="shared" si="328"/>
        <v>3.855284418176293E-51</v>
      </c>
      <c r="IJ133" s="79">
        <f t="shared" si="329"/>
        <v>1.0023050319006863E-56</v>
      </c>
      <c r="IK133" s="79">
        <f t="shared" si="330"/>
        <v>5.887013941765557E-56</v>
      </c>
      <c r="IL133" s="79">
        <f t="shared" si="331"/>
        <v>2.0223124532722301E-56</v>
      </c>
      <c r="IM133" s="79">
        <f t="shared" si="332"/>
        <v>2.6200948931428235E-46</v>
      </c>
      <c r="IN133" s="79">
        <f t="shared" si="333"/>
        <v>3.6735445653127806E-36</v>
      </c>
      <c r="IO133" s="79">
        <f t="shared" si="334"/>
        <v>1.7297340339566314E-34</v>
      </c>
      <c r="IP133" s="79">
        <f t="shared" si="335"/>
        <v>6.0391930567481598E-32</v>
      </c>
      <c r="IQ133" s="79">
        <f t="shared" si="336"/>
        <v>9.2376498021590045E-30</v>
      </c>
      <c r="IR133" s="79">
        <f t="shared" si="337"/>
        <v>2.2899952235023694E-29</v>
      </c>
      <c r="IS133" s="79">
        <f t="shared" si="338"/>
        <v>3.6460670070019374E-31</v>
      </c>
      <c r="IT133" s="79">
        <f t="shared" si="339"/>
        <v>4.2297689305462607E-36</v>
      </c>
      <c r="IU133" s="79">
        <f t="shared" si="340"/>
        <v>1.4897384917083295E-36</v>
      </c>
      <c r="IV133" s="79">
        <f t="shared" si="341"/>
        <v>1.168681346662265E-20</v>
      </c>
      <c r="IW133" s="79">
        <f t="shared" si="342"/>
        <v>5.1584761076267837E-14</v>
      </c>
      <c r="IY133" s="79">
        <f t="shared" si="343"/>
        <v>2.2381314235208689E-6</v>
      </c>
      <c r="IZ133" s="79">
        <f t="shared" si="344"/>
        <v>8.268050072778966E-6</v>
      </c>
      <c r="JA133" s="79">
        <f t="shared" si="345"/>
        <v>3.871057630750915E-6</v>
      </c>
      <c r="JB133" s="79">
        <f t="shared" si="346"/>
        <v>3.3606053065051271E-5</v>
      </c>
      <c r="JC133" s="79">
        <f t="shared" si="347"/>
        <v>7.7548138185157189E-3</v>
      </c>
      <c r="JD133" s="79">
        <f t="shared" si="348"/>
        <v>5.3276840048852671E-2</v>
      </c>
      <c r="JE133" s="79">
        <f t="shared" si="349"/>
        <v>0.11491612171301997</v>
      </c>
      <c r="JF133" s="79">
        <f t="shared" si="350"/>
        <v>0.13513449482629225</v>
      </c>
      <c r="JG133" s="79">
        <f t="shared" si="351"/>
        <v>0.27512975257492794</v>
      </c>
      <c r="JH133" s="79">
        <f t="shared" si="352"/>
        <v>0.27098596017022036</v>
      </c>
      <c r="JI133" s="79">
        <f t="shared" si="353"/>
        <v>0.15209367240075283</v>
      </c>
      <c r="JJ133" s="79">
        <f t="shared" si="354"/>
        <v>7.0024250904309901E-2</v>
      </c>
      <c r="JK133" s="79">
        <f t="shared" si="355"/>
        <v>2.603514459101277E-2</v>
      </c>
      <c r="JL133" s="79">
        <f t="shared" si="356"/>
        <v>3.6665903728342192E-2</v>
      </c>
      <c r="JM133" s="79">
        <f t="shared" si="357"/>
        <v>6.9713617403319161E-2</v>
      </c>
    </row>
    <row r="134" spans="2:273" x14ac:dyDescent="0.25">
      <c r="B134" s="2">
        <v>107</v>
      </c>
      <c r="C134" s="37">
        <v>0.29997000000000001</v>
      </c>
      <c r="D134" s="37">
        <v>0.30269000000000001</v>
      </c>
      <c r="E134" s="37">
        <v>0.29796899999999998</v>
      </c>
      <c r="F134" s="37">
        <v>0.29781299999999999</v>
      </c>
      <c r="G134" s="37">
        <v>0.29616100000000001</v>
      </c>
      <c r="H134" s="37">
        <v>0.30435400000000001</v>
      </c>
      <c r="I134" s="37">
        <v>0.31706800000000002</v>
      </c>
      <c r="J134" s="37">
        <v>0.322272</v>
      </c>
      <c r="K134" s="37">
        <v>0.34582499999999999</v>
      </c>
      <c r="L134" s="37">
        <v>0.35022599999999998</v>
      </c>
      <c r="M134" s="37">
        <v>0.33836699999999997</v>
      </c>
      <c r="N134" s="37">
        <v>0.31865199999999999</v>
      </c>
      <c r="O134" s="37">
        <v>0.29786400000000002</v>
      </c>
      <c r="P134" s="37">
        <v>0.31687799999999999</v>
      </c>
      <c r="Q134" s="37">
        <v>0.371195</v>
      </c>
      <c r="S134" s="4">
        <f t="shared" si="229"/>
        <v>0.30020175313622333</v>
      </c>
      <c r="T134" s="4">
        <f t="shared" si="230"/>
        <v>0.30333919863646086</v>
      </c>
      <c r="U134" s="4">
        <f t="shared" si="231"/>
        <v>0.29898920868497192</v>
      </c>
      <c r="V134" s="4">
        <f t="shared" si="232"/>
        <v>0.29365508838201365</v>
      </c>
      <c r="W134" s="4">
        <f t="shared" si="233"/>
        <v>0.29621040777697755</v>
      </c>
      <c r="X134" s="4">
        <f t="shared" si="234"/>
        <v>0.30469101522824754</v>
      </c>
      <c r="Y134" s="4">
        <f t="shared" si="235"/>
        <v>0.31636707868191372</v>
      </c>
      <c r="Z134" s="4">
        <f t="shared" si="236"/>
        <v>0.32501023151366348</v>
      </c>
      <c r="AA134" s="4">
        <f t="shared" si="237"/>
        <v>0.34487222854650973</v>
      </c>
      <c r="AB134" s="4">
        <f t="shared" si="238"/>
        <v>0.34856687352191457</v>
      </c>
      <c r="AC134" s="4">
        <f t="shared" si="239"/>
        <v>0.33825578020790981</v>
      </c>
      <c r="AD134" s="4">
        <f t="shared" si="240"/>
        <v>0.31674026084030055</v>
      </c>
      <c r="AE134" s="4">
        <f t="shared" si="241"/>
        <v>0.30239231469311095</v>
      </c>
      <c r="AF134" s="4">
        <f t="shared" si="242"/>
        <v>0.32024069725545345</v>
      </c>
      <c r="AG134" s="4">
        <f t="shared" si="243"/>
        <v>0.37702473748278503</v>
      </c>
      <c r="AI134" s="4">
        <f t="shared" si="244"/>
        <v>-2.3175313622331162E-4</v>
      </c>
      <c r="AJ134" s="4">
        <f t="shared" si="245"/>
        <v>-6.4919863646084597E-4</v>
      </c>
      <c r="AK134" s="4">
        <f t="shared" si="246"/>
        <v>-1.020208684971935E-3</v>
      </c>
      <c r="AL134" s="4">
        <f t="shared" si="247"/>
        <v>4.1579116179863429E-3</v>
      </c>
      <c r="AM134" s="4">
        <f t="shared" si="248"/>
        <v>-4.9407776977539175E-5</v>
      </c>
      <c r="AN134" s="4">
        <f t="shared" si="249"/>
        <v>-3.3701522824752805E-4</v>
      </c>
      <c r="AO134" s="4">
        <f t="shared" si="250"/>
        <v>7.0092131808630054E-4</v>
      </c>
      <c r="AP134" s="4">
        <f t="shared" si="251"/>
        <v>-2.7382315136634805E-3</v>
      </c>
      <c r="AQ134" s="4">
        <f t="shared" si="252"/>
        <v>9.5277145349026426E-4</v>
      </c>
      <c r="AR134" s="4">
        <f t="shared" si="253"/>
        <v>1.6591264780854154E-3</v>
      </c>
      <c r="AS134" s="4">
        <f t="shared" si="254"/>
        <v>1.1121979209016697E-4</v>
      </c>
      <c r="AT134" s="4">
        <f t="shared" si="255"/>
        <v>1.9117391596994437E-3</v>
      </c>
      <c r="AU134" s="4">
        <f t="shared" si="256"/>
        <v>-4.5283146931109353E-3</v>
      </c>
      <c r="AV134" s="4">
        <f t="shared" si="432"/>
        <v>-3.3626972554534618E-3</v>
      </c>
      <c r="AW134" s="4">
        <f t="shared" si="432"/>
        <v>-5.8297374827850357E-3</v>
      </c>
      <c r="AY134" s="2">
        <f t="shared" si="308"/>
        <v>0.30020175313610636</v>
      </c>
      <c r="AZ134" s="2">
        <f t="shared" si="359"/>
        <v>0.30333748233830621</v>
      </c>
      <c r="BA134" s="2">
        <f t="shared" si="360"/>
        <v>0.2989871235383621</v>
      </c>
      <c r="BB134" s="2">
        <f t="shared" si="361"/>
        <v>0.29363637829051081</v>
      </c>
      <c r="BC134" s="2">
        <f t="shared" si="362"/>
        <v>0.29348339531996459</v>
      </c>
      <c r="BD134" s="2">
        <f t="shared" si="363"/>
        <v>0.29030178644570598</v>
      </c>
      <c r="BE134" s="2">
        <f t="shared" si="364"/>
        <v>0.28679629714732408</v>
      </c>
      <c r="BF134" s="2">
        <f t="shared" si="365"/>
        <v>0.29099427107318249</v>
      </c>
      <c r="BG134" s="2">
        <f t="shared" si="366"/>
        <v>0.2860474028133152</v>
      </c>
      <c r="BH134" s="2">
        <f t="shared" si="367"/>
        <v>0.28615088525623789</v>
      </c>
      <c r="BI134" s="2">
        <f t="shared" si="368"/>
        <v>0.28713574301693423</v>
      </c>
      <c r="BJ134" s="2">
        <f t="shared" si="369"/>
        <v>0.28397856228621998</v>
      </c>
      <c r="BK134" s="2">
        <f t="shared" si="370"/>
        <v>0.28572286052831153</v>
      </c>
      <c r="BL134" s="2">
        <f t="shared" si="371"/>
        <v>0.28874518511140962</v>
      </c>
      <c r="BM134" s="2">
        <f t="shared" si="372"/>
        <v>0.29575486661331002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0.29997000000000001</v>
      </c>
      <c r="CF134" s="2">
        <f t="shared" si="310"/>
        <v>0.30269000000000001</v>
      </c>
      <c r="CG134" s="2">
        <f t="shared" si="311"/>
        <v>0.29796899999999998</v>
      </c>
      <c r="CH134" s="2">
        <f t="shared" si="312"/>
        <v>0.29781299999999999</v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>
        <f t="shared" si="273"/>
        <v>0.29997000000000001</v>
      </c>
      <c r="CV134" s="2">
        <f t="shared" si="274"/>
        <v>0.30269000000000001</v>
      </c>
      <c r="CW134" s="2">
        <f t="shared" si="275"/>
        <v>0.29796899999999998</v>
      </c>
      <c r="CX134" s="2">
        <f t="shared" si="276"/>
        <v>0.29781299999999999</v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0.36612967422046566</v>
      </c>
      <c r="DL134" s="2">
        <f t="shared" si="433"/>
        <v>0.36068728836187963</v>
      </c>
      <c r="DM134" s="2">
        <f t="shared" si="433"/>
        <v>0.36975744503171237</v>
      </c>
      <c r="DN134" s="2">
        <f t="shared" si="433"/>
        <v>0.35587999043151963</v>
      </c>
      <c r="DO134" s="2">
        <f t="shared" si="433"/>
        <v>0.37449525910931181</v>
      </c>
      <c r="DP134" s="2">
        <f t="shared" si="433"/>
        <v>0.36444455057932268</v>
      </c>
      <c r="DQ134" s="2">
        <f t="shared" si="433"/>
        <v>0.37061439728163992</v>
      </c>
      <c r="DR134" s="2">
        <f t="shared" si="433"/>
        <v>0.38454918548510308</v>
      </c>
      <c r="DS134" s="2">
        <f t="shared" si="433"/>
        <v>0.37002147318563783</v>
      </c>
      <c r="DT134" s="2">
        <f t="shared" si="433"/>
        <v>0.36361707394957976</v>
      </c>
      <c r="DU134" s="2">
        <f t="shared" si="433"/>
        <v>0.37522300076394194</v>
      </c>
      <c r="DV134" s="2">
        <f t="shared" si="433"/>
        <v>0.37122397402597407</v>
      </c>
      <c r="DW134" s="2">
        <f t="shared" si="433"/>
        <v>0.37344981787624143</v>
      </c>
      <c r="DX134" s="2">
        <f t="shared" si="433"/>
        <v>0.37281492773109243</v>
      </c>
      <c r="DY134" s="2">
        <f t="shared" si="433"/>
        <v>0.3440612114591291</v>
      </c>
      <c r="EA134" s="2">
        <f t="shared" si="228"/>
        <v>0.29996958183580102</v>
      </c>
      <c r="EB134" s="2">
        <f t="shared" si="290"/>
        <v>0.30307140711951347</v>
      </c>
      <c r="EC134" s="2">
        <f t="shared" si="291"/>
        <v>0.29870772935258799</v>
      </c>
      <c r="ED134" s="2">
        <f t="shared" si="292"/>
        <v>0.29344372349088332</v>
      </c>
      <c r="EE134" s="2">
        <f t="shared" si="293"/>
        <v>0.29332930380974159</v>
      </c>
      <c r="EF134" s="2">
        <f t="shared" si="294"/>
        <v>0.29020538276672464</v>
      </c>
      <c r="EG134" s="2">
        <f t="shared" si="295"/>
        <v>0.28668221565753638</v>
      </c>
      <c r="EH134" s="2">
        <f t="shared" si="296"/>
        <v>0.29082447864888439</v>
      </c>
      <c r="EI134" s="2">
        <f t="shared" si="297"/>
        <v>0.28591574867406161</v>
      </c>
      <c r="EJ134" s="2">
        <f t="shared" si="298"/>
        <v>0.28605314729561371</v>
      </c>
      <c r="EK134" s="2">
        <f t="shared" si="299"/>
        <v>0.28702349264477356</v>
      </c>
      <c r="EL134" s="2">
        <f t="shared" si="300"/>
        <v>0.2838725369694759</v>
      </c>
      <c r="EM134" s="2">
        <f t="shared" si="301"/>
        <v>0.28561763814774699</v>
      </c>
      <c r="EN134" s="2">
        <f t="shared" si="302"/>
        <v>0.28866524098578944</v>
      </c>
      <c r="EO134" s="2">
        <f t="shared" si="303"/>
        <v>0.29572228467093692</v>
      </c>
      <c r="EQ134" s="2">
        <f t="shared" si="304"/>
        <v>0.29990868658499586</v>
      </c>
      <c r="ER134" s="2">
        <f t="shared" si="434"/>
        <v>0.30313682612673121</v>
      </c>
      <c r="ES134" s="2">
        <f t="shared" si="434"/>
        <v>0.29824418319891088</v>
      </c>
      <c r="ET134" s="2">
        <f t="shared" si="434"/>
        <v>0.29310853695466432</v>
      </c>
      <c r="EU134" s="2">
        <f t="shared" si="434"/>
        <v>0.29338516971540435</v>
      </c>
      <c r="EV134" s="2">
        <f t="shared" si="434"/>
        <v>0.29052759043766585</v>
      </c>
      <c r="EW134" s="2">
        <f t="shared" si="434"/>
        <v>0.28717056097303373</v>
      </c>
      <c r="EX134" s="2">
        <f t="shared" si="434"/>
        <v>0.29192585360636536</v>
      </c>
      <c r="EY134" s="2">
        <f t="shared" si="434"/>
        <v>0.28645937691487777</v>
      </c>
      <c r="EZ134" s="2">
        <f t="shared" si="434"/>
        <v>0.28619119691737949</v>
      </c>
      <c r="FA134" s="2">
        <f t="shared" si="434"/>
        <v>0.28712344233133325</v>
      </c>
      <c r="FB134" s="2">
        <f t="shared" si="434"/>
        <v>0.28382508989222255</v>
      </c>
      <c r="FC134" s="2">
        <f t="shared" si="434"/>
        <v>0.28545192710059153</v>
      </c>
      <c r="FD134" s="2">
        <f t="shared" si="434"/>
        <v>0.28766460157221863</v>
      </c>
      <c r="FE134" s="2">
        <f t="shared" si="434"/>
        <v>0.29364807903079326</v>
      </c>
      <c r="FG134" s="2">
        <f t="shared" si="306"/>
        <v>0.99648325958036887</v>
      </c>
      <c r="FH134" s="2">
        <f t="shared" si="435"/>
        <v>0.99539178784621529</v>
      </c>
      <c r="FI134" s="2">
        <f t="shared" si="435"/>
        <v>0.99598947664689086</v>
      </c>
      <c r="FJ134" s="2">
        <f t="shared" si="435"/>
        <v>0.99683014445712526</v>
      </c>
      <c r="FK134" s="2">
        <f t="shared" si="435"/>
        <v>0.99811781861401982</v>
      </c>
      <c r="FL134" s="2">
        <f t="shared" si="435"/>
        <v>0.9988443616531355</v>
      </c>
      <c r="FM134" s="2">
        <f t="shared" si="435"/>
        <v>0.99887653258654752</v>
      </c>
      <c r="FN134" s="2">
        <f t="shared" si="435"/>
        <v>0.99873510279060607</v>
      </c>
      <c r="FO134" s="2">
        <f t="shared" si="435"/>
        <v>0.99880249115507158</v>
      </c>
      <c r="FP134" s="2">
        <f t="shared" si="435"/>
        <v>0.99883608192194751</v>
      </c>
      <c r="FQ134" s="2">
        <f t="shared" si="435"/>
        <v>0.9987764294119551</v>
      </c>
      <c r="FR134" s="2">
        <f t="shared" si="435"/>
        <v>0.99876711861072398</v>
      </c>
      <c r="FS134" s="2">
        <f t="shared" si="435"/>
        <v>0.99874671575727936</v>
      </c>
      <c r="FT134" s="2">
        <f t="shared" si="435"/>
        <v>0.99878592197444671</v>
      </c>
      <c r="FU134" s="2">
        <f t="shared" si="435"/>
        <v>0.99849043961140527</v>
      </c>
      <c r="FW134" s="2">
        <f t="shared" si="324"/>
        <v>8.1545070232020237E-3</v>
      </c>
      <c r="FX134" s="2">
        <f t="shared" si="376"/>
        <v>8.6980011602169147E-3</v>
      </c>
      <c r="FY134" s="2">
        <f t="shared" si="377"/>
        <v>1.1978005091280504E-2</v>
      </c>
      <c r="FZ134" s="2">
        <f t="shared" si="378"/>
        <v>1.569021020364152E-2</v>
      </c>
      <c r="GA134" s="2">
        <f t="shared" si="379"/>
        <v>2.3672040526119709E-2</v>
      </c>
      <c r="GB134" s="2">
        <f t="shared" si="380"/>
        <v>3.2929227869640129E-2</v>
      </c>
      <c r="GC134" s="2">
        <f t="shared" si="381"/>
        <v>4.0517269573696273E-2</v>
      </c>
      <c r="GD134" s="2">
        <f t="shared" si="382"/>
        <v>4.6523941571103018E-2</v>
      </c>
      <c r="GE134" s="2">
        <f t="shared" si="383"/>
        <v>5.6907989539808537E-2</v>
      </c>
      <c r="GF134" s="2">
        <f t="shared" si="384"/>
        <v>5.4037845895266258E-2</v>
      </c>
      <c r="GG134" s="2">
        <f t="shared" si="385"/>
        <v>4.3342288456809236E-2</v>
      </c>
      <c r="GH134" s="2">
        <f t="shared" si="386"/>
        <v>3.516853778964877E-2</v>
      </c>
      <c r="GI134" s="2">
        <f t="shared" si="387"/>
        <v>2.9305869320846174E-2</v>
      </c>
      <c r="GJ134" s="2">
        <f t="shared" si="388"/>
        <v>2.2205961121661108E-2</v>
      </c>
      <c r="GK134" s="2">
        <f t="shared" si="389"/>
        <v>1.9471833434393605E-2</v>
      </c>
      <c r="GM134" s="79">
        <f t="shared" si="325"/>
        <v>1.8275061578446433E-53</v>
      </c>
      <c r="GN134" s="79">
        <f t="shared" si="390"/>
        <v>3.441209878820636E-74</v>
      </c>
      <c r="GO134" s="79">
        <f t="shared" si="391"/>
        <v>3.2822314839021021E-70</v>
      </c>
      <c r="GP134" s="79">
        <f t="shared" si="392"/>
        <v>2.0277766352070824E-82</v>
      </c>
      <c r="GQ134" s="79">
        <f t="shared" si="393"/>
        <v>6.0564266683136601E-124</v>
      </c>
      <c r="GR134" s="79">
        <f t="shared" si="394"/>
        <v>7.6351417390331203E-165</v>
      </c>
      <c r="GS134" s="79">
        <f t="shared" si="395"/>
        <v>1.0058429025505764E-178</v>
      </c>
      <c r="GT134" s="79">
        <f t="shared" si="396"/>
        <v>1.0856411307231679E-181</v>
      </c>
      <c r="GU134" s="79">
        <f t="shared" si="397"/>
        <v>6.7626751128888741E-172</v>
      </c>
      <c r="GV134" s="79">
        <f t="shared" si="398"/>
        <v>1.9803616599712362E-186</v>
      </c>
      <c r="GW134" s="79">
        <f t="shared" si="399"/>
        <v>4.0298294411896051E-162</v>
      </c>
      <c r="GX134" s="79">
        <f t="shared" si="400"/>
        <v>2.8339938951535141E-133</v>
      </c>
      <c r="GY134" s="79">
        <f t="shared" si="401"/>
        <v>1.4276154461614129E-122</v>
      </c>
      <c r="GZ134" s="79">
        <f t="shared" si="402"/>
        <v>3.6179512796038564E-138</v>
      </c>
      <c r="HA134" s="79">
        <f t="shared" si="403"/>
        <v>1.1154734214603379E-163</v>
      </c>
      <c r="HC134" s="79">
        <f t="shared" si="326"/>
        <v>4.881874066372648E-12</v>
      </c>
      <c r="HD134" s="79">
        <f t="shared" si="404"/>
        <v>5.9873823292265757E-13</v>
      </c>
      <c r="HE134" s="79">
        <f t="shared" si="405"/>
        <v>2.8848315180727489E-14</v>
      </c>
      <c r="HF134" s="79">
        <f t="shared" si="406"/>
        <v>9.8850228040523037E-24</v>
      </c>
      <c r="HG134" s="79">
        <f t="shared" si="407"/>
        <v>5.3879952519324567E-46</v>
      </c>
      <c r="HH134" s="79">
        <f t="shared" si="408"/>
        <v>2.0385782583613693E-83</v>
      </c>
      <c r="HI134" s="79">
        <f t="shared" si="409"/>
        <v>1.2012327517391901E-64</v>
      </c>
      <c r="HJ134" s="79">
        <f t="shared" si="410"/>
        <v>5.4400049783591417E-80</v>
      </c>
      <c r="HK134" s="79">
        <f t="shared" si="411"/>
        <v>7.3346279478290717E-67</v>
      </c>
      <c r="HL134" s="79">
        <f t="shared" si="412"/>
        <v>1.6861741609674706E-70</v>
      </c>
      <c r="HM134" s="79">
        <f t="shared" si="413"/>
        <v>8.8992971121297359E-57</v>
      </c>
      <c r="HN134" s="79">
        <f t="shared" si="414"/>
        <v>5.5731805094958516E-38</v>
      </c>
      <c r="HO134" s="79">
        <f t="shared" si="415"/>
        <v>4.1142881328707119E-42</v>
      </c>
      <c r="HP134" s="79">
        <f t="shared" si="416"/>
        <v>5.2060899583319674E-48</v>
      </c>
      <c r="HQ134" s="79">
        <f t="shared" si="417"/>
        <v>5.6753416616877278E-50</v>
      </c>
      <c r="HS134" s="79">
        <f t="shared" si="327"/>
        <v>5.8639904590354631E-6</v>
      </c>
      <c r="HT134" s="79">
        <f t="shared" si="418"/>
        <v>2.1870120379196454E-5</v>
      </c>
      <c r="HU134" s="79">
        <f t="shared" si="419"/>
        <v>1.1269762482123359E-5</v>
      </c>
      <c r="HV134" s="79">
        <f t="shared" si="420"/>
        <v>9.4265160504884672E-5</v>
      </c>
      <c r="HW134" s="79">
        <f t="shared" si="421"/>
        <v>1.5544189611556911E-2</v>
      </c>
      <c r="HX134" s="79">
        <f t="shared" si="422"/>
        <v>8.9221749460188113E-2</v>
      </c>
      <c r="HY134" s="79">
        <f t="shared" si="423"/>
        <v>0.18027653282487741</v>
      </c>
      <c r="HZ134" s="79">
        <f t="shared" si="424"/>
        <v>0.20791595684838932</v>
      </c>
      <c r="IA134" s="79">
        <f t="shared" si="425"/>
        <v>0.37608288272658469</v>
      </c>
      <c r="IB134" s="79">
        <f t="shared" si="426"/>
        <v>0.36923820414817177</v>
      </c>
      <c r="IC134" s="79">
        <f t="shared" si="427"/>
        <v>0.22694638591946686</v>
      </c>
      <c r="ID134" s="79">
        <f t="shared" si="428"/>
        <v>0.11519153327131973</v>
      </c>
      <c r="IE134" s="79">
        <f t="shared" si="429"/>
        <v>4.5718754165365146E-2</v>
      </c>
      <c r="IF134" s="79">
        <f t="shared" si="430"/>
        <v>5.6390170160619091E-2</v>
      </c>
      <c r="IG134" s="79">
        <f t="shared" si="431"/>
        <v>9.4653695337677077E-2</v>
      </c>
      <c r="II134" s="79">
        <f t="shared" si="328"/>
        <v>2.6707742842893005E-49</v>
      </c>
      <c r="IJ134" s="79">
        <f t="shared" si="329"/>
        <v>1.1921828761671335E-54</v>
      </c>
      <c r="IK134" s="79">
        <f t="shared" si="330"/>
        <v>9.1549666747511672E-54</v>
      </c>
      <c r="IL134" s="79">
        <f t="shared" si="331"/>
        <v>4.5474337100049153E-54</v>
      </c>
      <c r="IM134" s="79">
        <f t="shared" si="332"/>
        <v>3.5088262132819494E-44</v>
      </c>
      <c r="IN134" s="79">
        <f t="shared" si="333"/>
        <v>2.3381188399218401E-34</v>
      </c>
      <c r="IO134" s="79">
        <f t="shared" si="334"/>
        <v>1.1657165306542994E-32</v>
      </c>
      <c r="IP134" s="79">
        <f t="shared" si="335"/>
        <v>3.5152380004803742E-30</v>
      </c>
      <c r="IQ134" s="79">
        <f t="shared" si="336"/>
        <v>5.2746154499496231E-28</v>
      </c>
      <c r="IR134" s="79">
        <f t="shared" si="337"/>
        <v>1.1491636887918521E-27</v>
      </c>
      <c r="IS134" s="79">
        <f t="shared" si="338"/>
        <v>1.7463744854957804E-29</v>
      </c>
      <c r="IT134" s="79">
        <f t="shared" si="339"/>
        <v>2.9003666315874114E-34</v>
      </c>
      <c r="IU134" s="79">
        <f t="shared" si="340"/>
        <v>8.6491909464981696E-35</v>
      </c>
      <c r="IV134" s="79">
        <f t="shared" si="341"/>
        <v>9.1905341325839427E-20</v>
      </c>
      <c r="IW134" s="79">
        <f t="shared" si="342"/>
        <v>1.9093484476495104E-13</v>
      </c>
      <c r="IY134" s="79">
        <f t="shared" si="343"/>
        <v>5.8639953409095293E-6</v>
      </c>
      <c r="IZ134" s="79">
        <f t="shared" si="344"/>
        <v>2.1870120977934687E-5</v>
      </c>
      <c r="JA134" s="79">
        <f t="shared" si="345"/>
        <v>1.1269762510971675E-5</v>
      </c>
      <c r="JB134" s="79">
        <f t="shared" si="346"/>
        <v>9.4265160504884672E-5</v>
      </c>
      <c r="JC134" s="79">
        <f t="shared" si="347"/>
        <v>1.5544189611556911E-2</v>
      </c>
      <c r="JD134" s="79">
        <f t="shared" si="348"/>
        <v>8.9221749460188113E-2</v>
      </c>
      <c r="JE134" s="79">
        <f t="shared" si="349"/>
        <v>0.18027653282487741</v>
      </c>
      <c r="JF134" s="79">
        <f t="shared" si="350"/>
        <v>0.20791595684838932</v>
      </c>
      <c r="JG134" s="79">
        <f t="shared" si="351"/>
        <v>0.37608288272658469</v>
      </c>
      <c r="JH134" s="79">
        <f t="shared" si="352"/>
        <v>0.36923820414817177</v>
      </c>
      <c r="JI134" s="79">
        <f t="shared" si="353"/>
        <v>0.22694638591946686</v>
      </c>
      <c r="JJ134" s="79">
        <f t="shared" si="354"/>
        <v>0.11519153327131973</v>
      </c>
      <c r="JK134" s="79">
        <f t="shared" si="355"/>
        <v>4.5718754165365146E-2</v>
      </c>
      <c r="JL134" s="79">
        <f t="shared" si="356"/>
        <v>5.6390170160619091E-2</v>
      </c>
      <c r="JM134" s="79">
        <f t="shared" si="357"/>
        <v>9.4653695337868007E-2</v>
      </c>
    </row>
    <row r="135" spans="2:273" x14ac:dyDescent="0.25">
      <c r="B135" s="2">
        <v>108</v>
      </c>
      <c r="C135" s="37">
        <v>0.29956899999999997</v>
      </c>
      <c r="D135" s="37">
        <v>0.29962699999999998</v>
      </c>
      <c r="E135" s="37">
        <v>0.30145499999999997</v>
      </c>
      <c r="F135" s="37">
        <v>0.29921500000000001</v>
      </c>
      <c r="G135" s="37">
        <v>0.29843799999999998</v>
      </c>
      <c r="H135" s="37">
        <v>0.31163400000000002</v>
      </c>
      <c r="I135" s="37">
        <v>0.32553799999999999</v>
      </c>
      <c r="J135" s="37">
        <v>0.33494099999999999</v>
      </c>
      <c r="K135" s="37">
        <v>0.349443</v>
      </c>
      <c r="L135" s="37">
        <v>0.35164800000000002</v>
      </c>
      <c r="M135" s="37">
        <v>0.34965099999999999</v>
      </c>
      <c r="N135" s="37">
        <v>0.33268999999999999</v>
      </c>
      <c r="O135" s="37">
        <v>0.31201499999999999</v>
      </c>
      <c r="P135" s="37">
        <v>0.33096100000000001</v>
      </c>
      <c r="Q135" s="37">
        <v>0.39598</v>
      </c>
      <c r="S135" s="4">
        <f t="shared" si="229"/>
        <v>0.29987083212735594</v>
      </c>
      <c r="T135" s="4">
        <f t="shared" si="230"/>
        <v>0.30309259805402328</v>
      </c>
      <c r="U135" s="4">
        <f t="shared" si="231"/>
        <v>0.29870067645778353</v>
      </c>
      <c r="V135" s="4">
        <f t="shared" si="232"/>
        <v>0.29334850367683152</v>
      </c>
      <c r="W135" s="4">
        <f t="shared" si="233"/>
        <v>0.29791364069862802</v>
      </c>
      <c r="X135" s="4">
        <f t="shared" si="234"/>
        <v>0.31068011312707838</v>
      </c>
      <c r="Y135" s="4">
        <f t="shared" si="235"/>
        <v>0.32510661434105809</v>
      </c>
      <c r="Z135" s="4">
        <f t="shared" si="236"/>
        <v>0.33373678533697521</v>
      </c>
      <c r="AA135" s="4">
        <f t="shared" si="237"/>
        <v>0.34860876097889287</v>
      </c>
      <c r="AB135" s="4">
        <f t="shared" si="238"/>
        <v>0.35308986464332615</v>
      </c>
      <c r="AC135" s="4">
        <f t="shared" si="239"/>
        <v>0.35013858715251395</v>
      </c>
      <c r="AD135" s="4">
        <f t="shared" si="240"/>
        <v>0.32949061606386976</v>
      </c>
      <c r="AE135" s="4">
        <f t="shared" si="241"/>
        <v>0.31101697618966151</v>
      </c>
      <c r="AF135" s="4">
        <f t="shared" si="242"/>
        <v>0.33245665634641891</v>
      </c>
      <c r="AG135" s="4">
        <f t="shared" si="243"/>
        <v>0.39766720880998874</v>
      </c>
      <c r="AI135" s="4">
        <f t="shared" si="244"/>
        <v>-3.0183212735596099E-4</v>
      </c>
      <c r="AJ135" s="4">
        <f t="shared" si="245"/>
        <v>-3.4655980540233E-3</v>
      </c>
      <c r="AK135" s="4">
        <f t="shared" si="246"/>
        <v>2.7543235422164414E-3</v>
      </c>
      <c r="AL135" s="4">
        <f t="shared" si="247"/>
        <v>5.8664963231684908E-3</v>
      </c>
      <c r="AM135" s="4">
        <f t="shared" si="248"/>
        <v>5.2435930137195719E-4</v>
      </c>
      <c r="AN135" s="4">
        <f t="shared" si="249"/>
        <v>9.5388687292163876E-4</v>
      </c>
      <c r="AO135" s="4">
        <f t="shared" si="250"/>
        <v>4.3138565894190739E-4</v>
      </c>
      <c r="AP135" s="4">
        <f t="shared" si="251"/>
        <v>1.204214663024783E-3</v>
      </c>
      <c r="AQ135" s="4">
        <f t="shared" si="252"/>
        <v>8.3423902110713044E-4</v>
      </c>
      <c r="AR135" s="4">
        <f t="shared" si="253"/>
        <v>-1.4418646433261295E-3</v>
      </c>
      <c r="AS135" s="4">
        <f t="shared" si="254"/>
        <v>-4.8758715251395746E-4</v>
      </c>
      <c r="AT135" s="4">
        <f t="shared" si="255"/>
        <v>3.199383936130229E-3</v>
      </c>
      <c r="AU135" s="4">
        <f t="shared" si="256"/>
        <v>9.9802381033847753E-4</v>
      </c>
      <c r="AV135" s="4">
        <f t="shared" si="432"/>
        <v>-1.4956563464189054E-3</v>
      </c>
      <c r="AW135" s="4">
        <f t="shared" si="432"/>
        <v>-1.6872088099887383E-3</v>
      </c>
      <c r="AY135" s="2">
        <f t="shared" si="308"/>
        <v>0.29987083212735249</v>
      </c>
      <c r="AZ135" s="2">
        <f t="shared" si="359"/>
        <v>0.30308845020483127</v>
      </c>
      <c r="BA135" s="2">
        <f t="shared" si="360"/>
        <v>0.29869517174197885</v>
      </c>
      <c r="BB135" s="2">
        <f t="shared" si="361"/>
        <v>0.2933016451262675</v>
      </c>
      <c r="BC135" s="2">
        <f t="shared" si="362"/>
        <v>0.29314706735950063</v>
      </c>
      <c r="BD135" s="2">
        <f t="shared" si="363"/>
        <v>0.28998950832936499</v>
      </c>
      <c r="BE135" s="2">
        <f t="shared" si="364"/>
        <v>0.28649083720256113</v>
      </c>
      <c r="BF135" s="2">
        <f t="shared" si="365"/>
        <v>0.29052288023191464</v>
      </c>
      <c r="BG135" s="2">
        <f t="shared" si="366"/>
        <v>0.28579521945206615</v>
      </c>
      <c r="BH135" s="2">
        <f t="shared" si="367"/>
        <v>0.28592870767561002</v>
      </c>
      <c r="BI135" s="2">
        <f t="shared" si="368"/>
        <v>0.28684009633486585</v>
      </c>
      <c r="BJ135" s="2">
        <f t="shared" si="369"/>
        <v>0.28369448037150002</v>
      </c>
      <c r="BK135" s="2">
        <f t="shared" si="370"/>
        <v>0.28545822389429026</v>
      </c>
      <c r="BL135" s="2">
        <f t="shared" si="371"/>
        <v>0.28867142474082136</v>
      </c>
      <c r="BM135" s="2">
        <f t="shared" si="372"/>
        <v>0.29559668772700309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0.29956899999999997</v>
      </c>
      <c r="CF135" s="2">
        <f t="shared" si="310"/>
        <v>0.29962699999999998</v>
      </c>
      <c r="CG135" s="2">
        <f t="shared" si="311"/>
        <v>0.30145499999999997</v>
      </c>
      <c r="CH135" s="2">
        <f t="shared" si="312"/>
        <v>0.29921500000000001</v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>
        <f t="shared" si="273"/>
        <v>0.29956899999999997</v>
      </c>
      <c r="CV135" s="2">
        <f t="shared" si="274"/>
        <v>0.29962699999999998</v>
      </c>
      <c r="CW135" s="2">
        <f t="shared" si="275"/>
        <v>0.30145499999999997</v>
      </c>
      <c r="CX135" s="2">
        <f t="shared" si="276"/>
        <v>0.29921500000000001</v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0.36663608555116395</v>
      </c>
      <c r="DL135" s="2">
        <f t="shared" si="433"/>
        <v>0.36112109811155024</v>
      </c>
      <c r="DM135" s="2">
        <f t="shared" si="433"/>
        <v>0.3703180066243833</v>
      </c>
      <c r="DN135" s="2">
        <f t="shared" si="433"/>
        <v>0.35631866097560971</v>
      </c>
      <c r="DO135" s="2">
        <f t="shared" si="433"/>
        <v>0.37509685121457498</v>
      </c>
      <c r="DP135" s="2">
        <f t="shared" si="433"/>
        <v>0.36498020231729056</v>
      </c>
      <c r="DQ135" s="2">
        <f t="shared" si="433"/>
        <v>0.37122195276292336</v>
      </c>
      <c r="DR135" s="2">
        <f t="shared" si="433"/>
        <v>0.3852523578304049</v>
      </c>
      <c r="DS135" s="2">
        <f t="shared" si="433"/>
        <v>0.37065213002291819</v>
      </c>
      <c r="DT135" s="2">
        <f t="shared" si="433"/>
        <v>0.36411766722689065</v>
      </c>
      <c r="DU135" s="2">
        <f t="shared" si="433"/>
        <v>0.37579050190985486</v>
      </c>
      <c r="DV135" s="2">
        <f t="shared" si="433"/>
        <v>0.37188581741787624</v>
      </c>
      <c r="DW135" s="2">
        <f t="shared" si="433"/>
        <v>0.37414639174942704</v>
      </c>
      <c r="DX135" s="2">
        <f t="shared" si="433"/>
        <v>0.37352458991596638</v>
      </c>
      <c r="DY135" s="2">
        <f t="shared" si="433"/>
        <v>0.34454465286478231</v>
      </c>
      <c r="EA135" s="2">
        <f t="shared" si="228"/>
        <v>0.29965643294027994</v>
      </c>
      <c r="EB135" s="2">
        <f t="shared" si="290"/>
        <v>0.30284284800962286</v>
      </c>
      <c r="EC135" s="2">
        <f t="shared" si="291"/>
        <v>0.29843738065877007</v>
      </c>
      <c r="ED135" s="2">
        <f t="shared" si="292"/>
        <v>0.29312312915560274</v>
      </c>
      <c r="EE135" s="2">
        <f t="shared" si="293"/>
        <v>0.29300352265113244</v>
      </c>
      <c r="EF135" s="2">
        <f t="shared" si="294"/>
        <v>0.28989739749533194</v>
      </c>
      <c r="EG135" s="2">
        <f t="shared" si="295"/>
        <v>0.28638012811277191</v>
      </c>
      <c r="EH135" s="2">
        <f t="shared" si="296"/>
        <v>0.29035234516209962</v>
      </c>
      <c r="EI135" s="2">
        <f t="shared" si="297"/>
        <v>0.28566562268701146</v>
      </c>
      <c r="EJ135" s="2">
        <f t="shared" si="298"/>
        <v>0.28583654225135169</v>
      </c>
      <c r="EK135" s="2">
        <f t="shared" si="299"/>
        <v>0.28673521078075892</v>
      </c>
      <c r="EL135" s="2">
        <f t="shared" si="300"/>
        <v>0.28359738521220967</v>
      </c>
      <c r="EM135" s="2">
        <f t="shared" si="301"/>
        <v>0.28536311430540506</v>
      </c>
      <c r="EN135" s="2">
        <f t="shared" si="302"/>
        <v>0.2886062370300439</v>
      </c>
      <c r="EO135" s="2">
        <f t="shared" si="303"/>
        <v>0.29557592377543329</v>
      </c>
      <c r="EQ135" s="2">
        <f t="shared" si="304"/>
        <v>0.2996014187960942</v>
      </c>
      <c r="ER135" s="2">
        <f t="shared" si="434"/>
        <v>0.30290314110869321</v>
      </c>
      <c r="ES135" s="2">
        <f t="shared" si="434"/>
        <v>0.29803983135710843</v>
      </c>
      <c r="ET135" s="2">
        <f t="shared" si="434"/>
        <v>0.29287690358740454</v>
      </c>
      <c r="EU135" s="2">
        <f t="shared" si="434"/>
        <v>0.29310401548390319</v>
      </c>
      <c r="EV135" s="2">
        <f t="shared" si="434"/>
        <v>0.29025772675586581</v>
      </c>
      <c r="EW135" s="2">
        <f t="shared" si="434"/>
        <v>0.28691727059360123</v>
      </c>
      <c r="EX135" s="2">
        <f t="shared" si="434"/>
        <v>0.29155440850863401</v>
      </c>
      <c r="EY135" s="2">
        <f t="shared" si="434"/>
        <v>0.28625813192978244</v>
      </c>
      <c r="EZ135" s="2">
        <f t="shared" si="434"/>
        <v>0.28599026501382857</v>
      </c>
      <c r="FA135" s="2">
        <f t="shared" si="434"/>
        <v>0.28685136677958001</v>
      </c>
      <c r="FB135" s="2">
        <f t="shared" si="434"/>
        <v>0.2835404722691523</v>
      </c>
      <c r="FC135" s="2">
        <f t="shared" si="434"/>
        <v>0.28516395250816517</v>
      </c>
      <c r="FD135" s="2">
        <f t="shared" si="434"/>
        <v>0.28741888019619793</v>
      </c>
      <c r="FE135" s="2">
        <f t="shared" si="434"/>
        <v>0.29338628989774829</v>
      </c>
      <c r="FG135" s="2">
        <f t="shared" si="306"/>
        <v>0.99679170185823884</v>
      </c>
      <c r="FH135" s="2">
        <f t="shared" si="435"/>
        <v>0.99579555577826417</v>
      </c>
      <c r="FI135" s="2">
        <f t="shared" si="435"/>
        <v>0.9963410680571172</v>
      </c>
      <c r="FJ135" s="2">
        <f t="shared" si="435"/>
        <v>0.99710825083947874</v>
      </c>
      <c r="FK135" s="2">
        <f t="shared" si="435"/>
        <v>0.99828314584345645</v>
      </c>
      <c r="FL135" s="2">
        <f t="shared" si="435"/>
        <v>0.99894593812042698</v>
      </c>
      <c r="FM135" s="2">
        <f t="shared" si="435"/>
        <v>0.99897528424508808</v>
      </c>
      <c r="FN135" s="2">
        <f t="shared" si="435"/>
        <v>0.99884627162757378</v>
      </c>
      <c r="FO135" s="2">
        <f t="shared" si="435"/>
        <v>0.9989077438645767</v>
      </c>
      <c r="FP135" s="2">
        <f t="shared" si="435"/>
        <v>0.99893838537443136</v>
      </c>
      <c r="FQ135" s="2">
        <f t="shared" si="435"/>
        <v>0.99888397020815944</v>
      </c>
      <c r="FR135" s="2">
        <f t="shared" si="435"/>
        <v>0.99887547682084232</v>
      </c>
      <c r="FS135" s="2">
        <f t="shared" si="435"/>
        <v>0.99885686512615668</v>
      </c>
      <c r="FT135" s="2">
        <f t="shared" si="435"/>
        <v>0.99889262938522339</v>
      </c>
      <c r="FU135" s="2">
        <f t="shared" si="435"/>
        <v>0.9986230816738294</v>
      </c>
      <c r="FW135" s="2">
        <f t="shared" si="324"/>
        <v>8.9342103209393755E-3</v>
      </c>
      <c r="FX135" s="2">
        <f t="shared" si="376"/>
        <v>9.5291720510810168E-3</v>
      </c>
      <c r="FY135" s="2">
        <f t="shared" si="377"/>
        <v>1.3118461507609301E-2</v>
      </c>
      <c r="FZ135" s="2">
        <f t="shared" si="378"/>
        <v>1.7177970002740971E-2</v>
      </c>
      <c r="GA135" s="2">
        <f t="shared" si="379"/>
        <v>2.58967324113272E-2</v>
      </c>
      <c r="GB135" s="2">
        <f t="shared" si="380"/>
        <v>3.5991836021274544E-2</v>
      </c>
      <c r="GC135" s="2">
        <f t="shared" si="381"/>
        <v>4.4253314982597589E-2</v>
      </c>
      <c r="GD135" s="2">
        <f t="shared" si="382"/>
        <v>5.0784538794902911E-2</v>
      </c>
      <c r="GE135" s="2">
        <f t="shared" si="383"/>
        <v>6.2057649627402976E-2</v>
      </c>
      <c r="GF135" s="2">
        <f t="shared" si="384"/>
        <v>5.8944016698355778E-2</v>
      </c>
      <c r="GG135" s="2">
        <f t="shared" si="385"/>
        <v>4.7325976631652993E-2</v>
      </c>
      <c r="GH135" s="2">
        <f t="shared" si="386"/>
        <v>3.8431138136841479E-2</v>
      </c>
      <c r="GI135" s="2">
        <f t="shared" si="387"/>
        <v>3.2042650064429225E-2</v>
      </c>
      <c r="GJ135" s="2">
        <f t="shared" si="388"/>
        <v>2.429630001804774E-2</v>
      </c>
      <c r="GK135" s="2">
        <f t="shared" si="389"/>
        <v>2.1310406912360278E-2</v>
      </c>
      <c r="GM135" s="79">
        <f t="shared" si="325"/>
        <v>3.4950835992926329E-56</v>
      </c>
      <c r="GN135" s="79">
        <f t="shared" si="390"/>
        <v>4.0587132771867057E-78</v>
      </c>
      <c r="GO135" s="79">
        <f t="shared" si="391"/>
        <v>1.0335598883206167E-73</v>
      </c>
      <c r="GP135" s="79">
        <f t="shared" si="392"/>
        <v>4.000773828957156E-86</v>
      </c>
      <c r="GQ135" s="79">
        <f t="shared" si="393"/>
        <v>6.364415249072331E-129</v>
      </c>
      <c r="GR135" s="79">
        <f t="shared" si="394"/>
        <v>6.5980443318883027E-171</v>
      </c>
      <c r="GS135" s="79">
        <f t="shared" si="395"/>
        <v>3.0860578302834655E-185</v>
      </c>
      <c r="GT135" s="79">
        <f t="shared" si="396"/>
        <v>1.9803800383329182E-188</v>
      </c>
      <c r="GU135" s="79">
        <f t="shared" si="397"/>
        <v>3.6222757730031738E-178</v>
      </c>
      <c r="GV135" s="79">
        <f t="shared" si="398"/>
        <v>3.2148441872737966E-193</v>
      </c>
      <c r="GW135" s="79">
        <f t="shared" si="399"/>
        <v>4.2792289043681875E-168</v>
      </c>
      <c r="GX135" s="79">
        <f t="shared" si="400"/>
        <v>2.9315750495953258E-138</v>
      </c>
      <c r="GY135" s="79">
        <f t="shared" si="401"/>
        <v>3.7784448429317949E-127</v>
      </c>
      <c r="GZ135" s="79">
        <f t="shared" si="402"/>
        <v>2.5248528829516748E-143</v>
      </c>
      <c r="HA135" s="79">
        <f t="shared" si="403"/>
        <v>1.1328271311598515E-169</v>
      </c>
      <c r="HC135" s="79">
        <f t="shared" si="326"/>
        <v>1.8822408270104937E-13</v>
      </c>
      <c r="HD135" s="79">
        <f t="shared" si="404"/>
        <v>1.3653701264493681E-14</v>
      </c>
      <c r="HE135" s="79">
        <f t="shared" si="405"/>
        <v>7.6112819977034773E-16</v>
      </c>
      <c r="HF135" s="79">
        <f t="shared" si="406"/>
        <v>5.894920401058829E-26</v>
      </c>
      <c r="HG135" s="79">
        <f t="shared" si="407"/>
        <v>2.2170256738679438E-49</v>
      </c>
      <c r="HH135" s="79">
        <f t="shared" si="408"/>
        <v>6.3640120121544142E-89</v>
      </c>
      <c r="HI135" s="79">
        <f t="shared" si="409"/>
        <v>1.1526546988888537E-68</v>
      </c>
      <c r="HJ135" s="79">
        <f t="shared" si="410"/>
        <v>4.2099478107708284E-85</v>
      </c>
      <c r="HK135" s="79">
        <f t="shared" si="411"/>
        <v>6.1935631058370435E-71</v>
      </c>
      <c r="HL135" s="79">
        <f t="shared" si="412"/>
        <v>9.4736638434254493E-75</v>
      </c>
      <c r="HM135" s="79">
        <f t="shared" si="413"/>
        <v>2.7939588245337749E-60</v>
      </c>
      <c r="HN135" s="79">
        <f t="shared" si="414"/>
        <v>2.2145570134299798E-40</v>
      </c>
      <c r="HO135" s="79">
        <f t="shared" si="415"/>
        <v>6.5615085284864057E-45</v>
      </c>
      <c r="HP135" s="79">
        <f t="shared" si="416"/>
        <v>2.9366686874720478E-51</v>
      </c>
      <c r="HQ135" s="79">
        <f t="shared" si="417"/>
        <v>3.2487004734122187E-53</v>
      </c>
      <c r="HS135" s="79">
        <f t="shared" si="327"/>
        <v>1.4788160557974335E-5</v>
      </c>
      <c r="HT135" s="79">
        <f t="shared" si="418"/>
        <v>5.5385330204086817E-5</v>
      </c>
      <c r="HU135" s="79">
        <f t="shared" si="419"/>
        <v>3.1227555505198906E-5</v>
      </c>
      <c r="HV135" s="79">
        <f t="shared" si="420"/>
        <v>2.5000811008062471E-4</v>
      </c>
      <c r="HW135" s="79">
        <f t="shared" si="421"/>
        <v>2.952407996288698E-2</v>
      </c>
      <c r="HX135" s="79">
        <f t="shared" si="422"/>
        <v>0.14181458784370668</v>
      </c>
      <c r="HY135" s="79">
        <f t="shared" si="423"/>
        <v>0.26508861728705996</v>
      </c>
      <c r="HZ135" s="79">
        <f t="shared" si="424"/>
        <v>0.29874219703462457</v>
      </c>
      <c r="IA135" s="79">
        <f t="shared" si="425"/>
        <v>0.46707237542812752</v>
      </c>
      <c r="IB135" s="79">
        <f t="shared" si="426"/>
        <v>0.45976814996970078</v>
      </c>
      <c r="IC135" s="79">
        <f t="shared" si="427"/>
        <v>0.31713719944460939</v>
      </c>
      <c r="ID135" s="79">
        <f t="shared" si="428"/>
        <v>0.17914478858944224</v>
      </c>
      <c r="IE135" s="79">
        <f t="shared" si="429"/>
        <v>7.6567111688929074E-2</v>
      </c>
      <c r="IF135" s="79">
        <f t="shared" si="430"/>
        <v>8.422428821084775E-2</v>
      </c>
      <c r="IG135" s="79">
        <f t="shared" si="431"/>
        <v>0.12628307514094833</v>
      </c>
      <c r="II135" s="79">
        <f t="shared" si="328"/>
        <v>1.7082615594555581E-47</v>
      </c>
      <c r="IJ135" s="79">
        <f t="shared" si="329"/>
        <v>1.2942966949053689E-52</v>
      </c>
      <c r="IK135" s="79">
        <f t="shared" si="330"/>
        <v>1.2838419147952202E-51</v>
      </c>
      <c r="IL135" s="79">
        <f t="shared" si="331"/>
        <v>9.0853479406730083E-52</v>
      </c>
      <c r="IM135" s="79">
        <f t="shared" si="332"/>
        <v>4.1735058506034753E-42</v>
      </c>
      <c r="IN135" s="79">
        <f t="shared" si="333"/>
        <v>1.3328318277799299E-32</v>
      </c>
      <c r="IO135" s="79">
        <f t="shared" si="334"/>
        <v>6.9735909047760057E-31</v>
      </c>
      <c r="IP135" s="79">
        <f t="shared" si="335"/>
        <v>1.8142056566668612E-28</v>
      </c>
      <c r="IQ135" s="79">
        <f t="shared" si="336"/>
        <v>2.6486067661931185E-26</v>
      </c>
      <c r="IR135" s="79">
        <f t="shared" si="337"/>
        <v>5.1043045246022666E-26</v>
      </c>
      <c r="IS135" s="79">
        <f t="shared" si="338"/>
        <v>7.4800487097684794E-28</v>
      </c>
      <c r="IT135" s="79">
        <f t="shared" si="339"/>
        <v>1.7736631261745047E-32</v>
      </c>
      <c r="IU135" s="79">
        <f t="shared" si="340"/>
        <v>4.5248985818753269E-33</v>
      </c>
      <c r="IV135" s="79">
        <f t="shared" si="341"/>
        <v>6.8855445623280686E-19</v>
      </c>
      <c r="IW135" s="79">
        <f t="shared" si="342"/>
        <v>6.8626248990015034E-13</v>
      </c>
      <c r="IY135" s="79">
        <f t="shared" si="343"/>
        <v>1.4788160746198417E-5</v>
      </c>
      <c r="IZ135" s="79">
        <f t="shared" si="344"/>
        <v>5.5385330217740521E-5</v>
      </c>
      <c r="JA135" s="79">
        <f t="shared" si="345"/>
        <v>3.1227555505960036E-5</v>
      </c>
      <c r="JB135" s="79">
        <f t="shared" si="346"/>
        <v>2.5000811008062471E-4</v>
      </c>
      <c r="JC135" s="79">
        <f t="shared" si="347"/>
        <v>2.952407996288698E-2</v>
      </c>
      <c r="JD135" s="79">
        <f t="shared" si="348"/>
        <v>0.14181458784370668</v>
      </c>
      <c r="JE135" s="79">
        <f t="shared" si="349"/>
        <v>0.26508861728705996</v>
      </c>
      <c r="JF135" s="79">
        <f t="shared" si="350"/>
        <v>0.29874219703462457</v>
      </c>
      <c r="JG135" s="79">
        <f t="shared" si="351"/>
        <v>0.46707237542812752</v>
      </c>
      <c r="JH135" s="79">
        <f t="shared" si="352"/>
        <v>0.45976814996970078</v>
      </c>
      <c r="JI135" s="79">
        <f t="shared" si="353"/>
        <v>0.31713719944460939</v>
      </c>
      <c r="JJ135" s="79">
        <f t="shared" si="354"/>
        <v>0.17914478858944224</v>
      </c>
      <c r="JK135" s="79">
        <f t="shared" si="355"/>
        <v>7.6567111688929074E-2</v>
      </c>
      <c r="JL135" s="79">
        <f t="shared" si="356"/>
        <v>8.422428821084775E-2</v>
      </c>
      <c r="JM135" s="79">
        <f t="shared" si="357"/>
        <v>0.12628307514163459</v>
      </c>
    </row>
    <row r="136" spans="2:273" x14ac:dyDescent="0.25">
      <c r="B136" s="2">
        <v>109</v>
      </c>
      <c r="C136" s="37">
        <v>0.29662100000000002</v>
      </c>
      <c r="D136" s="37">
        <v>0.29990699999999998</v>
      </c>
      <c r="E136" s="37">
        <v>0.301068</v>
      </c>
      <c r="F136" s="37">
        <v>0.29599399999999998</v>
      </c>
      <c r="G136" s="37">
        <v>0.30122100000000002</v>
      </c>
      <c r="H136" s="37">
        <v>0.31940499999999999</v>
      </c>
      <c r="I136" s="37">
        <v>0.33327899999999999</v>
      </c>
      <c r="J136" s="37">
        <v>0.338754</v>
      </c>
      <c r="K136" s="37">
        <v>0.34588200000000002</v>
      </c>
      <c r="L136" s="37">
        <v>0.34822700000000001</v>
      </c>
      <c r="M136" s="37">
        <v>0.35812100000000002</v>
      </c>
      <c r="N136" s="37">
        <v>0.34523599999999999</v>
      </c>
      <c r="O136" s="37">
        <v>0.325212</v>
      </c>
      <c r="P136" s="37">
        <v>0.34435900000000003</v>
      </c>
      <c r="Q136" s="37">
        <v>0.42388500000000001</v>
      </c>
      <c r="S136" s="4">
        <f t="shared" si="229"/>
        <v>0.29954123984016368</v>
      </c>
      <c r="T136" s="4">
        <f t="shared" si="230"/>
        <v>0.30285053485033497</v>
      </c>
      <c r="U136" s="4">
        <f t="shared" si="231"/>
        <v>0.29841878722082821</v>
      </c>
      <c r="V136" s="4">
        <f t="shared" si="232"/>
        <v>0.29307893391317236</v>
      </c>
      <c r="W136" s="4">
        <f t="shared" si="233"/>
        <v>0.30065953917593197</v>
      </c>
      <c r="X136" s="4">
        <f t="shared" si="234"/>
        <v>0.31756639823089294</v>
      </c>
      <c r="Y136" s="4">
        <f t="shared" si="235"/>
        <v>0.33247198984130033</v>
      </c>
      <c r="Z136" s="4">
        <f t="shared" si="236"/>
        <v>0.34015821619702269</v>
      </c>
      <c r="AA136" s="4">
        <f t="shared" si="237"/>
        <v>0.34456378760919337</v>
      </c>
      <c r="AB136" s="4">
        <f t="shared" si="238"/>
        <v>0.349807644837203</v>
      </c>
      <c r="AC136" s="4">
        <f t="shared" si="239"/>
        <v>0.35836237058736331</v>
      </c>
      <c r="AD136" s="4">
        <f t="shared" si="240"/>
        <v>0.34301373977983879</v>
      </c>
      <c r="AE136" s="4">
        <f t="shared" si="241"/>
        <v>0.32227253226438352</v>
      </c>
      <c r="AF136" s="4">
        <f t="shared" si="242"/>
        <v>0.34744906188631847</v>
      </c>
      <c r="AG136" s="4">
        <f t="shared" si="243"/>
        <v>0.42105484223412509</v>
      </c>
      <c r="AI136" s="4">
        <f t="shared" si="244"/>
        <v>-2.920239840163652E-3</v>
      </c>
      <c r="AJ136" s="4">
        <f t="shared" si="245"/>
        <v>-2.9435348503349945E-3</v>
      </c>
      <c r="AK136" s="4">
        <f t="shared" si="246"/>
        <v>2.6492127791717945E-3</v>
      </c>
      <c r="AL136" s="4">
        <f t="shared" si="247"/>
        <v>2.9150660868276224E-3</v>
      </c>
      <c r="AM136" s="4">
        <f t="shared" si="248"/>
        <v>5.6146082406804965E-4</v>
      </c>
      <c r="AN136" s="4">
        <f t="shared" si="249"/>
        <v>1.8386017691070511E-3</v>
      </c>
      <c r="AO136" s="4">
        <f t="shared" si="250"/>
        <v>8.0701015869966142E-4</v>
      </c>
      <c r="AP136" s="4">
        <f t="shared" si="251"/>
        <v>-1.4042161970226896E-3</v>
      </c>
      <c r="AQ136" s="4">
        <f t="shared" si="252"/>
        <v>1.3182123908066501E-3</v>
      </c>
      <c r="AR136" s="4">
        <f t="shared" si="253"/>
        <v>-1.5806448372029935E-3</v>
      </c>
      <c r="AS136" s="4">
        <f t="shared" si="254"/>
        <v>-2.4137058736328765E-4</v>
      </c>
      <c r="AT136" s="4">
        <f t="shared" si="255"/>
        <v>2.2222602201611985E-3</v>
      </c>
      <c r="AU136" s="4">
        <f t="shared" si="256"/>
        <v>2.9394677356164856E-3</v>
      </c>
      <c r="AV136" s="4">
        <f t="shared" si="432"/>
        <v>-3.0900618863184404E-3</v>
      </c>
      <c r="AW136" s="4">
        <f t="shared" si="432"/>
        <v>2.8301577658749189E-3</v>
      </c>
      <c r="AY136" s="2">
        <f t="shared" si="308"/>
        <v>0.29954123984016362</v>
      </c>
      <c r="AZ136" s="2">
        <f t="shared" si="359"/>
        <v>0.30284095615479295</v>
      </c>
      <c r="BA136" s="2">
        <f t="shared" si="360"/>
        <v>0.29840498439761831</v>
      </c>
      <c r="BB136" s="2">
        <f t="shared" si="361"/>
        <v>0.29296828893363197</v>
      </c>
      <c r="BC136" s="2">
        <f t="shared" si="362"/>
        <v>0.29281186451951441</v>
      </c>
      <c r="BD136" s="2">
        <f t="shared" si="363"/>
        <v>0.28967807844256022</v>
      </c>
      <c r="BE136" s="2">
        <f t="shared" si="364"/>
        <v>0.28618649754724729</v>
      </c>
      <c r="BF136" s="2">
        <f t="shared" si="365"/>
        <v>0.29005350252935336</v>
      </c>
      <c r="BG136" s="2">
        <f t="shared" si="366"/>
        <v>0.28554442513668665</v>
      </c>
      <c r="BH136" s="2">
        <f t="shared" si="367"/>
        <v>0.28570731713801201</v>
      </c>
      <c r="BI136" s="2">
        <f t="shared" si="368"/>
        <v>0.28654528952007124</v>
      </c>
      <c r="BJ136" s="2">
        <f t="shared" si="369"/>
        <v>0.28341096328802867</v>
      </c>
      <c r="BK136" s="2">
        <f t="shared" si="370"/>
        <v>0.28519400513421084</v>
      </c>
      <c r="BL136" s="2">
        <f t="shared" si="371"/>
        <v>0.28859725950983067</v>
      </c>
      <c r="BM136" s="2">
        <f t="shared" si="372"/>
        <v>0.29543810401374487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0.29662100000000002</v>
      </c>
      <c r="CF136" s="2">
        <f t="shared" si="310"/>
        <v>0.29990699999999998</v>
      </c>
      <c r="CG136" s="2">
        <f t="shared" si="311"/>
        <v>0.301068</v>
      </c>
      <c r="CH136" s="2">
        <f t="shared" si="312"/>
        <v>0.29599399999999998</v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>
        <f t="shared" si="273"/>
        <v>0.29662100000000002</v>
      </c>
      <c r="CV136" s="2">
        <f t="shared" si="274"/>
        <v>0.29990699999999998</v>
      </c>
      <c r="CW136" s="2">
        <f t="shared" si="275"/>
        <v>0.301068</v>
      </c>
      <c r="CX136" s="2">
        <f t="shared" si="276"/>
        <v>0.29599399999999998</v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0.36714249688186223</v>
      </c>
      <c r="DL136" s="2">
        <f t="shared" si="433"/>
        <v>0.36155490786122085</v>
      </c>
      <c r="DM136" s="2">
        <f t="shared" si="433"/>
        <v>0.37087856821705417</v>
      </c>
      <c r="DN136" s="2">
        <f t="shared" si="433"/>
        <v>0.35675733151969979</v>
      </c>
      <c r="DO136" s="2">
        <f t="shared" si="433"/>
        <v>0.37569844331983815</v>
      </c>
      <c r="DP136" s="2">
        <f t="shared" si="433"/>
        <v>0.36551585405525849</v>
      </c>
      <c r="DQ136" s="2">
        <f t="shared" si="433"/>
        <v>0.3718295082442068</v>
      </c>
      <c r="DR136" s="2">
        <f t="shared" si="433"/>
        <v>0.38595553017570661</v>
      </c>
      <c r="DS136" s="2">
        <f t="shared" si="433"/>
        <v>0.37128278686019855</v>
      </c>
      <c r="DT136" s="2">
        <f t="shared" si="433"/>
        <v>0.3646182605042016</v>
      </c>
      <c r="DU136" s="2">
        <f t="shared" si="433"/>
        <v>0.37635800305576778</v>
      </c>
      <c r="DV136" s="2">
        <f t="shared" si="433"/>
        <v>0.37254766080977847</v>
      </c>
      <c r="DW136" s="2">
        <f t="shared" si="433"/>
        <v>0.37484296562261266</v>
      </c>
      <c r="DX136" s="2">
        <f t="shared" si="433"/>
        <v>0.37423425210084033</v>
      </c>
      <c r="DY136" s="2">
        <f t="shared" si="433"/>
        <v>0.34502809427043546</v>
      </c>
      <c r="EA136" s="2">
        <f t="shared" si="228"/>
        <v>0.29934328404475891</v>
      </c>
      <c r="EB136" s="2">
        <f t="shared" si="290"/>
        <v>0.30261428889973224</v>
      </c>
      <c r="EC136" s="2">
        <f t="shared" si="291"/>
        <v>0.29816703196495209</v>
      </c>
      <c r="ED136" s="2">
        <f t="shared" si="292"/>
        <v>0.29280253482032215</v>
      </c>
      <c r="EE136" s="2">
        <f t="shared" si="293"/>
        <v>0.29267774149252324</v>
      </c>
      <c r="EF136" s="2">
        <f t="shared" si="294"/>
        <v>0.28958941222393925</v>
      </c>
      <c r="EG136" s="2">
        <f t="shared" si="295"/>
        <v>0.28607804056800745</v>
      </c>
      <c r="EH136" s="2">
        <f t="shared" si="296"/>
        <v>0.28988021167531491</v>
      </c>
      <c r="EI136" s="2">
        <f t="shared" si="297"/>
        <v>0.2854154966999613</v>
      </c>
      <c r="EJ136" s="2">
        <f t="shared" si="298"/>
        <v>0.28561993720708967</v>
      </c>
      <c r="EK136" s="2">
        <f t="shared" si="299"/>
        <v>0.28644692891674428</v>
      </c>
      <c r="EL136" s="2">
        <f t="shared" si="300"/>
        <v>0.28332223345494351</v>
      </c>
      <c r="EM136" s="2">
        <f t="shared" si="301"/>
        <v>0.28510859046306319</v>
      </c>
      <c r="EN136" s="2">
        <f t="shared" si="302"/>
        <v>0.2885472330742983</v>
      </c>
      <c r="EO136" s="2">
        <f t="shared" si="303"/>
        <v>0.29542956287992961</v>
      </c>
      <c r="EQ136" s="2">
        <f t="shared" si="304"/>
        <v>0.29929415100719248</v>
      </c>
      <c r="ER136" s="2">
        <f t="shared" si="434"/>
        <v>0.30266945609065515</v>
      </c>
      <c r="ES136" s="2">
        <f t="shared" si="434"/>
        <v>0.29783547951530598</v>
      </c>
      <c r="ET136" s="2">
        <f t="shared" si="434"/>
        <v>0.2926452702201448</v>
      </c>
      <c r="EU136" s="2">
        <f t="shared" si="434"/>
        <v>0.29282286125240203</v>
      </c>
      <c r="EV136" s="2">
        <f t="shared" si="434"/>
        <v>0.28998786307406571</v>
      </c>
      <c r="EW136" s="2">
        <f t="shared" si="434"/>
        <v>0.28666398021416872</v>
      </c>
      <c r="EX136" s="2">
        <f t="shared" si="434"/>
        <v>0.29118296341090261</v>
      </c>
      <c r="EY136" s="2">
        <f t="shared" si="434"/>
        <v>0.28605688694468706</v>
      </c>
      <c r="EZ136" s="2">
        <f t="shared" si="434"/>
        <v>0.28578933311027771</v>
      </c>
      <c r="FA136" s="2">
        <f t="shared" si="434"/>
        <v>0.28657929122782677</v>
      </c>
      <c r="FB136" s="2">
        <f t="shared" si="434"/>
        <v>0.28325585464608211</v>
      </c>
      <c r="FC136" s="2">
        <f t="shared" si="434"/>
        <v>0.28487597791573882</v>
      </c>
      <c r="FD136" s="2">
        <f t="shared" si="434"/>
        <v>0.28717315882017724</v>
      </c>
      <c r="FE136" s="2">
        <f t="shared" si="434"/>
        <v>0.29312450076470331</v>
      </c>
      <c r="FG136" s="2">
        <f t="shared" si="306"/>
        <v>0.99707317108831273</v>
      </c>
      <c r="FH136" s="2">
        <f t="shared" si="435"/>
        <v>0.99616408221571773</v>
      </c>
      <c r="FI136" s="2">
        <f t="shared" si="435"/>
        <v>0.99666193973130413</v>
      </c>
      <c r="FJ136" s="2">
        <f t="shared" si="435"/>
        <v>0.99736202220702685</v>
      </c>
      <c r="FK136" s="2">
        <f t="shared" si="435"/>
        <v>0.99843397382859045</v>
      </c>
      <c r="FL136" s="2">
        <f t="shared" si="435"/>
        <v>0.99903859497398773</v>
      </c>
      <c r="FM136" s="2">
        <f t="shared" si="435"/>
        <v>0.99906536385384093</v>
      </c>
      <c r="FN136" s="2">
        <f t="shared" si="435"/>
        <v>0.9989476803918278</v>
      </c>
      <c r="FO136" s="2">
        <f t="shared" si="435"/>
        <v>0.9990037548193037</v>
      </c>
      <c r="FP136" s="2">
        <f t="shared" si="435"/>
        <v>0.9990317055053124</v>
      </c>
      <c r="FQ136" s="2">
        <f t="shared" si="435"/>
        <v>0.99898206877345264</v>
      </c>
      <c r="FR136" s="2">
        <f t="shared" si="435"/>
        <v>0.99897432118483831</v>
      </c>
      <c r="FS136" s="2">
        <f t="shared" si="435"/>
        <v>0.99895734373021516</v>
      </c>
      <c r="FT136" s="2">
        <f t="shared" si="435"/>
        <v>0.99898996758200376</v>
      </c>
      <c r="FU136" s="2">
        <f t="shared" si="435"/>
        <v>0.99874408340244603</v>
      </c>
      <c r="FW136" s="2">
        <f t="shared" si="324"/>
        <v>9.7877302190267045E-3</v>
      </c>
      <c r="FX136" s="2">
        <f t="shared" si="376"/>
        <v>1.0438932272402992E-2</v>
      </c>
      <c r="FY136" s="2">
        <f t="shared" si="377"/>
        <v>1.4365924841872916E-2</v>
      </c>
      <c r="FZ136" s="2">
        <f t="shared" si="378"/>
        <v>1.8804105526206181E-2</v>
      </c>
      <c r="GA136" s="2">
        <f t="shared" si="379"/>
        <v>2.8324434689214084E-2</v>
      </c>
      <c r="GB136" s="2">
        <f t="shared" si="380"/>
        <v>3.9327700849879965E-2</v>
      </c>
      <c r="GC136" s="2">
        <f t="shared" si="381"/>
        <v>4.8316508618120882E-2</v>
      </c>
      <c r="GD136" s="2">
        <f t="shared" si="382"/>
        <v>5.5412639681907273E-2</v>
      </c>
      <c r="GE136" s="2">
        <f t="shared" si="383"/>
        <v>6.7639885515099432E-2</v>
      </c>
      <c r="GF136" s="2">
        <f t="shared" si="384"/>
        <v>6.4265364033482167E-2</v>
      </c>
      <c r="GG136" s="2">
        <f t="shared" si="385"/>
        <v>5.1656043873099522E-2</v>
      </c>
      <c r="GH136" s="2">
        <f t="shared" si="386"/>
        <v>4.198324094957246E-2</v>
      </c>
      <c r="GI136" s="2">
        <f t="shared" si="387"/>
        <v>3.502578782364902E-2</v>
      </c>
      <c r="GJ136" s="2">
        <f t="shared" si="388"/>
        <v>2.6578062558406848E-2</v>
      </c>
      <c r="GK136" s="2">
        <f t="shared" si="389"/>
        <v>2.3318454030947049E-2</v>
      </c>
      <c r="GM136" s="79">
        <f t="shared" si="325"/>
        <v>5.7004780114158216E-59</v>
      </c>
      <c r="GN136" s="79">
        <f t="shared" si="390"/>
        <v>3.7736497594861755E-82</v>
      </c>
      <c r="GO136" s="79">
        <f t="shared" si="391"/>
        <v>2.6640824561923565E-77</v>
      </c>
      <c r="GP136" s="79">
        <f t="shared" si="392"/>
        <v>6.5218546468985696E-90</v>
      </c>
      <c r="GQ136" s="79">
        <f t="shared" si="393"/>
        <v>5.3217061108985182E-134</v>
      </c>
      <c r="GR136" s="79">
        <f t="shared" si="394"/>
        <v>4.4201453570945304E-177</v>
      </c>
      <c r="GS136" s="79">
        <f t="shared" si="395"/>
        <v>7.221986638706333E-192</v>
      </c>
      <c r="GT136" s="79">
        <f t="shared" si="396"/>
        <v>2.7164616629077691E-195</v>
      </c>
      <c r="GU136" s="79">
        <f t="shared" si="397"/>
        <v>1.4942964880281464E-184</v>
      </c>
      <c r="GV136" s="79">
        <f t="shared" si="398"/>
        <v>3.9362143438803321E-200</v>
      </c>
      <c r="GW136" s="79">
        <f t="shared" si="399"/>
        <v>3.5342131557053357E-174</v>
      </c>
      <c r="GX136" s="79">
        <f t="shared" si="400"/>
        <v>2.450148320049527E-143</v>
      </c>
      <c r="GY136" s="79">
        <f t="shared" si="401"/>
        <v>8.2233471308621347E-132</v>
      </c>
      <c r="GZ136" s="79">
        <f t="shared" si="402"/>
        <v>1.4140947036781138E-148</v>
      </c>
      <c r="HA136" s="79">
        <f t="shared" si="403"/>
        <v>8.9546655515219954E-176</v>
      </c>
      <c r="HC136" s="79">
        <f t="shared" si="326"/>
        <v>5.9431247538736322E-15</v>
      </c>
      <c r="HD136" s="79">
        <f t="shared" si="404"/>
        <v>2.4304117254498064E-16</v>
      </c>
      <c r="HE136" s="79">
        <f t="shared" si="405"/>
        <v>1.6328373560423359E-17</v>
      </c>
      <c r="HF136" s="79">
        <f t="shared" si="406"/>
        <v>2.7616490197675597E-28</v>
      </c>
      <c r="HG136" s="79">
        <f t="shared" si="407"/>
        <v>6.8609726300710458E-53</v>
      </c>
      <c r="HH136" s="79">
        <f t="shared" si="408"/>
        <v>1.3156337373851609E-94</v>
      </c>
      <c r="HI136" s="79">
        <f t="shared" si="409"/>
        <v>8.3177292133369814E-73</v>
      </c>
      <c r="HJ136" s="79">
        <f t="shared" si="410"/>
        <v>2.2480195965319638E-90</v>
      </c>
      <c r="HK136" s="79">
        <f t="shared" si="411"/>
        <v>3.9401081745277186E-75</v>
      </c>
      <c r="HL136" s="79">
        <f t="shared" si="412"/>
        <v>3.9738480014674726E-79</v>
      </c>
      <c r="HM136" s="79">
        <f t="shared" si="413"/>
        <v>6.8495971905464068E-64</v>
      </c>
      <c r="HN136" s="79">
        <f t="shared" si="414"/>
        <v>7.3851437547389308E-43</v>
      </c>
      <c r="HO136" s="79">
        <f t="shared" si="415"/>
        <v>8.4515088108247982E-48</v>
      </c>
      <c r="HP136" s="79">
        <f t="shared" si="416"/>
        <v>1.2878334965099086E-54</v>
      </c>
      <c r="HQ136" s="79">
        <f t="shared" si="417"/>
        <v>1.4613420655290218E-56</v>
      </c>
      <c r="HS136" s="79">
        <f t="shared" si="327"/>
        <v>3.5898592361302514E-5</v>
      </c>
      <c r="HT136" s="79">
        <f t="shared" si="418"/>
        <v>1.3430827746297187E-4</v>
      </c>
      <c r="HU136" s="79">
        <f t="shared" si="419"/>
        <v>8.2371646836928557E-5</v>
      </c>
      <c r="HV136" s="79">
        <f t="shared" si="420"/>
        <v>6.2712050573022799E-4</v>
      </c>
      <c r="HW136" s="79">
        <f t="shared" si="421"/>
        <v>5.3147780379549599E-2</v>
      </c>
      <c r="HX136" s="79">
        <f t="shared" si="422"/>
        <v>0.21307845619705934</v>
      </c>
      <c r="HY136" s="79">
        <f t="shared" si="423"/>
        <v>0.36184846186288466</v>
      </c>
      <c r="HZ136" s="79">
        <f t="shared" si="424"/>
        <v>0.39649015866822968</v>
      </c>
      <c r="IA136" s="79">
        <f t="shared" si="425"/>
        <v>0.51904817176728435</v>
      </c>
      <c r="IB136" s="79">
        <f t="shared" si="426"/>
        <v>0.51582307417903928</v>
      </c>
      <c r="IC136" s="79">
        <f t="shared" si="427"/>
        <v>0.41075296857852617</v>
      </c>
      <c r="ID136" s="79">
        <f t="shared" si="428"/>
        <v>0.26184760449462952</v>
      </c>
      <c r="IE136" s="79">
        <f t="shared" si="429"/>
        <v>0.12214435241271335</v>
      </c>
      <c r="IF136" s="79">
        <f t="shared" si="430"/>
        <v>0.12215642029036688</v>
      </c>
      <c r="IG136" s="79">
        <f t="shared" si="431"/>
        <v>0.16558706411782154</v>
      </c>
      <c r="II136" s="79">
        <f t="shared" si="328"/>
        <v>1.0088206197088422E-45</v>
      </c>
      <c r="IJ136" s="79">
        <f t="shared" si="329"/>
        <v>1.2825640575545698E-50</v>
      </c>
      <c r="IK136" s="79">
        <f t="shared" si="330"/>
        <v>1.6235556159095728E-49</v>
      </c>
      <c r="IL136" s="79">
        <f t="shared" si="331"/>
        <v>1.6128101267752764E-49</v>
      </c>
      <c r="IM136" s="79">
        <f t="shared" si="332"/>
        <v>4.4090742498082387E-40</v>
      </c>
      <c r="IN136" s="79">
        <f t="shared" si="333"/>
        <v>6.8050069460079686E-31</v>
      </c>
      <c r="IO136" s="79">
        <f t="shared" si="334"/>
        <v>3.7033134525544196E-29</v>
      </c>
      <c r="IP136" s="79">
        <f t="shared" si="335"/>
        <v>8.3022891707478356E-27</v>
      </c>
      <c r="IQ136" s="79">
        <f t="shared" si="336"/>
        <v>1.1696900603723585E-24</v>
      </c>
      <c r="IR136" s="79">
        <f t="shared" si="337"/>
        <v>2.006902041001294E-24</v>
      </c>
      <c r="IS136" s="79">
        <f t="shared" si="338"/>
        <v>2.8651519448959382E-26</v>
      </c>
      <c r="IT136" s="79">
        <f t="shared" si="339"/>
        <v>9.6736277591732826E-31</v>
      </c>
      <c r="IU136" s="79">
        <f t="shared" si="340"/>
        <v>2.1331695609371086E-31</v>
      </c>
      <c r="IV136" s="79">
        <f t="shared" si="341"/>
        <v>4.9147344189234583E-18</v>
      </c>
      <c r="IW136" s="79">
        <f t="shared" si="342"/>
        <v>2.3952241652490608E-12</v>
      </c>
      <c r="IY136" s="79">
        <f t="shared" si="343"/>
        <v>3.5898592367245636E-5</v>
      </c>
      <c r="IZ136" s="79">
        <f t="shared" si="344"/>
        <v>1.3430827746321492E-4</v>
      </c>
      <c r="JA136" s="79">
        <f t="shared" si="345"/>
        <v>8.2371646836944888E-5</v>
      </c>
      <c r="JB136" s="79">
        <f t="shared" si="346"/>
        <v>6.2712050573022799E-4</v>
      </c>
      <c r="JC136" s="79">
        <f t="shared" si="347"/>
        <v>5.3147780379549599E-2</v>
      </c>
      <c r="JD136" s="79">
        <f t="shared" si="348"/>
        <v>0.21307845619705934</v>
      </c>
      <c r="JE136" s="79">
        <f t="shared" si="349"/>
        <v>0.36184846186288466</v>
      </c>
      <c r="JF136" s="79">
        <f t="shared" si="350"/>
        <v>0.39649015866822968</v>
      </c>
      <c r="JG136" s="79">
        <f t="shared" si="351"/>
        <v>0.51904817176728435</v>
      </c>
      <c r="JH136" s="79">
        <f t="shared" si="352"/>
        <v>0.51582307417903928</v>
      </c>
      <c r="JI136" s="79">
        <f t="shared" si="353"/>
        <v>0.41075296857852617</v>
      </c>
      <c r="JJ136" s="79">
        <f t="shared" si="354"/>
        <v>0.26184760449462952</v>
      </c>
      <c r="JK136" s="79">
        <f t="shared" si="355"/>
        <v>0.12214435241271335</v>
      </c>
      <c r="JL136" s="79">
        <f t="shared" si="356"/>
        <v>0.12215642029036688</v>
      </c>
      <c r="JM136" s="79">
        <f t="shared" si="357"/>
        <v>0.16558706412021676</v>
      </c>
    </row>
    <row r="137" spans="2:273" x14ac:dyDescent="0.25">
      <c r="B137" s="2">
        <v>110</v>
      </c>
      <c r="C137" s="37">
        <v>0.30310199999999998</v>
      </c>
      <c r="D137" s="37">
        <v>0.29729699999999998</v>
      </c>
      <c r="E137" s="37">
        <v>0.30137399999999998</v>
      </c>
      <c r="F137" s="37">
        <v>0.29633900000000002</v>
      </c>
      <c r="G137" s="37">
        <v>0.30335899999999999</v>
      </c>
      <c r="H137" s="37">
        <v>0.32915299999999997</v>
      </c>
      <c r="I137" s="37">
        <v>0.33790399999999998</v>
      </c>
      <c r="J137" s="37">
        <v>0.34194799999999997</v>
      </c>
      <c r="K137" s="37">
        <v>0.33340599999999998</v>
      </c>
      <c r="L137" s="37">
        <v>0.34040500000000001</v>
      </c>
      <c r="M137" s="37">
        <v>0.35771199999999997</v>
      </c>
      <c r="N137" s="37">
        <v>0.34739799999999998</v>
      </c>
      <c r="O137" s="37">
        <v>0.33766099999999999</v>
      </c>
      <c r="P137" s="37">
        <v>0.36656100000000003</v>
      </c>
      <c r="Q137" s="37">
        <v>0.45244200000000001</v>
      </c>
      <c r="S137" s="4">
        <f t="shared" si="229"/>
        <v>0.2992128826580927</v>
      </c>
      <c r="T137" s="4">
        <f t="shared" si="230"/>
        <v>0.30261602438110413</v>
      </c>
      <c r="U137" s="4">
        <f t="shared" si="231"/>
        <v>0.29814933328685844</v>
      </c>
      <c r="V137" s="4">
        <f t="shared" si="232"/>
        <v>0.29288258679923568</v>
      </c>
      <c r="W137" s="4">
        <f t="shared" si="233"/>
        <v>0.30463149348799878</v>
      </c>
      <c r="X137" s="4">
        <f t="shared" si="234"/>
        <v>0.32431948617030359</v>
      </c>
      <c r="Y137" s="4">
        <f t="shared" si="235"/>
        <v>0.33608753414107934</v>
      </c>
      <c r="Z137" s="4">
        <f t="shared" si="236"/>
        <v>0.34181013600447174</v>
      </c>
      <c r="AA137" s="4">
        <f t="shared" si="237"/>
        <v>0.33326849562265159</v>
      </c>
      <c r="AB137" s="4">
        <f t="shared" si="238"/>
        <v>0.33889692428636692</v>
      </c>
      <c r="AC137" s="4">
        <f t="shared" si="239"/>
        <v>0.35988661756490081</v>
      </c>
      <c r="AD137" s="4">
        <f t="shared" si="240"/>
        <v>0.35460177674651405</v>
      </c>
      <c r="AE137" s="4">
        <f t="shared" si="241"/>
        <v>0.33562910349666286</v>
      </c>
      <c r="AF137" s="4">
        <f t="shared" si="242"/>
        <v>0.3649087743917675</v>
      </c>
      <c r="AG137" s="4">
        <f t="shared" si="243"/>
        <v>0.44674724295133145</v>
      </c>
      <c r="AI137" s="4">
        <f t="shared" si="244"/>
        <v>3.8891173419072778E-3</v>
      </c>
      <c r="AJ137" s="4">
        <f t="shared" si="245"/>
        <v>-5.3190243811041538E-3</v>
      </c>
      <c r="AK137" s="4">
        <f t="shared" si="246"/>
        <v>3.224666713141533E-3</v>
      </c>
      <c r="AL137" s="4">
        <f t="shared" si="247"/>
        <v>3.4564132007643411E-3</v>
      </c>
      <c r="AM137" s="4">
        <f t="shared" si="248"/>
        <v>-1.2724934879987937E-3</v>
      </c>
      <c r="AN137" s="4">
        <f t="shared" si="249"/>
        <v>4.8335138296963787E-3</v>
      </c>
      <c r="AO137" s="4">
        <f t="shared" si="250"/>
        <v>1.8164658589206462E-3</v>
      </c>
      <c r="AP137" s="4">
        <f t="shared" si="251"/>
        <v>1.3786399552823125E-4</v>
      </c>
      <c r="AQ137" s="4">
        <f t="shared" si="252"/>
        <v>1.3750437734838528E-4</v>
      </c>
      <c r="AR137" s="4">
        <f t="shared" si="253"/>
        <v>1.5080757136330947E-3</v>
      </c>
      <c r="AS137" s="4">
        <f t="shared" si="254"/>
        <v>-2.1746175649008381E-3</v>
      </c>
      <c r="AT137" s="4">
        <f t="shared" si="255"/>
        <v>-7.2037767465140679E-3</v>
      </c>
      <c r="AU137" s="4">
        <f t="shared" si="256"/>
        <v>2.0318965033371272E-3</v>
      </c>
      <c r="AV137" s="4">
        <f t="shared" si="432"/>
        <v>1.6522256082325271E-3</v>
      </c>
      <c r="AW137" s="4">
        <f t="shared" si="432"/>
        <v>5.6947570486685639E-3</v>
      </c>
      <c r="AY137" s="2">
        <f t="shared" si="308"/>
        <v>0.2992128826580927</v>
      </c>
      <c r="AZ137" s="2">
        <f t="shared" si="359"/>
        <v>0.30259488739978585</v>
      </c>
      <c r="BA137" s="2">
        <f t="shared" si="360"/>
        <v>0.29811646056505442</v>
      </c>
      <c r="BB137" s="2">
        <f t="shared" si="361"/>
        <v>0.29263626413114169</v>
      </c>
      <c r="BC137" s="2">
        <f t="shared" si="362"/>
        <v>0.292477751181973</v>
      </c>
      <c r="BD137" s="2">
        <f t="shared" si="363"/>
        <v>0.28936750026041608</v>
      </c>
      <c r="BE137" s="2">
        <f t="shared" si="364"/>
        <v>0.28588329994240419</v>
      </c>
      <c r="BF137" s="2">
        <f t="shared" si="365"/>
        <v>0.2895862386943534</v>
      </c>
      <c r="BG137" s="2">
        <f t="shared" si="366"/>
        <v>0.28529505824738766</v>
      </c>
      <c r="BH137" s="2">
        <f t="shared" si="367"/>
        <v>0.28548669518272196</v>
      </c>
      <c r="BI137" s="2">
        <f t="shared" si="368"/>
        <v>0.28625129246859388</v>
      </c>
      <c r="BJ137" s="2">
        <f t="shared" si="369"/>
        <v>0.28312795263581669</v>
      </c>
      <c r="BK137" s="2">
        <f t="shared" si="370"/>
        <v>0.28493012485106245</v>
      </c>
      <c r="BL137" s="2">
        <f t="shared" si="371"/>
        <v>0.2885225070884494</v>
      </c>
      <c r="BM137" s="2">
        <f t="shared" si="372"/>
        <v>0.29527899174880606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0.30310199999999998</v>
      </c>
      <c r="CF137" s="2">
        <f t="shared" si="310"/>
        <v>0.29729699999999998</v>
      </c>
      <c r="CG137" s="2">
        <f t="shared" si="311"/>
        <v>0.30137399999999998</v>
      </c>
      <c r="CH137" s="2">
        <f t="shared" si="312"/>
        <v>0.29633900000000002</v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>
        <f t="shared" si="273"/>
        <v>0.30310199999999998</v>
      </c>
      <c r="CV137" s="2">
        <f t="shared" si="274"/>
        <v>0.29729699999999998</v>
      </c>
      <c r="CW137" s="2">
        <f t="shared" si="275"/>
        <v>0.30137399999999998</v>
      </c>
      <c r="CX137" s="2">
        <f t="shared" si="276"/>
        <v>0.29633900000000002</v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0.36764890821256052</v>
      </c>
      <c r="DL137" s="2">
        <f t="shared" si="433"/>
        <v>0.36198871761089146</v>
      </c>
      <c r="DM137" s="2">
        <f t="shared" si="433"/>
        <v>0.3714391298097251</v>
      </c>
      <c r="DN137" s="2">
        <f t="shared" si="433"/>
        <v>0.35719600206378982</v>
      </c>
      <c r="DO137" s="2">
        <f t="shared" si="433"/>
        <v>0.37630003542510132</v>
      </c>
      <c r="DP137" s="2">
        <f t="shared" si="433"/>
        <v>0.36605150579322643</v>
      </c>
      <c r="DQ137" s="2">
        <f t="shared" si="433"/>
        <v>0.37243706372549018</v>
      </c>
      <c r="DR137" s="2">
        <f t="shared" si="433"/>
        <v>0.38665870252100837</v>
      </c>
      <c r="DS137" s="2">
        <f t="shared" si="433"/>
        <v>0.37191344369747892</v>
      </c>
      <c r="DT137" s="2">
        <f t="shared" si="433"/>
        <v>0.36511885378151254</v>
      </c>
      <c r="DU137" s="2">
        <f t="shared" si="433"/>
        <v>0.37692550420168069</v>
      </c>
      <c r="DV137" s="2">
        <f t="shared" si="433"/>
        <v>0.3732095042016807</v>
      </c>
      <c r="DW137" s="2">
        <f t="shared" si="433"/>
        <v>0.37553953949579832</v>
      </c>
      <c r="DX137" s="2">
        <f t="shared" si="433"/>
        <v>0.37494391428571427</v>
      </c>
      <c r="DY137" s="2">
        <f t="shared" si="433"/>
        <v>0.34551153567608861</v>
      </c>
      <c r="EA137" s="2">
        <f t="shared" si="228"/>
        <v>0.29903013514923782</v>
      </c>
      <c r="EB137" s="2">
        <f t="shared" si="290"/>
        <v>0.30238572978984163</v>
      </c>
      <c r="EC137" s="2">
        <f t="shared" si="291"/>
        <v>0.29789668327113417</v>
      </c>
      <c r="ED137" s="2">
        <f t="shared" si="292"/>
        <v>0.29248194048504156</v>
      </c>
      <c r="EE137" s="2">
        <f t="shared" si="293"/>
        <v>0.29235196033391408</v>
      </c>
      <c r="EF137" s="2">
        <f t="shared" si="294"/>
        <v>0.28928142695254655</v>
      </c>
      <c r="EG137" s="2">
        <f t="shared" si="295"/>
        <v>0.28577595302324299</v>
      </c>
      <c r="EH137" s="2">
        <f t="shared" si="296"/>
        <v>0.2894080781885302</v>
      </c>
      <c r="EI137" s="2">
        <f t="shared" si="297"/>
        <v>0.28516537071291109</v>
      </c>
      <c r="EJ137" s="2">
        <f t="shared" si="298"/>
        <v>0.28540333216282765</v>
      </c>
      <c r="EK137" s="2">
        <f t="shared" si="299"/>
        <v>0.28615864705272964</v>
      </c>
      <c r="EL137" s="2">
        <f t="shared" si="300"/>
        <v>0.28304708169767728</v>
      </c>
      <c r="EM137" s="2">
        <f t="shared" si="301"/>
        <v>0.28485406662072127</v>
      </c>
      <c r="EN137" s="2">
        <f t="shared" si="302"/>
        <v>0.28848822911855271</v>
      </c>
      <c r="EO137" s="2">
        <f t="shared" si="303"/>
        <v>0.29528320198442598</v>
      </c>
      <c r="EQ137" s="2">
        <f t="shared" si="304"/>
        <v>0.29898688321829081</v>
      </c>
      <c r="ER137" s="2">
        <f t="shared" si="434"/>
        <v>0.3024357710726171</v>
      </c>
      <c r="ES137" s="2">
        <f t="shared" si="434"/>
        <v>0.29763112767350353</v>
      </c>
      <c r="ET137" s="2">
        <f t="shared" si="434"/>
        <v>0.29241363685288507</v>
      </c>
      <c r="EU137" s="2">
        <f t="shared" si="434"/>
        <v>0.29254170702090088</v>
      </c>
      <c r="EV137" s="2">
        <f t="shared" si="434"/>
        <v>0.28971799939226567</v>
      </c>
      <c r="EW137" s="2">
        <f t="shared" si="434"/>
        <v>0.28641068983473628</v>
      </c>
      <c r="EX137" s="2">
        <f t="shared" si="434"/>
        <v>0.29081151831317126</v>
      </c>
      <c r="EY137" s="2">
        <f t="shared" si="434"/>
        <v>0.28585564195959173</v>
      </c>
      <c r="EZ137" s="2">
        <f t="shared" si="434"/>
        <v>0.28558840120672679</v>
      </c>
      <c r="FA137" s="2">
        <f t="shared" si="434"/>
        <v>0.28630721567607353</v>
      </c>
      <c r="FB137" s="2">
        <f t="shared" si="434"/>
        <v>0.28297123702301191</v>
      </c>
      <c r="FC137" s="2">
        <f t="shared" si="434"/>
        <v>0.28458800332331247</v>
      </c>
      <c r="FD137" s="2">
        <f t="shared" si="434"/>
        <v>0.28692743744415655</v>
      </c>
      <c r="FE137" s="2">
        <f t="shared" si="434"/>
        <v>0.29286271163165833</v>
      </c>
      <c r="FG137" s="2">
        <f t="shared" si="306"/>
        <v>0.99733001270785804</v>
      </c>
      <c r="FH137" s="2">
        <f t="shared" si="435"/>
        <v>0.99650042022653951</v>
      </c>
      <c r="FI137" s="2">
        <f t="shared" si="435"/>
        <v>0.99695475842511816</v>
      </c>
      <c r="FJ137" s="2">
        <f t="shared" si="435"/>
        <v>0.99759357709570151</v>
      </c>
      <c r="FK137" s="2">
        <f t="shared" si="435"/>
        <v>0.99857157032888078</v>
      </c>
      <c r="FL137" s="2">
        <f t="shared" si="435"/>
        <v>0.99912311401665554</v>
      </c>
      <c r="FM137" s="2">
        <f t="shared" si="435"/>
        <v>0.99914753159868064</v>
      </c>
      <c r="FN137" s="2">
        <f t="shared" si="435"/>
        <v>0.99904018423892904</v>
      </c>
      <c r="FO137" s="2">
        <f t="shared" si="435"/>
        <v>0.99909133394399352</v>
      </c>
      <c r="FP137" s="2">
        <f t="shared" si="435"/>
        <v>0.99911682967955739</v>
      </c>
      <c r="FQ137" s="2">
        <f t="shared" si="435"/>
        <v>0.99907155252949498</v>
      </c>
      <c r="FR137" s="2">
        <f t="shared" si="435"/>
        <v>0.99906448537397263</v>
      </c>
      <c r="FS137" s="2">
        <f t="shared" si="435"/>
        <v>0.99904899893306598</v>
      </c>
      <c r="FT137" s="2">
        <f t="shared" si="435"/>
        <v>0.99907875761412113</v>
      </c>
      <c r="FU137" s="2">
        <f t="shared" si="435"/>
        <v>0.99885446385988741</v>
      </c>
      <c r="FW137" s="2">
        <f t="shared" si="324"/>
        <v>1.0721908049719418E-2</v>
      </c>
      <c r="FX137" s="2">
        <f t="shared" si="376"/>
        <v>1.1434545561206086E-2</v>
      </c>
      <c r="FY137" s="2">
        <f t="shared" si="377"/>
        <v>1.5730121431605557E-2</v>
      </c>
      <c r="FZ137" s="2">
        <f t="shared" si="378"/>
        <v>2.0580954025071332E-2</v>
      </c>
      <c r="GA137" s="2">
        <f t="shared" si="379"/>
        <v>3.0972486838423172E-2</v>
      </c>
      <c r="GB137" s="2">
        <f t="shared" si="380"/>
        <v>4.2958968747439236E-2</v>
      </c>
      <c r="GC137" s="2">
        <f t="shared" si="381"/>
        <v>5.2732187669369705E-2</v>
      </c>
      <c r="GD137" s="2">
        <f t="shared" si="382"/>
        <v>6.0435655448137338E-2</v>
      </c>
      <c r="GE137" s="2">
        <f t="shared" si="383"/>
        <v>7.3684809234181803E-2</v>
      </c>
      <c r="GF137" s="2">
        <f t="shared" si="384"/>
        <v>7.0031361534182338E-2</v>
      </c>
      <c r="GG137" s="2">
        <f t="shared" si="385"/>
        <v>5.6358851217306043E-2</v>
      </c>
      <c r="GH137" s="2">
        <f t="shared" si="386"/>
        <v>4.5848002467343267E-2</v>
      </c>
      <c r="GI137" s="2">
        <f t="shared" si="387"/>
        <v>3.8275670555131105E-2</v>
      </c>
      <c r="GJ137" s="2">
        <f t="shared" si="388"/>
        <v>2.9067730513754178E-2</v>
      </c>
      <c r="GK137" s="2">
        <f t="shared" si="389"/>
        <v>2.5510784230441293E-2</v>
      </c>
      <c r="GM137" s="79">
        <f t="shared" si="325"/>
        <v>7.9287966332471327E-62</v>
      </c>
      <c r="GN137" s="79">
        <f t="shared" si="390"/>
        <v>2.7657732288990269E-86</v>
      </c>
      <c r="GO137" s="79">
        <f t="shared" si="391"/>
        <v>5.6207351834771386E-81</v>
      </c>
      <c r="GP137" s="79">
        <f t="shared" si="392"/>
        <v>8.7840031049035208E-94</v>
      </c>
      <c r="GQ137" s="79">
        <f t="shared" si="393"/>
        <v>3.5406840548646937E-139</v>
      </c>
      <c r="GR137" s="79">
        <f t="shared" si="394"/>
        <v>2.2954937509442231E-183</v>
      </c>
      <c r="GS137" s="79">
        <f t="shared" si="395"/>
        <v>1.2890898825962706E-198</v>
      </c>
      <c r="GT137" s="79">
        <f t="shared" si="396"/>
        <v>2.8018594188895318E-202</v>
      </c>
      <c r="GU137" s="79">
        <f t="shared" si="397"/>
        <v>4.7476586031839973E-191</v>
      </c>
      <c r="GV137" s="79">
        <f t="shared" si="398"/>
        <v>3.6349307092238151E-207</v>
      </c>
      <c r="GW137" s="79">
        <f t="shared" si="399"/>
        <v>2.2701959530117721E-180</v>
      </c>
      <c r="GX137" s="79">
        <f t="shared" si="400"/>
        <v>1.6545037740243425E-148</v>
      </c>
      <c r="GY137" s="79">
        <f t="shared" si="401"/>
        <v>1.4716774670134505E-136</v>
      </c>
      <c r="GZ137" s="79">
        <f t="shared" si="402"/>
        <v>6.3560130932818046E-154</v>
      </c>
      <c r="HA137" s="79">
        <f t="shared" si="403"/>
        <v>5.5094915318892743E-182</v>
      </c>
      <c r="HC137" s="79">
        <f t="shared" si="326"/>
        <v>1.5367264850813755E-16</v>
      </c>
      <c r="HD137" s="79">
        <f t="shared" si="404"/>
        <v>3.3768515071090006E-18</v>
      </c>
      <c r="HE137" s="79">
        <f t="shared" si="405"/>
        <v>2.8480574601809044E-19</v>
      </c>
      <c r="HF137" s="79">
        <f t="shared" si="406"/>
        <v>1.0162326662242192E-30</v>
      </c>
      <c r="HG137" s="79">
        <f t="shared" si="407"/>
        <v>1.5967450329080414E-56</v>
      </c>
      <c r="HH137" s="79">
        <f t="shared" si="408"/>
        <v>1.8009960682065161E-100</v>
      </c>
      <c r="HI137" s="79">
        <f t="shared" si="409"/>
        <v>4.5135790095770297E-77</v>
      </c>
      <c r="HJ137" s="79">
        <f t="shared" si="410"/>
        <v>8.2821862090285937E-96</v>
      </c>
      <c r="HK137" s="79">
        <f t="shared" si="411"/>
        <v>1.8882492206070897E-79</v>
      </c>
      <c r="HL137" s="79">
        <f t="shared" si="412"/>
        <v>1.2444040902057441E-83</v>
      </c>
      <c r="HM137" s="79">
        <f t="shared" si="413"/>
        <v>1.3111983580973722E-67</v>
      </c>
      <c r="HN137" s="79">
        <f t="shared" si="414"/>
        <v>2.066783389061321E-45</v>
      </c>
      <c r="HO137" s="79">
        <f t="shared" si="415"/>
        <v>8.7914131031592596E-51</v>
      </c>
      <c r="HP137" s="79">
        <f t="shared" si="416"/>
        <v>4.390330132081382E-58</v>
      </c>
      <c r="HQ137" s="79">
        <f t="shared" si="417"/>
        <v>5.165265669702425E-60</v>
      </c>
      <c r="HS137" s="79">
        <f t="shared" si="327"/>
        <v>8.3895289398958108E-5</v>
      </c>
      <c r="HT137" s="79">
        <f t="shared" si="418"/>
        <v>3.1192751280492286E-4</v>
      </c>
      <c r="HU137" s="79">
        <f t="shared" si="419"/>
        <v>2.0688187935002844E-4</v>
      </c>
      <c r="HV137" s="79">
        <f t="shared" si="420"/>
        <v>1.4882801555846088E-3</v>
      </c>
      <c r="HW137" s="79">
        <f t="shared" si="421"/>
        <v>9.0629956282047633E-2</v>
      </c>
      <c r="HX137" s="79">
        <f t="shared" si="422"/>
        <v>0.30056134690879882</v>
      </c>
      <c r="HY137" s="79">
        <f t="shared" si="423"/>
        <v>0.45283660785258251</v>
      </c>
      <c r="HZ137" s="79">
        <f t="shared" si="424"/>
        <v>0.47965920420906621</v>
      </c>
      <c r="IA137" s="79">
        <f t="shared" si="425"/>
        <v>0.50883604038229857</v>
      </c>
      <c r="IB137" s="79">
        <f t="shared" si="426"/>
        <v>0.51450963544660722</v>
      </c>
      <c r="IC137" s="79">
        <f t="shared" si="427"/>
        <v>0.48715528850422951</v>
      </c>
      <c r="ID137" s="79">
        <f t="shared" si="428"/>
        <v>0.3564705436863197</v>
      </c>
      <c r="IE137" s="79">
        <f t="shared" si="429"/>
        <v>0.18505612318686251</v>
      </c>
      <c r="IF137" s="79">
        <f t="shared" si="430"/>
        <v>0.17191263945506366</v>
      </c>
      <c r="IG137" s="79">
        <f t="shared" si="431"/>
        <v>0.21342208416783637</v>
      </c>
      <c r="II137" s="79">
        <f t="shared" si="328"/>
        <v>5.5007544830712896E-44</v>
      </c>
      <c r="IJ137" s="79">
        <f t="shared" si="329"/>
        <v>1.1600726465058666E-48</v>
      </c>
      <c r="IK137" s="79">
        <f t="shared" si="330"/>
        <v>1.8515348051514805E-47</v>
      </c>
      <c r="IL137" s="79">
        <f t="shared" si="331"/>
        <v>2.5439084445981093E-47</v>
      </c>
      <c r="IM137" s="79">
        <f t="shared" si="332"/>
        <v>4.1372797034306538E-38</v>
      </c>
      <c r="IN137" s="79">
        <f t="shared" si="333"/>
        <v>3.1120357645633257E-29</v>
      </c>
      <c r="IO137" s="79">
        <f t="shared" si="334"/>
        <v>1.7458921469331386E-27</v>
      </c>
      <c r="IP137" s="79">
        <f t="shared" si="335"/>
        <v>3.3691049537132291E-25</v>
      </c>
      <c r="IQ137" s="79">
        <f t="shared" si="336"/>
        <v>4.5434205170789023E-23</v>
      </c>
      <c r="IR137" s="79">
        <f t="shared" si="337"/>
        <v>6.9852336443402432E-23</v>
      </c>
      <c r="IS137" s="79">
        <f t="shared" si="338"/>
        <v>9.8150139116822209E-25</v>
      </c>
      <c r="IT137" s="79">
        <f t="shared" si="339"/>
        <v>4.7057315519965844E-29</v>
      </c>
      <c r="IU137" s="79">
        <f t="shared" si="340"/>
        <v>9.0623646778015235E-30</v>
      </c>
      <c r="IV137" s="79">
        <f t="shared" si="341"/>
        <v>3.3422440218117637E-17</v>
      </c>
      <c r="IW137" s="79">
        <f t="shared" si="342"/>
        <v>8.1182618814144375E-12</v>
      </c>
      <c r="IY137" s="79">
        <f t="shared" si="343"/>
        <v>8.389528939911178E-5</v>
      </c>
      <c r="IZ137" s="79">
        <f t="shared" si="344"/>
        <v>3.1192751280492622E-4</v>
      </c>
      <c r="JA137" s="79">
        <f t="shared" si="345"/>
        <v>2.0688187935002873E-4</v>
      </c>
      <c r="JB137" s="79">
        <f t="shared" si="346"/>
        <v>1.4882801555846088E-3</v>
      </c>
      <c r="JC137" s="79">
        <f t="shared" si="347"/>
        <v>9.0629956282047633E-2</v>
      </c>
      <c r="JD137" s="79">
        <f t="shared" si="348"/>
        <v>0.30056134690879882</v>
      </c>
      <c r="JE137" s="79">
        <f t="shared" si="349"/>
        <v>0.45283660785258251</v>
      </c>
      <c r="JF137" s="79">
        <f t="shared" si="350"/>
        <v>0.47965920420906621</v>
      </c>
      <c r="JG137" s="79">
        <f t="shared" si="351"/>
        <v>0.50883604038229857</v>
      </c>
      <c r="JH137" s="79">
        <f t="shared" si="352"/>
        <v>0.51450963544660722</v>
      </c>
      <c r="JI137" s="79">
        <f t="shared" si="353"/>
        <v>0.48715528850422951</v>
      </c>
      <c r="JJ137" s="79">
        <f t="shared" si="354"/>
        <v>0.3564705436863197</v>
      </c>
      <c r="JK137" s="79">
        <f t="shared" si="355"/>
        <v>0.18505612318686251</v>
      </c>
      <c r="JL137" s="79">
        <f t="shared" si="356"/>
        <v>0.17191263945506369</v>
      </c>
      <c r="JM137" s="79">
        <f t="shared" si="357"/>
        <v>0.21342208417595462</v>
      </c>
    </row>
    <row r="138" spans="2:273" x14ac:dyDescent="0.25">
      <c r="B138" s="2">
        <v>111</v>
      </c>
      <c r="C138" s="37">
        <v>0.30000399999999999</v>
      </c>
      <c r="D138" s="37">
        <v>0.30018099999999998</v>
      </c>
      <c r="E138" s="37">
        <v>0.301207</v>
      </c>
      <c r="F138" s="37">
        <v>0.29173100000000002</v>
      </c>
      <c r="G138" s="37">
        <v>0.30798399999999998</v>
      </c>
      <c r="H138" s="37">
        <v>0.33073399999999997</v>
      </c>
      <c r="I138" s="37">
        <v>0.33409</v>
      </c>
      <c r="J138" s="37">
        <v>0.33958199999999999</v>
      </c>
      <c r="K138" s="37">
        <v>0.31962499999999999</v>
      </c>
      <c r="L138" s="37">
        <v>0.326401</v>
      </c>
      <c r="M138" s="37">
        <v>0.35023300000000002</v>
      </c>
      <c r="N138" s="37">
        <v>0.35836400000000002</v>
      </c>
      <c r="O138" s="37">
        <v>0.34965800000000002</v>
      </c>
      <c r="P138" s="37">
        <v>0.387295</v>
      </c>
      <c r="Q138" s="37">
        <v>0.48297699999999999</v>
      </c>
      <c r="S138" s="4">
        <f t="shared" si="229"/>
        <v>0.29888567342037947</v>
      </c>
      <c r="T138" s="4">
        <f t="shared" si="230"/>
        <v>0.30239470763348225</v>
      </c>
      <c r="U138" s="4">
        <f t="shared" si="231"/>
        <v>0.29790386962761284</v>
      </c>
      <c r="V138" s="4">
        <f t="shared" si="232"/>
        <v>0.2928225536564919</v>
      </c>
      <c r="W138" s="4">
        <f t="shared" si="233"/>
        <v>0.30979682880961756</v>
      </c>
      <c r="X138" s="4">
        <f t="shared" si="234"/>
        <v>0.32933798542786735</v>
      </c>
      <c r="Y138" s="4">
        <f t="shared" si="235"/>
        <v>0.33409291910009492</v>
      </c>
      <c r="Z138" s="4">
        <f t="shared" si="236"/>
        <v>0.3372768239782627</v>
      </c>
      <c r="AA138" s="4">
        <f t="shared" si="237"/>
        <v>0.31828064757626828</v>
      </c>
      <c r="AB138" s="4">
        <f t="shared" si="238"/>
        <v>0.3235729667496906</v>
      </c>
      <c r="AC138" s="4">
        <f t="shared" si="239"/>
        <v>0.35321645693975523</v>
      </c>
      <c r="AD138" s="4">
        <f t="shared" si="240"/>
        <v>0.36077643780556423</v>
      </c>
      <c r="AE138" s="4">
        <f t="shared" si="241"/>
        <v>0.34958749456620231</v>
      </c>
      <c r="AF138" s="4">
        <f t="shared" si="242"/>
        <v>0.38394617144596566</v>
      </c>
      <c r="AG138" s="4">
        <f t="shared" si="243"/>
        <v>0.47399204918268906</v>
      </c>
      <c r="AI138" s="4">
        <f t="shared" si="244"/>
        <v>1.1183265796205211E-3</v>
      </c>
      <c r="AJ138" s="4">
        <f t="shared" si="245"/>
        <v>-2.2137076334822758E-3</v>
      </c>
      <c r="AK138" s="4">
        <f t="shared" si="246"/>
        <v>3.3031303723871641E-3</v>
      </c>
      <c r="AL138" s="4">
        <f t="shared" si="247"/>
        <v>-1.0915536564918837E-3</v>
      </c>
      <c r="AM138" s="4">
        <f t="shared" si="248"/>
        <v>-1.8128288096175837E-3</v>
      </c>
      <c r="AN138" s="4">
        <f t="shared" si="249"/>
        <v>1.39601457213262E-3</v>
      </c>
      <c r="AO138" s="4">
        <f t="shared" si="250"/>
        <v>-2.9191000949224666E-6</v>
      </c>
      <c r="AP138" s="4">
        <f t="shared" si="251"/>
        <v>2.3051760217372985E-3</v>
      </c>
      <c r="AQ138" s="4">
        <f t="shared" si="252"/>
        <v>1.3443524237317095E-3</v>
      </c>
      <c r="AR138" s="4">
        <f t="shared" si="253"/>
        <v>2.8280332503093919E-3</v>
      </c>
      <c r="AS138" s="4">
        <f t="shared" si="254"/>
        <v>-2.9834569397552135E-3</v>
      </c>
      <c r="AT138" s="4">
        <f t="shared" si="255"/>
        <v>-2.4124378055642159E-3</v>
      </c>
      <c r="AU138" s="4">
        <f t="shared" si="256"/>
        <v>7.0505433797718453E-5</v>
      </c>
      <c r="AV138" s="4">
        <f t="shared" si="432"/>
        <v>3.3488285540343443E-3</v>
      </c>
      <c r="AW138" s="4">
        <f t="shared" si="432"/>
        <v>8.9849508173109327E-3</v>
      </c>
      <c r="AY138" s="2">
        <f t="shared" si="308"/>
        <v>0.29888567342037947</v>
      </c>
      <c r="AZ138" s="2">
        <f t="shared" si="359"/>
        <v>0.30235013865078175</v>
      </c>
      <c r="BA138" s="2">
        <f t="shared" si="360"/>
        <v>0.29782950984530554</v>
      </c>
      <c r="BB138" s="2">
        <f t="shared" si="361"/>
        <v>0.29230553507018797</v>
      </c>
      <c r="BC138" s="2">
        <f t="shared" si="362"/>
        <v>0.29214469976803953</v>
      </c>
      <c r="BD138" s="2">
        <f t="shared" si="363"/>
        <v>0.28905778394518689</v>
      </c>
      <c r="BE138" s="2">
        <f t="shared" si="364"/>
        <v>0.28558127505689324</v>
      </c>
      <c r="BF138" s="2">
        <f t="shared" si="365"/>
        <v>0.2891212056868035</v>
      </c>
      <c r="BG138" s="2">
        <f t="shared" si="366"/>
        <v>0.28504716709552858</v>
      </c>
      <c r="BH138" s="2">
        <f t="shared" si="367"/>
        <v>0.28526682867824055</v>
      </c>
      <c r="BI138" s="2">
        <f t="shared" si="368"/>
        <v>0.28595808078517065</v>
      </c>
      <c r="BJ138" s="2">
        <f t="shared" si="369"/>
        <v>0.28284539252660035</v>
      </c>
      <c r="BK138" s="2">
        <f t="shared" si="370"/>
        <v>0.28466650407163152</v>
      </c>
      <c r="BL138" s="2">
        <f t="shared" si="371"/>
        <v>0.28844697444219813</v>
      </c>
      <c r="BM138" s="2">
        <f t="shared" si="372"/>
        <v>0.29511921944033037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0.30000399999999999</v>
      </c>
      <c r="CF138" s="2">
        <f t="shared" si="310"/>
        <v>0.30018099999999998</v>
      </c>
      <c r="CG138" s="2">
        <f t="shared" si="311"/>
        <v>0.301207</v>
      </c>
      <c r="CH138" s="2">
        <f t="shared" si="312"/>
        <v>0.29173100000000002</v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>
        <f t="shared" si="273"/>
        <v>0.30000399999999999</v>
      </c>
      <c r="CV138" s="2">
        <f t="shared" si="274"/>
        <v>0.30018099999999998</v>
      </c>
      <c r="CW138" s="2">
        <f t="shared" si="275"/>
        <v>0.301207</v>
      </c>
      <c r="CX138" s="2">
        <f t="shared" si="276"/>
        <v>0.29173100000000002</v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0.36815531954325881</v>
      </c>
      <c r="DL138" s="2">
        <f t="shared" si="433"/>
        <v>0.36242252736056207</v>
      </c>
      <c r="DM138" s="2">
        <f t="shared" si="433"/>
        <v>0.37199969140239597</v>
      </c>
      <c r="DN138" s="2">
        <f t="shared" si="433"/>
        <v>0.3576346726078799</v>
      </c>
      <c r="DO138" s="2">
        <f t="shared" si="433"/>
        <v>0.37690162753036449</v>
      </c>
      <c r="DP138" s="2">
        <f t="shared" si="433"/>
        <v>0.36658715753119431</v>
      </c>
      <c r="DQ138" s="2">
        <f t="shared" si="433"/>
        <v>0.37304461920677362</v>
      </c>
      <c r="DR138" s="2">
        <f t="shared" si="433"/>
        <v>0.38736187486631013</v>
      </c>
      <c r="DS138" s="2">
        <f t="shared" si="433"/>
        <v>0.37254410053475928</v>
      </c>
      <c r="DT138" s="2">
        <f t="shared" si="433"/>
        <v>0.36561944705882343</v>
      </c>
      <c r="DU138" s="2">
        <f t="shared" si="433"/>
        <v>0.37749300534759356</v>
      </c>
      <c r="DV138" s="2">
        <f t="shared" si="433"/>
        <v>0.37387134759358293</v>
      </c>
      <c r="DW138" s="2">
        <f t="shared" si="433"/>
        <v>0.37623611336898394</v>
      </c>
      <c r="DX138" s="2">
        <f t="shared" si="433"/>
        <v>0.37565357647058822</v>
      </c>
      <c r="DY138" s="2">
        <f t="shared" si="433"/>
        <v>0.34599497708174182</v>
      </c>
      <c r="EA138" s="2">
        <f t="shared" si="228"/>
        <v>0.29871698625371673</v>
      </c>
      <c r="EB138" s="2">
        <f t="shared" si="290"/>
        <v>0.30215717067995101</v>
      </c>
      <c r="EC138" s="2">
        <f t="shared" si="291"/>
        <v>0.29762633457731619</v>
      </c>
      <c r="ED138" s="2">
        <f t="shared" si="292"/>
        <v>0.29216134614976097</v>
      </c>
      <c r="EE138" s="2">
        <f t="shared" si="293"/>
        <v>0.29202617917530493</v>
      </c>
      <c r="EF138" s="2">
        <f t="shared" si="294"/>
        <v>0.28897344168115385</v>
      </c>
      <c r="EG138" s="2">
        <f t="shared" si="295"/>
        <v>0.28547386547847853</v>
      </c>
      <c r="EH138" s="2">
        <f t="shared" si="296"/>
        <v>0.28893594470174544</v>
      </c>
      <c r="EI138" s="2">
        <f t="shared" si="297"/>
        <v>0.28491524472586094</v>
      </c>
      <c r="EJ138" s="2">
        <f t="shared" si="298"/>
        <v>0.28518672711856563</v>
      </c>
      <c r="EK138" s="2">
        <f t="shared" si="299"/>
        <v>0.285870365188715</v>
      </c>
      <c r="EL138" s="2">
        <f t="shared" si="300"/>
        <v>0.28277192994041106</v>
      </c>
      <c r="EM138" s="2">
        <f t="shared" si="301"/>
        <v>0.2845995427783794</v>
      </c>
      <c r="EN138" s="2">
        <f t="shared" si="302"/>
        <v>0.28842922516280711</v>
      </c>
      <c r="EO138" s="2">
        <f t="shared" si="303"/>
        <v>0.29513684108892235</v>
      </c>
      <c r="EQ138" s="2">
        <f t="shared" si="304"/>
        <v>0.29867961542938914</v>
      </c>
      <c r="ER138" s="2">
        <f t="shared" si="434"/>
        <v>0.3022020860545791</v>
      </c>
      <c r="ES138" s="2">
        <f t="shared" si="434"/>
        <v>0.29742677583170107</v>
      </c>
      <c r="ET138" s="2">
        <f t="shared" si="434"/>
        <v>0.29218200348562529</v>
      </c>
      <c r="EU138" s="2">
        <f t="shared" si="434"/>
        <v>0.29226055278939972</v>
      </c>
      <c r="EV138" s="2">
        <f t="shared" si="434"/>
        <v>0.28944813571046563</v>
      </c>
      <c r="EW138" s="2">
        <f t="shared" si="434"/>
        <v>0.28615739945530377</v>
      </c>
      <c r="EX138" s="2">
        <f t="shared" si="434"/>
        <v>0.29044007321543985</v>
      </c>
      <c r="EY138" s="2">
        <f t="shared" si="434"/>
        <v>0.28565439697449641</v>
      </c>
      <c r="EZ138" s="2">
        <f t="shared" si="434"/>
        <v>0.28538746930317588</v>
      </c>
      <c r="FA138" s="2">
        <f t="shared" si="434"/>
        <v>0.2860351401243203</v>
      </c>
      <c r="FB138" s="2">
        <f t="shared" si="434"/>
        <v>0.28268661939994172</v>
      </c>
      <c r="FC138" s="2">
        <f t="shared" si="434"/>
        <v>0.28430002873088606</v>
      </c>
      <c r="FD138" s="2">
        <f t="shared" si="434"/>
        <v>0.28668171606813586</v>
      </c>
      <c r="FE138" s="2">
        <f t="shared" si="434"/>
        <v>0.29260092249861336</v>
      </c>
      <c r="FG138" s="2">
        <f t="shared" si="306"/>
        <v>0.99756437044631729</v>
      </c>
      <c r="FH138" s="2">
        <f t="shared" si="435"/>
        <v>0.99680736222014765</v>
      </c>
      <c r="FI138" s="2">
        <f t="shared" si="435"/>
        <v>0.99722196230491134</v>
      </c>
      <c r="FJ138" s="2">
        <f t="shared" si="435"/>
        <v>0.9978048514283534</v>
      </c>
      <c r="FK138" s="2">
        <f t="shared" si="435"/>
        <v>0.9986970928990726</v>
      </c>
      <c r="FL138" s="2">
        <f t="shared" si="435"/>
        <v>0.99920020876924909</v>
      </c>
      <c r="FM138" s="2">
        <f t="shared" si="435"/>
        <v>0.99922248125767876</v>
      </c>
      <c r="FN138" s="2">
        <f t="shared" si="435"/>
        <v>0.9991245636885604</v>
      </c>
      <c r="FO138" s="2">
        <f t="shared" si="435"/>
        <v>0.99917122044435147</v>
      </c>
      <c r="FP138" s="2">
        <f t="shared" si="435"/>
        <v>0.99919447649799864</v>
      </c>
      <c r="FQ138" s="2">
        <f t="shared" si="435"/>
        <v>0.99915317666332248</v>
      </c>
      <c r="FR138" s="2">
        <f t="shared" si="435"/>
        <v>0.99914673028366519</v>
      </c>
      <c r="FS138" s="2">
        <f t="shared" si="435"/>
        <v>0.99913260413695204</v>
      </c>
      <c r="FT138" s="2">
        <f t="shared" si="435"/>
        <v>0.99915974884819692</v>
      </c>
      <c r="FU138" s="2">
        <f t="shared" si="435"/>
        <v>0.99895515330826823</v>
      </c>
      <c r="FW138" s="2">
        <f t="shared" si="324"/>
        <v>1.1744189851176468E-2</v>
      </c>
      <c r="FX138" s="2">
        <f t="shared" si="376"/>
        <v>1.2523913705325055E-2</v>
      </c>
      <c r="FY138" s="2">
        <f t="shared" si="377"/>
        <v>1.7221599436496149E-2</v>
      </c>
      <c r="FZ138" s="2">
        <f t="shared" si="378"/>
        <v>2.2521847663621156E-2</v>
      </c>
      <c r="GA138" s="2">
        <f t="shared" si="379"/>
        <v>3.3859478631903396E-2</v>
      </c>
      <c r="GB138" s="2">
        <f t="shared" si="380"/>
        <v>4.6909152707192342E-2</v>
      </c>
      <c r="GC138" s="2">
        <f t="shared" si="381"/>
        <v>5.7527024910153615E-2</v>
      </c>
      <c r="GD138" s="2">
        <f t="shared" si="382"/>
        <v>6.5882237390319606E-2</v>
      </c>
      <c r="GE138" s="2">
        <f t="shared" si="383"/>
        <v>8.0223479801131828E-2</v>
      </c>
      <c r="GF138" s="2">
        <f t="shared" si="384"/>
        <v>7.6272525691764848E-2</v>
      </c>
      <c r="GG138" s="2">
        <f t="shared" si="385"/>
        <v>6.1462057708300148E-2</v>
      </c>
      <c r="GH138" s="2">
        <f t="shared" si="386"/>
        <v>5.0049947479108549E-2</v>
      </c>
      <c r="GI138" s="2">
        <f t="shared" si="387"/>
        <v>4.1814028713854666E-2</v>
      </c>
      <c r="GJ138" s="2">
        <f t="shared" si="388"/>
        <v>3.1783000403255011E-2</v>
      </c>
      <c r="GK138" s="2">
        <f t="shared" si="389"/>
        <v>2.7903342008716758E-2</v>
      </c>
      <c r="GM138" s="79">
        <f t="shared" si="325"/>
        <v>9.404456255383333E-65</v>
      </c>
      <c r="GN138" s="79">
        <f t="shared" si="390"/>
        <v>1.5978648444697101E-90</v>
      </c>
      <c r="GO138" s="79">
        <f t="shared" si="391"/>
        <v>9.7064566391047546E-85</v>
      </c>
      <c r="GP138" s="79">
        <f t="shared" si="392"/>
        <v>9.7746153199179584E-98</v>
      </c>
      <c r="GQ138" s="79">
        <f t="shared" si="393"/>
        <v>1.8743958092880515E-144</v>
      </c>
      <c r="GR138" s="79">
        <f t="shared" si="394"/>
        <v>9.2412180810657453E-190</v>
      </c>
      <c r="GS138" s="79">
        <f t="shared" si="395"/>
        <v>1.7550077819943382E-205</v>
      </c>
      <c r="GT138" s="79">
        <f t="shared" si="396"/>
        <v>2.1730615008196422E-209</v>
      </c>
      <c r="GU138" s="79">
        <f t="shared" si="397"/>
        <v>1.1617295633372568E-197</v>
      </c>
      <c r="GV138" s="79">
        <f t="shared" si="398"/>
        <v>2.5316727079784158E-214</v>
      </c>
      <c r="GW138" s="79">
        <f t="shared" si="399"/>
        <v>1.1341555197255261E-186</v>
      </c>
      <c r="GX138" s="79">
        <f t="shared" si="400"/>
        <v>9.0265590451926883E-154</v>
      </c>
      <c r="GY138" s="79">
        <f t="shared" si="401"/>
        <v>2.1657095032032497E-141</v>
      </c>
      <c r="GZ138" s="79">
        <f t="shared" si="402"/>
        <v>2.2927147593425368E-159</v>
      </c>
      <c r="HA138" s="79">
        <f t="shared" si="403"/>
        <v>2.6384292378079395E-188</v>
      </c>
      <c r="HC138" s="79">
        <f t="shared" si="326"/>
        <v>3.2539465722910028E-18</v>
      </c>
      <c r="HD138" s="79">
        <f t="shared" si="404"/>
        <v>3.6621156231215441E-20</v>
      </c>
      <c r="HE138" s="79">
        <f t="shared" si="405"/>
        <v>4.0386917035178715E-21</v>
      </c>
      <c r="HF138" s="79">
        <f t="shared" si="406"/>
        <v>2.9369572180400502E-33</v>
      </c>
      <c r="HG138" s="79">
        <f t="shared" si="407"/>
        <v>2.794390763592706E-60</v>
      </c>
      <c r="HH138" s="79">
        <f t="shared" si="408"/>
        <v>1.6324500880589323E-106</v>
      </c>
      <c r="HI138" s="79">
        <f t="shared" si="409"/>
        <v>1.8417350480801538E-81</v>
      </c>
      <c r="HJ138" s="79">
        <f t="shared" si="410"/>
        <v>2.1051790017996245E-101</v>
      </c>
      <c r="HK138" s="79">
        <f t="shared" si="411"/>
        <v>6.8167021570319795E-84</v>
      </c>
      <c r="HL138" s="79">
        <f t="shared" si="412"/>
        <v>2.9090376881177196E-88</v>
      </c>
      <c r="HM138" s="79">
        <f t="shared" si="413"/>
        <v>1.9597899681154561E-71</v>
      </c>
      <c r="HN138" s="79">
        <f t="shared" si="414"/>
        <v>4.8536953945302612E-48</v>
      </c>
      <c r="HO138" s="79">
        <f t="shared" si="415"/>
        <v>7.3850198516648793E-54</v>
      </c>
      <c r="HP138" s="79">
        <f t="shared" si="416"/>
        <v>1.1634318490460569E-61</v>
      </c>
      <c r="HQ138" s="79">
        <f t="shared" si="417"/>
        <v>1.4345254607757082E-63</v>
      </c>
      <c r="HS138" s="79">
        <f t="shared" si="327"/>
        <v>1.8877964648600452E-4</v>
      </c>
      <c r="HT138" s="79">
        <f t="shared" si="418"/>
        <v>6.9396174148080795E-4</v>
      </c>
      <c r="HU138" s="79">
        <f t="shared" si="419"/>
        <v>4.9484816399804202E-4</v>
      </c>
      <c r="HV138" s="79">
        <f t="shared" si="420"/>
        <v>3.3428635992094409E-3</v>
      </c>
      <c r="HW138" s="79">
        <f t="shared" si="421"/>
        <v>0.14609717457180385</v>
      </c>
      <c r="HX138" s="79">
        <f t="shared" si="422"/>
        <v>0.39416798095225064</v>
      </c>
      <c r="HY138" s="79">
        <f t="shared" si="423"/>
        <v>0.51253343897775006</v>
      </c>
      <c r="HZ138" s="79">
        <f t="shared" si="424"/>
        <v>0.52168488278578007</v>
      </c>
      <c r="IA138" s="79">
        <f t="shared" si="425"/>
        <v>0.43491266161565995</v>
      </c>
      <c r="IB138" s="79">
        <f t="shared" si="426"/>
        <v>0.45117953509633058</v>
      </c>
      <c r="IC138" s="79">
        <f t="shared" si="427"/>
        <v>0.52259192422252521</v>
      </c>
      <c r="ID138" s="79">
        <f t="shared" si="428"/>
        <v>0.4467634595434371</v>
      </c>
      <c r="IE138" s="79">
        <f t="shared" si="429"/>
        <v>0.26484935352823558</v>
      </c>
      <c r="IF138" s="79">
        <f t="shared" si="430"/>
        <v>0.23428291631619572</v>
      </c>
      <c r="IG138" s="79">
        <f t="shared" si="431"/>
        <v>0.27034867163998355</v>
      </c>
      <c r="II138" s="79">
        <f t="shared" si="328"/>
        <v>2.769402025425245E-42</v>
      </c>
      <c r="IJ138" s="79">
        <f t="shared" si="329"/>
        <v>9.5776562545898406E-47</v>
      </c>
      <c r="IK138" s="79">
        <f t="shared" si="330"/>
        <v>1.9042083771217891E-45</v>
      </c>
      <c r="IL138" s="79">
        <f t="shared" si="331"/>
        <v>3.5653899843459725E-45</v>
      </c>
      <c r="IM138" s="79">
        <f t="shared" si="332"/>
        <v>3.4484059167466069E-36</v>
      </c>
      <c r="IN138" s="79">
        <f t="shared" si="333"/>
        <v>1.2748036053661984E-27</v>
      </c>
      <c r="IO138" s="79">
        <f t="shared" si="334"/>
        <v>7.3073813120363768E-26</v>
      </c>
      <c r="IP138" s="79">
        <f t="shared" si="335"/>
        <v>1.2124527583541514E-23</v>
      </c>
      <c r="IQ138" s="79">
        <f t="shared" si="336"/>
        <v>1.552349113016365E-21</v>
      </c>
      <c r="IR138" s="79">
        <f t="shared" si="337"/>
        <v>2.1524554117549319E-21</v>
      </c>
      <c r="IS138" s="79">
        <f t="shared" si="338"/>
        <v>3.0071858633144783E-23</v>
      </c>
      <c r="IT138" s="79">
        <f t="shared" si="339"/>
        <v>2.0417648141398551E-27</v>
      </c>
      <c r="IU138" s="79">
        <f t="shared" si="340"/>
        <v>3.4695658614690481E-28</v>
      </c>
      <c r="IV138" s="79">
        <f t="shared" si="341"/>
        <v>2.1655369083767852E-16</v>
      </c>
      <c r="IW138" s="79">
        <f t="shared" si="342"/>
        <v>2.6720942292904607E-11</v>
      </c>
      <c r="IY138" s="79">
        <f t="shared" si="343"/>
        <v>1.8877964648600777E-4</v>
      </c>
      <c r="IZ138" s="79">
        <f t="shared" si="344"/>
        <v>6.9396174148080795E-4</v>
      </c>
      <c r="JA138" s="79">
        <f t="shared" si="345"/>
        <v>4.9484816399804202E-4</v>
      </c>
      <c r="JB138" s="79">
        <f t="shared" si="346"/>
        <v>3.3428635992094409E-3</v>
      </c>
      <c r="JC138" s="79">
        <f t="shared" si="347"/>
        <v>0.14609717457180385</v>
      </c>
      <c r="JD138" s="79">
        <f t="shared" si="348"/>
        <v>0.39416798095225064</v>
      </c>
      <c r="JE138" s="79">
        <f t="shared" si="349"/>
        <v>0.51253343897775006</v>
      </c>
      <c r="JF138" s="79">
        <f t="shared" si="350"/>
        <v>0.52168488278578007</v>
      </c>
      <c r="JG138" s="79">
        <f t="shared" si="351"/>
        <v>0.43491266161565995</v>
      </c>
      <c r="JH138" s="79">
        <f t="shared" si="352"/>
        <v>0.45117953509633058</v>
      </c>
      <c r="JI138" s="79">
        <f t="shared" si="353"/>
        <v>0.52259192422252521</v>
      </c>
      <c r="JJ138" s="79">
        <f t="shared" si="354"/>
        <v>0.4467634595434371</v>
      </c>
      <c r="JK138" s="79">
        <f t="shared" si="355"/>
        <v>0.26484935352823558</v>
      </c>
      <c r="JL138" s="79">
        <f t="shared" si="356"/>
        <v>0.23428291631619594</v>
      </c>
      <c r="JM138" s="79">
        <f t="shared" si="357"/>
        <v>0.27034867166670451</v>
      </c>
    </row>
    <row r="139" spans="2:273" x14ac:dyDescent="0.25">
      <c r="B139" s="2">
        <v>112</v>
      </c>
      <c r="C139" s="37">
        <v>0.30163400000000001</v>
      </c>
      <c r="D139" s="37">
        <v>0.305004</v>
      </c>
      <c r="E139" s="37">
        <v>0.30298700000000001</v>
      </c>
      <c r="F139" s="37">
        <v>0.29019499999999998</v>
      </c>
      <c r="G139" s="37">
        <v>0.313747</v>
      </c>
      <c r="H139" s="37">
        <v>0.33020899999999997</v>
      </c>
      <c r="I139" s="37">
        <v>0.32607999999999998</v>
      </c>
      <c r="J139" s="37">
        <v>0.32967600000000002</v>
      </c>
      <c r="K139" s="37">
        <v>0.30632500000000001</v>
      </c>
      <c r="L139" s="37">
        <v>0.30970999999999999</v>
      </c>
      <c r="M139" s="37">
        <v>0.33876899999999999</v>
      </c>
      <c r="N139" s="37">
        <v>0.357209</v>
      </c>
      <c r="O139" s="37">
        <v>0.36297000000000001</v>
      </c>
      <c r="P139" s="37">
        <v>0.40744599999999997</v>
      </c>
      <c r="Q139" s="37">
        <v>0.51070400000000005</v>
      </c>
      <c r="S139" s="4">
        <f t="shared" si="229"/>
        <v>0.29855953107251282</v>
      </c>
      <c r="T139" s="4">
        <f t="shared" si="230"/>
        <v>0.30219641148617193</v>
      </c>
      <c r="U139" s="4">
        <f t="shared" si="231"/>
        <v>0.29770381478746649</v>
      </c>
      <c r="V139" s="4">
        <f t="shared" si="232"/>
        <v>0.29299921242426424</v>
      </c>
      <c r="W139" s="4">
        <f t="shared" si="233"/>
        <v>0.3157177489583422</v>
      </c>
      <c r="X139" s="4">
        <f t="shared" si="234"/>
        <v>0.33087139868587451</v>
      </c>
      <c r="Y139" s="4">
        <f t="shared" si="235"/>
        <v>0.32640220600260916</v>
      </c>
      <c r="Z139" s="4">
        <f t="shared" si="236"/>
        <v>0.32735065791951334</v>
      </c>
      <c r="AA139" s="4">
        <f t="shared" si="237"/>
        <v>0.30418097362486812</v>
      </c>
      <c r="AB139" s="4">
        <f t="shared" si="238"/>
        <v>0.30841782132618517</v>
      </c>
      <c r="AC139" s="4">
        <f t="shared" si="239"/>
        <v>0.33966147016709336</v>
      </c>
      <c r="AD139" s="4">
        <f t="shared" si="240"/>
        <v>0.35869482401691488</v>
      </c>
      <c r="AE139" s="4">
        <f t="shared" si="241"/>
        <v>0.36154245433166132</v>
      </c>
      <c r="AF139" s="4">
        <f t="shared" si="242"/>
        <v>0.40285716937673005</v>
      </c>
      <c r="AG139" s="4">
        <f t="shared" si="243"/>
        <v>0.501582694096955</v>
      </c>
      <c r="AI139" s="4">
        <f t="shared" si="244"/>
        <v>3.074468927487195E-3</v>
      </c>
      <c r="AJ139" s="4">
        <f t="shared" si="245"/>
        <v>2.8075885138280632E-3</v>
      </c>
      <c r="AK139" s="4">
        <f t="shared" si="246"/>
        <v>5.2831852125335144E-3</v>
      </c>
      <c r="AL139" s="4">
        <f t="shared" si="247"/>
        <v>-2.804212424264263E-3</v>
      </c>
      <c r="AM139" s="4">
        <f t="shared" si="248"/>
        <v>-1.9707489583422055E-3</v>
      </c>
      <c r="AN139" s="4">
        <f t="shared" si="249"/>
        <v>-6.6239868587453232E-4</v>
      </c>
      <c r="AO139" s="4">
        <f t="shared" si="250"/>
        <v>-3.222060026091822E-4</v>
      </c>
      <c r="AP139" s="4">
        <f t="shared" si="251"/>
        <v>2.3253420804866809E-3</v>
      </c>
      <c r="AQ139" s="4">
        <f t="shared" si="252"/>
        <v>2.1440263751318911E-3</v>
      </c>
      <c r="AR139" s="4">
        <f t="shared" si="253"/>
        <v>1.2921786738148144E-3</v>
      </c>
      <c r="AS139" s="4">
        <f t="shared" si="254"/>
        <v>-8.9247016709337323E-4</v>
      </c>
      <c r="AT139" s="4">
        <f t="shared" si="255"/>
        <v>-1.4858240169148829E-3</v>
      </c>
      <c r="AU139" s="4">
        <f t="shared" si="256"/>
        <v>1.4275456683386922E-3</v>
      </c>
      <c r="AV139" s="4">
        <f t="shared" ref="AV139:AW154" si="436">IF(OR($B139 &lt; P$230, $B139 &gt; P$233), 0, P139-AF139)</f>
        <v>4.5888306232699239E-3</v>
      </c>
      <c r="AW139" s="4">
        <f t="shared" si="436"/>
        <v>9.1213059030450516E-3</v>
      </c>
      <c r="AY139" s="2">
        <f t="shared" si="308"/>
        <v>0.29855953107251282</v>
      </c>
      <c r="AZ139" s="2">
        <f t="shared" si="359"/>
        <v>0.30210661165046626</v>
      </c>
      <c r="BA139" s="2">
        <f t="shared" si="360"/>
        <v>0.29754405215714536</v>
      </c>
      <c r="BB139" s="2">
        <f t="shared" si="361"/>
        <v>0.29197607615505983</v>
      </c>
      <c r="BC139" s="2">
        <f t="shared" si="362"/>
        <v>0.29181269072782523</v>
      </c>
      <c r="BD139" s="2">
        <f t="shared" si="363"/>
        <v>0.2887489464302162</v>
      </c>
      <c r="BE139" s="2">
        <f t="shared" si="364"/>
        <v>0.28528046254698414</v>
      </c>
      <c r="BF139" s="2">
        <f t="shared" si="365"/>
        <v>0.28865853695308397</v>
      </c>
      <c r="BG139" s="2">
        <f t="shared" si="366"/>
        <v>0.28480080976811323</v>
      </c>
      <c r="BH139" s="2">
        <f t="shared" si="367"/>
        <v>0.28504770962978504</v>
      </c>
      <c r="BI139" s="2">
        <f t="shared" si="368"/>
        <v>0.2856656356049711</v>
      </c>
      <c r="BJ139" s="2">
        <f t="shared" si="369"/>
        <v>0.28256322928092081</v>
      </c>
      <c r="BK139" s="2">
        <f t="shared" si="370"/>
        <v>0.28440306377354901</v>
      </c>
      <c r="BL139" s="2">
        <f t="shared" si="371"/>
        <v>0.28837045633165365</v>
      </c>
      <c r="BM139" s="2">
        <f t="shared" si="372"/>
        <v>0.29495864691181722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0.30163400000000001</v>
      </c>
      <c r="CF139" s="2">
        <f t="shared" si="310"/>
        <v>0.305004</v>
      </c>
      <c r="CG139" s="2">
        <f t="shared" si="311"/>
        <v>0.30298700000000001</v>
      </c>
      <c r="CH139" s="2">
        <f t="shared" si="312"/>
        <v>0.29019499999999998</v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>
        <f t="shared" si="273"/>
        <v>0.30163400000000001</v>
      </c>
      <c r="CV139" s="2">
        <f t="shared" si="274"/>
        <v>0.305004</v>
      </c>
      <c r="CW139" s="2">
        <f t="shared" si="275"/>
        <v>0.30298700000000001</v>
      </c>
      <c r="CX139" s="2">
        <f t="shared" si="276"/>
        <v>0.29019499999999998</v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0.36866173087395709</v>
      </c>
      <c r="DL139" s="2">
        <f t="shared" ref="DL139:DY154" si="437">BP$228*$B139+BP$229</f>
        <v>0.36285633711023269</v>
      </c>
      <c r="DM139" s="2">
        <f t="shared" si="437"/>
        <v>0.3725602529950669</v>
      </c>
      <c r="DN139" s="2">
        <f t="shared" si="437"/>
        <v>0.35807334315196993</v>
      </c>
      <c r="DO139" s="2">
        <f t="shared" si="437"/>
        <v>0.37750321963562761</v>
      </c>
      <c r="DP139" s="2">
        <f t="shared" si="437"/>
        <v>0.36712280926916224</v>
      </c>
      <c r="DQ139" s="2">
        <f t="shared" si="437"/>
        <v>0.37365217468805706</v>
      </c>
      <c r="DR139" s="2">
        <f t="shared" si="437"/>
        <v>0.38806504721161189</v>
      </c>
      <c r="DS139" s="2">
        <f t="shared" si="437"/>
        <v>0.37317475737203964</v>
      </c>
      <c r="DT139" s="2">
        <f t="shared" si="437"/>
        <v>0.36612004033613438</v>
      </c>
      <c r="DU139" s="2">
        <f t="shared" si="437"/>
        <v>0.37806050649350648</v>
      </c>
      <c r="DV139" s="2">
        <f t="shared" si="437"/>
        <v>0.3745331909854851</v>
      </c>
      <c r="DW139" s="2">
        <f t="shared" si="437"/>
        <v>0.37693268724216961</v>
      </c>
      <c r="DX139" s="2">
        <f t="shared" si="437"/>
        <v>0.37636323865546217</v>
      </c>
      <c r="DY139" s="2">
        <f t="shared" si="437"/>
        <v>0.34647841848739497</v>
      </c>
      <c r="EA139" s="2">
        <f t="shared" si="228"/>
        <v>0.2984038373581957</v>
      </c>
      <c r="EB139" s="2">
        <f t="shared" si="290"/>
        <v>0.3019286115700604</v>
      </c>
      <c r="EC139" s="2">
        <f t="shared" si="291"/>
        <v>0.29735598588349826</v>
      </c>
      <c r="ED139" s="2">
        <f t="shared" si="292"/>
        <v>0.29184075181448044</v>
      </c>
      <c r="EE139" s="2">
        <f t="shared" si="293"/>
        <v>0.29170039801669578</v>
      </c>
      <c r="EF139" s="2">
        <f t="shared" si="294"/>
        <v>0.28866545640976116</v>
      </c>
      <c r="EG139" s="2">
        <f t="shared" si="295"/>
        <v>0.28517177793371407</v>
      </c>
      <c r="EH139" s="2">
        <f t="shared" si="296"/>
        <v>0.28846381121496073</v>
      </c>
      <c r="EI139" s="2">
        <f t="shared" si="297"/>
        <v>0.28466511873881079</v>
      </c>
      <c r="EJ139" s="2">
        <f t="shared" si="298"/>
        <v>0.28497012207430356</v>
      </c>
      <c r="EK139" s="2">
        <f t="shared" si="299"/>
        <v>0.28558208332470036</v>
      </c>
      <c r="EL139" s="2">
        <f t="shared" si="300"/>
        <v>0.28249677818314489</v>
      </c>
      <c r="EM139" s="2">
        <f t="shared" si="301"/>
        <v>0.28434501893603747</v>
      </c>
      <c r="EN139" s="2">
        <f t="shared" si="302"/>
        <v>0.28837022120706157</v>
      </c>
      <c r="EO139" s="2">
        <f t="shared" si="303"/>
        <v>0.29499048019341867</v>
      </c>
      <c r="EQ139" s="2">
        <f t="shared" si="304"/>
        <v>0.29837234764048742</v>
      </c>
      <c r="ER139" s="2">
        <f t="shared" ref="ER139:FE154" si="438">CV$228*$B139+CV$229</f>
        <v>0.30196840103654105</v>
      </c>
      <c r="ES139" s="2">
        <f t="shared" si="438"/>
        <v>0.29722242398989862</v>
      </c>
      <c r="ET139" s="2">
        <f t="shared" si="438"/>
        <v>0.29195037011836555</v>
      </c>
      <c r="EU139" s="2">
        <f t="shared" si="438"/>
        <v>0.29197939855789856</v>
      </c>
      <c r="EV139" s="2">
        <f t="shared" si="438"/>
        <v>0.28917827202866553</v>
      </c>
      <c r="EW139" s="2">
        <f t="shared" si="438"/>
        <v>0.28590410907587127</v>
      </c>
      <c r="EX139" s="2">
        <f t="shared" si="438"/>
        <v>0.2900686281177085</v>
      </c>
      <c r="EY139" s="2">
        <f t="shared" si="438"/>
        <v>0.28545315198940108</v>
      </c>
      <c r="EZ139" s="2">
        <f t="shared" si="438"/>
        <v>0.28518653739962496</v>
      </c>
      <c r="FA139" s="2">
        <f t="shared" si="438"/>
        <v>0.28576306457256706</v>
      </c>
      <c r="FB139" s="2">
        <f t="shared" si="438"/>
        <v>0.28240200177687153</v>
      </c>
      <c r="FC139" s="2">
        <f t="shared" si="438"/>
        <v>0.2840120541384597</v>
      </c>
      <c r="FD139" s="2">
        <f t="shared" si="438"/>
        <v>0.28643599469211517</v>
      </c>
      <c r="FE139" s="2">
        <f t="shared" si="438"/>
        <v>0.29233913336556838</v>
      </c>
      <c r="FG139" s="2">
        <f t="shared" si="306"/>
        <v>0.9977782032953556</v>
      </c>
      <c r="FH139" s="2">
        <f t="shared" ref="FH139:FU154" si="439">POWER(10,($B139-D$231)/D$229)/(1+POWER(10,($B139-D$231)/D$229))</f>
        <v>0.99708746155556516</v>
      </c>
      <c r="FI139" s="2">
        <f t="shared" si="439"/>
        <v>0.99746578005229891</v>
      </c>
      <c r="FJ139" s="2">
        <f t="shared" si="439"/>
        <v>0.99799761394923703</v>
      </c>
      <c r="FK139" s="2">
        <f t="shared" si="439"/>
        <v>0.99881159836089362</v>
      </c>
      <c r="FL139" s="2">
        <f t="shared" si="439"/>
        <v>0.99927053039339864</v>
      </c>
      <c r="FM139" s="2">
        <f t="shared" si="439"/>
        <v>0.99929084596368845</v>
      </c>
      <c r="FN139" s="2">
        <f t="shared" si="439"/>
        <v>0.99920153108961451</v>
      </c>
      <c r="FO139" s="2">
        <f t="shared" si="439"/>
        <v>0.99924408893804284</v>
      </c>
      <c r="FP139" s="2">
        <f t="shared" si="439"/>
        <v>0.9992653017613643</v>
      </c>
      <c r="FQ139" s="2">
        <f t="shared" si="439"/>
        <v>0.99922763038768625</v>
      </c>
      <c r="FR139" s="2">
        <f t="shared" si="439"/>
        <v>0.99922175034000227</v>
      </c>
      <c r="FS139" s="2">
        <f t="shared" si="439"/>
        <v>0.99920886519034469</v>
      </c>
      <c r="FT139" s="2">
        <f t="shared" si="439"/>
        <v>0.99923362518138981</v>
      </c>
      <c r="FU139" s="2">
        <f t="shared" si="439"/>
        <v>0.9990470008775264</v>
      </c>
      <c r="FW139" s="2">
        <f t="shared" si="324"/>
        <v>1.2862673944325619E-2</v>
      </c>
      <c r="FX139" s="2">
        <f t="shared" si="376"/>
        <v>1.3715625928638441E-2</v>
      </c>
      <c r="FY139" s="2">
        <f t="shared" si="377"/>
        <v>1.8851785875790273E-2</v>
      </c>
      <c r="FZ139" s="2">
        <f t="shared" si="378"/>
        <v>2.4641172902752119E-2</v>
      </c>
      <c r="GA139" s="2">
        <f t="shared" si="379"/>
        <v>3.7005294803547972E-2</v>
      </c>
      <c r="GB139" s="2">
        <f t="shared" si="380"/>
        <v>5.1203132591472827E-2</v>
      </c>
      <c r="GC139" s="2">
        <f t="shared" si="381"/>
        <v>6.2728976186860921E-2</v>
      </c>
      <c r="GD139" s="2">
        <f t="shared" si="382"/>
        <v>7.178217499246832E-2</v>
      </c>
      <c r="GE139" s="2">
        <f t="shared" si="383"/>
        <v>8.7287705586295741E-2</v>
      </c>
      <c r="GF139" s="2">
        <f t="shared" si="384"/>
        <v>8.3020245642876467E-2</v>
      </c>
      <c r="GG139" s="2">
        <f t="shared" si="385"/>
        <v>6.6994545365108807E-2</v>
      </c>
      <c r="GH139" s="2">
        <f t="shared" si="386"/>
        <v>5.461495532944477E-2</v>
      </c>
      <c r="GI139" s="2">
        <f t="shared" si="387"/>
        <v>4.5663955892382091E-2</v>
      </c>
      <c r="GJ139" s="2">
        <f t="shared" si="388"/>
        <v>3.4742832690272334E-2</v>
      </c>
      <c r="GK139" s="2">
        <f t="shared" si="389"/>
        <v>3.0513262453556258E-2</v>
      </c>
      <c r="GM139" s="79">
        <f t="shared" si="325"/>
        <v>9.5121649988439095E-68</v>
      </c>
      <c r="GN139" s="79">
        <f t="shared" si="390"/>
        <v>7.2764516292062751E-95</v>
      </c>
      <c r="GO139" s="79">
        <f t="shared" si="391"/>
        <v>1.3719550511882332E-88</v>
      </c>
      <c r="GP139" s="79">
        <f t="shared" si="392"/>
        <v>8.9863801880014714E-102</v>
      </c>
      <c r="GQ139" s="79">
        <f t="shared" si="393"/>
        <v>7.8952800881984655E-150</v>
      </c>
      <c r="GR139" s="79">
        <f t="shared" si="394"/>
        <v>2.8839744085053521E-196</v>
      </c>
      <c r="GS139" s="79">
        <f t="shared" si="395"/>
        <v>1.8223839372800732E-212</v>
      </c>
      <c r="GT139" s="79">
        <f t="shared" si="396"/>
        <v>1.2672901232059707E-216</v>
      </c>
      <c r="GU139" s="79">
        <f t="shared" si="397"/>
        <v>2.1893192510034155E-204</v>
      </c>
      <c r="GV139" s="79">
        <f t="shared" si="398"/>
        <v>1.3298684362160247E-221</v>
      </c>
      <c r="GW139" s="79">
        <f t="shared" si="399"/>
        <v>4.406726022851735E-193</v>
      </c>
      <c r="GX139" s="79">
        <f t="shared" si="400"/>
        <v>3.9787905268642715E-159</v>
      </c>
      <c r="GY139" s="79">
        <f t="shared" si="401"/>
        <v>2.6206355433036262E-146</v>
      </c>
      <c r="GZ139" s="79">
        <f t="shared" si="402"/>
        <v>6.6369655744060513E-165</v>
      </c>
      <c r="HA139" s="79">
        <f t="shared" si="403"/>
        <v>9.8343748227030808E-195</v>
      </c>
      <c r="HC139" s="79">
        <f t="shared" si="326"/>
        <v>5.6421299599556889E-20</v>
      </c>
      <c r="HD139" s="79">
        <f t="shared" si="404"/>
        <v>3.0997103712131365E-22</v>
      </c>
      <c r="HE139" s="79">
        <f t="shared" si="405"/>
        <v>4.6556302092046582E-23</v>
      </c>
      <c r="HF139" s="79">
        <f t="shared" si="406"/>
        <v>6.6654647274858866E-36</v>
      </c>
      <c r="HG139" s="79">
        <f t="shared" si="407"/>
        <v>3.6771395033907073E-64</v>
      </c>
      <c r="HH139" s="79">
        <f t="shared" si="408"/>
        <v>9.7970229805944882E-113</v>
      </c>
      <c r="HI139" s="79">
        <f t="shared" si="409"/>
        <v>5.6507213260966309E-86</v>
      </c>
      <c r="HJ139" s="79">
        <f t="shared" si="410"/>
        <v>3.6915748963164839E-107</v>
      </c>
      <c r="HK139" s="79">
        <f t="shared" si="411"/>
        <v>1.8536809068809666E-88</v>
      </c>
      <c r="HL139" s="79">
        <f t="shared" si="412"/>
        <v>5.0764177857307095E-93</v>
      </c>
      <c r="HM139" s="79">
        <f t="shared" si="413"/>
        <v>2.2870176540154004E-75</v>
      </c>
      <c r="HN139" s="79">
        <f t="shared" si="414"/>
        <v>9.5646937903554627E-51</v>
      </c>
      <c r="HO139" s="79">
        <f t="shared" si="415"/>
        <v>5.0094488349742236E-57</v>
      </c>
      <c r="HP139" s="79">
        <f t="shared" si="416"/>
        <v>2.3964414936713856E-65</v>
      </c>
      <c r="HQ139" s="79">
        <f t="shared" si="417"/>
        <v>3.1302348874953212E-67</v>
      </c>
      <c r="HS139" s="79">
        <f t="shared" si="327"/>
        <v>4.0906995071077423E-4</v>
      </c>
      <c r="HT139" s="79">
        <f t="shared" si="418"/>
        <v>1.4792700737236294E-3</v>
      </c>
      <c r="HU139" s="79">
        <f t="shared" si="419"/>
        <v>1.1275594128309751E-3</v>
      </c>
      <c r="HV139" s="79">
        <f t="shared" si="420"/>
        <v>7.1094955233569537E-3</v>
      </c>
      <c r="HW139" s="79">
        <f t="shared" si="421"/>
        <v>0.22160528649165587</v>
      </c>
      <c r="HX139" s="79">
        <f t="shared" si="422"/>
        <v>0.47504036278169398</v>
      </c>
      <c r="HY139" s="79">
        <f t="shared" si="423"/>
        <v>0.51787115616805335</v>
      </c>
      <c r="HZ139" s="79">
        <f t="shared" si="424"/>
        <v>0.50372017753931231</v>
      </c>
      <c r="IA139" s="79">
        <f t="shared" si="425"/>
        <v>0.32131052992262343</v>
      </c>
      <c r="IB139" s="79">
        <f t="shared" si="426"/>
        <v>0.34490140857994628</v>
      </c>
      <c r="IC139" s="79">
        <f t="shared" si="427"/>
        <v>0.50146015822896994</v>
      </c>
      <c r="ID139" s="79">
        <f t="shared" si="428"/>
        <v>0.5089197182932097</v>
      </c>
      <c r="IE139" s="79">
        <f t="shared" si="429"/>
        <v>0.35520807412028049</v>
      </c>
      <c r="IF139" s="79">
        <f t="shared" si="430"/>
        <v>0.30797072845940304</v>
      </c>
      <c r="IG139" s="79">
        <f t="shared" si="431"/>
        <v>0.3362611523403703</v>
      </c>
      <c r="II139" s="79">
        <f t="shared" si="328"/>
        <v>1.2873964064291231E-40</v>
      </c>
      <c r="IJ139" s="79">
        <f t="shared" si="329"/>
        <v>7.2178643599106098E-45</v>
      </c>
      <c r="IK139" s="79">
        <f t="shared" si="330"/>
        <v>1.7661367163597563E-43</v>
      </c>
      <c r="IL139" s="79">
        <f t="shared" si="331"/>
        <v>4.4402913848497534E-43</v>
      </c>
      <c r="IM139" s="79">
        <f t="shared" si="332"/>
        <v>2.5531365652259057E-34</v>
      </c>
      <c r="IN139" s="79">
        <f t="shared" si="333"/>
        <v>4.6778504742159592E-26</v>
      </c>
      <c r="IO139" s="79">
        <f t="shared" si="334"/>
        <v>2.715503324852486E-24</v>
      </c>
      <c r="IP139" s="79">
        <f t="shared" si="335"/>
        <v>3.869721896910431E-22</v>
      </c>
      <c r="IQ139" s="79">
        <f t="shared" si="336"/>
        <v>4.6658360677054407E-20</v>
      </c>
      <c r="IR139" s="79">
        <f t="shared" si="337"/>
        <v>5.8724944844947635E-20</v>
      </c>
      <c r="IS139" s="79">
        <f t="shared" si="338"/>
        <v>8.241082660650455E-22</v>
      </c>
      <c r="IT139" s="79">
        <f t="shared" si="339"/>
        <v>7.9022037753595427E-26</v>
      </c>
      <c r="IU139" s="79">
        <f t="shared" si="340"/>
        <v>1.1971415366912714E-26</v>
      </c>
      <c r="IV139" s="79">
        <f t="shared" si="341"/>
        <v>1.3368919669334418E-15</v>
      </c>
      <c r="IW139" s="79">
        <f t="shared" si="342"/>
        <v>8.5412978484082669E-11</v>
      </c>
      <c r="IY139" s="79">
        <f t="shared" si="343"/>
        <v>4.0906995071077429E-4</v>
      </c>
      <c r="IZ139" s="79">
        <f t="shared" si="344"/>
        <v>1.4792700737236294E-3</v>
      </c>
      <c r="JA139" s="79">
        <f t="shared" si="345"/>
        <v>1.1275594128309751E-3</v>
      </c>
      <c r="JB139" s="79">
        <f t="shared" si="346"/>
        <v>7.1094955233569537E-3</v>
      </c>
      <c r="JC139" s="79">
        <f t="shared" si="347"/>
        <v>0.22160528649165587</v>
      </c>
      <c r="JD139" s="79">
        <f t="shared" si="348"/>
        <v>0.47504036278169398</v>
      </c>
      <c r="JE139" s="79">
        <f t="shared" si="349"/>
        <v>0.51787115616805335</v>
      </c>
      <c r="JF139" s="79">
        <f t="shared" si="350"/>
        <v>0.50372017753931231</v>
      </c>
      <c r="JG139" s="79">
        <f t="shared" si="351"/>
        <v>0.32131052992262343</v>
      </c>
      <c r="JH139" s="79">
        <f t="shared" si="352"/>
        <v>0.34490140857994628</v>
      </c>
      <c r="JI139" s="79">
        <f t="shared" si="353"/>
        <v>0.50146015822896994</v>
      </c>
      <c r="JJ139" s="79">
        <f t="shared" si="354"/>
        <v>0.5089197182932097</v>
      </c>
      <c r="JK139" s="79">
        <f t="shared" si="355"/>
        <v>0.35520807412028049</v>
      </c>
      <c r="JL139" s="79">
        <f t="shared" si="356"/>
        <v>0.30797072845940437</v>
      </c>
      <c r="JM139" s="79">
        <f t="shared" si="357"/>
        <v>0.33626115242578325</v>
      </c>
    </row>
    <row r="140" spans="2:273" x14ac:dyDescent="0.25">
      <c r="B140" s="2">
        <v>113</v>
      </c>
      <c r="C140" s="37">
        <v>0.29721399999999998</v>
      </c>
      <c r="D140" s="37">
        <v>0.307502</v>
      </c>
      <c r="E140" s="37">
        <v>0.29825800000000002</v>
      </c>
      <c r="F140" s="37">
        <v>0.29410599999999998</v>
      </c>
      <c r="G140" s="37">
        <v>0.31910899999999998</v>
      </c>
      <c r="H140" s="37">
        <v>0.32553199999999999</v>
      </c>
      <c r="I140" s="37">
        <v>0.316278</v>
      </c>
      <c r="J140" s="37">
        <v>0.31888499999999997</v>
      </c>
      <c r="K140" s="37">
        <v>0.291381</v>
      </c>
      <c r="L140" s="37">
        <v>0.29684300000000002</v>
      </c>
      <c r="M140" s="37">
        <v>0.32652700000000001</v>
      </c>
      <c r="N140" s="37">
        <v>0.346773</v>
      </c>
      <c r="O140" s="37">
        <v>0.36495699999999998</v>
      </c>
      <c r="P140" s="37">
        <v>0.418989</v>
      </c>
      <c r="Q140" s="37">
        <v>0.53456000000000004</v>
      </c>
      <c r="S140" s="4">
        <f t="shared" si="229"/>
        <v>0.29823438033190247</v>
      </c>
      <c r="T140" s="4">
        <f t="shared" si="230"/>
        <v>0.3020371051485139</v>
      </c>
      <c r="U140" s="4">
        <f t="shared" si="231"/>
        <v>0.29758603933630212</v>
      </c>
      <c r="V140" s="4">
        <f t="shared" si="232"/>
        <v>0.29355671727296556</v>
      </c>
      <c r="W140" s="4">
        <f t="shared" si="233"/>
        <v>0.32138665167136432</v>
      </c>
      <c r="X140" s="4">
        <f t="shared" si="234"/>
        <v>0.32785440447371061</v>
      </c>
      <c r="Y140" s="4">
        <f t="shared" si="235"/>
        <v>0.31513913667160631</v>
      </c>
      <c r="Z140" s="4">
        <f t="shared" si="236"/>
        <v>0.31493064626652911</v>
      </c>
      <c r="AA140" s="4">
        <f t="shared" si="237"/>
        <v>0.29397705086184256</v>
      </c>
      <c r="AB140" s="4">
        <f t="shared" si="238"/>
        <v>0.29684341554430865</v>
      </c>
      <c r="AC140" s="4">
        <f t="shared" si="239"/>
        <v>0.32302869162595615</v>
      </c>
      <c r="AD140" s="4">
        <f t="shared" si="240"/>
        <v>0.34795290110510557</v>
      </c>
      <c r="AE140" s="4">
        <f t="shared" si="241"/>
        <v>0.36821347275857264</v>
      </c>
      <c r="AF140" s="4">
        <f t="shared" si="242"/>
        <v>0.41898385634916357</v>
      </c>
      <c r="AG140" s="4">
        <f t="shared" si="243"/>
        <v>0.52755273390472968</v>
      </c>
      <c r="AI140" s="4">
        <f t="shared" si="244"/>
        <v>-1.0203803319024929E-3</v>
      </c>
      <c r="AJ140" s="4">
        <f t="shared" si="245"/>
        <v>5.4648948514861018E-3</v>
      </c>
      <c r="AK140" s="4">
        <f t="shared" si="246"/>
        <v>6.7196066369790142E-4</v>
      </c>
      <c r="AL140" s="4">
        <f t="shared" si="247"/>
        <v>5.4928272703441694E-4</v>
      </c>
      <c r="AM140" s="4">
        <f t="shared" si="248"/>
        <v>-2.2776516713643447E-3</v>
      </c>
      <c r="AN140" s="4">
        <f t="shared" si="249"/>
        <v>-2.3224044737106264E-3</v>
      </c>
      <c r="AO140" s="4">
        <f t="shared" si="250"/>
        <v>1.1388633283936911E-3</v>
      </c>
      <c r="AP140" s="4">
        <f t="shared" si="251"/>
        <v>3.9543537334708612E-3</v>
      </c>
      <c r="AQ140" s="4">
        <f t="shared" si="252"/>
        <v>-2.5960508618425582E-3</v>
      </c>
      <c r="AR140" s="4">
        <f t="shared" si="253"/>
        <v>-4.1554430862955627E-7</v>
      </c>
      <c r="AS140" s="4">
        <f t="shared" si="254"/>
        <v>3.498308374043857E-3</v>
      </c>
      <c r="AT140" s="4">
        <f t="shared" si="255"/>
        <v>-1.1799011051055741E-3</v>
      </c>
      <c r="AU140" s="4">
        <f t="shared" si="256"/>
        <v>-3.2564727585726594E-3</v>
      </c>
      <c r="AV140" s="4">
        <f t="shared" si="436"/>
        <v>5.1436508364255396E-6</v>
      </c>
      <c r="AW140" s="4">
        <f t="shared" si="436"/>
        <v>7.0072660952703592E-3</v>
      </c>
      <c r="AY140" s="2">
        <f t="shared" si="308"/>
        <v>0.29823438033190247</v>
      </c>
      <c r="AZ140" s="2">
        <f t="shared" si="359"/>
        <v>0.30186421472184344</v>
      </c>
      <c r="BA140" s="2">
        <f t="shared" si="360"/>
        <v>0.29726001755595327</v>
      </c>
      <c r="BB140" s="2">
        <f t="shared" si="361"/>
        <v>0.29164787200813336</v>
      </c>
      <c r="BC140" s="2">
        <f t="shared" si="362"/>
        <v>0.29148171255573768</v>
      </c>
      <c r="BD140" s="2">
        <f t="shared" si="363"/>
        <v>0.28844101150326329</v>
      </c>
      <c r="BE140" s="2">
        <f t="shared" si="364"/>
        <v>0.28498091110973467</v>
      </c>
      <c r="BF140" s="2">
        <f t="shared" si="365"/>
        <v>0.28819838256513025</v>
      </c>
      <c r="BG140" s="2">
        <f t="shared" si="366"/>
        <v>0.28455605388666616</v>
      </c>
      <c r="BH140" s="2">
        <f t="shared" si="367"/>
        <v>0.28482933497594098</v>
      </c>
      <c r="BI140" s="2">
        <f t="shared" si="368"/>
        <v>0.28537394341913991</v>
      </c>
      <c r="BJ140" s="2">
        <f t="shared" si="369"/>
        <v>0.28228141114299998</v>
      </c>
      <c r="BK140" s="2">
        <f t="shared" si="370"/>
        <v>0.28413972442831847</v>
      </c>
      <c r="BL140" s="2">
        <f t="shared" si="371"/>
        <v>0.28829273378953596</v>
      </c>
      <c r="BM140" s="2">
        <f t="shared" si="372"/>
        <v>0.29479712436199779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0.29721399999999998</v>
      </c>
      <c r="CF140" s="2">
        <f t="shared" si="310"/>
        <v>0.307502</v>
      </c>
      <c r="CG140" s="2">
        <f t="shared" si="311"/>
        <v>0.29825800000000002</v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>
        <f t="shared" si="273"/>
        <v>0.29721399999999998</v>
      </c>
      <c r="CV140" s="2">
        <f t="shared" si="274"/>
        <v>0.307502</v>
      </c>
      <c r="CW140" s="2">
        <f t="shared" si="275"/>
        <v>0.29825800000000002</v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0.36916814220465538</v>
      </c>
      <c r="DL140" s="2">
        <f t="shared" si="437"/>
        <v>0.36329014685990335</v>
      </c>
      <c r="DM140" s="2">
        <f t="shared" si="437"/>
        <v>0.37312081458773777</v>
      </c>
      <c r="DN140" s="2">
        <f t="shared" si="437"/>
        <v>0.35851201369606001</v>
      </c>
      <c r="DO140" s="2">
        <f t="shared" si="437"/>
        <v>0.37810481174089078</v>
      </c>
      <c r="DP140" s="2">
        <f t="shared" si="437"/>
        <v>0.36765846100713012</v>
      </c>
      <c r="DQ140" s="2">
        <f t="shared" si="437"/>
        <v>0.37425973016934044</v>
      </c>
      <c r="DR140" s="2">
        <f t="shared" si="437"/>
        <v>0.38876821955691365</v>
      </c>
      <c r="DS140" s="2">
        <f t="shared" si="437"/>
        <v>0.37380541420932001</v>
      </c>
      <c r="DT140" s="2">
        <f t="shared" si="437"/>
        <v>0.36662063361344527</v>
      </c>
      <c r="DU140" s="2">
        <f t="shared" si="437"/>
        <v>0.37862800763941939</v>
      </c>
      <c r="DV140" s="2">
        <f t="shared" si="437"/>
        <v>0.37519503437738733</v>
      </c>
      <c r="DW140" s="2">
        <f t="shared" si="437"/>
        <v>0.37762926111535522</v>
      </c>
      <c r="DX140" s="2">
        <f t="shared" si="437"/>
        <v>0.37707290084033612</v>
      </c>
      <c r="DY140" s="2">
        <f t="shared" si="437"/>
        <v>0.34696185989304812</v>
      </c>
      <c r="EA140" s="2">
        <f t="shared" si="228"/>
        <v>0.29809068846267461</v>
      </c>
      <c r="EB140" s="2">
        <f t="shared" si="290"/>
        <v>0.30170005246016979</v>
      </c>
      <c r="EC140" s="2">
        <f t="shared" si="291"/>
        <v>0.29708563718968034</v>
      </c>
      <c r="ED140" s="2">
        <f t="shared" si="292"/>
        <v>0.29152015747919985</v>
      </c>
      <c r="EE140" s="2">
        <f t="shared" si="293"/>
        <v>0.29137461685808658</v>
      </c>
      <c r="EF140" s="2">
        <f t="shared" si="294"/>
        <v>0.28835747113836846</v>
      </c>
      <c r="EG140" s="2">
        <f t="shared" si="295"/>
        <v>0.2848696903889496</v>
      </c>
      <c r="EH140" s="2">
        <f t="shared" si="296"/>
        <v>0.28799167772817602</v>
      </c>
      <c r="EI140" s="2">
        <f t="shared" si="297"/>
        <v>0.28441499275176063</v>
      </c>
      <c r="EJ140" s="2">
        <f t="shared" si="298"/>
        <v>0.28475351703004154</v>
      </c>
      <c r="EK140" s="2">
        <f t="shared" si="299"/>
        <v>0.28529380146068573</v>
      </c>
      <c r="EL140" s="2">
        <f t="shared" si="300"/>
        <v>0.28222162642587867</v>
      </c>
      <c r="EM140" s="2">
        <f t="shared" si="301"/>
        <v>0.28409049509369561</v>
      </c>
      <c r="EN140" s="2">
        <f t="shared" si="302"/>
        <v>0.28831121725131598</v>
      </c>
      <c r="EO140" s="2">
        <f t="shared" si="303"/>
        <v>0.29484411929791504</v>
      </c>
      <c r="EQ140" s="2">
        <f t="shared" si="304"/>
        <v>0.29806507985158576</v>
      </c>
      <c r="ER140" s="2">
        <f t="shared" si="438"/>
        <v>0.30173471601850305</v>
      </c>
      <c r="ES140" s="2">
        <f t="shared" si="438"/>
        <v>0.29701807214809617</v>
      </c>
      <c r="ET140" s="2">
        <f t="shared" si="438"/>
        <v>0.29171873675110582</v>
      </c>
      <c r="EU140" s="2">
        <f t="shared" si="438"/>
        <v>0.2916982443263974</v>
      </c>
      <c r="EV140" s="2">
        <f t="shared" si="438"/>
        <v>0.28890840834686549</v>
      </c>
      <c r="EW140" s="2">
        <f t="shared" si="438"/>
        <v>0.28565081869643877</v>
      </c>
      <c r="EX140" s="2">
        <f t="shared" si="438"/>
        <v>0.28969718301997716</v>
      </c>
      <c r="EY140" s="2">
        <f t="shared" si="438"/>
        <v>0.28525190700430575</v>
      </c>
      <c r="EZ140" s="2">
        <f t="shared" si="438"/>
        <v>0.2849856054960741</v>
      </c>
      <c r="FA140" s="2">
        <f t="shared" si="438"/>
        <v>0.28549098902081382</v>
      </c>
      <c r="FB140" s="2">
        <f t="shared" si="438"/>
        <v>0.28211738415380133</v>
      </c>
      <c r="FC140" s="2">
        <f t="shared" si="438"/>
        <v>0.28372407954603329</v>
      </c>
      <c r="FD140" s="2">
        <f t="shared" si="438"/>
        <v>0.28619027331609448</v>
      </c>
      <c r="FE140" s="2">
        <f t="shared" si="438"/>
        <v>0.29207734423252341</v>
      </c>
      <c r="FG140" s="2">
        <f t="shared" si="306"/>
        <v>0.99797330111499216</v>
      </c>
      <c r="FH140" s="2">
        <f t="shared" si="439"/>
        <v>0.99734305246787325</v>
      </c>
      <c r="FI140" s="2">
        <f t="shared" si="439"/>
        <v>0.99768824845504145</v>
      </c>
      <c r="FJ140" s="2">
        <f t="shared" si="439"/>
        <v>0.99817348040580556</v>
      </c>
      <c r="FK140" s="2">
        <f t="shared" si="439"/>
        <v>0.99891605147896401</v>
      </c>
      <c r="FL140" s="2">
        <f t="shared" si="439"/>
        <v>0.99933467310751389</v>
      </c>
      <c r="FM140" s="2">
        <f t="shared" si="439"/>
        <v>0.9993532034733863</v>
      </c>
      <c r="FN140" s="2">
        <f t="shared" si="439"/>
        <v>0.99927173653351797</v>
      </c>
      <c r="FO140" s="2">
        <f t="shared" si="439"/>
        <v>0.99931055506155819</v>
      </c>
      <c r="FP140" s="2">
        <f t="shared" si="439"/>
        <v>0.9993299039240251</v>
      </c>
      <c r="FQ140" s="2">
        <f t="shared" si="439"/>
        <v>0.99929554266655196</v>
      </c>
      <c r="FR140" s="2">
        <f t="shared" si="439"/>
        <v>0.99929017926758335</v>
      </c>
      <c r="FS140" s="2">
        <f t="shared" si="439"/>
        <v>0.99927842624852437</v>
      </c>
      <c r="FT140" s="2">
        <f t="shared" si="439"/>
        <v>0.99930101072369992</v>
      </c>
      <c r="FU140" s="2">
        <f t="shared" si="439"/>
        <v>0.99913078158332014</v>
      </c>
      <c r="FW140" s="2">
        <f t="shared" si="324"/>
        <v>1.4086161054860208E-2</v>
      </c>
      <c r="FX140" s="2">
        <f t="shared" si="376"/>
        <v>1.5019010738351881E-2</v>
      </c>
      <c r="FY140" s="2">
        <f t="shared" si="377"/>
        <v>2.0633045071556111E-2</v>
      </c>
      <c r="FZ140" s="2">
        <f t="shared" si="378"/>
        <v>2.695442908300175E-2</v>
      </c>
      <c r="GA140" s="2">
        <f t="shared" si="379"/>
        <v>4.0431151431720193E-2</v>
      </c>
      <c r="GB140" s="2">
        <f t="shared" si="380"/>
        <v>5.5867135600354119E-2</v>
      </c>
      <c r="GC140" s="2">
        <f t="shared" si="381"/>
        <v>6.8367197845968258E-2</v>
      </c>
      <c r="GD140" s="2">
        <f t="shared" si="382"/>
        <v>7.8166256008001006E-2</v>
      </c>
      <c r="GE140" s="2">
        <f t="shared" si="383"/>
        <v>9.4909796367890445E-2</v>
      </c>
      <c r="GF140" s="2">
        <f t="shared" si="384"/>
        <v>9.0306565784341264E-2</v>
      </c>
      <c r="GG140" s="2">
        <f t="shared" si="385"/>
        <v>7.2986310296102017E-2</v>
      </c>
      <c r="GH140" s="2">
        <f t="shared" si="386"/>
        <v>5.9570223119581885E-2</v>
      </c>
      <c r="GI140" s="2">
        <f t="shared" si="387"/>
        <v>4.9849914394533519E-2</v>
      </c>
      <c r="GJ140" s="2">
        <f t="shared" si="388"/>
        <v>3.7967494292434241E-2</v>
      </c>
      <c r="GK140" s="2">
        <f t="shared" si="389"/>
        <v>3.3358922824192623E-2</v>
      </c>
      <c r="GM140" s="79">
        <f t="shared" si="325"/>
        <v>8.2041558196549902E-71</v>
      </c>
      <c r="GN140" s="79">
        <f t="shared" si="390"/>
        <v>2.6118236688291619E-99</v>
      </c>
      <c r="GO140" s="79">
        <f t="shared" si="391"/>
        <v>1.5871601140028281E-92</v>
      </c>
      <c r="GP140" s="79">
        <f t="shared" si="392"/>
        <v>6.8255929274835432E-106</v>
      </c>
      <c r="GQ140" s="79">
        <f t="shared" si="393"/>
        <v>2.6460647096742604E-155</v>
      </c>
      <c r="GR140" s="79">
        <f t="shared" si="394"/>
        <v>6.9768345509538563E-203</v>
      </c>
      <c r="GS140" s="79">
        <f t="shared" si="395"/>
        <v>1.4433164762759653E-219</v>
      </c>
      <c r="GT140" s="79">
        <f t="shared" si="396"/>
        <v>5.5571754392575687E-224</v>
      </c>
      <c r="GU140" s="79">
        <f t="shared" si="397"/>
        <v>3.1775142244172327E-211</v>
      </c>
      <c r="GV140" s="79">
        <f t="shared" si="398"/>
        <v>5.2686017871144128E-229</v>
      </c>
      <c r="GW140" s="79">
        <f t="shared" si="399"/>
        <v>1.3316478781354265E-199</v>
      </c>
      <c r="GX140" s="79">
        <f t="shared" si="400"/>
        <v>1.4169347385793562E-164</v>
      </c>
      <c r="GY140" s="79">
        <f t="shared" si="401"/>
        <v>2.6075189256526742E-151</v>
      </c>
      <c r="GZ140" s="79">
        <f t="shared" si="402"/>
        <v>1.5418388048133692E-170</v>
      </c>
      <c r="HA140" s="79">
        <f t="shared" si="403"/>
        <v>2.853062262645931E-201</v>
      </c>
      <c r="HC140" s="79">
        <f t="shared" si="326"/>
        <v>8.0108196604962853E-22</v>
      </c>
      <c r="HD140" s="79">
        <f t="shared" si="404"/>
        <v>2.0476450927783354E-24</v>
      </c>
      <c r="HE140" s="79">
        <f t="shared" si="405"/>
        <v>4.3623251310212558E-25</v>
      </c>
      <c r="HF140" s="79">
        <f t="shared" si="406"/>
        <v>1.18780078105136E-38</v>
      </c>
      <c r="HG140" s="79">
        <f t="shared" si="407"/>
        <v>3.6381189096770339E-68</v>
      </c>
      <c r="HH140" s="79">
        <f t="shared" si="408"/>
        <v>3.8927358283803119E-119</v>
      </c>
      <c r="HI140" s="79">
        <f t="shared" si="409"/>
        <v>1.303567653196862E-90</v>
      </c>
      <c r="HJ140" s="79">
        <f t="shared" si="410"/>
        <v>4.4657466751577085E-113</v>
      </c>
      <c r="HK140" s="79">
        <f t="shared" si="411"/>
        <v>3.7968594042642698E-93</v>
      </c>
      <c r="HL140" s="79">
        <f t="shared" si="412"/>
        <v>6.6125530026522573E-98</v>
      </c>
      <c r="HM140" s="79">
        <f t="shared" si="413"/>
        <v>2.083679513152413E-79</v>
      </c>
      <c r="HN140" s="79">
        <f t="shared" si="414"/>
        <v>1.5815091653140078E-53</v>
      </c>
      <c r="HO140" s="79">
        <f t="shared" si="415"/>
        <v>2.743798310073693E-60</v>
      </c>
      <c r="HP140" s="79">
        <f t="shared" si="416"/>
        <v>3.8366538549101618E-69</v>
      </c>
      <c r="HQ140" s="79">
        <f t="shared" si="417"/>
        <v>5.3663462991593656E-71</v>
      </c>
      <c r="HS140" s="79">
        <f t="shared" si="327"/>
        <v>8.5376823212874188E-4</v>
      </c>
      <c r="HT140" s="79">
        <f t="shared" si="418"/>
        <v>3.0220470669610187E-3</v>
      </c>
      <c r="HU140" s="79">
        <f t="shared" si="419"/>
        <v>2.4482363183186409E-3</v>
      </c>
      <c r="HV140" s="79">
        <f t="shared" si="420"/>
        <v>1.4323493032713044E-2</v>
      </c>
      <c r="HW140" s="79">
        <f t="shared" si="421"/>
        <v>0.31378220362035381</v>
      </c>
      <c r="HX140" s="79">
        <f t="shared" si="422"/>
        <v>0.51978111371935865</v>
      </c>
      <c r="HY140" s="79">
        <f t="shared" si="423"/>
        <v>0.46199603331958949</v>
      </c>
      <c r="HZ140" s="79">
        <f t="shared" si="424"/>
        <v>0.42737477739948121</v>
      </c>
      <c r="IA140" s="79">
        <f t="shared" si="425"/>
        <v>0.20403183904091318</v>
      </c>
      <c r="IB140" s="79">
        <f t="shared" si="426"/>
        <v>0.22853584472607655</v>
      </c>
      <c r="IC140" s="79">
        <f t="shared" si="427"/>
        <v>0.4265294157294186</v>
      </c>
      <c r="ID140" s="79">
        <f t="shared" si="428"/>
        <v>0.52044434806137174</v>
      </c>
      <c r="IE140" s="79">
        <f t="shared" si="429"/>
        <v>0.44193512764001597</v>
      </c>
      <c r="IF140" s="79">
        <f t="shared" si="430"/>
        <v>0.38802965000434403</v>
      </c>
      <c r="IG140" s="79">
        <f t="shared" si="431"/>
        <v>0.40955259406281597</v>
      </c>
      <c r="II140" s="79">
        <f t="shared" si="328"/>
        <v>5.5259718823807686E-39</v>
      </c>
      <c r="IJ140" s="79">
        <f t="shared" si="329"/>
        <v>4.9652548114420845E-43</v>
      </c>
      <c r="IK140" s="79">
        <f t="shared" si="330"/>
        <v>1.4773093177946423E-41</v>
      </c>
      <c r="IL140" s="79">
        <f t="shared" si="331"/>
        <v>4.9139094764183685E-41</v>
      </c>
      <c r="IM140" s="79">
        <f t="shared" si="332"/>
        <v>1.6791880337751475E-32</v>
      </c>
      <c r="IN140" s="79">
        <f t="shared" si="333"/>
        <v>1.5377202677616145E-24</v>
      </c>
      <c r="IO140" s="79">
        <f t="shared" si="334"/>
        <v>8.9600926936702186E-23</v>
      </c>
      <c r="IP140" s="79">
        <f t="shared" si="335"/>
        <v>1.0954524338182942E-20</v>
      </c>
      <c r="IQ140" s="79">
        <f t="shared" si="336"/>
        <v>1.2338056947301428E-18</v>
      </c>
      <c r="IR140" s="79">
        <f t="shared" si="337"/>
        <v>1.4186883446828928E-18</v>
      </c>
      <c r="IS140" s="79">
        <f t="shared" si="338"/>
        <v>2.0201996378513244E-20</v>
      </c>
      <c r="IT140" s="79">
        <f t="shared" si="339"/>
        <v>2.7282236079979346E-24</v>
      </c>
      <c r="IU140" s="79">
        <f t="shared" si="340"/>
        <v>3.7228335155229452E-25</v>
      </c>
      <c r="IV140" s="79">
        <f t="shared" si="341"/>
        <v>7.8640331369530393E-15</v>
      </c>
      <c r="IW140" s="79">
        <f t="shared" si="342"/>
        <v>2.6515005056294188E-10</v>
      </c>
      <c r="IY140" s="79">
        <f t="shared" si="343"/>
        <v>8.5376823212874188E-4</v>
      </c>
      <c r="IZ140" s="79">
        <f t="shared" si="344"/>
        <v>3.0220470669610187E-3</v>
      </c>
      <c r="JA140" s="79">
        <f t="shared" si="345"/>
        <v>2.4482363183186409E-3</v>
      </c>
      <c r="JB140" s="79">
        <f t="shared" si="346"/>
        <v>1.4323493032713044E-2</v>
      </c>
      <c r="JC140" s="79">
        <f t="shared" si="347"/>
        <v>0.31378220362035381</v>
      </c>
      <c r="JD140" s="79">
        <f t="shared" si="348"/>
        <v>0.51978111371935865</v>
      </c>
      <c r="JE140" s="79">
        <f t="shared" si="349"/>
        <v>0.46199603331958949</v>
      </c>
      <c r="JF140" s="79">
        <f t="shared" si="350"/>
        <v>0.42737477739948121</v>
      </c>
      <c r="JG140" s="79">
        <f t="shared" si="351"/>
        <v>0.20403183904091318</v>
      </c>
      <c r="JH140" s="79">
        <f t="shared" si="352"/>
        <v>0.22853584472607655</v>
      </c>
      <c r="JI140" s="79">
        <f t="shared" si="353"/>
        <v>0.4265294157294186</v>
      </c>
      <c r="JJ140" s="79">
        <f t="shared" si="354"/>
        <v>0.52044434806137174</v>
      </c>
      <c r="JK140" s="79">
        <f t="shared" si="355"/>
        <v>0.44193512764001597</v>
      </c>
      <c r="JL140" s="79">
        <f t="shared" si="356"/>
        <v>0.38802965000435191</v>
      </c>
      <c r="JM140" s="79">
        <f t="shared" si="357"/>
        <v>0.40955259432796604</v>
      </c>
    </row>
    <row r="141" spans="2:273" x14ac:dyDescent="0.25">
      <c r="B141" s="2">
        <v>114</v>
      </c>
      <c r="C141" s="37">
        <v>0.30131999999999998</v>
      </c>
      <c r="D141" s="37">
        <v>0.30934899999999999</v>
      </c>
      <c r="E141" s="37">
        <v>0.29514800000000002</v>
      </c>
      <c r="F141" s="37">
        <v>0.29101399999999999</v>
      </c>
      <c r="G141" s="37">
        <v>0.321855</v>
      </c>
      <c r="H141" s="37">
        <v>0.31768600000000002</v>
      </c>
      <c r="I141" s="37">
        <v>0.29883300000000002</v>
      </c>
      <c r="J141" s="37">
        <v>0.29942999999999997</v>
      </c>
      <c r="K141" s="37">
        <v>0.28551900000000002</v>
      </c>
      <c r="L141" s="37">
        <v>0.28560000000000002</v>
      </c>
      <c r="M141" s="37">
        <v>0.308668</v>
      </c>
      <c r="N141" s="37">
        <v>0.33276499999999998</v>
      </c>
      <c r="O141" s="37">
        <v>0.36725200000000002</v>
      </c>
      <c r="P141" s="37">
        <v>0.42419200000000001</v>
      </c>
      <c r="Q141" s="37">
        <v>0.54588199999999998</v>
      </c>
      <c r="S141" s="4">
        <f t="shared" si="229"/>
        <v>0.29791015136949961</v>
      </c>
      <c r="T141" s="4">
        <f t="shared" si="230"/>
        <v>0.30194092807646494</v>
      </c>
      <c r="U141" s="4">
        <f t="shared" si="231"/>
        <v>0.29760924959828738</v>
      </c>
      <c r="V141" s="4">
        <f t="shared" si="232"/>
        <v>0.2946779776774735</v>
      </c>
      <c r="W141" s="4">
        <f t="shared" si="233"/>
        <v>0.32527288441760976</v>
      </c>
      <c r="X141" s="4">
        <f t="shared" si="234"/>
        <v>0.32069195063776579</v>
      </c>
      <c r="Y141" s="4">
        <f t="shared" si="235"/>
        <v>0.30359683157583978</v>
      </c>
      <c r="Z141" s="4">
        <f t="shared" si="236"/>
        <v>0.30344920104977302</v>
      </c>
      <c r="AA141" s="4">
        <f t="shared" si="237"/>
        <v>0.28810179383389312</v>
      </c>
      <c r="AB141" s="4">
        <f t="shared" si="238"/>
        <v>0.2897775733167699</v>
      </c>
      <c r="AC141" s="4">
        <f t="shared" si="239"/>
        <v>0.30767145625584935</v>
      </c>
      <c r="AD141" s="4">
        <f t="shared" si="240"/>
        <v>0.3313630966620621</v>
      </c>
      <c r="AE141" s="4">
        <f t="shared" si="241"/>
        <v>0.36686032333839869</v>
      </c>
      <c r="AF141" s="4">
        <f t="shared" si="242"/>
        <v>0.4289393147289986</v>
      </c>
      <c r="AG141" s="4">
        <f t="shared" si="243"/>
        <v>0.54871306434483513</v>
      </c>
      <c r="AI141" s="4">
        <f t="shared" si="244"/>
        <v>3.4098486305003672E-3</v>
      </c>
      <c r="AJ141" s="4">
        <f t="shared" si="245"/>
        <v>7.4080719235350423E-3</v>
      </c>
      <c r="AK141" s="4">
        <f t="shared" si="246"/>
        <v>-2.4612495982873628E-3</v>
      </c>
      <c r="AL141" s="4">
        <f t="shared" si="247"/>
        <v>-3.6639776774735067E-3</v>
      </c>
      <c r="AM141" s="4">
        <f t="shared" si="248"/>
        <v>-3.4178844176097622E-3</v>
      </c>
      <c r="AN141" s="4">
        <f t="shared" si="249"/>
        <v>-3.0059506377657641E-3</v>
      </c>
      <c r="AO141" s="4">
        <f t="shared" si="250"/>
        <v>-4.7638315758397609E-3</v>
      </c>
      <c r="AP141" s="4">
        <f t="shared" si="251"/>
        <v>-4.0192010497730468E-3</v>
      </c>
      <c r="AQ141" s="4">
        <f t="shared" si="252"/>
        <v>-2.5827938338930934E-3</v>
      </c>
      <c r="AR141" s="4">
        <f t="shared" si="253"/>
        <v>-4.1775733167698781E-3</v>
      </c>
      <c r="AS141" s="4">
        <f t="shared" si="254"/>
        <v>9.9654374415064639E-4</v>
      </c>
      <c r="AT141" s="4">
        <f t="shared" si="255"/>
        <v>1.401903337937882E-3</v>
      </c>
      <c r="AU141" s="4">
        <f t="shared" si="256"/>
        <v>3.9167666160133674E-4</v>
      </c>
      <c r="AV141" s="4">
        <f t="shared" si="436"/>
        <v>-4.7473147289985862E-3</v>
      </c>
      <c r="AW141" s="4">
        <f t="shared" si="436"/>
        <v>-2.8310643448351547E-3</v>
      </c>
      <c r="AY141" s="2">
        <f t="shared" si="308"/>
        <v>0.29791015136949961</v>
      </c>
      <c r="AZ141" s="2">
        <f t="shared" si="359"/>
        <v>0.30162286233384372</v>
      </c>
      <c r="BA141" s="2">
        <f t="shared" si="360"/>
        <v>0.29697734609624027</v>
      </c>
      <c r="BB141" s="2">
        <f t="shared" si="361"/>
        <v>0.29132091767975038</v>
      </c>
      <c r="BC141" s="2">
        <f t="shared" si="362"/>
        <v>0.2911517618274666</v>
      </c>
      <c r="BD141" s="2">
        <f t="shared" si="363"/>
        <v>0.28813400988109694</v>
      </c>
      <c r="BE141" s="2">
        <f t="shared" si="364"/>
        <v>0.28468267849518808</v>
      </c>
      <c r="BF141" s="2">
        <f t="shared" si="365"/>
        <v>0.28774090920655082</v>
      </c>
      <c r="BG141" s="2">
        <f t="shared" si="366"/>
        <v>0.28431297625811963</v>
      </c>
      <c r="BH141" s="2">
        <f t="shared" si="367"/>
        <v>0.28461170636705202</v>
      </c>
      <c r="BI141" s="2">
        <f t="shared" si="368"/>
        <v>0.28508299589821468</v>
      </c>
      <c r="BJ141" s="2">
        <f t="shared" si="369"/>
        <v>0.28199988801476694</v>
      </c>
      <c r="BK141" s="2">
        <f t="shared" si="370"/>
        <v>0.28387640556463212</v>
      </c>
      <c r="BL141" s="2">
        <f t="shared" si="371"/>
        <v>0.28821357258829206</v>
      </c>
      <c r="BM141" s="2">
        <f t="shared" si="372"/>
        <v>0.2946344914105542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0.30131999999999998</v>
      </c>
      <c r="CF141" s="2">
        <f t="shared" si="310"/>
        <v>0.30934899999999999</v>
      </c>
      <c r="CG141" s="2">
        <f t="shared" si="311"/>
        <v>0.29514800000000002</v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>
        <f t="shared" si="273"/>
        <v>0.30131999999999998</v>
      </c>
      <c r="CV141" s="2">
        <f t="shared" si="274"/>
        <v>0.30934899999999999</v>
      </c>
      <c r="CW141" s="2">
        <f t="shared" si="275"/>
        <v>0.29514800000000002</v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0.36967455353535367</v>
      </c>
      <c r="DL141" s="2">
        <f t="shared" si="437"/>
        <v>0.36372395660957396</v>
      </c>
      <c r="DM141" s="2">
        <f t="shared" si="437"/>
        <v>0.37368137618040864</v>
      </c>
      <c r="DN141" s="2">
        <f t="shared" si="437"/>
        <v>0.35895068424015003</v>
      </c>
      <c r="DO141" s="2">
        <f t="shared" si="437"/>
        <v>0.37870640384615395</v>
      </c>
      <c r="DP141" s="2">
        <f t="shared" si="437"/>
        <v>0.36819411274509806</v>
      </c>
      <c r="DQ141" s="2">
        <f t="shared" si="437"/>
        <v>0.37486728565062388</v>
      </c>
      <c r="DR141" s="2">
        <f t="shared" si="437"/>
        <v>0.38947139190221541</v>
      </c>
      <c r="DS141" s="2">
        <f t="shared" si="437"/>
        <v>0.37443607104660037</v>
      </c>
      <c r="DT141" s="2">
        <f t="shared" si="437"/>
        <v>0.36712122689075621</v>
      </c>
      <c r="DU141" s="2">
        <f t="shared" si="437"/>
        <v>0.37919550878533231</v>
      </c>
      <c r="DV141" s="2">
        <f t="shared" si="437"/>
        <v>0.37585687776928955</v>
      </c>
      <c r="DW141" s="2">
        <f t="shared" si="437"/>
        <v>0.37832583498854089</v>
      </c>
      <c r="DX141" s="2">
        <f t="shared" si="437"/>
        <v>0.37778256302521007</v>
      </c>
      <c r="DY141" s="2">
        <f t="shared" si="437"/>
        <v>0.34744530129870133</v>
      </c>
      <c r="EA141" s="2">
        <f t="shared" si="228"/>
        <v>0.29777753956715353</v>
      </c>
      <c r="EB141" s="2">
        <f t="shared" si="290"/>
        <v>0.30147149335027923</v>
      </c>
      <c r="EC141" s="2">
        <f t="shared" si="291"/>
        <v>0.29681528849586236</v>
      </c>
      <c r="ED141" s="2">
        <f t="shared" si="292"/>
        <v>0.29119956314391926</v>
      </c>
      <c r="EE141" s="2">
        <f t="shared" si="293"/>
        <v>0.29104883569947743</v>
      </c>
      <c r="EF141" s="2">
        <f t="shared" si="294"/>
        <v>0.28804948586697576</v>
      </c>
      <c r="EG141" s="2">
        <f t="shared" si="295"/>
        <v>0.28456760284418514</v>
      </c>
      <c r="EH141" s="2">
        <f t="shared" si="296"/>
        <v>0.28751954424139126</v>
      </c>
      <c r="EI141" s="2">
        <f t="shared" si="297"/>
        <v>0.28416486676471042</v>
      </c>
      <c r="EJ141" s="2">
        <f t="shared" si="298"/>
        <v>0.28453691198577952</v>
      </c>
      <c r="EK141" s="2">
        <f t="shared" si="299"/>
        <v>0.28500551959667109</v>
      </c>
      <c r="EL141" s="2">
        <f t="shared" si="300"/>
        <v>0.28194647466861245</v>
      </c>
      <c r="EM141" s="2">
        <f t="shared" si="301"/>
        <v>0.28383597125135368</v>
      </c>
      <c r="EN141" s="2">
        <f t="shared" si="302"/>
        <v>0.28825221329557038</v>
      </c>
      <c r="EO141" s="2">
        <f t="shared" si="303"/>
        <v>0.29469775840241141</v>
      </c>
      <c r="EQ141" s="2">
        <f t="shared" si="304"/>
        <v>0.29775781206268409</v>
      </c>
      <c r="ER141" s="2">
        <f t="shared" si="438"/>
        <v>0.30150103100046499</v>
      </c>
      <c r="ES141" s="2">
        <f t="shared" si="438"/>
        <v>0.29681372030629372</v>
      </c>
      <c r="ET141" s="2">
        <f t="shared" si="438"/>
        <v>0.29148710338384604</v>
      </c>
      <c r="EU141" s="2">
        <f t="shared" si="438"/>
        <v>0.29141709009489625</v>
      </c>
      <c r="EV141" s="2">
        <f t="shared" si="438"/>
        <v>0.28863854466506544</v>
      </c>
      <c r="EW141" s="2">
        <f t="shared" si="438"/>
        <v>0.28539752831700632</v>
      </c>
      <c r="EX141" s="2">
        <f t="shared" si="438"/>
        <v>0.28932573792224581</v>
      </c>
      <c r="EY141" s="2">
        <f t="shared" si="438"/>
        <v>0.28505066201921042</v>
      </c>
      <c r="EZ141" s="2">
        <f t="shared" si="438"/>
        <v>0.28478467359252319</v>
      </c>
      <c r="FA141" s="2">
        <f t="shared" si="438"/>
        <v>0.28521891346906059</v>
      </c>
      <c r="FB141" s="2">
        <f t="shared" si="438"/>
        <v>0.28183276653073114</v>
      </c>
      <c r="FC141" s="2">
        <f t="shared" si="438"/>
        <v>0.28343610495360694</v>
      </c>
      <c r="FD141" s="2">
        <f t="shared" si="438"/>
        <v>0.28594455194007379</v>
      </c>
      <c r="FE141" s="2">
        <f t="shared" si="438"/>
        <v>0.29181555509947843</v>
      </c>
      <c r="FG141" s="2">
        <f t="shared" si="306"/>
        <v>0.99815129897446775</v>
      </c>
      <c r="FH141" s="2">
        <f t="shared" si="439"/>
        <v>0.99757626842487179</v>
      </c>
      <c r="FI141" s="2">
        <f t="shared" si="439"/>
        <v>0.99789122858985169</v>
      </c>
      <c r="FJ141" s="2">
        <f t="shared" si="439"/>
        <v>0.99833392657059683</v>
      </c>
      <c r="FK141" s="2">
        <f t="shared" si="439"/>
        <v>0.99901133290467481</v>
      </c>
      <c r="FL141" s="2">
        <f t="shared" si="439"/>
        <v>0.99939317913810088</v>
      </c>
      <c r="FM141" s="2">
        <f t="shared" si="439"/>
        <v>0.99941008098394013</v>
      </c>
      <c r="FN141" s="2">
        <f t="shared" si="439"/>
        <v>0.99933577326148282</v>
      </c>
      <c r="FO141" s="2">
        <f t="shared" si="439"/>
        <v>0.99937118059650198</v>
      </c>
      <c r="FP141" s="2">
        <f t="shared" si="439"/>
        <v>0.99938882907993554</v>
      </c>
      <c r="FQ141" s="2">
        <f t="shared" si="439"/>
        <v>0.99935748745014208</v>
      </c>
      <c r="FR141" s="2">
        <f t="shared" si="439"/>
        <v>0.99935259536338905</v>
      </c>
      <c r="FS141" s="2">
        <f t="shared" si="439"/>
        <v>0.99934187513247164</v>
      </c>
      <c r="FT141" s="2">
        <f t="shared" si="439"/>
        <v>0.99936247499341446</v>
      </c>
      <c r="FU141" s="2">
        <f t="shared" si="439"/>
        <v>0.99920720274766017</v>
      </c>
      <c r="FW141" s="2">
        <f t="shared" si="324"/>
        <v>1.5424206852622453E-2</v>
      </c>
      <c r="FX141" s="2">
        <f t="shared" si="376"/>
        <v>1.6444190054693969E-2</v>
      </c>
      <c r="FY141" s="2">
        <f t="shared" si="377"/>
        <v>2.2578737925405688E-2</v>
      </c>
      <c r="FZ141" s="2">
        <f t="shared" si="378"/>
        <v>2.9478285065473602E-2</v>
      </c>
      <c r="GA141" s="2">
        <f t="shared" si="379"/>
        <v>4.4159621469899407E-2</v>
      </c>
      <c r="GB141" s="2">
        <f t="shared" si="380"/>
        <v>6.0928692821186833E-2</v>
      </c>
      <c r="GC141" s="2">
        <f t="shared" si="381"/>
        <v>7.4471929101281392E-2</v>
      </c>
      <c r="GD141" s="2">
        <f t="shared" si="382"/>
        <v>8.5066083183993557E-2</v>
      </c>
      <c r="GE141" s="2">
        <f t="shared" si="383"/>
        <v>0.10312226004323224</v>
      </c>
      <c r="GF141" s="2">
        <f t="shared" si="384"/>
        <v>9.8163915986744218E-2</v>
      </c>
      <c r="GG141" s="2">
        <f t="shared" si="385"/>
        <v>7.9468314759948006E-2</v>
      </c>
      <c r="GH141" s="2">
        <f t="shared" si="386"/>
        <v>6.4944201677093999E-2</v>
      </c>
      <c r="GI141" s="2">
        <f t="shared" si="387"/>
        <v>5.4397722186060572E-2</v>
      </c>
      <c r="GJ141" s="2">
        <f t="shared" si="388"/>
        <v>4.1478592104225664E-2</v>
      </c>
      <c r="GK141" s="2">
        <f t="shared" si="389"/>
        <v>3.6459988379770512E-2</v>
      </c>
      <c r="GM141" s="79">
        <f t="shared" si="325"/>
        <v>6.0337524787029243E-74</v>
      </c>
      <c r="GN141" s="79">
        <f t="shared" si="390"/>
        <v>7.389276123803199E-104</v>
      </c>
      <c r="GO141" s="79">
        <f t="shared" si="391"/>
        <v>1.5027752944077682E-96</v>
      </c>
      <c r="GP141" s="79">
        <f t="shared" si="392"/>
        <v>4.2831122657175116E-110</v>
      </c>
      <c r="GQ141" s="79">
        <f t="shared" si="393"/>
        <v>7.0559407467350266E-161</v>
      </c>
      <c r="GR141" s="79">
        <f t="shared" si="394"/>
        <v>1.3083569715849045E-209</v>
      </c>
      <c r="GS141" s="79">
        <f t="shared" si="395"/>
        <v>8.7184682717217075E-227</v>
      </c>
      <c r="GT141" s="79">
        <f t="shared" si="396"/>
        <v>1.8323231681193236E-231</v>
      </c>
      <c r="GU141" s="79">
        <f t="shared" si="397"/>
        <v>3.5517003895595631E-218</v>
      </c>
      <c r="GV141" s="79">
        <f t="shared" si="398"/>
        <v>1.5742138605828769E-236</v>
      </c>
      <c r="GW141" s="79">
        <f t="shared" si="399"/>
        <v>3.1295984042122461E-206</v>
      </c>
      <c r="GX141" s="79">
        <f t="shared" si="400"/>
        <v>4.076752151566837E-170</v>
      </c>
      <c r="GY141" s="79">
        <f t="shared" si="401"/>
        <v>2.1333322783601892E-156</v>
      </c>
      <c r="GZ141" s="79">
        <f t="shared" si="402"/>
        <v>2.8744452478839168E-176</v>
      </c>
      <c r="HA141" s="79">
        <f t="shared" si="403"/>
        <v>6.44221100620893E-208</v>
      </c>
      <c r="HC141" s="79">
        <f t="shared" si="326"/>
        <v>9.3130082682727202E-24</v>
      </c>
      <c r="HD141" s="79">
        <f t="shared" si="404"/>
        <v>1.0556086609332434E-26</v>
      </c>
      <c r="HE141" s="79">
        <f t="shared" si="405"/>
        <v>3.3221062747870794E-27</v>
      </c>
      <c r="HF141" s="79">
        <f t="shared" si="406"/>
        <v>1.6618539675795344E-41</v>
      </c>
      <c r="HG141" s="79">
        <f t="shared" si="407"/>
        <v>2.7062149738650031E-72</v>
      </c>
      <c r="HH141" s="79">
        <f t="shared" si="408"/>
        <v>1.0240083499743069E-125</v>
      </c>
      <c r="HI141" s="79">
        <f t="shared" si="409"/>
        <v>2.2609964654161348E-95</v>
      </c>
      <c r="HJ141" s="79">
        <f t="shared" si="410"/>
        <v>3.7266520116280409E-119</v>
      </c>
      <c r="HK141" s="79">
        <f t="shared" si="411"/>
        <v>5.8577041415101879E-98</v>
      </c>
      <c r="HL141" s="79">
        <f t="shared" si="412"/>
        <v>6.4293890378167373E-103</v>
      </c>
      <c r="HM141" s="79">
        <f t="shared" si="413"/>
        <v>1.4821004564401843E-83</v>
      </c>
      <c r="HN141" s="79">
        <f t="shared" si="414"/>
        <v>2.1941029883990588E-56</v>
      </c>
      <c r="HO141" s="79">
        <f t="shared" si="415"/>
        <v>1.2134412697689203E-63</v>
      </c>
      <c r="HP141" s="79">
        <f t="shared" si="416"/>
        <v>4.7739504270830972E-73</v>
      </c>
      <c r="HQ141" s="79">
        <f t="shared" si="417"/>
        <v>7.2276179223510034E-75</v>
      </c>
      <c r="HS141" s="79">
        <f t="shared" si="327"/>
        <v>1.7165895069577279E-3</v>
      </c>
      <c r="HT141" s="79">
        <f t="shared" si="418"/>
        <v>5.9186405858885583E-3</v>
      </c>
      <c r="HU141" s="79">
        <f t="shared" si="419"/>
        <v>5.0670960118694725E-3</v>
      </c>
      <c r="HV141" s="79">
        <f t="shared" si="420"/>
        <v>2.7349265020440279E-2</v>
      </c>
      <c r="HW141" s="79">
        <f t="shared" si="421"/>
        <v>0.41015296589790246</v>
      </c>
      <c r="HX141" s="79">
        <f t="shared" si="422"/>
        <v>0.51061502125235303</v>
      </c>
      <c r="HY141" s="79">
        <f t="shared" si="423"/>
        <v>0.36082216867025141</v>
      </c>
      <c r="HZ141" s="79">
        <f t="shared" si="424"/>
        <v>0.31621334322452749</v>
      </c>
      <c r="IA141" s="79">
        <f t="shared" si="425"/>
        <v>0.11101743625127239</v>
      </c>
      <c r="IB141" s="79">
        <f t="shared" si="426"/>
        <v>0.13082806442550848</v>
      </c>
      <c r="IC141" s="79">
        <f t="shared" si="427"/>
        <v>0.31943629982954214</v>
      </c>
      <c r="ID141" s="79">
        <f t="shared" si="428"/>
        <v>0.47274945659246137</v>
      </c>
      <c r="IE141" s="79">
        <f t="shared" si="429"/>
        <v>0.5044273768442612</v>
      </c>
      <c r="IF141" s="79">
        <f t="shared" si="430"/>
        <v>0.46454858212610434</v>
      </c>
      <c r="IG141" s="79">
        <f t="shared" si="431"/>
        <v>0.48556497633575696</v>
      </c>
      <c r="II141" s="79">
        <f t="shared" si="328"/>
        <v>2.1901969177821058E-37</v>
      </c>
      <c r="IJ141" s="79">
        <f t="shared" si="329"/>
        <v>3.1179286472549243E-41</v>
      </c>
      <c r="IK141" s="79">
        <f t="shared" si="330"/>
        <v>1.1144652576165918E-39</v>
      </c>
      <c r="IL141" s="79">
        <f t="shared" si="331"/>
        <v>4.8324502651882185E-39</v>
      </c>
      <c r="IM141" s="79">
        <f t="shared" si="332"/>
        <v>9.8109973833285673E-31</v>
      </c>
      <c r="IN141" s="79">
        <f t="shared" si="333"/>
        <v>4.5285803700957009E-23</v>
      </c>
      <c r="IO141" s="79">
        <f t="shared" si="334"/>
        <v>2.6253099173813124E-21</v>
      </c>
      <c r="IP141" s="79">
        <f t="shared" si="335"/>
        <v>2.750704347681215E-19</v>
      </c>
      <c r="IQ141" s="79">
        <f t="shared" si="336"/>
        <v>2.8707132204244923E-17</v>
      </c>
      <c r="IR141" s="79">
        <f t="shared" si="337"/>
        <v>3.0350964729984118E-17</v>
      </c>
      <c r="IS141" s="79">
        <f t="shared" si="338"/>
        <v>4.4302158016161782E-19</v>
      </c>
      <c r="IT141" s="79">
        <f t="shared" si="339"/>
        <v>8.4028887700486017E-23</v>
      </c>
      <c r="IU141" s="79">
        <f t="shared" si="340"/>
        <v>1.0434756980139079E-23</v>
      </c>
      <c r="IV141" s="79">
        <f t="shared" si="341"/>
        <v>4.407870450670751E-14</v>
      </c>
      <c r="IW141" s="79">
        <f t="shared" si="342"/>
        <v>7.994081085862411E-10</v>
      </c>
      <c r="IY141" s="79">
        <f t="shared" si="343"/>
        <v>1.7165895069577279E-3</v>
      </c>
      <c r="IZ141" s="79">
        <f t="shared" si="344"/>
        <v>5.9186405858885583E-3</v>
      </c>
      <c r="JA141" s="79">
        <f t="shared" si="345"/>
        <v>5.0670960118694725E-3</v>
      </c>
      <c r="JB141" s="79">
        <f t="shared" si="346"/>
        <v>2.7349265020440279E-2</v>
      </c>
      <c r="JC141" s="79">
        <f t="shared" si="347"/>
        <v>0.41015296589790246</v>
      </c>
      <c r="JD141" s="79">
        <f t="shared" si="348"/>
        <v>0.51061502125235303</v>
      </c>
      <c r="JE141" s="79">
        <f t="shared" si="349"/>
        <v>0.36082216867025141</v>
      </c>
      <c r="JF141" s="79">
        <f t="shared" si="350"/>
        <v>0.31621334322452749</v>
      </c>
      <c r="JG141" s="79">
        <f t="shared" si="351"/>
        <v>0.11101743625127242</v>
      </c>
      <c r="JH141" s="79">
        <f t="shared" si="352"/>
        <v>0.13082806442550851</v>
      </c>
      <c r="JI141" s="79">
        <f t="shared" si="353"/>
        <v>0.31943629982954214</v>
      </c>
      <c r="JJ141" s="79">
        <f t="shared" si="354"/>
        <v>0.47274945659246137</v>
      </c>
      <c r="JK141" s="79">
        <f t="shared" si="355"/>
        <v>0.5044273768442612</v>
      </c>
      <c r="JL141" s="79">
        <f t="shared" si="356"/>
        <v>0.46454858212614841</v>
      </c>
      <c r="JM141" s="79">
        <f t="shared" si="357"/>
        <v>0.48556497713516505</v>
      </c>
    </row>
    <row r="142" spans="2:273" x14ac:dyDescent="0.25">
      <c r="B142" s="2">
        <v>115</v>
      </c>
      <c r="C142" s="37">
        <v>0.29911900000000002</v>
      </c>
      <c r="D142" s="37">
        <v>0.31007899999999999</v>
      </c>
      <c r="E142" s="37">
        <v>0.29833300000000001</v>
      </c>
      <c r="F142" s="37">
        <v>0.29434100000000002</v>
      </c>
      <c r="G142" s="37">
        <v>0.32537700000000003</v>
      </c>
      <c r="H142" s="37">
        <v>0.31184099999999998</v>
      </c>
      <c r="I142" s="37">
        <v>0.29407800000000001</v>
      </c>
      <c r="J142" s="37">
        <v>0.29692800000000003</v>
      </c>
      <c r="K142" s="37">
        <v>0.28471999999999997</v>
      </c>
      <c r="L142" s="37">
        <v>0.284578</v>
      </c>
      <c r="M142" s="37">
        <v>0.29823</v>
      </c>
      <c r="N142" s="37">
        <v>0.31591999999999998</v>
      </c>
      <c r="O142" s="37">
        <v>0.35636800000000002</v>
      </c>
      <c r="P142" s="37">
        <v>0.427983</v>
      </c>
      <c r="Q142" s="37">
        <v>0.55282200000000004</v>
      </c>
      <c r="S142" s="4">
        <f t="shared" si="229"/>
        <v>0.29758677950792944</v>
      </c>
      <c r="T142" s="4">
        <f t="shared" si="230"/>
        <v>0.30194159555072109</v>
      </c>
      <c r="U142" s="4">
        <f t="shared" si="231"/>
        <v>0.29785925877012581</v>
      </c>
      <c r="V142" s="4">
        <f t="shared" si="232"/>
        <v>0.29655822884679894</v>
      </c>
      <c r="W142" s="4">
        <f t="shared" si="233"/>
        <v>0.32580190927832103</v>
      </c>
      <c r="X142" s="4">
        <f t="shared" si="234"/>
        <v>0.3112916212833961</v>
      </c>
      <c r="Y142" s="4">
        <f t="shared" si="235"/>
        <v>0.29443503999251458</v>
      </c>
      <c r="Z142" s="4">
        <f t="shared" si="236"/>
        <v>0.29506868911462064</v>
      </c>
      <c r="AA142" s="4">
        <f t="shared" si="237"/>
        <v>0.28532496319749673</v>
      </c>
      <c r="AB142" s="4">
        <f t="shared" si="238"/>
        <v>0.286242118407464</v>
      </c>
      <c r="AC142" s="4">
        <f t="shared" si="239"/>
        <v>0.29635815378318381</v>
      </c>
      <c r="AD142" s="4">
        <f t="shared" si="240"/>
        <v>0.31369011255105311</v>
      </c>
      <c r="AE142" s="4">
        <f t="shared" si="241"/>
        <v>0.35685358557929608</v>
      </c>
      <c r="AF142" s="4">
        <f t="shared" si="242"/>
        <v>0.42947207397831288</v>
      </c>
      <c r="AG142" s="4">
        <f t="shared" si="243"/>
        <v>0.56038726850960108</v>
      </c>
      <c r="AI142" s="4">
        <f t="shared" si="244"/>
        <v>1.5322204920705795E-3</v>
      </c>
      <c r="AJ142" s="4">
        <f t="shared" si="245"/>
        <v>8.1374044492789066E-3</v>
      </c>
      <c r="AK142" s="4">
        <f t="shared" si="246"/>
        <v>4.7374122987420275E-4</v>
      </c>
      <c r="AL142" s="4">
        <f t="shared" si="247"/>
        <v>-2.2172288467989243E-3</v>
      </c>
      <c r="AM142" s="4">
        <f t="shared" si="248"/>
        <v>-4.2490927832100622E-4</v>
      </c>
      <c r="AN142" s="4">
        <f t="shared" si="249"/>
        <v>5.493787166038766E-4</v>
      </c>
      <c r="AO142" s="4">
        <f t="shared" si="250"/>
        <v>-3.5703999251457397E-4</v>
      </c>
      <c r="AP142" s="4">
        <f t="shared" si="251"/>
        <v>1.8593108853793838E-3</v>
      </c>
      <c r="AQ142" s="4">
        <f t="shared" si="252"/>
        <v>-6.0496319749675509E-4</v>
      </c>
      <c r="AR142" s="4">
        <f t="shared" si="253"/>
        <v>-1.6641184074639992E-3</v>
      </c>
      <c r="AS142" s="4">
        <f t="shared" si="254"/>
        <v>1.8718462168161865E-3</v>
      </c>
      <c r="AT142" s="4">
        <f t="shared" si="255"/>
        <v>2.2298874489468656E-3</v>
      </c>
      <c r="AU142" s="4">
        <f t="shared" si="256"/>
        <v>-4.8558557929606616E-4</v>
      </c>
      <c r="AV142" s="4">
        <f t="shared" si="436"/>
        <v>-1.4890739783128826E-3</v>
      </c>
      <c r="AW142" s="4">
        <f t="shared" si="436"/>
        <v>-7.5652685096010419E-3</v>
      </c>
      <c r="AY142" s="2">
        <f t="shared" si="308"/>
        <v>0.29758677950792944</v>
      </c>
      <c r="AZ142" s="2">
        <f t="shared" si="359"/>
        <v>0.30138247468433732</v>
      </c>
      <c r="BA142" s="2">
        <f t="shared" si="360"/>
        <v>0.29669598773854439</v>
      </c>
      <c r="BB142" s="2">
        <f t="shared" si="361"/>
        <v>0.29099521890122376</v>
      </c>
      <c r="BC142" s="2">
        <f t="shared" si="362"/>
        <v>0.29082284325350138</v>
      </c>
      <c r="BD142" s="2">
        <f t="shared" si="363"/>
        <v>0.28782797926572751</v>
      </c>
      <c r="BE142" s="2">
        <f t="shared" si="364"/>
        <v>0.28438583146022317</v>
      </c>
      <c r="BF142" s="2">
        <f t="shared" si="365"/>
        <v>0.28728629996485855</v>
      </c>
      <c r="BG142" s="2">
        <f t="shared" si="366"/>
        <v>0.28407166239392184</v>
      </c>
      <c r="BH142" s="2">
        <f t="shared" si="367"/>
        <v>0.28439482991741538</v>
      </c>
      <c r="BI142" s="2">
        <f t="shared" si="368"/>
        <v>0.28479278970680882</v>
      </c>
      <c r="BJ142" s="2">
        <f t="shared" si="369"/>
        <v>0.28171861121076242</v>
      </c>
      <c r="BK142" s="2">
        <f t="shared" si="370"/>
        <v>0.2836130253574155</v>
      </c>
      <c r="BL142" s="2">
        <f t="shared" si="371"/>
        <v>0.28813272171556792</v>
      </c>
      <c r="BM142" s="2">
        <f t="shared" si="372"/>
        <v>0.29447057614074484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0.29911900000000002</v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>
        <f t="shared" si="273"/>
        <v>0.29911900000000002</v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0.37018096486605195</v>
      </c>
      <c r="DL142" s="2">
        <f t="shared" si="437"/>
        <v>0.36415776635924457</v>
      </c>
      <c r="DM142" s="2">
        <f t="shared" si="437"/>
        <v>0.37424193777307957</v>
      </c>
      <c r="DN142" s="2">
        <f t="shared" si="437"/>
        <v>0.35938935478424011</v>
      </c>
      <c r="DO142" s="2">
        <f t="shared" si="437"/>
        <v>0.37930799595141707</v>
      </c>
      <c r="DP142" s="2">
        <f t="shared" si="437"/>
        <v>0.36872976448306599</v>
      </c>
      <c r="DQ142" s="2">
        <f t="shared" si="437"/>
        <v>0.37547484113190732</v>
      </c>
      <c r="DR142" s="2">
        <f t="shared" si="437"/>
        <v>0.39017456424751717</v>
      </c>
      <c r="DS142" s="2">
        <f t="shared" si="437"/>
        <v>0.37506672788388074</v>
      </c>
      <c r="DT142" s="2">
        <f t="shared" si="437"/>
        <v>0.3676218201680671</v>
      </c>
      <c r="DU142" s="2">
        <f t="shared" si="437"/>
        <v>0.37976300993124523</v>
      </c>
      <c r="DV142" s="2">
        <f t="shared" si="437"/>
        <v>0.37651872116119178</v>
      </c>
      <c r="DW142" s="2">
        <f t="shared" si="437"/>
        <v>0.3790224088617265</v>
      </c>
      <c r="DX142" s="2">
        <f t="shared" si="437"/>
        <v>0.37849222521008402</v>
      </c>
      <c r="DY142" s="2">
        <f t="shared" si="437"/>
        <v>0.34792874270435448</v>
      </c>
      <c r="EA142" s="2">
        <f t="shared" si="228"/>
        <v>0.29746439067163249</v>
      </c>
      <c r="EB142" s="2">
        <f t="shared" si="290"/>
        <v>0.30124293424038862</v>
      </c>
      <c r="EC142" s="2">
        <f t="shared" si="291"/>
        <v>0.29654493980204444</v>
      </c>
      <c r="ED142" s="2">
        <f t="shared" si="292"/>
        <v>0.29087896880863867</v>
      </c>
      <c r="EE142" s="2">
        <f t="shared" si="293"/>
        <v>0.29072305454086828</v>
      </c>
      <c r="EF142" s="2">
        <f t="shared" si="294"/>
        <v>0.28774150059558307</v>
      </c>
      <c r="EG142" s="2">
        <f t="shared" si="295"/>
        <v>0.28426551529942068</v>
      </c>
      <c r="EH142" s="2">
        <f t="shared" si="296"/>
        <v>0.28704741075460655</v>
      </c>
      <c r="EI142" s="2">
        <f t="shared" si="297"/>
        <v>0.28391474077766027</v>
      </c>
      <c r="EJ142" s="2">
        <f t="shared" si="298"/>
        <v>0.2843203069415175</v>
      </c>
      <c r="EK142" s="2">
        <f t="shared" si="299"/>
        <v>0.28471723773265645</v>
      </c>
      <c r="EL142" s="2">
        <f t="shared" si="300"/>
        <v>0.28167132291134628</v>
      </c>
      <c r="EM142" s="2">
        <f t="shared" si="301"/>
        <v>0.28358144740901181</v>
      </c>
      <c r="EN142" s="2">
        <f t="shared" si="302"/>
        <v>0.28819320933982479</v>
      </c>
      <c r="EO142" s="2">
        <f t="shared" si="303"/>
        <v>0.29455139750690779</v>
      </c>
      <c r="EQ142" s="2">
        <f t="shared" si="304"/>
        <v>0.29745054427378237</v>
      </c>
      <c r="ER142" s="2">
        <f t="shared" si="438"/>
        <v>0.30126734598242699</v>
      </c>
      <c r="ES142" s="2">
        <f t="shared" si="438"/>
        <v>0.29660936846449126</v>
      </c>
      <c r="ET142" s="2">
        <f t="shared" si="438"/>
        <v>0.2912554700165863</v>
      </c>
      <c r="EU142" s="2">
        <f t="shared" si="438"/>
        <v>0.29113593586339509</v>
      </c>
      <c r="EV142" s="2">
        <f t="shared" si="438"/>
        <v>0.28836868098326535</v>
      </c>
      <c r="EW142" s="2">
        <f t="shared" si="438"/>
        <v>0.28514423793757382</v>
      </c>
      <c r="EX142" s="2">
        <f t="shared" si="438"/>
        <v>0.2889542928245144</v>
      </c>
      <c r="EY142" s="2">
        <f t="shared" si="438"/>
        <v>0.28484941703411504</v>
      </c>
      <c r="EZ142" s="2">
        <f t="shared" si="438"/>
        <v>0.28458374168897227</v>
      </c>
      <c r="FA142" s="2">
        <f t="shared" si="438"/>
        <v>0.28494683791730735</v>
      </c>
      <c r="FB142" s="2">
        <f t="shared" si="438"/>
        <v>0.28154814890766089</v>
      </c>
      <c r="FC142" s="2">
        <f t="shared" si="438"/>
        <v>0.28314813036118058</v>
      </c>
      <c r="FD142" s="2">
        <f t="shared" si="438"/>
        <v>0.2856988305640531</v>
      </c>
      <c r="FE142" s="2">
        <f t="shared" si="438"/>
        <v>0.29155376596643345</v>
      </c>
      <c r="FG142" s="2">
        <f t="shared" si="306"/>
        <v>0.99831369032132367</v>
      </c>
      <c r="FH142" s="2">
        <f t="shared" si="439"/>
        <v>0.99778905902186266</v>
      </c>
      <c r="FI142" s="2">
        <f t="shared" si="439"/>
        <v>0.99807642069795421</v>
      </c>
      <c r="FJ142" s="2">
        <f t="shared" si="439"/>
        <v>0.99848030019069633</v>
      </c>
      <c r="FK142" s="2">
        <f t="shared" si="439"/>
        <v>0.99909824644721479</v>
      </c>
      <c r="FL142" s="2">
        <f t="shared" si="439"/>
        <v>0.9994465432453199</v>
      </c>
      <c r="FM142" s="2">
        <f t="shared" si="439"/>
        <v>0.9994619595352251</v>
      </c>
      <c r="FN142" s="2">
        <f t="shared" si="439"/>
        <v>0.99939418260783441</v>
      </c>
      <c r="FO142" s="2">
        <f t="shared" si="439"/>
        <v>0.99942647815545516</v>
      </c>
      <c r="FP142" s="2">
        <f t="shared" si="439"/>
        <v>0.99944257551991122</v>
      </c>
      <c r="FQ142" s="2">
        <f t="shared" si="439"/>
        <v>0.99941398846044904</v>
      </c>
      <c r="FR142" s="2">
        <f t="shared" si="439"/>
        <v>0.99940952631787006</v>
      </c>
      <c r="FS142" s="2">
        <f t="shared" si="439"/>
        <v>0.99939974822787203</v>
      </c>
      <c r="FT142" s="2">
        <f t="shared" si="439"/>
        <v>0.99941853766633526</v>
      </c>
      <c r="FU142" s="2">
        <f t="shared" si="439"/>
        <v>0.99927690987144802</v>
      </c>
      <c r="FW142" s="2">
        <f t="shared" si="324"/>
        <v>1.6887176704889872E-2</v>
      </c>
      <c r="FX142" s="2">
        <f t="shared" si="376"/>
        <v>1.8002135356168392E-2</v>
      </c>
      <c r="FY142" s="2">
        <f t="shared" si="377"/>
        <v>2.4703281292930767E-2</v>
      </c>
      <c r="FZ142" s="2">
        <f t="shared" si="378"/>
        <v>3.2230632535746873E-2</v>
      </c>
      <c r="GA142" s="2">
        <f t="shared" si="379"/>
        <v>4.8214646453366414E-2</v>
      </c>
      <c r="GB142" s="2">
        <f t="shared" si="380"/>
        <v>6.6416567329348267E-2</v>
      </c>
      <c r="GC142" s="2">
        <f t="shared" si="381"/>
        <v>8.1074334091944242E-2</v>
      </c>
      <c r="GD142" s="2">
        <f t="shared" si="382"/>
        <v>9.2513842279736858E-2</v>
      </c>
      <c r="GE142" s="2">
        <f t="shared" si="383"/>
        <v>0.11195743955173179</v>
      </c>
      <c r="GF142" s="2">
        <f t="shared" si="384"/>
        <v>0.10662478457493509</v>
      </c>
      <c r="GG142" s="2">
        <f t="shared" si="385"/>
        <v>8.647229482253746E-2</v>
      </c>
      <c r="GH142" s="2">
        <f t="shared" si="386"/>
        <v>7.0766499489502907E-2</v>
      </c>
      <c r="GI142" s="2">
        <f t="shared" si="387"/>
        <v>5.9334517232960085E-2</v>
      </c>
      <c r="GJ142" s="2">
        <f t="shared" si="388"/>
        <v>4.5299094848777859E-2</v>
      </c>
      <c r="GK142" s="2">
        <f t="shared" si="389"/>
        <v>3.9837450317414577E-2</v>
      </c>
      <c r="GM142" s="79">
        <f t="shared" si="325"/>
        <v>3.7838244275873421E-77</v>
      </c>
      <c r="GN142" s="79">
        <f t="shared" si="390"/>
        <v>1.6477211279330441E-108</v>
      </c>
      <c r="GO142" s="79">
        <f t="shared" si="391"/>
        <v>1.1645312102988475E-100</v>
      </c>
      <c r="GP142" s="79">
        <f t="shared" si="392"/>
        <v>2.2204214283816355E-114</v>
      </c>
      <c r="GQ142" s="79">
        <f t="shared" si="393"/>
        <v>1.4970146993641793E-166</v>
      </c>
      <c r="GR142" s="79">
        <f t="shared" si="394"/>
        <v>1.9019147677888318E-216</v>
      </c>
      <c r="GS142" s="79">
        <f t="shared" si="395"/>
        <v>4.0167241367715192E-234</v>
      </c>
      <c r="GT142" s="79">
        <f t="shared" si="396"/>
        <v>4.5427206259959541E-239</v>
      </c>
      <c r="GU142" s="79">
        <f t="shared" si="397"/>
        <v>3.0573967691521434E-225</v>
      </c>
      <c r="GV142" s="79">
        <f t="shared" si="398"/>
        <v>3.5473988390727657E-244</v>
      </c>
      <c r="GW142" s="79">
        <f t="shared" si="399"/>
        <v>5.7201816952224267E-213</v>
      </c>
      <c r="GX142" s="79">
        <f t="shared" si="400"/>
        <v>9.4763355415497326E-176</v>
      </c>
      <c r="GY142" s="79">
        <f t="shared" si="401"/>
        <v>1.4351447766657824E-161</v>
      </c>
      <c r="GZ142" s="79">
        <f t="shared" si="402"/>
        <v>4.3004189890882014E-182</v>
      </c>
      <c r="HA142" s="79">
        <f t="shared" si="403"/>
        <v>1.1321762826359129E-214</v>
      </c>
      <c r="HC142" s="79">
        <f t="shared" si="326"/>
        <v>8.8645412019037774E-26</v>
      </c>
      <c r="HD142" s="79">
        <f t="shared" si="404"/>
        <v>4.2465050253531193E-29</v>
      </c>
      <c r="HE142" s="79">
        <f t="shared" si="405"/>
        <v>2.0559802634981309E-29</v>
      </c>
      <c r="HF142" s="79">
        <f t="shared" si="406"/>
        <v>1.8253141202362486E-44</v>
      </c>
      <c r="HG142" s="79">
        <f t="shared" si="407"/>
        <v>1.5133635353790468E-76</v>
      </c>
      <c r="HH142" s="79">
        <f t="shared" si="408"/>
        <v>1.7832920434581416E-132</v>
      </c>
      <c r="HI142" s="79">
        <f t="shared" si="409"/>
        <v>2.9484089003732112E-100</v>
      </c>
      <c r="HJ142" s="79">
        <f t="shared" si="410"/>
        <v>2.1452104409740501E-125</v>
      </c>
      <c r="HK142" s="79">
        <f t="shared" si="411"/>
        <v>6.8065865187406788E-103</v>
      </c>
      <c r="HL142" s="79">
        <f t="shared" si="412"/>
        <v>4.6660029435340741E-108</v>
      </c>
      <c r="HM142" s="79">
        <f t="shared" si="413"/>
        <v>8.2299040621148854E-88</v>
      </c>
      <c r="HN142" s="79">
        <f t="shared" si="414"/>
        <v>2.5539409349818051E-59</v>
      </c>
      <c r="HO142" s="79">
        <f t="shared" si="415"/>
        <v>4.3328294846808782E-67</v>
      </c>
      <c r="HP142" s="79">
        <f t="shared" si="416"/>
        <v>4.6166176109046874E-77</v>
      </c>
      <c r="HQ142" s="79">
        <f t="shared" si="417"/>
        <v>7.6473233190338391E-79</v>
      </c>
      <c r="HS142" s="79">
        <f t="shared" si="327"/>
        <v>3.3256067556666734E-3</v>
      </c>
      <c r="HT142" s="79">
        <f t="shared" si="418"/>
        <v>1.1115953717941041E-2</v>
      </c>
      <c r="HU142" s="79">
        <f t="shared" si="419"/>
        <v>1.000042815882092E-2</v>
      </c>
      <c r="HV142" s="79">
        <f t="shared" si="420"/>
        <v>4.9503773120114364E-2</v>
      </c>
      <c r="HW142" s="79">
        <f t="shared" si="421"/>
        <v>0.48845637413316523</v>
      </c>
      <c r="HX142" s="79">
        <f t="shared" si="422"/>
        <v>0.4461740596104089</v>
      </c>
      <c r="HY142" s="79">
        <f t="shared" si="423"/>
        <v>0.24527730002579434</v>
      </c>
      <c r="HZ142" s="79">
        <f t="shared" si="424"/>
        <v>0.20302667240877112</v>
      </c>
      <c r="IA142" s="79">
        <f t="shared" si="425"/>
        <v>5.1706101049955391E-2</v>
      </c>
      <c r="IB142" s="79">
        <f t="shared" si="426"/>
        <v>6.4616374731732359E-2</v>
      </c>
      <c r="IC142" s="79">
        <f t="shared" si="427"/>
        <v>0.20970468313844243</v>
      </c>
      <c r="ID142" s="79">
        <f t="shared" si="428"/>
        <v>0.37828537000096296</v>
      </c>
      <c r="IE142" s="79">
        <f t="shared" si="429"/>
        <v>0.52252663279348577</v>
      </c>
      <c r="IF142" s="79">
        <f t="shared" si="430"/>
        <v>0.52299620670634683</v>
      </c>
      <c r="IG142" s="79">
        <f t="shared" si="431"/>
        <v>0.5546575465198097</v>
      </c>
      <c r="II142" s="79">
        <f t="shared" si="328"/>
        <v>8.015752679615299E-36</v>
      </c>
      <c r="IJ142" s="79">
        <f t="shared" si="329"/>
        <v>1.7872759733105169E-39</v>
      </c>
      <c r="IK142" s="79">
        <f t="shared" si="330"/>
        <v>7.5826512488720224E-38</v>
      </c>
      <c r="IL142" s="79">
        <f t="shared" si="331"/>
        <v>4.2232474209138771E-37</v>
      </c>
      <c r="IM142" s="79">
        <f t="shared" si="332"/>
        <v>5.0925592253360927E-29</v>
      </c>
      <c r="IN142" s="79">
        <f t="shared" si="333"/>
        <v>1.1948924182860082E-21</v>
      </c>
      <c r="IO142" s="79">
        <f t="shared" si="334"/>
        <v>6.8310932085761255E-20</v>
      </c>
      <c r="IP142" s="79">
        <f t="shared" si="335"/>
        <v>6.1273512208599062E-18</v>
      </c>
      <c r="IQ142" s="79">
        <f t="shared" si="336"/>
        <v>5.8777720104424444E-16</v>
      </c>
      <c r="IR142" s="79">
        <f t="shared" si="337"/>
        <v>5.7508149779568202E-16</v>
      </c>
      <c r="IS142" s="79">
        <f t="shared" si="338"/>
        <v>8.6918897031754037E-18</v>
      </c>
      <c r="IT142" s="79">
        <f t="shared" si="339"/>
        <v>2.3090033990312825E-21</v>
      </c>
      <c r="IU142" s="79">
        <f t="shared" si="340"/>
        <v>2.6363108590604736E-22</v>
      </c>
      <c r="IV142" s="79">
        <f t="shared" si="341"/>
        <v>2.354313118706256E-13</v>
      </c>
      <c r="IW142" s="79">
        <f t="shared" si="342"/>
        <v>2.3408229199268106E-9</v>
      </c>
      <c r="IY142" s="79">
        <f t="shared" si="343"/>
        <v>3.3256067556666734E-3</v>
      </c>
      <c r="IZ142" s="79">
        <f t="shared" si="344"/>
        <v>1.1115953717941041E-2</v>
      </c>
      <c r="JA142" s="79">
        <f t="shared" si="345"/>
        <v>1.000042815882092E-2</v>
      </c>
      <c r="JB142" s="79">
        <f t="shared" si="346"/>
        <v>4.9503773120114364E-2</v>
      </c>
      <c r="JC142" s="79">
        <f t="shared" si="347"/>
        <v>0.48845637413316523</v>
      </c>
      <c r="JD142" s="79">
        <f t="shared" si="348"/>
        <v>0.4461740596104089</v>
      </c>
      <c r="JE142" s="79">
        <f t="shared" si="349"/>
        <v>0.24527730002579434</v>
      </c>
      <c r="JF142" s="79">
        <f t="shared" si="350"/>
        <v>0.20302667240877112</v>
      </c>
      <c r="JG142" s="79">
        <f t="shared" si="351"/>
        <v>5.1706101049955981E-2</v>
      </c>
      <c r="JH142" s="79">
        <f t="shared" si="352"/>
        <v>6.4616374731732928E-2</v>
      </c>
      <c r="JI142" s="79">
        <f t="shared" si="353"/>
        <v>0.20970468313844243</v>
      </c>
      <c r="JJ142" s="79">
        <f t="shared" si="354"/>
        <v>0.37828537000096296</v>
      </c>
      <c r="JK142" s="79">
        <f t="shared" si="355"/>
        <v>0.52252663279348577</v>
      </c>
      <c r="JL142" s="79">
        <f t="shared" si="356"/>
        <v>0.52299620670658231</v>
      </c>
      <c r="JM142" s="79">
        <f t="shared" si="357"/>
        <v>0.55465754886063257</v>
      </c>
    </row>
    <row r="143" spans="2:273" x14ac:dyDescent="0.25">
      <c r="B143" s="2">
        <v>116</v>
      </c>
      <c r="C143" s="37">
        <v>0.29582399999999998</v>
      </c>
      <c r="D143" s="37">
        <v>0.30546000000000001</v>
      </c>
      <c r="E143" s="37">
        <v>0.29536299999999999</v>
      </c>
      <c r="F143" s="37">
        <v>0.29754399999999998</v>
      </c>
      <c r="G143" s="37">
        <v>0.322598</v>
      </c>
      <c r="H143" s="37">
        <v>0.30090699999999998</v>
      </c>
      <c r="I143" s="37">
        <v>0.28709499999999999</v>
      </c>
      <c r="J143" s="37">
        <v>0.28684500000000002</v>
      </c>
      <c r="K143" s="37">
        <v>0.28465699999999999</v>
      </c>
      <c r="L143" s="37">
        <v>0.28143299999999999</v>
      </c>
      <c r="M143" s="37">
        <v>0.28804099999999999</v>
      </c>
      <c r="N143" s="37">
        <v>0.30583300000000002</v>
      </c>
      <c r="O143" s="37">
        <v>0.34070099999999998</v>
      </c>
      <c r="P143" s="37">
        <v>0.41926400000000003</v>
      </c>
      <c r="Q143" s="37">
        <v>0.54746799999999995</v>
      </c>
      <c r="S143" s="4">
        <f t="shared" si="229"/>
        <v>0.29726420493646843</v>
      </c>
      <c r="T143" s="4">
        <f t="shared" si="230"/>
        <v>0.30208207678259963</v>
      </c>
      <c r="U143" s="4">
        <f t="shared" si="231"/>
        <v>0.29844972025559813</v>
      </c>
      <c r="V143" s="4">
        <f t="shared" si="232"/>
        <v>0.29934655444121588</v>
      </c>
      <c r="W143" s="4">
        <f t="shared" si="233"/>
        <v>0.32221467753997896</v>
      </c>
      <c r="X143" s="4">
        <f t="shared" si="234"/>
        <v>0.30212912624512861</v>
      </c>
      <c r="Y143" s="4">
        <f t="shared" si="235"/>
        <v>0.2885802856812047</v>
      </c>
      <c r="Z143" s="4">
        <f t="shared" si="236"/>
        <v>0.29006347828780271</v>
      </c>
      <c r="AA143" s="4">
        <f t="shared" si="237"/>
        <v>0.28417169064558123</v>
      </c>
      <c r="AB143" s="4">
        <f t="shared" si="238"/>
        <v>0.28472566992802595</v>
      </c>
      <c r="AC143" s="4">
        <f t="shared" si="239"/>
        <v>0.28952628124281932</v>
      </c>
      <c r="AD143" s="4">
        <f t="shared" si="240"/>
        <v>0.29911760169576906</v>
      </c>
      <c r="AE143" s="4">
        <f t="shared" si="241"/>
        <v>0.34047946227915843</v>
      </c>
      <c r="AF143" s="4">
        <f t="shared" si="242"/>
        <v>0.41888696610128168</v>
      </c>
      <c r="AG143" s="4">
        <f t="shared" si="243"/>
        <v>0.55714135786066421</v>
      </c>
      <c r="AI143" s="4">
        <f t="shared" si="244"/>
        <v>-1.4402049364684588E-3</v>
      </c>
      <c r="AJ143" s="4">
        <f t="shared" si="245"/>
        <v>3.3779232174003804E-3</v>
      </c>
      <c r="AK143" s="4">
        <f t="shared" si="246"/>
        <v>-3.086720255598141E-3</v>
      </c>
      <c r="AL143" s="4">
        <f t="shared" si="247"/>
        <v>-1.8025544412159089E-3</v>
      </c>
      <c r="AM143" s="4">
        <f t="shared" si="248"/>
        <v>3.8332246002104053E-4</v>
      </c>
      <c r="AN143" s="4">
        <f t="shared" si="249"/>
        <v>-1.2221262451286297E-3</v>
      </c>
      <c r="AO143" s="4">
        <f t="shared" si="250"/>
        <v>-1.4852856812047066E-3</v>
      </c>
      <c r="AP143" s="4">
        <f t="shared" si="251"/>
        <v>-3.2184782878026952E-3</v>
      </c>
      <c r="AQ143" s="4">
        <f t="shared" si="252"/>
        <v>4.8530935441876144E-4</v>
      </c>
      <c r="AR143" s="4">
        <f t="shared" si="253"/>
        <v>-3.2926699280259597E-3</v>
      </c>
      <c r="AS143" s="4">
        <f t="shared" si="254"/>
        <v>-1.4852812428193252E-3</v>
      </c>
      <c r="AT143" s="4">
        <f t="shared" si="255"/>
        <v>6.7153983042309573E-3</v>
      </c>
      <c r="AU143" s="4">
        <f t="shared" si="256"/>
        <v>2.2153772084154699E-4</v>
      </c>
      <c r="AV143" s="4">
        <f t="shared" si="436"/>
        <v>3.7703389871834858E-4</v>
      </c>
      <c r="AW143" s="4">
        <f t="shared" si="436"/>
        <v>-9.6733578606642556E-3</v>
      </c>
      <c r="AY143" s="2">
        <f t="shared" si="308"/>
        <v>0.29726420493646843</v>
      </c>
      <c r="AZ143" s="2">
        <f t="shared" si="359"/>
        <v>0.30114297730068074</v>
      </c>
      <c r="BA143" s="2">
        <f t="shared" si="360"/>
        <v>0.29641590230070503</v>
      </c>
      <c r="BB143" s="2">
        <f t="shared" si="361"/>
        <v>0.29067079237811516</v>
      </c>
      <c r="BC143" s="2">
        <f t="shared" si="362"/>
        <v>0.29049496974276784</v>
      </c>
      <c r="BD143" s="2">
        <f t="shared" si="363"/>
        <v>0.28752296437101399</v>
      </c>
      <c r="BE143" s="2">
        <f t="shared" si="364"/>
        <v>0.2840904456447359</v>
      </c>
      <c r="BF143" s="2">
        <f t="shared" si="365"/>
        <v>0.28683475388492702</v>
      </c>
      <c r="BG143" s="2">
        <f t="shared" si="366"/>
        <v>0.28383220587278207</v>
      </c>
      <c r="BH143" s="2">
        <f t="shared" si="367"/>
        <v>0.284178715922981</v>
      </c>
      <c r="BI143" s="2">
        <f t="shared" si="368"/>
        <v>0.28450332630229092</v>
      </c>
      <c r="BJ143" s="2">
        <f t="shared" si="369"/>
        <v>0.28143753323605541</v>
      </c>
      <c r="BK143" s="2">
        <f t="shared" si="370"/>
        <v>0.2833495002493015</v>
      </c>
      <c r="BL143" s="2">
        <f t="shared" si="371"/>
        <v>0.28804991188010204</v>
      </c>
      <c r="BM143" s="2">
        <f t="shared" si="372"/>
        <v>0.29430519415307421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>
        <f t="shared" si="309"/>
        <v>0.29582399999999998</v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>
        <f t="shared" si="273"/>
        <v>0.29582399999999998</v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0.37068737619675024</v>
      </c>
      <c r="DL143" s="2">
        <f t="shared" si="437"/>
        <v>0.36459157610891518</v>
      </c>
      <c r="DM143" s="2">
        <f t="shared" si="437"/>
        <v>0.37480249936575044</v>
      </c>
      <c r="DN143" s="2">
        <f t="shared" si="437"/>
        <v>0.35982802532833014</v>
      </c>
      <c r="DO143" s="2">
        <f t="shared" si="437"/>
        <v>0.37990958805668024</v>
      </c>
      <c r="DP143" s="2">
        <f t="shared" si="437"/>
        <v>0.36926541622103387</v>
      </c>
      <c r="DQ143" s="2">
        <f t="shared" si="437"/>
        <v>0.37608239661319076</v>
      </c>
      <c r="DR143" s="2">
        <f t="shared" si="437"/>
        <v>0.39087773659281894</v>
      </c>
      <c r="DS143" s="2">
        <f t="shared" si="437"/>
        <v>0.3756973847211611</v>
      </c>
      <c r="DT143" s="2">
        <f t="shared" si="437"/>
        <v>0.36812241344537805</v>
      </c>
      <c r="DU143" s="2">
        <f t="shared" si="437"/>
        <v>0.3803305110771581</v>
      </c>
      <c r="DV143" s="2">
        <f t="shared" si="437"/>
        <v>0.37718056455309401</v>
      </c>
      <c r="DW143" s="2">
        <f t="shared" si="437"/>
        <v>0.37971898273491211</v>
      </c>
      <c r="DX143" s="2">
        <f t="shared" si="437"/>
        <v>0.37920188739495797</v>
      </c>
      <c r="DY143" s="2">
        <f t="shared" si="437"/>
        <v>0.34841218411000763</v>
      </c>
      <c r="EA143" s="2">
        <f t="shared" si="228"/>
        <v>0.29715124177611141</v>
      </c>
      <c r="EB143" s="2">
        <f t="shared" si="290"/>
        <v>0.301014375130498</v>
      </c>
      <c r="EC143" s="2">
        <f t="shared" si="291"/>
        <v>0.29627459110822651</v>
      </c>
      <c r="ED143" s="2">
        <f t="shared" si="292"/>
        <v>0.29055837447335808</v>
      </c>
      <c r="EE143" s="2">
        <f t="shared" si="293"/>
        <v>0.29039727338225912</v>
      </c>
      <c r="EF143" s="2">
        <f t="shared" si="294"/>
        <v>0.28743351532419037</v>
      </c>
      <c r="EG143" s="2">
        <f t="shared" si="295"/>
        <v>0.28396342775465622</v>
      </c>
      <c r="EH143" s="2">
        <f t="shared" si="296"/>
        <v>0.28657527726782184</v>
      </c>
      <c r="EI143" s="2">
        <f t="shared" si="297"/>
        <v>0.28366461479061011</v>
      </c>
      <c r="EJ143" s="2">
        <f t="shared" si="298"/>
        <v>0.28410370189725548</v>
      </c>
      <c r="EK143" s="2">
        <f t="shared" si="299"/>
        <v>0.28442895586864181</v>
      </c>
      <c r="EL143" s="2">
        <f t="shared" si="300"/>
        <v>0.28139617115408005</v>
      </c>
      <c r="EM143" s="2">
        <f t="shared" si="301"/>
        <v>0.28332692356666989</v>
      </c>
      <c r="EN143" s="2">
        <f t="shared" si="302"/>
        <v>0.28813420538407919</v>
      </c>
      <c r="EO143" s="2">
        <f t="shared" si="303"/>
        <v>0.2944050366114041</v>
      </c>
      <c r="EQ143" s="2">
        <f t="shared" si="304"/>
        <v>0.2971432764848807</v>
      </c>
      <c r="ER143" s="2">
        <f t="shared" si="438"/>
        <v>0.30103366096438894</v>
      </c>
      <c r="ES143" s="2">
        <f t="shared" si="438"/>
        <v>0.29640501662268881</v>
      </c>
      <c r="ET143" s="2">
        <f t="shared" si="438"/>
        <v>0.29102383664932657</v>
      </c>
      <c r="EU143" s="2">
        <f t="shared" si="438"/>
        <v>0.29085478163189393</v>
      </c>
      <c r="EV143" s="2">
        <f t="shared" si="438"/>
        <v>0.2880988173014653</v>
      </c>
      <c r="EW143" s="2">
        <f t="shared" si="438"/>
        <v>0.28489094755814132</v>
      </c>
      <c r="EX143" s="2">
        <f t="shared" si="438"/>
        <v>0.28858284772678305</v>
      </c>
      <c r="EY143" s="2">
        <f t="shared" si="438"/>
        <v>0.28464817204901971</v>
      </c>
      <c r="EZ143" s="2">
        <f t="shared" si="438"/>
        <v>0.28438280978542141</v>
      </c>
      <c r="FA143" s="2">
        <f t="shared" si="438"/>
        <v>0.28467476236555411</v>
      </c>
      <c r="FB143" s="2">
        <f t="shared" si="438"/>
        <v>0.2812635312845907</v>
      </c>
      <c r="FC143" s="2">
        <f t="shared" si="438"/>
        <v>0.28286015576875423</v>
      </c>
      <c r="FD143" s="2">
        <f t="shared" si="438"/>
        <v>0.28545310918803241</v>
      </c>
      <c r="FE143" s="2">
        <f t="shared" si="438"/>
        <v>0.29129197683338848</v>
      </c>
      <c r="FG143" s="2">
        <f t="shared" si="306"/>
        <v>0.99846183906687291</v>
      </c>
      <c r="FH143" s="2">
        <f t="shared" si="439"/>
        <v>0.99798320551790165</v>
      </c>
      <c r="FI143" s="2">
        <f t="shared" si="439"/>
        <v>0.99824537784913103</v>
      </c>
      <c r="FJ143" s="2">
        <f t="shared" si="439"/>
        <v>0.99861383194696107</v>
      </c>
      <c r="FK143" s="2">
        <f t="shared" si="439"/>
        <v>0.9991775257265908</v>
      </c>
      <c r="FL143" s="2">
        <f t="shared" si="439"/>
        <v>0.999495216858589</v>
      </c>
      <c r="FM143" s="2">
        <f t="shared" si="439"/>
        <v>0.9995092780324869</v>
      </c>
      <c r="FN143" s="2">
        <f t="shared" si="439"/>
        <v>0.9994474585182499</v>
      </c>
      <c r="FO143" s="2">
        <f t="shared" si="439"/>
        <v>0.99947691546438366</v>
      </c>
      <c r="FP143" s="2">
        <f t="shared" si="439"/>
        <v>0.99949159789628006</v>
      </c>
      <c r="FQ143" s="2">
        <f t="shared" si="439"/>
        <v>0.99946552356491325</v>
      </c>
      <c r="FR143" s="2">
        <f t="shared" si="439"/>
        <v>0.99946145362121319</v>
      </c>
      <c r="FS143" s="2">
        <f t="shared" si="439"/>
        <v>0.9994525349627551</v>
      </c>
      <c r="FT143" s="2">
        <f t="shared" si="439"/>
        <v>0.99946967291622335</v>
      </c>
      <c r="FU143" s="2">
        <f t="shared" si="439"/>
        <v>0.99934049200433095</v>
      </c>
      <c r="FW143" s="2">
        <f t="shared" si="324"/>
        <v>1.8486302347742255E-2</v>
      </c>
      <c r="FX143" s="2">
        <f t="shared" si="376"/>
        <v>1.9704725467946233E-2</v>
      </c>
      <c r="FY143" s="2">
        <f t="shared" si="377"/>
        <v>2.7022206528962839E-2</v>
      </c>
      <c r="FZ143" s="2">
        <f t="shared" si="378"/>
        <v>3.5230634288672909E-2</v>
      </c>
      <c r="GA143" s="2">
        <f t="shared" si="379"/>
        <v>5.2621530988603962E-2</v>
      </c>
      <c r="GB143" s="2">
        <f t="shared" si="380"/>
        <v>7.2360648946879866E-2</v>
      </c>
      <c r="GC143" s="2">
        <f t="shared" si="381"/>
        <v>8.8206298268492953E-2</v>
      </c>
      <c r="GD143" s="2">
        <f t="shared" si="382"/>
        <v>0.10054201623591104</v>
      </c>
      <c r="GE143" s="2">
        <f t="shared" si="383"/>
        <v>0.12144708651173586</v>
      </c>
      <c r="GF143" s="2">
        <f t="shared" si="384"/>
        <v>0.11572132996621481</v>
      </c>
      <c r="GG143" s="2">
        <f t="shared" si="385"/>
        <v>9.4030518282814612E-2</v>
      </c>
      <c r="GH143" s="2">
        <f t="shared" si="386"/>
        <v>7.7067749488325579E-2</v>
      </c>
      <c r="GI143" s="2">
        <f t="shared" si="387"/>
        <v>6.4688694819682188E-2</v>
      </c>
      <c r="GJ143" s="2">
        <f t="shared" si="388"/>
        <v>4.9453340167254063E-2</v>
      </c>
      <c r="GK143" s="2">
        <f t="shared" si="389"/>
        <v>4.3513653314681516E-2</v>
      </c>
      <c r="GM143" s="79">
        <f t="shared" si="325"/>
        <v>2.0232789050436455E-80</v>
      </c>
      <c r="GN143" s="79">
        <f t="shared" si="390"/>
        <v>2.895875447793614E-113</v>
      </c>
      <c r="GO143" s="79">
        <f t="shared" si="391"/>
        <v>7.3855673384306903E-105</v>
      </c>
      <c r="GP143" s="79">
        <f t="shared" si="392"/>
        <v>9.509594757037427E-119</v>
      </c>
      <c r="GQ143" s="79">
        <f t="shared" si="393"/>
        <v>2.5270233747508646E-172</v>
      </c>
      <c r="GR143" s="79">
        <f t="shared" si="394"/>
        <v>2.143133188888407E-223</v>
      </c>
      <c r="GS143" s="79">
        <f t="shared" si="395"/>
        <v>1.4114108453525039E-241</v>
      </c>
      <c r="GT143" s="79">
        <f t="shared" si="396"/>
        <v>8.468222208246122E-247</v>
      </c>
      <c r="GU143" s="79">
        <f t="shared" si="397"/>
        <v>2.0268908691427825E-232</v>
      </c>
      <c r="GV143" s="79">
        <f t="shared" si="398"/>
        <v>6.028797312417662E-252</v>
      </c>
      <c r="GW143" s="79">
        <f t="shared" si="399"/>
        <v>8.1311011647745967E-220</v>
      </c>
      <c r="GX143" s="79">
        <f t="shared" si="400"/>
        <v>1.7796081085480726E-181</v>
      </c>
      <c r="GY143" s="79">
        <f t="shared" si="401"/>
        <v>7.9384419827276407E-167</v>
      </c>
      <c r="GZ143" s="79">
        <f t="shared" si="402"/>
        <v>5.1630383848914763E-188</v>
      </c>
      <c r="HA143" s="79">
        <f t="shared" si="403"/>
        <v>1.5486203387189376E-221</v>
      </c>
      <c r="HC143" s="79">
        <f t="shared" si="326"/>
        <v>6.9079125969632794E-28</v>
      </c>
      <c r="HD143" s="79">
        <f t="shared" si="404"/>
        <v>1.3329177635911521E-31</v>
      </c>
      <c r="HE143" s="79">
        <f t="shared" si="405"/>
        <v>1.033925802440778E-31</v>
      </c>
      <c r="HF143" s="79">
        <f t="shared" si="406"/>
        <v>1.5737684464248934E-47</v>
      </c>
      <c r="HG143" s="79">
        <f t="shared" si="407"/>
        <v>6.3620733623933221E-81</v>
      </c>
      <c r="HH143" s="79">
        <f t="shared" si="408"/>
        <v>2.0558708631480238E-139</v>
      </c>
      <c r="HI143" s="79">
        <f t="shared" si="409"/>
        <v>2.8905672037428594E-105</v>
      </c>
      <c r="HJ143" s="79">
        <f t="shared" si="410"/>
        <v>8.5178975722198172E-132</v>
      </c>
      <c r="HK143" s="79">
        <f t="shared" si="411"/>
        <v>5.9568546325540396E-108</v>
      </c>
      <c r="HL143" s="79">
        <f t="shared" si="412"/>
        <v>2.5274472908373296E-113</v>
      </c>
      <c r="HM143" s="79">
        <f t="shared" si="413"/>
        <v>3.5675371100260713E-92</v>
      </c>
      <c r="HN143" s="79">
        <f t="shared" si="414"/>
        <v>2.4941256060349373E-62</v>
      </c>
      <c r="HO143" s="79">
        <f t="shared" si="415"/>
        <v>1.2490907907552874E-70</v>
      </c>
      <c r="HP143" s="79">
        <f t="shared" si="416"/>
        <v>3.4695511277969182E-81</v>
      </c>
      <c r="HQ143" s="79">
        <f t="shared" si="417"/>
        <v>6.3563210997830133E-83</v>
      </c>
      <c r="HS143" s="79">
        <f t="shared" si="327"/>
        <v>6.2095134895182921E-3</v>
      </c>
      <c r="HT143" s="79">
        <f t="shared" si="418"/>
        <v>2.0026953415862511E-2</v>
      </c>
      <c r="HU143" s="79">
        <f t="shared" si="419"/>
        <v>1.8827839660010389E-2</v>
      </c>
      <c r="HV143" s="79">
        <f t="shared" si="420"/>
        <v>8.4910409644969972E-2</v>
      </c>
      <c r="HW143" s="79">
        <f t="shared" si="421"/>
        <v>0.52294550395198325</v>
      </c>
      <c r="HX143" s="79">
        <f t="shared" si="422"/>
        <v>0.34434266927379109</v>
      </c>
      <c r="HY143" s="79">
        <f t="shared" si="423"/>
        <v>0.14461867944307938</v>
      </c>
      <c r="HZ143" s="79">
        <f t="shared" si="424"/>
        <v>0.112810351950795</v>
      </c>
      <c r="IA143" s="79">
        <f t="shared" si="425"/>
        <v>2.0619988289680272E-2</v>
      </c>
      <c r="IB143" s="79">
        <f t="shared" si="426"/>
        <v>2.7535201920153182E-2</v>
      </c>
      <c r="IC143" s="79">
        <f t="shared" si="427"/>
        <v>0.12037345995886126</v>
      </c>
      <c r="ID143" s="79">
        <f t="shared" si="428"/>
        <v>0.26509892408282754</v>
      </c>
      <c r="IE143" s="79">
        <f t="shared" si="429"/>
        <v>0.48660153899124953</v>
      </c>
      <c r="IF143" s="79">
        <f t="shared" si="430"/>
        <v>0.54763792045019588</v>
      </c>
      <c r="IG143" s="79">
        <f t="shared" si="431"/>
        <v>0.60156948347301653</v>
      </c>
      <c r="II143" s="79">
        <f t="shared" si="328"/>
        <v>2.7089513464734397E-34</v>
      </c>
      <c r="IJ143" s="79">
        <f t="shared" si="329"/>
        <v>9.3524950004115027E-38</v>
      </c>
      <c r="IK143" s="79">
        <f t="shared" si="330"/>
        <v>4.6531535580763841E-36</v>
      </c>
      <c r="IL143" s="79">
        <f t="shared" si="331"/>
        <v>3.2800465449051222E-35</v>
      </c>
      <c r="IM143" s="79">
        <f t="shared" si="332"/>
        <v>2.3484996255512666E-27</v>
      </c>
      <c r="IN143" s="79">
        <f t="shared" si="333"/>
        <v>2.8249354893021946E-20</v>
      </c>
      <c r="IO143" s="79">
        <f t="shared" si="334"/>
        <v>1.57863169149835E-18</v>
      </c>
      <c r="IP143" s="79">
        <f t="shared" si="335"/>
        <v>1.2109510521065673E-16</v>
      </c>
      <c r="IQ143" s="79">
        <f t="shared" si="336"/>
        <v>1.0591953085308788E-14</v>
      </c>
      <c r="IR143" s="79">
        <f t="shared" si="337"/>
        <v>9.6519198920308988E-15</v>
      </c>
      <c r="IS143" s="79">
        <f t="shared" si="338"/>
        <v>1.5258241914910634E-16</v>
      </c>
      <c r="IT143" s="79">
        <f t="shared" si="339"/>
        <v>5.661105978289674E-20</v>
      </c>
      <c r="IU143" s="79">
        <f t="shared" si="340"/>
        <v>6.0040423549789078E-21</v>
      </c>
      <c r="IV143" s="79">
        <f t="shared" si="341"/>
        <v>1.1983133505478122E-12</v>
      </c>
      <c r="IW143" s="79">
        <f t="shared" si="342"/>
        <v>6.6574357386127434E-9</v>
      </c>
      <c r="IY143" s="79">
        <f t="shared" si="343"/>
        <v>6.2095134895182921E-3</v>
      </c>
      <c r="IZ143" s="79">
        <f t="shared" si="344"/>
        <v>2.0026953415862511E-2</v>
      </c>
      <c r="JA143" s="79">
        <f t="shared" si="345"/>
        <v>1.8827839660010389E-2</v>
      </c>
      <c r="JB143" s="79">
        <f t="shared" si="346"/>
        <v>8.4910409644969972E-2</v>
      </c>
      <c r="JC143" s="79">
        <f t="shared" si="347"/>
        <v>0.52294550395198325</v>
      </c>
      <c r="JD143" s="79">
        <f t="shared" si="348"/>
        <v>0.34434266927379109</v>
      </c>
      <c r="JE143" s="79">
        <f t="shared" si="349"/>
        <v>0.14461867944307938</v>
      </c>
      <c r="JF143" s="79">
        <f t="shared" si="350"/>
        <v>0.11281035195079513</v>
      </c>
      <c r="JG143" s="79">
        <f t="shared" si="351"/>
        <v>2.0619988289690864E-2</v>
      </c>
      <c r="JH143" s="79">
        <f t="shared" si="352"/>
        <v>2.7535201920162834E-2</v>
      </c>
      <c r="JI143" s="79">
        <f t="shared" si="353"/>
        <v>0.12037345995886141</v>
      </c>
      <c r="JJ143" s="79">
        <f t="shared" si="354"/>
        <v>0.26509892408282754</v>
      </c>
      <c r="JK143" s="79">
        <f t="shared" si="355"/>
        <v>0.48660153899124953</v>
      </c>
      <c r="JL143" s="79">
        <f t="shared" si="356"/>
        <v>0.54763792045139414</v>
      </c>
      <c r="JM143" s="79">
        <f t="shared" si="357"/>
        <v>0.60156949013045224</v>
      </c>
    </row>
    <row r="144" spans="2:273" x14ac:dyDescent="0.25">
      <c r="B144" s="2">
        <v>117</v>
      </c>
      <c r="C144" s="37">
        <v>0.29754900000000001</v>
      </c>
      <c r="D144" s="37">
        <v>0.30272100000000002</v>
      </c>
      <c r="E144" s="37">
        <v>0.29798999999999998</v>
      </c>
      <c r="F144" s="37">
        <v>0.30390200000000001</v>
      </c>
      <c r="G144" s="37">
        <v>0.31843100000000002</v>
      </c>
      <c r="H144" s="37">
        <v>0.29486200000000001</v>
      </c>
      <c r="I144" s="37">
        <v>0.282495</v>
      </c>
      <c r="J144" s="37">
        <v>0.28560600000000003</v>
      </c>
      <c r="K144" s="37">
        <v>0.28237400000000001</v>
      </c>
      <c r="L144" s="37">
        <v>0.28392699999999998</v>
      </c>
      <c r="M144" s="37">
        <v>0.28264299999999998</v>
      </c>
      <c r="N144" s="37">
        <v>0.29381499999999999</v>
      </c>
      <c r="O144" s="37">
        <v>0.32330100000000001</v>
      </c>
      <c r="P144" s="37">
        <v>0.39704</v>
      </c>
      <c r="Q144" s="37">
        <v>0.52867799999999998</v>
      </c>
      <c r="S144" s="4">
        <f t="shared" si="229"/>
        <v>0.29694237244299876</v>
      </c>
      <c r="T144" s="4">
        <f t="shared" si="230"/>
        <v>0.30241110972468421</v>
      </c>
      <c r="U144" s="4">
        <f t="shared" si="231"/>
        <v>0.29951353312829837</v>
      </c>
      <c r="V144" s="4">
        <f t="shared" si="232"/>
        <v>0.30304645187311058</v>
      </c>
      <c r="W144" s="4">
        <f t="shared" si="233"/>
        <v>0.31524347980194667</v>
      </c>
      <c r="X144" s="4">
        <f t="shared" si="234"/>
        <v>0.29500984680435621</v>
      </c>
      <c r="Y144" s="4">
        <f t="shared" si="235"/>
        <v>0.28547383635233375</v>
      </c>
      <c r="Z144" s="4">
        <f t="shared" si="236"/>
        <v>0.28750231216485966</v>
      </c>
      <c r="AA144" s="4">
        <f t="shared" si="237"/>
        <v>0.28366975108928444</v>
      </c>
      <c r="AB144" s="4">
        <f t="shared" si="238"/>
        <v>0.28409701098597834</v>
      </c>
      <c r="AC144" s="4">
        <f t="shared" si="239"/>
        <v>0.28605621386587743</v>
      </c>
      <c r="AD144" s="4">
        <f t="shared" si="240"/>
        <v>0.28944403430362386</v>
      </c>
      <c r="AE144" s="4">
        <f t="shared" si="241"/>
        <v>0.32207603901136522</v>
      </c>
      <c r="AF144" s="4">
        <f t="shared" si="242"/>
        <v>0.39830936553601648</v>
      </c>
      <c r="AG144" s="4">
        <f t="shared" si="243"/>
        <v>0.53511241595736236</v>
      </c>
      <c r="AI144" s="4">
        <f t="shared" si="244"/>
        <v>6.0662755700124915E-4</v>
      </c>
      <c r="AJ144" s="4">
        <f t="shared" si="245"/>
        <v>3.0989027531580504E-4</v>
      </c>
      <c r="AK144" s="4">
        <f t="shared" si="246"/>
        <v>-1.5235331282983933E-3</v>
      </c>
      <c r="AL144" s="4">
        <f t="shared" si="247"/>
        <v>8.5554812688942716E-4</v>
      </c>
      <c r="AM144" s="4">
        <f t="shared" si="248"/>
        <v>3.1875201980533507E-3</v>
      </c>
      <c r="AN144" s="4">
        <f t="shared" si="249"/>
        <v>-1.4784680435619979E-4</v>
      </c>
      <c r="AO144" s="4">
        <f t="shared" si="250"/>
        <v>-2.978836352333758E-3</v>
      </c>
      <c r="AP144" s="4">
        <f t="shared" si="251"/>
        <v>-1.8963121648596371E-3</v>
      </c>
      <c r="AQ144" s="4">
        <f t="shared" si="252"/>
        <v>-1.2957510892844248E-3</v>
      </c>
      <c r="AR144" s="4">
        <f t="shared" si="253"/>
        <v>-1.7001098597835274E-4</v>
      </c>
      <c r="AS144" s="4">
        <f t="shared" si="254"/>
        <v>-3.4132138658774513E-3</v>
      </c>
      <c r="AT144" s="4">
        <f t="shared" si="255"/>
        <v>4.3709656963761279E-3</v>
      </c>
      <c r="AU144" s="4">
        <f t="shared" si="256"/>
        <v>1.2249609886347823E-3</v>
      </c>
      <c r="AV144" s="4">
        <f t="shared" si="436"/>
        <v>-1.2693655360164757E-3</v>
      </c>
      <c r="AW144" s="4">
        <f t="shared" si="436"/>
        <v>-6.4344159573623827E-3</v>
      </c>
      <c r="AY144" s="2">
        <f t="shared" si="308"/>
        <v>0.29694237244299876</v>
      </c>
      <c r="AZ144" s="2">
        <f t="shared" si="359"/>
        <v>0.30090430065770934</v>
      </c>
      <c r="BA144" s="2">
        <f t="shared" si="360"/>
        <v>0.29613705945277452</v>
      </c>
      <c r="BB144" s="2">
        <f t="shared" si="361"/>
        <v>0.29034766611942131</v>
      </c>
      <c r="BC144" s="2">
        <f t="shared" si="362"/>
        <v>0.29016816246850752</v>
      </c>
      <c r="BD144" s="2">
        <f t="shared" si="363"/>
        <v>0.28721901690668628</v>
      </c>
      <c r="BE144" s="2">
        <f t="shared" si="364"/>
        <v>0.28379660534882123</v>
      </c>
      <c r="BF144" s="2">
        <f t="shared" si="365"/>
        <v>0.28638648523561944</v>
      </c>
      <c r="BG144" s="2">
        <f t="shared" si="366"/>
        <v>0.28359470752253391</v>
      </c>
      <c r="BH144" s="2">
        <f t="shared" si="367"/>
        <v>0.28396337853610382</v>
      </c>
      <c r="BI144" s="2">
        <f t="shared" si="368"/>
        <v>0.28421461170959933</v>
      </c>
      <c r="BJ144" s="2">
        <f t="shared" si="369"/>
        <v>0.28115660758973354</v>
      </c>
      <c r="BK144" s="2">
        <f t="shared" si="370"/>
        <v>0.28308574461261043</v>
      </c>
      <c r="BL144" s="2">
        <f t="shared" si="371"/>
        <v>0.28796485407646233</v>
      </c>
      <c r="BM144" s="2">
        <f t="shared" si="372"/>
        <v>0.29413814764770574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>
        <f t="shared" si="317"/>
        <v>0.28237400000000001</v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>
        <f t="shared" si="281"/>
        <v>0.28237400000000001</v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0.37119378752744853</v>
      </c>
      <c r="DL144" s="2">
        <f t="shared" si="437"/>
        <v>0.36502538585858579</v>
      </c>
      <c r="DM144" s="2">
        <f t="shared" si="437"/>
        <v>0.37536306095842137</v>
      </c>
      <c r="DN144" s="2">
        <f t="shared" si="437"/>
        <v>0.36026669587242022</v>
      </c>
      <c r="DO144" s="2">
        <f t="shared" si="437"/>
        <v>0.38051118016194341</v>
      </c>
      <c r="DP144" s="2">
        <f t="shared" si="437"/>
        <v>0.36980106795900181</v>
      </c>
      <c r="DQ144" s="2">
        <f t="shared" si="437"/>
        <v>0.37668995209447415</v>
      </c>
      <c r="DR144" s="2">
        <f t="shared" si="437"/>
        <v>0.3915809089381207</v>
      </c>
      <c r="DS144" s="2">
        <f t="shared" si="437"/>
        <v>0.37632804155844146</v>
      </c>
      <c r="DT144" s="2">
        <f t="shared" si="437"/>
        <v>0.368623006722689</v>
      </c>
      <c r="DU144" s="2">
        <f t="shared" si="437"/>
        <v>0.38089801222307107</v>
      </c>
      <c r="DV144" s="2">
        <f t="shared" si="437"/>
        <v>0.37784240794499618</v>
      </c>
      <c r="DW144" s="2">
        <f t="shared" si="437"/>
        <v>0.38041555660809778</v>
      </c>
      <c r="DX144" s="2">
        <f t="shared" si="437"/>
        <v>0.37991154957983192</v>
      </c>
      <c r="DY144" s="2">
        <f t="shared" si="437"/>
        <v>0.34889562551566083</v>
      </c>
      <c r="EA144" s="2">
        <f t="shared" si="228"/>
        <v>0.29683809288059032</v>
      </c>
      <c r="EB144" s="2">
        <f t="shared" si="290"/>
        <v>0.30078581602060739</v>
      </c>
      <c r="EC144" s="2">
        <f t="shared" si="291"/>
        <v>0.29600424241440854</v>
      </c>
      <c r="ED144" s="2">
        <f t="shared" si="292"/>
        <v>0.29023778013807749</v>
      </c>
      <c r="EE144" s="2">
        <f t="shared" si="293"/>
        <v>0.29007149222364992</v>
      </c>
      <c r="EF144" s="2">
        <f t="shared" si="294"/>
        <v>0.28712553005279767</v>
      </c>
      <c r="EG144" s="2">
        <f t="shared" si="295"/>
        <v>0.28366134020989175</v>
      </c>
      <c r="EH144" s="2">
        <f t="shared" si="296"/>
        <v>0.28610314378103707</v>
      </c>
      <c r="EI144" s="2">
        <f t="shared" si="297"/>
        <v>0.28341448880355991</v>
      </c>
      <c r="EJ144" s="2">
        <f t="shared" si="298"/>
        <v>0.28388709685299346</v>
      </c>
      <c r="EK144" s="2">
        <f t="shared" si="299"/>
        <v>0.28414067400462717</v>
      </c>
      <c r="EL144" s="2">
        <f t="shared" si="300"/>
        <v>0.28112101939681383</v>
      </c>
      <c r="EM144" s="2">
        <f t="shared" si="301"/>
        <v>0.28307239972432802</v>
      </c>
      <c r="EN144" s="2">
        <f t="shared" si="302"/>
        <v>0.28807520142833365</v>
      </c>
      <c r="EO144" s="2">
        <f t="shared" si="303"/>
        <v>0.29425867571590048</v>
      </c>
      <c r="EQ144" s="2">
        <f t="shared" si="304"/>
        <v>0.29683600869597904</v>
      </c>
      <c r="ER144" s="2">
        <f t="shared" si="438"/>
        <v>0.30079997594635088</v>
      </c>
      <c r="ES144" s="2">
        <f t="shared" si="438"/>
        <v>0.29620066478088636</v>
      </c>
      <c r="ET144" s="2">
        <f t="shared" si="438"/>
        <v>0.29079220328206679</v>
      </c>
      <c r="EU144" s="2">
        <f t="shared" si="438"/>
        <v>0.29057362740039278</v>
      </c>
      <c r="EV144" s="2">
        <f t="shared" si="438"/>
        <v>0.28782895361966526</v>
      </c>
      <c r="EW144" s="2">
        <f t="shared" si="438"/>
        <v>0.28463765717870881</v>
      </c>
      <c r="EX144" s="2">
        <f t="shared" si="438"/>
        <v>0.28821140262905165</v>
      </c>
      <c r="EY144" s="2">
        <f t="shared" si="438"/>
        <v>0.28444692706392438</v>
      </c>
      <c r="EZ144" s="2">
        <f t="shared" si="438"/>
        <v>0.28418187788187049</v>
      </c>
      <c r="FA144" s="2">
        <f t="shared" si="438"/>
        <v>0.28440268681380088</v>
      </c>
      <c r="FB144" s="2">
        <f t="shared" si="438"/>
        <v>0.2809789136615205</v>
      </c>
      <c r="FC144" s="2">
        <f t="shared" si="438"/>
        <v>0.28257218117632782</v>
      </c>
      <c r="FD144" s="2">
        <f t="shared" si="438"/>
        <v>0.28520738781201171</v>
      </c>
      <c r="FE144" s="2">
        <f t="shared" si="438"/>
        <v>0.2910301877003435</v>
      </c>
      <c r="FG144" s="2">
        <f t="shared" si="306"/>
        <v>0.99859699067094199</v>
      </c>
      <c r="FH144" s="2">
        <f t="shared" si="439"/>
        <v>0.99816033511190205</v>
      </c>
      <c r="FI144" s="2">
        <f t="shared" si="439"/>
        <v>0.99839951848472508</v>
      </c>
      <c r="FJ144" s="2">
        <f t="shared" si="439"/>
        <v>0.99873564549996896</v>
      </c>
      <c r="FK144" s="2">
        <f t="shared" si="439"/>
        <v>0.99924984025938346</v>
      </c>
      <c r="FL144" s="2">
        <f t="shared" si="439"/>
        <v>0.99953961185516471</v>
      </c>
      <c r="FM144" s="2">
        <f t="shared" si="439"/>
        <v>0.99955243692154361</v>
      </c>
      <c r="FN144" s="2">
        <f t="shared" si="439"/>
        <v>0.9994960516786614</v>
      </c>
      <c r="FO144" s="2">
        <f t="shared" si="439"/>
        <v>0.9995229192756111</v>
      </c>
      <c r="FP144" s="2">
        <f t="shared" si="439"/>
        <v>0.99953631102805185</v>
      </c>
      <c r="FQ144" s="2">
        <f t="shared" si="439"/>
        <v>0.99951252877295893</v>
      </c>
      <c r="FR144" s="2">
        <f t="shared" si="439"/>
        <v>0.99950881658971369</v>
      </c>
      <c r="FS144" s="2">
        <f t="shared" si="439"/>
        <v>0.99950068189921748</v>
      </c>
      <c r="FT144" s="2">
        <f t="shared" si="439"/>
        <v>0.99951631338090607</v>
      </c>
      <c r="FU144" s="2">
        <f t="shared" si="439"/>
        <v>0.99939848665375619</v>
      </c>
      <c r="FW144" s="2">
        <f t="shared" si="324"/>
        <v>2.0233740068253084E-2</v>
      </c>
      <c r="FX144" s="2">
        <f t="shared" si="376"/>
        <v>2.1564805494470412E-2</v>
      </c>
      <c r="FY144" s="2">
        <f t="shared" si="377"/>
        <v>2.9552216055242744E-2</v>
      </c>
      <c r="FZ144" s="2">
        <f t="shared" si="378"/>
        <v>3.8498765490170138E-2</v>
      </c>
      <c r="GA144" s="2">
        <f t="shared" si="379"/>
        <v>5.7406916200027316E-2</v>
      </c>
      <c r="GB144" s="2">
        <f t="shared" si="380"/>
        <v>7.8791810481184596E-2</v>
      </c>
      <c r="GC144" s="2">
        <f t="shared" si="381"/>
        <v>9.590017381682138E-2</v>
      </c>
      <c r="GD144" s="2">
        <f t="shared" si="382"/>
        <v>0.1091830408347155</v>
      </c>
      <c r="GE144" s="2">
        <f t="shared" si="383"/>
        <v>0.13162186944929891</v>
      </c>
      <c r="GF144" s="2">
        <f t="shared" si="384"/>
        <v>0.12548492797071112</v>
      </c>
      <c r="GG144" s="2">
        <f t="shared" si="385"/>
        <v>0.1021754877941385</v>
      </c>
      <c r="GH144" s="2">
        <f t="shared" si="386"/>
        <v>8.3879433369844339E-2</v>
      </c>
      <c r="GI144" s="2">
        <f t="shared" si="387"/>
        <v>7.0489813058550926E-2</v>
      </c>
      <c r="GJ144" s="2">
        <f t="shared" si="388"/>
        <v>5.39670234278068E-2</v>
      </c>
      <c r="GK144" s="2">
        <f t="shared" si="389"/>
        <v>4.751230977416631E-2</v>
      </c>
      <c r="GM144" s="79">
        <f t="shared" si="325"/>
        <v>9.2247315323217062E-84</v>
      </c>
      <c r="GN144" s="79">
        <f t="shared" si="390"/>
        <v>4.0112670306271119E-118</v>
      </c>
      <c r="GO144" s="79">
        <f t="shared" si="391"/>
        <v>3.833403978272362E-109</v>
      </c>
      <c r="GP144" s="79">
        <f t="shared" si="392"/>
        <v>3.3645994859036091E-123</v>
      </c>
      <c r="GQ144" s="79">
        <f t="shared" si="393"/>
        <v>3.3939084277870293E-178</v>
      </c>
      <c r="GR144" s="79">
        <f t="shared" si="394"/>
        <v>1.871962317219142E-230</v>
      </c>
      <c r="GS144" s="79">
        <f t="shared" si="395"/>
        <v>3.7825190720913649E-249</v>
      </c>
      <c r="GT144" s="79">
        <f t="shared" si="396"/>
        <v>1.1869356342685802E-254</v>
      </c>
      <c r="GU144" s="79">
        <f t="shared" si="397"/>
        <v>1.034829034552832E-239</v>
      </c>
      <c r="GV144" s="79">
        <f t="shared" si="398"/>
        <v>7.7272032003998442E-260</v>
      </c>
      <c r="GW144" s="79">
        <f t="shared" si="399"/>
        <v>8.9888416879222502E-227</v>
      </c>
      <c r="GX144" s="79">
        <f t="shared" si="400"/>
        <v>2.6999921029711439E-187</v>
      </c>
      <c r="GY144" s="79">
        <f t="shared" si="401"/>
        <v>3.6105514855669938E-172</v>
      </c>
      <c r="GZ144" s="79">
        <f t="shared" si="402"/>
        <v>4.9743250523242116E-194</v>
      </c>
      <c r="HA144" s="79">
        <f t="shared" si="403"/>
        <v>1.6486338728481655E-228</v>
      </c>
      <c r="HC144" s="79">
        <f t="shared" si="326"/>
        <v>4.4068749484306982E-30</v>
      </c>
      <c r="HD144" s="79">
        <f t="shared" si="404"/>
        <v>3.2642157101078372E-34</v>
      </c>
      <c r="HE144" s="79">
        <f t="shared" si="405"/>
        <v>4.2245637477343967E-34</v>
      </c>
      <c r="HF144" s="79">
        <f t="shared" si="406"/>
        <v>1.0650469907958437E-50</v>
      </c>
      <c r="HG144" s="79">
        <f t="shared" si="407"/>
        <v>2.0105232218596962E-85</v>
      </c>
      <c r="HH144" s="79">
        <f t="shared" si="408"/>
        <v>1.5689487319424273E-146</v>
      </c>
      <c r="HI144" s="79">
        <f t="shared" si="409"/>
        <v>2.1304579251654968E-110</v>
      </c>
      <c r="HJ144" s="79">
        <f t="shared" si="410"/>
        <v>2.3328811066988781E-138</v>
      </c>
      <c r="HK144" s="79">
        <f t="shared" si="411"/>
        <v>3.9262499708422098E-113</v>
      </c>
      <c r="HL144" s="79">
        <f t="shared" si="412"/>
        <v>1.0218071562659381E-118</v>
      </c>
      <c r="HM144" s="79">
        <f t="shared" si="413"/>
        <v>1.2072187930562113E-96</v>
      </c>
      <c r="HN144" s="79">
        <f t="shared" si="414"/>
        <v>2.0434574281936516E-65</v>
      </c>
      <c r="HO144" s="79">
        <f t="shared" si="415"/>
        <v>2.9071708387384761E-74</v>
      </c>
      <c r="HP144" s="79">
        <f t="shared" si="416"/>
        <v>2.0263294784808635E-85</v>
      </c>
      <c r="HQ144" s="79">
        <f t="shared" si="417"/>
        <v>4.1502074816685194E-87</v>
      </c>
      <c r="HS144" s="79">
        <f t="shared" si="327"/>
        <v>1.1177365310931222E-2</v>
      </c>
      <c r="HT144" s="79">
        <f t="shared" si="418"/>
        <v>3.4620957401462135E-2</v>
      </c>
      <c r="HU144" s="79">
        <f t="shared" si="419"/>
        <v>3.3825756615300177E-2</v>
      </c>
      <c r="HV144" s="79">
        <f t="shared" si="420"/>
        <v>0.13776341351421237</v>
      </c>
      <c r="HW144" s="79">
        <f t="shared" si="421"/>
        <v>0.4972926995510657</v>
      </c>
      <c r="HX144" s="79">
        <f t="shared" si="422"/>
        <v>0.2335948102962615</v>
      </c>
      <c r="HY144" s="79">
        <f t="shared" si="423"/>
        <v>7.3843844449327636E-2</v>
      </c>
      <c r="HZ144" s="79">
        <f t="shared" si="424"/>
        <v>5.4193354844576956E-2</v>
      </c>
      <c r="IA144" s="79">
        <f t="shared" si="425"/>
        <v>7.0488741653731415E-3</v>
      </c>
      <c r="IB144" s="79">
        <f t="shared" si="426"/>
        <v>1.0132619225582088E-2</v>
      </c>
      <c r="IC144" s="79">
        <f t="shared" si="427"/>
        <v>6.0357108863409212E-2</v>
      </c>
      <c r="ID144" s="79">
        <f t="shared" si="428"/>
        <v>0.16211841472442068</v>
      </c>
      <c r="IE144" s="79">
        <f t="shared" si="429"/>
        <v>0.40430291191141432</v>
      </c>
      <c r="IF144" s="79">
        <f t="shared" si="430"/>
        <v>0.5277763500306113</v>
      </c>
      <c r="IG144" s="79">
        <f t="shared" si="431"/>
        <v>0.6087279962669162</v>
      </c>
      <c r="II144" s="79">
        <f t="shared" si="328"/>
        <v>8.4540256075759471E-33</v>
      </c>
      <c r="IJ144" s="79">
        <f t="shared" si="329"/>
        <v>4.4677003953476787E-36</v>
      </c>
      <c r="IK144" s="79">
        <f t="shared" si="330"/>
        <v>2.5754828677240127E-34</v>
      </c>
      <c r="IL144" s="79">
        <f t="shared" si="331"/>
        <v>2.2640423169604765E-33</v>
      </c>
      <c r="IM144" s="79">
        <f t="shared" si="332"/>
        <v>9.6227854151753508E-26</v>
      </c>
      <c r="IN144" s="79">
        <f t="shared" si="333"/>
        <v>5.9846039954009749E-19</v>
      </c>
      <c r="IO144" s="79">
        <f t="shared" si="334"/>
        <v>3.2403812207384673E-17</v>
      </c>
      <c r="IP144" s="79">
        <f t="shared" si="335"/>
        <v>2.1235235235231471E-15</v>
      </c>
      <c r="IQ144" s="79">
        <f t="shared" si="336"/>
        <v>1.6801471070238068E-13</v>
      </c>
      <c r="IR144" s="79">
        <f t="shared" si="337"/>
        <v>1.4351187344389725E-13</v>
      </c>
      <c r="IS144" s="79">
        <f t="shared" si="338"/>
        <v>2.396859465428563E-15</v>
      </c>
      <c r="IT144" s="79">
        <f t="shared" si="339"/>
        <v>1.2384990249263542E-18</v>
      </c>
      <c r="IU144" s="79">
        <f t="shared" si="340"/>
        <v>1.2326893938178568E-19</v>
      </c>
      <c r="IV144" s="79">
        <f t="shared" si="341"/>
        <v>5.8125643493918043E-12</v>
      </c>
      <c r="IW144" s="79">
        <f t="shared" si="342"/>
        <v>1.8390781736958715E-8</v>
      </c>
      <c r="IY144" s="79">
        <f t="shared" si="343"/>
        <v>1.1177365310931222E-2</v>
      </c>
      <c r="IZ144" s="79">
        <f t="shared" si="344"/>
        <v>3.4620957401462135E-2</v>
      </c>
      <c r="JA144" s="79">
        <f t="shared" si="345"/>
        <v>3.3825756615300177E-2</v>
      </c>
      <c r="JB144" s="79">
        <f t="shared" si="346"/>
        <v>0.13776341351421237</v>
      </c>
      <c r="JC144" s="79">
        <f t="shared" si="347"/>
        <v>0.4972926995510657</v>
      </c>
      <c r="JD144" s="79">
        <f t="shared" si="348"/>
        <v>0.2335948102962615</v>
      </c>
      <c r="JE144" s="79">
        <f t="shared" si="349"/>
        <v>7.3843844449327664E-2</v>
      </c>
      <c r="JF144" s="79">
        <f t="shared" si="350"/>
        <v>5.4193354844579079E-2</v>
      </c>
      <c r="JG144" s="79">
        <f t="shared" si="351"/>
        <v>7.0488741655411564E-3</v>
      </c>
      <c r="JH144" s="79">
        <f t="shared" si="352"/>
        <v>1.01326192257256E-2</v>
      </c>
      <c r="JI144" s="79">
        <f t="shared" si="353"/>
        <v>6.0357108863411606E-2</v>
      </c>
      <c r="JJ144" s="79">
        <f t="shared" si="354"/>
        <v>0.16211841472442068</v>
      </c>
      <c r="JK144" s="79">
        <f t="shared" si="355"/>
        <v>0.40430291191141432</v>
      </c>
      <c r="JL144" s="79">
        <f t="shared" si="356"/>
        <v>0.52777635003642387</v>
      </c>
      <c r="JM144" s="79">
        <f t="shared" si="357"/>
        <v>0.60872801465769799</v>
      </c>
    </row>
    <row r="145" spans="2:273" x14ac:dyDescent="0.25">
      <c r="B145" s="2">
        <v>118</v>
      </c>
      <c r="C145" s="37">
        <v>0.29425099999999998</v>
      </c>
      <c r="D145" s="37">
        <v>0.30071700000000001</v>
      </c>
      <c r="E145" s="37">
        <v>0.298788</v>
      </c>
      <c r="F145" s="37">
        <v>0.30473099999999997</v>
      </c>
      <c r="G145" s="37">
        <v>0.31437700000000002</v>
      </c>
      <c r="H145" s="37">
        <v>0.28737000000000001</v>
      </c>
      <c r="I145" s="37">
        <v>0.28043200000000001</v>
      </c>
      <c r="J145" s="37">
        <v>0.28336800000000001</v>
      </c>
      <c r="K145" s="37">
        <v>0.28120699999999998</v>
      </c>
      <c r="L145" s="37">
        <v>0.28351900000000002</v>
      </c>
      <c r="M145" s="37">
        <v>0.28057700000000002</v>
      </c>
      <c r="N145" s="37">
        <v>0.28534199999999998</v>
      </c>
      <c r="O145" s="37">
        <v>0.30476500000000001</v>
      </c>
      <c r="P145" s="37">
        <v>0.37486700000000001</v>
      </c>
      <c r="Q145" s="37">
        <v>0.50055400000000005</v>
      </c>
      <c r="S145" s="4">
        <f t="shared" si="229"/>
        <v>0.29662123116290584</v>
      </c>
      <c r="T145" s="4">
        <f t="shared" si="230"/>
        <v>0.30297496390295742</v>
      </c>
      <c r="U145" s="4">
        <f t="shared" si="231"/>
        <v>0.30117938555729351</v>
      </c>
      <c r="V145" s="4">
        <f t="shared" si="232"/>
        <v>0.30737806387587613</v>
      </c>
      <c r="W145" s="4">
        <f t="shared" si="233"/>
        <v>0.30690561302560226</v>
      </c>
      <c r="X145" s="4">
        <f t="shared" si="234"/>
        <v>0.29045431422796186</v>
      </c>
      <c r="Y145" s="4">
        <f t="shared" si="235"/>
        <v>0.28402594858805125</v>
      </c>
      <c r="Z145" s="4">
        <f t="shared" si="236"/>
        <v>0.28626164503027102</v>
      </c>
      <c r="AA145" s="4">
        <f t="shared" si="237"/>
        <v>0.28337277595930849</v>
      </c>
      <c r="AB145" s="4">
        <f t="shared" si="238"/>
        <v>0.28377570534778562</v>
      </c>
      <c r="AC145" s="4">
        <f t="shared" si="239"/>
        <v>0.28449451393922559</v>
      </c>
      <c r="AD145" s="4">
        <f t="shared" si="240"/>
        <v>0.28415004454468223</v>
      </c>
      <c r="AE145" s="4">
        <f t="shared" si="241"/>
        <v>0.30591108680085277</v>
      </c>
      <c r="AF145" s="4">
        <f t="shared" si="242"/>
        <v>0.37178281392805962</v>
      </c>
      <c r="AG145" s="4">
        <f t="shared" si="243"/>
        <v>0.49511645857983427</v>
      </c>
      <c r="AI145" s="4">
        <f t="shared" si="244"/>
        <v>-2.3702311629058559E-3</v>
      </c>
      <c r="AJ145" s="4">
        <f t="shared" si="245"/>
        <v>-2.257963902957405E-3</v>
      </c>
      <c r="AK145" s="4">
        <f t="shared" si="246"/>
        <v>-2.3913855572935128E-3</v>
      </c>
      <c r="AL145" s="4">
        <f t="shared" si="247"/>
        <v>-2.6470638758761544E-3</v>
      </c>
      <c r="AM145" s="4">
        <f t="shared" si="248"/>
        <v>7.4713869743977535E-3</v>
      </c>
      <c r="AN145" s="4">
        <f t="shared" si="249"/>
        <v>-3.0843142279618485E-3</v>
      </c>
      <c r="AO145" s="4">
        <f t="shared" si="250"/>
        <v>-3.5939485880512323E-3</v>
      </c>
      <c r="AP145" s="4">
        <f t="shared" si="251"/>
        <v>-2.8936450302710082E-3</v>
      </c>
      <c r="AQ145" s="4">
        <f t="shared" si="252"/>
        <v>-2.1657759593085024E-3</v>
      </c>
      <c r="AR145" s="4">
        <f t="shared" si="253"/>
        <v>-2.5670534778560183E-4</v>
      </c>
      <c r="AS145" s="4">
        <f t="shared" si="254"/>
        <v>-3.9175139392255698E-3</v>
      </c>
      <c r="AT145" s="4">
        <f t="shared" si="255"/>
        <v>1.1919554553177503E-3</v>
      </c>
      <c r="AU145" s="4">
        <f t="shared" si="256"/>
        <v>-1.1460868008527636E-3</v>
      </c>
      <c r="AV145" s="4">
        <f t="shared" si="436"/>
        <v>3.0841860719403869E-3</v>
      </c>
      <c r="AW145" s="4">
        <f t="shared" si="436"/>
        <v>5.4375414201657812E-3</v>
      </c>
      <c r="AY145" s="2">
        <f t="shared" si="308"/>
        <v>0.29662123116290584</v>
      </c>
      <c r="AZ145" s="2">
        <f t="shared" si="359"/>
        <v>0.30066637981292227</v>
      </c>
      <c r="BA145" s="2">
        <f t="shared" si="360"/>
        <v>0.29585943875397697</v>
      </c>
      <c r="BB145" s="2">
        <f t="shared" si="361"/>
        <v>0.29002587979654421</v>
      </c>
      <c r="BC145" s="2">
        <f t="shared" si="362"/>
        <v>0.28984245092689975</v>
      </c>
      <c r="BD145" s="2">
        <f t="shared" si="363"/>
        <v>0.28691619550512387</v>
      </c>
      <c r="BE145" s="2">
        <f t="shared" si="364"/>
        <v>0.28350440318789005</v>
      </c>
      <c r="BF145" s="2">
        <f t="shared" si="365"/>
        <v>0.28594172243958771</v>
      </c>
      <c r="BG145" s="2">
        <f t="shared" si="366"/>
        <v>0.2833592743977984</v>
      </c>
      <c r="BH145" s="2">
        <f t="shared" si="367"/>
        <v>0.28374883538904738</v>
      </c>
      <c r="BI145" s="2">
        <f t="shared" si="368"/>
        <v>0.2839266562638621</v>
      </c>
      <c r="BJ145" s="2">
        <f t="shared" si="369"/>
        <v>0.28087578859694556</v>
      </c>
      <c r="BK145" s="2">
        <f t="shared" si="370"/>
        <v>0.28282167046137097</v>
      </c>
      <c r="BL145" s="2">
        <f t="shared" si="371"/>
        <v>0.28787723824366418</v>
      </c>
      <c r="BM145" s="2">
        <f t="shared" si="372"/>
        <v>0.29396922455736546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>
        <f t="shared" si="317"/>
        <v>0.28120699999999998</v>
      </c>
      <c r="CN145" s="2">
        <f t="shared" si="318"/>
        <v>0.28351900000000002</v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>
        <f t="shared" si="281"/>
        <v>0.28120699999999998</v>
      </c>
      <c r="DD145" s="2">
        <f t="shared" si="282"/>
        <v>0.28351900000000002</v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0.37170019885814681</v>
      </c>
      <c r="DL145" s="2">
        <f t="shared" si="437"/>
        <v>0.3654591956082564</v>
      </c>
      <c r="DM145" s="2">
        <f t="shared" si="437"/>
        <v>0.37592362255109224</v>
      </c>
      <c r="DN145" s="2">
        <f t="shared" si="437"/>
        <v>0.3607053664165103</v>
      </c>
      <c r="DO145" s="2">
        <f t="shared" si="437"/>
        <v>0.38111277226720658</v>
      </c>
      <c r="DP145" s="2">
        <f t="shared" si="437"/>
        <v>0.37033671969696969</v>
      </c>
      <c r="DQ145" s="2">
        <f t="shared" si="437"/>
        <v>0.37729750757575758</v>
      </c>
      <c r="DR145" s="2">
        <f t="shared" si="437"/>
        <v>0.39228408128342246</v>
      </c>
      <c r="DS145" s="2">
        <f t="shared" si="437"/>
        <v>0.37695869839572183</v>
      </c>
      <c r="DT145" s="2">
        <f t="shared" si="437"/>
        <v>0.36912359999999989</v>
      </c>
      <c r="DU145" s="2">
        <f t="shared" si="437"/>
        <v>0.38146551336898393</v>
      </c>
      <c r="DV145" s="2">
        <f t="shared" si="437"/>
        <v>0.37850425133689841</v>
      </c>
      <c r="DW145" s="2">
        <f t="shared" si="437"/>
        <v>0.3811121304812834</v>
      </c>
      <c r="DX145" s="2">
        <f t="shared" si="437"/>
        <v>0.38062121176470587</v>
      </c>
      <c r="DY145" s="2">
        <f t="shared" si="437"/>
        <v>0.34937906692131399</v>
      </c>
      <c r="EA145" s="2">
        <f t="shared" si="228"/>
        <v>0.29652494398506929</v>
      </c>
      <c r="EB145" s="2">
        <f t="shared" si="290"/>
        <v>0.30055725691071677</v>
      </c>
      <c r="EC145" s="2">
        <f t="shared" si="291"/>
        <v>0.29573389372059061</v>
      </c>
      <c r="ED145" s="2">
        <f t="shared" si="292"/>
        <v>0.28991718580279691</v>
      </c>
      <c r="EE145" s="2">
        <f t="shared" si="293"/>
        <v>0.28974571106504077</v>
      </c>
      <c r="EF145" s="2">
        <f t="shared" si="294"/>
        <v>0.28681754478140498</v>
      </c>
      <c r="EG145" s="2">
        <f t="shared" si="295"/>
        <v>0.28335925266512729</v>
      </c>
      <c r="EH145" s="2">
        <f t="shared" si="296"/>
        <v>0.28563101029425236</v>
      </c>
      <c r="EI145" s="2">
        <f t="shared" si="297"/>
        <v>0.28316436281650975</v>
      </c>
      <c r="EJ145" s="2">
        <f t="shared" si="298"/>
        <v>0.28367049180873144</v>
      </c>
      <c r="EK145" s="2">
        <f t="shared" si="299"/>
        <v>0.28385239214061253</v>
      </c>
      <c r="EL145" s="2">
        <f t="shared" si="300"/>
        <v>0.28084586763954766</v>
      </c>
      <c r="EM145" s="2">
        <f t="shared" si="301"/>
        <v>0.28281787588198609</v>
      </c>
      <c r="EN145" s="2">
        <f t="shared" si="302"/>
        <v>0.28801619747258805</v>
      </c>
      <c r="EO145" s="2">
        <f t="shared" si="303"/>
        <v>0.29411231482039685</v>
      </c>
      <c r="EQ145" s="2">
        <f t="shared" si="304"/>
        <v>0.29652874090707732</v>
      </c>
      <c r="ER145" s="2">
        <f t="shared" si="438"/>
        <v>0.30056629092831288</v>
      </c>
      <c r="ES145" s="2">
        <f t="shared" si="438"/>
        <v>0.29599631293908391</v>
      </c>
      <c r="ET145" s="2">
        <f t="shared" si="438"/>
        <v>0.29056056991480705</v>
      </c>
      <c r="EU145" s="2">
        <f t="shared" si="438"/>
        <v>0.29029247316889162</v>
      </c>
      <c r="EV145" s="2">
        <f t="shared" si="438"/>
        <v>0.28755908993786516</v>
      </c>
      <c r="EW145" s="2">
        <f t="shared" si="438"/>
        <v>0.28438436679927637</v>
      </c>
      <c r="EX145" s="2">
        <f t="shared" si="438"/>
        <v>0.2878399575313203</v>
      </c>
      <c r="EY145" s="2">
        <f t="shared" si="438"/>
        <v>0.28424568207882905</v>
      </c>
      <c r="EZ145" s="2">
        <f t="shared" si="438"/>
        <v>0.28398094597831958</v>
      </c>
      <c r="FA145" s="2">
        <f t="shared" si="438"/>
        <v>0.28413061126204764</v>
      </c>
      <c r="FB145" s="2">
        <f t="shared" si="438"/>
        <v>0.28069429603845031</v>
      </c>
      <c r="FC145" s="2">
        <f t="shared" si="438"/>
        <v>0.28228420658390146</v>
      </c>
      <c r="FD145" s="2">
        <f t="shared" si="438"/>
        <v>0.28496166643599102</v>
      </c>
      <c r="FE145" s="2">
        <f t="shared" si="438"/>
        <v>0.29076839856729852</v>
      </c>
      <c r="FG145" s="2">
        <f t="shared" si="306"/>
        <v>0.99872028230352694</v>
      </c>
      <c r="FH145" s="2">
        <f t="shared" si="439"/>
        <v>0.99832193405178171</v>
      </c>
      <c r="FI145" s="2">
        <f t="shared" si="439"/>
        <v>0.99854013792476704</v>
      </c>
      <c r="FJ145" s="2">
        <f t="shared" si="439"/>
        <v>0.99884676669456474</v>
      </c>
      <c r="FK145" s="2">
        <f t="shared" si="439"/>
        <v>0.99931580102412232</v>
      </c>
      <c r="FL145" s="2">
        <f t="shared" si="439"/>
        <v>0.99958010401196284</v>
      </c>
      <c r="FM145" s="2">
        <f t="shared" si="439"/>
        <v>0.99959180154601157</v>
      </c>
      <c r="FN145" s="2">
        <f t="shared" si="439"/>
        <v>0.99954037328770096</v>
      </c>
      <c r="FO145" s="2">
        <f t="shared" si="439"/>
        <v>0.99956487894262713</v>
      </c>
      <c r="FP145" s="2">
        <f t="shared" si="439"/>
        <v>0.9995770933770709</v>
      </c>
      <c r="FQ145" s="2">
        <f t="shared" si="439"/>
        <v>0.99955540188728031</v>
      </c>
      <c r="FR145" s="2">
        <f t="shared" si="439"/>
        <v>0.99955201604437094</v>
      </c>
      <c r="FS145" s="2">
        <f t="shared" si="439"/>
        <v>0.99954459647183669</v>
      </c>
      <c r="FT145" s="2">
        <f t="shared" si="439"/>
        <v>0.99955885378571396</v>
      </c>
      <c r="FU145" s="2">
        <f t="shared" si="439"/>
        <v>0.99945138427181324</v>
      </c>
      <c r="FW145" s="2">
        <f t="shared" si="324"/>
        <v>2.2142629857075102E-2</v>
      </c>
      <c r="FX145" s="2">
        <f t="shared" si="376"/>
        <v>2.359624624715511E-2</v>
      </c>
      <c r="FY145" s="2">
        <f t="shared" si="377"/>
        <v>3.2311236548009707E-2</v>
      </c>
      <c r="FZ145" s="2">
        <f t="shared" si="378"/>
        <v>4.2056845556610739E-2</v>
      </c>
      <c r="GA145" s="2">
        <f t="shared" si="379"/>
        <v>6.2598727882648683E-2</v>
      </c>
      <c r="GB145" s="2">
        <f t="shared" si="380"/>
        <v>8.5741720101276342E-2</v>
      </c>
      <c r="GC145" s="2">
        <f t="shared" si="381"/>
        <v>0.1041884691468782</v>
      </c>
      <c r="GD145" s="2">
        <f t="shared" si="382"/>
        <v>0.11846889802012257</v>
      </c>
      <c r="GE145" s="2">
        <f t="shared" si="383"/>
        <v>0.14251081635714138</v>
      </c>
      <c r="GF145" s="2">
        <f t="shared" si="384"/>
        <v>0.13594565332458905</v>
      </c>
      <c r="GG145" s="2">
        <f t="shared" si="385"/>
        <v>0.11093958465381348</v>
      </c>
      <c r="GH145" s="2">
        <f t="shared" si="386"/>
        <v>9.1233658093567996E-2</v>
      </c>
      <c r="GI145" s="2">
        <f t="shared" si="387"/>
        <v>7.6768461489012757E-2</v>
      </c>
      <c r="GJ145" s="2">
        <f t="shared" si="388"/>
        <v>5.8867164303909238E-2</v>
      </c>
      <c r="GK145" s="2">
        <f t="shared" si="389"/>
        <v>5.1858497448630449E-2</v>
      </c>
      <c r="GM145" s="79">
        <f t="shared" si="325"/>
        <v>3.5860580784759305E-87</v>
      </c>
      <c r="GN145" s="79">
        <f t="shared" si="390"/>
        <v>4.3790561481937119E-123</v>
      </c>
      <c r="GO145" s="79">
        <f t="shared" si="391"/>
        <v>1.6283438487147969E-113</v>
      </c>
      <c r="GP145" s="79">
        <f t="shared" si="392"/>
        <v>9.8343109609091494E-128</v>
      </c>
      <c r="GQ145" s="79">
        <f t="shared" si="393"/>
        <v>3.6265567479116979E-184</v>
      </c>
      <c r="GR145" s="79">
        <f t="shared" si="394"/>
        <v>1.2674520756362351E-237</v>
      </c>
      <c r="GS145" s="79">
        <f t="shared" si="395"/>
        <v>7.7312869421493176E-257</v>
      </c>
      <c r="GT145" s="79">
        <f t="shared" si="396"/>
        <v>1.2508850672173254E-262</v>
      </c>
      <c r="GU145" s="79">
        <f t="shared" si="397"/>
        <v>4.068771174888394E-247</v>
      </c>
      <c r="GV145" s="79">
        <f t="shared" si="398"/>
        <v>7.4693314862351668E-268</v>
      </c>
      <c r="GW145" s="79">
        <f t="shared" si="399"/>
        <v>7.7280439848094644E-234</v>
      </c>
      <c r="GX145" s="79">
        <f t="shared" si="400"/>
        <v>3.3094155391549921E-193</v>
      </c>
      <c r="GY145" s="79">
        <f t="shared" si="401"/>
        <v>1.3502277909135203E-177</v>
      </c>
      <c r="GZ145" s="79">
        <f t="shared" si="402"/>
        <v>3.8458623314395766E-200</v>
      </c>
      <c r="HA145" s="79">
        <f t="shared" si="403"/>
        <v>1.3659932264484608E-235</v>
      </c>
      <c r="HC145" s="79">
        <f t="shared" si="326"/>
        <v>2.3013141512948981E-32</v>
      </c>
      <c r="HD145" s="79">
        <f t="shared" si="404"/>
        <v>6.236175508560514E-37</v>
      </c>
      <c r="HE145" s="79">
        <f t="shared" si="405"/>
        <v>1.4023485823211387E-36</v>
      </c>
      <c r="HF145" s="79">
        <f t="shared" si="406"/>
        <v>5.6570585836587484E-54</v>
      </c>
      <c r="HG145" s="79">
        <f t="shared" si="407"/>
        <v>4.7759155964319429E-90</v>
      </c>
      <c r="HH145" s="79">
        <f t="shared" si="408"/>
        <v>7.9258799956058033E-154</v>
      </c>
      <c r="HI145" s="79">
        <f t="shared" si="409"/>
        <v>1.180443758338144E-115</v>
      </c>
      <c r="HJ145" s="79">
        <f t="shared" si="410"/>
        <v>4.4069456283216188E-145</v>
      </c>
      <c r="HK145" s="79">
        <f t="shared" si="411"/>
        <v>1.9489498751425169E-118</v>
      </c>
      <c r="HL145" s="79">
        <f t="shared" si="412"/>
        <v>3.0831472590461326E-124</v>
      </c>
      <c r="HM145" s="79">
        <f t="shared" si="413"/>
        <v>3.1888588448325779E-101</v>
      </c>
      <c r="HN145" s="79">
        <f t="shared" si="414"/>
        <v>1.4045584572438585E-68</v>
      </c>
      <c r="HO145" s="79">
        <f t="shared" si="415"/>
        <v>5.4624432802197549E-78</v>
      </c>
      <c r="HP145" s="79">
        <f t="shared" si="416"/>
        <v>9.1964327761150019E-90</v>
      </c>
      <c r="HQ145" s="79">
        <f t="shared" si="417"/>
        <v>2.1285699971226216E-91</v>
      </c>
      <c r="HS145" s="79">
        <f t="shared" si="327"/>
        <v>1.9401289091302058E-2</v>
      </c>
      <c r="HT145" s="79">
        <f t="shared" si="418"/>
        <v>5.742967411436567E-2</v>
      </c>
      <c r="HU145" s="79">
        <f t="shared" si="419"/>
        <v>5.7995061037630274E-2</v>
      </c>
      <c r="HV145" s="79">
        <f t="shared" si="420"/>
        <v>0.21053367563762432</v>
      </c>
      <c r="HW145" s="79">
        <f t="shared" si="421"/>
        <v>0.41598267609588141</v>
      </c>
      <c r="HX145" s="79">
        <f t="shared" si="422"/>
        <v>0.13889452415231113</v>
      </c>
      <c r="HY145" s="79">
        <f t="shared" si="423"/>
        <v>3.2647862296499505E-2</v>
      </c>
      <c r="HZ145" s="79">
        <f t="shared" si="424"/>
        <v>2.2514098323775312E-2</v>
      </c>
      <c r="IA145" s="79">
        <f t="shared" si="425"/>
        <v>2.0685041226802627E-3</v>
      </c>
      <c r="IB145" s="79">
        <f t="shared" si="426"/>
        <v>3.2240341394109149E-3</v>
      </c>
      <c r="IC145" s="79">
        <f t="shared" si="427"/>
        <v>2.6439667230071965E-2</v>
      </c>
      <c r="ID145" s="79">
        <f t="shared" si="428"/>
        <v>8.6362492172555233E-2</v>
      </c>
      <c r="IE145" s="79">
        <f t="shared" si="429"/>
        <v>0.29806567200884448</v>
      </c>
      <c r="IF145" s="79">
        <f t="shared" si="430"/>
        <v>0.46381776405948894</v>
      </c>
      <c r="IG145" s="79">
        <f t="shared" si="431"/>
        <v>0.56438768569844955</v>
      </c>
      <c r="II145" s="79">
        <f t="shared" si="328"/>
        <v>2.4363615761200038E-31</v>
      </c>
      <c r="IJ145" s="79">
        <f t="shared" si="329"/>
        <v>1.9483737592554865E-34</v>
      </c>
      <c r="IK145" s="79">
        <f t="shared" si="330"/>
        <v>1.2857873641335555E-32</v>
      </c>
      <c r="IL145" s="79">
        <f t="shared" si="331"/>
        <v>1.3889231351973484E-31</v>
      </c>
      <c r="IM145" s="79">
        <f t="shared" si="332"/>
        <v>3.5034322321855836E-24</v>
      </c>
      <c r="IN145" s="79">
        <f t="shared" si="333"/>
        <v>1.1361800250966884E-17</v>
      </c>
      <c r="IO145" s="79">
        <f t="shared" si="334"/>
        <v>5.9086008807514664E-16</v>
      </c>
      <c r="IP145" s="79">
        <f t="shared" si="335"/>
        <v>3.3046222566509289E-14</v>
      </c>
      <c r="IQ145" s="79">
        <f t="shared" si="336"/>
        <v>2.3463980171813724E-12</v>
      </c>
      <c r="IR145" s="79">
        <f t="shared" si="337"/>
        <v>1.8906929905997971E-12</v>
      </c>
      <c r="IS145" s="79">
        <f t="shared" si="338"/>
        <v>3.369615598880953E-14</v>
      </c>
      <c r="IT145" s="79">
        <f t="shared" si="339"/>
        <v>2.4179569692273351E-17</v>
      </c>
      <c r="IU145" s="79">
        <f t="shared" si="340"/>
        <v>2.2817037893723621E-18</v>
      </c>
      <c r="IV145" s="79">
        <f t="shared" si="341"/>
        <v>2.6870671156858256E-11</v>
      </c>
      <c r="IW145" s="79">
        <f t="shared" si="342"/>
        <v>4.9347574604524307E-8</v>
      </c>
      <c r="IY145" s="79">
        <f t="shared" si="343"/>
        <v>1.9401289091302058E-2</v>
      </c>
      <c r="IZ145" s="79">
        <f t="shared" si="344"/>
        <v>5.742967411436567E-2</v>
      </c>
      <c r="JA145" s="79">
        <f t="shared" si="345"/>
        <v>5.7995061037630274E-2</v>
      </c>
      <c r="JB145" s="79">
        <f t="shared" si="346"/>
        <v>0.21053367563762432</v>
      </c>
      <c r="JC145" s="79">
        <f t="shared" si="347"/>
        <v>0.41598267609588141</v>
      </c>
      <c r="JD145" s="79">
        <f t="shared" si="348"/>
        <v>0.13889452415231113</v>
      </c>
      <c r="JE145" s="79">
        <f t="shared" si="349"/>
        <v>3.2647862296500095E-2</v>
      </c>
      <c r="JF145" s="79">
        <f t="shared" si="350"/>
        <v>2.2514098323808358E-2</v>
      </c>
      <c r="JG145" s="79">
        <f t="shared" si="351"/>
        <v>2.0685041250266606E-3</v>
      </c>
      <c r="JH145" s="79">
        <f t="shared" si="352"/>
        <v>3.2240341413016078E-3</v>
      </c>
      <c r="JI145" s="79">
        <f t="shared" si="353"/>
        <v>2.643966723010566E-2</v>
      </c>
      <c r="JJ145" s="79">
        <f t="shared" si="354"/>
        <v>8.6362492172555261E-2</v>
      </c>
      <c r="JK145" s="79">
        <f t="shared" si="355"/>
        <v>0.29806567200884448</v>
      </c>
      <c r="JL145" s="79">
        <f t="shared" si="356"/>
        <v>0.46381776408635961</v>
      </c>
      <c r="JM145" s="79">
        <f t="shared" si="357"/>
        <v>0.56438773504602413</v>
      </c>
    </row>
    <row r="146" spans="2:273" x14ac:dyDescent="0.25">
      <c r="B146" s="2">
        <v>119</v>
      </c>
      <c r="C146" s="37">
        <v>0.29452499999999998</v>
      </c>
      <c r="D146" s="37">
        <v>0.29830200000000001</v>
      </c>
      <c r="E146" s="37">
        <v>0.30007499999999998</v>
      </c>
      <c r="F146" s="37">
        <v>0.312996</v>
      </c>
      <c r="G146" s="37">
        <v>0.30280699999999999</v>
      </c>
      <c r="H146" s="37">
        <v>0.28623199999999999</v>
      </c>
      <c r="I146" s="37">
        <v>0.28189900000000001</v>
      </c>
      <c r="J146" s="37">
        <v>0.28380899999999998</v>
      </c>
      <c r="K146" s="37">
        <v>0.280727</v>
      </c>
      <c r="L146" s="37">
        <v>0.28346399999999999</v>
      </c>
      <c r="M146" s="37">
        <v>0.28356799999999999</v>
      </c>
      <c r="N146" s="37">
        <v>0.27815299999999998</v>
      </c>
      <c r="O146" s="37">
        <v>0.29500100000000001</v>
      </c>
      <c r="P146" s="37">
        <v>0.349354</v>
      </c>
      <c r="Q146" s="37">
        <v>0.457625</v>
      </c>
      <c r="S146" s="4">
        <f t="shared" si="229"/>
        <v>0.29630073434473425</v>
      </c>
      <c r="T146" s="4">
        <f t="shared" si="230"/>
        <v>0.30380291078786525</v>
      </c>
      <c r="U146" s="4">
        <f t="shared" si="231"/>
        <v>0.3035279567059222</v>
      </c>
      <c r="V146" s="4">
        <f t="shared" si="232"/>
        <v>0.31164717438813111</v>
      </c>
      <c r="W146" s="4">
        <f t="shared" si="233"/>
        <v>0.29940893408512043</v>
      </c>
      <c r="X146" s="4">
        <f t="shared" si="234"/>
        <v>0.28797581136094791</v>
      </c>
      <c r="Y146" s="4">
        <f t="shared" si="235"/>
        <v>0.28334847501357024</v>
      </c>
      <c r="Z146" s="4">
        <f t="shared" si="236"/>
        <v>0.28557656547015819</v>
      </c>
      <c r="AA146" s="4">
        <f t="shared" si="237"/>
        <v>0.28312799156798557</v>
      </c>
      <c r="AB146" s="4">
        <f t="shared" si="238"/>
        <v>0.2835395444064277</v>
      </c>
      <c r="AC146" s="4">
        <f t="shared" si="239"/>
        <v>0.28378630484257705</v>
      </c>
      <c r="AD146" s="4">
        <f t="shared" si="240"/>
        <v>0.28168058829364107</v>
      </c>
      <c r="AE146" s="4">
        <f t="shared" si="241"/>
        <v>0.29434203141370296</v>
      </c>
      <c r="AF146" s="4">
        <f t="shared" si="242"/>
        <v>0.3447999718074154</v>
      </c>
      <c r="AG146" s="4">
        <f t="shared" si="243"/>
        <v>0.44405687482337225</v>
      </c>
      <c r="AI146" s="4">
        <f t="shared" si="244"/>
        <v>-1.7757343447342699E-3</v>
      </c>
      <c r="AJ146" s="4">
        <f t="shared" si="245"/>
        <v>-5.500910787865243E-3</v>
      </c>
      <c r="AK146" s="4">
        <f t="shared" si="246"/>
        <v>-3.4529567059222166E-3</v>
      </c>
      <c r="AL146" s="4">
        <f t="shared" si="247"/>
        <v>1.3488256118688868E-3</v>
      </c>
      <c r="AM146" s="4">
        <f t="shared" si="248"/>
        <v>3.3980659148795667E-3</v>
      </c>
      <c r="AN146" s="4">
        <f t="shared" si="249"/>
        <v>-1.7438113609479222E-3</v>
      </c>
      <c r="AO146" s="4">
        <f t="shared" si="250"/>
        <v>-1.4494750135702339E-3</v>
      </c>
      <c r="AP146" s="4">
        <f t="shared" si="251"/>
        <v>-1.7675654701582166E-3</v>
      </c>
      <c r="AQ146" s="4">
        <f t="shared" si="252"/>
        <v>-2.4009915679855665E-3</v>
      </c>
      <c r="AR146" s="4">
        <f t="shared" si="253"/>
        <v>-7.5544406427707766E-5</v>
      </c>
      <c r="AS146" s="4">
        <f t="shared" si="254"/>
        <v>-2.1830484257706617E-4</v>
      </c>
      <c r="AT146" s="4">
        <f t="shared" si="255"/>
        <v>-3.5275882936410818E-3</v>
      </c>
      <c r="AU146" s="4">
        <f t="shared" si="256"/>
        <v>6.5896858629704846E-4</v>
      </c>
      <c r="AV146" s="4">
        <f t="shared" si="436"/>
        <v>4.5540281925846027E-3</v>
      </c>
      <c r="AW146" s="4">
        <f t="shared" si="436"/>
        <v>1.3568125176627754E-2</v>
      </c>
      <c r="AY146" s="2">
        <f t="shared" si="308"/>
        <v>0.29630073434473425</v>
      </c>
      <c r="AZ146" s="2">
        <f t="shared" si="359"/>
        <v>0.30042915405848897</v>
      </c>
      <c r="BA146" s="2">
        <f t="shared" si="360"/>
        <v>0.29558302972914829</v>
      </c>
      <c r="BB146" s="2">
        <f t="shared" si="361"/>
        <v>0.2897054851238739</v>
      </c>
      <c r="BC146" s="2">
        <f t="shared" si="362"/>
        <v>0.28951787297716103</v>
      </c>
      <c r="BD146" s="2">
        <f t="shared" si="363"/>
        <v>0.28661456557460802</v>
      </c>
      <c r="BE146" s="2">
        <f t="shared" si="364"/>
        <v>0.28321393960140251</v>
      </c>
      <c r="BF146" s="2">
        <f t="shared" si="365"/>
        <v>0.28550070661598814</v>
      </c>
      <c r="BG146" s="2">
        <f t="shared" si="366"/>
        <v>0.28312601853273955</v>
      </c>
      <c r="BH146" s="2">
        <f t="shared" si="367"/>
        <v>0.28353510715847474</v>
      </c>
      <c r="BI146" s="2">
        <f t="shared" si="368"/>
        <v>0.28363947431220504</v>
      </c>
      <c r="BJ146" s="2">
        <f t="shared" si="369"/>
        <v>0.28059503127287427</v>
      </c>
      <c r="BK146" s="2">
        <f t="shared" si="370"/>
        <v>0.2825571872244137</v>
      </c>
      <c r="BL146" s="2">
        <f t="shared" si="371"/>
        <v>0.28778673206002248</v>
      </c>
      <c r="BM146" s="2">
        <f t="shared" si="372"/>
        <v>0.29379819775702731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>
        <f t="shared" si="316"/>
        <v>0.28380899999999998</v>
      </c>
      <c r="CM146" s="2">
        <f t="shared" si="317"/>
        <v>0.280727</v>
      </c>
      <c r="CN146" s="2">
        <f t="shared" si="318"/>
        <v>0.28346399999999999</v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>
        <f t="shared" si="280"/>
        <v>0.28380899999999998</v>
      </c>
      <c r="DC146" s="2">
        <f t="shared" si="281"/>
        <v>0.280727</v>
      </c>
      <c r="DD146" s="2">
        <f t="shared" si="282"/>
        <v>0.28346399999999999</v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0.3722066101888451</v>
      </c>
      <c r="DL146" s="2">
        <f t="shared" si="437"/>
        <v>0.36589300535792701</v>
      </c>
      <c r="DM146" s="2">
        <f t="shared" si="437"/>
        <v>0.37648418414376317</v>
      </c>
      <c r="DN146" s="2">
        <f t="shared" si="437"/>
        <v>0.36114403696060032</v>
      </c>
      <c r="DO146" s="2">
        <f t="shared" si="437"/>
        <v>0.38171436437246975</v>
      </c>
      <c r="DP146" s="2">
        <f t="shared" si="437"/>
        <v>0.37087237143493762</v>
      </c>
      <c r="DQ146" s="2">
        <f t="shared" si="437"/>
        <v>0.37790506305704097</v>
      </c>
      <c r="DR146" s="2">
        <f t="shared" si="437"/>
        <v>0.39298725362872422</v>
      </c>
      <c r="DS146" s="2">
        <f t="shared" si="437"/>
        <v>0.37758935523300219</v>
      </c>
      <c r="DT146" s="2">
        <f t="shared" si="437"/>
        <v>0.36962419327731083</v>
      </c>
      <c r="DU146" s="2">
        <f t="shared" si="437"/>
        <v>0.38203301451489685</v>
      </c>
      <c r="DV146" s="2">
        <f t="shared" si="437"/>
        <v>0.37916609472880064</v>
      </c>
      <c r="DW146" s="2">
        <f t="shared" si="437"/>
        <v>0.38180870435446906</v>
      </c>
      <c r="DX146" s="2">
        <f t="shared" si="437"/>
        <v>0.38133087394957982</v>
      </c>
      <c r="DY146" s="2">
        <f t="shared" si="437"/>
        <v>0.34986250832696714</v>
      </c>
      <c r="EA146" s="2">
        <f t="shared" si="228"/>
        <v>0.2962117950895482</v>
      </c>
      <c r="EB146" s="2">
        <f t="shared" si="290"/>
        <v>0.30032869780082616</v>
      </c>
      <c r="EC146" s="2">
        <f t="shared" si="291"/>
        <v>0.29546354502677263</v>
      </c>
      <c r="ED146" s="2">
        <f t="shared" si="292"/>
        <v>0.28959659146751637</v>
      </c>
      <c r="EE146" s="2">
        <f t="shared" si="293"/>
        <v>0.28941992990643162</v>
      </c>
      <c r="EF146" s="2">
        <f t="shared" si="294"/>
        <v>0.28650955951001228</v>
      </c>
      <c r="EG146" s="2">
        <f t="shared" si="295"/>
        <v>0.28305716512036283</v>
      </c>
      <c r="EH146" s="2">
        <f t="shared" si="296"/>
        <v>0.2851588768074676</v>
      </c>
      <c r="EI146" s="2">
        <f t="shared" si="297"/>
        <v>0.2829142368294596</v>
      </c>
      <c r="EJ146" s="2">
        <f t="shared" si="298"/>
        <v>0.28345388676446942</v>
      </c>
      <c r="EK146" s="2">
        <f t="shared" si="299"/>
        <v>0.28356411027659789</v>
      </c>
      <c r="EL146" s="2">
        <f t="shared" si="300"/>
        <v>0.28057071588228144</v>
      </c>
      <c r="EM146" s="2">
        <f t="shared" si="301"/>
        <v>0.28256335203964422</v>
      </c>
      <c r="EN146" s="2">
        <f t="shared" si="302"/>
        <v>0.28795719351684246</v>
      </c>
      <c r="EO146" s="2">
        <f t="shared" si="303"/>
        <v>0.29396595392489322</v>
      </c>
      <c r="EQ146" s="2">
        <f t="shared" si="304"/>
        <v>0.29622147311817565</v>
      </c>
      <c r="ER146" s="2">
        <f t="shared" si="438"/>
        <v>0.30033260591027483</v>
      </c>
      <c r="ES146" s="2">
        <f t="shared" si="438"/>
        <v>0.29579196109728145</v>
      </c>
      <c r="ET146" s="2">
        <f t="shared" si="438"/>
        <v>0.29032893654754732</v>
      </c>
      <c r="EU146" s="2">
        <f t="shared" si="438"/>
        <v>0.29001131893739046</v>
      </c>
      <c r="EV146" s="2">
        <f t="shared" si="438"/>
        <v>0.28728922625606512</v>
      </c>
      <c r="EW146" s="2">
        <f t="shared" si="438"/>
        <v>0.28413107641984386</v>
      </c>
      <c r="EX146" s="2">
        <f t="shared" si="438"/>
        <v>0.28746851243358895</v>
      </c>
      <c r="EY146" s="2">
        <f t="shared" si="438"/>
        <v>0.28404443709373373</v>
      </c>
      <c r="EZ146" s="2">
        <f t="shared" si="438"/>
        <v>0.28378001407476872</v>
      </c>
      <c r="FA146" s="2">
        <f t="shared" si="438"/>
        <v>0.2838585357102944</v>
      </c>
      <c r="FB146" s="2">
        <f t="shared" si="438"/>
        <v>0.28040967841538011</v>
      </c>
      <c r="FC146" s="2">
        <f t="shared" si="438"/>
        <v>0.28199623199147505</v>
      </c>
      <c r="FD146" s="2">
        <f t="shared" si="438"/>
        <v>0.28471594505997033</v>
      </c>
      <c r="FE146" s="2">
        <f t="shared" si="438"/>
        <v>0.29050660943425355</v>
      </c>
      <c r="FG146" s="2">
        <f t="shared" si="306"/>
        <v>0.99883275215589262</v>
      </c>
      <c r="FH146" s="2">
        <f t="shared" si="439"/>
        <v>0.99846935966455441</v>
      </c>
      <c r="FI146" s="2">
        <f t="shared" si="439"/>
        <v>0.99866841891911839</v>
      </c>
      <c r="FJ146" s="2">
        <f t="shared" si="439"/>
        <v>0.99894813198995391</v>
      </c>
      <c r="FK146" s="2">
        <f t="shared" si="439"/>
        <v>0.999375965549543</v>
      </c>
      <c r="FL146" s="2">
        <f t="shared" si="439"/>
        <v>0.9996170361584128</v>
      </c>
      <c r="FM146" s="2">
        <f t="shared" si="439"/>
        <v>0.99962770521362776</v>
      </c>
      <c r="FN146" s="2">
        <f t="shared" si="439"/>
        <v>0.99958079850290815</v>
      </c>
      <c r="FO146" s="2">
        <f t="shared" si="439"/>
        <v>0.99960314968545805</v>
      </c>
      <c r="FP146" s="2">
        <f t="shared" si="439"/>
        <v>0.99961429022313009</v>
      </c>
      <c r="FQ146" s="2">
        <f t="shared" si="439"/>
        <v>0.99959450583918608</v>
      </c>
      <c r="FR146" s="2">
        <f t="shared" si="439"/>
        <v>0.99959141767121995</v>
      </c>
      <c r="FS146" s="2">
        <f t="shared" si="439"/>
        <v>0.99958465040273736</v>
      </c>
      <c r="FT146" s="2">
        <f t="shared" si="439"/>
        <v>0.99959765425334357</v>
      </c>
      <c r="FU146" s="2">
        <f t="shared" si="439"/>
        <v>0.99949963235538686</v>
      </c>
      <c r="FW146" s="2">
        <f t="shared" si="324"/>
        <v>2.422715483332508E-2</v>
      </c>
      <c r="FX146" s="2">
        <f t="shared" si="376"/>
        <v>2.5814003341437495E-2</v>
      </c>
      <c r="FY146" s="2">
        <f t="shared" si="377"/>
        <v>3.5318467054865708E-2</v>
      </c>
      <c r="FZ146" s="2">
        <f t="shared" si="378"/>
        <v>4.5928057906006681E-2</v>
      </c>
      <c r="GA146" s="2">
        <f t="shared" si="379"/>
        <v>6.8226094710842095E-2</v>
      </c>
      <c r="GB146" s="2">
        <f t="shared" si="380"/>
        <v>9.3242604512705579E-2</v>
      </c>
      <c r="GC146" s="2">
        <f t="shared" si="381"/>
        <v>0.11310347809746094</v>
      </c>
      <c r="GD146" s="2">
        <f t="shared" si="382"/>
        <v>0.12843064428575801</v>
      </c>
      <c r="GE146" s="2">
        <f t="shared" si="383"/>
        <v>0.15414069370623906</v>
      </c>
      <c r="GF146" s="2">
        <f t="shared" si="384"/>
        <v>0.14713169609561247</v>
      </c>
      <c r="GG146" s="2">
        <f t="shared" si="385"/>
        <v>0.12035464963700977</v>
      </c>
      <c r="GH146" s="2">
        <f t="shared" si="386"/>
        <v>9.9162879362975007E-2</v>
      </c>
      <c r="GI146" s="2">
        <f t="shared" si="387"/>
        <v>8.3556087459155381E-2</v>
      </c>
      <c r="GJ146" s="2">
        <f t="shared" si="388"/>
        <v>6.4182046751348643E-2</v>
      </c>
      <c r="GK146" s="2">
        <f t="shared" si="389"/>
        <v>5.6578636693638544E-2</v>
      </c>
      <c r="GM146" s="79">
        <f t="shared" si="325"/>
        <v>1.1886099022622905E-90</v>
      </c>
      <c r="GN146" s="79">
        <f t="shared" si="390"/>
        <v>3.7676358186746003E-128</v>
      </c>
      <c r="GO146" s="79">
        <f t="shared" si="391"/>
        <v>5.6605896001698236E-118</v>
      </c>
      <c r="GP146" s="79">
        <f t="shared" si="392"/>
        <v>2.3745888758976717E-132</v>
      </c>
      <c r="GQ146" s="79">
        <f t="shared" si="393"/>
        <v>3.0831053422810852E-190</v>
      </c>
      <c r="GR146" s="79">
        <f t="shared" si="394"/>
        <v>6.6519553111735244E-245</v>
      </c>
      <c r="GS146" s="79">
        <f t="shared" si="395"/>
        <v>1.2052089567874571E-264</v>
      </c>
      <c r="GT146" s="79">
        <f t="shared" si="396"/>
        <v>9.9119643016580238E-271</v>
      </c>
      <c r="GU146" s="79">
        <f t="shared" si="397"/>
        <v>1.2320015136038117E-254</v>
      </c>
      <c r="GV146" s="79">
        <f t="shared" si="398"/>
        <v>5.445099194183398E-276</v>
      </c>
      <c r="GW146" s="79">
        <f t="shared" si="399"/>
        <v>5.1670627593526545E-241</v>
      </c>
      <c r="GX146" s="79">
        <f t="shared" si="400"/>
        <v>3.2770832729384438E-199</v>
      </c>
      <c r="GY146" s="79">
        <f t="shared" si="401"/>
        <v>4.1517621166732468E-183</v>
      </c>
      <c r="GZ146" s="79">
        <f t="shared" si="402"/>
        <v>2.3860567644992604E-206</v>
      </c>
      <c r="HA146" s="79">
        <f t="shared" si="403"/>
        <v>8.8087604992967584E-243</v>
      </c>
      <c r="HC146" s="79">
        <f t="shared" si="326"/>
        <v>9.8367162686285397E-35</v>
      </c>
      <c r="HD146" s="79">
        <f t="shared" si="404"/>
        <v>9.2935677580528526E-40</v>
      </c>
      <c r="HE146" s="79">
        <f t="shared" si="405"/>
        <v>3.7815865247543542E-39</v>
      </c>
      <c r="HF146" s="79">
        <f t="shared" si="406"/>
        <v>2.3581885223040688E-57</v>
      </c>
      <c r="HG146" s="79">
        <f t="shared" si="407"/>
        <v>8.5275606246523723E-95</v>
      </c>
      <c r="HH146" s="79">
        <f t="shared" si="408"/>
        <v>2.6503259495725458E-161</v>
      </c>
      <c r="HI146" s="79">
        <f t="shared" si="409"/>
        <v>4.9168711386328078E-121</v>
      </c>
      <c r="HJ146" s="79">
        <f t="shared" si="410"/>
        <v>5.7419020035698525E-152</v>
      </c>
      <c r="HK146" s="79">
        <f t="shared" si="411"/>
        <v>7.2857525453540516E-124</v>
      </c>
      <c r="HL146" s="79">
        <f t="shared" si="412"/>
        <v>6.9430070234194939E-130</v>
      </c>
      <c r="HM146" s="79">
        <f t="shared" si="413"/>
        <v>6.5751443807224021E-106</v>
      </c>
      <c r="HN146" s="79">
        <f t="shared" si="414"/>
        <v>8.0989559332123606E-72</v>
      </c>
      <c r="HO146" s="79">
        <f t="shared" si="415"/>
        <v>8.285713147529297E-82</v>
      </c>
      <c r="HP146" s="79">
        <f t="shared" si="416"/>
        <v>3.2433033219455185E-94</v>
      </c>
      <c r="HQ146" s="79">
        <f t="shared" si="417"/>
        <v>8.5752680000997117E-96</v>
      </c>
      <c r="HS146" s="79">
        <f t="shared" si="327"/>
        <v>3.2480667183009224E-2</v>
      </c>
      <c r="HT146" s="79">
        <f t="shared" si="418"/>
        <v>9.1368417994603338E-2</v>
      </c>
      <c r="HU146" s="79">
        <f t="shared" si="419"/>
        <v>9.4836941566034408E-2</v>
      </c>
      <c r="HV146" s="79">
        <f t="shared" si="420"/>
        <v>0.30080239242098239</v>
      </c>
      <c r="HW146" s="79">
        <f t="shared" si="421"/>
        <v>0.30393110328672429</v>
      </c>
      <c r="HX146" s="79">
        <f t="shared" si="422"/>
        <v>7.2294942849538621E-2</v>
      </c>
      <c r="HY146" s="79">
        <f t="shared" si="423"/>
        <v>1.2507374792101983E-2</v>
      </c>
      <c r="HZ146" s="79">
        <f t="shared" si="424"/>
        <v>8.096598417791416E-3</v>
      </c>
      <c r="IA146" s="79">
        <f t="shared" si="425"/>
        <v>5.2177566558045396E-4</v>
      </c>
      <c r="IB146" s="79">
        <f t="shared" si="426"/>
        <v>8.8815600492120458E-4</v>
      </c>
      <c r="IC146" s="79">
        <f t="shared" si="427"/>
        <v>1.0126665902121265E-2</v>
      </c>
      <c r="ID146" s="79">
        <f t="shared" si="428"/>
        <v>4.0060743554455588E-2</v>
      </c>
      <c r="IE146" s="79">
        <f t="shared" si="429"/>
        <v>0.19427718742536679</v>
      </c>
      <c r="IF146" s="79">
        <f t="shared" si="430"/>
        <v>0.36887230827733558</v>
      </c>
      <c r="IG146" s="79">
        <f t="shared" si="431"/>
        <v>0.4715426232746292</v>
      </c>
      <c r="II146" s="79">
        <f t="shared" si="328"/>
        <v>6.4840573717907008E-30</v>
      </c>
      <c r="IJ146" s="79">
        <f t="shared" si="329"/>
        <v>7.7571813577499866E-33</v>
      </c>
      <c r="IK146" s="79">
        <f t="shared" si="330"/>
        <v>5.7902083658408459E-31</v>
      </c>
      <c r="IL146" s="79">
        <f t="shared" si="331"/>
        <v>7.573221270828657E-30</v>
      </c>
      <c r="IM146" s="79">
        <f t="shared" si="332"/>
        <v>1.1334400502171304E-22</v>
      </c>
      <c r="IN146" s="79">
        <f t="shared" si="333"/>
        <v>1.9332384541584191E-16</v>
      </c>
      <c r="IO146" s="79">
        <f t="shared" si="334"/>
        <v>9.5719520343954707E-15</v>
      </c>
      <c r="IP146" s="79">
        <f t="shared" si="335"/>
        <v>4.5644120435331526E-13</v>
      </c>
      <c r="IQ146" s="79">
        <f t="shared" si="336"/>
        <v>2.8855062911895963E-11</v>
      </c>
      <c r="IR146" s="79">
        <f t="shared" si="337"/>
        <v>2.2074427371690378E-11</v>
      </c>
      <c r="IS146" s="79">
        <f t="shared" si="338"/>
        <v>4.240092812496769E-13</v>
      </c>
      <c r="IT146" s="79">
        <f t="shared" si="339"/>
        <v>4.213133976836065E-16</v>
      </c>
      <c r="IU146" s="79">
        <f t="shared" si="340"/>
        <v>3.8079989691680676E-17</v>
      </c>
      <c r="IV146" s="79">
        <f t="shared" si="341"/>
        <v>1.1839318786656266E-10</v>
      </c>
      <c r="IW146" s="79">
        <f t="shared" si="342"/>
        <v>1.2862425097744612E-7</v>
      </c>
      <c r="IY146" s="79">
        <f t="shared" si="343"/>
        <v>3.2480667183009224E-2</v>
      </c>
      <c r="IZ146" s="79">
        <f t="shared" si="344"/>
        <v>9.1368417994603338E-2</v>
      </c>
      <c r="JA146" s="79">
        <f t="shared" si="345"/>
        <v>9.4836941566034408E-2</v>
      </c>
      <c r="JB146" s="79">
        <f t="shared" si="346"/>
        <v>0.30080239242098239</v>
      </c>
      <c r="JC146" s="79">
        <f t="shared" si="347"/>
        <v>0.30393110328672429</v>
      </c>
      <c r="JD146" s="79">
        <f t="shared" si="348"/>
        <v>7.2294942849538815E-2</v>
      </c>
      <c r="JE146" s="79">
        <f t="shared" si="349"/>
        <v>1.2507374792111555E-2</v>
      </c>
      <c r="JF146" s="79">
        <f t="shared" si="350"/>
        <v>8.0965984182478565E-3</v>
      </c>
      <c r="JG146" s="79">
        <f t="shared" si="351"/>
        <v>5.2177569443551683E-4</v>
      </c>
      <c r="JH146" s="79">
        <f t="shared" si="352"/>
        <v>8.8815602699563194E-4</v>
      </c>
      <c r="JI146" s="79">
        <f t="shared" si="353"/>
        <v>1.0126665902545275E-2</v>
      </c>
      <c r="JJ146" s="79">
        <f t="shared" si="354"/>
        <v>4.0060743554456012E-2</v>
      </c>
      <c r="JK146" s="79">
        <f t="shared" si="355"/>
        <v>0.19427718742536682</v>
      </c>
      <c r="JL146" s="79">
        <f t="shared" si="356"/>
        <v>0.36887230839572877</v>
      </c>
      <c r="JM146" s="79">
        <f t="shared" si="357"/>
        <v>0.47154275189888017</v>
      </c>
    </row>
    <row r="147" spans="2:273" x14ac:dyDescent="0.25">
      <c r="B147" s="2">
        <v>120</v>
      </c>
      <c r="C147" s="37">
        <v>0.29764099999999999</v>
      </c>
      <c r="D147" s="37">
        <v>0.299786</v>
      </c>
      <c r="E147" s="37">
        <v>0.30245699999999998</v>
      </c>
      <c r="F147" s="37">
        <v>0.31625900000000001</v>
      </c>
      <c r="G147" s="37">
        <v>0.300396</v>
      </c>
      <c r="H147" s="37">
        <v>0.28361799999999998</v>
      </c>
      <c r="I147" s="37">
        <v>0.278252</v>
      </c>
      <c r="J147" s="37">
        <v>0.28650700000000001</v>
      </c>
      <c r="K147" s="37">
        <v>0.27964699999999998</v>
      </c>
      <c r="L147" s="37">
        <v>0.28218399999999999</v>
      </c>
      <c r="M147" s="37">
        <v>0.281447</v>
      </c>
      <c r="N147" s="37">
        <v>0.28166600000000003</v>
      </c>
      <c r="O147" s="37">
        <v>0.28509800000000002</v>
      </c>
      <c r="P147" s="37">
        <v>0.32034600000000002</v>
      </c>
      <c r="Q147" s="37">
        <v>0.40102900000000002</v>
      </c>
      <c r="S147" s="4">
        <f t="shared" si="229"/>
        <v>0.29598083913228884</v>
      </c>
      <c r="T147" s="4">
        <f t="shared" si="230"/>
        <v>0.30488537363752488</v>
      </c>
      <c r="U147" s="4">
        <f t="shared" si="231"/>
        <v>0.30652408366732448</v>
      </c>
      <c r="V147" s="4">
        <f t="shared" si="232"/>
        <v>0.31474876952533298</v>
      </c>
      <c r="W147" s="4">
        <f t="shared" si="233"/>
        <v>0.29403838816111372</v>
      </c>
      <c r="X147" s="4">
        <f t="shared" si="234"/>
        <v>0.28675616165383105</v>
      </c>
      <c r="Y147" s="4">
        <f t="shared" si="235"/>
        <v>0.28295403420042725</v>
      </c>
      <c r="Z147" s="4">
        <f t="shared" si="236"/>
        <v>0.28507852894543406</v>
      </c>
      <c r="AA147" s="4">
        <f t="shared" si="237"/>
        <v>0.28289528941550868</v>
      </c>
      <c r="AB147" s="4">
        <f t="shared" si="238"/>
        <v>0.28332281798426723</v>
      </c>
      <c r="AC147" s="4">
        <f t="shared" si="239"/>
        <v>0.2833848470587319</v>
      </c>
      <c r="AD147" s="4">
        <f t="shared" si="240"/>
        <v>0.28061528230854738</v>
      </c>
      <c r="AE147" s="4">
        <f t="shared" si="241"/>
        <v>0.28744905031284124</v>
      </c>
      <c r="AF147" s="4">
        <f t="shared" si="242"/>
        <v>0.3220575384857024</v>
      </c>
      <c r="AG147" s="4">
        <f t="shared" si="243"/>
        <v>0.39261346862930635</v>
      </c>
      <c r="AI147" s="4">
        <f t="shared" si="244"/>
        <v>1.6601608677111468E-3</v>
      </c>
      <c r="AJ147" s="4">
        <f t="shared" si="245"/>
        <v>-5.0993736375248844E-3</v>
      </c>
      <c r="AK147" s="4">
        <f t="shared" si="246"/>
        <v>-4.0670836673245003E-3</v>
      </c>
      <c r="AL147" s="4">
        <f t="shared" si="247"/>
        <v>1.5102304746670292E-3</v>
      </c>
      <c r="AM147" s="4">
        <f t="shared" si="248"/>
        <v>6.357611838886279E-3</v>
      </c>
      <c r="AN147" s="4">
        <f t="shared" si="249"/>
        <v>-3.138161653831073E-3</v>
      </c>
      <c r="AO147" s="4">
        <f t="shared" si="250"/>
        <v>-4.702034200427252E-3</v>
      </c>
      <c r="AP147" s="4">
        <f t="shared" si="251"/>
        <v>1.4284710545659496E-3</v>
      </c>
      <c r="AQ147" s="4">
        <f t="shared" si="252"/>
        <v>-3.2482894155086983E-3</v>
      </c>
      <c r="AR147" s="4">
        <f t="shared" si="253"/>
        <v>-1.1388179842672375E-3</v>
      </c>
      <c r="AS147" s="4">
        <f t="shared" si="254"/>
        <v>-1.9378470587319008E-3</v>
      </c>
      <c r="AT147" s="4">
        <f t="shared" si="255"/>
        <v>1.0507176914526517E-3</v>
      </c>
      <c r="AU147" s="4">
        <f t="shared" si="256"/>
        <v>-2.3510503128412186E-3</v>
      </c>
      <c r="AV147" s="4">
        <f t="shared" si="436"/>
        <v>-1.7115384857023797E-3</v>
      </c>
      <c r="AW147" s="4">
        <f t="shared" si="436"/>
        <v>8.4155313706936741E-3</v>
      </c>
      <c r="AY147" s="2">
        <f t="shared" si="308"/>
        <v>0.29598083913228884</v>
      </c>
      <c r="AZ147" s="2">
        <f t="shared" si="359"/>
        <v>0.30019256658962074</v>
      </c>
      <c r="BA147" s="2">
        <f t="shared" si="360"/>
        <v>0.29530783198096733</v>
      </c>
      <c r="BB147" s="2">
        <f t="shared" si="361"/>
        <v>0.28938654625045257</v>
      </c>
      <c r="BC147" s="2">
        <f t="shared" si="362"/>
        <v>0.28919447484997191</v>
      </c>
      <c r="BD147" s="2">
        <f t="shared" si="363"/>
        <v>0.28631419906132938</v>
      </c>
      <c r="BE147" s="2">
        <f t="shared" si="364"/>
        <v>0.28292532219033739</v>
      </c>
      <c r="BF147" s="2">
        <f t="shared" si="365"/>
        <v>0.2850636896878736</v>
      </c>
      <c r="BG147" s="2">
        <f t="shared" si="366"/>
        <v>0.28289505545250659</v>
      </c>
      <c r="BH147" s="2">
        <f t="shared" si="367"/>
        <v>0.28332221706416727</v>
      </c>
      <c r="BI147" s="2">
        <f t="shared" si="368"/>
        <v>0.28335308386611491</v>
      </c>
      <c r="BJ147" s="2">
        <f t="shared" si="369"/>
        <v>0.28031429122235568</v>
      </c>
      <c r="BK147" s="2">
        <f t="shared" si="370"/>
        <v>0.28229220159203855</v>
      </c>
      <c r="BL147" s="2">
        <f t="shared" si="371"/>
        <v>0.28769297992448051</v>
      </c>
      <c r="BM147" s="2">
        <f t="shared" si="372"/>
        <v>0.29362482438164417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>
        <f t="shared" si="315"/>
        <v>0.278252</v>
      </c>
      <c r="CL147" s="2">
        <f t="shared" si="316"/>
        <v>0.28650700000000001</v>
      </c>
      <c r="CM147" s="2">
        <f t="shared" si="317"/>
        <v>0.27964699999999998</v>
      </c>
      <c r="CN147" s="2">
        <f t="shared" si="318"/>
        <v>0.28218399999999999</v>
      </c>
      <c r="CO147" s="2">
        <f t="shared" si="319"/>
        <v>0.281447</v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>
        <f t="shared" si="279"/>
        <v>0.278252</v>
      </c>
      <c r="DB147" s="2">
        <f t="shared" si="280"/>
        <v>0.28650700000000001</v>
      </c>
      <c r="DC147" s="2">
        <f t="shared" si="281"/>
        <v>0.27964699999999998</v>
      </c>
      <c r="DD147" s="2">
        <f t="shared" si="282"/>
        <v>0.28218399999999999</v>
      </c>
      <c r="DE147" s="2">
        <f t="shared" si="283"/>
        <v>0.281447</v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0.37271302151954339</v>
      </c>
      <c r="DL147" s="2">
        <f t="shared" si="437"/>
        <v>0.36632681510759768</v>
      </c>
      <c r="DM147" s="2">
        <f t="shared" si="437"/>
        <v>0.37704474573643404</v>
      </c>
      <c r="DN147" s="2">
        <f t="shared" si="437"/>
        <v>0.3615827075046904</v>
      </c>
      <c r="DO147" s="2">
        <f t="shared" si="437"/>
        <v>0.38231595647773287</v>
      </c>
      <c r="DP147" s="2">
        <f t="shared" si="437"/>
        <v>0.37140802317290555</v>
      </c>
      <c r="DQ147" s="2">
        <f t="shared" si="437"/>
        <v>0.37851261853832441</v>
      </c>
      <c r="DR147" s="2">
        <f t="shared" si="437"/>
        <v>0.39369042597402593</v>
      </c>
      <c r="DS147" s="2">
        <f t="shared" si="437"/>
        <v>0.37822001207028255</v>
      </c>
      <c r="DT147" s="2">
        <f t="shared" si="437"/>
        <v>0.37012478655462178</v>
      </c>
      <c r="DU147" s="2">
        <f t="shared" si="437"/>
        <v>0.38260051566080977</v>
      </c>
      <c r="DV147" s="2">
        <f t="shared" si="437"/>
        <v>0.37982793812070281</v>
      </c>
      <c r="DW147" s="2">
        <f t="shared" si="437"/>
        <v>0.38250527822765468</v>
      </c>
      <c r="DX147" s="2">
        <f t="shared" si="437"/>
        <v>0.38204053613445377</v>
      </c>
      <c r="DY147" s="2">
        <f t="shared" si="437"/>
        <v>0.35034594973262034</v>
      </c>
      <c r="EA147" s="2">
        <f t="shared" si="228"/>
        <v>0.29589864619402712</v>
      </c>
      <c r="EB147" s="2">
        <f t="shared" si="290"/>
        <v>0.30010013869093555</v>
      </c>
      <c r="EC147" s="2">
        <f t="shared" si="291"/>
        <v>0.29519319633295471</v>
      </c>
      <c r="ED147" s="2">
        <f t="shared" si="292"/>
        <v>0.28927599713223578</v>
      </c>
      <c r="EE147" s="2">
        <f t="shared" si="293"/>
        <v>0.28909414874782247</v>
      </c>
      <c r="EF147" s="2">
        <f t="shared" si="294"/>
        <v>0.28620157423861958</v>
      </c>
      <c r="EG147" s="2">
        <f t="shared" si="295"/>
        <v>0.28275507757559837</v>
      </c>
      <c r="EH147" s="2">
        <f t="shared" si="296"/>
        <v>0.28468674332068289</v>
      </c>
      <c r="EI147" s="2">
        <f t="shared" si="297"/>
        <v>0.28266411084240939</v>
      </c>
      <c r="EJ147" s="2">
        <f t="shared" si="298"/>
        <v>0.2832372817202074</v>
      </c>
      <c r="EK147" s="2">
        <f t="shared" si="299"/>
        <v>0.28327582841258325</v>
      </c>
      <c r="EL147" s="2">
        <f t="shared" si="300"/>
        <v>0.28029556412501522</v>
      </c>
      <c r="EM147" s="2">
        <f t="shared" si="301"/>
        <v>0.2823088281973023</v>
      </c>
      <c r="EN147" s="2">
        <f t="shared" si="302"/>
        <v>0.28789818956109686</v>
      </c>
      <c r="EO147" s="2">
        <f t="shared" si="303"/>
        <v>0.29381959302938954</v>
      </c>
      <c r="EQ147" s="2">
        <f t="shared" si="304"/>
        <v>0.29591420532927393</v>
      </c>
      <c r="ER147" s="2">
        <f t="shared" si="438"/>
        <v>0.30009892089223683</v>
      </c>
      <c r="ES147" s="2">
        <f t="shared" si="438"/>
        <v>0.29558760925547894</v>
      </c>
      <c r="ET147" s="2">
        <f t="shared" si="438"/>
        <v>0.29009730318028754</v>
      </c>
      <c r="EU147" s="2">
        <f t="shared" si="438"/>
        <v>0.2897301647058893</v>
      </c>
      <c r="EV147" s="2">
        <f t="shared" si="438"/>
        <v>0.28701936257426508</v>
      </c>
      <c r="EW147" s="2">
        <f t="shared" si="438"/>
        <v>0.28387778604041136</v>
      </c>
      <c r="EX147" s="2">
        <f t="shared" si="438"/>
        <v>0.2870970673358576</v>
      </c>
      <c r="EY147" s="2">
        <f t="shared" si="438"/>
        <v>0.2838431921086384</v>
      </c>
      <c r="EZ147" s="2">
        <f t="shared" si="438"/>
        <v>0.2835790821712178</v>
      </c>
      <c r="FA147" s="2">
        <f t="shared" si="438"/>
        <v>0.28358646015854116</v>
      </c>
      <c r="FB147" s="2">
        <f t="shared" si="438"/>
        <v>0.28012506079230992</v>
      </c>
      <c r="FC147" s="2">
        <f t="shared" si="438"/>
        <v>0.2817082573990487</v>
      </c>
      <c r="FD147" s="2">
        <f t="shared" si="438"/>
        <v>0.28447022368394964</v>
      </c>
      <c r="FE147" s="2">
        <f t="shared" si="438"/>
        <v>0.29024482030120857</v>
      </c>
      <c r="FG147" s="2">
        <f t="shared" si="306"/>
        <v>0.99893534796870409</v>
      </c>
      <c r="FH147" s="2">
        <f t="shared" si="439"/>
        <v>0.99860385138996088</v>
      </c>
      <c r="FI147" s="2">
        <f t="shared" si="439"/>
        <v>0.99878544131734903</v>
      </c>
      <c r="FJ147" s="2">
        <f t="shared" si="439"/>
        <v>0.99904059617758034</v>
      </c>
      <c r="FK147" s="2">
        <f t="shared" si="439"/>
        <v>0.99943084256560299</v>
      </c>
      <c r="FL147" s="2">
        <f t="shared" si="439"/>
        <v>0.99965072105585484</v>
      </c>
      <c r="FM147" s="2">
        <f t="shared" si="439"/>
        <v>0.99966045199651132</v>
      </c>
      <c r="FN147" s="2">
        <f t="shared" si="439"/>
        <v>0.999617669588449</v>
      </c>
      <c r="FO147" s="2">
        <f t="shared" si="439"/>
        <v>0.99963805557297003</v>
      </c>
      <c r="FP147" s="2">
        <f t="shared" si="439"/>
        <v>0.99964821656372449</v>
      </c>
      <c r="FQ147" s="2">
        <f t="shared" si="439"/>
        <v>0.99963017173490587</v>
      </c>
      <c r="FR147" s="2">
        <f t="shared" si="439"/>
        <v>0.99962735509049472</v>
      </c>
      <c r="FS147" s="2">
        <f t="shared" si="439"/>
        <v>0.99962118282082224</v>
      </c>
      <c r="FT147" s="2">
        <f t="shared" si="439"/>
        <v>0.99963304332685676</v>
      </c>
      <c r="FU147" s="2">
        <f t="shared" si="439"/>
        <v>0.99954363919228495</v>
      </c>
      <c r="FW147" s="2">
        <f t="shared" si="324"/>
        <v>2.650260005877482E-2</v>
      </c>
      <c r="FX147" s="2">
        <f t="shared" si="376"/>
        <v>2.8234174931711112E-2</v>
      </c>
      <c r="FY147" s="2">
        <f t="shared" si="377"/>
        <v>3.8594420027514773E-2</v>
      </c>
      <c r="FZ147" s="2">
        <f t="shared" si="378"/>
        <v>5.0136954423437172E-2</v>
      </c>
      <c r="GA147" s="2">
        <f t="shared" si="379"/>
        <v>7.4319231510592179E-2</v>
      </c>
      <c r="GB147" s="2">
        <f t="shared" si="380"/>
        <v>0.10132695782003484</v>
      </c>
      <c r="GC147" s="2">
        <f t="shared" si="381"/>
        <v>0.12267684550602163</v>
      </c>
      <c r="GD147" s="2">
        <f t="shared" si="382"/>
        <v>0.13909787324463727</v>
      </c>
      <c r="GE147" s="2">
        <f t="shared" si="383"/>
        <v>0.1665353269550022</v>
      </c>
      <c r="GF147" s="2">
        <f t="shared" si="384"/>
        <v>0.15906871620292831</v>
      </c>
      <c r="GG147" s="2">
        <f t="shared" si="385"/>
        <v>0.13045149857651558</v>
      </c>
      <c r="GH147" s="2">
        <f t="shared" si="386"/>
        <v>0.10769956732607937</v>
      </c>
      <c r="GI147" s="2">
        <f t="shared" si="387"/>
        <v>9.0884774928413459E-2</v>
      </c>
      <c r="GJ147" s="2">
        <f t="shared" si="388"/>
        <v>6.9941127627647773E-2</v>
      </c>
      <c r="GK147" s="2">
        <f t="shared" si="389"/>
        <v>6.1700443166330624E-2</v>
      </c>
      <c r="GM147" s="79">
        <f t="shared" si="325"/>
        <v>3.3590236646844385E-94</v>
      </c>
      <c r="GN147" s="79">
        <f t="shared" si="390"/>
        <v>2.5546973929695411E-133</v>
      </c>
      <c r="GO147" s="79">
        <f t="shared" si="391"/>
        <v>1.610366950506691E-122</v>
      </c>
      <c r="GP147" s="79">
        <f t="shared" si="392"/>
        <v>4.7365470903332577E-137</v>
      </c>
      <c r="GQ147" s="79">
        <f t="shared" si="393"/>
        <v>2.0853454155081661E-196</v>
      </c>
      <c r="GR147" s="79">
        <f t="shared" si="394"/>
        <v>2.7061221628826359E-252</v>
      </c>
      <c r="GS147" s="79">
        <f t="shared" si="395"/>
        <v>1.432880070744826E-272</v>
      </c>
      <c r="GT147" s="79">
        <f t="shared" si="396"/>
        <v>5.9054234258367375E-279</v>
      </c>
      <c r="GU147" s="79">
        <f t="shared" si="397"/>
        <v>2.8728275837037437E-262</v>
      </c>
      <c r="GV147" s="79">
        <f t="shared" si="398"/>
        <v>2.99358480891918E-284</v>
      </c>
      <c r="GW147" s="79">
        <f t="shared" si="399"/>
        <v>2.6867245243626754E-248</v>
      </c>
      <c r="GX147" s="79">
        <f t="shared" si="400"/>
        <v>2.621608573259635E-205</v>
      </c>
      <c r="GY147" s="79">
        <f t="shared" si="401"/>
        <v>1.0496551377425053E-188</v>
      </c>
      <c r="GZ147" s="79">
        <f t="shared" si="402"/>
        <v>1.1879334795930014E-212</v>
      </c>
      <c r="HA147" s="79">
        <f t="shared" si="403"/>
        <v>4.4209946472941386E-250</v>
      </c>
      <c r="HC147" s="79">
        <f t="shared" si="326"/>
        <v>3.4412934467926793E-37</v>
      </c>
      <c r="HD147" s="79">
        <f t="shared" si="404"/>
        <v>1.0802722342404203E-42</v>
      </c>
      <c r="HE147" s="79">
        <f t="shared" si="405"/>
        <v>8.2832588875715852E-42</v>
      </c>
      <c r="HF147" s="79">
        <f t="shared" si="406"/>
        <v>7.7144808967898975E-61</v>
      </c>
      <c r="HG147" s="79">
        <f t="shared" si="407"/>
        <v>1.1444540189980077E-99</v>
      </c>
      <c r="HH147" s="79">
        <f t="shared" si="408"/>
        <v>5.8661378983553528E-169</v>
      </c>
      <c r="HI147" s="79">
        <f t="shared" si="409"/>
        <v>1.5395472879197311E-126</v>
      </c>
      <c r="HJ147" s="79">
        <f t="shared" si="410"/>
        <v>5.1598344891575173E-159</v>
      </c>
      <c r="HK147" s="79">
        <f t="shared" si="411"/>
        <v>2.0511108875408902E-129</v>
      </c>
      <c r="HL147" s="79">
        <f t="shared" si="412"/>
        <v>1.1668610597205085E-135</v>
      </c>
      <c r="HM147" s="79">
        <f t="shared" si="413"/>
        <v>1.05824345875768E-110</v>
      </c>
      <c r="HN147" s="79">
        <f t="shared" si="414"/>
        <v>3.917618089377372E-75</v>
      </c>
      <c r="HO147" s="79">
        <f t="shared" si="415"/>
        <v>1.0145818108827437E-85</v>
      </c>
      <c r="HP147" s="79">
        <f t="shared" si="416"/>
        <v>8.8879539899729863E-99</v>
      </c>
      <c r="HQ147" s="79">
        <f t="shared" si="417"/>
        <v>2.713547695884317E-100</v>
      </c>
      <c r="HS147" s="79">
        <f t="shared" si="327"/>
        <v>5.2450353874959332E-2</v>
      </c>
      <c r="HT147" s="79">
        <f t="shared" si="418"/>
        <v>0.13921195020815524</v>
      </c>
      <c r="HU147" s="79">
        <f t="shared" si="419"/>
        <v>0.14763638550041799</v>
      </c>
      <c r="HV147" s="79">
        <f t="shared" si="420"/>
        <v>0.39752442181552172</v>
      </c>
      <c r="HW147" s="79">
        <f t="shared" si="421"/>
        <v>0.19307540842601134</v>
      </c>
      <c r="HX147" s="79">
        <f t="shared" si="422"/>
        <v>3.2937445987012322E-2</v>
      </c>
      <c r="HY147" s="79">
        <f t="shared" si="423"/>
        <v>4.156872374787601E-3</v>
      </c>
      <c r="HZ147" s="79">
        <f t="shared" si="424"/>
        <v>2.5237630699694452E-3</v>
      </c>
      <c r="IA147" s="79">
        <f t="shared" si="425"/>
        <v>1.1325275142390691E-4</v>
      </c>
      <c r="IB147" s="79">
        <f t="shared" si="426"/>
        <v>2.1205961667198806E-4</v>
      </c>
      <c r="IC147" s="79">
        <f t="shared" si="427"/>
        <v>3.3950856621954959E-3</v>
      </c>
      <c r="ID147" s="79">
        <f t="shared" si="428"/>
        <v>1.6190122859126053E-2</v>
      </c>
      <c r="IE147" s="79">
        <f t="shared" si="429"/>
        <v>0.11173096206189338</v>
      </c>
      <c r="IF147" s="79">
        <f t="shared" si="430"/>
        <v>0.2639124759669933</v>
      </c>
      <c r="IG147" s="79">
        <f t="shared" si="431"/>
        <v>0.35007385116619205</v>
      </c>
      <c r="II147" s="79">
        <f t="shared" si="328"/>
        <v>1.5936420110124309E-28</v>
      </c>
      <c r="IJ147" s="79">
        <f t="shared" si="329"/>
        <v>2.8196272026670438E-31</v>
      </c>
      <c r="IK147" s="79">
        <f t="shared" si="330"/>
        <v>2.3520706094961387E-29</v>
      </c>
      <c r="IL147" s="79">
        <f t="shared" si="331"/>
        <v>3.6703981659241489E-28</v>
      </c>
      <c r="IM147" s="79">
        <f t="shared" si="332"/>
        <v>3.2587235629427483E-21</v>
      </c>
      <c r="IN147" s="79">
        <f t="shared" si="333"/>
        <v>2.9484681330202659E-15</v>
      </c>
      <c r="IO147" s="79">
        <f t="shared" si="334"/>
        <v>1.3778559014916106E-13</v>
      </c>
      <c r="IP147" s="79">
        <f t="shared" si="335"/>
        <v>5.5965051033039564E-12</v>
      </c>
      <c r="IQ147" s="79">
        <f t="shared" si="336"/>
        <v>3.1253456806177484E-10</v>
      </c>
      <c r="IR147" s="79">
        <f t="shared" si="337"/>
        <v>2.28441835716874E-10</v>
      </c>
      <c r="IS147" s="79">
        <f t="shared" si="338"/>
        <v>4.7762925873613127E-12</v>
      </c>
      <c r="IT147" s="79">
        <f t="shared" si="339"/>
        <v>6.5526362393485979E-15</v>
      </c>
      <c r="IU147" s="79">
        <f t="shared" si="340"/>
        <v>5.7306827270013675E-16</v>
      </c>
      <c r="IV147" s="79">
        <f t="shared" si="341"/>
        <v>4.972085943975769E-10</v>
      </c>
      <c r="IW147" s="79">
        <f t="shared" si="342"/>
        <v>3.2568057690204124E-7</v>
      </c>
      <c r="IY147" s="79">
        <f t="shared" si="343"/>
        <v>5.2450353874959332E-2</v>
      </c>
      <c r="IZ147" s="79">
        <f t="shared" si="344"/>
        <v>0.13921195020815524</v>
      </c>
      <c r="JA147" s="79">
        <f t="shared" si="345"/>
        <v>0.14763638550041799</v>
      </c>
      <c r="JB147" s="79">
        <f t="shared" si="346"/>
        <v>0.39752442181552172</v>
      </c>
      <c r="JC147" s="79">
        <f t="shared" si="347"/>
        <v>0.19307540842601134</v>
      </c>
      <c r="JD147" s="79">
        <f t="shared" si="348"/>
        <v>3.2937445987015271E-2</v>
      </c>
      <c r="JE147" s="79">
        <f t="shared" si="349"/>
        <v>4.1568723749253866E-3</v>
      </c>
      <c r="JF147" s="79">
        <f t="shared" si="350"/>
        <v>2.5237630755659502E-3</v>
      </c>
      <c r="JG147" s="79">
        <f t="shared" si="351"/>
        <v>1.1325306395847497E-4</v>
      </c>
      <c r="JH147" s="79">
        <f t="shared" si="352"/>
        <v>2.1205984511382377E-4</v>
      </c>
      <c r="JI147" s="79">
        <f t="shared" si="353"/>
        <v>3.3950856669717885E-3</v>
      </c>
      <c r="JJ147" s="79">
        <f t="shared" si="354"/>
        <v>1.6190122859132607E-2</v>
      </c>
      <c r="JK147" s="79">
        <f t="shared" si="355"/>
        <v>0.11173096206189395</v>
      </c>
      <c r="JL147" s="79">
        <f t="shared" si="356"/>
        <v>0.26391247646420191</v>
      </c>
      <c r="JM147" s="79">
        <f t="shared" si="357"/>
        <v>0.35007417684676895</v>
      </c>
    </row>
    <row r="148" spans="2:273" x14ac:dyDescent="0.25">
      <c r="B148" s="2">
        <v>121</v>
      </c>
      <c r="C148" s="37">
        <v>0.29457499999999998</v>
      </c>
      <c r="D148" s="37">
        <v>0.299263</v>
      </c>
      <c r="E148" s="37">
        <v>0.307807</v>
      </c>
      <c r="F148" s="37">
        <v>0.31801499999999999</v>
      </c>
      <c r="G148" s="37">
        <v>0.29159600000000002</v>
      </c>
      <c r="H148" s="37">
        <v>0.28343800000000002</v>
      </c>
      <c r="I148" s="37">
        <v>0.28734100000000001</v>
      </c>
      <c r="J148" s="37">
        <v>0.28111000000000003</v>
      </c>
      <c r="K148" s="37">
        <v>0.27982000000000001</v>
      </c>
      <c r="L148" s="37">
        <v>0.28371600000000002</v>
      </c>
      <c r="M148" s="37">
        <v>0.28453600000000001</v>
      </c>
      <c r="N148" s="37">
        <v>0.276945</v>
      </c>
      <c r="O148" s="37">
        <v>0.280468</v>
      </c>
      <c r="P148" s="37">
        <v>0.301014</v>
      </c>
      <c r="Q148" s="37">
        <v>0.34577400000000003</v>
      </c>
      <c r="S148" s="4">
        <f t="shared" si="229"/>
        <v>0.29566150636274502</v>
      </c>
      <c r="T148" s="4">
        <f t="shared" si="230"/>
        <v>0.30614610280257076</v>
      </c>
      <c r="U148" s="4">
        <f t="shared" si="231"/>
        <v>0.30993011790435765</v>
      </c>
      <c r="V148" s="4">
        <f t="shared" si="232"/>
        <v>0.31547585594043709</v>
      </c>
      <c r="W148" s="4">
        <f t="shared" si="233"/>
        <v>0.29086348453153332</v>
      </c>
      <c r="X148" s="4">
        <f t="shared" si="234"/>
        <v>0.28613589889561181</v>
      </c>
      <c r="Y148" s="4">
        <f t="shared" si="235"/>
        <v>0.28264372379837133</v>
      </c>
      <c r="Z148" s="4">
        <f t="shared" si="236"/>
        <v>0.28463332216566473</v>
      </c>
      <c r="AA148" s="4">
        <f t="shared" si="237"/>
        <v>0.2826665263439353</v>
      </c>
      <c r="AB148" s="4">
        <f t="shared" si="238"/>
        <v>0.28311025792062877</v>
      </c>
      <c r="AC148" s="4">
        <f t="shared" si="239"/>
        <v>0.28307324432305714</v>
      </c>
      <c r="AD148" s="4">
        <f t="shared" si="240"/>
        <v>0.2801031316714731</v>
      </c>
      <c r="AE148" s="4">
        <f t="shared" si="241"/>
        <v>0.28395317079286353</v>
      </c>
      <c r="AF148" s="4">
        <f t="shared" si="242"/>
        <v>0.30586071821072058</v>
      </c>
      <c r="AG148" s="4">
        <f t="shared" si="243"/>
        <v>0.35028588435950986</v>
      </c>
      <c r="AI148" s="4">
        <f t="shared" si="244"/>
        <v>-1.0865063627450433E-3</v>
      </c>
      <c r="AJ148" s="4">
        <f t="shared" si="245"/>
        <v>-6.8831028025707619E-3</v>
      </c>
      <c r="AK148" s="4">
        <f t="shared" si="246"/>
        <v>-2.123117904357652E-3</v>
      </c>
      <c r="AL148" s="4">
        <f t="shared" si="247"/>
        <v>2.5391440595629033E-3</v>
      </c>
      <c r="AM148" s="4">
        <f t="shared" si="248"/>
        <v>7.3251546846669902E-4</v>
      </c>
      <c r="AN148" s="4">
        <f t="shared" si="249"/>
        <v>-2.6978988956117833E-3</v>
      </c>
      <c r="AO148" s="4">
        <f t="shared" si="250"/>
        <v>4.6972762016286862E-3</v>
      </c>
      <c r="AP148" s="4">
        <f t="shared" si="251"/>
        <v>-3.5233221656646996E-3</v>
      </c>
      <c r="AQ148" s="4">
        <f t="shared" si="252"/>
        <v>-2.846526343935285E-3</v>
      </c>
      <c r="AR148" s="4">
        <f t="shared" si="253"/>
        <v>6.0574207937125202E-4</v>
      </c>
      <c r="AS148" s="4">
        <f t="shared" si="254"/>
        <v>1.4627556769428729E-3</v>
      </c>
      <c r="AT148" s="4">
        <f t="shared" si="255"/>
        <v>-3.1581316714731078E-3</v>
      </c>
      <c r="AU148" s="4">
        <f t="shared" si="256"/>
        <v>-3.4851707928635345E-3</v>
      </c>
      <c r="AV148" s="4">
        <f t="shared" si="436"/>
        <v>-4.8467182107205797E-3</v>
      </c>
      <c r="AW148" s="4">
        <f t="shared" si="436"/>
        <v>-4.5118843595098324E-3</v>
      </c>
      <c r="AY148" s="2">
        <f t="shared" si="308"/>
        <v>0.29566150636274502</v>
      </c>
      <c r="AZ148" s="2">
        <f t="shared" si="359"/>
        <v>0.29995656418881067</v>
      </c>
      <c r="BA148" s="2">
        <f t="shared" si="360"/>
        <v>0.29503385533297449</v>
      </c>
      <c r="BB148" s="2">
        <f t="shared" si="361"/>
        <v>0.28906914014950524</v>
      </c>
      <c r="BC148" s="2">
        <f t="shared" si="362"/>
        <v>0.28887231110912881</v>
      </c>
      <c r="BD148" s="2">
        <f t="shared" si="363"/>
        <v>0.28601517410132526</v>
      </c>
      <c r="BE148" s="2">
        <f t="shared" si="364"/>
        <v>0.28263866485890576</v>
      </c>
      <c r="BF148" s="2">
        <f t="shared" si="365"/>
        <v>0.28463093201087308</v>
      </c>
      <c r="BG148" s="2">
        <f t="shared" si="366"/>
        <v>0.2826665024331742</v>
      </c>
      <c r="BH148" s="2">
        <f t="shared" si="367"/>
        <v>0.28311019029678292</v>
      </c>
      <c r="BI148" s="2">
        <f t="shared" si="368"/>
        <v>0.28306750619604931</v>
      </c>
      <c r="BJ148" s="2">
        <f t="shared" si="369"/>
        <v>0.28003352457910241</v>
      </c>
      <c r="BK148" s="2">
        <f t="shared" si="370"/>
        <v>0.28202661745011387</v>
      </c>
      <c r="BL148" s="2">
        <f t="shared" si="371"/>
        <v>0.28759560218296915</v>
      </c>
      <c r="BM148" s="2">
        <f t="shared" si="372"/>
        <v>0.29344884528853382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>
        <f t="shared" si="315"/>
        <v>0.28734100000000001</v>
      </c>
      <c r="CL148" s="2">
        <f t="shared" si="316"/>
        <v>0.28111000000000003</v>
      </c>
      <c r="CM148" s="2">
        <f t="shared" si="317"/>
        <v>0.27982000000000001</v>
      </c>
      <c r="CN148" s="2">
        <f t="shared" si="318"/>
        <v>0.28371600000000002</v>
      </c>
      <c r="CO148" s="2">
        <f t="shared" si="319"/>
        <v>0.28453600000000001</v>
      </c>
      <c r="CP148" s="2">
        <f t="shared" si="320"/>
        <v>0.276945</v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>
        <f t="shared" si="279"/>
        <v>0.28734100000000001</v>
      </c>
      <c r="DB148" s="2">
        <f t="shared" si="280"/>
        <v>0.28111000000000003</v>
      </c>
      <c r="DC148" s="2">
        <f t="shared" si="281"/>
        <v>0.27982000000000001</v>
      </c>
      <c r="DD148" s="2">
        <f t="shared" si="282"/>
        <v>0.28371600000000002</v>
      </c>
      <c r="DE148" s="2">
        <f t="shared" si="283"/>
        <v>0.28453600000000001</v>
      </c>
      <c r="DF148" s="2">
        <f t="shared" si="284"/>
        <v>0.276945</v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0.37321943285024167</v>
      </c>
      <c r="DL148" s="2">
        <f t="shared" si="437"/>
        <v>0.36676062485726829</v>
      </c>
      <c r="DM148" s="2">
        <f t="shared" si="437"/>
        <v>0.37760530732910491</v>
      </c>
      <c r="DN148" s="2">
        <f t="shared" si="437"/>
        <v>0.36202137804878043</v>
      </c>
      <c r="DO148" s="2">
        <f t="shared" si="437"/>
        <v>0.38291754858299604</v>
      </c>
      <c r="DP148" s="2">
        <f t="shared" si="437"/>
        <v>0.37194367491087343</v>
      </c>
      <c r="DQ148" s="2">
        <f t="shared" si="437"/>
        <v>0.37912017401960785</v>
      </c>
      <c r="DR148" s="2">
        <f t="shared" si="437"/>
        <v>0.39439359831932774</v>
      </c>
      <c r="DS148" s="2">
        <f t="shared" si="437"/>
        <v>0.37885066890756292</v>
      </c>
      <c r="DT148" s="2">
        <f t="shared" si="437"/>
        <v>0.37062537983193267</v>
      </c>
      <c r="DU148" s="2">
        <f t="shared" si="437"/>
        <v>0.38316801680672269</v>
      </c>
      <c r="DV148" s="2">
        <f t="shared" si="437"/>
        <v>0.38048978151260504</v>
      </c>
      <c r="DW148" s="2">
        <f t="shared" si="437"/>
        <v>0.38320185210084035</v>
      </c>
      <c r="DX148" s="2">
        <f t="shared" si="437"/>
        <v>0.38275019831932772</v>
      </c>
      <c r="DY148" s="2">
        <f t="shared" si="437"/>
        <v>0.35082939113827349</v>
      </c>
      <c r="EA148" s="2">
        <f t="shared" si="228"/>
        <v>0.29558549729850603</v>
      </c>
      <c r="EB148" s="2">
        <f t="shared" si="290"/>
        <v>0.29987157958104493</v>
      </c>
      <c r="EC148" s="2">
        <f t="shared" si="291"/>
        <v>0.29492284763913673</v>
      </c>
      <c r="ED148" s="2">
        <f t="shared" si="292"/>
        <v>0.2889554027969552</v>
      </c>
      <c r="EE148" s="2">
        <f t="shared" si="293"/>
        <v>0.28876836758921332</v>
      </c>
      <c r="EF148" s="2">
        <f t="shared" si="294"/>
        <v>0.28589358896722689</v>
      </c>
      <c r="EG148" s="2">
        <f t="shared" si="295"/>
        <v>0.28245299003083391</v>
      </c>
      <c r="EH148" s="2">
        <f t="shared" si="296"/>
        <v>0.28421460983389818</v>
      </c>
      <c r="EI148" s="2">
        <f t="shared" si="297"/>
        <v>0.28241398485535923</v>
      </c>
      <c r="EJ148" s="2">
        <f t="shared" si="298"/>
        <v>0.28302067667594538</v>
      </c>
      <c r="EK148" s="2">
        <f t="shared" si="299"/>
        <v>0.28298754654856861</v>
      </c>
      <c r="EL148" s="2">
        <f t="shared" si="300"/>
        <v>0.28002041236774905</v>
      </c>
      <c r="EM148" s="2">
        <f t="shared" si="301"/>
        <v>0.28205430435496043</v>
      </c>
      <c r="EN148" s="2">
        <f t="shared" si="302"/>
        <v>0.28783918560535127</v>
      </c>
      <c r="EO148" s="2">
        <f t="shared" si="303"/>
        <v>0.29367323213388591</v>
      </c>
      <c r="EQ148" s="2">
        <f t="shared" si="304"/>
        <v>0.29560693754037226</v>
      </c>
      <c r="ER148" s="2">
        <f t="shared" si="438"/>
        <v>0.29986523587419878</v>
      </c>
      <c r="ES148" s="2">
        <f t="shared" si="438"/>
        <v>0.29538325741367649</v>
      </c>
      <c r="ET148" s="2">
        <f t="shared" si="438"/>
        <v>0.2898656698130278</v>
      </c>
      <c r="EU148" s="2">
        <f t="shared" si="438"/>
        <v>0.28944901047438815</v>
      </c>
      <c r="EV148" s="2">
        <f t="shared" si="438"/>
        <v>0.28674949889246498</v>
      </c>
      <c r="EW148" s="2">
        <f t="shared" si="438"/>
        <v>0.28362449566097891</v>
      </c>
      <c r="EX148" s="2">
        <f t="shared" si="438"/>
        <v>0.2867256222381262</v>
      </c>
      <c r="EY148" s="2">
        <f t="shared" si="438"/>
        <v>0.28364194712354307</v>
      </c>
      <c r="EZ148" s="2">
        <f t="shared" si="438"/>
        <v>0.28337815026766688</v>
      </c>
      <c r="FA148" s="2">
        <f t="shared" si="438"/>
        <v>0.28331438460678793</v>
      </c>
      <c r="FB148" s="2">
        <f t="shared" si="438"/>
        <v>0.27984044316923973</v>
      </c>
      <c r="FC148" s="2">
        <f t="shared" si="438"/>
        <v>0.28142028280662235</v>
      </c>
      <c r="FD148" s="2">
        <f t="shared" si="438"/>
        <v>0.28422450230792895</v>
      </c>
      <c r="FE148" s="2">
        <f t="shared" si="438"/>
        <v>0.2899830311681636</v>
      </c>
      <c r="FG148" s="2">
        <f t="shared" si="306"/>
        <v>0.99902893484003052</v>
      </c>
      <c r="FH148" s="2">
        <f t="shared" si="439"/>
        <v>0.99872654089500623</v>
      </c>
      <c r="FI148" s="2">
        <f t="shared" si="439"/>
        <v>0.99889219092704951</v>
      </c>
      <c r="FJ148" s="2">
        <f t="shared" si="439"/>
        <v>0.99912493944452696</v>
      </c>
      <c r="FK148" s="2">
        <f t="shared" si="439"/>
        <v>0.99948089625397796</v>
      </c>
      <c r="FL148" s="2">
        <f t="shared" si="439"/>
        <v>0.9996814440268762</v>
      </c>
      <c r="FM148" s="2">
        <f t="shared" si="439"/>
        <v>0.99969031928814733</v>
      </c>
      <c r="FN148" s="2">
        <f t="shared" si="439"/>
        <v>0.99965129878981629</v>
      </c>
      <c r="FO148" s="2">
        <f t="shared" si="439"/>
        <v>0.99966989224630098</v>
      </c>
      <c r="FP148" s="2">
        <f t="shared" si="439"/>
        <v>0.9996791597620015</v>
      </c>
      <c r="FQ148" s="2">
        <f t="shared" si="439"/>
        <v>0.99966270163754889</v>
      </c>
      <c r="FR148" s="2">
        <f t="shared" si="439"/>
        <v>0.99966013265948772</v>
      </c>
      <c r="FS148" s="2">
        <f t="shared" si="439"/>
        <v>0.99965450311042048</v>
      </c>
      <c r="FT148" s="2">
        <f t="shared" si="439"/>
        <v>0.99966532073032488</v>
      </c>
      <c r="FU148" s="2">
        <f t="shared" si="439"/>
        <v>0.99958377728336478</v>
      </c>
      <c r="FW148" s="2">
        <f t="shared" si="324"/>
        <v>2.898540964361172E-2</v>
      </c>
      <c r="FX148" s="2">
        <f t="shared" si="376"/>
        <v>3.0874056815438051E-2</v>
      </c>
      <c r="FY148" s="2">
        <f t="shared" si="377"/>
        <v>4.2160952900544703E-2</v>
      </c>
      <c r="FZ148" s="2">
        <f t="shared" si="378"/>
        <v>5.4709441054898521E-2</v>
      </c>
      <c r="GA148" s="2">
        <f t="shared" si="379"/>
        <v>8.0909282350858744E-2</v>
      </c>
      <c r="GB148" s="2">
        <f t="shared" si="380"/>
        <v>0.1100271914793526</v>
      </c>
      <c r="GC148" s="2">
        <f t="shared" si="381"/>
        <v>0.13293906722593007</v>
      </c>
      <c r="GD148" s="2">
        <f t="shared" si="382"/>
        <v>0.15049811371575331</v>
      </c>
      <c r="GE148" s="2">
        <f t="shared" si="383"/>
        <v>0.17971487103973491</v>
      </c>
      <c r="GF148" s="2">
        <f t="shared" si="384"/>
        <v>0.17177914242970158</v>
      </c>
      <c r="GG148" s="2">
        <f t="shared" si="385"/>
        <v>0.14125937219355908</v>
      </c>
      <c r="GH148" s="2">
        <f t="shared" si="386"/>
        <v>0.11687581050018726</v>
      </c>
      <c r="GI148" s="2">
        <f t="shared" si="387"/>
        <v>9.8786970483163511E-2</v>
      </c>
      <c r="GJ148" s="2">
        <f t="shared" si="388"/>
        <v>7.617490887728072E-2</v>
      </c>
      <c r="GK148" s="2">
        <f t="shared" si="389"/>
        <v>6.7252851384138321E-2</v>
      </c>
      <c r="GM148" s="79">
        <f t="shared" si="325"/>
        <v>8.0934206155029475E-98</v>
      </c>
      <c r="GN148" s="79">
        <f t="shared" si="390"/>
        <v>1.3651653736448777E-138</v>
      </c>
      <c r="GO148" s="79">
        <f t="shared" si="391"/>
        <v>3.7491224058182149E-127</v>
      </c>
      <c r="GP148" s="79">
        <f t="shared" si="392"/>
        <v>7.8047589268481837E-142</v>
      </c>
      <c r="GQ148" s="79">
        <f t="shared" si="393"/>
        <v>1.1221729406943591E-202</v>
      </c>
      <c r="GR148" s="79">
        <f t="shared" si="394"/>
        <v>8.5334151443989276E-260</v>
      </c>
      <c r="GS148" s="79">
        <f t="shared" si="395"/>
        <v>1.2992461460468048E-280</v>
      </c>
      <c r="GT148" s="79">
        <f t="shared" si="396"/>
        <v>2.6453820057856292E-287</v>
      </c>
      <c r="GU148" s="79">
        <f t="shared" si="397"/>
        <v>5.1588795578525651E-270</v>
      </c>
      <c r="GV148" s="79">
        <f t="shared" si="398"/>
        <v>1.2411841512191228E-292</v>
      </c>
      <c r="GW148" s="79">
        <f t="shared" si="399"/>
        <v>1.0864378379486225E-255</v>
      </c>
      <c r="GX148" s="79">
        <f t="shared" si="400"/>
        <v>1.6942963908575908E-211</v>
      </c>
      <c r="GY148" s="79">
        <f t="shared" si="401"/>
        <v>2.1819587782089671E-194</v>
      </c>
      <c r="GZ148" s="79">
        <f t="shared" si="402"/>
        <v>4.7459676726499979E-219</v>
      </c>
      <c r="HA148" s="79">
        <f t="shared" si="403"/>
        <v>1.7268763413445473E-257</v>
      </c>
      <c r="HC148" s="79">
        <f t="shared" si="326"/>
        <v>9.8528052684361422E-40</v>
      </c>
      <c r="HD148" s="79">
        <f t="shared" si="404"/>
        <v>9.7934184414833839E-46</v>
      </c>
      <c r="HE148" s="79">
        <f t="shared" si="405"/>
        <v>1.4736879348976063E-44</v>
      </c>
      <c r="HF148" s="79">
        <f t="shared" si="406"/>
        <v>1.9803949917973877E-64</v>
      </c>
      <c r="HG148" s="79">
        <f t="shared" si="407"/>
        <v>1.1544180290591679E-104</v>
      </c>
      <c r="HH148" s="79">
        <f t="shared" si="408"/>
        <v>8.5940003082343185E-177</v>
      </c>
      <c r="HI148" s="79">
        <f t="shared" si="409"/>
        <v>3.6236654848978471E-132</v>
      </c>
      <c r="HJ148" s="79">
        <f t="shared" si="410"/>
        <v>3.1979180420799705E-166</v>
      </c>
      <c r="HK148" s="79">
        <f t="shared" si="411"/>
        <v>4.3484596022999529E-135</v>
      </c>
      <c r="HL148" s="79">
        <f t="shared" si="412"/>
        <v>1.4635235671249581E-141</v>
      </c>
      <c r="HM148" s="79">
        <f t="shared" si="413"/>
        <v>1.3294330744338219E-115</v>
      </c>
      <c r="HN148" s="79">
        <f t="shared" si="414"/>
        <v>1.5896759030944005E-78</v>
      </c>
      <c r="HO148" s="79">
        <f t="shared" si="415"/>
        <v>1.0028754036713418E-89</v>
      </c>
      <c r="HP148" s="79">
        <f t="shared" si="416"/>
        <v>1.8925624342560555E-103</v>
      </c>
      <c r="HQ148" s="79">
        <f t="shared" si="417"/>
        <v>6.7444470480835332E-105</v>
      </c>
      <c r="HS148" s="79">
        <f t="shared" si="327"/>
        <v>8.1671250658768721E-2</v>
      </c>
      <c r="HT148" s="79">
        <f t="shared" si="418"/>
        <v>0.20251908994004564</v>
      </c>
      <c r="HU148" s="79">
        <f t="shared" si="419"/>
        <v>0.21794304327917882</v>
      </c>
      <c r="HV148" s="79">
        <f t="shared" si="420"/>
        <v>0.47970122550160388</v>
      </c>
      <c r="HW148" s="79">
        <f t="shared" si="421"/>
        <v>0.10638133594028201</v>
      </c>
      <c r="HX148" s="79">
        <f t="shared" si="422"/>
        <v>1.3143774250223532E-2</v>
      </c>
      <c r="HY148" s="79">
        <f t="shared" si="423"/>
        <v>1.2000834276433786E-3</v>
      </c>
      <c r="HZ148" s="79">
        <f t="shared" si="424"/>
        <v>6.8270732874762651E-4</v>
      </c>
      <c r="IA148" s="79">
        <f t="shared" si="425"/>
        <v>2.1165028025026583E-5</v>
      </c>
      <c r="IB148" s="79">
        <f t="shared" si="426"/>
        <v>4.3915575311371333E-5</v>
      </c>
      <c r="IC148" s="79">
        <f t="shared" si="427"/>
        <v>9.9748817966211541E-4</v>
      </c>
      <c r="ID148" s="79">
        <f t="shared" si="428"/>
        <v>5.7065936638898019E-3</v>
      </c>
      <c r="IE148" s="79">
        <f t="shared" si="429"/>
        <v>5.6657373319126118E-2</v>
      </c>
      <c r="IF148" s="79">
        <f t="shared" si="430"/>
        <v>0.16911961616716842</v>
      </c>
      <c r="IG148" s="79">
        <f t="shared" si="431"/>
        <v>0.22838046508260756</v>
      </c>
      <c r="II148" s="79">
        <f t="shared" si="328"/>
        <v>3.6173144515569834E-27</v>
      </c>
      <c r="IJ148" s="79">
        <f t="shared" si="329"/>
        <v>9.3572684390719953E-30</v>
      </c>
      <c r="IK148" s="79">
        <f t="shared" si="330"/>
        <v>8.618974137126424E-28</v>
      </c>
      <c r="IL148" s="79">
        <f t="shared" si="331"/>
        <v>1.5812446344440596E-26</v>
      </c>
      <c r="IM148" s="79">
        <f t="shared" si="332"/>
        <v>8.3267619799449117E-20</v>
      </c>
      <c r="IN148" s="79">
        <f t="shared" si="333"/>
        <v>4.0311724963965912E-14</v>
      </c>
      <c r="IO148" s="79">
        <f t="shared" si="334"/>
        <v>1.7626299718831737E-12</v>
      </c>
      <c r="IP148" s="79">
        <f t="shared" si="335"/>
        <v>6.0924976502024184E-11</v>
      </c>
      <c r="IQ148" s="79">
        <f t="shared" si="336"/>
        <v>2.9821125050060186E-9</v>
      </c>
      <c r="IR148" s="79">
        <f t="shared" si="337"/>
        <v>2.0958805106171036E-9</v>
      </c>
      <c r="IS148" s="79">
        <f t="shared" si="338"/>
        <v>4.8172157594130422E-11</v>
      </c>
      <c r="IT148" s="79">
        <f t="shared" si="339"/>
        <v>9.0978077616216746E-14</v>
      </c>
      <c r="IU148" s="79">
        <f t="shared" si="340"/>
        <v>7.7773586738148699E-15</v>
      </c>
      <c r="IV148" s="79">
        <f t="shared" si="341"/>
        <v>1.9904116845418047E-9</v>
      </c>
      <c r="IW148" s="79">
        <f t="shared" si="342"/>
        <v>8.0111528601745832E-7</v>
      </c>
      <c r="IY148" s="79">
        <f t="shared" si="343"/>
        <v>8.1671250658768721E-2</v>
      </c>
      <c r="IZ148" s="79">
        <f t="shared" si="344"/>
        <v>0.20251908994004564</v>
      </c>
      <c r="JA148" s="79">
        <f t="shared" si="345"/>
        <v>0.21794304327917882</v>
      </c>
      <c r="JB148" s="79">
        <f t="shared" si="346"/>
        <v>0.47970122550160388</v>
      </c>
      <c r="JC148" s="79">
        <f t="shared" si="347"/>
        <v>0.10638133594028201</v>
      </c>
      <c r="JD148" s="79">
        <f t="shared" si="348"/>
        <v>1.3143774250263843E-2</v>
      </c>
      <c r="JE148" s="79">
        <f t="shared" si="349"/>
        <v>1.2000834294060086E-3</v>
      </c>
      <c r="JF148" s="79">
        <f t="shared" si="350"/>
        <v>6.8270738967260306E-4</v>
      </c>
      <c r="JG148" s="79">
        <f t="shared" si="351"/>
        <v>2.116801013753159E-5</v>
      </c>
      <c r="JH148" s="79">
        <f t="shared" si="352"/>
        <v>4.3917671191881947E-5</v>
      </c>
      <c r="JI148" s="79">
        <f t="shared" si="353"/>
        <v>9.9748822783427308E-4</v>
      </c>
      <c r="JJ148" s="79">
        <f t="shared" si="354"/>
        <v>5.7065936639807803E-3</v>
      </c>
      <c r="JK148" s="79">
        <f t="shared" si="355"/>
        <v>5.6657373319133897E-2</v>
      </c>
      <c r="JL148" s="79">
        <f t="shared" si="356"/>
        <v>0.16911961815758011</v>
      </c>
      <c r="JM148" s="79">
        <f t="shared" si="357"/>
        <v>0.22838126619789359</v>
      </c>
    </row>
    <row r="149" spans="2:273" x14ac:dyDescent="0.25">
      <c r="B149" s="2">
        <v>122</v>
      </c>
      <c r="C149" s="37">
        <v>0.29746099999999998</v>
      </c>
      <c r="D149" s="37">
        <v>0.304558</v>
      </c>
      <c r="E149" s="37">
        <v>0.31187999999999999</v>
      </c>
      <c r="F149" s="37">
        <v>0.311832</v>
      </c>
      <c r="G149" s="37">
        <v>0.28828900000000002</v>
      </c>
      <c r="H149" s="37">
        <v>0.28373399999999999</v>
      </c>
      <c r="I149" s="37">
        <v>0.281887</v>
      </c>
      <c r="J149" s="37">
        <v>0.28400799999999998</v>
      </c>
      <c r="K149" s="37">
        <v>0.280804</v>
      </c>
      <c r="L149" s="37">
        <v>0.28096500000000002</v>
      </c>
      <c r="M149" s="37">
        <v>0.28045599999999998</v>
      </c>
      <c r="N149" s="37">
        <v>0.28248400000000001</v>
      </c>
      <c r="O149" s="37">
        <v>0.28134900000000002</v>
      </c>
      <c r="P149" s="37">
        <v>0.29356500000000002</v>
      </c>
      <c r="Q149" s="37">
        <v>0.31241200000000002</v>
      </c>
      <c r="S149" s="4">
        <f t="shared" si="229"/>
        <v>0.29534270038021643</v>
      </c>
      <c r="T149" s="4">
        <f t="shared" si="230"/>
        <v>0.30741671769586193</v>
      </c>
      <c r="U149" s="4">
        <f t="shared" si="231"/>
        <v>0.31323262141842528</v>
      </c>
      <c r="V149" s="4">
        <f t="shared" si="232"/>
        <v>0.31313782394990425</v>
      </c>
      <c r="W149" s="4">
        <f t="shared" si="233"/>
        <v>0.28923504748967849</v>
      </c>
      <c r="X149" s="4">
        <f t="shared" si="234"/>
        <v>0.2857452521573367</v>
      </c>
      <c r="Y149" s="4">
        <f t="shared" si="235"/>
        <v>0.28235482142905416</v>
      </c>
      <c r="Z149" s="4">
        <f t="shared" si="236"/>
        <v>0.28420301626778449</v>
      </c>
      <c r="AA149" s="4">
        <f t="shared" si="237"/>
        <v>0.28244048993303617</v>
      </c>
      <c r="AB149" s="4">
        <f t="shared" si="238"/>
        <v>0.2828990671852909</v>
      </c>
      <c r="AC149" s="4">
        <f t="shared" si="239"/>
        <v>0.28278363002367879</v>
      </c>
      <c r="AD149" s="4">
        <f t="shared" si="240"/>
        <v>0.27976608588705471</v>
      </c>
      <c r="AE149" s="4">
        <f t="shared" si="241"/>
        <v>0.28237281002118547</v>
      </c>
      <c r="AF149" s="4">
        <f t="shared" si="242"/>
        <v>0.29601467268615628</v>
      </c>
      <c r="AG149" s="4">
        <f t="shared" si="243"/>
        <v>0.32145419401785247</v>
      </c>
      <c r="AI149" s="4">
        <f t="shared" si="244"/>
        <v>2.118299619783548E-3</v>
      </c>
      <c r="AJ149" s="4">
        <f t="shared" si="245"/>
        <v>-2.8587176958619342E-3</v>
      </c>
      <c r="AK149" s="4">
        <f t="shared" si="246"/>
        <v>-1.3526214184252927E-3</v>
      </c>
      <c r="AL149" s="4">
        <f t="shared" si="247"/>
        <v>-1.3058239499042501E-3</v>
      </c>
      <c r="AM149" s="4">
        <f t="shared" si="248"/>
        <v>-9.4604748967846986E-4</v>
      </c>
      <c r="AN149" s="4">
        <f t="shared" si="249"/>
        <v>-2.0112521573367181E-3</v>
      </c>
      <c r="AO149" s="4">
        <f t="shared" si="250"/>
        <v>-4.6782142905416046E-4</v>
      </c>
      <c r="AP149" s="4">
        <f t="shared" si="251"/>
        <v>-1.9501626778450909E-4</v>
      </c>
      <c r="AQ149" s="4">
        <f t="shared" si="252"/>
        <v>-1.6364899330361671E-3</v>
      </c>
      <c r="AR149" s="4">
        <f t="shared" si="253"/>
        <v>-1.9340671852908775E-3</v>
      </c>
      <c r="AS149" s="4">
        <f t="shared" si="254"/>
        <v>-2.3276300236788061E-3</v>
      </c>
      <c r="AT149" s="4">
        <f t="shared" si="255"/>
        <v>2.7179141129453077E-3</v>
      </c>
      <c r="AU149" s="4">
        <f t="shared" si="256"/>
        <v>-1.0238100211854562E-3</v>
      </c>
      <c r="AV149" s="4">
        <f t="shared" si="436"/>
        <v>-2.4496726861562568E-3</v>
      </c>
      <c r="AW149" s="4">
        <f t="shared" si="436"/>
        <v>-9.0421940178524451E-3</v>
      </c>
      <c r="AY149" s="2">
        <f t="shared" si="308"/>
        <v>0.29534270038021643</v>
      </c>
      <c r="AZ149" s="2">
        <f t="shared" si="359"/>
        <v>0.29972109692543486</v>
      </c>
      <c r="BA149" s="2">
        <f t="shared" si="360"/>
        <v>0.29476111999686494</v>
      </c>
      <c r="BB149" s="2">
        <f t="shared" si="361"/>
        <v>0.28875335698960014</v>
      </c>
      <c r="BC149" s="2">
        <f t="shared" si="362"/>
        <v>0.28855144454936899</v>
      </c>
      <c r="BD149" s="2">
        <f t="shared" si="363"/>
        <v>0.28571757454290236</v>
      </c>
      <c r="BE149" s="2">
        <f t="shared" si="364"/>
        <v>0.28235408673763651</v>
      </c>
      <c r="BF149" s="2">
        <f t="shared" si="365"/>
        <v>0.28420269948804511</v>
      </c>
      <c r="BG149" s="2">
        <f t="shared" si="366"/>
        <v>0.28244047650829524</v>
      </c>
      <c r="BH149" s="2">
        <f t="shared" si="367"/>
        <v>0.28289905337165455</v>
      </c>
      <c r="BI149" s="2">
        <f t="shared" si="368"/>
        <v>0.28278276536075891</v>
      </c>
      <c r="BJ149" s="2">
        <f t="shared" si="369"/>
        <v>0.27975268798859587</v>
      </c>
      <c r="BK149" s="2">
        <f t="shared" si="370"/>
        <v>0.28176033591660182</v>
      </c>
      <c r="BL149" s="2">
        <f t="shared" si="371"/>
        <v>0.28749419466680437</v>
      </c>
      <c r="BM149" s="2">
        <f t="shared" si="372"/>
        <v>0.29326998470660259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>
        <f t="shared" si="314"/>
        <v>0.28373399999999999</v>
      </c>
      <c r="CK149" s="2">
        <f t="shared" si="315"/>
        <v>0.281887</v>
      </c>
      <c r="CL149" s="2">
        <f t="shared" si="316"/>
        <v>0.28400799999999998</v>
      </c>
      <c r="CM149" s="2">
        <f t="shared" si="317"/>
        <v>0.280804</v>
      </c>
      <c r="CN149" s="2">
        <f t="shared" si="318"/>
        <v>0.28096500000000002</v>
      </c>
      <c r="CO149" s="2">
        <f t="shared" si="319"/>
        <v>0.28045599999999998</v>
      </c>
      <c r="CP149" s="2">
        <f t="shared" si="320"/>
        <v>0.28248400000000001</v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>
        <f t="shared" si="278"/>
        <v>0.28373399999999999</v>
      </c>
      <c r="DA149" s="2">
        <f t="shared" si="279"/>
        <v>0.281887</v>
      </c>
      <c r="DB149" s="2">
        <f t="shared" si="280"/>
        <v>0.28400799999999998</v>
      </c>
      <c r="DC149" s="2">
        <f t="shared" si="281"/>
        <v>0.280804</v>
      </c>
      <c r="DD149" s="2">
        <f t="shared" si="282"/>
        <v>0.28096500000000002</v>
      </c>
      <c r="DE149" s="2">
        <f t="shared" si="283"/>
        <v>0.28045599999999998</v>
      </c>
      <c r="DF149" s="2">
        <f t="shared" si="284"/>
        <v>0.28248400000000001</v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0.37372584418093996</v>
      </c>
      <c r="DL149" s="2">
        <f t="shared" si="437"/>
        <v>0.3671944346069389</v>
      </c>
      <c r="DM149" s="2">
        <f t="shared" si="437"/>
        <v>0.37816586892177584</v>
      </c>
      <c r="DN149" s="2">
        <f t="shared" si="437"/>
        <v>0.36246004859287051</v>
      </c>
      <c r="DO149" s="2">
        <f t="shared" si="437"/>
        <v>0.38351914068825921</v>
      </c>
      <c r="DP149" s="2">
        <f t="shared" si="437"/>
        <v>0.37247932664884137</v>
      </c>
      <c r="DQ149" s="2">
        <f t="shared" si="437"/>
        <v>0.37972772950089129</v>
      </c>
      <c r="DR149" s="2">
        <f t="shared" si="437"/>
        <v>0.39509677066462945</v>
      </c>
      <c r="DS149" s="2">
        <f t="shared" si="437"/>
        <v>0.37948132574484333</v>
      </c>
      <c r="DT149" s="2">
        <f t="shared" si="437"/>
        <v>0.37112597310924361</v>
      </c>
      <c r="DU149" s="2">
        <f t="shared" si="437"/>
        <v>0.38373551795263561</v>
      </c>
      <c r="DV149" s="2">
        <f t="shared" si="437"/>
        <v>0.38115162490450727</v>
      </c>
      <c r="DW149" s="2">
        <f t="shared" si="437"/>
        <v>0.38389842597402596</v>
      </c>
      <c r="DX149" s="2">
        <f t="shared" si="437"/>
        <v>0.38345986050420167</v>
      </c>
      <c r="DY149" s="2">
        <f t="shared" si="437"/>
        <v>0.35131283254392665</v>
      </c>
      <c r="EA149" s="2">
        <f t="shared" ref="EA149:EA212" si="440">CE$228*$B149+CE$229</f>
        <v>0.295272348402985</v>
      </c>
      <c r="EB149" s="2">
        <f t="shared" si="290"/>
        <v>0.29964302047115432</v>
      </c>
      <c r="EC149" s="2">
        <f t="shared" si="291"/>
        <v>0.29465249894531881</v>
      </c>
      <c r="ED149" s="2">
        <f t="shared" si="292"/>
        <v>0.28863480846167461</v>
      </c>
      <c r="EE149" s="2">
        <f t="shared" si="293"/>
        <v>0.28844258643060411</v>
      </c>
      <c r="EF149" s="2">
        <f t="shared" si="294"/>
        <v>0.28558560369583419</v>
      </c>
      <c r="EG149" s="2">
        <f t="shared" si="295"/>
        <v>0.28215090248606944</v>
      </c>
      <c r="EH149" s="2">
        <f t="shared" si="296"/>
        <v>0.28374247634711341</v>
      </c>
      <c r="EI149" s="2">
        <f t="shared" si="297"/>
        <v>0.28216385886830908</v>
      </c>
      <c r="EJ149" s="2">
        <f t="shared" si="298"/>
        <v>0.28280407163168336</v>
      </c>
      <c r="EK149" s="2">
        <f t="shared" si="299"/>
        <v>0.28269926468455397</v>
      </c>
      <c r="EL149" s="2">
        <f t="shared" si="300"/>
        <v>0.27974526061048283</v>
      </c>
      <c r="EM149" s="2">
        <f t="shared" si="301"/>
        <v>0.2817997805126185</v>
      </c>
      <c r="EN149" s="2">
        <f t="shared" si="302"/>
        <v>0.28778018164960573</v>
      </c>
      <c r="EO149" s="2">
        <f t="shared" si="303"/>
        <v>0.29352687123838228</v>
      </c>
      <c r="EQ149" s="2">
        <f t="shared" si="304"/>
        <v>0.29529966975147059</v>
      </c>
      <c r="ER149" s="2">
        <f t="shared" si="438"/>
        <v>0.29963155085616072</v>
      </c>
      <c r="ES149" s="2">
        <f t="shared" si="438"/>
        <v>0.29517890557187404</v>
      </c>
      <c r="ET149" s="2">
        <f t="shared" si="438"/>
        <v>0.28963403644576807</v>
      </c>
      <c r="EU149" s="2">
        <f t="shared" si="438"/>
        <v>0.28916785624288699</v>
      </c>
      <c r="EV149" s="2">
        <f t="shared" si="438"/>
        <v>0.28647963521066494</v>
      </c>
      <c r="EW149" s="2">
        <f t="shared" si="438"/>
        <v>0.28337120528154641</v>
      </c>
      <c r="EX149" s="2">
        <f t="shared" si="438"/>
        <v>0.28635417714039485</v>
      </c>
      <c r="EY149" s="2">
        <f t="shared" si="438"/>
        <v>0.28344070213844769</v>
      </c>
      <c r="EZ149" s="2">
        <f t="shared" si="438"/>
        <v>0.28317721836411602</v>
      </c>
      <c r="FA149" s="2">
        <f t="shared" si="438"/>
        <v>0.28304230905503469</v>
      </c>
      <c r="FB149" s="2">
        <f t="shared" si="438"/>
        <v>0.27955582554616953</v>
      </c>
      <c r="FC149" s="2">
        <f t="shared" si="438"/>
        <v>0.28113230821419599</v>
      </c>
      <c r="FD149" s="2">
        <f t="shared" si="438"/>
        <v>0.28397878093190826</v>
      </c>
      <c r="FE149" s="2">
        <f t="shared" si="438"/>
        <v>0.28972124203511862</v>
      </c>
      <c r="FG149" s="2">
        <f t="shared" si="306"/>
        <v>0.99911430237153998</v>
      </c>
      <c r="FH149" s="2">
        <f t="shared" si="439"/>
        <v>0.99883846134166832</v>
      </c>
      <c r="FI149" s="2">
        <f t="shared" si="439"/>
        <v>0.99898956762544422</v>
      </c>
      <c r="FJ149" s="2">
        <f t="shared" si="439"/>
        <v>0.9992018738359183</v>
      </c>
      <c r="FK149" s="2">
        <f t="shared" si="439"/>
        <v>0.99952655013181679</v>
      </c>
      <c r="FL149" s="2">
        <f t="shared" si="439"/>
        <v>0.99970946535603666</v>
      </c>
      <c r="FM149" s="2">
        <f t="shared" si="439"/>
        <v>0.9997175601379753</v>
      </c>
      <c r="FN149" s="2">
        <f t="shared" si="439"/>
        <v>0.99968197095887223</v>
      </c>
      <c r="FO149" s="2">
        <f t="shared" si="439"/>
        <v>0.99969892940560345</v>
      </c>
      <c r="FP149" s="2">
        <f t="shared" si="439"/>
        <v>0.99970738196450115</v>
      </c>
      <c r="FQ149" s="2">
        <f t="shared" si="439"/>
        <v>0.99969237110735276</v>
      </c>
      <c r="FR149" s="2">
        <f t="shared" si="439"/>
        <v>0.99969002803190898</v>
      </c>
      <c r="FS149" s="2">
        <f t="shared" si="439"/>
        <v>0.99968489351250844</v>
      </c>
      <c r="FT149" s="2">
        <f t="shared" si="439"/>
        <v>0.99969475988959267</v>
      </c>
      <c r="FU149" s="2">
        <f t="shared" si="439"/>
        <v>0.99962038646822293</v>
      </c>
      <c r="FW149" s="2">
        <f t="shared" si="324"/>
        <v>3.1693240799164357E-2</v>
      </c>
      <c r="FX149" s="2">
        <f t="shared" si="376"/>
        <v>3.3752193367104992E-2</v>
      </c>
      <c r="FY149" s="2">
        <f t="shared" si="377"/>
        <v>4.6041287459232152E-2</v>
      </c>
      <c r="FZ149" s="2">
        <f t="shared" si="378"/>
        <v>5.967274051212143E-2</v>
      </c>
      <c r="GA149" s="2">
        <f t="shared" si="379"/>
        <v>8.8028118092103674E-2</v>
      </c>
      <c r="GB149" s="2">
        <f t="shared" si="380"/>
        <v>0.11937522160788872</v>
      </c>
      <c r="GC149" s="2">
        <f t="shared" si="381"/>
        <v>0.14391892459735259</v>
      </c>
      <c r="GD149" s="2">
        <f t="shared" si="382"/>
        <v>0.16265616742057548</v>
      </c>
      <c r="GE149" s="2">
        <f t="shared" si="383"/>
        <v>0.19369504321513584</v>
      </c>
      <c r="GF149" s="2">
        <f t="shared" si="384"/>
        <v>0.18528142593826891</v>
      </c>
      <c r="GG149" s="2">
        <f t="shared" si="385"/>
        <v>0.15280532200937472</v>
      </c>
      <c r="GH149" s="2">
        <f t="shared" si="386"/>
        <v>0.12672285509100012</v>
      </c>
      <c r="GI149" s="2">
        <f t="shared" si="387"/>
        <v>0.10729515177614279</v>
      </c>
      <c r="GJ149" s="2">
        <f t="shared" si="388"/>
        <v>8.2914767988361629E-2</v>
      </c>
      <c r="GK149" s="2">
        <f t="shared" si="389"/>
        <v>7.3265904202898496E-2</v>
      </c>
      <c r="GM149" s="79">
        <f t="shared" si="325"/>
        <v>1.662610331086323E-101</v>
      </c>
      <c r="GN149" s="79">
        <f t="shared" si="390"/>
        <v>5.749099386431628E-144</v>
      </c>
      <c r="GO149" s="79">
        <f t="shared" si="391"/>
        <v>7.1428293680335478E-132</v>
      </c>
      <c r="GP149" s="79">
        <f t="shared" si="392"/>
        <v>1.0623725372985531E-146</v>
      </c>
      <c r="GQ149" s="79">
        <f t="shared" si="393"/>
        <v>4.8043020517258104E-209</v>
      </c>
      <c r="GR149" s="79">
        <f t="shared" si="394"/>
        <v>2.0858015154310052E-267</v>
      </c>
      <c r="GS149" s="79">
        <f t="shared" si="395"/>
        <v>8.9847175128799478E-289</v>
      </c>
      <c r="GT149" s="79">
        <f t="shared" si="396"/>
        <v>8.9098206756013787E-296</v>
      </c>
      <c r="GU149" s="79">
        <f t="shared" si="397"/>
        <v>7.134211895965448E-278</v>
      </c>
      <c r="GV149" s="79">
        <f t="shared" si="398"/>
        <v>3.8809411628085857E-301</v>
      </c>
      <c r="GW149" s="79">
        <f t="shared" si="399"/>
        <v>3.4165374094864443E-263</v>
      </c>
      <c r="GX149" s="79">
        <f t="shared" si="400"/>
        <v>8.8460459639505641E-218</v>
      </c>
      <c r="GY149" s="79">
        <f t="shared" si="401"/>
        <v>3.7293168951897012E-200</v>
      </c>
      <c r="GZ149" s="79">
        <f t="shared" si="402"/>
        <v>1.5215136498733774E-225</v>
      </c>
      <c r="HA149" s="79">
        <f t="shared" si="403"/>
        <v>5.2497160131043258E-265</v>
      </c>
      <c r="HC149" s="79">
        <f t="shared" si="326"/>
        <v>2.3085294691604552E-42</v>
      </c>
      <c r="HD149" s="79">
        <f t="shared" si="404"/>
        <v>6.9239136976474244E-49</v>
      </c>
      <c r="HE149" s="79">
        <f t="shared" si="405"/>
        <v>2.1294013714960588E-47</v>
      </c>
      <c r="HF149" s="79">
        <f t="shared" si="406"/>
        <v>3.9892604199956244E-68</v>
      </c>
      <c r="HG149" s="79">
        <f t="shared" si="407"/>
        <v>8.7519725193196979E-110</v>
      </c>
      <c r="HH149" s="79">
        <f t="shared" si="408"/>
        <v>8.3333236960352633E-185</v>
      </c>
      <c r="HI149" s="79">
        <f t="shared" si="409"/>
        <v>6.4112813220461694E-138</v>
      </c>
      <c r="HJ149" s="79">
        <f t="shared" si="410"/>
        <v>1.3669126956084014E-173</v>
      </c>
      <c r="HK149" s="79">
        <f t="shared" si="411"/>
        <v>6.9423181134796917E-141</v>
      </c>
      <c r="HL149" s="79">
        <f t="shared" si="412"/>
        <v>1.3698743214248076E-147</v>
      </c>
      <c r="HM149" s="79">
        <f t="shared" si="413"/>
        <v>1.303583513228632E-120</v>
      </c>
      <c r="HN149" s="79">
        <f t="shared" si="414"/>
        <v>5.4110156096895299E-82</v>
      </c>
      <c r="HO149" s="79">
        <f t="shared" si="415"/>
        <v>8.0020063844835374E-94</v>
      </c>
      <c r="HP149" s="79">
        <f t="shared" si="416"/>
        <v>3.1312788792467028E-108</v>
      </c>
      <c r="HQ149" s="79">
        <f t="shared" si="417"/>
        <v>1.3166314578267355E-109</v>
      </c>
      <c r="HS149" s="79">
        <f t="shared" si="327"/>
        <v>0.12250641366065694</v>
      </c>
      <c r="HT149" s="79">
        <f t="shared" si="418"/>
        <v>0.2798995763189952</v>
      </c>
      <c r="HU149" s="79">
        <f t="shared" si="419"/>
        <v>0.30312801536774098</v>
      </c>
      <c r="HV149" s="79">
        <f t="shared" si="420"/>
        <v>0.52154888599585647</v>
      </c>
      <c r="HW149" s="79">
        <f t="shared" si="421"/>
        <v>5.0796831338069115E-2</v>
      </c>
      <c r="HX149" s="79">
        <f t="shared" si="422"/>
        <v>4.5989390658767041E-3</v>
      </c>
      <c r="HY149" s="79">
        <f t="shared" si="423"/>
        <v>3.0128536512402524E-4</v>
      </c>
      <c r="HZ149" s="79">
        <f t="shared" si="424"/>
        <v>1.6043189859677397E-4</v>
      </c>
      <c r="IA149" s="79">
        <f t="shared" si="425"/>
        <v>3.4063771024535191E-6</v>
      </c>
      <c r="IB149" s="79">
        <f t="shared" si="426"/>
        <v>7.8908396324160784E-6</v>
      </c>
      <c r="IC149" s="79">
        <f t="shared" si="427"/>
        <v>2.5707220502573007E-4</v>
      </c>
      <c r="ID149" s="79">
        <f t="shared" si="428"/>
        <v>1.7564092817134813E-3</v>
      </c>
      <c r="IE149" s="79">
        <f t="shared" si="429"/>
        <v>2.5336995580956912E-2</v>
      </c>
      <c r="IF149" s="79">
        <f t="shared" si="430"/>
        <v>9.6770529844272299E-2</v>
      </c>
      <c r="IG149" s="79">
        <f t="shared" si="431"/>
        <v>0.12981848472513577</v>
      </c>
      <c r="II149" s="79">
        <f t="shared" si="328"/>
        <v>7.5831045366368974E-26</v>
      </c>
      <c r="IJ149" s="79">
        <f t="shared" si="329"/>
        <v>2.8352460452767173E-28</v>
      </c>
      <c r="IK149" s="79">
        <f t="shared" si="330"/>
        <v>2.8492418178341401E-26</v>
      </c>
      <c r="IL149" s="79">
        <f t="shared" si="331"/>
        <v>6.0556909781582485E-25</v>
      </c>
      <c r="IM149" s="79">
        <f t="shared" si="332"/>
        <v>1.8911402212681226E-18</v>
      </c>
      <c r="IN149" s="79">
        <f t="shared" si="333"/>
        <v>4.9413644279728849E-13</v>
      </c>
      <c r="IO149" s="79">
        <f t="shared" si="334"/>
        <v>2.0042219690473346E-11</v>
      </c>
      <c r="IP149" s="79">
        <f t="shared" si="335"/>
        <v>5.8898348343425544E-10</v>
      </c>
      <c r="IQ149" s="79">
        <f t="shared" si="336"/>
        <v>2.5072289891719154E-8</v>
      </c>
      <c r="IR149" s="79">
        <f t="shared" si="337"/>
        <v>1.7050989904009351E-8</v>
      </c>
      <c r="IS149" s="79">
        <f t="shared" si="338"/>
        <v>4.3507568900013922E-10</v>
      </c>
      <c r="IT149" s="79">
        <f t="shared" si="339"/>
        <v>1.1277923595687544E-12</v>
      </c>
      <c r="IU149" s="79">
        <f t="shared" si="340"/>
        <v>9.5196937157843876E-14</v>
      </c>
      <c r="IV149" s="79">
        <f t="shared" si="341"/>
        <v>7.5957547470080061E-9</v>
      </c>
      <c r="IW149" s="79">
        <f t="shared" si="342"/>
        <v>1.9145045348461332E-6</v>
      </c>
      <c r="IY149" s="79">
        <f t="shared" si="343"/>
        <v>0.12250641366065694</v>
      </c>
      <c r="IZ149" s="79">
        <f t="shared" si="344"/>
        <v>0.2798995763189952</v>
      </c>
      <c r="JA149" s="79">
        <f t="shared" si="345"/>
        <v>0.30312801536774098</v>
      </c>
      <c r="JB149" s="79">
        <f t="shared" si="346"/>
        <v>0.52154888599585647</v>
      </c>
      <c r="JC149" s="79">
        <f t="shared" si="347"/>
        <v>5.0796831338069115E-2</v>
      </c>
      <c r="JD149" s="79">
        <f t="shared" si="348"/>
        <v>4.5989390663708409E-3</v>
      </c>
      <c r="JE149" s="79">
        <f t="shared" si="349"/>
        <v>3.0128538516624491E-4</v>
      </c>
      <c r="JF149" s="79">
        <f t="shared" si="350"/>
        <v>1.604324875802574E-4</v>
      </c>
      <c r="JG149" s="79">
        <f t="shared" si="351"/>
        <v>3.4314493923452382E-6</v>
      </c>
      <c r="JH149" s="79">
        <f t="shared" si="352"/>
        <v>7.9078906223200872E-6</v>
      </c>
      <c r="JI149" s="79">
        <f t="shared" si="353"/>
        <v>2.5707264010141909E-4</v>
      </c>
      <c r="JJ149" s="79">
        <f t="shared" si="354"/>
        <v>1.7564092828412736E-3</v>
      </c>
      <c r="JK149" s="79">
        <f t="shared" si="355"/>
        <v>2.533699558105211E-2</v>
      </c>
      <c r="JL149" s="79">
        <f t="shared" si="356"/>
        <v>9.6770537440027046E-2</v>
      </c>
      <c r="JM149" s="79">
        <f t="shared" si="357"/>
        <v>0.12982039922967062</v>
      </c>
    </row>
    <row r="150" spans="2:273" x14ac:dyDescent="0.25">
      <c r="B150" s="2">
        <v>123</v>
      </c>
      <c r="C150" s="37">
        <v>0.29262500000000002</v>
      </c>
      <c r="D150" s="37">
        <v>0.30573099999999998</v>
      </c>
      <c r="E150" s="37">
        <v>0.314944</v>
      </c>
      <c r="F150" s="37">
        <v>0.30909500000000001</v>
      </c>
      <c r="G150" s="37">
        <v>0.28757199999999999</v>
      </c>
      <c r="H150" s="37">
        <v>0.28220200000000001</v>
      </c>
      <c r="I150" s="37">
        <v>0.28218199999999999</v>
      </c>
      <c r="J150" s="37">
        <v>0.28420899999999999</v>
      </c>
      <c r="K150" s="37">
        <v>0.280752</v>
      </c>
      <c r="L150" s="37">
        <v>0.28520499999999999</v>
      </c>
      <c r="M150" s="37">
        <v>0.27900199999999997</v>
      </c>
      <c r="N150" s="37">
        <v>0.277113</v>
      </c>
      <c r="O150" s="37">
        <v>0.27706999999999998</v>
      </c>
      <c r="P150" s="37">
        <v>0.29135299999999997</v>
      </c>
      <c r="Q150" s="37">
        <v>0.29113899999999998</v>
      </c>
      <c r="S150" s="4">
        <f t="shared" si="229"/>
        <v>0.29502438886411625</v>
      </c>
      <c r="T150" s="4">
        <f t="shared" si="230"/>
        <v>0.30843398023337881</v>
      </c>
      <c r="U150" s="4">
        <f t="shared" si="231"/>
        <v>0.31565863461817539</v>
      </c>
      <c r="V150" s="4">
        <f t="shared" si="232"/>
        <v>0.30811781007198508</v>
      </c>
      <c r="W150" s="4">
        <f t="shared" si="233"/>
        <v>0.28842719807245765</v>
      </c>
      <c r="X150" s="4">
        <f t="shared" si="234"/>
        <v>0.28542680497948658</v>
      </c>
      <c r="Y150" s="4">
        <f t="shared" si="235"/>
        <v>0.28207179878139998</v>
      </c>
      <c r="Z150" s="4">
        <f t="shared" si="236"/>
        <v>0.28377929690701326</v>
      </c>
      <c r="AA150" s="4">
        <f t="shared" si="237"/>
        <v>0.28221717363777077</v>
      </c>
      <c r="AB150" s="4">
        <f t="shared" si="238"/>
        <v>0.2826888866464547</v>
      </c>
      <c r="AC150" s="4">
        <f t="shared" si="239"/>
        <v>0.28249899818916213</v>
      </c>
      <c r="AD150" s="4">
        <f t="shared" si="240"/>
        <v>0.2794738814169942</v>
      </c>
      <c r="AE150" s="4">
        <f t="shared" si="241"/>
        <v>0.28165851989957247</v>
      </c>
      <c r="AF150" s="4">
        <f t="shared" si="242"/>
        <v>0.29086383153448891</v>
      </c>
      <c r="AG150" s="4">
        <f t="shared" si="243"/>
        <v>0.30507638585088775</v>
      </c>
      <c r="AI150" s="4">
        <f t="shared" si="244"/>
        <v>-2.3993888641162253E-3</v>
      </c>
      <c r="AJ150" s="4">
        <f t="shared" si="245"/>
        <v>-2.7029802333788377E-3</v>
      </c>
      <c r="AK150" s="4">
        <f t="shared" si="246"/>
        <v>-7.1463461817539153E-4</v>
      </c>
      <c r="AL150" s="4">
        <f t="shared" si="247"/>
        <v>9.771899280149321E-4</v>
      </c>
      <c r="AM150" s="4">
        <f t="shared" si="248"/>
        <v>-8.5519807245765245E-4</v>
      </c>
      <c r="AN150" s="4">
        <f t="shared" si="249"/>
        <v>-3.224804979486573E-3</v>
      </c>
      <c r="AO150" s="4">
        <f t="shared" si="250"/>
        <v>1.1020121860000343E-4</v>
      </c>
      <c r="AP150" s="4">
        <f t="shared" si="251"/>
        <v>4.2970309298673293E-4</v>
      </c>
      <c r="AQ150" s="4">
        <f t="shared" si="252"/>
        <v>-1.4651736377707669E-3</v>
      </c>
      <c r="AR150" s="4">
        <f t="shared" si="253"/>
        <v>2.5161133535452906E-3</v>
      </c>
      <c r="AS150" s="4">
        <f t="shared" si="254"/>
        <v>-3.4969981891621593E-3</v>
      </c>
      <c r="AT150" s="4">
        <f t="shared" si="255"/>
        <v>-2.3608814169941983E-3</v>
      </c>
      <c r="AU150" s="4">
        <f t="shared" si="256"/>
        <v>-4.5885198995724852E-3</v>
      </c>
      <c r="AV150" s="4">
        <f t="shared" si="436"/>
        <v>4.8916846551105841E-4</v>
      </c>
      <c r="AW150" s="4">
        <f t="shared" si="436"/>
        <v>-1.3937385850887773E-2</v>
      </c>
      <c r="AY150" s="2">
        <f t="shared" si="308"/>
        <v>0.29502438886411625</v>
      </c>
      <c r="AZ150" s="2">
        <f t="shared" si="359"/>
        <v>0.29948611787022672</v>
      </c>
      <c r="BA150" s="2">
        <f t="shared" si="360"/>
        <v>0.29448965675579747</v>
      </c>
      <c r="BB150" s="2">
        <f t="shared" si="361"/>
        <v>0.28843930046786576</v>
      </c>
      <c r="BC150" s="2">
        <f t="shared" si="362"/>
        <v>0.28823194601146385</v>
      </c>
      <c r="BD150" s="2">
        <f t="shared" si="363"/>
        <v>0.28542148932016548</v>
      </c>
      <c r="BE150" s="2">
        <f t="shared" si="364"/>
        <v>0.28207171086809552</v>
      </c>
      <c r="BF150" s="2">
        <f t="shared" si="365"/>
        <v>0.28377926014799892</v>
      </c>
      <c r="BG150" s="2">
        <f t="shared" si="366"/>
        <v>0.28221709223061808</v>
      </c>
      <c r="BH150" s="2">
        <f t="shared" si="367"/>
        <v>0.28268883340849127</v>
      </c>
      <c r="BI150" s="2">
        <f t="shared" si="368"/>
        <v>0.2824988876650904</v>
      </c>
      <c r="BJ150" s="2">
        <f t="shared" si="369"/>
        <v>0.27947173863862607</v>
      </c>
      <c r="BK150" s="2">
        <f t="shared" si="370"/>
        <v>0.28149325549628323</v>
      </c>
      <c r="BL150" s="2">
        <f t="shared" si="371"/>
        <v>0.28738832861835861</v>
      </c>
      <c r="BM150" s="2">
        <f t="shared" si="372"/>
        <v>0.29308795012020156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>
        <f t="shared" si="314"/>
        <v>0.28220200000000001</v>
      </c>
      <c r="CK150" s="2">
        <f t="shared" si="315"/>
        <v>0.28218199999999999</v>
      </c>
      <c r="CL150" s="2">
        <f t="shared" si="316"/>
        <v>0.28420899999999999</v>
      </c>
      <c r="CM150" s="2">
        <f t="shared" si="317"/>
        <v>0.280752</v>
      </c>
      <c r="CN150" s="2">
        <f t="shared" si="318"/>
        <v>0.28520499999999999</v>
      </c>
      <c r="CO150" s="2">
        <f t="shared" si="319"/>
        <v>0.27900199999999997</v>
      </c>
      <c r="CP150" s="2">
        <f t="shared" si="320"/>
        <v>0.277113</v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>
        <f t="shared" si="278"/>
        <v>0.28220200000000001</v>
      </c>
      <c r="DA150" s="2">
        <f t="shared" si="279"/>
        <v>0.28218199999999999</v>
      </c>
      <c r="DB150" s="2">
        <f t="shared" si="280"/>
        <v>0.28420899999999999</v>
      </c>
      <c r="DC150" s="2">
        <f t="shared" si="281"/>
        <v>0.280752</v>
      </c>
      <c r="DD150" s="2">
        <f t="shared" si="282"/>
        <v>0.28520499999999999</v>
      </c>
      <c r="DE150" s="2">
        <f t="shared" si="283"/>
        <v>0.27900199999999997</v>
      </c>
      <c r="DF150" s="2">
        <f t="shared" si="284"/>
        <v>0.277113</v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0.37423225551163825</v>
      </c>
      <c r="DL150" s="2">
        <f t="shared" si="437"/>
        <v>0.36762824435660951</v>
      </c>
      <c r="DM150" s="2">
        <f t="shared" si="437"/>
        <v>0.37872643051444671</v>
      </c>
      <c r="DN150" s="2">
        <f t="shared" si="437"/>
        <v>0.36289871913696053</v>
      </c>
      <c r="DO150" s="2">
        <f t="shared" si="437"/>
        <v>0.38412073279352238</v>
      </c>
      <c r="DP150" s="2">
        <f t="shared" si="437"/>
        <v>0.3730149783868093</v>
      </c>
      <c r="DQ150" s="2">
        <f t="shared" si="437"/>
        <v>0.38033528498217467</v>
      </c>
      <c r="DR150" s="2">
        <f t="shared" si="437"/>
        <v>0.39579994300993121</v>
      </c>
      <c r="DS150" s="2">
        <f t="shared" si="437"/>
        <v>0.3801119825821237</v>
      </c>
      <c r="DT150" s="2">
        <f t="shared" si="437"/>
        <v>0.3716265663865545</v>
      </c>
      <c r="DU150" s="2">
        <f t="shared" si="437"/>
        <v>0.38430301909854847</v>
      </c>
      <c r="DV150" s="2">
        <f t="shared" si="437"/>
        <v>0.3818134682964095</v>
      </c>
      <c r="DW150" s="2">
        <f t="shared" si="437"/>
        <v>0.38459499984721157</v>
      </c>
      <c r="DX150" s="2">
        <f t="shared" si="437"/>
        <v>0.38416952268907562</v>
      </c>
      <c r="DY150" s="2">
        <f t="shared" si="437"/>
        <v>0.35179627394957985</v>
      </c>
      <c r="EA150" s="2">
        <f t="shared" si="440"/>
        <v>0.29495919950746391</v>
      </c>
      <c r="EB150" s="2">
        <f t="shared" si="290"/>
        <v>0.29941446136126371</v>
      </c>
      <c r="EC150" s="2">
        <f t="shared" si="291"/>
        <v>0.29438215025150088</v>
      </c>
      <c r="ED150" s="2">
        <f t="shared" si="292"/>
        <v>0.28831421412639402</v>
      </c>
      <c r="EE150" s="2">
        <f t="shared" si="293"/>
        <v>0.28811680527199496</v>
      </c>
      <c r="EF150" s="2">
        <f t="shared" si="294"/>
        <v>0.28527761842444149</v>
      </c>
      <c r="EG150" s="2">
        <f t="shared" si="295"/>
        <v>0.28184881494130498</v>
      </c>
      <c r="EH150" s="2">
        <f t="shared" si="296"/>
        <v>0.28327034286032871</v>
      </c>
      <c r="EI150" s="2">
        <f t="shared" si="297"/>
        <v>0.28191373288125893</v>
      </c>
      <c r="EJ150" s="2">
        <f t="shared" si="298"/>
        <v>0.28258746658742134</v>
      </c>
      <c r="EK150" s="2">
        <f t="shared" si="299"/>
        <v>0.28241098282053934</v>
      </c>
      <c r="EL150" s="2">
        <f t="shared" si="300"/>
        <v>0.27947010885321666</v>
      </c>
      <c r="EM150" s="2">
        <f t="shared" si="301"/>
        <v>0.28154525667027663</v>
      </c>
      <c r="EN150" s="2">
        <f t="shared" si="302"/>
        <v>0.28772117769386013</v>
      </c>
      <c r="EO150" s="2">
        <f t="shared" si="303"/>
        <v>0.29338051034287865</v>
      </c>
      <c r="EQ150" s="2">
        <f t="shared" si="304"/>
        <v>0.29499240196256887</v>
      </c>
      <c r="ER150" s="2">
        <f t="shared" si="438"/>
        <v>0.29939786583812272</v>
      </c>
      <c r="ES150" s="2">
        <f t="shared" si="438"/>
        <v>0.29497455373007159</v>
      </c>
      <c r="ET150" s="2">
        <f t="shared" si="438"/>
        <v>0.28940240307850829</v>
      </c>
      <c r="EU150" s="2">
        <f t="shared" si="438"/>
        <v>0.28888670201138583</v>
      </c>
      <c r="EV150" s="2">
        <f t="shared" si="438"/>
        <v>0.2862097715288649</v>
      </c>
      <c r="EW150" s="2">
        <f t="shared" si="438"/>
        <v>0.28311791490211391</v>
      </c>
      <c r="EX150" s="2">
        <f t="shared" si="438"/>
        <v>0.28598273204266345</v>
      </c>
      <c r="EY150" s="2">
        <f t="shared" si="438"/>
        <v>0.28323945715335236</v>
      </c>
      <c r="EZ150" s="2">
        <f t="shared" si="438"/>
        <v>0.28297628646056511</v>
      </c>
      <c r="FA150" s="2">
        <f t="shared" si="438"/>
        <v>0.2827702335032814</v>
      </c>
      <c r="FB150" s="2">
        <f t="shared" si="438"/>
        <v>0.27927120792309928</v>
      </c>
      <c r="FC150" s="2">
        <f t="shared" si="438"/>
        <v>0.28084433362176958</v>
      </c>
      <c r="FD150" s="2">
        <f t="shared" si="438"/>
        <v>0.28373305955588757</v>
      </c>
      <c r="FE150" s="2">
        <f t="shared" si="438"/>
        <v>0.28945945290207364</v>
      </c>
      <c r="FG150" s="2">
        <f t="shared" si="306"/>
        <v>0.99919217120690806</v>
      </c>
      <c r="FH150" s="2">
        <f t="shared" si="439"/>
        <v>0.99894055587510222</v>
      </c>
      <c r="FI150" s="2">
        <f t="shared" si="439"/>
        <v>0.99907839278454735</v>
      </c>
      <c r="FJ150" s="2">
        <f t="shared" si="439"/>
        <v>0.99927204916578016</v>
      </c>
      <c r="FK150" s="2">
        <f t="shared" si="439"/>
        <v>0.99956819059981217</v>
      </c>
      <c r="FL150" s="2">
        <f t="shared" si="439"/>
        <v>0.99973502248163837</v>
      </c>
      <c r="FM150" s="2">
        <f t="shared" si="439"/>
        <v>0.99974240538271697</v>
      </c>
      <c r="FN150" s="2">
        <f t="shared" si="439"/>
        <v>0.99970994595064755</v>
      </c>
      <c r="FO150" s="2">
        <f t="shared" si="439"/>
        <v>0.99972541308043095</v>
      </c>
      <c r="FP150" s="2">
        <f t="shared" si="439"/>
        <v>0.99973312230847666</v>
      </c>
      <c r="FQ150" s="2">
        <f t="shared" si="439"/>
        <v>0.99971943152097686</v>
      </c>
      <c r="FR150" s="2">
        <f t="shared" si="439"/>
        <v>0.99971729449464553</v>
      </c>
      <c r="FS150" s="2">
        <f t="shared" si="439"/>
        <v>0.99971261149973556</v>
      </c>
      <c r="FT150" s="2">
        <f t="shared" si="439"/>
        <v>0.99972161023375972</v>
      </c>
      <c r="FU150" s="2">
        <f t="shared" si="439"/>
        <v>0.99965377677974809</v>
      </c>
      <c r="FW150" s="2">
        <f t="shared" si="324"/>
        <v>3.4645013212301047E-2</v>
      </c>
      <c r="FX150" s="2">
        <f t="shared" si="376"/>
        <v>3.688842245756966E-2</v>
      </c>
      <c r="FY150" s="2">
        <f t="shared" si="377"/>
        <v>5.0260013826986527E-2</v>
      </c>
      <c r="FZ150" s="2">
        <f t="shared" si="378"/>
        <v>6.5055327654168021E-2</v>
      </c>
      <c r="GA150" s="2">
        <f t="shared" si="379"/>
        <v>9.5708083097473126E-2</v>
      </c>
      <c r="GB150" s="2">
        <f t="shared" si="380"/>
        <v>0.12940199119776208</v>
      </c>
      <c r="GC150" s="2">
        <f t="shared" si="381"/>
        <v>0.1556428558290229</v>
      </c>
      <c r="GD150" s="2">
        <f t="shared" si="382"/>
        <v>0.17559339366811993</v>
      </c>
      <c r="GE150" s="2">
        <f t="shared" si="383"/>
        <v>0.20848633481703271</v>
      </c>
      <c r="GF150" s="2">
        <f t="shared" si="384"/>
        <v>0.19958926233053417</v>
      </c>
      <c r="GG150" s="2">
        <f t="shared" si="385"/>
        <v>0.16511353702996073</v>
      </c>
      <c r="GH150" s="2">
        <f t="shared" si="386"/>
        <v>0.13727057850128177</v>
      </c>
      <c r="GI150" s="2">
        <f t="shared" si="387"/>
        <v>0.11644143435074117</v>
      </c>
      <c r="GJ150" s="2">
        <f t="shared" si="388"/>
        <v>9.0192741356913977E-2</v>
      </c>
      <c r="GK150" s="2">
        <f t="shared" si="389"/>
        <v>7.9770603004041873E-2</v>
      </c>
      <c r="GM150" s="79">
        <f t="shared" si="325"/>
        <v>2.9119403170912487E-105</v>
      </c>
      <c r="GN150" s="79">
        <f t="shared" si="390"/>
        <v>1.9079939249661733E-149</v>
      </c>
      <c r="GO150" s="79">
        <f t="shared" si="391"/>
        <v>1.1136312669764863E-136</v>
      </c>
      <c r="GP150" s="79">
        <f t="shared" si="392"/>
        <v>1.1945645319726739E-151</v>
      </c>
      <c r="GQ150" s="79">
        <f t="shared" si="393"/>
        <v>1.6363879129701625E-215</v>
      </c>
      <c r="GR150" s="79">
        <f t="shared" si="394"/>
        <v>3.9518009134197451E-275</v>
      </c>
      <c r="GS150" s="79">
        <f t="shared" si="395"/>
        <v>4.7385581934046133E-297</v>
      </c>
      <c r="GT150" s="79">
        <f t="shared" si="396"/>
        <v>2.256264678827748E-304</v>
      </c>
      <c r="GU150" s="79">
        <f t="shared" si="397"/>
        <v>7.597641678456772E-286</v>
      </c>
      <c r="GV150" s="79">
        <f t="shared" si="398"/>
        <v>0</v>
      </c>
      <c r="GW150" s="79">
        <f t="shared" si="399"/>
        <v>8.3553446152378585E-271</v>
      </c>
      <c r="GX150" s="79">
        <f t="shared" si="400"/>
        <v>3.7311653446377392E-224</v>
      </c>
      <c r="GY150" s="79">
        <f t="shared" si="401"/>
        <v>5.2407339381878249E-206</v>
      </c>
      <c r="GZ150" s="79">
        <f t="shared" si="402"/>
        <v>3.9141962778757693E-232</v>
      </c>
      <c r="HA150" s="79">
        <f t="shared" si="403"/>
        <v>1.2420557104771236E-272</v>
      </c>
      <c r="HC150" s="79">
        <f t="shared" si="326"/>
        <v>4.4260936963494286E-45</v>
      </c>
      <c r="HD150" s="79">
        <f t="shared" si="404"/>
        <v>3.8172745357974297E-52</v>
      </c>
      <c r="HE150" s="79">
        <f t="shared" si="405"/>
        <v>2.498793116609266E-50</v>
      </c>
      <c r="HF150" s="79">
        <f t="shared" si="406"/>
        <v>6.3053426368554672E-72</v>
      </c>
      <c r="HG150" s="79">
        <f t="shared" si="407"/>
        <v>4.986716470137567E-115</v>
      </c>
      <c r="HH150" s="79">
        <f t="shared" si="408"/>
        <v>5.3482447478494126E-193</v>
      </c>
      <c r="HI150" s="79">
        <f t="shared" si="409"/>
        <v>8.5265750833337862E-144</v>
      </c>
      <c r="HJ150" s="79">
        <f t="shared" si="410"/>
        <v>4.0294619462653537E-181</v>
      </c>
      <c r="HK150" s="79">
        <f t="shared" si="411"/>
        <v>8.3461865894951591E-147</v>
      </c>
      <c r="HL150" s="79">
        <f t="shared" si="412"/>
        <v>9.5687253355960272E-154</v>
      </c>
      <c r="HM150" s="79">
        <f t="shared" si="413"/>
        <v>9.9768675377352351E-126</v>
      </c>
      <c r="HN150" s="79">
        <f t="shared" si="414"/>
        <v>1.5449825154566669E-85</v>
      </c>
      <c r="HO150" s="79">
        <f t="shared" si="415"/>
        <v>5.1538620855484647E-98</v>
      </c>
      <c r="HP150" s="79">
        <f t="shared" si="416"/>
        <v>4.0253723680892456E-113</v>
      </c>
      <c r="HQ150" s="79">
        <f t="shared" si="417"/>
        <v>2.0187456561503202E-114</v>
      </c>
      <c r="HS150" s="79">
        <f t="shared" si="327"/>
        <v>0.17665299137406479</v>
      </c>
      <c r="HT150" s="79">
        <f t="shared" si="418"/>
        <v>0.3649729222004936</v>
      </c>
      <c r="HU150" s="79">
        <f t="shared" si="419"/>
        <v>0.39370949945568517</v>
      </c>
      <c r="HV150" s="79">
        <f t="shared" si="420"/>
        <v>0.50469534343843336</v>
      </c>
      <c r="HW150" s="79">
        <f t="shared" si="421"/>
        <v>2.1027236833830735E-2</v>
      </c>
      <c r="HX150" s="79">
        <f t="shared" si="422"/>
        <v>1.4125334511386231E-3</v>
      </c>
      <c r="HY150" s="79">
        <f t="shared" si="423"/>
        <v>6.582700346381969E-5</v>
      </c>
      <c r="HZ150" s="79">
        <f t="shared" si="424"/>
        <v>3.2771225865381596E-5</v>
      </c>
      <c r="IA150" s="79">
        <f t="shared" si="425"/>
        <v>4.7210579998592927E-7</v>
      </c>
      <c r="IB150" s="79">
        <f t="shared" si="426"/>
        <v>1.2302403813001075E-6</v>
      </c>
      <c r="IC150" s="79">
        <f t="shared" si="427"/>
        <v>5.8154376366734198E-5</v>
      </c>
      <c r="ID150" s="79">
        <f t="shared" si="428"/>
        <v>4.7257994667868097E-4</v>
      </c>
      <c r="IE150" s="79">
        <f t="shared" si="429"/>
        <v>1.0000000335891697E-2</v>
      </c>
      <c r="IF150" s="79">
        <f t="shared" si="430"/>
        <v>4.9343762551261071E-2</v>
      </c>
      <c r="IG150" s="79">
        <f t="shared" si="431"/>
        <v>6.3894444197706665E-2</v>
      </c>
      <c r="II150" s="79">
        <f t="shared" si="328"/>
        <v>1.4682089706495214E-24</v>
      </c>
      <c r="IJ150" s="79">
        <f t="shared" si="329"/>
        <v>7.8439073106434642E-27</v>
      </c>
      <c r="IK150" s="79">
        <f t="shared" si="330"/>
        <v>8.4975296562609968E-25</v>
      </c>
      <c r="IL150" s="79">
        <f t="shared" si="331"/>
        <v>2.061744850735408E-23</v>
      </c>
      <c r="IM150" s="79">
        <f t="shared" si="332"/>
        <v>3.8179815071748447E-17</v>
      </c>
      <c r="IN150" s="79">
        <f t="shared" si="333"/>
        <v>5.4313182384002283E-12</v>
      </c>
      <c r="IO150" s="79">
        <f t="shared" si="334"/>
        <v>2.0259890788361927E-10</v>
      </c>
      <c r="IP150" s="79">
        <f t="shared" si="335"/>
        <v>5.0573846137371195E-9</v>
      </c>
      <c r="IQ150" s="79">
        <f t="shared" si="336"/>
        <v>1.8577795930413358E-7</v>
      </c>
      <c r="IR150" s="79">
        <f t="shared" si="337"/>
        <v>1.230287551837289E-7</v>
      </c>
      <c r="IS150" s="79">
        <f t="shared" si="338"/>
        <v>3.5194425621469707E-9</v>
      </c>
      <c r="IT150" s="79">
        <f t="shared" si="339"/>
        <v>1.2484212494333128E-11</v>
      </c>
      <c r="IU150" s="79">
        <f t="shared" si="340"/>
        <v>1.0510726417251554E-12</v>
      </c>
      <c r="IV150" s="79">
        <f t="shared" si="341"/>
        <v>2.7634848551369642E-8</v>
      </c>
      <c r="IW150" s="79">
        <f t="shared" si="342"/>
        <v>4.4453106552267607E-6</v>
      </c>
      <c r="IY150" s="79">
        <f t="shared" si="343"/>
        <v>0.17665299137406479</v>
      </c>
      <c r="IZ150" s="79">
        <f t="shared" si="344"/>
        <v>0.3649729222004936</v>
      </c>
      <c r="JA150" s="79">
        <f t="shared" si="345"/>
        <v>0.39370949945568517</v>
      </c>
      <c r="JB150" s="79">
        <f t="shared" si="346"/>
        <v>0.50469534343843336</v>
      </c>
      <c r="JC150" s="79">
        <f t="shared" si="347"/>
        <v>2.1027236833830773E-2</v>
      </c>
      <c r="JD150" s="79">
        <f t="shared" si="348"/>
        <v>1.4125334565699412E-3</v>
      </c>
      <c r="JE150" s="79">
        <f t="shared" si="349"/>
        <v>6.5827206062727569E-5</v>
      </c>
      <c r="JF150" s="79">
        <f t="shared" si="350"/>
        <v>3.277628324999533E-5</v>
      </c>
      <c r="JG150" s="79">
        <f t="shared" si="351"/>
        <v>6.5788375929006288E-7</v>
      </c>
      <c r="JH150" s="79">
        <f t="shared" si="352"/>
        <v>1.3532691364838363E-6</v>
      </c>
      <c r="JI150" s="79">
        <f t="shared" si="353"/>
        <v>5.8157895809296343E-5</v>
      </c>
      <c r="JJ150" s="79">
        <f t="shared" si="354"/>
        <v>4.7257995916289347E-4</v>
      </c>
      <c r="JK150" s="79">
        <f t="shared" si="355"/>
        <v>1.0000000336942769E-2</v>
      </c>
      <c r="JL150" s="79">
        <f t="shared" si="356"/>
        <v>4.9343790186109619E-2</v>
      </c>
      <c r="JM150" s="79">
        <f t="shared" si="357"/>
        <v>6.3898889508361895E-2</v>
      </c>
    </row>
    <row r="151" spans="2:273" x14ac:dyDescent="0.25">
      <c r="B151" s="2">
        <v>124</v>
      </c>
      <c r="C151" s="37">
        <v>0.28891499999999998</v>
      </c>
      <c r="D151" s="37">
        <v>0.30696299999999999</v>
      </c>
      <c r="E151" s="37">
        <v>0.320683</v>
      </c>
      <c r="F151" s="37">
        <v>0.30118800000000001</v>
      </c>
      <c r="G151" s="37">
        <v>0.28564200000000001</v>
      </c>
      <c r="H151" s="37">
        <v>0.28454299999999999</v>
      </c>
      <c r="I151" s="37">
        <v>0.28078799999999998</v>
      </c>
      <c r="J151" s="37">
        <v>0.28193600000000002</v>
      </c>
      <c r="K151" s="37">
        <v>0.277777</v>
      </c>
      <c r="L151" s="37">
        <v>0.28111399999999998</v>
      </c>
      <c r="M151" s="37">
        <v>0.28199800000000003</v>
      </c>
      <c r="N151" s="37">
        <v>0.27465299999999998</v>
      </c>
      <c r="O151" s="37">
        <v>0.279914</v>
      </c>
      <c r="P151" s="37">
        <v>0.283474</v>
      </c>
      <c r="Q151" s="37">
        <v>0.28894500000000001</v>
      </c>
      <c r="S151" s="4">
        <f t="shared" si="229"/>
        <v>0.29470654267152657</v>
      </c>
      <c r="T151" s="4">
        <f t="shared" si="230"/>
        <v>0.30888747509514591</v>
      </c>
      <c r="U151" s="4">
        <f t="shared" si="231"/>
        <v>0.31637274360123302</v>
      </c>
      <c r="V151" s="4">
        <f t="shared" si="232"/>
        <v>0.30182810459966708</v>
      </c>
      <c r="W151" s="4">
        <f t="shared" si="233"/>
        <v>0.28796015075240827</v>
      </c>
      <c r="X151" s="4">
        <f t="shared" si="234"/>
        <v>0.28512786560868175</v>
      </c>
      <c r="Y151" s="4">
        <f t="shared" si="235"/>
        <v>0.28179167204499334</v>
      </c>
      <c r="Z151" s="4">
        <f t="shared" si="236"/>
        <v>0.28336090015012888</v>
      </c>
      <c r="AA151" s="4">
        <f t="shared" si="237"/>
        <v>0.28199695590462492</v>
      </c>
      <c r="AB151" s="4">
        <f t="shared" si="238"/>
        <v>0.28247987424350496</v>
      </c>
      <c r="AC151" s="4">
        <f t="shared" si="239"/>
        <v>0.28221592656494576</v>
      </c>
      <c r="AD151" s="4">
        <f t="shared" si="240"/>
        <v>0.27919091879740326</v>
      </c>
      <c r="AE151" s="4">
        <f t="shared" si="241"/>
        <v>0.28126304374726413</v>
      </c>
      <c r="AF151" s="4">
        <f t="shared" si="242"/>
        <v>0.28851355939128026</v>
      </c>
      <c r="AG151" s="4">
        <f t="shared" si="243"/>
        <v>0.29726046281569068</v>
      </c>
      <c r="AI151" s="4">
        <f t="shared" si="244"/>
        <v>-5.791542671526595E-3</v>
      </c>
      <c r="AJ151" s="4">
        <f t="shared" si="245"/>
        <v>-1.9244750951459277E-3</v>
      </c>
      <c r="AK151" s="4">
        <f t="shared" si="246"/>
        <v>4.3102563987669762E-3</v>
      </c>
      <c r="AL151" s="4">
        <f t="shared" si="247"/>
        <v>-6.4010459966706845E-4</v>
      </c>
      <c r="AM151" s="4">
        <f t="shared" si="248"/>
        <v>-2.3181507524082656E-3</v>
      </c>
      <c r="AN151" s="4">
        <f t="shared" si="249"/>
        <v>-5.8486560868176163E-4</v>
      </c>
      <c r="AO151" s="4">
        <f t="shared" si="250"/>
        <v>-1.0036720449933534E-3</v>
      </c>
      <c r="AP151" s="4">
        <f t="shared" si="251"/>
        <v>-1.4249001501288605E-3</v>
      </c>
      <c r="AQ151" s="4">
        <f t="shared" si="252"/>
        <v>-4.219955904624928E-3</v>
      </c>
      <c r="AR151" s="4">
        <f t="shared" si="253"/>
        <v>-1.3658742435049831E-3</v>
      </c>
      <c r="AS151" s="4">
        <f t="shared" si="254"/>
        <v>-2.1792656494573626E-4</v>
      </c>
      <c r="AT151" s="4">
        <f t="shared" si="255"/>
        <v>-4.5379187974032842E-3</v>
      </c>
      <c r="AU151" s="4">
        <f t="shared" si="256"/>
        <v>-1.3490437472641337E-3</v>
      </c>
      <c r="AV151" s="4">
        <f t="shared" si="436"/>
        <v>-5.0395593912802572E-3</v>
      </c>
      <c r="AW151" s="4">
        <f t="shared" si="436"/>
        <v>-8.3154628156906774E-3</v>
      </c>
      <c r="AY151" s="2">
        <f t="shared" si="308"/>
        <v>0.29470654267152657</v>
      </c>
      <c r="AZ151" s="2">
        <f t="shared" si="359"/>
        <v>0.29925158282419173</v>
      </c>
      <c r="BA151" s="2">
        <f t="shared" si="360"/>
        <v>0.29421950715348139</v>
      </c>
      <c r="BB151" s="2">
        <f t="shared" si="361"/>
        <v>0.28812708808207588</v>
      </c>
      <c r="BC151" s="2">
        <f t="shared" si="362"/>
        <v>0.28791389409405443</v>
      </c>
      <c r="BD151" s="2">
        <f t="shared" si="363"/>
        <v>0.28512701165924453</v>
      </c>
      <c r="BE151" s="2">
        <f t="shared" si="364"/>
        <v>0.28179166263441724</v>
      </c>
      <c r="BF151" s="2">
        <f t="shared" si="365"/>
        <v>0.28336088017989641</v>
      </c>
      <c r="BG151" s="2">
        <f t="shared" si="366"/>
        <v>0.28199645920997324</v>
      </c>
      <c r="BH151" s="2">
        <f t="shared" si="367"/>
        <v>0.28247955734037272</v>
      </c>
      <c r="BI151" s="2">
        <f t="shared" si="368"/>
        <v>0.28221590104195327</v>
      </c>
      <c r="BJ151" s="2">
        <f t="shared" si="369"/>
        <v>0.27919063434112723</v>
      </c>
      <c r="BK151" s="2">
        <f t="shared" si="370"/>
        <v>0.28122527236971379</v>
      </c>
      <c r="BL151" s="2">
        <f t="shared" si="371"/>
        <v>0.28727755108674624</v>
      </c>
      <c r="BM151" s="2">
        <f t="shared" si="372"/>
        <v>0.29290243244079928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>
        <f t="shared" si="313"/>
        <v>0.28564200000000001</v>
      </c>
      <c r="CJ151" s="2">
        <f t="shared" si="314"/>
        <v>0.28454299999999999</v>
      </c>
      <c r="CK151" s="2">
        <f t="shared" si="315"/>
        <v>0.28078799999999998</v>
      </c>
      <c r="CL151" s="2">
        <f t="shared" si="316"/>
        <v>0.28193600000000002</v>
      </c>
      <c r="CM151" s="2">
        <f t="shared" si="317"/>
        <v>0.277777</v>
      </c>
      <c r="CN151" s="2">
        <f t="shared" si="318"/>
        <v>0.28111399999999998</v>
      </c>
      <c r="CO151" s="2">
        <f t="shared" si="319"/>
        <v>0.28199800000000003</v>
      </c>
      <c r="CP151" s="2">
        <f t="shared" si="320"/>
        <v>0.27465299999999998</v>
      </c>
      <c r="CQ151" s="2">
        <f t="shared" si="321"/>
        <v>0.279914</v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>
        <f t="shared" si="277"/>
        <v>0.28564200000000001</v>
      </c>
      <c r="CZ151" s="2">
        <f t="shared" si="278"/>
        <v>0.28454299999999999</v>
      </c>
      <c r="DA151" s="2">
        <f t="shared" si="279"/>
        <v>0.28078799999999998</v>
      </c>
      <c r="DB151" s="2">
        <f t="shared" si="280"/>
        <v>0.28193600000000002</v>
      </c>
      <c r="DC151" s="2">
        <f t="shared" si="281"/>
        <v>0.277777</v>
      </c>
      <c r="DD151" s="2">
        <f t="shared" si="282"/>
        <v>0.28111399999999998</v>
      </c>
      <c r="DE151" s="2">
        <f t="shared" si="283"/>
        <v>0.28199800000000003</v>
      </c>
      <c r="DF151" s="2">
        <f t="shared" si="284"/>
        <v>0.27465299999999998</v>
      </c>
      <c r="DG151" s="2">
        <f t="shared" si="285"/>
        <v>0.279914</v>
      </c>
      <c r="DH151" s="2" t="str">
        <f t="shared" si="286"/>
        <v/>
      </c>
      <c r="DI151" s="2" t="str">
        <f t="shared" si="287"/>
        <v/>
      </c>
      <c r="DK151" s="2">
        <f t="shared" si="288"/>
        <v>0.37473866684233653</v>
      </c>
      <c r="DL151" s="2">
        <f t="shared" si="437"/>
        <v>0.36806205410628012</v>
      </c>
      <c r="DM151" s="2">
        <f t="shared" si="437"/>
        <v>0.37928699210711758</v>
      </c>
      <c r="DN151" s="2">
        <f t="shared" si="437"/>
        <v>0.36333738968105062</v>
      </c>
      <c r="DO151" s="2">
        <f t="shared" si="437"/>
        <v>0.38472232489878555</v>
      </c>
      <c r="DP151" s="2">
        <f t="shared" si="437"/>
        <v>0.37355063012477718</v>
      </c>
      <c r="DQ151" s="2">
        <f t="shared" si="437"/>
        <v>0.38094284046345811</v>
      </c>
      <c r="DR151" s="2">
        <f t="shared" si="437"/>
        <v>0.39650311535523297</v>
      </c>
      <c r="DS151" s="2">
        <f t="shared" si="437"/>
        <v>0.38074263941940406</v>
      </c>
      <c r="DT151" s="2">
        <f t="shared" si="437"/>
        <v>0.37212715966386545</v>
      </c>
      <c r="DU151" s="2">
        <f t="shared" si="437"/>
        <v>0.38487052024446139</v>
      </c>
      <c r="DV151" s="2">
        <f t="shared" si="437"/>
        <v>0.38247531168831173</v>
      </c>
      <c r="DW151" s="2">
        <f t="shared" si="437"/>
        <v>0.38529157372039724</v>
      </c>
      <c r="DX151" s="2">
        <f t="shared" si="437"/>
        <v>0.38487918487394956</v>
      </c>
      <c r="DY151" s="2">
        <f t="shared" si="437"/>
        <v>0.352279715355233</v>
      </c>
      <c r="EA151" s="2">
        <f t="shared" si="440"/>
        <v>0.29464605061194282</v>
      </c>
      <c r="EB151" s="2">
        <f t="shared" si="290"/>
        <v>0.29918590225137309</v>
      </c>
      <c r="EC151" s="2">
        <f t="shared" si="291"/>
        <v>0.29411180155768291</v>
      </c>
      <c r="ED151" s="2">
        <f t="shared" si="292"/>
        <v>0.28799361979111343</v>
      </c>
      <c r="EE151" s="2">
        <f t="shared" si="293"/>
        <v>0.28779102411338581</v>
      </c>
      <c r="EF151" s="2">
        <f t="shared" si="294"/>
        <v>0.2849696331530488</v>
      </c>
      <c r="EG151" s="2">
        <f t="shared" si="295"/>
        <v>0.28154672739654052</v>
      </c>
      <c r="EH151" s="2">
        <f t="shared" si="296"/>
        <v>0.282798209373544</v>
      </c>
      <c r="EI151" s="2">
        <f t="shared" si="297"/>
        <v>0.28166360689420872</v>
      </c>
      <c r="EJ151" s="2">
        <f t="shared" si="298"/>
        <v>0.28237086154315932</v>
      </c>
      <c r="EK151" s="2">
        <f t="shared" si="299"/>
        <v>0.2821227009565247</v>
      </c>
      <c r="EL151" s="2">
        <f t="shared" si="300"/>
        <v>0.27919495709595044</v>
      </c>
      <c r="EM151" s="2">
        <f t="shared" si="301"/>
        <v>0.28129073282793471</v>
      </c>
      <c r="EN151" s="2">
        <f t="shared" si="302"/>
        <v>0.28766217373811453</v>
      </c>
      <c r="EO151" s="2">
        <f t="shared" si="303"/>
        <v>0.29323414944737497</v>
      </c>
      <c r="EQ151" s="2">
        <f t="shared" si="304"/>
        <v>0.29468513417366721</v>
      </c>
      <c r="ER151" s="2">
        <f t="shared" si="438"/>
        <v>0.29916418082008467</v>
      </c>
      <c r="ES151" s="2">
        <f t="shared" si="438"/>
        <v>0.29477020188826913</v>
      </c>
      <c r="ET151" s="2">
        <f t="shared" si="438"/>
        <v>0.28917076971124855</v>
      </c>
      <c r="EU151" s="2">
        <f t="shared" si="438"/>
        <v>0.28860554777988467</v>
      </c>
      <c r="EV151" s="2">
        <f t="shared" si="438"/>
        <v>0.2859399078470648</v>
      </c>
      <c r="EW151" s="2">
        <f t="shared" si="438"/>
        <v>0.28286462452268141</v>
      </c>
      <c r="EX151" s="2">
        <f t="shared" si="438"/>
        <v>0.2856112869449321</v>
      </c>
      <c r="EY151" s="2">
        <f t="shared" si="438"/>
        <v>0.28303821216825703</v>
      </c>
      <c r="EZ151" s="2">
        <f t="shared" si="438"/>
        <v>0.28277535455701419</v>
      </c>
      <c r="FA151" s="2">
        <f t="shared" si="438"/>
        <v>0.28249815795152816</v>
      </c>
      <c r="FB151" s="2">
        <f t="shared" si="438"/>
        <v>0.27898659030002909</v>
      </c>
      <c r="FC151" s="2">
        <f t="shared" si="438"/>
        <v>0.28055635902934323</v>
      </c>
      <c r="FD151" s="2">
        <f t="shared" si="438"/>
        <v>0.28348733817986688</v>
      </c>
      <c r="FE151" s="2">
        <f t="shared" si="438"/>
        <v>0.28919766376902867</v>
      </c>
      <c r="FG151" s="2">
        <f t="shared" si="306"/>
        <v>0.99926319901241134</v>
      </c>
      <c r="FH151" s="2">
        <f t="shared" si="439"/>
        <v>0.99903368539494097</v>
      </c>
      <c r="FI151" s="2">
        <f t="shared" si="439"/>
        <v>0.99915941606571235</v>
      </c>
      <c r="FJ151" s="2">
        <f t="shared" si="439"/>
        <v>0.99933605842203155</v>
      </c>
      <c r="FK151" s="2">
        <f t="shared" si="439"/>
        <v>0.99960617018310749</v>
      </c>
      <c r="FL151" s="2">
        <f t="shared" si="439"/>
        <v>0.99975833199654296</v>
      </c>
      <c r="FM151" s="2">
        <f t="shared" si="439"/>
        <v>0.99976506559196432</v>
      </c>
      <c r="FN151" s="2">
        <f t="shared" si="439"/>
        <v>0.99973546081152487</v>
      </c>
      <c r="FO151" s="2">
        <f t="shared" si="439"/>
        <v>0.99974956770239498</v>
      </c>
      <c r="FP151" s="2">
        <f t="shared" si="439"/>
        <v>0.99975659893692093</v>
      </c>
      <c r="FQ151" s="2">
        <f t="shared" si="439"/>
        <v>0.99974411218885073</v>
      </c>
      <c r="FR151" s="2">
        <f t="shared" si="439"/>
        <v>0.99974216310107311</v>
      </c>
      <c r="FS151" s="2">
        <f t="shared" si="439"/>
        <v>0.99973789194470708</v>
      </c>
      <c r="FT151" s="2">
        <f t="shared" si="439"/>
        <v>0.9997460992962538</v>
      </c>
      <c r="FU151" s="2">
        <f t="shared" si="439"/>
        <v>0.99968423105074289</v>
      </c>
      <c r="FW151" s="2">
        <f t="shared" si="324"/>
        <v>3.7860951800927314E-2</v>
      </c>
      <c r="FX151" s="2">
        <f t="shared" si="376"/>
        <v>4.0303912174865134E-2</v>
      </c>
      <c r="FY151" s="2">
        <f t="shared" si="377"/>
        <v>5.4843075474490632E-2</v>
      </c>
      <c r="FZ151" s="2">
        <f t="shared" si="378"/>
        <v>7.0886832734139593E-2</v>
      </c>
      <c r="GA151" s="2">
        <f t="shared" si="379"/>
        <v>0.10398168612247081</v>
      </c>
      <c r="GB151" s="2">
        <f t="shared" si="380"/>
        <v>0.14013692653422205</v>
      </c>
      <c r="GC151" s="2">
        <f t="shared" si="381"/>
        <v>0.16813426973708914</v>
      </c>
      <c r="GD151" s="2">
        <f t="shared" si="382"/>
        <v>0.18932695216633122</v>
      </c>
      <c r="GE151" s="2">
        <f t="shared" si="383"/>
        <v>0.22409322284757238</v>
      </c>
      <c r="GF151" s="2">
        <f t="shared" si="384"/>
        <v>0.21471080057745598</v>
      </c>
      <c r="GG151" s="2">
        <f t="shared" si="385"/>
        <v>0.17820461928008061</v>
      </c>
      <c r="GH151" s="2">
        <f t="shared" si="386"/>
        <v>0.14854689795709342</v>
      </c>
      <c r="GI151" s="2">
        <f t="shared" si="387"/>
        <v>0.1262571139573665</v>
      </c>
      <c r="GJ151" s="2">
        <f t="shared" si="388"/>
        <v>9.8041255326379056E-2</v>
      </c>
      <c r="GK151" s="2">
        <f t="shared" si="389"/>
        <v>8.6798713237160485E-2</v>
      </c>
      <c r="GM151" s="79">
        <f t="shared" si="325"/>
        <v>4.3481319574510669E-109</v>
      </c>
      <c r="GN151" s="79">
        <f t="shared" si="390"/>
        <v>4.9901199072975838E-155</v>
      </c>
      <c r="GO151" s="79">
        <f t="shared" si="391"/>
        <v>1.4208162872257292E-141</v>
      </c>
      <c r="GP151" s="79">
        <f t="shared" si="392"/>
        <v>1.10956761670772E-156</v>
      </c>
      <c r="GQ151" s="79">
        <f t="shared" si="393"/>
        <v>4.434294589910854E-222</v>
      </c>
      <c r="GR151" s="79">
        <f t="shared" si="394"/>
        <v>5.8034542879326122E-283</v>
      </c>
      <c r="GS151" s="79">
        <f t="shared" si="395"/>
        <v>1.9059623909668284E-305</v>
      </c>
      <c r="GT151" s="79">
        <f t="shared" si="396"/>
        <v>0</v>
      </c>
      <c r="GU151" s="79">
        <f t="shared" si="397"/>
        <v>6.2309075193085829E-294</v>
      </c>
      <c r="GV151" s="79">
        <f t="shared" si="398"/>
        <v>0</v>
      </c>
      <c r="GW151" s="79">
        <f t="shared" si="399"/>
        <v>1.5890475355320104E-278</v>
      </c>
      <c r="GX151" s="79">
        <f t="shared" si="400"/>
        <v>1.2713720011266786E-230</v>
      </c>
      <c r="GY151" s="79">
        <f t="shared" si="401"/>
        <v>6.0552539873508544E-212</v>
      </c>
      <c r="GZ151" s="79">
        <f t="shared" si="402"/>
        <v>8.0802049987218232E-239</v>
      </c>
      <c r="HA151" s="79">
        <f t="shared" si="403"/>
        <v>2.2870439981654063E-280</v>
      </c>
      <c r="HC151" s="79">
        <f t="shared" si="326"/>
        <v>6.9436768379138868E-48</v>
      </c>
      <c r="HD151" s="79">
        <f t="shared" si="404"/>
        <v>1.641005563865924E-55</v>
      </c>
      <c r="HE151" s="79">
        <f t="shared" si="405"/>
        <v>2.3812179582801725E-53</v>
      </c>
      <c r="HF151" s="79">
        <f t="shared" si="406"/>
        <v>7.8195645797481939E-76</v>
      </c>
      <c r="HG151" s="79">
        <f t="shared" si="407"/>
        <v>2.1353935358312674E-120</v>
      </c>
      <c r="HH151" s="79">
        <f t="shared" si="408"/>
        <v>2.2717753918617403E-201</v>
      </c>
      <c r="HI151" s="79">
        <f t="shared" si="409"/>
        <v>8.5237239037307989E-150</v>
      </c>
      <c r="HJ151" s="79">
        <f t="shared" si="410"/>
        <v>8.1917687441797896E-189</v>
      </c>
      <c r="HK151" s="79">
        <f t="shared" si="411"/>
        <v>7.5557645746933868E-153</v>
      </c>
      <c r="HL151" s="79">
        <f t="shared" si="412"/>
        <v>4.9878366902845047E-160</v>
      </c>
      <c r="HM151" s="79">
        <f t="shared" si="413"/>
        <v>5.9597015984094233E-131</v>
      </c>
      <c r="HN151" s="79">
        <f t="shared" si="414"/>
        <v>3.7002783144376622E-89</v>
      </c>
      <c r="HO151" s="79">
        <f t="shared" si="415"/>
        <v>2.6794107919682697E-102</v>
      </c>
      <c r="HP151" s="79">
        <f t="shared" si="416"/>
        <v>4.0206242554986652E-118</v>
      </c>
      <c r="HQ151" s="79">
        <f t="shared" si="417"/>
        <v>2.4310259486604734E-119</v>
      </c>
      <c r="HS151" s="79">
        <f t="shared" si="327"/>
        <v>0.24402812465916845</v>
      </c>
      <c r="HT151" s="79">
        <f t="shared" si="418"/>
        <v>0.44520693082655849</v>
      </c>
      <c r="HU151" s="79">
        <f t="shared" si="419"/>
        <v>0.47250566514569931</v>
      </c>
      <c r="HV151" s="79">
        <f t="shared" si="420"/>
        <v>0.43035440049726409</v>
      </c>
      <c r="HW151" s="79">
        <f t="shared" si="421"/>
        <v>7.5532820912648235E-3</v>
      </c>
      <c r="HX151" s="79">
        <f t="shared" si="422"/>
        <v>3.8122326241984706E-4</v>
      </c>
      <c r="HY151" s="79">
        <f t="shared" si="423"/>
        <v>1.2521954679905551E-5</v>
      </c>
      <c r="HZ151" s="79">
        <f t="shared" si="424"/>
        <v>5.8205362052306398E-6</v>
      </c>
      <c r="IA151" s="79">
        <f t="shared" si="425"/>
        <v>5.6330741947920702E-8</v>
      </c>
      <c r="IB151" s="79">
        <f t="shared" si="426"/>
        <v>1.6639629221119017E-7</v>
      </c>
      <c r="IC151" s="79">
        <f t="shared" si="427"/>
        <v>1.1551619117264419E-5</v>
      </c>
      <c r="ID151" s="79">
        <f t="shared" si="428"/>
        <v>1.112466872752975E-4</v>
      </c>
      <c r="IE151" s="79">
        <f t="shared" si="429"/>
        <v>3.4868602576206167E-3</v>
      </c>
      <c r="IF151" s="79">
        <f t="shared" si="430"/>
        <v>2.2394565280196517E-2</v>
      </c>
      <c r="IG151" s="79">
        <f t="shared" si="431"/>
        <v>2.7105300696204818E-2</v>
      </c>
      <c r="II151" s="79">
        <f t="shared" si="328"/>
        <v>2.6255765085317386E-23</v>
      </c>
      <c r="IJ151" s="79">
        <f t="shared" si="329"/>
        <v>1.9814869915480184E-25</v>
      </c>
      <c r="IK151" s="79">
        <f t="shared" si="330"/>
        <v>2.2864869961822147E-23</v>
      </c>
      <c r="IL151" s="79">
        <f t="shared" si="331"/>
        <v>6.240842911081819E-22</v>
      </c>
      <c r="IM151" s="79">
        <f t="shared" si="332"/>
        <v>6.8525910079310032E-16</v>
      </c>
      <c r="IN151" s="79">
        <f t="shared" si="333"/>
        <v>5.35394993768061E-11</v>
      </c>
      <c r="IO151" s="79">
        <f t="shared" si="334"/>
        <v>1.8210362772375128E-9</v>
      </c>
      <c r="IP151" s="79">
        <f t="shared" si="335"/>
        <v>3.8578748307832767E-8</v>
      </c>
      <c r="IQ151" s="79">
        <f t="shared" si="336"/>
        <v>1.2133657859761097E-6</v>
      </c>
      <c r="IR151" s="79">
        <f t="shared" si="337"/>
        <v>7.8741614766258792E-7</v>
      </c>
      <c r="IS151" s="79">
        <f t="shared" si="338"/>
        <v>2.5503474377694372E-8</v>
      </c>
      <c r="IT151" s="79">
        <f t="shared" si="339"/>
        <v>1.2342593416975496E-10</v>
      </c>
      <c r="IU151" s="79">
        <f t="shared" si="340"/>
        <v>1.0469363950320389E-11</v>
      </c>
      <c r="IV151" s="79">
        <f t="shared" si="341"/>
        <v>9.5860391311309253E-8</v>
      </c>
      <c r="IW151" s="79">
        <f t="shared" si="342"/>
        <v>1.0029067753043129E-5</v>
      </c>
      <c r="IY151" s="79">
        <f t="shared" si="343"/>
        <v>0.24402812465916845</v>
      </c>
      <c r="IZ151" s="79">
        <f t="shared" si="344"/>
        <v>0.44520693082655849</v>
      </c>
      <c r="JA151" s="79">
        <f t="shared" si="345"/>
        <v>0.47250566514569931</v>
      </c>
      <c r="JB151" s="79">
        <f t="shared" si="346"/>
        <v>0.43035440049726409</v>
      </c>
      <c r="JC151" s="79">
        <f t="shared" si="347"/>
        <v>7.5532820912655087E-3</v>
      </c>
      <c r="JD151" s="79">
        <f t="shared" si="348"/>
        <v>3.8122331595934645E-4</v>
      </c>
      <c r="JE151" s="79">
        <f t="shared" si="349"/>
        <v>1.252377571618279E-5</v>
      </c>
      <c r="JF151" s="79">
        <f t="shared" si="350"/>
        <v>5.8591149535384723E-6</v>
      </c>
      <c r="JG151" s="79">
        <f t="shared" si="351"/>
        <v>1.2696965279240305E-6</v>
      </c>
      <c r="JH151" s="79">
        <f t="shared" si="352"/>
        <v>9.5381243987377801E-7</v>
      </c>
      <c r="JI151" s="79">
        <f t="shared" si="353"/>
        <v>1.1577122591642114E-5</v>
      </c>
      <c r="JJ151" s="79">
        <f t="shared" si="354"/>
        <v>1.1124681070123168E-4</v>
      </c>
      <c r="JK151" s="79">
        <f t="shared" si="355"/>
        <v>3.4868602680899808E-3</v>
      </c>
      <c r="JL151" s="79">
        <f t="shared" si="356"/>
        <v>2.2394661140587829E-2</v>
      </c>
      <c r="JM151" s="79">
        <f t="shared" si="357"/>
        <v>2.7115329763957863E-2</v>
      </c>
    </row>
    <row r="152" spans="2:273" x14ac:dyDescent="0.25">
      <c r="B152" s="2">
        <v>125</v>
      </c>
      <c r="C152" s="37">
        <v>0.290321</v>
      </c>
      <c r="D152" s="37">
        <v>0.31207800000000002</v>
      </c>
      <c r="E152" s="37">
        <v>0.31697900000000001</v>
      </c>
      <c r="F152" s="37">
        <v>0.29311999999999999</v>
      </c>
      <c r="G152" s="37">
        <v>0.28661199999999998</v>
      </c>
      <c r="H152" s="37">
        <v>0.28960999999999998</v>
      </c>
      <c r="I152" s="37">
        <v>0.27854400000000001</v>
      </c>
      <c r="J152" s="37">
        <v>0.28004299999999999</v>
      </c>
      <c r="K152" s="37">
        <v>0.27869899999999997</v>
      </c>
      <c r="L152" s="37">
        <v>0.277613</v>
      </c>
      <c r="M152" s="37">
        <v>0.27948899999999999</v>
      </c>
      <c r="N152" s="37">
        <v>0.27592100000000003</v>
      </c>
      <c r="O152" s="37">
        <v>0.27938400000000002</v>
      </c>
      <c r="P152" s="37">
        <v>0.28839199999999998</v>
      </c>
      <c r="Q152" s="37">
        <v>0.28930299999999998</v>
      </c>
      <c r="S152" s="4">
        <f t="shared" si="229"/>
        <v>0.29438913569266678</v>
      </c>
      <c r="T152" s="4">
        <f t="shared" si="230"/>
        <v>0.30852800814170839</v>
      </c>
      <c r="U152" s="4">
        <f t="shared" si="231"/>
        <v>0.31485295870308649</v>
      </c>
      <c r="V152" s="4">
        <f t="shared" si="232"/>
        <v>0.29595936152441299</v>
      </c>
      <c r="W152" s="4">
        <f t="shared" si="233"/>
        <v>0.2876064427984879</v>
      </c>
      <c r="X152" s="4">
        <f t="shared" si="234"/>
        <v>0.28483435287664099</v>
      </c>
      <c r="Y152" s="4">
        <f t="shared" si="235"/>
        <v>0.28151407451568089</v>
      </c>
      <c r="Z152" s="4">
        <f t="shared" si="236"/>
        <v>0.28294792739213925</v>
      </c>
      <c r="AA152" s="4">
        <f t="shared" si="237"/>
        <v>0.28178134255546994</v>
      </c>
      <c r="AB152" s="4">
        <f t="shared" si="238"/>
        <v>0.2822729314879322</v>
      </c>
      <c r="AC152" s="4">
        <f t="shared" si="239"/>
        <v>0.2819339223006363</v>
      </c>
      <c r="AD152" s="4">
        <f t="shared" si="240"/>
        <v>0.27890936566199015</v>
      </c>
      <c r="AE152" s="4">
        <f t="shared" si="241"/>
        <v>0.2809635809133757</v>
      </c>
      <c r="AF152" s="4">
        <f t="shared" si="242"/>
        <v>0.28754391490819525</v>
      </c>
      <c r="AG152" s="4">
        <f t="shared" si="243"/>
        <v>0.29407776418563336</v>
      </c>
      <c r="AI152" s="4">
        <f t="shared" si="244"/>
        <v>-4.0681356926667855E-3</v>
      </c>
      <c r="AJ152" s="4">
        <f t="shared" si="245"/>
        <v>3.5499918582916345E-3</v>
      </c>
      <c r="AK152" s="4">
        <f t="shared" si="246"/>
        <v>2.1260412969135167E-3</v>
      </c>
      <c r="AL152" s="4">
        <f t="shared" si="247"/>
        <v>-2.8393615244129977E-3</v>
      </c>
      <c r="AM152" s="4">
        <f t="shared" si="248"/>
        <v>-9.9444279848792672E-4</v>
      </c>
      <c r="AN152" s="4">
        <f t="shared" si="249"/>
        <v>4.7756471233589837E-3</v>
      </c>
      <c r="AO152" s="4">
        <f t="shared" si="250"/>
        <v>-2.9700745156808761E-3</v>
      </c>
      <c r="AP152" s="4">
        <f t="shared" si="251"/>
        <v>-2.9049273921392671E-3</v>
      </c>
      <c r="AQ152" s="4">
        <f t="shared" si="252"/>
        <v>-3.0823425554699635E-3</v>
      </c>
      <c r="AR152" s="4">
        <f t="shared" si="253"/>
        <v>-4.6599314879322007E-3</v>
      </c>
      <c r="AS152" s="4">
        <f t="shared" si="254"/>
        <v>-2.4449223006363097E-3</v>
      </c>
      <c r="AT152" s="4">
        <f t="shared" si="255"/>
        <v>-2.9883656619901222E-3</v>
      </c>
      <c r="AU152" s="4">
        <f t="shared" si="256"/>
        <v>-1.5795809133756777E-3</v>
      </c>
      <c r="AV152" s="4">
        <f t="shared" si="436"/>
        <v>8.4808509180472891E-4</v>
      </c>
      <c r="AW152" s="4">
        <f t="shared" si="436"/>
        <v>-4.7747641856333845E-3</v>
      </c>
      <c r="AY152" s="2">
        <f t="shared" si="308"/>
        <v>0.29438913569266678</v>
      </c>
      <c r="AZ152" s="2">
        <f t="shared" si="359"/>
        <v>0.29901745006161223</v>
      </c>
      <c r="BA152" s="2">
        <f t="shared" si="360"/>
        <v>0.29395072367657726</v>
      </c>
      <c r="BB152" s="2">
        <f t="shared" si="361"/>
        <v>0.28781685131459273</v>
      </c>
      <c r="BC152" s="2">
        <f t="shared" si="362"/>
        <v>0.28759737474047148</v>
      </c>
      <c r="BD152" s="2">
        <f t="shared" si="363"/>
        <v>0.2848342381008977</v>
      </c>
      <c r="BE152" s="2">
        <f t="shared" si="364"/>
        <v>0.28151406793375933</v>
      </c>
      <c r="BF152" s="2">
        <f t="shared" si="365"/>
        <v>0.28294781943994141</v>
      </c>
      <c r="BG152" s="2">
        <f t="shared" si="366"/>
        <v>0.28177867946249896</v>
      </c>
      <c r="BH152" s="2">
        <f t="shared" si="367"/>
        <v>0.28227125105956907</v>
      </c>
      <c r="BI152" s="2">
        <f t="shared" si="368"/>
        <v>0.2819338343567202</v>
      </c>
      <c r="BJ152" s="2">
        <f t="shared" si="369"/>
        <v>0.27890933366833309</v>
      </c>
      <c r="BK152" s="2">
        <f t="shared" si="370"/>
        <v>0.28095628083201746</v>
      </c>
      <c r="BL152" s="2">
        <f t="shared" si="371"/>
        <v>0.28716138588240719</v>
      </c>
      <c r="BM152" s="2">
        <f t="shared" si="372"/>
        <v>0.29271310652445864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>
        <f t="shared" si="313"/>
        <v>0.28661199999999998</v>
      </c>
      <c r="CJ152" s="2">
        <f t="shared" si="314"/>
        <v>0.28960999999999998</v>
      </c>
      <c r="CK152" s="2">
        <f t="shared" si="315"/>
        <v>0.27854400000000001</v>
      </c>
      <c r="CL152" s="2">
        <f t="shared" si="316"/>
        <v>0.28004299999999999</v>
      </c>
      <c r="CM152" s="2">
        <f t="shared" si="317"/>
        <v>0.27869899999999997</v>
      </c>
      <c r="CN152" s="2">
        <f t="shared" si="318"/>
        <v>0.277613</v>
      </c>
      <c r="CO152" s="2">
        <f t="shared" si="319"/>
        <v>0.27948899999999999</v>
      </c>
      <c r="CP152" s="2">
        <f t="shared" si="320"/>
        <v>0.27592100000000003</v>
      </c>
      <c r="CQ152" s="2">
        <f t="shared" si="321"/>
        <v>0.27938400000000002</v>
      </c>
      <c r="CR152" s="2">
        <f t="shared" si="322"/>
        <v>0.28839199999999998</v>
      </c>
      <c r="CS152" s="2">
        <f t="shared" si="323"/>
        <v>0.28930299999999998</v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>
        <f t="shared" si="277"/>
        <v>0.28661199999999998</v>
      </c>
      <c r="CZ152" s="2">
        <f t="shared" si="278"/>
        <v>0.28960999999999998</v>
      </c>
      <c r="DA152" s="2">
        <f t="shared" si="279"/>
        <v>0.27854400000000001</v>
      </c>
      <c r="DB152" s="2">
        <f t="shared" si="280"/>
        <v>0.28004299999999999</v>
      </c>
      <c r="DC152" s="2">
        <f t="shared" si="281"/>
        <v>0.27869899999999997</v>
      </c>
      <c r="DD152" s="2">
        <f t="shared" si="282"/>
        <v>0.277613</v>
      </c>
      <c r="DE152" s="2">
        <f t="shared" si="283"/>
        <v>0.27948899999999999</v>
      </c>
      <c r="DF152" s="2">
        <f t="shared" si="284"/>
        <v>0.27592100000000003</v>
      </c>
      <c r="DG152" s="2">
        <f t="shared" si="285"/>
        <v>0.27938400000000002</v>
      </c>
      <c r="DH152" s="2">
        <f t="shared" si="286"/>
        <v>0.28839199999999998</v>
      </c>
      <c r="DI152" s="2">
        <f t="shared" si="287"/>
        <v>0.28930299999999998</v>
      </c>
      <c r="DK152" s="2">
        <f t="shared" si="288"/>
        <v>0.37524507817303482</v>
      </c>
      <c r="DL152" s="2">
        <f t="shared" si="437"/>
        <v>0.36849586385595073</v>
      </c>
      <c r="DM152" s="2">
        <f t="shared" si="437"/>
        <v>0.37984755369978851</v>
      </c>
      <c r="DN152" s="2">
        <f t="shared" si="437"/>
        <v>0.36377606022514064</v>
      </c>
      <c r="DO152" s="2">
        <f t="shared" si="437"/>
        <v>0.38532391700404867</v>
      </c>
      <c r="DP152" s="2">
        <f t="shared" si="437"/>
        <v>0.37408628186274512</v>
      </c>
      <c r="DQ152" s="2">
        <f t="shared" si="437"/>
        <v>0.38155039594474155</v>
      </c>
      <c r="DR152" s="2">
        <f t="shared" si="437"/>
        <v>0.39720628770053473</v>
      </c>
      <c r="DS152" s="2">
        <f t="shared" si="437"/>
        <v>0.38137329625668442</v>
      </c>
      <c r="DT152" s="2">
        <f t="shared" si="437"/>
        <v>0.37262775294117639</v>
      </c>
      <c r="DU152" s="2">
        <f t="shared" si="437"/>
        <v>0.38543802139037431</v>
      </c>
      <c r="DV152" s="2">
        <f t="shared" si="437"/>
        <v>0.38313715508021395</v>
      </c>
      <c r="DW152" s="2">
        <f t="shared" si="437"/>
        <v>0.38598814759358291</v>
      </c>
      <c r="DX152" s="2">
        <f t="shared" si="437"/>
        <v>0.38558884705882351</v>
      </c>
      <c r="DY152" s="2">
        <f t="shared" si="437"/>
        <v>0.35276315676088621</v>
      </c>
      <c r="EA152" s="2">
        <f t="shared" si="440"/>
        <v>0.29433290171642179</v>
      </c>
      <c r="EB152" s="2">
        <f t="shared" si="290"/>
        <v>0.29895734314148253</v>
      </c>
      <c r="EC152" s="2">
        <f t="shared" si="291"/>
        <v>0.29384145286386498</v>
      </c>
      <c r="ED152" s="2">
        <f t="shared" si="292"/>
        <v>0.28767302545583284</v>
      </c>
      <c r="EE152" s="2">
        <f t="shared" si="293"/>
        <v>0.2874652429547766</v>
      </c>
      <c r="EF152" s="2">
        <f t="shared" si="294"/>
        <v>0.2846616478816561</v>
      </c>
      <c r="EG152" s="2">
        <f t="shared" si="295"/>
        <v>0.28124463985177606</v>
      </c>
      <c r="EH152" s="2">
        <f t="shared" si="296"/>
        <v>0.28232607588675923</v>
      </c>
      <c r="EI152" s="2">
        <f t="shared" si="297"/>
        <v>0.28141348090715856</v>
      </c>
      <c r="EJ152" s="2">
        <f t="shared" si="298"/>
        <v>0.2821542564988973</v>
      </c>
      <c r="EK152" s="2">
        <f t="shared" si="299"/>
        <v>0.28183441909251006</v>
      </c>
      <c r="EL152" s="2">
        <f t="shared" si="300"/>
        <v>0.27891980533868421</v>
      </c>
      <c r="EM152" s="2">
        <f t="shared" si="301"/>
        <v>0.28103620898559278</v>
      </c>
      <c r="EN152" s="2">
        <f t="shared" si="302"/>
        <v>0.28760316978236894</v>
      </c>
      <c r="EO152" s="2">
        <f t="shared" si="303"/>
        <v>0.29308778855187134</v>
      </c>
      <c r="EQ152" s="2">
        <f t="shared" si="304"/>
        <v>0.29437786638476554</v>
      </c>
      <c r="ER152" s="2">
        <f t="shared" si="438"/>
        <v>0.29893049580204667</v>
      </c>
      <c r="ES152" s="2">
        <f t="shared" si="438"/>
        <v>0.29456585004646668</v>
      </c>
      <c r="ET152" s="2">
        <f t="shared" si="438"/>
        <v>0.28893913634398882</v>
      </c>
      <c r="EU152" s="2">
        <f t="shared" si="438"/>
        <v>0.28832439354838352</v>
      </c>
      <c r="EV152" s="2">
        <f t="shared" si="438"/>
        <v>0.28567004416526476</v>
      </c>
      <c r="EW152" s="2">
        <f t="shared" si="438"/>
        <v>0.28261133414324896</v>
      </c>
      <c r="EX152" s="2">
        <f t="shared" si="438"/>
        <v>0.28523984184720075</v>
      </c>
      <c r="EY152" s="2">
        <f t="shared" si="438"/>
        <v>0.2828369671831617</v>
      </c>
      <c r="EZ152" s="2">
        <f t="shared" si="438"/>
        <v>0.28257442265346333</v>
      </c>
      <c r="FA152" s="2">
        <f t="shared" si="438"/>
        <v>0.28222608239977492</v>
      </c>
      <c r="FB152" s="2">
        <f t="shared" si="438"/>
        <v>0.2787019726769589</v>
      </c>
      <c r="FC152" s="2">
        <f t="shared" si="438"/>
        <v>0.28026838443691682</v>
      </c>
      <c r="FD152" s="2">
        <f t="shared" si="438"/>
        <v>0.28324161680384619</v>
      </c>
      <c r="FE152" s="2">
        <f t="shared" si="438"/>
        <v>0.28893587463598369</v>
      </c>
      <c r="FG152" s="2">
        <f t="shared" si="306"/>
        <v>0.99932798594586358</v>
      </c>
      <c r="FH152" s="2">
        <f t="shared" si="439"/>
        <v>0.99911863566776993</v>
      </c>
      <c r="FI152" s="2">
        <f t="shared" si="439"/>
        <v>0.99923332163526535</v>
      </c>
      <c r="FJ152" s="2">
        <f t="shared" si="439"/>
        <v>0.99939444270774125</v>
      </c>
      <c r="FK152" s="2">
        <f t="shared" si="439"/>
        <v>0.99964081049122644</v>
      </c>
      <c r="FL152" s="2">
        <f t="shared" si="439"/>
        <v>0.99977959147451845</v>
      </c>
      <c r="FM152" s="2">
        <f t="shared" si="439"/>
        <v>0.99978573284407135</v>
      </c>
      <c r="FN152" s="2">
        <f t="shared" si="439"/>
        <v>0.99975873177677688</v>
      </c>
      <c r="FO152" s="2">
        <f t="shared" si="439"/>
        <v>0.99977159799714643</v>
      </c>
      <c r="FP152" s="2">
        <f t="shared" si="439"/>
        <v>0.99977801083789575</v>
      </c>
      <c r="FQ152" s="2">
        <f t="shared" si="439"/>
        <v>0.99976662228799107</v>
      </c>
      <c r="FR152" s="2">
        <f t="shared" si="439"/>
        <v>0.99976484461845738</v>
      </c>
      <c r="FS152" s="2">
        <f t="shared" si="439"/>
        <v>0.99976094909933888</v>
      </c>
      <c r="FT152" s="2">
        <f t="shared" si="439"/>
        <v>0.99976843463277509</v>
      </c>
      <c r="FU152" s="2">
        <f t="shared" si="439"/>
        <v>0.99971200729388565</v>
      </c>
      <c r="FW152" s="2">
        <f t="shared" si="324"/>
        <v>4.1362620560700197E-2</v>
      </c>
      <c r="FX152" s="2">
        <f t="shared" si="376"/>
        <v>4.4021186790518169E-2</v>
      </c>
      <c r="FY152" s="2">
        <f t="shared" si="377"/>
        <v>5.9817731221103732E-2</v>
      </c>
      <c r="FZ152" s="2">
        <f t="shared" si="378"/>
        <v>7.7197907392354881E-2</v>
      </c>
      <c r="GA152" s="2">
        <f t="shared" si="379"/>
        <v>0.11288123101533179</v>
      </c>
      <c r="GB152" s="2">
        <f t="shared" si="380"/>
        <v>0.15160732938941487</v>
      </c>
      <c r="GC152" s="2">
        <f t="shared" si="381"/>
        <v>0.18141281078646809</v>
      </c>
      <c r="GD152" s="2">
        <f t="shared" si="382"/>
        <v>0.20386901922086526</v>
      </c>
      <c r="GE152" s="2">
        <f t="shared" si="383"/>
        <v>0.24051340647345607</v>
      </c>
      <c r="GF152" s="2">
        <f t="shared" si="384"/>
        <v>0.23064786144914268</v>
      </c>
      <c r="GG152" s="2">
        <f t="shared" si="385"/>
        <v>0.19209482010302434</v>
      </c>
      <c r="GH152" s="2">
        <f t="shared" si="386"/>
        <v>0.16057711784779977</v>
      </c>
      <c r="GI152" s="2">
        <f t="shared" si="387"/>
        <v>0.13677214307194724</v>
      </c>
      <c r="GJ152" s="2">
        <f t="shared" si="388"/>
        <v>0.10649280006231501</v>
      </c>
      <c r="GK152" s="2">
        <f t="shared" si="389"/>
        <v>9.438251999688585E-2</v>
      </c>
      <c r="GM152" s="79">
        <f t="shared" si="325"/>
        <v>5.5353631349444492E-113</v>
      </c>
      <c r="GN152" s="79">
        <f t="shared" si="390"/>
        <v>1.0284811006283731E-160</v>
      </c>
      <c r="GO152" s="79">
        <f t="shared" si="391"/>
        <v>1.4833886781060719E-146</v>
      </c>
      <c r="GP152" s="79">
        <f t="shared" si="392"/>
        <v>8.513447107471711E-162</v>
      </c>
      <c r="GQ152" s="79">
        <f t="shared" si="393"/>
        <v>9.5596535418539643E-229</v>
      </c>
      <c r="GR152" s="79">
        <f t="shared" si="394"/>
        <v>6.6060989477322795E-291</v>
      </c>
      <c r="GS152" s="79">
        <f t="shared" si="395"/>
        <v>0</v>
      </c>
      <c r="GT152" s="79">
        <f t="shared" si="396"/>
        <v>0</v>
      </c>
      <c r="GU152" s="79">
        <f t="shared" si="397"/>
        <v>3.9351483447177294E-302</v>
      </c>
      <c r="GV152" s="79">
        <f t="shared" si="398"/>
        <v>0</v>
      </c>
      <c r="GW152" s="79">
        <f t="shared" si="399"/>
        <v>2.350180938806682E-286</v>
      </c>
      <c r="GX152" s="79">
        <f t="shared" si="400"/>
        <v>3.4997022302082406E-237</v>
      </c>
      <c r="GY152" s="79">
        <f t="shared" si="401"/>
        <v>5.7523792367189984E-218</v>
      </c>
      <c r="GZ152" s="79">
        <f t="shared" si="402"/>
        <v>1.3384824023968827E-245</v>
      </c>
      <c r="HA152" s="79">
        <f t="shared" si="403"/>
        <v>3.2774323064761916E-288</v>
      </c>
      <c r="HC152" s="79">
        <f t="shared" si="326"/>
        <v>8.9128773754484664E-51</v>
      </c>
      <c r="HD152" s="79">
        <f t="shared" si="404"/>
        <v>5.5004012732699391E-59</v>
      </c>
      <c r="HE152" s="79">
        <f t="shared" si="405"/>
        <v>1.8426439255218475E-56</v>
      </c>
      <c r="HF152" s="79">
        <f t="shared" si="406"/>
        <v>7.6084689436907955E-80</v>
      </c>
      <c r="HG152" s="79">
        <f t="shared" si="407"/>
        <v>6.8720305292260907E-126</v>
      </c>
      <c r="HH152" s="79">
        <f t="shared" si="408"/>
        <v>6.3866354926582403E-210</v>
      </c>
      <c r="HI152" s="79">
        <f t="shared" si="409"/>
        <v>6.4047398429520046E-156</v>
      </c>
      <c r="HJ152" s="79">
        <f t="shared" si="410"/>
        <v>1.1484832913599514E-196</v>
      </c>
      <c r="HK152" s="79">
        <f t="shared" si="411"/>
        <v>5.1507229959994004E-159</v>
      </c>
      <c r="HL152" s="79">
        <f t="shared" si="412"/>
        <v>1.9402066876092545E-166</v>
      </c>
      <c r="HM152" s="79">
        <f t="shared" si="413"/>
        <v>2.7785758802485187E-136</v>
      </c>
      <c r="HN152" s="79">
        <f t="shared" si="414"/>
        <v>7.4336691244523195E-93</v>
      </c>
      <c r="HO152" s="79">
        <f t="shared" si="415"/>
        <v>1.1243710011271605E-106</v>
      </c>
      <c r="HP152" s="79">
        <f t="shared" si="416"/>
        <v>3.1201464645879784E-123</v>
      </c>
      <c r="HQ152" s="79">
        <f t="shared" si="417"/>
        <v>2.2992164485597827E-124</v>
      </c>
      <c r="HS152" s="79">
        <f t="shared" si="327"/>
        <v>0.32130717732819464</v>
      </c>
      <c r="HT152" s="79">
        <f t="shared" si="418"/>
        <v>0.50343441650200382</v>
      </c>
      <c r="HU152" s="79">
        <f t="shared" si="419"/>
        <v>0.5182633848935041</v>
      </c>
      <c r="HV152" s="79">
        <f t="shared" si="420"/>
        <v>0.32097474989406316</v>
      </c>
      <c r="HW152" s="79">
        <f t="shared" si="421"/>
        <v>2.3574636086311032E-3</v>
      </c>
      <c r="HX152" s="79">
        <f t="shared" si="422"/>
        <v>9.0473143152900245E-5</v>
      </c>
      <c r="HY152" s="79">
        <f t="shared" si="423"/>
        <v>2.0740961762631527E-6</v>
      </c>
      <c r="HZ152" s="79">
        <f t="shared" si="424"/>
        <v>8.9887748451715432E-7</v>
      </c>
      <c r="IA152" s="79">
        <f t="shared" si="425"/>
        <v>5.7843856005400666E-9</v>
      </c>
      <c r="IB152" s="79">
        <f t="shared" si="426"/>
        <v>1.9518921109496027E-8</v>
      </c>
      <c r="IC152" s="79">
        <f t="shared" si="427"/>
        <v>2.0149861858431594E-6</v>
      </c>
      <c r="ID152" s="79">
        <f t="shared" si="428"/>
        <v>2.2923426953539628E-5</v>
      </c>
      <c r="IE152" s="79">
        <f t="shared" si="429"/>
        <v>1.0752454815033531E-3</v>
      </c>
      <c r="IF152" s="79">
        <f t="shared" si="430"/>
        <v>9.0410637619250372E-3</v>
      </c>
      <c r="IG152" s="79">
        <f t="shared" si="431"/>
        <v>9.8784824159817465E-3</v>
      </c>
      <c r="II152" s="79">
        <f t="shared" si="328"/>
        <v>4.3368526030108716E-22</v>
      </c>
      <c r="IJ152" s="79">
        <f t="shared" si="329"/>
        <v>4.5707294666068434E-24</v>
      </c>
      <c r="IK152" s="79">
        <f t="shared" si="330"/>
        <v>5.5511451150339811E-22</v>
      </c>
      <c r="IL152" s="79">
        <f t="shared" si="331"/>
        <v>1.6796636861559264E-20</v>
      </c>
      <c r="IM152" s="79">
        <f t="shared" si="332"/>
        <v>1.0935547695703723E-14</v>
      </c>
      <c r="IN152" s="79">
        <f t="shared" si="333"/>
        <v>4.7339812440900371E-10</v>
      </c>
      <c r="IO152" s="79">
        <f t="shared" si="334"/>
        <v>1.4557095719813305E-8</v>
      </c>
      <c r="IP152" s="79">
        <f t="shared" si="335"/>
        <v>2.6148378580551621E-7</v>
      </c>
      <c r="IQ152" s="79">
        <f t="shared" si="336"/>
        <v>6.9858731468621196E-6</v>
      </c>
      <c r="IR152" s="79">
        <f t="shared" si="337"/>
        <v>4.4707699867266075E-6</v>
      </c>
      <c r="IS152" s="79">
        <f t="shared" si="338"/>
        <v>1.6558112202463225E-7</v>
      </c>
      <c r="IT152" s="79">
        <f t="shared" si="339"/>
        <v>1.0900414785869268E-9</v>
      </c>
      <c r="IU152" s="79">
        <f t="shared" si="340"/>
        <v>9.4091274526038034E-11</v>
      </c>
      <c r="IV152" s="79">
        <f t="shared" si="341"/>
        <v>3.1707276959617763E-7</v>
      </c>
      <c r="IW152" s="79">
        <f t="shared" si="342"/>
        <v>2.1986832924009694E-5</v>
      </c>
      <c r="IY152" s="79">
        <f t="shared" si="343"/>
        <v>0.32130717732819464</v>
      </c>
      <c r="IZ152" s="79">
        <f t="shared" si="344"/>
        <v>0.50343441650200382</v>
      </c>
      <c r="JA152" s="79">
        <f t="shared" si="345"/>
        <v>0.5182633848935041</v>
      </c>
      <c r="JB152" s="79">
        <f t="shared" si="346"/>
        <v>0.32097474989406316</v>
      </c>
      <c r="JC152" s="79">
        <f t="shared" si="347"/>
        <v>2.3574636086420389E-3</v>
      </c>
      <c r="JD152" s="79">
        <f t="shared" si="348"/>
        <v>9.0473616551024657E-5</v>
      </c>
      <c r="JE152" s="79">
        <f t="shared" si="349"/>
        <v>2.0886532719829661E-6</v>
      </c>
      <c r="JF152" s="79">
        <f t="shared" si="350"/>
        <v>1.1603612703226705E-6</v>
      </c>
      <c r="JG152" s="79">
        <f t="shared" si="351"/>
        <v>6.9916575324626596E-6</v>
      </c>
      <c r="JH152" s="79">
        <f t="shared" si="352"/>
        <v>4.4902889078361034E-6</v>
      </c>
      <c r="JI152" s="79">
        <f t="shared" si="353"/>
        <v>2.1805673078677916E-6</v>
      </c>
      <c r="JJ152" s="79">
        <f t="shared" si="354"/>
        <v>2.2924516995018217E-5</v>
      </c>
      <c r="JK152" s="79">
        <f t="shared" si="355"/>
        <v>1.0752455755946276E-3</v>
      </c>
      <c r="JL152" s="79">
        <f t="shared" si="356"/>
        <v>9.0413808346946328E-3</v>
      </c>
      <c r="JM152" s="79">
        <f t="shared" si="357"/>
        <v>9.9004692489057557E-3</v>
      </c>
    </row>
    <row r="153" spans="2:273" x14ac:dyDescent="0.25">
      <c r="B153" s="2">
        <v>126</v>
      </c>
      <c r="C153" s="37">
        <v>0.29369099999999998</v>
      </c>
      <c r="D153" s="37">
        <v>0.316195</v>
      </c>
      <c r="E153" s="37">
        <v>0.31382300000000002</v>
      </c>
      <c r="F153" s="37">
        <v>0.29010799999999998</v>
      </c>
      <c r="G153" s="37">
        <v>0.28925699999999999</v>
      </c>
      <c r="H153" s="37">
        <v>0.28478500000000001</v>
      </c>
      <c r="I153" s="37">
        <v>0.27952100000000002</v>
      </c>
      <c r="J153" s="37">
        <v>0.27906799999999998</v>
      </c>
      <c r="K153" s="37">
        <v>0.28138999999999997</v>
      </c>
      <c r="L153" s="37">
        <v>0.28012700000000001</v>
      </c>
      <c r="M153" s="37">
        <v>0.28067300000000001</v>
      </c>
      <c r="N153" s="37">
        <v>0.27493000000000001</v>
      </c>
      <c r="O153" s="37">
        <v>0.27810699999999999</v>
      </c>
      <c r="P153" s="37">
        <v>0.28718399999999999</v>
      </c>
      <c r="Q153" s="37">
        <v>0.29268899999999998</v>
      </c>
      <c r="S153" s="4">
        <f t="shared" si="229"/>
        <v>0.29407214471841242</v>
      </c>
      <c r="T153" s="4">
        <f t="shared" si="230"/>
        <v>0.30729778364562377</v>
      </c>
      <c r="U153" s="4">
        <f t="shared" si="231"/>
        <v>0.31124907039521327</v>
      </c>
      <c r="V153" s="4">
        <f t="shared" si="232"/>
        <v>0.29160421134647213</v>
      </c>
      <c r="W153" s="4">
        <f t="shared" si="233"/>
        <v>0.28728394894766679</v>
      </c>
      <c r="X153" s="4">
        <f t="shared" si="234"/>
        <v>0.28454328147450925</v>
      </c>
      <c r="Y153" s="4">
        <f t="shared" si="235"/>
        <v>0.28123909056381297</v>
      </c>
      <c r="Z153" s="4">
        <f t="shared" si="236"/>
        <v>0.28254093437355848</v>
      </c>
      <c r="AA153" s="4">
        <f t="shared" si="237"/>
        <v>0.28157636773013317</v>
      </c>
      <c r="AB153" s="4">
        <f t="shared" si="238"/>
        <v>0.28207180743638699</v>
      </c>
      <c r="AC153" s="4">
        <f t="shared" si="239"/>
        <v>0.28165319226087443</v>
      </c>
      <c r="AD153" s="4">
        <f t="shared" si="240"/>
        <v>0.27862780431266077</v>
      </c>
      <c r="AE153" s="4">
        <f t="shared" si="241"/>
        <v>0.2806873658826412</v>
      </c>
      <c r="AF153" s="4">
        <f t="shared" si="242"/>
        <v>0.28714273601931584</v>
      </c>
      <c r="AG153" s="4">
        <f t="shared" si="243"/>
        <v>0.29292188288666743</v>
      </c>
      <c r="AI153" s="4">
        <f t="shared" si="244"/>
        <v>-3.8114471841244058E-4</v>
      </c>
      <c r="AJ153" s="4">
        <f t="shared" si="245"/>
        <v>8.8972163543762361E-3</v>
      </c>
      <c r="AK153" s="4">
        <f t="shared" si="246"/>
        <v>2.573929604786751E-3</v>
      </c>
      <c r="AL153" s="4">
        <f t="shared" si="247"/>
        <v>-1.4962113464721538E-3</v>
      </c>
      <c r="AM153" s="4">
        <f t="shared" si="248"/>
        <v>1.9730510523331968E-3</v>
      </c>
      <c r="AN153" s="4">
        <f t="shared" si="249"/>
        <v>2.4171852549076389E-4</v>
      </c>
      <c r="AO153" s="4">
        <f t="shared" si="250"/>
        <v>-1.7180905638129462E-3</v>
      </c>
      <c r="AP153" s="4">
        <f t="shared" si="251"/>
        <v>-3.4729343735585005E-3</v>
      </c>
      <c r="AQ153" s="4">
        <f t="shared" si="252"/>
        <v>-1.8636773013319674E-4</v>
      </c>
      <c r="AR153" s="4">
        <f t="shared" si="253"/>
        <v>-1.944807436386975E-3</v>
      </c>
      <c r="AS153" s="4">
        <f t="shared" si="254"/>
        <v>-9.8019226087442402E-4</v>
      </c>
      <c r="AT153" s="4">
        <f t="shared" si="255"/>
        <v>-3.6978043126607574E-3</v>
      </c>
      <c r="AU153" s="4">
        <f t="shared" si="256"/>
        <v>-2.5803658826412113E-3</v>
      </c>
      <c r="AV153" s="4">
        <f t="shared" si="436"/>
        <v>4.1263980684158597E-5</v>
      </c>
      <c r="AW153" s="4">
        <f t="shared" si="436"/>
        <v>-2.3288288666745149E-4</v>
      </c>
      <c r="AY153" s="2">
        <f t="shared" si="308"/>
        <v>0.29407214471841242</v>
      </c>
      <c r="AZ153" s="2">
        <f t="shared" si="359"/>
        <v>0.29878368008689515</v>
      </c>
      <c r="BA153" s="2">
        <f t="shared" si="360"/>
        <v>0.29368336991548627</v>
      </c>
      <c r="BB153" s="2">
        <f t="shared" si="361"/>
        <v>0.28750873569724628</v>
      </c>
      <c r="BC153" s="2">
        <f t="shared" si="362"/>
        <v>0.28728248067813134</v>
      </c>
      <c r="BD153" s="2">
        <f t="shared" si="363"/>
        <v>0.28454326732660601</v>
      </c>
      <c r="BE153" s="2">
        <f t="shared" si="364"/>
        <v>0.28123905108686931</v>
      </c>
      <c r="BF153" s="2">
        <f t="shared" si="365"/>
        <v>0.28254032646926791</v>
      </c>
      <c r="BG153" s="2">
        <f t="shared" si="366"/>
        <v>0.28156384462169959</v>
      </c>
      <c r="BH153" s="2">
        <f t="shared" si="367"/>
        <v>0.28206393851235229</v>
      </c>
      <c r="BI153" s="2">
        <f t="shared" si="368"/>
        <v>0.28165271663561536</v>
      </c>
      <c r="BJ153" s="2">
        <f t="shared" si="369"/>
        <v>0.27862779614529765</v>
      </c>
      <c r="BK153" s="2">
        <f t="shared" si="370"/>
        <v>0.28068617389579509</v>
      </c>
      <c r="BL153" s="2">
        <f t="shared" si="371"/>
        <v>0.28703933518348101</v>
      </c>
      <c r="BM153" s="2">
        <f t="shared" si="372"/>
        <v>0.29251963209688786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>
        <f t="shared" si="313"/>
        <v>0.28925699999999999</v>
      </c>
      <c r="CJ153" s="2">
        <f t="shared" si="314"/>
        <v>0.28478500000000001</v>
      </c>
      <c r="CK153" s="2">
        <f t="shared" si="315"/>
        <v>0.27952100000000002</v>
      </c>
      <c r="CL153" s="2">
        <f t="shared" si="316"/>
        <v>0.27906799999999998</v>
      </c>
      <c r="CM153" s="2">
        <f t="shared" si="317"/>
        <v>0.28138999999999997</v>
      </c>
      <c r="CN153" s="2">
        <f t="shared" si="318"/>
        <v>0.28012700000000001</v>
      </c>
      <c r="CO153" s="2">
        <f t="shared" si="319"/>
        <v>0.28067300000000001</v>
      </c>
      <c r="CP153" s="2">
        <f t="shared" si="320"/>
        <v>0.27493000000000001</v>
      </c>
      <c r="CQ153" s="2">
        <f t="shared" si="321"/>
        <v>0.27810699999999999</v>
      </c>
      <c r="CR153" s="2">
        <f t="shared" si="322"/>
        <v>0.28718399999999999</v>
      </c>
      <c r="CS153" s="2">
        <f t="shared" si="323"/>
        <v>0.29268899999999998</v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>
        <f t="shared" si="277"/>
        <v>0.28925699999999999</v>
      </c>
      <c r="CZ153" s="2">
        <f t="shared" si="278"/>
        <v>0.28478500000000001</v>
      </c>
      <c r="DA153" s="2">
        <f t="shared" si="279"/>
        <v>0.27952100000000002</v>
      </c>
      <c r="DB153" s="2">
        <f t="shared" si="280"/>
        <v>0.27906799999999998</v>
      </c>
      <c r="DC153" s="2">
        <f t="shared" si="281"/>
        <v>0.28138999999999997</v>
      </c>
      <c r="DD153" s="2">
        <f t="shared" si="282"/>
        <v>0.28012700000000001</v>
      </c>
      <c r="DE153" s="2">
        <f t="shared" si="283"/>
        <v>0.28067300000000001</v>
      </c>
      <c r="DF153" s="2">
        <f t="shared" si="284"/>
        <v>0.27493000000000001</v>
      </c>
      <c r="DG153" s="2">
        <f t="shared" si="285"/>
        <v>0.27810699999999999</v>
      </c>
      <c r="DH153" s="2">
        <f t="shared" si="286"/>
        <v>0.28718399999999999</v>
      </c>
      <c r="DI153" s="2">
        <f t="shared" si="287"/>
        <v>0.29268899999999998</v>
      </c>
      <c r="DK153" s="2">
        <f t="shared" si="288"/>
        <v>0.3757514895037331</v>
      </c>
      <c r="DL153" s="2">
        <f t="shared" si="437"/>
        <v>0.3689296736056214</v>
      </c>
      <c r="DM153" s="2">
        <f t="shared" si="437"/>
        <v>0.38040811529245944</v>
      </c>
      <c r="DN153" s="2">
        <f t="shared" si="437"/>
        <v>0.36421473076923072</v>
      </c>
      <c r="DO153" s="2">
        <f t="shared" si="437"/>
        <v>0.38592550910931184</v>
      </c>
      <c r="DP153" s="2">
        <f t="shared" si="437"/>
        <v>0.37462193360071305</v>
      </c>
      <c r="DQ153" s="2">
        <f t="shared" si="437"/>
        <v>0.38215795142602493</v>
      </c>
      <c r="DR153" s="2">
        <f t="shared" si="437"/>
        <v>0.39790946004583649</v>
      </c>
      <c r="DS153" s="2">
        <f t="shared" si="437"/>
        <v>0.38200395309396479</v>
      </c>
      <c r="DT153" s="2">
        <f t="shared" si="437"/>
        <v>0.37312834621848728</v>
      </c>
      <c r="DU153" s="2">
        <f t="shared" si="437"/>
        <v>0.38600552253628723</v>
      </c>
      <c r="DV153" s="2">
        <f t="shared" si="437"/>
        <v>0.38379899847211613</v>
      </c>
      <c r="DW153" s="2">
        <f t="shared" si="437"/>
        <v>0.38668472146676852</v>
      </c>
      <c r="DX153" s="2">
        <f t="shared" si="437"/>
        <v>0.38629850924369746</v>
      </c>
      <c r="DY153" s="2">
        <f t="shared" si="437"/>
        <v>0.35324659816653936</v>
      </c>
      <c r="EA153" s="2">
        <f t="shared" si="440"/>
        <v>0.2940197528209007</v>
      </c>
      <c r="EB153" s="2">
        <f t="shared" si="290"/>
        <v>0.29872878403159192</v>
      </c>
      <c r="EC153" s="2">
        <f t="shared" si="291"/>
        <v>0.293571104170047</v>
      </c>
      <c r="ED153" s="2">
        <f t="shared" si="292"/>
        <v>0.28735243112055231</v>
      </c>
      <c r="EE153" s="2">
        <f t="shared" si="293"/>
        <v>0.28713946179616745</v>
      </c>
      <c r="EF153" s="2">
        <f t="shared" si="294"/>
        <v>0.2843536626102634</v>
      </c>
      <c r="EG153" s="2">
        <f t="shared" si="295"/>
        <v>0.28094255230701159</v>
      </c>
      <c r="EH153" s="2">
        <f t="shared" si="296"/>
        <v>0.28185394239997452</v>
      </c>
      <c r="EI153" s="2">
        <f t="shared" si="297"/>
        <v>0.28116335492010841</v>
      </c>
      <c r="EJ153" s="2">
        <f t="shared" si="298"/>
        <v>0.28193765145463529</v>
      </c>
      <c r="EK153" s="2">
        <f t="shared" si="299"/>
        <v>0.28154613722849542</v>
      </c>
      <c r="EL153" s="2">
        <f t="shared" si="300"/>
        <v>0.27864465358141799</v>
      </c>
      <c r="EM153" s="2">
        <f t="shared" si="301"/>
        <v>0.28078168514325091</v>
      </c>
      <c r="EN153" s="2">
        <f t="shared" si="302"/>
        <v>0.28754416582662334</v>
      </c>
      <c r="EO153" s="2">
        <f t="shared" si="303"/>
        <v>0.29294142765636771</v>
      </c>
      <c r="EQ153" s="2">
        <f t="shared" si="304"/>
        <v>0.29407059859586382</v>
      </c>
      <c r="ER153" s="2">
        <f t="shared" si="438"/>
        <v>0.29869681078400862</v>
      </c>
      <c r="ES153" s="2">
        <f t="shared" si="438"/>
        <v>0.29436149820466423</v>
      </c>
      <c r="ET153" s="2">
        <f t="shared" si="438"/>
        <v>0.28870750297672904</v>
      </c>
      <c r="EU153" s="2">
        <f t="shared" si="438"/>
        <v>0.28804323931688236</v>
      </c>
      <c r="EV153" s="2">
        <f t="shared" si="438"/>
        <v>0.28540018048346472</v>
      </c>
      <c r="EW153" s="2">
        <f t="shared" si="438"/>
        <v>0.28235804376381646</v>
      </c>
      <c r="EX153" s="2">
        <f t="shared" si="438"/>
        <v>0.2848683967494694</v>
      </c>
      <c r="EY153" s="2">
        <f t="shared" si="438"/>
        <v>0.28263572219806637</v>
      </c>
      <c r="EZ153" s="2">
        <f t="shared" si="438"/>
        <v>0.28237349074991241</v>
      </c>
      <c r="FA153" s="2">
        <f t="shared" si="438"/>
        <v>0.28195400684802169</v>
      </c>
      <c r="FB153" s="2">
        <f t="shared" si="438"/>
        <v>0.2784173550538887</v>
      </c>
      <c r="FC153" s="2">
        <f t="shared" si="438"/>
        <v>0.27998040984449046</v>
      </c>
      <c r="FD153" s="2">
        <f t="shared" si="438"/>
        <v>0.28299589542782544</v>
      </c>
      <c r="FE153" s="2">
        <f t="shared" si="438"/>
        <v>0.28867408550293872</v>
      </c>
      <c r="FG153" s="2">
        <f t="shared" si="306"/>
        <v>0.99938707965647722</v>
      </c>
      <c r="FH153" s="2">
        <f t="shared" si="439"/>
        <v>0.99919612383457967</v>
      </c>
      <c r="FI153" s="2">
        <f t="shared" si="439"/>
        <v>0.99930073384899731</v>
      </c>
      <c r="FJ153" s="2">
        <f t="shared" si="439"/>
        <v>0.99944769575747039</v>
      </c>
      <c r="FK153" s="2">
        <f t="shared" si="439"/>
        <v>0.99967240492104414</v>
      </c>
      <c r="FL153" s="2">
        <f t="shared" si="439"/>
        <v>0.99979898113720278</v>
      </c>
      <c r="FM153" s="2">
        <f t="shared" si="439"/>
        <v>0.99980458234702951</v>
      </c>
      <c r="FN153" s="2">
        <f t="shared" si="439"/>
        <v>0.9997799560939189</v>
      </c>
      <c r="FO153" s="2">
        <f t="shared" si="439"/>
        <v>0.99979169071129592</v>
      </c>
      <c r="FP153" s="2">
        <f t="shared" si="439"/>
        <v>0.99979753952335382</v>
      </c>
      <c r="FQ153" s="2">
        <f t="shared" si="439"/>
        <v>0.99978715262622486</v>
      </c>
      <c r="FR153" s="2">
        <f t="shared" si="439"/>
        <v>0.99978553130550174</v>
      </c>
      <c r="FS153" s="2">
        <f t="shared" si="439"/>
        <v>0.99978197840159733</v>
      </c>
      <c r="FT153" s="2">
        <f t="shared" si="439"/>
        <v>0.99978880557193373</v>
      </c>
      <c r="FU153" s="2">
        <f t="shared" si="439"/>
        <v>0.99973734087452382</v>
      </c>
      <c r="FW153" s="2">
        <f t="shared" si="324"/>
        <v>4.5172944832182094E-2</v>
      </c>
      <c r="FX153" s="2">
        <f t="shared" si="376"/>
        <v>4.8064139015026222E-2</v>
      </c>
      <c r="FY153" s="2">
        <f t="shared" si="377"/>
        <v>6.5212489783097002E-2</v>
      </c>
      <c r="FZ153" s="2">
        <f t="shared" si="378"/>
        <v>8.402004807970298E-2</v>
      </c>
      <c r="GA153" s="2">
        <f t="shared" si="379"/>
        <v>0.12243838384811274</v>
      </c>
      <c r="GB153" s="2">
        <f t="shared" si="380"/>
        <v>0.16383770937132985</v>
      </c>
      <c r="GC153" s="2">
        <f t="shared" si="381"/>
        <v>0.19549358831314603</v>
      </c>
      <c r="GD153" s="2">
        <f t="shared" si="382"/>
        <v>0.21922599689693187</v>
      </c>
      <c r="GE153" s="2">
        <f t="shared" si="383"/>
        <v>0.25773709725430438</v>
      </c>
      <c r="GF153" s="2">
        <f t="shared" si="384"/>
        <v>0.2473951921220727</v>
      </c>
      <c r="GG153" s="2">
        <f t="shared" si="385"/>
        <v>0.20679525331889756</v>
      </c>
      <c r="GH153" s="2">
        <f t="shared" si="386"/>
        <v>0.17338322257618108</v>
      </c>
      <c r="GI153" s="2">
        <f t="shared" si="387"/>
        <v>0.14801454243538861</v>
      </c>
      <c r="GJ153" s="2">
        <f t="shared" si="388"/>
        <v>0.11557954213943528</v>
      </c>
      <c r="GK153" s="2">
        <f t="shared" si="389"/>
        <v>0.10255452857842323</v>
      </c>
      <c r="GM153" s="79">
        <f t="shared" si="325"/>
        <v>6.0076945220414538E-117</v>
      </c>
      <c r="GN153" s="79">
        <f t="shared" si="390"/>
        <v>1.6704281460346709E-166</v>
      </c>
      <c r="GO153" s="79">
        <f t="shared" si="391"/>
        <v>1.2673247438114934E-151</v>
      </c>
      <c r="GP153" s="79">
        <f t="shared" si="392"/>
        <v>5.395863336219023E-167</v>
      </c>
      <c r="GQ153" s="79">
        <f t="shared" si="393"/>
        <v>1.639593694226521E-235</v>
      </c>
      <c r="GR153" s="79">
        <f t="shared" si="394"/>
        <v>5.828653522879434E-299</v>
      </c>
      <c r="GS153" s="79">
        <f t="shared" si="395"/>
        <v>0</v>
      </c>
      <c r="GT153" s="79">
        <f t="shared" si="396"/>
        <v>0</v>
      </c>
      <c r="GU153" s="79">
        <f t="shared" si="397"/>
        <v>0</v>
      </c>
      <c r="GV153" s="79">
        <f t="shared" si="398"/>
        <v>0</v>
      </c>
      <c r="GW153" s="79">
        <f t="shared" si="399"/>
        <v>2.7030572996468123E-294</v>
      </c>
      <c r="GX153" s="79">
        <f t="shared" si="400"/>
        <v>7.7824692528010434E-244</v>
      </c>
      <c r="GY153" s="79">
        <f t="shared" si="401"/>
        <v>4.4929865514678096E-224</v>
      </c>
      <c r="GZ153" s="79">
        <f t="shared" si="402"/>
        <v>1.7791437452060967E-252</v>
      </c>
      <c r="HA153" s="79">
        <f t="shared" si="403"/>
        <v>3.6552441863217392E-296</v>
      </c>
      <c r="HC153" s="79">
        <f t="shared" si="326"/>
        <v>9.3601635084198908E-54</v>
      </c>
      <c r="HD153" s="79">
        <f t="shared" si="404"/>
        <v>1.4374119506102236E-62</v>
      </c>
      <c r="HE153" s="79">
        <f t="shared" si="405"/>
        <v>1.1578073453228043E-59</v>
      </c>
      <c r="HF153" s="79">
        <f t="shared" si="406"/>
        <v>5.8081430898641361E-84</v>
      </c>
      <c r="HG153" s="79">
        <f t="shared" si="407"/>
        <v>1.6619816858505804E-131</v>
      </c>
      <c r="HH153" s="79">
        <f t="shared" si="408"/>
        <v>1.1882929916999755E-218</v>
      </c>
      <c r="HI153" s="79">
        <f t="shared" si="409"/>
        <v>3.6172941778343357E-162</v>
      </c>
      <c r="HJ153" s="79">
        <f t="shared" si="410"/>
        <v>1.1104028294000685E-204</v>
      </c>
      <c r="HK153" s="79">
        <f t="shared" si="411"/>
        <v>2.6439336115160022E-165</v>
      </c>
      <c r="HL153" s="79">
        <f t="shared" si="412"/>
        <v>5.6318966734415567E-173</v>
      </c>
      <c r="HM153" s="79">
        <f t="shared" si="413"/>
        <v>1.0110679933837812E-141</v>
      </c>
      <c r="HN153" s="79">
        <f t="shared" si="414"/>
        <v>1.2526292026198802E-96</v>
      </c>
      <c r="HO153" s="79">
        <f t="shared" si="415"/>
        <v>3.8083385662449633E-111</v>
      </c>
      <c r="HP153" s="79">
        <f t="shared" si="416"/>
        <v>1.8812306837205643E-128</v>
      </c>
      <c r="HQ153" s="79">
        <f t="shared" si="417"/>
        <v>1.7078297068410686E-129</v>
      </c>
      <c r="HS153" s="79">
        <f t="shared" si="327"/>
        <v>0.40065716285197328</v>
      </c>
      <c r="HT153" s="79">
        <f t="shared" si="418"/>
        <v>0.52307140148563258</v>
      </c>
      <c r="HU153" s="79">
        <f t="shared" si="419"/>
        <v>0.51425011797391817</v>
      </c>
      <c r="HV153" s="79">
        <f t="shared" si="420"/>
        <v>0.20837346387007435</v>
      </c>
      <c r="HW153" s="79">
        <f t="shared" si="421"/>
        <v>6.4008054179777256E-4</v>
      </c>
      <c r="HX153" s="79">
        <f t="shared" si="422"/>
        <v>1.8888887830808064E-5</v>
      </c>
      <c r="HY153" s="79">
        <f t="shared" si="423"/>
        <v>2.9910371869795701E-7</v>
      </c>
      <c r="HZ153" s="79">
        <f t="shared" si="424"/>
        <v>1.2067587194216504E-7</v>
      </c>
      <c r="IA153" s="79">
        <f t="shared" si="425"/>
        <v>5.1098637667938033E-10</v>
      </c>
      <c r="IB153" s="79">
        <f t="shared" si="426"/>
        <v>1.9850713225550883E-9</v>
      </c>
      <c r="IC153" s="79">
        <f t="shared" si="427"/>
        <v>3.0861692055602961E-7</v>
      </c>
      <c r="ID153" s="79">
        <f t="shared" si="428"/>
        <v>4.1355870304195943E-6</v>
      </c>
      <c r="IE153" s="79">
        <f t="shared" si="429"/>
        <v>2.9349356811049764E-4</v>
      </c>
      <c r="IF153" s="79">
        <f t="shared" si="430"/>
        <v>3.2463315262576142E-3</v>
      </c>
      <c r="IG153" s="79">
        <f t="shared" si="431"/>
        <v>3.0858333756719498E-3</v>
      </c>
      <c r="II153" s="79">
        <f t="shared" si="328"/>
        <v>6.6169285957190532E-21</v>
      </c>
      <c r="IJ153" s="79">
        <f t="shared" si="329"/>
        <v>9.6279835237585813E-23</v>
      </c>
      <c r="IK153" s="79">
        <f t="shared" si="330"/>
        <v>1.2160788118115931E-20</v>
      </c>
      <c r="IL153" s="79">
        <f t="shared" si="331"/>
        <v>4.0198448743827742E-19</v>
      </c>
      <c r="IM153" s="79">
        <f t="shared" si="332"/>
        <v>1.5518539651874545E-13</v>
      </c>
      <c r="IN153" s="79">
        <f t="shared" si="333"/>
        <v>3.7552346733566083E-9</v>
      </c>
      <c r="IO153" s="79">
        <f t="shared" si="334"/>
        <v>1.0351063033536967E-7</v>
      </c>
      <c r="IP153" s="79">
        <f t="shared" si="335"/>
        <v>1.5749690420582499E-6</v>
      </c>
      <c r="IQ153" s="79">
        <f t="shared" si="336"/>
        <v>3.5454122720182123E-5</v>
      </c>
      <c r="IR153" s="79">
        <f t="shared" si="337"/>
        <v>2.2518523966813659E-5</v>
      </c>
      <c r="IS153" s="79">
        <f t="shared" si="338"/>
        <v>9.6330424411379516E-7</v>
      </c>
      <c r="IT153" s="79">
        <f t="shared" si="339"/>
        <v>8.6010339586443687E-9</v>
      </c>
      <c r="IU153" s="79">
        <f t="shared" si="340"/>
        <v>7.6311037183414475E-10</v>
      </c>
      <c r="IV153" s="79">
        <f t="shared" si="341"/>
        <v>1.0001437018013385E-6</v>
      </c>
      <c r="IW153" s="79">
        <f t="shared" si="342"/>
        <v>4.6842730740517043E-5</v>
      </c>
      <c r="IY153" s="79">
        <f t="shared" si="343"/>
        <v>0.40065716285197328</v>
      </c>
      <c r="IZ153" s="79">
        <f t="shared" si="344"/>
        <v>0.52307140148563258</v>
      </c>
      <c r="JA153" s="79">
        <f t="shared" si="345"/>
        <v>0.51425011797391817</v>
      </c>
      <c r="JB153" s="79">
        <f t="shared" si="346"/>
        <v>0.20837346387007435</v>
      </c>
      <c r="JC153" s="79">
        <f t="shared" si="347"/>
        <v>6.40080541952958E-4</v>
      </c>
      <c r="JD153" s="79">
        <f t="shared" si="348"/>
        <v>1.8892643065481421E-5</v>
      </c>
      <c r="JE153" s="79">
        <f t="shared" si="349"/>
        <v>4.026143490333267E-7</v>
      </c>
      <c r="JF153" s="79">
        <f t="shared" si="350"/>
        <v>1.695644914000415E-6</v>
      </c>
      <c r="JG153" s="79">
        <f t="shared" si="351"/>
        <v>3.5454633706558802E-5</v>
      </c>
      <c r="JH153" s="79">
        <f t="shared" si="352"/>
        <v>2.2520509038136215E-5</v>
      </c>
      <c r="JI153" s="79">
        <f t="shared" si="353"/>
        <v>1.2719211646698247E-6</v>
      </c>
      <c r="JJ153" s="79">
        <f t="shared" si="354"/>
        <v>4.1441880643782383E-6</v>
      </c>
      <c r="JK153" s="79">
        <f t="shared" si="355"/>
        <v>2.9349433122086946E-4</v>
      </c>
      <c r="JL153" s="79">
        <f t="shared" si="356"/>
        <v>3.2473316699594156E-3</v>
      </c>
      <c r="JM153" s="79">
        <f t="shared" si="357"/>
        <v>3.132676106412467E-3</v>
      </c>
    </row>
    <row r="154" spans="2:273" x14ac:dyDescent="0.25">
      <c r="B154" s="2">
        <v>127</v>
      </c>
      <c r="C154" s="37">
        <v>0.29026800000000003</v>
      </c>
      <c r="D154" s="37">
        <v>0.30975599999999998</v>
      </c>
      <c r="E154" s="37">
        <v>0.30699500000000002</v>
      </c>
      <c r="F154" s="37">
        <v>0.285578</v>
      </c>
      <c r="G154" s="37">
        <v>0.28595700000000002</v>
      </c>
      <c r="H154" s="37">
        <v>0.28833599999999998</v>
      </c>
      <c r="I154" s="37">
        <v>0.28023999999999999</v>
      </c>
      <c r="J154" s="37">
        <v>0.28127200000000002</v>
      </c>
      <c r="K154" s="37">
        <v>0.28370499999999998</v>
      </c>
      <c r="L154" s="37">
        <v>0.28089599999999998</v>
      </c>
      <c r="M154" s="37">
        <v>0.28091899999999997</v>
      </c>
      <c r="N154" s="37">
        <v>0.277117</v>
      </c>
      <c r="O154" s="37">
        <v>0.27954800000000002</v>
      </c>
      <c r="P154" s="37">
        <v>0.28521299999999999</v>
      </c>
      <c r="Q154" s="37">
        <v>0.29212199999999999</v>
      </c>
      <c r="S154" s="4">
        <f t="shared" si="229"/>
        <v>0.29375554931866649</v>
      </c>
      <c r="T154" s="4">
        <f t="shared" si="230"/>
        <v>0.30539744902167965</v>
      </c>
      <c r="U154" s="4">
        <f t="shared" si="231"/>
        <v>0.30642292333051541</v>
      </c>
      <c r="V154" s="4">
        <f t="shared" si="232"/>
        <v>0.28893467586391025</v>
      </c>
      <c r="W154" s="4">
        <f t="shared" si="233"/>
        <v>0.28696950675518229</v>
      </c>
      <c r="X154" s="4">
        <f t="shared" si="234"/>
        <v>0.28425420881680641</v>
      </c>
      <c r="Y154" s="4">
        <f t="shared" si="235"/>
        <v>0.28096696671531035</v>
      </c>
      <c r="Z154" s="4">
        <f t="shared" si="236"/>
        <v>0.28214166863088996</v>
      </c>
      <c r="AA154" s="4">
        <f t="shared" si="237"/>
        <v>0.28140363646150324</v>
      </c>
      <c r="AB154" s="4">
        <f t="shared" si="238"/>
        <v>0.28189015335450712</v>
      </c>
      <c r="AC154" s="4">
        <f t="shared" si="239"/>
        <v>0.28137489784338954</v>
      </c>
      <c r="AD154" s="4">
        <f t="shared" si="240"/>
        <v>0.27834601811746096</v>
      </c>
      <c r="AE154" s="4">
        <f t="shared" si="241"/>
        <v>0.28041501165073252</v>
      </c>
      <c r="AF154" s="4">
        <f t="shared" si="242"/>
        <v>0.28693693254954572</v>
      </c>
      <c r="AG154" s="4">
        <f t="shared" si="243"/>
        <v>0.29250411789077357</v>
      </c>
      <c r="AI154" s="4">
        <f t="shared" si="244"/>
        <v>-3.4875493186664608E-3</v>
      </c>
      <c r="AJ154" s="4">
        <f t="shared" si="245"/>
        <v>4.3585509783203302E-3</v>
      </c>
      <c r="AK154" s="4">
        <f t="shared" si="246"/>
        <v>5.7207666948461133E-4</v>
      </c>
      <c r="AL154" s="4">
        <f t="shared" si="247"/>
        <v>-3.3566758639102523E-3</v>
      </c>
      <c r="AM154" s="4">
        <f t="shared" si="248"/>
        <v>-1.0125067551822742E-3</v>
      </c>
      <c r="AN154" s="4">
        <f t="shared" si="249"/>
        <v>4.0817911831935727E-3</v>
      </c>
      <c r="AO154" s="4">
        <f t="shared" si="250"/>
        <v>-7.2696671531036205E-4</v>
      </c>
      <c r="AP154" s="4">
        <f t="shared" si="251"/>
        <v>-8.6966863088994151E-4</v>
      </c>
      <c r="AQ154" s="4">
        <f t="shared" si="252"/>
        <v>2.3013635384967479E-3</v>
      </c>
      <c r="AR154" s="4">
        <f t="shared" si="253"/>
        <v>-9.9415335450714348E-4</v>
      </c>
      <c r="AS154" s="4">
        <f t="shared" si="254"/>
        <v>-4.558978433895633E-4</v>
      </c>
      <c r="AT154" s="4">
        <f t="shared" si="255"/>
        <v>-1.229018117460956E-3</v>
      </c>
      <c r="AU154" s="4">
        <f t="shared" si="256"/>
        <v>-8.6701165073249653E-4</v>
      </c>
      <c r="AV154" s="4">
        <f t="shared" si="436"/>
        <v>-1.7239325495457258E-3</v>
      </c>
      <c r="AW154" s="4">
        <f t="shared" si="436"/>
        <v>-3.8211789077358116E-4</v>
      </c>
      <c r="AY154" s="2">
        <f t="shared" si="308"/>
        <v>0.29375554931866649</v>
      </c>
      <c r="AZ154" s="2">
        <f t="shared" si="359"/>
        <v>0.29855023540516656</v>
      </c>
      <c r="BA154" s="2">
        <f t="shared" si="360"/>
        <v>0.29341752068594135</v>
      </c>
      <c r="BB154" s="2">
        <f t="shared" si="361"/>
        <v>0.28720290072238708</v>
      </c>
      <c r="BC154" s="2">
        <f t="shared" si="362"/>
        <v>0.28696931068826709</v>
      </c>
      <c r="BD154" s="2">
        <f t="shared" si="363"/>
        <v>0.28425419878023772</v>
      </c>
      <c r="BE154" s="2">
        <f t="shared" si="364"/>
        <v>0.28096673250119802</v>
      </c>
      <c r="BF154" s="2">
        <f t="shared" si="365"/>
        <v>0.28213863309219855</v>
      </c>
      <c r="BG154" s="2">
        <f t="shared" si="366"/>
        <v>0.28135203307751411</v>
      </c>
      <c r="BH154" s="2">
        <f t="shared" si="367"/>
        <v>0.28185764075989056</v>
      </c>
      <c r="BI154" s="2">
        <f t="shared" si="368"/>
        <v>0.2813725762235974</v>
      </c>
      <c r="BJ154" s="2">
        <f t="shared" si="369"/>
        <v>0.2783459824994664</v>
      </c>
      <c r="BK154" s="2">
        <f t="shared" si="370"/>
        <v>0.28041484407002809</v>
      </c>
      <c r="BL154" s="2">
        <f t="shared" si="371"/>
        <v>0.28691088188781044</v>
      </c>
      <c r="BM154" s="2">
        <f t="shared" si="372"/>
        <v>0.29232165515005093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>
        <f t="shared" si="313"/>
        <v>0.28595700000000002</v>
      </c>
      <c r="CJ154" s="2">
        <f t="shared" si="314"/>
        <v>0.28833599999999998</v>
      </c>
      <c r="CK154" s="2">
        <f t="shared" si="315"/>
        <v>0.28023999999999999</v>
      </c>
      <c r="CL154" s="2">
        <f t="shared" si="316"/>
        <v>0.28127200000000002</v>
      </c>
      <c r="CM154" s="2">
        <f t="shared" si="317"/>
        <v>0.28370499999999998</v>
      </c>
      <c r="CN154" s="2">
        <f t="shared" si="318"/>
        <v>0.28089599999999998</v>
      </c>
      <c r="CO154" s="2">
        <f t="shared" si="319"/>
        <v>0.28091899999999997</v>
      </c>
      <c r="CP154" s="2">
        <f t="shared" si="320"/>
        <v>0.277117</v>
      </c>
      <c r="CQ154" s="2">
        <f t="shared" si="321"/>
        <v>0.27954800000000002</v>
      </c>
      <c r="CR154" s="2">
        <f t="shared" si="322"/>
        <v>0.28521299999999999</v>
      </c>
      <c r="CS154" s="2">
        <f t="shared" si="323"/>
        <v>0.29212199999999999</v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>
        <f t="shared" si="277"/>
        <v>0.28595700000000002</v>
      </c>
      <c r="CZ154" s="2">
        <f t="shared" si="278"/>
        <v>0.28833599999999998</v>
      </c>
      <c r="DA154" s="2">
        <f t="shared" si="279"/>
        <v>0.28023999999999999</v>
      </c>
      <c r="DB154" s="2">
        <f t="shared" si="280"/>
        <v>0.28127200000000002</v>
      </c>
      <c r="DC154" s="2">
        <f t="shared" si="281"/>
        <v>0.28370499999999998</v>
      </c>
      <c r="DD154" s="2">
        <f t="shared" si="282"/>
        <v>0.28089599999999998</v>
      </c>
      <c r="DE154" s="2">
        <f t="shared" si="283"/>
        <v>0.28091899999999997</v>
      </c>
      <c r="DF154" s="2">
        <f t="shared" si="284"/>
        <v>0.277117</v>
      </c>
      <c r="DG154" s="2">
        <f t="shared" si="285"/>
        <v>0.27954800000000002</v>
      </c>
      <c r="DH154" s="2">
        <f t="shared" si="286"/>
        <v>0.28521299999999999</v>
      </c>
      <c r="DI154" s="2">
        <f t="shared" si="287"/>
        <v>0.29212199999999999</v>
      </c>
      <c r="DK154" s="2">
        <f t="shared" si="288"/>
        <v>0.37625790083443139</v>
      </c>
      <c r="DL154" s="2">
        <f t="shared" si="437"/>
        <v>0.36936348335529201</v>
      </c>
      <c r="DM154" s="2">
        <f t="shared" si="437"/>
        <v>0.38096867688513031</v>
      </c>
      <c r="DN154" s="2">
        <f t="shared" si="437"/>
        <v>0.3646534013133208</v>
      </c>
      <c r="DO154" s="2">
        <f t="shared" si="437"/>
        <v>0.38652710121457501</v>
      </c>
      <c r="DP154" s="2">
        <f t="shared" si="437"/>
        <v>0.37515758533868093</v>
      </c>
      <c r="DQ154" s="2">
        <f t="shared" si="437"/>
        <v>0.38276550690730837</v>
      </c>
      <c r="DR154" s="2">
        <f t="shared" si="437"/>
        <v>0.39861263239113826</v>
      </c>
      <c r="DS154" s="2">
        <f t="shared" si="437"/>
        <v>0.38263460993124515</v>
      </c>
      <c r="DT154" s="2">
        <f t="shared" si="437"/>
        <v>0.37362893949579823</v>
      </c>
      <c r="DU154" s="2">
        <f t="shared" si="437"/>
        <v>0.38657302368220015</v>
      </c>
      <c r="DV154" s="2">
        <f t="shared" si="437"/>
        <v>0.38446084186401835</v>
      </c>
      <c r="DW154" s="2">
        <f t="shared" si="437"/>
        <v>0.38738129533995413</v>
      </c>
      <c r="DX154" s="2">
        <f t="shared" si="437"/>
        <v>0.38700817142857141</v>
      </c>
      <c r="DY154" s="2">
        <f t="shared" si="437"/>
        <v>0.35373003957219251</v>
      </c>
      <c r="EA154" s="2">
        <f t="shared" si="440"/>
        <v>0.29370660392537962</v>
      </c>
      <c r="EB154" s="2">
        <f t="shared" si="290"/>
        <v>0.29850022492170131</v>
      </c>
      <c r="EC154" s="2">
        <f t="shared" si="291"/>
        <v>0.29330075547622908</v>
      </c>
      <c r="ED154" s="2">
        <f t="shared" si="292"/>
        <v>0.28703183678527172</v>
      </c>
      <c r="EE154" s="2">
        <f t="shared" si="293"/>
        <v>0.2868136806375583</v>
      </c>
      <c r="EF154" s="2">
        <f t="shared" si="294"/>
        <v>0.28404567733887065</v>
      </c>
      <c r="EG154" s="2">
        <f t="shared" si="295"/>
        <v>0.28064046476224719</v>
      </c>
      <c r="EH154" s="2">
        <f t="shared" si="296"/>
        <v>0.28138180891318981</v>
      </c>
      <c r="EI154" s="2">
        <f t="shared" si="297"/>
        <v>0.2809132289330582</v>
      </c>
      <c r="EJ154" s="2">
        <f t="shared" si="298"/>
        <v>0.28172104641037327</v>
      </c>
      <c r="EK154" s="2">
        <f t="shared" si="299"/>
        <v>0.28125785536448078</v>
      </c>
      <c r="EL154" s="2">
        <f t="shared" si="300"/>
        <v>0.27836950182415182</v>
      </c>
      <c r="EM154" s="2">
        <f t="shared" si="301"/>
        <v>0.28052716130090899</v>
      </c>
      <c r="EN154" s="2">
        <f t="shared" si="302"/>
        <v>0.2874851618708778</v>
      </c>
      <c r="EO154" s="2">
        <f t="shared" si="303"/>
        <v>0.29279506676086409</v>
      </c>
      <c r="EQ154" s="2">
        <f t="shared" si="304"/>
        <v>0.29376333080696215</v>
      </c>
      <c r="ER154" s="2">
        <f t="shared" si="438"/>
        <v>0.29846312576597056</v>
      </c>
      <c r="ES154" s="2">
        <f t="shared" si="438"/>
        <v>0.29415714636286178</v>
      </c>
      <c r="ET154" s="2">
        <f t="shared" si="438"/>
        <v>0.2884758696094693</v>
      </c>
      <c r="EU154" s="2">
        <f t="shared" si="438"/>
        <v>0.2877620850853812</v>
      </c>
      <c r="EV154" s="2">
        <f t="shared" si="438"/>
        <v>0.28513031680166462</v>
      </c>
      <c r="EW154" s="2">
        <f t="shared" si="438"/>
        <v>0.28210475338438395</v>
      </c>
      <c r="EX154" s="2">
        <f t="shared" si="438"/>
        <v>0.28449695165173799</v>
      </c>
      <c r="EY154" s="2">
        <f t="shared" si="438"/>
        <v>0.28243447721297105</v>
      </c>
      <c r="EZ154" s="2">
        <f t="shared" si="438"/>
        <v>0.2821725588463615</v>
      </c>
      <c r="FA154" s="2">
        <f t="shared" si="438"/>
        <v>0.28168193129626845</v>
      </c>
      <c r="FB154" s="2">
        <f t="shared" si="438"/>
        <v>0.27813273743081851</v>
      </c>
      <c r="FC154" s="2">
        <f t="shared" si="438"/>
        <v>0.27969243525206411</v>
      </c>
      <c r="FD154" s="2">
        <f t="shared" si="438"/>
        <v>0.2827501740518048</v>
      </c>
      <c r="FE154" s="2">
        <f t="shared" si="438"/>
        <v>0.28841229636989374</v>
      </c>
      <c r="FG154" s="2">
        <f t="shared" si="306"/>
        <v>0.99944097985489533</v>
      </c>
      <c r="FH154" s="2">
        <f t="shared" si="439"/>
        <v>0.99926680436295778</v>
      </c>
      <c r="FI154" s="2">
        <f t="shared" si="439"/>
        <v>0.9993622224496147</v>
      </c>
      <c r="FJ154" s="2">
        <f t="shared" si="439"/>
        <v>0.99949626806443737</v>
      </c>
      <c r="FK154" s="2">
        <f t="shared" si="439"/>
        <v>0.99970122112482651</v>
      </c>
      <c r="FL154" s="2">
        <f t="shared" si="439"/>
        <v>0.99981666537548619</v>
      </c>
      <c r="FM154" s="2">
        <f t="shared" si="439"/>
        <v>0.99982177391775695</v>
      </c>
      <c r="FN154" s="2">
        <f t="shared" si="439"/>
        <v>0.99979931368693609</v>
      </c>
      <c r="FO154" s="2">
        <f t="shared" si="439"/>
        <v>0.99981001618855769</v>
      </c>
      <c r="FP154" s="2">
        <f t="shared" si="439"/>
        <v>0.99981535056135196</v>
      </c>
      <c r="FQ154" s="2">
        <f t="shared" si="439"/>
        <v>0.99980587725240699</v>
      </c>
      <c r="FR154" s="2">
        <f t="shared" si="439"/>
        <v>0.99980439853473535</v>
      </c>
      <c r="FS154" s="2">
        <f t="shared" si="439"/>
        <v>0.9998011581245525</v>
      </c>
      <c r="FT154" s="2">
        <f t="shared" si="439"/>
        <v>0.99980738481305864</v>
      </c>
      <c r="FU154" s="2">
        <f t="shared" si="439"/>
        <v>0.99976044649415163</v>
      </c>
      <c r="FW154" s="2">
        <f t="shared" si="324"/>
        <v>4.9316218910112043E-2</v>
      </c>
      <c r="FX154" s="2">
        <f t="shared" si="376"/>
        <v>5.2458025164474544E-2</v>
      </c>
      <c r="FY154" s="2">
        <f t="shared" si="377"/>
        <v>7.1057012047326826E-2</v>
      </c>
      <c r="FZ154" s="2">
        <f t="shared" si="378"/>
        <v>9.1385371553165035E-2</v>
      </c>
      <c r="GA154" s="2">
        <f t="shared" si="379"/>
        <v>0.13268367452086297</v>
      </c>
      <c r="GB154" s="2">
        <f t="shared" si="380"/>
        <v>0.17684906414072854</v>
      </c>
      <c r="GC154" s="2">
        <f t="shared" si="381"/>
        <v>0.21038638703678397</v>
      </c>
      <c r="GD154" s="2">
        <f t="shared" si="382"/>
        <v>0.23539773898427382</v>
      </c>
      <c r="GE154" s="2">
        <f t="shared" si="383"/>
        <v>0.27574639480461305</v>
      </c>
      <c r="GF154" s="2">
        <f t="shared" si="384"/>
        <v>0.26493978707353444</v>
      </c>
      <c r="GG154" s="2">
        <f t="shared" si="385"/>
        <v>0.22231110566008044</v>
      </c>
      <c r="GH154" s="2">
        <f t="shared" si="386"/>
        <v>0.18698312540115475</v>
      </c>
      <c r="GI154" s="2">
        <f t="shared" si="387"/>
        <v>0.16000975107628765</v>
      </c>
      <c r="GJ154" s="2">
        <f t="shared" si="388"/>
        <v>0.12533287282552011</v>
      </c>
      <c r="GK154" s="2">
        <f t="shared" si="389"/>
        <v>0.11134710551671208</v>
      </c>
      <c r="GM154" s="79">
        <f t="shared" si="325"/>
        <v>5.5588288583542004E-121</v>
      </c>
      <c r="GN154" s="79">
        <f t="shared" si="390"/>
        <v>2.1379646122505339E-172</v>
      </c>
      <c r="GO154" s="79">
        <f t="shared" si="391"/>
        <v>8.8599734471609687E-157</v>
      </c>
      <c r="GP154" s="79">
        <f t="shared" si="392"/>
        <v>2.824989005945042E-172</v>
      </c>
      <c r="GQ154" s="79">
        <f t="shared" si="393"/>
        <v>2.2371961709721653E-242</v>
      </c>
      <c r="GR154" s="79">
        <f t="shared" si="394"/>
        <v>3.9861517039100254E-307</v>
      </c>
      <c r="GS154" s="79">
        <f t="shared" si="395"/>
        <v>0</v>
      </c>
      <c r="GT154" s="79">
        <f t="shared" si="396"/>
        <v>0</v>
      </c>
      <c r="GU154" s="79">
        <f t="shared" si="397"/>
        <v>0</v>
      </c>
      <c r="GV154" s="79">
        <f t="shared" si="398"/>
        <v>0</v>
      </c>
      <c r="GW154" s="79">
        <f t="shared" si="399"/>
        <v>2.417667068633858E-302</v>
      </c>
      <c r="GX154" s="79">
        <f t="shared" si="400"/>
        <v>1.3980711215355434E-250</v>
      </c>
      <c r="GY154" s="79">
        <f t="shared" si="401"/>
        <v>2.8853125138880782E-230</v>
      </c>
      <c r="GZ154" s="79">
        <f t="shared" si="402"/>
        <v>1.8976458915478053E-259</v>
      </c>
      <c r="HA154" s="79">
        <f t="shared" si="403"/>
        <v>3.1726363375353303E-304</v>
      </c>
      <c r="HC154" s="79">
        <f t="shared" si="326"/>
        <v>8.0420208558770919E-57</v>
      </c>
      <c r="HD154" s="79">
        <f t="shared" si="404"/>
        <v>2.9285158280267373E-66</v>
      </c>
      <c r="HE154" s="79">
        <f t="shared" si="405"/>
        <v>5.9069682893630983E-63</v>
      </c>
      <c r="HF154" s="79">
        <f t="shared" si="406"/>
        <v>3.4784705277061923E-88</v>
      </c>
      <c r="HG154" s="79">
        <f t="shared" si="407"/>
        <v>3.020592285784546E-137</v>
      </c>
      <c r="HH154" s="79">
        <f t="shared" si="408"/>
        <v>1.4632284260620722E-227</v>
      </c>
      <c r="HI154" s="79">
        <f t="shared" si="409"/>
        <v>1.5355700900273175E-168</v>
      </c>
      <c r="HJ154" s="79">
        <f t="shared" si="410"/>
        <v>7.403520234798443E-213</v>
      </c>
      <c r="HK154" s="79">
        <f t="shared" si="411"/>
        <v>1.0219249242109805E-171</v>
      </c>
      <c r="HL154" s="79">
        <f t="shared" si="412"/>
        <v>1.2199047596217491E-179</v>
      </c>
      <c r="HM154" s="79">
        <f t="shared" si="413"/>
        <v>2.871389741358179E-147</v>
      </c>
      <c r="HN154" s="79">
        <f t="shared" si="414"/>
        <v>1.7704562753317047E-100</v>
      </c>
      <c r="HO154" s="79">
        <f t="shared" si="415"/>
        <v>1.0411404048441414E-115</v>
      </c>
      <c r="HP154" s="79">
        <f t="shared" si="416"/>
        <v>8.8122485800435039E-134</v>
      </c>
      <c r="HQ154" s="79">
        <f t="shared" si="417"/>
        <v>9.962683810828493E-135</v>
      </c>
      <c r="HS154" s="79">
        <f t="shared" si="327"/>
        <v>0.46971488978171966</v>
      </c>
      <c r="HT154" s="79">
        <f t="shared" si="418"/>
        <v>0.49546693482921489</v>
      </c>
      <c r="HU154" s="79">
        <f t="shared" si="419"/>
        <v>0.45765916129112882</v>
      </c>
      <c r="HV154" s="79">
        <f t="shared" si="420"/>
        <v>0.11742487473852731</v>
      </c>
      <c r="HW154" s="79">
        <f t="shared" si="421"/>
        <v>1.5132726684151152E-4</v>
      </c>
      <c r="HX154" s="79">
        <f t="shared" si="422"/>
        <v>3.4698041965698763E-6</v>
      </c>
      <c r="HY154" s="79">
        <f t="shared" si="423"/>
        <v>3.7543776465601454E-8</v>
      </c>
      <c r="HZ154" s="79">
        <f t="shared" si="424"/>
        <v>1.4079656410273215E-8</v>
      </c>
      <c r="IA154" s="79">
        <f t="shared" si="425"/>
        <v>3.8818803850250307E-11</v>
      </c>
      <c r="IB154" s="79">
        <f t="shared" si="426"/>
        <v>1.7496555260679779E-10</v>
      </c>
      <c r="IC154" s="79">
        <f t="shared" si="427"/>
        <v>4.1493769734419702E-8</v>
      </c>
      <c r="ID154" s="79">
        <f t="shared" si="428"/>
        <v>6.5319072456912236E-7</v>
      </c>
      <c r="IE154" s="79">
        <f t="shared" si="429"/>
        <v>7.095399605710413E-5</v>
      </c>
      <c r="IF154" s="79">
        <f t="shared" si="430"/>
        <v>1.0368367329977222E-3</v>
      </c>
      <c r="IG154" s="79">
        <f t="shared" si="431"/>
        <v>8.2492263799726902E-4</v>
      </c>
      <c r="II154" s="79">
        <f t="shared" si="328"/>
        <v>9.325888790627677E-20</v>
      </c>
      <c r="IJ154" s="79">
        <f t="shared" si="329"/>
        <v>1.8520915223287981E-21</v>
      </c>
      <c r="IK154" s="79">
        <f t="shared" si="330"/>
        <v>2.4040102859180233E-19</v>
      </c>
      <c r="IL154" s="79">
        <f t="shared" si="331"/>
        <v>8.5554968849219714E-18</v>
      </c>
      <c r="IM154" s="79">
        <f t="shared" si="332"/>
        <v>1.958628374361795E-12</v>
      </c>
      <c r="IN154" s="79">
        <f t="shared" si="333"/>
        <v>2.6728845802584884E-8</v>
      </c>
      <c r="IO154" s="79">
        <f t="shared" si="334"/>
        <v>6.5480977143601893E-7</v>
      </c>
      <c r="IP154" s="79">
        <f t="shared" si="335"/>
        <v>8.430526412264423E-6</v>
      </c>
      <c r="IQ154" s="79">
        <f t="shared" si="336"/>
        <v>1.5858221382903742E-4</v>
      </c>
      <c r="IR154" s="79">
        <f t="shared" si="337"/>
        <v>1.0060597398129224E-4</v>
      </c>
      <c r="IS154" s="79">
        <f t="shared" si="338"/>
        <v>5.0221320018216644E-6</v>
      </c>
      <c r="IT154" s="79">
        <f t="shared" si="339"/>
        <v>6.0646529660372163E-8</v>
      </c>
      <c r="IU154" s="79">
        <f t="shared" si="340"/>
        <v>5.5860332178764502E-9</v>
      </c>
      <c r="IV154" s="79">
        <f t="shared" si="341"/>
        <v>3.0088506073267491E-6</v>
      </c>
      <c r="IW154" s="79">
        <f t="shared" si="342"/>
        <v>9.6992032260711147E-5</v>
      </c>
      <c r="IY154" s="79">
        <f t="shared" si="343"/>
        <v>0.46971488978171966</v>
      </c>
      <c r="IZ154" s="79">
        <f t="shared" si="344"/>
        <v>0.49546693482921489</v>
      </c>
      <c r="JA154" s="79">
        <f t="shared" si="345"/>
        <v>0.45765916129112882</v>
      </c>
      <c r="JB154" s="79">
        <f t="shared" si="346"/>
        <v>0.11742487473852732</v>
      </c>
      <c r="JC154" s="79">
        <f t="shared" si="347"/>
        <v>1.513272688001399E-4</v>
      </c>
      <c r="JD154" s="79">
        <f t="shared" si="348"/>
        <v>3.4965330423724613E-6</v>
      </c>
      <c r="JE154" s="79">
        <f t="shared" si="349"/>
        <v>6.9235354790162039E-7</v>
      </c>
      <c r="JF154" s="79">
        <f t="shared" si="350"/>
        <v>8.4446060686746956E-6</v>
      </c>
      <c r="JG154" s="79">
        <f t="shared" si="351"/>
        <v>1.5858225264784128E-4</v>
      </c>
      <c r="JH154" s="79">
        <f t="shared" si="352"/>
        <v>1.0060614894684485E-4</v>
      </c>
      <c r="JI154" s="79">
        <f t="shared" si="353"/>
        <v>5.0636257715560844E-6</v>
      </c>
      <c r="JJ154" s="79">
        <f t="shared" si="354"/>
        <v>7.1383725422949456E-7</v>
      </c>
      <c r="JK154" s="79">
        <f t="shared" si="355"/>
        <v>7.0959582090322011E-5</v>
      </c>
      <c r="JL154" s="79">
        <f t="shared" si="356"/>
        <v>1.039845583605049E-3</v>
      </c>
      <c r="JM154" s="79">
        <f t="shared" si="357"/>
        <v>9.2191467025798022E-4</v>
      </c>
    </row>
    <row r="155" spans="2:273" x14ac:dyDescent="0.25">
      <c r="B155" s="2">
        <v>128</v>
      </c>
      <c r="C155" s="37">
        <v>0.29089500000000001</v>
      </c>
      <c r="D155" s="37">
        <v>0.306033</v>
      </c>
      <c r="E155" s="37">
        <v>0.29979699999999998</v>
      </c>
      <c r="F155" s="37">
        <v>0.284663</v>
      </c>
      <c r="G155" s="37">
        <v>0.285524</v>
      </c>
      <c r="H155" s="37">
        <v>0.28236699999999998</v>
      </c>
      <c r="I155" s="37">
        <v>0.28137400000000001</v>
      </c>
      <c r="J155" s="37">
        <v>0.28242699999999998</v>
      </c>
      <c r="K155" s="37">
        <v>0.28434300000000001</v>
      </c>
      <c r="L155" s="37">
        <v>0.27841199999999999</v>
      </c>
      <c r="M155" s="37">
        <v>0.27964899999999998</v>
      </c>
      <c r="N155" s="37">
        <v>0.27662599999999998</v>
      </c>
      <c r="O155" s="37">
        <v>0.278756</v>
      </c>
      <c r="P155" s="37">
        <v>0.28686899999999999</v>
      </c>
      <c r="Q155" s="37">
        <v>0.29111100000000001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0.29343933173021153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0.30322253022758755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0.3015587267601661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0.28751197070648571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0.28665799025910332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0.28396718444320734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0.28069845899560381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0.28175635473368316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0.28132941709147768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0.28177078542713824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0.28110355307423018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0.27806406494784253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0.28014222544977141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0.28678622472576959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0.29233698067943986</v>
      </c>
      <c r="AI155" s="4">
        <f t="shared" ref="AI155:AI218" si="456">IF(OR($B155 &lt; C$230, $B155 &gt; C$233), 0, C155-S155)</f>
        <v>-2.5443317302115132E-3</v>
      </c>
      <c r="AJ155" s="4">
        <f t="shared" ref="AJ155:AJ218" si="457">IF(OR($B155 &lt; D$230, $B155 &gt; D$233), 0, D155-T155)</f>
        <v>2.8104697724124494E-3</v>
      </c>
      <c r="AK155" s="4">
        <f t="shared" ref="AK155:AK218" si="458">IF(OR($B155 &lt; E$230, $B155 &gt; E$233), 0, E155-U155)</f>
        <v>-1.7617267601661157E-3</v>
      </c>
      <c r="AL155" s="4">
        <f t="shared" ref="AL155:AL218" si="459">IF(OR($B155 &lt; F$230, $B155 &gt; F$233), 0, F155-V155)</f>
        <v>-2.8489707064857095E-3</v>
      </c>
      <c r="AM155" s="4">
        <f t="shared" ref="AM155:AM218" si="460">IF(OR($B155 &lt; G$230, $B155 &gt; G$233), 0, G155-W155)</f>
        <v>-1.1339902591033235E-3</v>
      </c>
      <c r="AN155" s="4">
        <f t="shared" ref="AN155:AN218" si="461">IF(OR($B155 &lt; H$230, $B155 &gt; H$233), 0, H155-X155)</f>
        <v>-1.6001844432073642E-3</v>
      </c>
      <c r="AO155" s="4">
        <f t="shared" ref="AO155:AO218" si="462">IF(OR($B155 &lt; I$230, $B155 &gt; I$233), 0, I155-Y155)</f>
        <v>6.7554100439620735E-4</v>
      </c>
      <c r="AP155" s="4">
        <f t="shared" ref="AP155:AP218" si="463">IF(OR($B155 &lt; J$230, $B155 &gt; J$233), 0, J155-Z155)</f>
        <v>6.7064526631682719E-4</v>
      </c>
      <c r="AQ155" s="4">
        <f t="shared" ref="AQ155:AQ218" si="464">IF(OR($B155 &lt; K$230, $B155 &gt; K$233), 0, K155-AA155)</f>
        <v>3.0135829085223276E-3</v>
      </c>
      <c r="AR155" s="4">
        <f t="shared" ref="AR155:AR218" si="465">IF(OR($B155 &lt; L$230, $B155 &gt; L$233), 0, L155-AB155)</f>
        <v>-3.3587854271382445E-3</v>
      </c>
      <c r="AS155" s="4">
        <f t="shared" ref="AS155:AS218" si="466">IF(OR($B155 &lt; M$230, $B155 &gt; M$233), 0, M155-AC155)</f>
        <v>-1.4545530742302026E-3</v>
      </c>
      <c r="AT155" s="4">
        <f t="shared" ref="AT155:AT218" si="467">IF(OR($B155 &lt; N$230, $B155 &gt; N$233), 0, N155-AD155)</f>
        <v>-1.4380649478425434E-3</v>
      </c>
      <c r="AU155" s="4">
        <f t="shared" ref="AU155:AU218" si="468">IF(OR($B155 &lt; O$230, $B155 &gt; O$233), 0, O155-AE155)</f>
        <v>-1.3862254497714055E-3</v>
      </c>
      <c r="AV155" s="4">
        <f t="shared" ref="AV155:AW170" si="469">IF(OR($B155 &lt; P$230, $B155 &gt; P$233), 0, P155-AF155)</f>
        <v>8.2775274230395546E-5</v>
      </c>
      <c r="AW155" s="4">
        <f t="shared" si="469"/>
        <v>-1.2259806794398531E-3</v>
      </c>
      <c r="AY155" s="2">
        <f t="shared" si="308"/>
        <v>0.29343933173021153</v>
      </c>
      <c r="AZ155" s="2">
        <f t="shared" si="359"/>
        <v>0.2983170803066662</v>
      </c>
      <c r="BA155" s="2">
        <f t="shared" si="360"/>
        <v>0.29315326209099474</v>
      </c>
      <c r="BB155" s="2">
        <f t="shared" si="361"/>
        <v>0.28689951956180459</v>
      </c>
      <c r="BC155" s="2">
        <f t="shared" si="362"/>
        <v>0.28665796868497162</v>
      </c>
      <c r="BD155" s="2">
        <f t="shared" si="363"/>
        <v>0.28396713108399568</v>
      </c>
      <c r="BE155" s="2">
        <f t="shared" si="364"/>
        <v>0.28069722611223735</v>
      </c>
      <c r="BF155" s="2">
        <f t="shared" si="365"/>
        <v>0.28174294869562427</v>
      </c>
      <c r="BG155" s="2">
        <f t="shared" si="366"/>
        <v>0.2811433071245778</v>
      </c>
      <c r="BH155" s="2">
        <f t="shared" si="367"/>
        <v>0.28165237502726165</v>
      </c>
      <c r="BI155" s="2">
        <f t="shared" si="368"/>
        <v>0.28109343988178254</v>
      </c>
      <c r="BJ155" s="2">
        <f t="shared" si="369"/>
        <v>0.27806385496620722</v>
      </c>
      <c r="BK155" s="2">
        <f t="shared" si="370"/>
        <v>0.28014218432319737</v>
      </c>
      <c r="BL155" s="2">
        <f t="shared" si="371"/>
        <v>0.28677549280128622</v>
      </c>
      <c r="BM155" s="2">
        <f t="shared" si="372"/>
        <v>0.29211880987432848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>
        <f t="shared" si="313"/>
        <v>0.285524</v>
      </c>
      <c r="CJ155" s="2">
        <f t="shared" si="314"/>
        <v>0.28236699999999998</v>
      </c>
      <c r="CK155" s="2">
        <f t="shared" si="315"/>
        <v>0.28137400000000001</v>
      </c>
      <c r="CL155" s="2">
        <f t="shared" si="316"/>
        <v>0.28242699999999998</v>
      </c>
      <c r="CM155" s="2">
        <f t="shared" si="317"/>
        <v>0.28434300000000001</v>
      </c>
      <c r="CN155" s="2">
        <f t="shared" si="318"/>
        <v>0.27841199999999999</v>
      </c>
      <c r="CO155" s="2">
        <f t="shared" si="319"/>
        <v>0.27964899999999998</v>
      </c>
      <c r="CP155" s="2">
        <f t="shared" si="320"/>
        <v>0.27662599999999998</v>
      </c>
      <c r="CQ155" s="2">
        <f t="shared" si="321"/>
        <v>0.278756</v>
      </c>
      <c r="CR155" s="2">
        <f t="shared" si="322"/>
        <v>0.28686899999999999</v>
      </c>
      <c r="CS155" s="2">
        <f t="shared" si="323"/>
        <v>0.29111100000000001</v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>
        <f t="shared" ref="CY155:CY218" si="489">IF(AND(JC155 &lt; $DI$22, $B155 &gt; G$7, $B155 &lt; G$233), G155, "")</f>
        <v>0.285524</v>
      </c>
      <c r="CZ155" s="2">
        <f t="shared" ref="CZ155:CZ218" si="490">IF(AND(JD155 &lt; $DI$22, $B155 &gt; H$7, $B155 &lt; H$233), H155, "")</f>
        <v>0.28236699999999998</v>
      </c>
      <c r="DA155" s="2">
        <f t="shared" ref="DA155:DA218" si="491">IF(AND(JE155 &lt; $DI$22, $B155 &gt; I$7, $B155 &lt; I$233), I155, "")</f>
        <v>0.28137400000000001</v>
      </c>
      <c r="DB155" s="2">
        <f t="shared" ref="DB155:DB218" si="492">IF(AND(JF155 &lt; $DI$22, $B155 &gt; J$7, $B155 &lt; J$233), J155, "")</f>
        <v>0.28242699999999998</v>
      </c>
      <c r="DC155" s="2">
        <f t="shared" ref="DC155:DC218" si="493">IF(AND(JG155 &lt; $DI$22, $B155 &gt; K$7, $B155 &lt; K$233), K155, "")</f>
        <v>0.28434300000000001</v>
      </c>
      <c r="DD155" s="2">
        <f t="shared" ref="DD155:DD218" si="494">IF(AND(JH155 &lt; $DI$22, $B155 &gt; L$7, $B155 &lt; L$233), L155, "")</f>
        <v>0.27841199999999999</v>
      </c>
      <c r="DE155" s="2">
        <f t="shared" ref="DE155:DE218" si="495">IF(AND(JI155 &lt; $DI$22, $B155 &gt; M$7, $B155 &lt; M$233), M155, "")</f>
        <v>0.27964899999999998</v>
      </c>
      <c r="DF155" s="2">
        <f t="shared" ref="DF155:DF218" si="496">IF(AND(JJ155 &lt; $DI$22, $B155 &gt; N$7, $B155 &lt; N$233), N155, "")</f>
        <v>0.27662599999999998</v>
      </c>
      <c r="DG155" s="2">
        <f t="shared" ref="DG155:DG218" si="497">IF(AND(JK155 &lt; $DI$22, $B155 &gt; O$7, $B155 &lt; O$233), O155, "")</f>
        <v>0.278756</v>
      </c>
      <c r="DH155" s="2">
        <f t="shared" ref="DH155:DH218" si="498">IF(AND(JL155 &lt; $DI$22, $B155 &gt; P$7, $B155 &lt; P$233), P155, "")</f>
        <v>0.28686899999999999</v>
      </c>
      <c r="DI155" s="2">
        <f t="shared" ref="DI155:DI218" si="499">IF(AND(JM155 &lt; $DI$22, $B155 &gt; Q$7, $B155 &lt; Q$233), Q155, "")</f>
        <v>0.29111100000000001</v>
      </c>
      <c r="DK155" s="2">
        <f t="shared" ref="DK155:DK218" si="500">BO$228*$B155+BO$229</f>
        <v>0.37676431216512968</v>
      </c>
      <c r="DL155" s="2">
        <f t="shared" ref="DL155:DY170" si="501">BP$228*$B155+BP$229</f>
        <v>0.36979729310496262</v>
      </c>
      <c r="DM155" s="2">
        <f t="shared" si="501"/>
        <v>0.38152923847780118</v>
      </c>
      <c r="DN155" s="2">
        <f t="shared" si="501"/>
        <v>0.36509207185741083</v>
      </c>
      <c r="DO155" s="2">
        <f t="shared" si="501"/>
        <v>0.38712869331983812</v>
      </c>
      <c r="DP155" s="2">
        <f t="shared" si="501"/>
        <v>0.37569323707664887</v>
      </c>
      <c r="DQ155" s="2">
        <f t="shared" si="501"/>
        <v>0.38337306238859181</v>
      </c>
      <c r="DR155" s="2">
        <f t="shared" si="501"/>
        <v>0.39931580473644002</v>
      </c>
      <c r="DS155" s="2">
        <f t="shared" si="501"/>
        <v>0.38326526676852551</v>
      </c>
      <c r="DT155" s="2">
        <f t="shared" si="501"/>
        <v>0.37412953277310912</v>
      </c>
      <c r="DU155" s="2">
        <f t="shared" si="501"/>
        <v>0.38714052482811306</v>
      </c>
      <c r="DV155" s="2">
        <f t="shared" si="501"/>
        <v>0.38512268525592058</v>
      </c>
      <c r="DW155" s="2">
        <f t="shared" si="501"/>
        <v>0.3880778692131398</v>
      </c>
      <c r="DX155" s="2">
        <f t="shared" si="501"/>
        <v>0.38771783361344536</v>
      </c>
      <c r="DY155" s="2">
        <f t="shared" si="501"/>
        <v>0.35421348097784566</v>
      </c>
      <c r="EA155" s="2">
        <f t="shared" si="440"/>
        <v>0.29339345502985859</v>
      </c>
      <c r="EB155" s="2">
        <f t="shared" ref="EB155:EB218" si="502">CF$228*$B155+CF$229</f>
        <v>0.29827166581181069</v>
      </c>
      <c r="EC155" s="2">
        <f t="shared" ref="EC155:EC218" si="503">CG$228*$B155+CG$229</f>
        <v>0.29303040678241116</v>
      </c>
      <c r="ED155" s="2">
        <f t="shared" ref="ED155:ED218" si="504">CH$228*$B155+CH$229</f>
        <v>0.28671124244999113</v>
      </c>
      <c r="EE155" s="2">
        <f t="shared" ref="EE155:EE218" si="505">CI$228*$B155+CI$229</f>
        <v>0.28648789947894915</v>
      </c>
      <c r="EF155" s="2">
        <f t="shared" ref="EF155:EF218" si="506">CJ$228*$B155+CJ$229</f>
        <v>0.28373769206747801</v>
      </c>
      <c r="EG155" s="2">
        <f t="shared" ref="EG155:EG218" si="507">CK$228*$B155+CK$229</f>
        <v>0.28033837721748273</v>
      </c>
      <c r="EH155" s="2">
        <f t="shared" ref="EH155:EH218" si="508">CL$228*$B155+CL$229</f>
        <v>0.28090967542640505</v>
      </c>
      <c r="EI155" s="2">
        <f t="shared" ref="EI155:EI218" si="509">CM$228*$B155+CM$229</f>
        <v>0.28066310294600805</v>
      </c>
      <c r="EJ155" s="2">
        <f t="shared" ref="EJ155:EJ218" si="510">CN$228*$B155+CN$229</f>
        <v>0.28150444136611119</v>
      </c>
      <c r="EK155" s="2">
        <f t="shared" ref="EK155:EK218" si="511">CO$228*$B155+CO$229</f>
        <v>0.28096957350046614</v>
      </c>
      <c r="EL155" s="2">
        <f t="shared" ref="EL155:EL218" si="512">CP$228*$B155+CP$229</f>
        <v>0.2780943500668856</v>
      </c>
      <c r="EM155" s="2">
        <f t="shared" ref="EM155:EM218" si="513">CQ$228*$B155+CQ$229</f>
        <v>0.28027263745856712</v>
      </c>
      <c r="EN155" s="2">
        <f t="shared" ref="EN155:EN218" si="514">CR$228*$B155+CR$229</f>
        <v>0.28742615791513221</v>
      </c>
      <c r="EO155" s="2">
        <f t="shared" ref="EO155:EO218" si="515">CS$228*$B155+CS$229</f>
        <v>0.2926487058653604</v>
      </c>
      <c r="EQ155" s="2">
        <f t="shared" ref="EQ155:EQ218" si="516">CU$228*$B155+CU$229</f>
        <v>0.29345606301806049</v>
      </c>
      <c r="ER155" s="2">
        <f t="shared" ref="ER155:FE170" si="517">CV$228*$B155+CV$229</f>
        <v>0.29822944074793256</v>
      </c>
      <c r="ES155" s="2">
        <f t="shared" si="517"/>
        <v>0.29395279452105932</v>
      </c>
      <c r="ET155" s="2">
        <f t="shared" si="517"/>
        <v>0.28824423624220952</v>
      </c>
      <c r="EU155" s="2">
        <f t="shared" si="517"/>
        <v>0.28748093085388005</v>
      </c>
      <c r="EV155" s="2">
        <f t="shared" si="517"/>
        <v>0.28486045311986458</v>
      </c>
      <c r="EW155" s="2">
        <f t="shared" si="517"/>
        <v>0.28185146300495145</v>
      </c>
      <c r="EX155" s="2">
        <f t="shared" si="517"/>
        <v>0.28412550655400665</v>
      </c>
      <c r="EY155" s="2">
        <f t="shared" si="517"/>
        <v>0.28223323222787566</v>
      </c>
      <c r="EZ155" s="2">
        <f t="shared" si="517"/>
        <v>0.28197162694281064</v>
      </c>
      <c r="FA155" s="2">
        <f t="shared" si="517"/>
        <v>0.28140985574451521</v>
      </c>
      <c r="FB155" s="2">
        <f t="shared" si="517"/>
        <v>0.27784811980774832</v>
      </c>
      <c r="FC155" s="2">
        <f t="shared" si="517"/>
        <v>0.27940446065963775</v>
      </c>
      <c r="FD155" s="2">
        <f t="shared" si="517"/>
        <v>0.28250445267578406</v>
      </c>
      <c r="FE155" s="2">
        <f t="shared" si="517"/>
        <v>0.28815050723684876</v>
      </c>
      <c r="FG155" s="2">
        <f t="shared" ref="FG155:FG218" si="518">POWER(10,($B155-C$231)/C$229)/(1+POWER(10,($B155-C$231)/C$229))</f>
        <v>0.99949014248952117</v>
      </c>
      <c r="FH155" s="2">
        <f t="shared" ref="FH155:FU170" si="519">POWER(10,($B155-D$231)/D$229)/(1+POWER(10,($B155-D$231)/D$229))</f>
        <v>0.99933127448998049</v>
      </c>
      <c r="FI155" s="2">
        <f t="shared" si="519"/>
        <v>0.99941830731780501</v>
      </c>
      <c r="FJ155" s="2">
        <f t="shared" si="519"/>
        <v>0.99954057065137292</v>
      </c>
      <c r="FK155" s="2">
        <f t="shared" si="519"/>
        <v>0.999727503263522</v>
      </c>
      <c r="FL155" s="2">
        <f t="shared" si="519"/>
        <v>0.99983279413793957</v>
      </c>
      <c r="FM155" s="2">
        <f t="shared" si="519"/>
        <v>0.99983745333208751</v>
      </c>
      <c r="FN155" s="2">
        <f t="shared" si="519"/>
        <v>0.99981696867516789</v>
      </c>
      <c r="FO155" s="2">
        <f t="shared" si="519"/>
        <v>0.99982672980818854</v>
      </c>
      <c r="FP155" s="2">
        <f t="shared" si="519"/>
        <v>0.99983159497437046</v>
      </c>
      <c r="FQ155" s="2">
        <f t="shared" si="519"/>
        <v>0.99982295492597628</v>
      </c>
      <c r="FR155" s="2">
        <f t="shared" si="519"/>
        <v>0.9998216062731845</v>
      </c>
      <c r="FS155" s="2">
        <f t="shared" si="519"/>
        <v>0.99981865088140265</v>
      </c>
      <c r="FT155" s="2">
        <f t="shared" si="519"/>
        <v>0.99982432988441916</v>
      </c>
      <c r="FU155" s="2">
        <f t="shared" si="519"/>
        <v>0.99978152000091469</v>
      </c>
      <c r="FW155" s="2">
        <f t="shared" si="324"/>
        <v>5.3818095490458587E-2</v>
      </c>
      <c r="FX155" s="2">
        <f t="shared" si="376"/>
        <v>5.7229439428321024E-2</v>
      </c>
      <c r="FY155" s="2">
        <f t="shared" si="377"/>
        <v>7.7381975944477849E-2</v>
      </c>
      <c r="FZ155" s="2">
        <f t="shared" si="378"/>
        <v>9.9326337253862099E-2</v>
      </c>
      <c r="GA155" s="2">
        <f t="shared" si="379"/>
        <v>0.14364593279262924</v>
      </c>
      <c r="GB155" s="2">
        <f t="shared" si="380"/>
        <v>0.19065811900773147</v>
      </c>
      <c r="GC155" s="2">
        <f t="shared" si="381"/>
        <v>0.22609488029955033</v>
      </c>
      <c r="GD155" s="2">
        <f t="shared" si="382"/>
        <v>0.25237682151198293</v>
      </c>
      <c r="GE155" s="2">
        <f t="shared" si="383"/>
        <v>0.29451478123755698</v>
      </c>
      <c r="GF155" s="2">
        <f t="shared" si="384"/>
        <v>0.28326030780546058</v>
      </c>
      <c r="GG155" s="2">
        <f t="shared" si="385"/>
        <v>0.23864086912331114</v>
      </c>
      <c r="GH155" s="2">
        <f t="shared" si="386"/>
        <v>0.20138988782848005</v>
      </c>
      <c r="GI155" s="2">
        <f t="shared" si="387"/>
        <v>0.17277992145564081</v>
      </c>
      <c r="GJ155" s="2">
        <f t="shared" si="388"/>
        <v>0.13578289060565238</v>
      </c>
      <c r="GK155" s="2">
        <f t="shared" si="389"/>
        <v>0.12079205653530713</v>
      </c>
      <c r="GM155" s="79">
        <f t="shared" si="325"/>
        <v>4.384985346587169E-125</v>
      </c>
      <c r="GN155" s="79">
        <f t="shared" si="390"/>
        <v>2.1563030083249437E-178</v>
      </c>
      <c r="GO155" s="79">
        <f t="shared" si="391"/>
        <v>5.0685568775124167E-162</v>
      </c>
      <c r="GP155" s="79">
        <f t="shared" si="392"/>
        <v>1.2217140152191249E-177</v>
      </c>
      <c r="GQ155" s="79">
        <f t="shared" si="393"/>
        <v>2.4285274658611771E-249</v>
      </c>
      <c r="GR155" s="79">
        <f t="shared" si="394"/>
        <v>0</v>
      </c>
      <c r="GS155" s="79">
        <f t="shared" si="395"/>
        <v>0</v>
      </c>
      <c r="GT155" s="79">
        <f t="shared" si="396"/>
        <v>0</v>
      </c>
      <c r="GU155" s="79">
        <f t="shared" si="397"/>
        <v>0</v>
      </c>
      <c r="GV155" s="79">
        <f t="shared" si="398"/>
        <v>0</v>
      </c>
      <c r="GW155" s="79">
        <f t="shared" si="399"/>
        <v>0</v>
      </c>
      <c r="GX155" s="79">
        <f t="shared" si="400"/>
        <v>2.0289175912544147E-257</v>
      </c>
      <c r="GY155" s="79">
        <f t="shared" si="401"/>
        <v>1.5234159396910432E-236</v>
      </c>
      <c r="GZ155" s="79">
        <f t="shared" si="402"/>
        <v>1.6241376968904815E-266</v>
      </c>
      <c r="HA155" s="79">
        <f t="shared" si="403"/>
        <v>0</v>
      </c>
      <c r="HC155" s="79">
        <f t="shared" si="326"/>
        <v>5.6525438334196217E-60</v>
      </c>
      <c r="HD155" s="79">
        <f t="shared" si="404"/>
        <v>4.6512756021660545E-70</v>
      </c>
      <c r="HE155" s="79">
        <f t="shared" si="405"/>
        <v>2.4468580809292339E-66</v>
      </c>
      <c r="HF155" s="79">
        <f t="shared" si="406"/>
        <v>1.6343197170595054E-92</v>
      </c>
      <c r="HG155" s="79">
        <f t="shared" si="407"/>
        <v>4.1254755090944449E-143</v>
      </c>
      <c r="HH155" s="79">
        <f t="shared" si="408"/>
        <v>1.1924244530567866E-236</v>
      </c>
      <c r="HI155" s="79">
        <f t="shared" si="409"/>
        <v>4.8995092796330309E-175</v>
      </c>
      <c r="HJ155" s="79">
        <f t="shared" si="410"/>
        <v>3.4040126159100355E-221</v>
      </c>
      <c r="HK155" s="79">
        <f t="shared" si="411"/>
        <v>2.9741811299307041E-178</v>
      </c>
      <c r="HL155" s="79">
        <f t="shared" si="412"/>
        <v>1.9717677084572809E-186</v>
      </c>
      <c r="HM155" s="79">
        <f t="shared" si="413"/>
        <v>6.364309791032814E-153</v>
      </c>
      <c r="HN155" s="79">
        <f t="shared" si="414"/>
        <v>2.0988652327021549E-104</v>
      </c>
      <c r="HO155" s="79">
        <f t="shared" si="415"/>
        <v>2.2973311470222338E-120</v>
      </c>
      <c r="HP155" s="79">
        <f t="shared" si="416"/>
        <v>3.2070191137076463E-139</v>
      </c>
      <c r="HQ155" s="79">
        <f t="shared" si="417"/>
        <v>4.5642379066482086E-140</v>
      </c>
      <c r="HS155" s="79">
        <f t="shared" si="327"/>
        <v>0.51387750972471913</v>
      </c>
      <c r="HT155" s="79">
        <f t="shared" si="418"/>
        <v>0.42513631166694987</v>
      </c>
      <c r="HU155" s="79">
        <f t="shared" si="419"/>
        <v>0.36288892740832412</v>
      </c>
      <c r="HV155" s="79">
        <f t="shared" si="420"/>
        <v>5.7382621009007886E-2</v>
      </c>
      <c r="HW155" s="79">
        <f t="shared" si="421"/>
        <v>3.1171298591296101E-5</v>
      </c>
      <c r="HX155" s="79">
        <f t="shared" si="422"/>
        <v>5.6077391640665674E-7</v>
      </c>
      <c r="HY155" s="79">
        <f t="shared" si="423"/>
        <v>4.1004933986861795E-9</v>
      </c>
      <c r="HZ155" s="79">
        <f t="shared" si="424"/>
        <v>1.4271414274443966E-9</v>
      </c>
      <c r="IA155" s="79">
        <f t="shared" si="425"/>
        <v>2.5351865412906806E-12</v>
      </c>
      <c r="IB155" s="79">
        <f t="shared" si="426"/>
        <v>1.3361105967351092E-11</v>
      </c>
      <c r="IC155" s="79">
        <f t="shared" si="427"/>
        <v>4.8959098223402481E-9</v>
      </c>
      <c r="ID155" s="79">
        <f t="shared" si="428"/>
        <v>9.0302427969950845E-8</v>
      </c>
      <c r="IE155" s="79">
        <f t="shared" si="429"/>
        <v>1.519823060588377E-5</v>
      </c>
      <c r="IF155" s="79">
        <f t="shared" si="430"/>
        <v>2.9463417863164192E-4</v>
      </c>
      <c r="IG155" s="79">
        <f t="shared" si="431"/>
        <v>1.8851777860513257E-4</v>
      </c>
      <c r="II155" s="79">
        <f t="shared" si="328"/>
        <v>1.2142216060494584E-18</v>
      </c>
      <c r="IJ155" s="79">
        <f t="shared" si="329"/>
        <v>3.2537975801310819E-20</v>
      </c>
      <c r="IK155" s="79">
        <f t="shared" si="330"/>
        <v>4.2888370247247461E-18</v>
      </c>
      <c r="IL155" s="79">
        <f t="shared" si="331"/>
        <v>1.6194806985697414E-16</v>
      </c>
      <c r="IM155" s="79">
        <f t="shared" si="332"/>
        <v>2.1989580114179113E-11</v>
      </c>
      <c r="IN155" s="79">
        <f t="shared" si="333"/>
        <v>1.7073544334550733E-7</v>
      </c>
      <c r="IO155" s="79">
        <f t="shared" si="334"/>
        <v>3.6855867517877599E-6</v>
      </c>
      <c r="IP155" s="79">
        <f t="shared" si="335"/>
        <v>4.010268000730447E-5</v>
      </c>
      <c r="IQ155" s="79">
        <f t="shared" si="336"/>
        <v>6.249450916918592E-4</v>
      </c>
      <c r="IR155" s="79">
        <f t="shared" si="337"/>
        <v>3.9858489350723722E-4</v>
      </c>
      <c r="IS155" s="79">
        <f t="shared" si="338"/>
        <v>2.3462832571078682E-5</v>
      </c>
      <c r="IT155" s="79">
        <f t="shared" si="339"/>
        <v>3.8218649478359214E-7</v>
      </c>
      <c r="IU155" s="79">
        <f t="shared" si="340"/>
        <v>3.6911805041445389E-8</v>
      </c>
      <c r="IV155" s="79">
        <f t="shared" si="341"/>
        <v>8.6343638112759515E-6</v>
      </c>
      <c r="IW155" s="79">
        <f t="shared" si="342"/>
        <v>1.9520218503153196E-4</v>
      </c>
      <c r="IY155" s="79">
        <f t="shared" si="343"/>
        <v>0.51387750972471913</v>
      </c>
      <c r="IZ155" s="79">
        <f t="shared" si="344"/>
        <v>0.42513631166694987</v>
      </c>
      <c r="JA155" s="79">
        <f t="shared" si="345"/>
        <v>0.36288892740832412</v>
      </c>
      <c r="JB155" s="79">
        <f t="shared" si="346"/>
        <v>5.7382621009008046E-2</v>
      </c>
      <c r="JC155" s="79">
        <f t="shared" si="347"/>
        <v>3.1171320580876214E-5</v>
      </c>
      <c r="JD155" s="79">
        <f t="shared" si="348"/>
        <v>7.3150935975216406E-7</v>
      </c>
      <c r="JE155" s="79">
        <f t="shared" si="349"/>
        <v>3.6896872451864462E-6</v>
      </c>
      <c r="JF155" s="79">
        <f t="shared" si="350"/>
        <v>4.0104107148731911E-5</v>
      </c>
      <c r="JG155" s="79">
        <f t="shared" si="351"/>
        <v>6.2494509422704578E-4</v>
      </c>
      <c r="JH155" s="79">
        <f t="shared" si="352"/>
        <v>3.9858490686834317E-4</v>
      </c>
      <c r="JI155" s="79">
        <f t="shared" si="353"/>
        <v>2.3467728480901023E-5</v>
      </c>
      <c r="JJ155" s="79">
        <f t="shared" si="354"/>
        <v>4.7248892275354298E-7</v>
      </c>
      <c r="JK155" s="79">
        <f t="shared" si="355"/>
        <v>1.5235142410925216E-5</v>
      </c>
      <c r="JL155" s="79">
        <f t="shared" si="356"/>
        <v>3.0326854244291788E-4</v>
      </c>
      <c r="JM155" s="79">
        <f t="shared" si="357"/>
        <v>3.8371996363666453E-4</v>
      </c>
    </row>
    <row r="156" spans="2:273" x14ac:dyDescent="0.25">
      <c r="B156" s="2">
        <v>129</v>
      </c>
      <c r="C156" s="37">
        <v>0.29197200000000001</v>
      </c>
      <c r="D156" s="37">
        <v>0.29980699999999999</v>
      </c>
      <c r="E156" s="37">
        <v>0.29581800000000003</v>
      </c>
      <c r="F156" s="37">
        <v>0.28431299999999998</v>
      </c>
      <c r="G156" s="37">
        <v>0.28676299999999999</v>
      </c>
      <c r="H156" s="37">
        <v>0.27828199999999997</v>
      </c>
      <c r="I156" s="37">
        <v>0.27932800000000002</v>
      </c>
      <c r="J156" s="37">
        <v>0.28361799999999998</v>
      </c>
      <c r="K156" s="37">
        <v>0.285881</v>
      </c>
      <c r="L156" s="37">
        <v>0.280775</v>
      </c>
      <c r="M156" s="37">
        <v>0.28024900000000003</v>
      </c>
      <c r="N156" s="37">
        <v>0.27594099999999999</v>
      </c>
      <c r="O156" s="37">
        <v>0.27971600000000002</v>
      </c>
      <c r="P156" s="37">
        <v>0.28461599999999998</v>
      </c>
      <c r="Q156" s="37">
        <v>0.291547</v>
      </c>
      <c r="S156" s="4">
        <f t="shared" si="441"/>
        <v>0.29312347675248801</v>
      </c>
      <c r="T156" s="4">
        <f t="shared" si="442"/>
        <v>0.30119276813760582</v>
      </c>
      <c r="U156" s="4">
        <f t="shared" si="443"/>
        <v>0.29759728044361683</v>
      </c>
      <c r="V156" s="4">
        <f t="shared" si="444"/>
        <v>0.28677920633507437</v>
      </c>
      <c r="W156" s="4">
        <f t="shared" si="445"/>
        <v>0.28634856460717178</v>
      </c>
      <c r="X156" s="4">
        <f t="shared" si="446"/>
        <v>0.28368244743908866</v>
      </c>
      <c r="Y156" s="4">
        <f t="shared" si="447"/>
        <v>0.28043638526991804</v>
      </c>
      <c r="Z156" s="4">
        <f t="shared" si="448"/>
        <v>0.28140577361094438</v>
      </c>
      <c r="AA156" s="4">
        <f t="shared" si="449"/>
        <v>0.28152429522147382</v>
      </c>
      <c r="AB156" s="4">
        <f t="shared" si="450"/>
        <v>0.28182778861019586</v>
      </c>
      <c r="AC156" s="4">
        <f t="shared" si="451"/>
        <v>0.28085461488680363</v>
      </c>
      <c r="AD156" s="4">
        <f t="shared" si="452"/>
        <v>0.27778248664078631</v>
      </c>
      <c r="AE156" s="4">
        <f t="shared" si="453"/>
        <v>0.2798682155727743</v>
      </c>
      <c r="AF156" s="4">
        <f t="shared" si="454"/>
        <v>0.28664892082894994</v>
      </c>
      <c r="AG156" s="4">
        <f t="shared" si="455"/>
        <v>0.29229534571790883</v>
      </c>
      <c r="AI156" s="4">
        <f t="shared" si="456"/>
        <v>-1.151476752488001E-3</v>
      </c>
      <c r="AJ156" s="4">
        <f t="shared" si="457"/>
        <v>-1.3857681376058251E-3</v>
      </c>
      <c r="AK156" s="4">
        <f t="shared" si="458"/>
        <v>-1.7792804436168042E-3</v>
      </c>
      <c r="AL156" s="4">
        <f t="shared" si="459"/>
        <v>-2.4662063350743835E-3</v>
      </c>
      <c r="AM156" s="4">
        <f t="shared" si="460"/>
        <v>4.1443539282820518E-4</v>
      </c>
      <c r="AN156" s="4">
        <f t="shared" si="461"/>
        <v>-5.4004474390886847E-3</v>
      </c>
      <c r="AO156" s="4">
        <f t="shared" si="462"/>
        <v>-1.1083852699180219E-3</v>
      </c>
      <c r="AP156" s="4">
        <f t="shared" si="463"/>
        <v>2.2122263890556049E-3</v>
      </c>
      <c r="AQ156" s="4">
        <f t="shared" si="464"/>
        <v>4.356704778526177E-3</v>
      </c>
      <c r="AR156" s="4">
        <f t="shared" si="465"/>
        <v>-1.052788610195865E-3</v>
      </c>
      <c r="AS156" s="4">
        <f t="shared" si="466"/>
        <v>-6.0561488680360709E-4</v>
      </c>
      <c r="AT156" s="4">
        <f t="shared" si="467"/>
        <v>-1.8414866407863162E-3</v>
      </c>
      <c r="AU156" s="4">
        <f t="shared" si="468"/>
        <v>-1.5221557277428355E-4</v>
      </c>
      <c r="AV156" s="4">
        <f t="shared" si="469"/>
        <v>-2.0329208289499578E-3</v>
      </c>
      <c r="AW156" s="4">
        <f t="shared" si="469"/>
        <v>-7.4834571790882709E-4</v>
      </c>
      <c r="AY156" s="2">
        <f t="shared" ref="AY156:AY219" si="520">IF(OR($B156 &lt; C$230, $B156 &gt; C$233), #N/A, ((1-FG156)*DK156) + (FG156 - FW156)*EA156 + (FW156*EQ156))</f>
        <v>0.29312347675248801</v>
      </c>
      <c r="AZ156" s="2">
        <f t="shared" si="359"/>
        <v>0.29808418066519993</v>
      </c>
      <c r="BA156" s="2">
        <f t="shared" si="360"/>
        <v>0.29289069150011876</v>
      </c>
      <c r="BB156" s="2">
        <f t="shared" si="361"/>
        <v>0.28659877855222926</v>
      </c>
      <c r="BC156" s="2">
        <f t="shared" si="362"/>
        <v>0.28634856258506652</v>
      </c>
      <c r="BD156" s="2">
        <f t="shared" si="363"/>
        <v>0.2836821602557012</v>
      </c>
      <c r="BE156" s="2">
        <f t="shared" si="364"/>
        <v>0.28043063664363577</v>
      </c>
      <c r="BF156" s="2">
        <f t="shared" si="365"/>
        <v>0.28135345432318015</v>
      </c>
      <c r="BG156" s="2">
        <f t="shared" si="366"/>
        <v>0.28093771021394287</v>
      </c>
      <c r="BH156" s="2">
        <f t="shared" si="367"/>
        <v>0.28144815376722332</v>
      </c>
      <c r="BI156" s="2">
        <f t="shared" si="368"/>
        <v>0.28081533183941115</v>
      </c>
      <c r="BJ156" s="2">
        <f t="shared" si="369"/>
        <v>0.27778137764703681</v>
      </c>
      <c r="BK156" s="2">
        <f t="shared" si="370"/>
        <v>0.27986808923377388</v>
      </c>
      <c r="BL156" s="2">
        <f t="shared" si="371"/>
        <v>0.28663262274491841</v>
      </c>
      <c r="BM156" s="2">
        <f t="shared" si="372"/>
        <v>0.29191072118732103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>
        <f t="shared" ref="CI156:CI219" si="525">IF(AND(JC156 &lt; $CS$22, $B156 &gt; G$231, $B156 &lt; G$232), G156, "")</f>
        <v>0.28676299999999999</v>
      </c>
      <c r="CJ156" s="2">
        <f t="shared" ref="CJ156:CJ219" si="526">IF(AND(JD156 &lt; $CS$22, $B156 &gt; H$231, $B156 &lt; H$232), H156, "")</f>
        <v>0.27828199999999997</v>
      </c>
      <c r="CK156" s="2">
        <f t="shared" ref="CK156:CK219" si="527">IF(AND(JE156 &lt; $CS$22, $B156 &gt; I$231, $B156 &lt; I$232), I156, "")</f>
        <v>0.27932800000000002</v>
      </c>
      <c r="CL156" s="2">
        <f t="shared" ref="CL156:CL219" si="528">IF(AND(JF156 &lt; $CS$22, $B156 &gt; J$231, $B156 &lt; J$232), J156, "")</f>
        <v>0.28361799999999998</v>
      </c>
      <c r="CM156" s="2">
        <f t="shared" ref="CM156:CM219" si="529">IF(AND(JG156 &lt; $CS$22, $B156 &gt; K$231, $B156 &lt; K$232), K156, "")</f>
        <v>0.285881</v>
      </c>
      <c r="CN156" s="2">
        <f t="shared" ref="CN156:CN219" si="530">IF(AND(JH156 &lt; $CS$22, $B156 &gt; L$231, $B156 &lt; L$232), L156, "")</f>
        <v>0.280775</v>
      </c>
      <c r="CO156" s="2">
        <f t="shared" ref="CO156:CO219" si="531">IF(AND(JI156 &lt; $CS$22, $B156 &gt; M$231, $B156 &lt; M$232), M156, "")</f>
        <v>0.28024900000000003</v>
      </c>
      <c r="CP156" s="2">
        <f t="shared" ref="CP156:CP219" si="532">IF(AND(JJ156 &lt; $CS$22, $B156 &gt; N$231, $B156 &lt; N$232), N156, "")</f>
        <v>0.27594099999999999</v>
      </c>
      <c r="CQ156" s="2">
        <f t="shared" ref="CQ156:CQ219" si="533">IF(AND(JK156 &lt; $CS$22, $B156 &gt; O$231, $B156 &lt; O$232), O156, "")</f>
        <v>0.27971600000000002</v>
      </c>
      <c r="CR156" s="2">
        <f t="shared" ref="CR156:CR219" si="534">IF(AND(JL156 &lt; $CS$22, $B156 &gt; P$231, $B156 &lt; P$232), P156, "")</f>
        <v>0.28461599999999998</v>
      </c>
      <c r="CS156" s="2">
        <f t="shared" ref="CS156:CS219" si="535">IF(AND(JM156 &lt; $CS$22, $B156 &gt; Q$231, $B156 &lt; Q$232), Q156, "")</f>
        <v>0.291547</v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>
        <f t="shared" si="489"/>
        <v>0.28676299999999999</v>
      </c>
      <c r="CZ156" s="2">
        <f t="shared" si="490"/>
        <v>0.27828199999999997</v>
      </c>
      <c r="DA156" s="2">
        <f t="shared" si="491"/>
        <v>0.27932800000000002</v>
      </c>
      <c r="DB156" s="2">
        <f t="shared" si="492"/>
        <v>0.28361799999999998</v>
      </c>
      <c r="DC156" s="2">
        <f t="shared" si="493"/>
        <v>0.285881</v>
      </c>
      <c r="DD156" s="2">
        <f t="shared" si="494"/>
        <v>0.280775</v>
      </c>
      <c r="DE156" s="2">
        <f t="shared" si="495"/>
        <v>0.28024900000000003</v>
      </c>
      <c r="DF156" s="2">
        <f t="shared" si="496"/>
        <v>0.27594099999999999</v>
      </c>
      <c r="DG156" s="2">
        <f t="shared" si="497"/>
        <v>0.27971600000000002</v>
      </c>
      <c r="DH156" s="2">
        <f t="shared" si="498"/>
        <v>0.28461599999999998</v>
      </c>
      <c r="DI156" s="2">
        <f t="shared" si="499"/>
        <v>0.291547</v>
      </c>
      <c r="DK156" s="2">
        <f t="shared" si="500"/>
        <v>0.37727072349582796</v>
      </c>
      <c r="DL156" s="2">
        <f t="shared" si="501"/>
        <v>0.37023110285463323</v>
      </c>
      <c r="DM156" s="2">
        <f t="shared" si="501"/>
        <v>0.38208980007047211</v>
      </c>
      <c r="DN156" s="2">
        <f t="shared" si="501"/>
        <v>0.36553074240150091</v>
      </c>
      <c r="DO156" s="2">
        <f t="shared" si="501"/>
        <v>0.3877302854251013</v>
      </c>
      <c r="DP156" s="2">
        <f t="shared" si="501"/>
        <v>0.37622888881461675</v>
      </c>
      <c r="DQ156" s="2">
        <f t="shared" si="501"/>
        <v>0.38398061786987525</v>
      </c>
      <c r="DR156" s="2">
        <f t="shared" si="501"/>
        <v>0.40001897708174178</v>
      </c>
      <c r="DS156" s="2">
        <f t="shared" si="501"/>
        <v>0.38389592360580588</v>
      </c>
      <c r="DT156" s="2">
        <f t="shared" si="501"/>
        <v>0.37463012605042006</v>
      </c>
      <c r="DU156" s="2">
        <f t="shared" si="501"/>
        <v>0.38770802597402598</v>
      </c>
      <c r="DV156" s="2">
        <f t="shared" si="501"/>
        <v>0.38578452864782276</v>
      </c>
      <c r="DW156" s="2">
        <f t="shared" si="501"/>
        <v>0.38877444308632542</v>
      </c>
      <c r="DX156" s="2">
        <f t="shared" si="501"/>
        <v>0.38842749579831931</v>
      </c>
      <c r="DY156" s="2">
        <f t="shared" si="501"/>
        <v>0.35469692238349887</v>
      </c>
      <c r="EA156" s="2">
        <f t="shared" si="440"/>
        <v>0.2930803061343375</v>
      </c>
      <c r="EB156" s="2">
        <f t="shared" si="502"/>
        <v>0.29804310670192008</v>
      </c>
      <c r="EC156" s="2">
        <f t="shared" si="503"/>
        <v>0.29276005808859318</v>
      </c>
      <c r="ED156" s="2">
        <f t="shared" si="504"/>
        <v>0.28639064811471054</v>
      </c>
      <c r="EE156" s="2">
        <f t="shared" si="505"/>
        <v>0.28616211832034</v>
      </c>
      <c r="EF156" s="2">
        <f t="shared" si="506"/>
        <v>0.28342970679608526</v>
      </c>
      <c r="EG156" s="2">
        <f t="shared" si="507"/>
        <v>0.28003628967271826</v>
      </c>
      <c r="EH156" s="2">
        <f t="shared" si="508"/>
        <v>0.28043754193962034</v>
      </c>
      <c r="EI156" s="2">
        <f t="shared" si="509"/>
        <v>0.28041297695895789</v>
      </c>
      <c r="EJ156" s="2">
        <f t="shared" si="510"/>
        <v>0.28128783632184917</v>
      </c>
      <c r="EK156" s="2">
        <f t="shared" si="511"/>
        <v>0.2806812916364515</v>
      </c>
      <c r="EL156" s="2">
        <f t="shared" si="512"/>
        <v>0.27781919830961943</v>
      </c>
      <c r="EM156" s="2">
        <f t="shared" si="513"/>
        <v>0.28001811361622519</v>
      </c>
      <c r="EN156" s="2">
        <f t="shared" si="514"/>
        <v>0.28736715395938661</v>
      </c>
      <c r="EO156" s="2">
        <f t="shared" si="515"/>
        <v>0.29250234496985678</v>
      </c>
      <c r="EQ156" s="2">
        <f t="shared" si="516"/>
        <v>0.29314879522915877</v>
      </c>
      <c r="ER156" s="2">
        <f t="shared" si="517"/>
        <v>0.29799575572989451</v>
      </c>
      <c r="ES156" s="2">
        <f t="shared" si="517"/>
        <v>0.29374844267925687</v>
      </c>
      <c r="ET156" s="2">
        <f t="shared" si="517"/>
        <v>0.28801260287494979</v>
      </c>
      <c r="EU156" s="2">
        <f t="shared" si="517"/>
        <v>0.28719977662237889</v>
      </c>
      <c r="EV156" s="2">
        <f t="shared" si="517"/>
        <v>0.28459058943806453</v>
      </c>
      <c r="EW156" s="2">
        <f t="shared" si="517"/>
        <v>0.28159817262551901</v>
      </c>
      <c r="EX156" s="2">
        <f t="shared" si="517"/>
        <v>0.28375406145627524</v>
      </c>
      <c r="EY156" s="2">
        <f t="shared" si="517"/>
        <v>0.28203198724278034</v>
      </c>
      <c r="EZ156" s="2">
        <f t="shared" si="517"/>
        <v>0.28177069503925972</v>
      </c>
      <c r="FA156" s="2">
        <f t="shared" si="517"/>
        <v>0.28113778019276198</v>
      </c>
      <c r="FB156" s="2">
        <f t="shared" si="517"/>
        <v>0.27756350218467812</v>
      </c>
      <c r="FC156" s="2">
        <f t="shared" si="517"/>
        <v>0.27911648606721134</v>
      </c>
      <c r="FD156" s="2">
        <f t="shared" si="517"/>
        <v>0.28225873129976342</v>
      </c>
      <c r="FE156" s="2">
        <f t="shared" si="517"/>
        <v>0.28788871810380379</v>
      </c>
      <c r="FG156" s="2">
        <f t="shared" si="518"/>
        <v>0.99953498356237935</v>
      </c>
      <c r="FH156" s="2">
        <f t="shared" si="519"/>
        <v>0.99939007919820466</v>
      </c>
      <c r="FI156" s="2">
        <f t="shared" si="519"/>
        <v>0.99946946281436466</v>
      </c>
      <c r="FJ156" s="2">
        <f t="shared" si="519"/>
        <v>0.99958097851527306</v>
      </c>
      <c r="FK156" s="2">
        <f t="shared" si="519"/>
        <v>0.9997514740637965</v>
      </c>
      <c r="FL156" s="2">
        <f t="shared" si="519"/>
        <v>0.99984750419783253</v>
      </c>
      <c r="FM156" s="2">
        <f t="shared" si="519"/>
        <v>0.99985175355669087</v>
      </c>
      <c r="FN156" s="2">
        <f t="shared" si="519"/>
        <v>0.99983307075945393</v>
      </c>
      <c r="FO156" s="2">
        <f t="shared" si="519"/>
        <v>0.99984197329767155</v>
      </c>
      <c r="FP156" s="2">
        <f t="shared" si="519"/>
        <v>0.99984641051536294</v>
      </c>
      <c r="FQ156" s="2">
        <f t="shared" si="519"/>
        <v>0.9998385304580556</v>
      </c>
      <c r="FR156" s="2">
        <f t="shared" si="519"/>
        <v>0.99983730043362251</v>
      </c>
      <c r="FS156" s="2">
        <f t="shared" si="519"/>
        <v>0.99983460499896371</v>
      </c>
      <c r="FT156" s="2">
        <f t="shared" si="519"/>
        <v>0.99983978447397748</v>
      </c>
      <c r="FU156" s="2">
        <f t="shared" si="519"/>
        <v>0.99980074004210384</v>
      </c>
      <c r="FW156" s="2">
        <f t="shared" ref="FW156:FW219" si="536">POWER(10,($B156-C$232)/C$229)/(1+POWER(10,($B156-C$232)/C$229))</f>
        <v>5.8705553018689717E-2</v>
      </c>
      <c r="FX156" s="2">
        <f t="shared" si="376"/>
        <v>6.2406263001818799E-2</v>
      </c>
      <c r="FY156" s="2">
        <f t="shared" si="377"/>
        <v>8.4218898602052145E-2</v>
      </c>
      <c r="FZ156" s="2">
        <f t="shared" si="378"/>
        <v>0.1078754118169271</v>
      </c>
      <c r="GA156" s="2">
        <f t="shared" si="379"/>
        <v>0.15535166113121326</v>
      </c>
      <c r="GB156" s="2">
        <f t="shared" si="380"/>
        <v>0.20527654156945105</v>
      </c>
      <c r="GC156" s="2">
        <f t="shared" si="381"/>
        <v>0.24261587161866749</v>
      </c>
      <c r="GD156" s="2">
        <f t="shared" si="382"/>
        <v>0.27014788874566054</v>
      </c>
      <c r="GE156" s="2">
        <f t="shared" si="383"/>
        <v>0.31400676775122377</v>
      </c>
      <c r="GF156" s="2">
        <f t="shared" si="384"/>
        <v>0.30232663496832374</v>
      </c>
      <c r="GG156" s="2">
        <f t="shared" si="385"/>
        <v>0.25577562367401496</v>
      </c>
      <c r="GH156" s="2">
        <f t="shared" si="386"/>
        <v>0.21661092840242752</v>
      </c>
      <c r="GI156" s="2">
        <f t="shared" si="387"/>
        <v>0.18634317003792372</v>
      </c>
      <c r="GJ156" s="2">
        <f t="shared" si="388"/>
        <v>0.14695781855124573</v>
      </c>
      <c r="GK156" s="2">
        <f t="shared" si="389"/>
        <v>0.13092013917659417</v>
      </c>
      <c r="GM156" s="79">
        <f t="shared" ref="GM156:GM219" si="537" xml:space="preserve"> _xlfn.NORM.DIST($B156, C$7, ABS(C$11), TRUE) * _xlfn.NORM.DIST(($B156 - C$7)*C$15, 0, ABS(C$11), TRUE) * 2</f>
        <v>2.9488876671428038E-129</v>
      </c>
      <c r="GN156" s="79">
        <f t="shared" si="390"/>
        <v>1.7137647155447269E-184</v>
      </c>
      <c r="GO156" s="79">
        <f t="shared" si="391"/>
        <v>2.372682760168257E-167</v>
      </c>
      <c r="GP156" s="79">
        <f t="shared" si="392"/>
        <v>4.3643153936509084E-183</v>
      </c>
      <c r="GQ156" s="79">
        <f t="shared" si="393"/>
        <v>2.0972518614915837E-256</v>
      </c>
      <c r="GR156" s="79">
        <f t="shared" si="394"/>
        <v>0</v>
      </c>
      <c r="GS156" s="79">
        <f t="shared" si="395"/>
        <v>0</v>
      </c>
      <c r="GT156" s="79">
        <f t="shared" si="396"/>
        <v>0</v>
      </c>
      <c r="GU156" s="79">
        <f t="shared" si="397"/>
        <v>0</v>
      </c>
      <c r="GV156" s="79">
        <f t="shared" si="398"/>
        <v>0</v>
      </c>
      <c r="GW156" s="79">
        <f t="shared" si="399"/>
        <v>0</v>
      </c>
      <c r="GX156" s="79">
        <f t="shared" si="400"/>
        <v>2.378596028858351E-264</v>
      </c>
      <c r="GY156" s="79">
        <f t="shared" si="401"/>
        <v>6.6131729279356148E-243</v>
      </c>
      <c r="GZ156" s="79">
        <f t="shared" si="402"/>
        <v>1.115403274085739E-273</v>
      </c>
      <c r="HA156" s="79">
        <f t="shared" si="403"/>
        <v>0</v>
      </c>
      <c r="HC156" s="79">
        <f t="shared" ref="HC156:HC219" si="538" xml:space="preserve"> _xlfn.NORM.DIST($B156, C$8, ABS(C$12), TRUE) * _xlfn.NORM.DIST(($B156 - C$8)*C$16, 0, ABS(C$12), TRUE) * 2</f>
        <v>3.2501382036932495E-63</v>
      </c>
      <c r="HD156" s="79">
        <f t="shared" si="404"/>
        <v>5.7588417954824717E-74</v>
      </c>
      <c r="HE156" s="79">
        <f t="shared" si="405"/>
        <v>8.2291014632780227E-70</v>
      </c>
      <c r="HF156" s="79">
        <f t="shared" si="406"/>
        <v>6.0238063977597302E-97</v>
      </c>
      <c r="HG156" s="79">
        <f t="shared" si="407"/>
        <v>4.2341261187231395E-149</v>
      </c>
      <c r="HH156" s="79">
        <f t="shared" si="408"/>
        <v>6.4309204252851133E-246</v>
      </c>
      <c r="HI156" s="79">
        <f t="shared" si="409"/>
        <v>1.1749696551987313E-181</v>
      </c>
      <c r="HJ156" s="79">
        <f t="shared" si="410"/>
        <v>1.0792771233263965E-229</v>
      </c>
      <c r="HK156" s="79">
        <f t="shared" si="411"/>
        <v>6.5176349624775611E-185</v>
      </c>
      <c r="HL156" s="79">
        <f t="shared" si="412"/>
        <v>2.3781458669551019E-193</v>
      </c>
      <c r="HM156" s="79">
        <f t="shared" si="413"/>
        <v>1.1009102546109824E-158</v>
      </c>
      <c r="HN156" s="79">
        <f t="shared" si="414"/>
        <v>2.0869606568918409E-108</v>
      </c>
      <c r="HO156" s="79">
        <f t="shared" si="415"/>
        <v>4.0913966721077719E-125</v>
      </c>
      <c r="HP156" s="79">
        <f t="shared" si="416"/>
        <v>9.0673301734659562E-145</v>
      </c>
      <c r="HQ156" s="79">
        <f t="shared" si="417"/>
        <v>1.6421537073782134E-145</v>
      </c>
      <c r="HS156" s="79">
        <f t="shared" ref="HS156:HS219" si="539" xml:space="preserve"> _xlfn.NORM.DIST($B156, C$9, ABS(C$13), TRUE) * _xlfn.NORM.DIST(($B156 - C$9)*C$17, 0, ABS(C$13), TRUE) * 2</f>
        <v>0.52095118352904402</v>
      </c>
      <c r="HT156" s="79">
        <f t="shared" si="418"/>
        <v>0.32885834491761767</v>
      </c>
      <c r="HU156" s="79">
        <f t="shared" si="419"/>
        <v>0.25518166437444695</v>
      </c>
      <c r="HV156" s="79">
        <f t="shared" si="420"/>
        <v>2.4321091908314999E-2</v>
      </c>
      <c r="HW156" s="79">
        <f t="shared" si="421"/>
        <v>5.5958039659745349E-6</v>
      </c>
      <c r="HX156" s="79">
        <f t="shared" si="422"/>
        <v>7.9719909004450552E-8</v>
      </c>
      <c r="HY156" s="79">
        <f t="shared" si="423"/>
        <v>3.8955505361398645E-10</v>
      </c>
      <c r="HZ156" s="79">
        <f t="shared" si="424"/>
        <v>1.256311892514674E-10</v>
      </c>
      <c r="IA156" s="79">
        <f t="shared" si="425"/>
        <v>1.4229284680944623E-13</v>
      </c>
      <c r="IB156" s="79">
        <f t="shared" si="426"/>
        <v>8.8372434417164439E-13</v>
      </c>
      <c r="IC156" s="79">
        <f t="shared" si="427"/>
        <v>5.0680047408390584E-10</v>
      </c>
      <c r="ID156" s="79">
        <f t="shared" si="428"/>
        <v>1.0924211932786945E-8</v>
      </c>
      <c r="IE156" s="79">
        <f t="shared" si="429"/>
        <v>2.8846467819840419E-6</v>
      </c>
      <c r="IF156" s="79">
        <f t="shared" si="430"/>
        <v>7.4514942888736962E-5</v>
      </c>
      <c r="IG156" s="79">
        <f t="shared" si="431"/>
        <v>3.6803925642868825E-5</v>
      </c>
      <c r="II156" s="79">
        <f t="shared" ref="II156:II219" si="540" xml:space="preserve"> _xlfn.NORM.DIST($B156, C$10, ABS(C$14), TRUE) * _xlfn.NORM.DIST(($B156 - C$10)*C$18, 0, ABS(C$14), TRUE) * 2</f>
        <v>1.4605065256222151E-17</v>
      </c>
      <c r="IJ156" s="79">
        <f t="shared" ref="IJ156:IJ219" si="541" xml:space="preserve"> _xlfn.NORM.DIST($B156, D$10, ABS(D$14), TRUE) * _xlfn.NORM.DIST(($B156 - D$10)*D$18, 0, ABS(D$14), TRUE) * 2</f>
        <v>5.2209012006290074E-19</v>
      </c>
      <c r="IK156" s="79">
        <f t="shared" ref="IK156:IK219" si="542" xml:space="preserve"> _xlfn.NORM.DIST($B156, E$10, ABS(E$14), TRUE) * _xlfn.NORM.DIST(($B156 - E$10)*E$18, 0, ABS(E$14), TRUE) * 2</f>
        <v>6.9057035244668709E-17</v>
      </c>
      <c r="IL156" s="79">
        <f t="shared" ref="IL156:IL219" si="543" xml:space="preserve"> _xlfn.NORM.DIST($B156, F$10, ABS(F$14), TRUE) * _xlfn.NORM.DIST(($B156 - F$10)*F$18, 0, ABS(F$14), TRUE) * 2</f>
        <v>2.7267895212085017E-15</v>
      </c>
      <c r="IM156" s="79">
        <f t="shared" ref="IM156:IM219" si="544" xml:space="preserve"> _xlfn.NORM.DIST($B156, G$10, ABS(G$14), TRUE) * _xlfn.NORM.DIST(($B156 - G$10)*G$18, 0, ABS(G$14), TRUE) * 2</f>
        <v>2.1964649456217109E-10</v>
      </c>
      <c r="IN156" s="79">
        <f t="shared" ref="IN156:IN219" si="545" xml:space="preserve"> _xlfn.NORM.DIST($B156, H$10, ABS(H$14), TRUE) * _xlfn.NORM.DIST(($B156 - H$10)*H$18, 0, ABS(H$14), TRUE) * 2</f>
        <v>9.788611665086092E-7</v>
      </c>
      <c r="IO156" s="79">
        <f t="shared" ref="IO156:IO219" si="546" xml:space="preserve"> _xlfn.NORM.DIST($B156, I$10, ABS(I$14), TRUE) * _xlfn.NORM.DIST(($B156 - I$10)*I$18, 0, ABS(I$14), TRUE) * 2</f>
        <v>1.8457104780425242E-5</v>
      </c>
      <c r="IP156" s="79">
        <f t="shared" ref="IP156:IP219" si="547" xml:space="preserve"> _xlfn.NORM.DIST($B156, J$10, ABS(J$14), TRUE) * _xlfn.NORM.DIST(($B156 - J$10)*J$18, 0, ABS(J$14), TRUE) * 2</f>
        <v>1.6949395894966802E-4</v>
      </c>
      <c r="IQ156" s="79">
        <f t="shared" ref="IQ156:IQ219" si="548" xml:space="preserve"> _xlfn.NORM.DIST($B156, K$10, ABS(K$14), TRUE) * _xlfn.NORM.DIST(($B156 - K$10)*K$18, 0, ABS(K$14), TRUE) * 2</f>
        <v>2.1688401960022617E-3</v>
      </c>
      <c r="IR156" s="79">
        <f t="shared" ref="IR156:IR219" si="549" xml:space="preserve"> _xlfn.NORM.DIST($B156, L$10, ABS(L$14), TRUE) * _xlfn.NORM.DIST(($B156 - L$10)*L$18, 0, ABS(L$14), TRUE) * 2</f>
        <v>1.399783454612808E-3</v>
      </c>
      <c r="IS156" s="79">
        <f t="shared" ref="IS156:IS219" si="550" xml:space="preserve"> _xlfn.NORM.DIST($B156, M$10, ABS(M$14), TRUE) * _xlfn.NORM.DIST(($B156 - M$10)*M$18, 0, ABS(M$14), TRUE) * 2</f>
        <v>9.821806060460311E-5</v>
      </c>
      <c r="IT156" s="79">
        <f t="shared" ref="IT156:IT219" si="551" xml:space="preserve"> _xlfn.NORM.DIST($B156, N$10, ABS(N$14), TRUE) * _xlfn.NORM.DIST(($B156 - N$10)*N$18, 0, ABS(N$14), TRUE) * 2</f>
        <v>2.1528095219082625E-6</v>
      </c>
      <c r="IU156" s="79">
        <f t="shared" ref="IU156:IU219" si="552" xml:space="preserve"> _xlfn.NORM.DIST($B156, O$10, ABS(O$14), TRUE) * _xlfn.NORM.DIST(($B156 - O$10)*O$18, 0, ABS(O$14), TRUE) * 2</f>
        <v>2.2020803095018122E-7</v>
      </c>
      <c r="IV156" s="79">
        <f t="shared" ref="IV156:IV219" si="553" xml:space="preserve"> _xlfn.NORM.DIST($B156, P$10, ABS(P$14), TRUE) * _xlfn.NORM.DIST(($B156 - P$10)*P$18, 0, ABS(P$14), TRUE) * 2</f>
        <v>2.3638221468615328E-5</v>
      </c>
      <c r="IW156" s="79">
        <f t="shared" ref="IW156:IW219" si="554" xml:space="preserve"> _xlfn.NORM.DIST($B156, Q$10, ABS(Q$14), TRUE) * _xlfn.NORM.DIST(($B156 - Q$10)*Q$18, 0, ABS(Q$14), TRUE) * 2</f>
        <v>3.8188485844151062E-4</v>
      </c>
      <c r="IY156" s="79">
        <f t="shared" ref="IY156:IY219" si="555">GM156+HC156+HS156+II156</f>
        <v>0.52095118352904402</v>
      </c>
      <c r="IZ156" s="79">
        <f t="shared" ref="IZ156:IZ219" si="556">GN156+HD156+HT156+IJ156</f>
        <v>0.32885834491761767</v>
      </c>
      <c r="JA156" s="79">
        <f t="shared" ref="JA156:JA219" si="557">GO156+HE156+HU156+IK156</f>
        <v>0.255181664374447</v>
      </c>
      <c r="JB156" s="79">
        <f t="shared" ref="JB156:JB219" si="558">GP156+HF156+HV156+IL156</f>
        <v>2.4321091908317726E-2</v>
      </c>
      <c r="JC156" s="79">
        <f t="shared" ref="JC156:JC219" si="559">GQ156+HG156+HW156+IM156</f>
        <v>5.596023612469097E-6</v>
      </c>
      <c r="JD156" s="79">
        <f t="shared" ref="JD156:JD219" si="560">GR156+HH156+HX156+IN156</f>
        <v>1.0585810755130597E-6</v>
      </c>
      <c r="JE156" s="79">
        <f t="shared" ref="JE156:JE219" si="561">GS156+HI156+HY156+IO156</f>
        <v>1.8457494335478855E-5</v>
      </c>
      <c r="JF156" s="79">
        <f t="shared" ref="JF156:JF219" si="562">GT156+HJ156+HZ156+IP156</f>
        <v>1.6949408458085728E-4</v>
      </c>
      <c r="JG156" s="79">
        <f t="shared" ref="JG156:JG219" si="563">GU156+HK156+IA156+IQ156</f>
        <v>2.1688401961445546E-3</v>
      </c>
      <c r="JH156" s="79">
        <f t="shared" ref="JH156:JH219" si="564">GV156+HL156+IB156+IR156</f>
        <v>1.3997834554965323E-3</v>
      </c>
      <c r="JI156" s="79">
        <f t="shared" ref="JI156:JI219" si="565">GW156+HM156+IC156+IS156</f>
        <v>9.8218567405077188E-5</v>
      </c>
      <c r="JJ156" s="79">
        <f t="shared" ref="JJ156:JJ219" si="566">GX156+HN156+ID156+IT156</f>
        <v>2.1637337338410495E-6</v>
      </c>
      <c r="JK156" s="79">
        <f t="shared" ref="JK156:JK219" si="567">GY156+HO156+IE156+IU156</f>
        <v>3.1048548129342232E-6</v>
      </c>
      <c r="JL156" s="79">
        <f t="shared" ref="JL156:JL219" si="568">GZ156+HP156+IF156+IV156</f>
        <v>9.8153164357352293E-5</v>
      </c>
      <c r="JM156" s="79">
        <f t="shared" ref="JM156:JM219" si="569">HA156+HQ156+IG156+IW156</f>
        <v>4.1868878408437941E-4</v>
      </c>
    </row>
    <row r="157" spans="2:273" x14ac:dyDescent="0.25">
      <c r="B157" s="2">
        <v>130</v>
      </c>
      <c r="C157" s="37">
        <v>0.29143400000000003</v>
      </c>
      <c r="D157" s="37">
        <v>0.29886600000000002</v>
      </c>
      <c r="E157" s="37">
        <v>0.29519800000000002</v>
      </c>
      <c r="F157" s="37">
        <v>0.28263500000000003</v>
      </c>
      <c r="G157" s="37">
        <v>0.27880899999999997</v>
      </c>
      <c r="H157" s="37">
        <v>0.28403200000000001</v>
      </c>
      <c r="I157" s="37">
        <v>0.27851300000000001</v>
      </c>
      <c r="J157" s="37">
        <v>0.280889</v>
      </c>
      <c r="K157" s="37">
        <v>0.28926099999999999</v>
      </c>
      <c r="L157" s="37">
        <v>0.284831</v>
      </c>
      <c r="M157" s="37">
        <v>0.27855200000000002</v>
      </c>
      <c r="N157" s="37">
        <v>0.27752300000000002</v>
      </c>
      <c r="O157" s="37">
        <v>0.27976200000000001</v>
      </c>
      <c r="P157" s="37">
        <v>0.28698499999999999</v>
      </c>
      <c r="Q157" s="37">
        <v>0.28920800000000002</v>
      </c>
      <c r="S157" s="4">
        <f t="shared" si="441"/>
        <v>0.29280797164953554</v>
      </c>
      <c r="T157" s="4">
        <f t="shared" si="442"/>
        <v>0.29958391442506693</v>
      </c>
      <c r="U157" s="4">
        <f t="shared" si="443"/>
        <v>0.29489947465202271</v>
      </c>
      <c r="V157" s="4">
        <f t="shared" si="444"/>
        <v>0.28634501664935225</v>
      </c>
      <c r="W157" s="4">
        <f t="shared" si="445"/>
        <v>0.28604120368860808</v>
      </c>
      <c r="X157" s="4">
        <f t="shared" si="446"/>
        <v>0.28340076227036232</v>
      </c>
      <c r="Y157" s="4">
        <f t="shared" si="447"/>
        <v>0.28019078326570296</v>
      </c>
      <c r="Z157" s="4">
        <f t="shared" si="448"/>
        <v>0.2811505346465748</v>
      </c>
      <c r="AA157" s="4">
        <f t="shared" si="449"/>
        <v>0.28234801830985667</v>
      </c>
      <c r="AB157" s="4">
        <f t="shared" si="450"/>
        <v>0.28231475091571939</v>
      </c>
      <c r="AC157" s="4">
        <f t="shared" si="451"/>
        <v>0.28067421565054207</v>
      </c>
      <c r="AD157" s="4">
        <f t="shared" si="452"/>
        <v>0.27750373115053734</v>
      </c>
      <c r="AE157" s="4">
        <f t="shared" si="453"/>
        <v>0.27959308783024717</v>
      </c>
      <c r="AF157" s="4">
        <f t="shared" si="454"/>
        <v>0.28652030523123817</v>
      </c>
      <c r="AG157" s="4">
        <f t="shared" si="455"/>
        <v>0.29239341401671254</v>
      </c>
      <c r="AI157" s="4">
        <f t="shared" si="456"/>
        <v>-1.3739716495355103E-3</v>
      </c>
      <c r="AJ157" s="4">
        <f t="shared" si="457"/>
        <v>-7.1791442506691228E-4</v>
      </c>
      <c r="AK157" s="4">
        <f t="shared" si="458"/>
        <v>2.9852534797730756E-4</v>
      </c>
      <c r="AL157" s="4">
        <f t="shared" si="459"/>
        <v>-3.7100166493522213E-3</v>
      </c>
      <c r="AM157" s="4">
        <f t="shared" si="460"/>
        <v>-7.2322036886081076E-3</v>
      </c>
      <c r="AN157" s="4">
        <f t="shared" si="461"/>
        <v>6.3123772963769031E-4</v>
      </c>
      <c r="AO157" s="4">
        <f t="shared" si="462"/>
        <v>-1.6777832657029479E-3</v>
      </c>
      <c r="AP157" s="4">
        <f t="shared" si="463"/>
        <v>-2.6153464657480141E-4</v>
      </c>
      <c r="AQ157" s="4">
        <f t="shared" si="464"/>
        <v>6.9129816901433161E-3</v>
      </c>
      <c r="AR157" s="4">
        <f t="shared" si="465"/>
        <v>2.5162490842806085E-3</v>
      </c>
      <c r="AS157" s="4">
        <f t="shared" si="466"/>
        <v>-2.1222156505420475E-3</v>
      </c>
      <c r="AT157" s="4">
        <f t="shared" si="467"/>
        <v>1.926884946268359E-5</v>
      </c>
      <c r="AU157" s="4">
        <f t="shared" si="468"/>
        <v>1.6891216975284395E-4</v>
      </c>
      <c r="AV157" s="4">
        <f t="shared" si="469"/>
        <v>4.646947687618197E-4</v>
      </c>
      <c r="AW157" s="4">
        <f t="shared" si="469"/>
        <v>-3.1854140167125178E-3</v>
      </c>
      <c r="AY157" s="2">
        <f t="shared" si="520"/>
        <v>0.29280797164953554</v>
      </c>
      <c r="AZ157" s="2">
        <f t="shared" si="359"/>
        <v>0.29785150375110875</v>
      </c>
      <c r="BA157" s="2">
        <f t="shared" si="360"/>
        <v>0.2926299174193065</v>
      </c>
      <c r="BB157" s="2">
        <f t="shared" si="361"/>
        <v>0.28630087640409724</v>
      </c>
      <c r="BC157" s="2">
        <f t="shared" si="362"/>
        <v>0.28604120295440782</v>
      </c>
      <c r="BD157" s="2">
        <f t="shared" si="363"/>
        <v>0.28339937774444435</v>
      </c>
      <c r="BE157" s="2">
        <f t="shared" si="364"/>
        <v>0.28016705674251741</v>
      </c>
      <c r="BF157" s="2">
        <f t="shared" si="365"/>
        <v>0.28097029674988849</v>
      </c>
      <c r="BG157" s="2">
        <f t="shared" si="366"/>
        <v>0.28073526441233165</v>
      </c>
      <c r="BH157" s="2">
        <f t="shared" si="367"/>
        <v>0.28124498376924345</v>
      </c>
      <c r="BI157" s="2">
        <f t="shared" si="368"/>
        <v>0.28053827282049426</v>
      </c>
      <c r="BJ157" s="2">
        <f t="shared" si="369"/>
        <v>0.27749851691472838</v>
      </c>
      <c r="BK157" s="2">
        <f t="shared" si="370"/>
        <v>0.27959245632471252</v>
      </c>
      <c r="BL157" s="2">
        <f t="shared" si="371"/>
        <v>0.28648171964841557</v>
      </c>
      <c r="BM157" s="2">
        <f t="shared" si="372"/>
        <v>0.29169700791380898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>
        <f t="shared" si="524"/>
        <v>0.28263500000000003</v>
      </c>
      <c r="CI157" s="2">
        <f t="shared" si="525"/>
        <v>0.27880899999999997</v>
      </c>
      <c r="CJ157" s="2">
        <f t="shared" si="526"/>
        <v>0.28403200000000001</v>
      </c>
      <c r="CK157" s="2">
        <f t="shared" si="527"/>
        <v>0.27851300000000001</v>
      </c>
      <c r="CL157" s="2">
        <f t="shared" si="528"/>
        <v>0.280889</v>
      </c>
      <c r="CM157" s="2">
        <f t="shared" si="529"/>
        <v>0.28926099999999999</v>
      </c>
      <c r="CN157" s="2">
        <f t="shared" si="530"/>
        <v>0.284831</v>
      </c>
      <c r="CO157" s="2">
        <f t="shared" si="531"/>
        <v>0.27855200000000002</v>
      </c>
      <c r="CP157" s="2">
        <f t="shared" si="532"/>
        <v>0.27752300000000002</v>
      </c>
      <c r="CQ157" s="2">
        <f t="shared" si="533"/>
        <v>0.27976200000000001</v>
      </c>
      <c r="CR157" s="2">
        <f t="shared" si="534"/>
        <v>0.28698499999999999</v>
      </c>
      <c r="CS157" s="2">
        <f t="shared" si="535"/>
        <v>0.28920800000000002</v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>
        <f t="shared" si="488"/>
        <v>0.28263500000000003</v>
      </c>
      <c r="CY157" s="2">
        <f t="shared" si="489"/>
        <v>0.27880899999999997</v>
      </c>
      <c r="CZ157" s="2">
        <f t="shared" si="490"/>
        <v>0.28403200000000001</v>
      </c>
      <c r="DA157" s="2">
        <f t="shared" si="491"/>
        <v>0.27851300000000001</v>
      </c>
      <c r="DB157" s="2">
        <f t="shared" si="492"/>
        <v>0.280889</v>
      </c>
      <c r="DC157" s="2">
        <f t="shared" si="493"/>
        <v>0.28926099999999999</v>
      </c>
      <c r="DD157" s="2">
        <f t="shared" si="494"/>
        <v>0.284831</v>
      </c>
      <c r="DE157" s="2">
        <f t="shared" si="495"/>
        <v>0.27855200000000002</v>
      </c>
      <c r="DF157" s="2">
        <f t="shared" si="496"/>
        <v>0.27752300000000002</v>
      </c>
      <c r="DG157" s="2">
        <f t="shared" si="497"/>
        <v>0.27976200000000001</v>
      </c>
      <c r="DH157" s="2">
        <f t="shared" si="498"/>
        <v>0.28698499999999999</v>
      </c>
      <c r="DI157" s="2">
        <f t="shared" si="499"/>
        <v>0.28920800000000002</v>
      </c>
      <c r="DK157" s="2">
        <f t="shared" si="500"/>
        <v>0.37777713482652625</v>
      </c>
      <c r="DL157" s="2">
        <f t="shared" si="501"/>
        <v>0.37066491260430384</v>
      </c>
      <c r="DM157" s="2">
        <f t="shared" si="501"/>
        <v>0.38265036166314298</v>
      </c>
      <c r="DN157" s="2">
        <f t="shared" si="501"/>
        <v>0.36596941294559093</v>
      </c>
      <c r="DO157" s="2">
        <f t="shared" si="501"/>
        <v>0.38833187753036447</v>
      </c>
      <c r="DP157" s="2">
        <f t="shared" si="501"/>
        <v>0.37676454055258468</v>
      </c>
      <c r="DQ157" s="2">
        <f t="shared" si="501"/>
        <v>0.38458817335115864</v>
      </c>
      <c r="DR157" s="2">
        <f t="shared" si="501"/>
        <v>0.40072214942704354</v>
      </c>
      <c r="DS157" s="2">
        <f t="shared" si="501"/>
        <v>0.38452658044308624</v>
      </c>
      <c r="DT157" s="2">
        <f t="shared" si="501"/>
        <v>0.37513071932773101</v>
      </c>
      <c r="DU157" s="2">
        <f t="shared" si="501"/>
        <v>0.38827552711993885</v>
      </c>
      <c r="DV157" s="2">
        <f t="shared" si="501"/>
        <v>0.38644637203972498</v>
      </c>
      <c r="DW157" s="2">
        <f t="shared" si="501"/>
        <v>0.38947101695951108</v>
      </c>
      <c r="DX157" s="2">
        <f t="shared" si="501"/>
        <v>0.38913715798319326</v>
      </c>
      <c r="DY157" s="2">
        <f t="shared" si="501"/>
        <v>0.35518036378915202</v>
      </c>
      <c r="EA157" s="2">
        <f t="shared" si="440"/>
        <v>0.29276715723881641</v>
      </c>
      <c r="EB157" s="2">
        <f t="shared" si="502"/>
        <v>0.29781454759202947</v>
      </c>
      <c r="EC157" s="2">
        <f t="shared" si="503"/>
        <v>0.29248970939477525</v>
      </c>
      <c r="ED157" s="2">
        <f t="shared" si="504"/>
        <v>0.28607005377942996</v>
      </c>
      <c r="EE157" s="2">
        <f t="shared" si="505"/>
        <v>0.28583633716173079</v>
      </c>
      <c r="EF157" s="2">
        <f t="shared" si="506"/>
        <v>0.28312172152469256</v>
      </c>
      <c r="EG157" s="2">
        <f t="shared" si="507"/>
        <v>0.2797342021279538</v>
      </c>
      <c r="EH157" s="2">
        <f t="shared" si="508"/>
        <v>0.27996540845283557</v>
      </c>
      <c r="EI157" s="2">
        <f t="shared" si="509"/>
        <v>0.28016285097190774</v>
      </c>
      <c r="EJ157" s="2">
        <f t="shared" si="510"/>
        <v>0.28107123127758715</v>
      </c>
      <c r="EK157" s="2">
        <f t="shared" si="511"/>
        <v>0.28039300977243681</v>
      </c>
      <c r="EL157" s="2">
        <f t="shared" si="512"/>
        <v>0.27754404655235321</v>
      </c>
      <c r="EM157" s="2">
        <f t="shared" si="513"/>
        <v>0.27976358977388333</v>
      </c>
      <c r="EN157" s="2">
        <f t="shared" si="514"/>
        <v>0.28730815000364102</v>
      </c>
      <c r="EO157" s="2">
        <f t="shared" si="515"/>
        <v>0.29235598407435315</v>
      </c>
      <c r="EQ157" s="2">
        <f t="shared" si="516"/>
        <v>0.2928415274402571</v>
      </c>
      <c r="ER157" s="2">
        <f t="shared" si="517"/>
        <v>0.29776207071185651</v>
      </c>
      <c r="ES157" s="2">
        <f t="shared" si="517"/>
        <v>0.29354409083745442</v>
      </c>
      <c r="ET157" s="2">
        <f t="shared" si="517"/>
        <v>0.28778096950769005</v>
      </c>
      <c r="EU157" s="2">
        <f t="shared" si="517"/>
        <v>0.28691862239087773</v>
      </c>
      <c r="EV157" s="2">
        <f t="shared" si="517"/>
        <v>0.28432072575626444</v>
      </c>
      <c r="EW157" s="2">
        <f t="shared" si="517"/>
        <v>0.2813448822460865</v>
      </c>
      <c r="EX157" s="2">
        <f t="shared" si="517"/>
        <v>0.28338261635854389</v>
      </c>
      <c r="EY157" s="2">
        <f t="shared" si="517"/>
        <v>0.28183074225768501</v>
      </c>
      <c r="EZ157" s="2">
        <f t="shared" si="517"/>
        <v>0.28156976313570881</v>
      </c>
      <c r="FA157" s="2">
        <f t="shared" si="517"/>
        <v>0.28086570464100874</v>
      </c>
      <c r="FB157" s="2">
        <f t="shared" si="517"/>
        <v>0.27727888456160787</v>
      </c>
      <c r="FC157" s="2">
        <f t="shared" si="517"/>
        <v>0.27882851147478499</v>
      </c>
      <c r="FD157" s="2">
        <f t="shared" si="517"/>
        <v>0.28201300992374267</v>
      </c>
      <c r="FE157" s="2">
        <f t="shared" si="517"/>
        <v>0.28762692897075881</v>
      </c>
      <c r="FG157" s="2">
        <f t="shared" si="518"/>
        <v>0.99957588261505215</v>
      </c>
      <c r="FH157" s="2">
        <f t="shared" si="519"/>
        <v>0.99944371576383095</v>
      </c>
      <c r="FI157" s="2">
        <f t="shared" si="519"/>
        <v>0.9995161217478461</v>
      </c>
      <c r="FJ157" s="2">
        <f t="shared" si="519"/>
        <v>0.9996178337737861</v>
      </c>
      <c r="FK157" s="2">
        <f t="shared" si="519"/>
        <v>0.99977333669574142</v>
      </c>
      <c r="FL157" s="2">
        <f t="shared" si="519"/>
        <v>0.99986092030929885</v>
      </c>
      <c r="FM157" s="2">
        <f t="shared" si="519"/>
        <v>0.99986479587319266</v>
      </c>
      <c r="FN157" s="2">
        <f t="shared" si="519"/>
        <v>0.99984775648706936</v>
      </c>
      <c r="FO157" s="2">
        <f t="shared" si="519"/>
        <v>0.99985587593057601</v>
      </c>
      <c r="FP157" s="2">
        <f t="shared" si="519"/>
        <v>0.99985992283216774</v>
      </c>
      <c r="FQ157" s="2">
        <f t="shared" si="519"/>
        <v>0.99985273593525648</v>
      </c>
      <c r="FR157" s="2">
        <f t="shared" si="519"/>
        <v>0.99985161410764278</v>
      </c>
      <c r="FS157" s="2">
        <f t="shared" si="519"/>
        <v>0.99984915577104849</v>
      </c>
      <c r="FT157" s="2">
        <f t="shared" si="519"/>
        <v>0.99985387964374206</v>
      </c>
      <c r="FU157" s="2">
        <f t="shared" si="519"/>
        <v>0.99981826957232101</v>
      </c>
      <c r="FW157" s="2">
        <f t="shared" si="536"/>
        <v>6.4006836581485524E-2</v>
      </c>
      <c r="FX157" s="2">
        <f t="shared" si="376"/>
        <v>6.801758344668081E-2</v>
      </c>
      <c r="FY157" s="2">
        <f t="shared" si="377"/>
        <v>9.1599910420686104E-2</v>
      </c>
      <c r="FZ157" s="2">
        <f t="shared" si="378"/>
        <v>0.11706467173662041</v>
      </c>
      <c r="GA157" s="2">
        <f t="shared" si="379"/>
        <v>0.16782434974971233</v>
      </c>
      <c r="GB157" s="2">
        <f t="shared" si="380"/>
        <v>0.22071015137125705</v>
      </c>
      <c r="GC157" s="2">
        <f t="shared" si="381"/>
        <v>0.25993859378329209</v>
      </c>
      <c r="GD157" s="2">
        <f t="shared" si="382"/>
        <v>0.28868710766736599</v>
      </c>
      <c r="GE157" s="2">
        <f t="shared" si="383"/>
        <v>0.33417772476250207</v>
      </c>
      <c r="GF157" s="2">
        <f t="shared" si="384"/>
        <v>0.32209958570648539</v>
      </c>
      <c r="GG157" s="2">
        <f t="shared" si="385"/>
        <v>0.27369840173834148</v>
      </c>
      <c r="GH157" s="2">
        <f t="shared" si="386"/>
        <v>0.2326472440438182</v>
      </c>
      <c r="GI157" s="2">
        <f t="shared" si="387"/>
        <v>0.20071279765112776</v>
      </c>
      <c r="GJ157" s="2">
        <f t="shared" si="388"/>
        <v>0.15888335973256071</v>
      </c>
      <c r="GK157" s="2">
        <f t="shared" si="389"/>
        <v>0.14176050971130896</v>
      </c>
      <c r="GM157" s="79">
        <f t="shared" si="537"/>
        <v>1.6906340489359888E-133</v>
      </c>
      <c r="GN157" s="79">
        <f t="shared" si="390"/>
        <v>1.0732985088906615E-190</v>
      </c>
      <c r="GO157" s="79">
        <f t="shared" si="391"/>
        <v>9.0885522613756039E-173</v>
      </c>
      <c r="GP157" s="79">
        <f t="shared" si="392"/>
        <v>1.2878148393064267E-188</v>
      </c>
      <c r="GQ157" s="79">
        <f t="shared" si="393"/>
        <v>1.4408685782226498E-263</v>
      </c>
      <c r="GR157" s="79">
        <f t="shared" si="394"/>
        <v>0</v>
      </c>
      <c r="GS157" s="79">
        <f t="shared" si="395"/>
        <v>0</v>
      </c>
      <c r="GT157" s="79">
        <f t="shared" si="396"/>
        <v>0</v>
      </c>
      <c r="GU157" s="79">
        <f t="shared" si="397"/>
        <v>0</v>
      </c>
      <c r="GV157" s="79">
        <f t="shared" si="398"/>
        <v>0</v>
      </c>
      <c r="GW157" s="79">
        <f t="shared" si="399"/>
        <v>0</v>
      </c>
      <c r="GX157" s="79">
        <f t="shared" si="400"/>
        <v>2.2526620552323034E-271</v>
      </c>
      <c r="GY157" s="79">
        <f t="shared" si="401"/>
        <v>2.3602877258078447E-249</v>
      </c>
      <c r="GZ157" s="79">
        <f t="shared" si="402"/>
        <v>6.1466760393300318E-281</v>
      </c>
      <c r="HA157" s="79">
        <f t="shared" si="403"/>
        <v>0</v>
      </c>
      <c r="HC157" s="79">
        <f t="shared" si="538"/>
        <v>1.5287002856167253E-66</v>
      </c>
      <c r="HD157" s="79">
        <f t="shared" si="404"/>
        <v>5.5580023399280883E-78</v>
      </c>
      <c r="HE157" s="79">
        <f t="shared" si="405"/>
        <v>2.2468829993336153E-73</v>
      </c>
      <c r="HF157" s="79">
        <f t="shared" si="406"/>
        <v>1.741721673619624E-101</v>
      </c>
      <c r="HG157" s="79">
        <f t="shared" si="407"/>
        <v>3.2655307246757518E-155</v>
      </c>
      <c r="HH157" s="79">
        <f t="shared" si="408"/>
        <v>2.2952640785561377E-255</v>
      </c>
      <c r="HI157" s="79">
        <f t="shared" si="409"/>
        <v>2.1178059869773018E-188</v>
      </c>
      <c r="HJ157" s="79">
        <f t="shared" si="410"/>
        <v>2.3597053682836389E-238</v>
      </c>
      <c r="HK157" s="79">
        <f t="shared" si="411"/>
        <v>1.0754281041036009E-191</v>
      </c>
      <c r="HL157" s="79">
        <f t="shared" si="412"/>
        <v>2.1402710955533892E-200</v>
      </c>
      <c r="HM157" s="79">
        <f t="shared" si="413"/>
        <v>1.4862379277183405E-164</v>
      </c>
      <c r="HN157" s="79">
        <f t="shared" si="414"/>
        <v>1.7404773113715689E-112</v>
      </c>
      <c r="HO157" s="79">
        <f t="shared" si="415"/>
        <v>5.8809405704616443E-130</v>
      </c>
      <c r="HP157" s="79">
        <f t="shared" si="416"/>
        <v>1.9916533044700835E-150</v>
      </c>
      <c r="HQ157" s="79">
        <f t="shared" si="417"/>
        <v>4.6398802499232479E-151</v>
      </c>
      <c r="HS157" s="79">
        <f t="shared" si="539"/>
        <v>0.48639336783801673</v>
      </c>
      <c r="HT157" s="79">
        <f t="shared" si="418"/>
        <v>0.22856800211576497</v>
      </c>
      <c r="HU157" s="79">
        <f t="shared" si="419"/>
        <v>0.15867899338250543</v>
      </c>
      <c r="HV157" s="79">
        <f t="shared" si="420"/>
        <v>8.9488430533305793E-3</v>
      </c>
      <c r="HW157" s="79">
        <f t="shared" si="421"/>
        <v>8.7545968123448571E-7</v>
      </c>
      <c r="HX157" s="79">
        <f t="shared" si="422"/>
        <v>9.9660246916225573E-9</v>
      </c>
      <c r="HY157" s="79">
        <f t="shared" si="423"/>
        <v>3.2180671512665656E-11</v>
      </c>
      <c r="HZ157" s="79">
        <f t="shared" si="424"/>
        <v>9.6016428697166572E-12</v>
      </c>
      <c r="IA157" s="79">
        <f t="shared" si="425"/>
        <v>6.8619543881396548E-15</v>
      </c>
      <c r="IB157" s="79">
        <f t="shared" si="426"/>
        <v>5.0612947207011413E-14</v>
      </c>
      <c r="IC157" s="79">
        <f t="shared" si="427"/>
        <v>4.6011302794826393E-11</v>
      </c>
      <c r="ID157" s="79">
        <f t="shared" si="428"/>
        <v>1.1560424777079199E-9</v>
      </c>
      <c r="IE157" s="79">
        <f t="shared" si="429"/>
        <v>4.8511197127868108E-7</v>
      </c>
      <c r="IF157" s="79">
        <f t="shared" si="430"/>
        <v>1.6777006357999117E-5</v>
      </c>
      <c r="IG157" s="79">
        <f t="shared" si="431"/>
        <v>6.1356390456662154E-6</v>
      </c>
      <c r="II157" s="79">
        <f t="shared" si="540"/>
        <v>1.6230537340786707E-16</v>
      </c>
      <c r="IJ157" s="79">
        <f t="shared" si="541"/>
        <v>7.6516584550367435E-18</v>
      </c>
      <c r="IK157" s="79">
        <f t="shared" si="542"/>
        <v>1.0036488991700409E-15</v>
      </c>
      <c r="IL157" s="79">
        <f t="shared" si="543"/>
        <v>4.0844083004261511E-14</v>
      </c>
      <c r="IM157" s="79">
        <f t="shared" si="544"/>
        <v>1.9523467624610619E-9</v>
      </c>
      <c r="IN157" s="79">
        <f t="shared" si="545"/>
        <v>5.0373509608920928E-6</v>
      </c>
      <c r="IO157" s="79">
        <f t="shared" si="546"/>
        <v>8.223207624639999E-5</v>
      </c>
      <c r="IP157" s="79">
        <f t="shared" si="547"/>
        <v>6.3630429009063063E-4</v>
      </c>
      <c r="IQ157" s="79">
        <f t="shared" si="548"/>
        <v>6.6248474424834801E-3</v>
      </c>
      <c r="IR157" s="79">
        <f t="shared" si="549"/>
        <v>4.3554480134304361E-3</v>
      </c>
      <c r="IS157" s="79">
        <f t="shared" si="550"/>
        <v>3.6831681471991029E-4</v>
      </c>
      <c r="IT157" s="79">
        <f t="shared" si="551"/>
        <v>1.0839588456416288E-5</v>
      </c>
      <c r="IU157" s="79">
        <f t="shared" si="552"/>
        <v>1.1861881727902564E-6</v>
      </c>
      <c r="IV157" s="79">
        <f t="shared" si="553"/>
        <v>6.174825409283864E-5</v>
      </c>
      <c r="IW157" s="79">
        <f t="shared" si="554"/>
        <v>7.2632029257284206E-4</v>
      </c>
      <c r="IY157" s="79">
        <f t="shared" si="555"/>
        <v>0.4863933678380169</v>
      </c>
      <c r="IZ157" s="79">
        <f t="shared" si="556"/>
        <v>0.22856800211576497</v>
      </c>
      <c r="JA157" s="79">
        <f t="shared" si="557"/>
        <v>0.15867899338250643</v>
      </c>
      <c r="JB157" s="79">
        <f t="shared" si="558"/>
        <v>8.9488430533714233E-3</v>
      </c>
      <c r="JC157" s="79">
        <f t="shared" si="559"/>
        <v>8.7741202799694673E-7</v>
      </c>
      <c r="JD157" s="79">
        <f t="shared" si="560"/>
        <v>5.047316985583715E-6</v>
      </c>
      <c r="JE157" s="79">
        <f t="shared" si="561"/>
        <v>8.2232108427071502E-5</v>
      </c>
      <c r="JF157" s="79">
        <f t="shared" si="562"/>
        <v>6.3630429969227346E-4</v>
      </c>
      <c r="JG157" s="79">
        <f t="shared" si="563"/>
        <v>6.6248474424903418E-3</v>
      </c>
      <c r="JH157" s="79">
        <f t="shared" si="564"/>
        <v>4.3554480134810492E-3</v>
      </c>
      <c r="JI157" s="79">
        <f t="shared" si="565"/>
        <v>3.6831686073121307E-4</v>
      </c>
      <c r="JJ157" s="79">
        <f t="shared" si="566"/>
        <v>1.0840744498893996E-5</v>
      </c>
      <c r="JK157" s="79">
        <f t="shared" si="567"/>
        <v>1.6713001440689376E-6</v>
      </c>
      <c r="JL157" s="79">
        <f t="shared" si="568"/>
        <v>7.8525260450837761E-5</v>
      </c>
      <c r="JM157" s="79">
        <f t="shared" si="569"/>
        <v>7.3245593161850827E-4</v>
      </c>
    </row>
    <row r="158" spans="2:273" x14ac:dyDescent="0.25">
      <c r="B158" s="2">
        <v>131</v>
      </c>
      <c r="C158" s="37">
        <v>0.289995</v>
      </c>
      <c r="D158" s="37">
        <v>0.29659999999999997</v>
      </c>
      <c r="E158" s="37">
        <v>0.29193000000000002</v>
      </c>
      <c r="F158" s="37">
        <v>0.285472</v>
      </c>
      <c r="G158" s="37">
        <v>0.28423100000000001</v>
      </c>
      <c r="H158" s="37">
        <v>0.28232200000000002</v>
      </c>
      <c r="I158" s="37">
        <v>0.277279</v>
      </c>
      <c r="J158" s="37">
        <v>0.281306</v>
      </c>
      <c r="K158" s="37">
        <v>0.290128</v>
      </c>
      <c r="L158" s="37">
        <v>0.28585199999999999</v>
      </c>
      <c r="M158" s="37">
        <v>0.27853899999999998</v>
      </c>
      <c r="N158" s="37">
        <v>0.27552100000000002</v>
      </c>
      <c r="O158" s="37">
        <v>0.27897100000000002</v>
      </c>
      <c r="P158" s="37">
        <v>0.28582000000000002</v>
      </c>
      <c r="Q158" s="37">
        <v>0.28520699999999999</v>
      </c>
      <c r="S158" s="4">
        <f t="shared" si="441"/>
        <v>0.29249280605611322</v>
      </c>
      <c r="T158" s="4">
        <f t="shared" si="442"/>
        <v>0.2984641277291849</v>
      </c>
      <c r="U158" s="4">
        <f t="shared" si="443"/>
        <v>0.29330905056760265</v>
      </c>
      <c r="V158" s="4">
        <f t="shared" si="444"/>
        <v>0.28601496864433246</v>
      </c>
      <c r="W158" s="4">
        <f t="shared" si="445"/>
        <v>0.28573600583532133</v>
      </c>
      <c r="X158" s="4">
        <f t="shared" si="446"/>
        <v>0.28312483452473985</v>
      </c>
      <c r="Y158" s="4">
        <f t="shared" si="447"/>
        <v>0.2799931654764376</v>
      </c>
      <c r="Z158" s="4">
        <f t="shared" si="448"/>
        <v>0.28114092137063629</v>
      </c>
      <c r="AA158" s="4">
        <f t="shared" si="449"/>
        <v>0.28439576185104198</v>
      </c>
      <c r="AB158" s="4">
        <f t="shared" si="450"/>
        <v>0.28368741025134597</v>
      </c>
      <c r="AC158" s="4">
        <f t="shared" si="451"/>
        <v>0.2806809298388328</v>
      </c>
      <c r="AD158" s="4">
        <f t="shared" si="452"/>
        <v>0.27723705336557747</v>
      </c>
      <c r="AE158" s="4">
        <f t="shared" si="453"/>
        <v>0.27931806871639769</v>
      </c>
      <c r="AF158" s="4">
        <f t="shared" si="454"/>
        <v>0.28641335141449581</v>
      </c>
      <c r="AG158" s="4">
        <f t="shared" si="455"/>
        <v>0.29270724471643633</v>
      </c>
      <c r="AI158" s="4">
        <f t="shared" si="456"/>
        <v>-2.4978060561132165E-3</v>
      </c>
      <c r="AJ158" s="4">
        <f t="shared" si="457"/>
        <v>-1.8641277291849279E-3</v>
      </c>
      <c r="AK158" s="4">
        <f t="shared" si="458"/>
        <v>-1.3790505676026243E-3</v>
      </c>
      <c r="AL158" s="4">
        <f t="shared" si="459"/>
        <v>-5.4296864433245329E-4</v>
      </c>
      <c r="AM158" s="4">
        <f t="shared" si="460"/>
        <v>-1.5050058353213158E-3</v>
      </c>
      <c r="AN158" s="4">
        <f t="shared" si="461"/>
        <v>-8.0283452473983719E-4</v>
      </c>
      <c r="AO158" s="4">
        <f t="shared" si="462"/>
        <v>-2.7141654764376022E-3</v>
      </c>
      <c r="AP158" s="4">
        <f t="shared" si="463"/>
        <v>1.6507862936371298E-4</v>
      </c>
      <c r="AQ158" s="4">
        <f t="shared" si="464"/>
        <v>5.7322381489580132E-3</v>
      </c>
      <c r="AR158" s="4">
        <f t="shared" si="465"/>
        <v>2.1645897486540222E-3</v>
      </c>
      <c r="AS158" s="4">
        <f t="shared" si="466"/>
        <v>-2.1419298388328234E-3</v>
      </c>
      <c r="AT158" s="4">
        <f t="shared" si="467"/>
        <v>-1.7160533655774524E-3</v>
      </c>
      <c r="AU158" s="4">
        <f t="shared" si="468"/>
        <v>-3.4706871639766934E-4</v>
      </c>
      <c r="AV158" s="4">
        <f t="shared" si="469"/>
        <v>-5.9335141449579076E-4</v>
      </c>
      <c r="AW158" s="4">
        <f t="shared" si="469"/>
        <v>-7.5002447164363439E-3</v>
      </c>
      <c r="AY158" s="2">
        <f t="shared" si="520"/>
        <v>0.29249280605611316</v>
      </c>
      <c r="AZ158" s="2">
        <f t="shared" si="359"/>
        <v>0.29761901805945234</v>
      </c>
      <c r="BA158" s="2">
        <f t="shared" si="360"/>
        <v>0.29237105922345413</v>
      </c>
      <c r="BB158" s="2">
        <f t="shared" si="361"/>
        <v>0.28600602308955253</v>
      </c>
      <c r="BC158" s="2">
        <f t="shared" si="362"/>
        <v>0.28573600142211014</v>
      </c>
      <c r="BD158" s="2">
        <f t="shared" si="363"/>
        <v>0.28311886831298561</v>
      </c>
      <c r="BE158" s="2">
        <f t="shared" si="364"/>
        <v>0.27990656406243453</v>
      </c>
      <c r="BF158" s="2">
        <f t="shared" si="365"/>
        <v>0.28059358273147583</v>
      </c>
      <c r="BG158" s="2">
        <f t="shared" si="366"/>
        <v>0.28053596817817128</v>
      </c>
      <c r="BH158" s="2">
        <f t="shared" si="367"/>
        <v>0.28104286534698192</v>
      </c>
      <c r="BI158" s="2">
        <f t="shared" si="368"/>
        <v>0.2802622790702628</v>
      </c>
      <c r="BJ158" s="2">
        <f t="shared" si="369"/>
        <v>0.27721524185666641</v>
      </c>
      <c r="BK158" s="2">
        <f t="shared" si="370"/>
        <v>0.27931518757059925</v>
      </c>
      <c r="BL158" s="2">
        <f t="shared" si="371"/>
        <v>0.28632223067615148</v>
      </c>
      <c r="BM158" s="2">
        <f t="shared" si="372"/>
        <v>0.29147728666038414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>
        <f t="shared" si="524"/>
        <v>0.285472</v>
      </c>
      <c r="CI158" s="2">
        <f t="shared" si="525"/>
        <v>0.28423100000000001</v>
      </c>
      <c r="CJ158" s="2">
        <f t="shared" si="526"/>
        <v>0.28232200000000002</v>
      </c>
      <c r="CK158" s="2">
        <f t="shared" si="527"/>
        <v>0.277279</v>
      </c>
      <c r="CL158" s="2">
        <f t="shared" si="528"/>
        <v>0.281306</v>
      </c>
      <c r="CM158" s="2" t="str">
        <f t="shared" si="529"/>
        <v/>
      </c>
      <c r="CN158" s="2" t="str">
        <f t="shared" si="530"/>
        <v/>
      </c>
      <c r="CO158" s="2">
        <f t="shared" si="531"/>
        <v>0.27853899999999998</v>
      </c>
      <c r="CP158" s="2">
        <f t="shared" si="532"/>
        <v>0.27552100000000002</v>
      </c>
      <c r="CQ158" s="2">
        <f t="shared" si="533"/>
        <v>0.27897100000000002</v>
      </c>
      <c r="CR158" s="2">
        <f t="shared" si="534"/>
        <v>0.28582000000000002</v>
      </c>
      <c r="CS158" s="2">
        <f t="shared" si="535"/>
        <v>0.28520699999999999</v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>
        <f t="shared" si="488"/>
        <v>0.285472</v>
      </c>
      <c r="CY158" s="2">
        <f t="shared" si="489"/>
        <v>0.28423100000000001</v>
      </c>
      <c r="CZ158" s="2">
        <f t="shared" si="490"/>
        <v>0.28232200000000002</v>
      </c>
      <c r="DA158" s="2">
        <f t="shared" si="491"/>
        <v>0.277279</v>
      </c>
      <c r="DB158" s="2">
        <f t="shared" si="492"/>
        <v>0.281306</v>
      </c>
      <c r="DC158" s="2" t="str">
        <f t="shared" si="493"/>
        <v/>
      </c>
      <c r="DD158" s="2" t="str">
        <f t="shared" si="494"/>
        <v/>
      </c>
      <c r="DE158" s="2">
        <f t="shared" si="495"/>
        <v>0.27853899999999998</v>
      </c>
      <c r="DF158" s="2">
        <f t="shared" si="496"/>
        <v>0.27552100000000002</v>
      </c>
      <c r="DG158" s="2">
        <f t="shared" si="497"/>
        <v>0.27897100000000002</v>
      </c>
      <c r="DH158" s="2">
        <f t="shared" si="498"/>
        <v>0.28582000000000002</v>
      </c>
      <c r="DI158" s="2">
        <f t="shared" si="499"/>
        <v>0.28520699999999999</v>
      </c>
      <c r="DK158" s="2">
        <f t="shared" si="500"/>
        <v>0.37828354615722454</v>
      </c>
      <c r="DL158" s="2">
        <f t="shared" si="501"/>
        <v>0.37109872235397445</v>
      </c>
      <c r="DM158" s="2">
        <f t="shared" si="501"/>
        <v>0.38321092325581385</v>
      </c>
      <c r="DN158" s="2">
        <f t="shared" si="501"/>
        <v>0.36640808348968101</v>
      </c>
      <c r="DO158" s="2">
        <f t="shared" si="501"/>
        <v>0.38893346963562764</v>
      </c>
      <c r="DP158" s="2">
        <f t="shared" si="501"/>
        <v>0.37730019229055256</v>
      </c>
      <c r="DQ158" s="2">
        <f t="shared" si="501"/>
        <v>0.38519572883244207</v>
      </c>
      <c r="DR158" s="2">
        <f t="shared" si="501"/>
        <v>0.4014253217723453</v>
      </c>
      <c r="DS158" s="2">
        <f t="shared" si="501"/>
        <v>0.3851572372803666</v>
      </c>
      <c r="DT158" s="2">
        <f t="shared" si="501"/>
        <v>0.3756313126050419</v>
      </c>
      <c r="DU158" s="2">
        <f t="shared" si="501"/>
        <v>0.38884302826585176</v>
      </c>
      <c r="DV158" s="2">
        <f t="shared" si="501"/>
        <v>0.38710821543162721</v>
      </c>
      <c r="DW158" s="2">
        <f t="shared" si="501"/>
        <v>0.3901675908326967</v>
      </c>
      <c r="DX158" s="2">
        <f t="shared" si="501"/>
        <v>0.38984682016806721</v>
      </c>
      <c r="DY158" s="2">
        <f t="shared" si="501"/>
        <v>0.35566380519480523</v>
      </c>
      <c r="EA158" s="2">
        <f t="shared" si="440"/>
        <v>0.29245400834329538</v>
      </c>
      <c r="EB158" s="2">
        <f t="shared" si="502"/>
        <v>0.29758598848213885</v>
      </c>
      <c r="EC158" s="2">
        <f t="shared" si="503"/>
        <v>0.29221936070095728</v>
      </c>
      <c r="ED158" s="2">
        <f t="shared" si="504"/>
        <v>0.28574945944414937</v>
      </c>
      <c r="EE158" s="2">
        <f t="shared" si="505"/>
        <v>0.28551055600312164</v>
      </c>
      <c r="EF158" s="2">
        <f t="shared" si="506"/>
        <v>0.28281373625329986</v>
      </c>
      <c r="EG158" s="2">
        <f t="shared" si="507"/>
        <v>0.27943211458318934</v>
      </c>
      <c r="EH158" s="2">
        <f t="shared" si="508"/>
        <v>0.27949327496605086</v>
      </c>
      <c r="EI158" s="2">
        <f t="shared" si="509"/>
        <v>0.27991272498485753</v>
      </c>
      <c r="EJ158" s="2">
        <f t="shared" si="510"/>
        <v>0.28085462623332513</v>
      </c>
      <c r="EK158" s="2">
        <f t="shared" si="511"/>
        <v>0.28010472790842217</v>
      </c>
      <c r="EL158" s="2">
        <f t="shared" si="512"/>
        <v>0.27726889479508698</v>
      </c>
      <c r="EM158" s="2">
        <f t="shared" si="513"/>
        <v>0.2795090659315414</v>
      </c>
      <c r="EN158" s="2">
        <f t="shared" si="514"/>
        <v>0.28724914604789542</v>
      </c>
      <c r="EO158" s="2">
        <f t="shared" si="515"/>
        <v>0.29220962317884946</v>
      </c>
      <c r="EQ158" s="2">
        <f t="shared" si="516"/>
        <v>0.29253425965135538</v>
      </c>
      <c r="ER158" s="2">
        <f t="shared" si="517"/>
        <v>0.29752838569381845</v>
      </c>
      <c r="ES158" s="2">
        <f t="shared" si="517"/>
        <v>0.29333973899565197</v>
      </c>
      <c r="ET158" s="2">
        <f t="shared" si="517"/>
        <v>0.28754933614043027</v>
      </c>
      <c r="EU158" s="2">
        <f t="shared" si="517"/>
        <v>0.28663746815937652</v>
      </c>
      <c r="EV158" s="2">
        <f t="shared" si="517"/>
        <v>0.28405086207446439</v>
      </c>
      <c r="EW158" s="2">
        <f t="shared" si="517"/>
        <v>0.281091591866654</v>
      </c>
      <c r="EX158" s="2">
        <f t="shared" si="517"/>
        <v>0.28301117126081254</v>
      </c>
      <c r="EY158" s="2">
        <f t="shared" si="517"/>
        <v>0.28162949727258968</v>
      </c>
      <c r="EZ158" s="2">
        <f t="shared" si="517"/>
        <v>0.28136883123215795</v>
      </c>
      <c r="FA158" s="2">
        <f t="shared" si="517"/>
        <v>0.2805936290892555</v>
      </c>
      <c r="FB158" s="2">
        <f t="shared" si="517"/>
        <v>0.27699426693853768</v>
      </c>
      <c r="FC158" s="2">
        <f t="shared" si="517"/>
        <v>0.27854053688235858</v>
      </c>
      <c r="FD158" s="2">
        <f t="shared" si="517"/>
        <v>0.28176728854772204</v>
      </c>
      <c r="FE158" s="2">
        <f t="shared" si="517"/>
        <v>0.28736513983771383</v>
      </c>
      <c r="FG158" s="2">
        <f t="shared" si="518"/>
        <v>0.99961318591274362</v>
      </c>
      <c r="FH158" s="2">
        <f t="shared" si="519"/>
        <v>0.99949263791300746</v>
      </c>
      <c r="FI158" s="2">
        <f t="shared" si="519"/>
        <v>0.99955867899940587</v>
      </c>
      <c r="FJ158" s="2">
        <f t="shared" si="519"/>
        <v>0.99965144853869659</v>
      </c>
      <c r="FK158" s="2">
        <f t="shared" si="519"/>
        <v>0.99979327648675598</v>
      </c>
      <c r="FL158" s="2">
        <f t="shared" si="519"/>
        <v>0.99987315626229534</v>
      </c>
      <c r="FM158" s="2">
        <f t="shared" si="519"/>
        <v>0.99987669090387965</v>
      </c>
      <c r="FN158" s="2">
        <f t="shared" si="519"/>
        <v>0.99986115040598711</v>
      </c>
      <c r="FO158" s="2">
        <f t="shared" si="519"/>
        <v>0.99986855561958021</v>
      </c>
      <c r="FP158" s="2">
        <f t="shared" si="519"/>
        <v>0.99987224652999429</v>
      </c>
      <c r="FQ158" s="2">
        <f t="shared" si="519"/>
        <v>0.99986569183638929</v>
      </c>
      <c r="FR158" s="2">
        <f t="shared" si="519"/>
        <v>0.99986466869082968</v>
      </c>
      <c r="FS158" s="2">
        <f t="shared" si="519"/>
        <v>0.99986242660217739</v>
      </c>
      <c r="FT158" s="2">
        <f t="shared" si="519"/>
        <v>0.99986673493785239</v>
      </c>
      <c r="FU158" s="2">
        <f t="shared" si="519"/>
        <v>0.9998342572298381</v>
      </c>
      <c r="FW158" s="2">
        <f t="shared" si="536"/>
        <v>6.9751367597064393E-2</v>
      </c>
      <c r="FX158" s="2">
        <f t="shared" si="376"/>
        <v>7.4093579298262102E-2</v>
      </c>
      <c r="FY158" s="2">
        <f t="shared" si="377"/>
        <v>9.9557475892472436E-2</v>
      </c>
      <c r="FZ158" s="2">
        <f t="shared" si="378"/>
        <v>0.12692534138445252</v>
      </c>
      <c r="GA158" s="2">
        <f t="shared" si="379"/>
        <v>0.18108374268551344</v>
      </c>
      <c r="GB158" s="2">
        <f t="shared" si="380"/>
        <v>0.23695814881913344</v>
      </c>
      <c r="GC158" s="2">
        <f t="shared" si="381"/>
        <v>0.2780440974800969</v>
      </c>
      <c r="GD158" s="2">
        <f t="shared" si="382"/>
        <v>0.30796176449031587</v>
      </c>
      <c r="GE158" s="2">
        <f t="shared" si="383"/>
        <v>0.35497392284184026</v>
      </c>
      <c r="GF158" s="2">
        <f t="shared" si="384"/>
        <v>0.34253082622095837</v>
      </c>
      <c r="GG158" s="2">
        <f t="shared" si="385"/>
        <v>0.29238366772166152</v>
      </c>
      <c r="GH158" s="2">
        <f t="shared" si="386"/>
        <v>0.24949267106997938</v>
      </c>
      <c r="GI158" s="2">
        <f t="shared" si="387"/>
        <v>0.21589649829015684</v>
      </c>
      <c r="GJ158" s="2">
        <f t="shared" si="388"/>
        <v>0.17158199700229809</v>
      </c>
      <c r="GK158" s="2">
        <f t="shared" si="389"/>
        <v>0.15334010627372469</v>
      </c>
      <c r="GM158" s="79">
        <f t="shared" si="537"/>
        <v>8.2630149906335862E-138</v>
      </c>
      <c r="GN158" s="79">
        <f t="shared" si="390"/>
        <v>5.2968023901008847E-197</v>
      </c>
      <c r="GO158" s="79">
        <f t="shared" si="391"/>
        <v>2.8486942671581179E-178</v>
      </c>
      <c r="GP158" s="79">
        <f t="shared" si="392"/>
        <v>3.1389075825391824E-194</v>
      </c>
      <c r="GQ158" s="79">
        <f t="shared" si="393"/>
        <v>7.87520848797719E-271</v>
      </c>
      <c r="GR158" s="79">
        <f t="shared" si="394"/>
        <v>0</v>
      </c>
      <c r="GS158" s="79">
        <f t="shared" si="395"/>
        <v>0</v>
      </c>
      <c r="GT158" s="79">
        <f t="shared" si="396"/>
        <v>0</v>
      </c>
      <c r="GU158" s="79">
        <f t="shared" si="397"/>
        <v>0</v>
      </c>
      <c r="GV158" s="79">
        <f t="shared" si="398"/>
        <v>0</v>
      </c>
      <c r="GW158" s="79">
        <f t="shared" si="399"/>
        <v>0</v>
      </c>
      <c r="GX158" s="79">
        <f t="shared" si="400"/>
        <v>1.7234095039498223E-278</v>
      </c>
      <c r="GY158" s="79">
        <f t="shared" si="401"/>
        <v>6.9259877430330947E-256</v>
      </c>
      <c r="GZ158" s="79">
        <f t="shared" si="402"/>
        <v>2.717979012354864E-288</v>
      </c>
      <c r="HA158" s="79">
        <f t="shared" si="403"/>
        <v>0</v>
      </c>
      <c r="HC158" s="79">
        <f t="shared" si="538"/>
        <v>5.8815282157539179E-70</v>
      </c>
      <c r="HD158" s="79">
        <f t="shared" si="404"/>
        <v>4.1812497854640618E-82</v>
      </c>
      <c r="HE158" s="79">
        <f t="shared" si="405"/>
        <v>4.9805684640931955E-77</v>
      </c>
      <c r="HF158" s="79">
        <f t="shared" si="406"/>
        <v>3.9504768403449072E-106</v>
      </c>
      <c r="HG158" s="79">
        <f t="shared" si="407"/>
        <v>1.8925037807303319E-161</v>
      </c>
      <c r="HH158" s="79">
        <f t="shared" si="408"/>
        <v>5.4213012092604566E-265</v>
      </c>
      <c r="HI158" s="79">
        <f t="shared" si="409"/>
        <v>2.8689685133773512E-195</v>
      </c>
      <c r="HJ158" s="79">
        <f t="shared" si="410"/>
        <v>3.557623549843484E-247</v>
      </c>
      <c r="HK158" s="79">
        <f t="shared" si="411"/>
        <v>1.336091753387594E-198</v>
      </c>
      <c r="HL158" s="79">
        <f t="shared" si="412"/>
        <v>1.4372806124372426E-207</v>
      </c>
      <c r="HM158" s="79">
        <f t="shared" si="413"/>
        <v>1.5658684001289047E-170</v>
      </c>
      <c r="HN158" s="79">
        <f t="shared" si="414"/>
        <v>1.2174222301169498E-116</v>
      </c>
      <c r="HO158" s="79">
        <f t="shared" si="415"/>
        <v>6.8224930460616607E-135</v>
      </c>
      <c r="HP158" s="79">
        <f t="shared" si="416"/>
        <v>3.3985855998841339E-156</v>
      </c>
      <c r="HQ158" s="79">
        <f t="shared" si="417"/>
        <v>1.0295355443014485E-156</v>
      </c>
      <c r="HS158" s="79">
        <f t="shared" si="539"/>
        <v>0.41617016129189799</v>
      </c>
      <c r="HT158" s="79">
        <f t="shared" si="418"/>
        <v>0.14245439287185796</v>
      </c>
      <c r="HU158" s="79">
        <f t="shared" si="419"/>
        <v>8.7129827996857062E-2</v>
      </c>
      <c r="HV158" s="79">
        <f t="shared" si="420"/>
        <v>2.8619952096284387E-3</v>
      </c>
      <c r="HW158" s="79">
        <f t="shared" si="421"/>
        <v>1.1934164458286411E-7</v>
      </c>
      <c r="HX158" s="79">
        <f t="shared" si="422"/>
        <v>1.095273034227888E-9</v>
      </c>
      <c r="HY158" s="79">
        <f t="shared" si="423"/>
        <v>2.3109266124748665E-12</v>
      </c>
      <c r="HZ158" s="79">
        <f t="shared" si="424"/>
        <v>6.3692321804548023E-13</v>
      </c>
      <c r="IA158" s="79">
        <f t="shared" si="425"/>
        <v>2.8425272276290963E-16</v>
      </c>
      <c r="IB158" s="79">
        <f t="shared" si="426"/>
        <v>2.5094379813562929E-15</v>
      </c>
      <c r="IC158" s="79">
        <f t="shared" si="427"/>
        <v>3.6626659960130309E-12</v>
      </c>
      <c r="ID158" s="79">
        <f t="shared" si="428"/>
        <v>1.0698280553572471E-10</v>
      </c>
      <c r="IE158" s="79">
        <f t="shared" si="429"/>
        <v>7.2269716274787494E-8</v>
      </c>
      <c r="IF158" s="79">
        <f t="shared" si="430"/>
        <v>3.363505777033613E-6</v>
      </c>
      <c r="IG158" s="79">
        <f t="shared" si="431"/>
        <v>8.7327394229279323E-7</v>
      </c>
      <c r="II158" s="79">
        <f t="shared" si="540"/>
        <v>1.666535417781342E-15</v>
      </c>
      <c r="IJ158" s="79">
        <f t="shared" si="541"/>
        <v>1.0243582196153095E-16</v>
      </c>
      <c r="IK158" s="79">
        <f t="shared" si="542"/>
        <v>1.3167573354645009E-14</v>
      </c>
      <c r="IL158" s="79">
        <f t="shared" si="543"/>
        <v>5.4434091173335918E-13</v>
      </c>
      <c r="IM158" s="79">
        <f t="shared" si="544"/>
        <v>1.5445377438837743E-8</v>
      </c>
      <c r="IN158" s="79">
        <f t="shared" si="545"/>
        <v>2.3268188891311292E-5</v>
      </c>
      <c r="IO158" s="79">
        <f t="shared" si="546"/>
        <v>3.2586563629582197E-4</v>
      </c>
      <c r="IP158" s="79">
        <f t="shared" si="547"/>
        <v>2.1209064053122782E-3</v>
      </c>
      <c r="IQ158" s="79">
        <f t="shared" si="548"/>
        <v>1.7801746876569508E-2</v>
      </c>
      <c r="IR158" s="79">
        <f t="shared" si="549"/>
        <v>1.2001033624782704E-2</v>
      </c>
      <c r="IS158" s="79">
        <f t="shared" si="550"/>
        <v>1.2368682564083367E-3</v>
      </c>
      <c r="IT158" s="79">
        <f t="shared" si="551"/>
        <v>4.878328292236936E-5</v>
      </c>
      <c r="IU158" s="79">
        <f t="shared" si="552"/>
        <v>5.7696637697101899E-6</v>
      </c>
      <c r="IV158" s="79">
        <f t="shared" si="553"/>
        <v>1.5393567687274027E-4</v>
      </c>
      <c r="IW158" s="79">
        <f t="shared" si="554"/>
        <v>1.3431536898802167E-3</v>
      </c>
      <c r="IY158" s="79">
        <f t="shared" si="555"/>
        <v>0.41617016129189965</v>
      </c>
      <c r="IZ158" s="79">
        <f t="shared" si="556"/>
        <v>0.14245439287185807</v>
      </c>
      <c r="JA158" s="79">
        <f t="shared" si="557"/>
        <v>8.7129827996870232E-2</v>
      </c>
      <c r="JB158" s="79">
        <f t="shared" si="558"/>
        <v>2.8619952101727798E-3</v>
      </c>
      <c r="JC158" s="79">
        <f t="shared" si="559"/>
        <v>1.3478702202170186E-7</v>
      </c>
      <c r="JD158" s="79">
        <f t="shared" si="560"/>
        <v>2.3269284164345521E-5</v>
      </c>
      <c r="JE158" s="79">
        <f t="shared" si="561"/>
        <v>3.2586563860674859E-4</v>
      </c>
      <c r="JF158" s="79">
        <f t="shared" si="562"/>
        <v>2.1209064059492014E-3</v>
      </c>
      <c r="JG158" s="79">
        <f t="shared" si="563"/>
        <v>1.7801746876569793E-2</v>
      </c>
      <c r="JH158" s="79">
        <f t="shared" si="564"/>
        <v>1.2001033624785214E-2</v>
      </c>
      <c r="JI158" s="79">
        <f t="shared" si="565"/>
        <v>1.2368682600710028E-3</v>
      </c>
      <c r="JJ158" s="79">
        <f t="shared" si="566"/>
        <v>4.8783389905174896E-5</v>
      </c>
      <c r="JK158" s="79">
        <f t="shared" si="567"/>
        <v>5.8419334859849775E-6</v>
      </c>
      <c r="JL158" s="79">
        <f t="shared" si="568"/>
        <v>1.5729918264977387E-4</v>
      </c>
      <c r="JM158" s="79">
        <f t="shared" si="569"/>
        <v>1.3440269638225096E-3</v>
      </c>
    </row>
    <row r="159" spans="2:273" x14ac:dyDescent="0.25">
      <c r="B159" s="2">
        <v>132</v>
      </c>
      <c r="C159" s="37">
        <v>0.290217</v>
      </c>
      <c r="D159" s="37">
        <v>0.29187200000000002</v>
      </c>
      <c r="E159" s="37">
        <v>0.29252</v>
      </c>
      <c r="F159" s="37">
        <v>0.28217799999999998</v>
      </c>
      <c r="G159" s="37">
        <v>0.28279900000000002</v>
      </c>
      <c r="H159" s="37">
        <v>0.27984300000000001</v>
      </c>
      <c r="I159" s="37">
        <v>0.28107100000000002</v>
      </c>
      <c r="J159" s="37">
        <v>0.28071099999999999</v>
      </c>
      <c r="K159" s="37">
        <v>0.29075800000000002</v>
      </c>
      <c r="L159" s="37">
        <v>0.28944900000000001</v>
      </c>
      <c r="M159" s="37">
        <v>0.28277200000000002</v>
      </c>
      <c r="N159" s="37">
        <v>0.27922799999999998</v>
      </c>
      <c r="O159" s="37">
        <v>0.27860699999999999</v>
      </c>
      <c r="P159" s="37">
        <v>0.28383399999999998</v>
      </c>
      <c r="Q159" s="37">
        <v>0.28869400000000001</v>
      </c>
      <c r="S159" s="4">
        <f t="shared" si="441"/>
        <v>0.29217797188577688</v>
      </c>
      <c r="T159" s="4">
        <f t="shared" si="442"/>
        <v>0.29774621569624199</v>
      </c>
      <c r="U159" s="4">
        <f t="shared" si="443"/>
        <v>0.29244526507289881</v>
      </c>
      <c r="V159" s="4">
        <f t="shared" si="444"/>
        <v>0.28571593731514994</v>
      </c>
      <c r="W159" s="4">
        <f t="shared" si="445"/>
        <v>0.28543309809269035</v>
      </c>
      <c r="X159" s="4">
        <f t="shared" si="446"/>
        <v>0.28286367251595668</v>
      </c>
      <c r="Y159" s="4">
        <f t="shared" si="447"/>
        <v>0.27992841584701883</v>
      </c>
      <c r="Z159" s="4">
        <f t="shared" si="448"/>
        <v>0.28168613443207335</v>
      </c>
      <c r="AA159" s="4">
        <f t="shared" si="449"/>
        <v>0.28836223521352533</v>
      </c>
      <c r="AB159" s="4">
        <f t="shared" si="450"/>
        <v>0.28656508193949626</v>
      </c>
      <c r="AC159" s="4">
        <f t="shared" si="451"/>
        <v>0.28113312574162147</v>
      </c>
      <c r="AD159" s="4">
        <f t="shared" si="452"/>
        <v>0.27701263343661992</v>
      </c>
      <c r="AE159" s="4">
        <f t="shared" si="453"/>
        <v>0.2790480153615153</v>
      </c>
      <c r="AF159" s="4">
        <f t="shared" si="454"/>
        <v>0.2863591012684138</v>
      </c>
      <c r="AG159" s="4">
        <f t="shared" si="455"/>
        <v>0.29336030835585825</v>
      </c>
      <c r="AI159" s="4">
        <f t="shared" si="456"/>
        <v>-1.9609718857768743E-3</v>
      </c>
      <c r="AJ159" s="4">
        <f t="shared" si="457"/>
        <v>-5.8742156962419689E-3</v>
      </c>
      <c r="AK159" s="4">
        <f t="shared" si="458"/>
        <v>7.4734927101194337E-5</v>
      </c>
      <c r="AL159" s="4">
        <f t="shared" si="459"/>
        <v>-3.5379373151499527E-3</v>
      </c>
      <c r="AM159" s="4">
        <f t="shared" si="460"/>
        <v>-2.634098092690329E-3</v>
      </c>
      <c r="AN159" s="4">
        <f t="shared" si="461"/>
        <v>-3.0206725159566683E-3</v>
      </c>
      <c r="AO159" s="4">
        <f t="shared" si="462"/>
        <v>1.1425841529811853E-3</v>
      </c>
      <c r="AP159" s="4">
        <f t="shared" si="463"/>
        <v>-9.751344320733657E-4</v>
      </c>
      <c r="AQ159" s="4">
        <f t="shared" si="464"/>
        <v>2.3957647864746856E-3</v>
      </c>
      <c r="AR159" s="4">
        <f t="shared" si="465"/>
        <v>2.883918060503754E-3</v>
      </c>
      <c r="AS159" s="4">
        <f t="shared" si="466"/>
        <v>1.6388742583785532E-3</v>
      </c>
      <c r="AT159" s="4">
        <f t="shared" si="467"/>
        <v>2.2153665633800612E-3</v>
      </c>
      <c r="AU159" s="4">
        <f t="shared" si="468"/>
        <v>-4.4101536151530674E-4</v>
      </c>
      <c r="AV159" s="4">
        <f t="shared" si="469"/>
        <v>-2.5251012684138208E-3</v>
      </c>
      <c r="AW159" s="4">
        <f t="shared" si="469"/>
        <v>-4.6663083558582397E-3</v>
      </c>
      <c r="AY159" s="2">
        <f t="shared" si="520"/>
        <v>0.29217797188577632</v>
      </c>
      <c r="AZ159" s="2">
        <f t="shared" si="359"/>
        <v>0.29738669315434357</v>
      </c>
      <c r="BA159" s="2">
        <f t="shared" si="360"/>
        <v>0.2921142467201237</v>
      </c>
      <c r="BB159" s="2">
        <f t="shared" si="361"/>
        <v>0.28571443836677485</v>
      </c>
      <c r="BC159" s="2">
        <f t="shared" si="362"/>
        <v>0.28543306886194941</v>
      </c>
      <c r="BD159" s="2">
        <f t="shared" si="363"/>
        <v>0.28284070780761672</v>
      </c>
      <c r="BE159" s="2">
        <f t="shared" si="364"/>
        <v>0.27964921838137841</v>
      </c>
      <c r="BF159" s="2">
        <f t="shared" si="365"/>
        <v>0.28022337364481958</v>
      </c>
      <c r="BG159" s="2">
        <f t="shared" si="366"/>
        <v>0.28033979456299613</v>
      </c>
      <c r="BH159" s="2">
        <f t="shared" si="367"/>
        <v>0.28084179163850931</v>
      </c>
      <c r="BI159" s="2">
        <f t="shared" si="368"/>
        <v>0.27998736141098485</v>
      </c>
      <c r="BJ159" s="2">
        <f t="shared" si="369"/>
        <v>0.27693152474482885</v>
      </c>
      <c r="BK159" s="2">
        <f t="shared" si="370"/>
        <v>0.27903619105682359</v>
      </c>
      <c r="BL159" s="2">
        <f t="shared" si="371"/>
        <v>0.28615360940142859</v>
      </c>
      <c r="BM159" s="2">
        <f t="shared" si="372"/>
        <v>0.29125117641215903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>
        <f t="shared" si="524"/>
        <v>0.28217799999999998</v>
      </c>
      <c r="CI159" s="2">
        <f t="shared" si="525"/>
        <v>0.28279900000000002</v>
      </c>
      <c r="CJ159" s="2">
        <f t="shared" si="526"/>
        <v>0.27984300000000001</v>
      </c>
      <c r="CK159" s="2">
        <f t="shared" si="527"/>
        <v>0.28107100000000002</v>
      </c>
      <c r="CL159" s="2">
        <f t="shared" si="528"/>
        <v>0.28071099999999999</v>
      </c>
      <c r="CM159" s="2" t="str">
        <f t="shared" si="529"/>
        <v/>
      </c>
      <c r="CN159" s="2" t="str">
        <f t="shared" si="530"/>
        <v/>
      </c>
      <c r="CO159" s="2">
        <f t="shared" si="531"/>
        <v>0.28277200000000002</v>
      </c>
      <c r="CP159" s="2">
        <f t="shared" si="532"/>
        <v>0.27922799999999998</v>
      </c>
      <c r="CQ159" s="2">
        <f t="shared" si="533"/>
        <v>0.27860699999999999</v>
      </c>
      <c r="CR159" s="2">
        <f t="shared" si="534"/>
        <v>0.28383399999999998</v>
      </c>
      <c r="CS159" s="2">
        <f t="shared" si="535"/>
        <v>0.28869400000000001</v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>
        <f t="shared" si="488"/>
        <v>0.28217799999999998</v>
      </c>
      <c r="CY159" s="2">
        <f t="shared" si="489"/>
        <v>0.28279900000000002</v>
      </c>
      <c r="CZ159" s="2">
        <f t="shared" si="490"/>
        <v>0.27984300000000001</v>
      </c>
      <c r="DA159" s="2">
        <f t="shared" si="491"/>
        <v>0.28107100000000002</v>
      </c>
      <c r="DB159" s="2">
        <f t="shared" si="492"/>
        <v>0.28071099999999999</v>
      </c>
      <c r="DC159" s="2" t="str">
        <f t="shared" si="493"/>
        <v/>
      </c>
      <c r="DD159" s="2" t="str">
        <f t="shared" si="494"/>
        <v/>
      </c>
      <c r="DE159" s="2">
        <f t="shared" si="495"/>
        <v>0.28277200000000002</v>
      </c>
      <c r="DF159" s="2">
        <f t="shared" si="496"/>
        <v>0.27922799999999998</v>
      </c>
      <c r="DG159" s="2">
        <f t="shared" si="497"/>
        <v>0.27860699999999999</v>
      </c>
      <c r="DH159" s="2">
        <f t="shared" si="498"/>
        <v>0.28383399999999998</v>
      </c>
      <c r="DI159" s="2">
        <f t="shared" si="499"/>
        <v>0.28869400000000001</v>
      </c>
      <c r="DK159" s="2">
        <f t="shared" si="500"/>
        <v>0.37878995748792282</v>
      </c>
      <c r="DL159" s="2">
        <f t="shared" si="501"/>
        <v>0.37153253210364512</v>
      </c>
      <c r="DM159" s="2">
        <f t="shared" si="501"/>
        <v>0.38377148484848478</v>
      </c>
      <c r="DN159" s="2">
        <f t="shared" si="501"/>
        <v>0.36684675403377109</v>
      </c>
      <c r="DO159" s="2">
        <f t="shared" si="501"/>
        <v>0.38953506174089081</v>
      </c>
      <c r="DP159" s="2">
        <f t="shared" si="501"/>
        <v>0.3778358440285205</v>
      </c>
      <c r="DQ159" s="2">
        <f t="shared" si="501"/>
        <v>0.38580328431372546</v>
      </c>
      <c r="DR159" s="2">
        <f t="shared" si="501"/>
        <v>0.40212849411764706</v>
      </c>
      <c r="DS159" s="2">
        <f t="shared" si="501"/>
        <v>0.38578789411764697</v>
      </c>
      <c r="DT159" s="2">
        <f t="shared" si="501"/>
        <v>0.37613190588235285</v>
      </c>
      <c r="DU159" s="2">
        <f t="shared" si="501"/>
        <v>0.38941052941176468</v>
      </c>
      <c r="DV159" s="2">
        <f t="shared" si="501"/>
        <v>0.38777005882352944</v>
      </c>
      <c r="DW159" s="2">
        <f t="shared" si="501"/>
        <v>0.39086416470588237</v>
      </c>
      <c r="DX159" s="2">
        <f t="shared" si="501"/>
        <v>0.39055648235294116</v>
      </c>
      <c r="DY159" s="2">
        <f t="shared" si="501"/>
        <v>0.35614724660045838</v>
      </c>
      <c r="EA159" s="2">
        <f t="shared" si="440"/>
        <v>0.29214085944777429</v>
      </c>
      <c r="EB159" s="2">
        <f t="shared" si="502"/>
        <v>0.29735742937224824</v>
      </c>
      <c r="EC159" s="2">
        <f t="shared" si="503"/>
        <v>0.29194901200713935</v>
      </c>
      <c r="ED159" s="2">
        <f t="shared" si="504"/>
        <v>0.28542886510886878</v>
      </c>
      <c r="EE159" s="2">
        <f t="shared" si="505"/>
        <v>0.28518477484451249</v>
      </c>
      <c r="EF159" s="2">
        <f t="shared" si="506"/>
        <v>0.28250575098190717</v>
      </c>
      <c r="EG159" s="2">
        <f t="shared" si="507"/>
        <v>0.27913002703842488</v>
      </c>
      <c r="EH159" s="2">
        <f t="shared" si="508"/>
        <v>0.27902114147926615</v>
      </c>
      <c r="EI159" s="2">
        <f t="shared" si="509"/>
        <v>0.27966259899780738</v>
      </c>
      <c r="EJ159" s="2">
        <f t="shared" si="510"/>
        <v>0.28063802118906311</v>
      </c>
      <c r="EK159" s="2">
        <f t="shared" si="511"/>
        <v>0.27981644604440753</v>
      </c>
      <c r="EL159" s="2">
        <f t="shared" si="512"/>
        <v>0.27699374303782076</v>
      </c>
      <c r="EM159" s="2">
        <f t="shared" si="513"/>
        <v>0.27925454208919953</v>
      </c>
      <c r="EN159" s="2">
        <f t="shared" si="514"/>
        <v>0.28719014209214988</v>
      </c>
      <c r="EO159" s="2">
        <f t="shared" si="515"/>
        <v>0.29206326228334584</v>
      </c>
      <c r="EQ159" s="2">
        <f t="shared" si="516"/>
        <v>0.29222699186245371</v>
      </c>
      <c r="ER159" s="2">
        <f t="shared" si="517"/>
        <v>0.29729470067578045</v>
      </c>
      <c r="ES159" s="2">
        <f t="shared" si="517"/>
        <v>0.29313538715384951</v>
      </c>
      <c r="ET159" s="2">
        <f t="shared" si="517"/>
        <v>0.28731770277317054</v>
      </c>
      <c r="EU159" s="2">
        <f t="shared" si="517"/>
        <v>0.28635631392787542</v>
      </c>
      <c r="EV159" s="2">
        <f t="shared" si="517"/>
        <v>0.28378099839266435</v>
      </c>
      <c r="EW159" s="2">
        <f t="shared" si="517"/>
        <v>0.2808383014872215</v>
      </c>
      <c r="EX159" s="2">
        <f t="shared" si="517"/>
        <v>0.2826397261630812</v>
      </c>
      <c r="EY159" s="2">
        <f t="shared" si="517"/>
        <v>0.28142825228749435</v>
      </c>
      <c r="EZ159" s="2">
        <f t="shared" si="517"/>
        <v>0.28116789932860703</v>
      </c>
      <c r="FA159" s="2">
        <f t="shared" si="517"/>
        <v>0.28032155353750227</v>
      </c>
      <c r="FB159" s="2">
        <f t="shared" si="517"/>
        <v>0.27670964931546749</v>
      </c>
      <c r="FC159" s="2">
        <f t="shared" si="517"/>
        <v>0.27825256228993223</v>
      </c>
      <c r="FD159" s="2">
        <f t="shared" si="517"/>
        <v>0.28152156717170129</v>
      </c>
      <c r="FE159" s="2">
        <f t="shared" si="517"/>
        <v>0.28710335070466886</v>
      </c>
      <c r="FG159" s="2">
        <f t="shared" si="518"/>
        <v>0.99964720935221929</v>
      </c>
      <c r="FH159" s="2">
        <f t="shared" si="519"/>
        <v>0.99953725961936002</v>
      </c>
      <c r="FI159" s="2">
        <f t="shared" si="519"/>
        <v>0.99959749483395777</v>
      </c>
      <c r="FJ159" s="2">
        <f t="shared" si="519"/>
        <v>0.99968210753985343</v>
      </c>
      <c r="FK159" s="2">
        <f t="shared" si="519"/>
        <v>0.99981146248578212</v>
      </c>
      <c r="FL159" s="2">
        <f t="shared" si="519"/>
        <v>0.99988431584517268</v>
      </c>
      <c r="FM159" s="2">
        <f t="shared" si="519"/>
        <v>0.99988753954756648</v>
      </c>
      <c r="FN159" s="2">
        <f t="shared" si="519"/>
        <v>0.99987336611810118</v>
      </c>
      <c r="FO159" s="2">
        <f t="shared" si="519"/>
        <v>0.99988011991379</v>
      </c>
      <c r="FP159" s="2">
        <f t="shared" si="519"/>
        <v>0.99988348614086642</v>
      </c>
      <c r="FQ159" s="2">
        <f t="shared" si="519"/>
        <v>0.99987750805140452</v>
      </c>
      <c r="FR159" s="2">
        <f t="shared" si="519"/>
        <v>0.99987657490942494</v>
      </c>
      <c r="FS159" s="2">
        <f t="shared" si="519"/>
        <v>0.99987453005116911</v>
      </c>
      <c r="FT159" s="2">
        <f t="shared" si="519"/>
        <v>0.99987845939364317</v>
      </c>
      <c r="FU159" s="2">
        <f t="shared" si="519"/>
        <v>0.99984883859259488</v>
      </c>
      <c r="FW159" s="2">
        <f t="shared" si="536"/>
        <v>7.5969617236290518E-2</v>
      </c>
      <c r="FX159" s="2">
        <f t="shared" si="376"/>
        <v>8.0665364681841406E-2</v>
      </c>
      <c r="FY159" s="2">
        <f t="shared" si="377"/>
        <v>0.10812405642740851</v>
      </c>
      <c r="FZ159" s="2">
        <f t="shared" si="378"/>
        <v>0.1374872652128013</v>
      </c>
      <c r="GA159" s="2">
        <f t="shared" si="379"/>
        <v>0.1951450677013159</v>
      </c>
      <c r="GB159" s="2">
        <f t="shared" si="380"/>
        <v>0.25401239142568416</v>
      </c>
      <c r="GC159" s="2">
        <f t="shared" si="381"/>
        <v>0.29690476289396173</v>
      </c>
      <c r="GD159" s="2">
        <f t="shared" si="382"/>
        <v>0.32793003543791893</v>
      </c>
      <c r="GE159" s="2">
        <f t="shared" si="383"/>
        <v>0.3763328052805528</v>
      </c>
      <c r="GF159" s="2">
        <f t="shared" si="384"/>
        <v>0.36356300447251216</v>
      </c>
      <c r="GG159" s="2">
        <f t="shared" si="385"/>
        <v>0.31179694600484492</v>
      </c>
      <c r="GH159" s="2">
        <f t="shared" si="386"/>
        <v>0.26713321636504672</v>
      </c>
      <c r="GI159" s="2">
        <f t="shared" si="387"/>
        <v>0.23189557931664273</v>
      </c>
      <c r="GJ159" s="2">
        <f t="shared" si="388"/>
        <v>0.18507224710200157</v>
      </c>
      <c r="GK159" s="2">
        <f t="shared" si="389"/>
        <v>0.16568297305564444</v>
      </c>
      <c r="GM159" s="79">
        <f t="shared" si="537"/>
        <v>3.4428764766602905E-142</v>
      </c>
      <c r="GN159" s="79">
        <f t="shared" si="390"/>
        <v>2.0598097952489056E-203</v>
      </c>
      <c r="GO159" s="79">
        <f t="shared" si="391"/>
        <v>7.3061679953602555E-184</v>
      </c>
      <c r="GP159" s="79">
        <f t="shared" si="392"/>
        <v>6.3195862955486657E-200</v>
      </c>
      <c r="GQ159" s="79">
        <f t="shared" si="393"/>
        <v>3.4242183043400005E-278</v>
      </c>
      <c r="GR159" s="79">
        <f t="shared" si="394"/>
        <v>0</v>
      </c>
      <c r="GS159" s="79">
        <f t="shared" si="395"/>
        <v>0</v>
      </c>
      <c r="GT159" s="79">
        <f t="shared" si="396"/>
        <v>0</v>
      </c>
      <c r="GU159" s="79">
        <f t="shared" si="397"/>
        <v>0</v>
      </c>
      <c r="GV159" s="79">
        <f t="shared" si="398"/>
        <v>0</v>
      </c>
      <c r="GW159" s="79">
        <f t="shared" si="399"/>
        <v>0</v>
      </c>
      <c r="GX159" s="79">
        <f t="shared" si="400"/>
        <v>1.0651140140448603E-285</v>
      </c>
      <c r="GY159" s="79">
        <f t="shared" si="401"/>
        <v>1.6709301081325853E-262</v>
      </c>
      <c r="GZ159" s="79">
        <f t="shared" si="402"/>
        <v>9.6437809921513002E-296</v>
      </c>
      <c r="HA159" s="79">
        <f t="shared" si="403"/>
        <v>0</v>
      </c>
      <c r="HC159" s="79">
        <f t="shared" si="538"/>
        <v>1.8509348779055522E-73</v>
      </c>
      <c r="HD159" s="79">
        <f t="shared" si="404"/>
        <v>2.4517820901189107E-86</v>
      </c>
      <c r="HE159" s="79">
        <f t="shared" si="405"/>
        <v>8.9626160686273269E-81</v>
      </c>
      <c r="HF159" s="79">
        <f t="shared" si="406"/>
        <v>7.0286715987622183E-111</v>
      </c>
      <c r="HG159" s="79">
        <f t="shared" si="407"/>
        <v>8.2414939140000146E-168</v>
      </c>
      <c r="HH159" s="79">
        <f t="shared" si="408"/>
        <v>8.4738384957588064E-275</v>
      </c>
      <c r="HI159" s="79">
        <f t="shared" si="409"/>
        <v>2.9210594719125673E-202</v>
      </c>
      <c r="HJ159" s="79">
        <f t="shared" si="410"/>
        <v>3.6985739616595766E-256</v>
      </c>
      <c r="HK159" s="79">
        <f t="shared" si="411"/>
        <v>1.2498267980637596E-205</v>
      </c>
      <c r="HL159" s="79">
        <f t="shared" si="412"/>
        <v>7.2019818352987483E-215</v>
      </c>
      <c r="HM159" s="79">
        <f t="shared" si="413"/>
        <v>1.2875011837466213E-176</v>
      </c>
      <c r="HN159" s="79">
        <f t="shared" si="414"/>
        <v>7.1421260248965941E-121</v>
      </c>
      <c r="HO159" s="79">
        <f t="shared" si="415"/>
        <v>6.3878505689230416E-140</v>
      </c>
      <c r="HP159" s="79">
        <f t="shared" si="416"/>
        <v>4.5053332989219533E-162</v>
      </c>
      <c r="HQ159" s="79">
        <f t="shared" si="417"/>
        <v>1.7939569253042446E-162</v>
      </c>
      <c r="HS159" s="79">
        <f t="shared" si="539"/>
        <v>0.32509481673132923</v>
      </c>
      <c r="HT159" s="79">
        <f t="shared" si="418"/>
        <v>7.9539324039185705E-2</v>
      </c>
      <c r="HU159" s="79">
        <f t="shared" si="419"/>
        <v>4.2233399600191027E-2</v>
      </c>
      <c r="HV159" s="79">
        <f t="shared" si="420"/>
        <v>7.9656513240944869E-4</v>
      </c>
      <c r="HW159" s="79">
        <f t="shared" si="421"/>
        <v>1.4171055925004755E-8</v>
      </c>
      <c r="HX159" s="79">
        <f t="shared" si="422"/>
        <v>1.0578871516197082E-10</v>
      </c>
      <c r="HY159" s="79">
        <f t="shared" si="423"/>
        <v>1.4422058162295589E-13</v>
      </c>
      <c r="HZ159" s="79">
        <f t="shared" si="424"/>
        <v>3.6661660797789785E-14</v>
      </c>
      <c r="IA159" s="79">
        <f t="shared" si="425"/>
        <v>1.0112679417176709E-17</v>
      </c>
      <c r="IB159" s="79">
        <f t="shared" si="426"/>
        <v>1.0768945937068962E-16</v>
      </c>
      <c r="IC159" s="79">
        <f t="shared" si="427"/>
        <v>2.5558126119912654E-13</v>
      </c>
      <c r="ID159" s="79">
        <f t="shared" si="428"/>
        <v>8.6553321754288464E-12</v>
      </c>
      <c r="IE159" s="79">
        <f t="shared" si="429"/>
        <v>9.5350790209225007E-9</v>
      </c>
      <c r="IF159" s="79">
        <f t="shared" si="430"/>
        <v>6.0053170449272058E-7</v>
      </c>
      <c r="IG159" s="79">
        <f t="shared" si="431"/>
        <v>1.0610104865228004E-7</v>
      </c>
      <c r="II159" s="79">
        <f t="shared" si="540"/>
        <v>1.5811732156434902E-14</v>
      </c>
      <c r="IJ159" s="79">
        <f t="shared" si="541"/>
        <v>1.2527613894107556E-15</v>
      </c>
      <c r="IK159" s="79">
        <f t="shared" si="542"/>
        <v>1.5596563022369549E-13</v>
      </c>
      <c r="IL159" s="79">
        <f t="shared" si="543"/>
        <v>6.4557423500301798E-12</v>
      </c>
      <c r="IM159" s="79">
        <f t="shared" si="544"/>
        <v>1.0877456998118876E-7</v>
      </c>
      <c r="IN159" s="79">
        <f t="shared" si="545"/>
        <v>9.6461571419700548E-5</v>
      </c>
      <c r="IO159" s="79">
        <f t="shared" si="546"/>
        <v>1.1481506391424175E-3</v>
      </c>
      <c r="IP159" s="79">
        <f t="shared" si="547"/>
        <v>6.2735097882533949E-3</v>
      </c>
      <c r="IQ159" s="79">
        <f t="shared" si="548"/>
        <v>4.2067083444978663E-2</v>
      </c>
      <c r="IR159" s="79">
        <f t="shared" si="549"/>
        <v>2.9271515152095674E-2</v>
      </c>
      <c r="IS159" s="79">
        <f t="shared" si="550"/>
        <v>3.7180386988147122E-3</v>
      </c>
      <c r="IT159" s="79">
        <f t="shared" si="551"/>
        <v>1.9620227381827781E-4</v>
      </c>
      <c r="IU159" s="79">
        <f t="shared" si="552"/>
        <v>2.5340561983396913E-5</v>
      </c>
      <c r="IV159" s="79">
        <f t="shared" si="553"/>
        <v>3.6630918564059485E-4</v>
      </c>
      <c r="IW159" s="79">
        <f t="shared" si="554"/>
        <v>2.4153745073336695E-3</v>
      </c>
      <c r="IY159" s="79">
        <f t="shared" si="555"/>
        <v>0.32509481673134505</v>
      </c>
      <c r="IZ159" s="79">
        <f t="shared" si="556"/>
        <v>7.9539324039186954E-2</v>
      </c>
      <c r="JA159" s="79">
        <f t="shared" si="557"/>
        <v>4.2233399600346992E-2</v>
      </c>
      <c r="JB159" s="79">
        <f t="shared" si="558"/>
        <v>7.9656513886519099E-4</v>
      </c>
      <c r="JC159" s="79">
        <f t="shared" si="559"/>
        <v>1.2294562590619352E-7</v>
      </c>
      <c r="JD159" s="79">
        <f t="shared" si="560"/>
        <v>9.6461677208415711E-5</v>
      </c>
      <c r="JE159" s="79">
        <f t="shared" si="561"/>
        <v>1.1481506392866381E-3</v>
      </c>
      <c r="JF159" s="79">
        <f t="shared" si="562"/>
        <v>6.2735097882900565E-3</v>
      </c>
      <c r="JG159" s="79">
        <f t="shared" si="563"/>
        <v>4.206708344497867E-2</v>
      </c>
      <c r="JH159" s="79">
        <f t="shared" si="564"/>
        <v>2.9271515152095782E-2</v>
      </c>
      <c r="JI159" s="79">
        <f t="shared" si="565"/>
        <v>3.7180386990702933E-3</v>
      </c>
      <c r="JJ159" s="79">
        <f t="shared" si="566"/>
        <v>1.9620228247360999E-4</v>
      </c>
      <c r="JK159" s="79">
        <f t="shared" si="567"/>
        <v>2.5350097062417836E-5</v>
      </c>
      <c r="JL159" s="79">
        <f t="shared" si="568"/>
        <v>3.6690971734508758E-4</v>
      </c>
      <c r="JM159" s="79">
        <f t="shared" si="569"/>
        <v>2.4154806083823217E-3</v>
      </c>
    </row>
    <row r="160" spans="2:273" x14ac:dyDescent="0.25">
      <c r="B160" s="2">
        <v>133</v>
      </c>
      <c r="C160" s="37">
        <v>0.28902899999999998</v>
      </c>
      <c r="D160" s="37">
        <v>0.295296</v>
      </c>
      <c r="E160" s="37">
        <v>0.28891499999999998</v>
      </c>
      <c r="F160" s="37">
        <v>0.28221200000000002</v>
      </c>
      <c r="G160" s="37">
        <v>0.283306</v>
      </c>
      <c r="H160" s="37">
        <v>0.28217500000000001</v>
      </c>
      <c r="I160" s="37">
        <v>0.27984399999999998</v>
      </c>
      <c r="J160" s="37">
        <v>0.28554800000000002</v>
      </c>
      <c r="K160" s="37">
        <v>0.292879</v>
      </c>
      <c r="L160" s="37">
        <v>0.29311500000000001</v>
      </c>
      <c r="M160" s="37">
        <v>0.28510999999999997</v>
      </c>
      <c r="N160" s="37">
        <v>0.277924</v>
      </c>
      <c r="O160" s="37">
        <v>0.27662199999999998</v>
      </c>
      <c r="P160" s="37">
        <v>0.28698899999999999</v>
      </c>
      <c r="Q160" s="37">
        <v>0.29182999999999998</v>
      </c>
      <c r="S160" s="4">
        <f t="shared" si="441"/>
        <v>0.29186346323845613</v>
      </c>
      <c r="T160" s="4">
        <f t="shared" si="442"/>
        <v>0.29728748180729359</v>
      </c>
      <c r="U160" s="4">
        <f t="shared" si="443"/>
        <v>0.29195907268985999</v>
      </c>
      <c r="V160" s="4">
        <f t="shared" si="444"/>
        <v>0.28542655727346355</v>
      </c>
      <c r="W160" s="4">
        <f t="shared" si="445"/>
        <v>0.28513268546025228</v>
      </c>
      <c r="X160" s="4">
        <f t="shared" si="446"/>
        <v>0.28264384917210744</v>
      </c>
      <c r="Y160" s="4">
        <f t="shared" si="447"/>
        <v>0.28018892441756926</v>
      </c>
      <c r="Z160" s="4">
        <f t="shared" si="448"/>
        <v>0.28329345017831598</v>
      </c>
      <c r="AA160" s="4">
        <f t="shared" si="449"/>
        <v>0.29459186468792614</v>
      </c>
      <c r="AB160" s="4">
        <f t="shared" si="450"/>
        <v>0.29146107689760564</v>
      </c>
      <c r="AC160" s="4">
        <f t="shared" si="451"/>
        <v>0.28249573504656494</v>
      </c>
      <c r="AD160" s="4">
        <f t="shared" si="452"/>
        <v>0.27691518630987411</v>
      </c>
      <c r="AE160" s="4">
        <f t="shared" si="453"/>
        <v>0.2787989984605479</v>
      </c>
      <c r="AF160" s="4">
        <f t="shared" si="454"/>
        <v>0.28641664586100385</v>
      </c>
      <c r="AG160" s="4">
        <f t="shared" si="455"/>
        <v>0.29452866664634481</v>
      </c>
      <c r="AI160" s="4">
        <f t="shared" si="456"/>
        <v>-2.834463238456153E-3</v>
      </c>
      <c r="AJ160" s="4">
        <f t="shared" si="457"/>
        <v>-1.9914818072935825E-3</v>
      </c>
      <c r="AK160" s="4">
        <f t="shared" si="458"/>
        <v>-3.0440726898600112E-3</v>
      </c>
      <c r="AL160" s="4">
        <f t="shared" si="459"/>
        <v>-3.2145572734635364E-3</v>
      </c>
      <c r="AM160" s="4">
        <f t="shared" si="460"/>
        <v>-1.8266854602522753E-3</v>
      </c>
      <c r="AN160" s="4">
        <f t="shared" si="461"/>
        <v>-4.6884917210743282E-4</v>
      </c>
      <c r="AO160" s="4">
        <f t="shared" si="462"/>
        <v>-3.4492441756928116E-4</v>
      </c>
      <c r="AP160" s="4">
        <f t="shared" si="463"/>
        <v>2.2545498216840487E-3</v>
      </c>
      <c r="AQ160" s="4">
        <f t="shared" si="464"/>
        <v>-1.7128646879261411E-3</v>
      </c>
      <c r="AR160" s="4">
        <f t="shared" si="465"/>
        <v>1.6539231023943723E-3</v>
      </c>
      <c r="AS160" s="4">
        <f t="shared" si="466"/>
        <v>2.6142649534350304E-3</v>
      </c>
      <c r="AT160" s="4">
        <f t="shared" si="467"/>
        <v>1.0088136901258982E-3</v>
      </c>
      <c r="AU160" s="4">
        <f t="shared" si="468"/>
        <v>-2.1769984605479187E-3</v>
      </c>
      <c r="AV160" s="4">
        <f t="shared" si="469"/>
        <v>5.7235413899614507E-4</v>
      </c>
      <c r="AW160" s="4">
        <f t="shared" si="469"/>
        <v>-2.6986666463448272E-3</v>
      </c>
      <c r="AY160" s="2">
        <f t="shared" si="520"/>
        <v>0.29186346323845158</v>
      </c>
      <c r="AZ160" s="2">
        <f t="shared" si="359"/>
        <v>0.29715449953062151</v>
      </c>
      <c r="BA160" s="2">
        <f t="shared" si="360"/>
        <v>0.29185961951230122</v>
      </c>
      <c r="BB160" s="2">
        <f t="shared" si="361"/>
        <v>0.28542634990114335</v>
      </c>
      <c r="BC160" s="2">
        <f t="shared" si="362"/>
        <v>0.28513251334993139</v>
      </c>
      <c r="BD160" s="2">
        <f t="shared" si="363"/>
        <v>0.28256496086883448</v>
      </c>
      <c r="BE160" s="2">
        <f t="shared" si="364"/>
        <v>0.27939505885497529</v>
      </c>
      <c r="BF160" s="2">
        <f t="shared" si="365"/>
        <v>0.2798596807490803</v>
      </c>
      <c r="BG160" s="2">
        <f t="shared" si="366"/>
        <v>0.28014668993943026</v>
      </c>
      <c r="BH160" s="2">
        <f t="shared" si="367"/>
        <v>0.28064174805270781</v>
      </c>
      <c r="BI160" s="2">
        <f t="shared" si="368"/>
        <v>0.2797135243601791</v>
      </c>
      <c r="BJ160" s="2">
        <f t="shared" si="369"/>
        <v>0.27664734151782161</v>
      </c>
      <c r="BK160" s="2">
        <f t="shared" si="370"/>
        <v>0.27875538275987322</v>
      </c>
      <c r="BL160" s="2">
        <f t="shared" si="371"/>
        <v>0.28597532400652792</v>
      </c>
      <c r="BM160" s="2">
        <f t="shared" si="372"/>
        <v>0.29101830385721467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>
        <f t="shared" si="524"/>
        <v>0.28221200000000002</v>
      </c>
      <c r="CI160" s="2">
        <f t="shared" si="525"/>
        <v>0.283306</v>
      </c>
      <c r="CJ160" s="2">
        <f t="shared" si="526"/>
        <v>0.28217500000000001</v>
      </c>
      <c r="CK160" s="2">
        <f t="shared" si="527"/>
        <v>0.27984399999999998</v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>
        <f t="shared" si="531"/>
        <v>0.28510999999999997</v>
      </c>
      <c r="CP160" s="2">
        <f t="shared" si="532"/>
        <v>0.277924</v>
      </c>
      <c r="CQ160" s="2">
        <f t="shared" si="533"/>
        <v>0.27662199999999998</v>
      </c>
      <c r="CR160" s="2">
        <f t="shared" si="534"/>
        <v>0.28698899999999999</v>
      </c>
      <c r="CS160" s="2">
        <f t="shared" si="535"/>
        <v>0.29182999999999998</v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>
        <f t="shared" si="488"/>
        <v>0.28221200000000002</v>
      </c>
      <c r="CY160" s="2">
        <f t="shared" si="489"/>
        <v>0.283306</v>
      </c>
      <c r="CZ160" s="2">
        <f t="shared" si="490"/>
        <v>0.28217500000000001</v>
      </c>
      <c r="DA160" s="2">
        <f t="shared" si="491"/>
        <v>0.27984399999999998</v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>
        <f t="shared" si="495"/>
        <v>0.28510999999999997</v>
      </c>
      <c r="DF160" s="2">
        <f t="shared" si="496"/>
        <v>0.277924</v>
      </c>
      <c r="DG160" s="2">
        <f t="shared" si="497"/>
        <v>0.27662199999999998</v>
      </c>
      <c r="DH160" s="2">
        <f t="shared" si="498"/>
        <v>0.28698899999999999</v>
      </c>
      <c r="DI160" s="2">
        <f t="shared" si="499"/>
        <v>0.29182999999999998</v>
      </c>
      <c r="DK160" s="2">
        <f t="shared" si="500"/>
        <v>0.37929636881862111</v>
      </c>
      <c r="DL160" s="2">
        <f t="shared" si="501"/>
        <v>0.37196634185331573</v>
      </c>
      <c r="DM160" s="2">
        <f t="shared" si="501"/>
        <v>0.38433204644115565</v>
      </c>
      <c r="DN160" s="2">
        <f t="shared" si="501"/>
        <v>0.36728542457786112</v>
      </c>
      <c r="DO160" s="2">
        <f t="shared" si="501"/>
        <v>0.39013665384615392</v>
      </c>
      <c r="DP160" s="2">
        <f t="shared" si="501"/>
        <v>0.37837149576648843</v>
      </c>
      <c r="DQ160" s="2">
        <f t="shared" si="501"/>
        <v>0.3864108397950089</v>
      </c>
      <c r="DR160" s="2">
        <f t="shared" si="501"/>
        <v>0.40283166646294882</v>
      </c>
      <c r="DS160" s="2">
        <f t="shared" si="501"/>
        <v>0.38641855095492733</v>
      </c>
      <c r="DT160" s="2">
        <f t="shared" si="501"/>
        <v>0.37663249915966379</v>
      </c>
      <c r="DU160" s="2">
        <f t="shared" si="501"/>
        <v>0.3899780305576776</v>
      </c>
      <c r="DV160" s="2">
        <f t="shared" si="501"/>
        <v>0.38843190221543167</v>
      </c>
      <c r="DW160" s="2">
        <f t="shared" si="501"/>
        <v>0.39156073857906798</v>
      </c>
      <c r="DX160" s="2">
        <f t="shared" si="501"/>
        <v>0.39126614453781511</v>
      </c>
      <c r="DY160" s="2">
        <f t="shared" si="501"/>
        <v>0.35663068800611153</v>
      </c>
      <c r="EA160" s="2">
        <f t="shared" si="440"/>
        <v>0.29182771055225321</v>
      </c>
      <c r="EB160" s="2">
        <f t="shared" si="502"/>
        <v>0.29712887026235762</v>
      </c>
      <c r="EC160" s="2">
        <f t="shared" si="503"/>
        <v>0.29167866331332143</v>
      </c>
      <c r="ED160" s="2">
        <f t="shared" si="504"/>
        <v>0.28510827077358825</v>
      </c>
      <c r="EE160" s="2">
        <f t="shared" si="505"/>
        <v>0.28485899368590328</v>
      </c>
      <c r="EF160" s="2">
        <f t="shared" si="506"/>
        <v>0.28219776571051447</v>
      </c>
      <c r="EG160" s="2">
        <f t="shared" si="507"/>
        <v>0.27882793949366041</v>
      </c>
      <c r="EH160" s="2">
        <f t="shared" si="508"/>
        <v>0.27854900799248139</v>
      </c>
      <c r="EI160" s="2">
        <f t="shared" si="509"/>
        <v>0.27941247301075722</v>
      </c>
      <c r="EJ160" s="2">
        <f t="shared" si="510"/>
        <v>0.28042141614480109</v>
      </c>
      <c r="EK160" s="2">
        <f t="shared" si="511"/>
        <v>0.27952816418039289</v>
      </c>
      <c r="EL160" s="2">
        <f t="shared" si="512"/>
        <v>0.27671859128055459</v>
      </c>
      <c r="EM160" s="2">
        <f t="shared" si="513"/>
        <v>0.27900001824685761</v>
      </c>
      <c r="EN160" s="2">
        <f t="shared" si="514"/>
        <v>0.28713113813640428</v>
      </c>
      <c r="EO160" s="2">
        <f t="shared" si="515"/>
        <v>0.29191690138784221</v>
      </c>
      <c r="EQ160" s="2">
        <f t="shared" si="516"/>
        <v>0.29191972407355204</v>
      </c>
      <c r="ER160" s="2">
        <f t="shared" si="517"/>
        <v>0.2970610156577424</v>
      </c>
      <c r="ES160" s="2">
        <f t="shared" si="517"/>
        <v>0.29293103531204706</v>
      </c>
      <c r="ET160" s="2">
        <f t="shared" si="517"/>
        <v>0.2870860694059108</v>
      </c>
      <c r="EU160" s="2">
        <f t="shared" si="517"/>
        <v>0.2860751596963742</v>
      </c>
      <c r="EV160" s="2">
        <f t="shared" si="517"/>
        <v>0.28351113471086425</v>
      </c>
      <c r="EW160" s="2">
        <f t="shared" si="517"/>
        <v>0.28058501110778905</v>
      </c>
      <c r="EX160" s="2">
        <f t="shared" si="517"/>
        <v>0.28226828106534979</v>
      </c>
      <c r="EY160" s="2">
        <f t="shared" si="517"/>
        <v>0.28122700730239902</v>
      </c>
      <c r="EZ160" s="2">
        <f t="shared" si="517"/>
        <v>0.28096696742505611</v>
      </c>
      <c r="FA160" s="2">
        <f t="shared" si="517"/>
        <v>0.28004947798574903</v>
      </c>
      <c r="FB160" s="2">
        <f t="shared" si="517"/>
        <v>0.27642503169239729</v>
      </c>
      <c r="FC160" s="2">
        <f t="shared" si="517"/>
        <v>0.27796458769750587</v>
      </c>
      <c r="FD160" s="2">
        <f t="shared" si="517"/>
        <v>0.28127584579568066</v>
      </c>
      <c r="FE160" s="2">
        <f t="shared" si="517"/>
        <v>0.28684156157162388</v>
      </c>
      <c r="FG160" s="2">
        <f t="shared" si="518"/>
        <v>0.9996782411172408</v>
      </c>
      <c r="FH160" s="2">
        <f t="shared" si="519"/>
        <v>0.99957795857315179</v>
      </c>
      <c r="FI160" s="2">
        <f t="shared" si="519"/>
        <v>0.99963289792435195</v>
      </c>
      <c r="FJ160" s="2">
        <f t="shared" si="519"/>
        <v>0.99971007052095295</v>
      </c>
      <c r="FK160" s="2">
        <f t="shared" si="519"/>
        <v>0.99982804889086685</v>
      </c>
      <c r="FL160" s="2">
        <f t="shared" si="519"/>
        <v>0.99989449372291239</v>
      </c>
      <c r="FM160" s="2">
        <f t="shared" si="519"/>
        <v>0.99989743383345875</v>
      </c>
      <c r="FN160" s="2">
        <f t="shared" si="519"/>
        <v>0.99988450724021094</v>
      </c>
      <c r="FO160" s="2">
        <f t="shared" si="519"/>
        <v>0.99989066690869188</v>
      </c>
      <c r="FP160" s="2">
        <f t="shared" si="519"/>
        <v>0.99989373700813144</v>
      </c>
      <c r="FQ160" s="2">
        <f t="shared" si="519"/>
        <v>0.99988828481108483</v>
      </c>
      <c r="FR160" s="2">
        <f t="shared" si="519"/>
        <v>0.99988743375706979</v>
      </c>
      <c r="FS160" s="2">
        <f t="shared" si="519"/>
        <v>0.99988556878333268</v>
      </c>
      <c r="FT160" s="2">
        <f t="shared" si="519"/>
        <v>0.99988915246414878</v>
      </c>
      <c r="FU160" s="2">
        <f t="shared" si="519"/>
        <v>0.99986213732430274</v>
      </c>
      <c r="FW160" s="2">
        <f t="shared" si="536"/>
        <v>8.2692938285131357E-2</v>
      </c>
      <c r="FX160" s="2">
        <f t="shared" si="376"/>
        <v>8.7764788577384359E-2</v>
      </c>
      <c r="FY160" s="2">
        <f t="shared" si="377"/>
        <v>0.11733171123854942</v>
      </c>
      <c r="FZ160" s="2">
        <f t="shared" si="378"/>
        <v>0.14877831511974224</v>
      </c>
      <c r="GA160" s="2">
        <f t="shared" si="379"/>
        <v>0.21001824701360577</v>
      </c>
      <c r="GB160" s="2">
        <f t="shared" si="380"/>
        <v>0.27185674857035552</v>
      </c>
      <c r="GC160" s="2">
        <f t="shared" si="381"/>
        <v>0.31648396751394486</v>
      </c>
      <c r="GD160" s="2">
        <f t="shared" si="382"/>
        <v>0.34854096055346684</v>
      </c>
      <c r="GE160" s="2">
        <f t="shared" si="383"/>
        <v>0.39818350455580787</v>
      </c>
      <c r="GF160" s="2">
        <f t="shared" si="384"/>
        <v>0.38513012063030538</v>
      </c>
      <c r="GG160" s="2">
        <f t="shared" si="385"/>
        <v>0.33189462914762524</v>
      </c>
      <c r="GH160" s="2">
        <f t="shared" si="386"/>
        <v>0.28554649145131256</v>
      </c>
      <c r="GI160" s="2">
        <f t="shared" si="387"/>
        <v>0.24870422001958339</v>
      </c>
      <c r="GJ160" s="2">
        <f t="shared" si="388"/>
        <v>0.19936788307097761</v>
      </c>
      <c r="GK160" s="2">
        <f t="shared" si="389"/>
        <v>0.17880953379816736</v>
      </c>
      <c r="GM160" s="79">
        <f t="shared" si="537"/>
        <v>1.2229111459988582E-146</v>
      </c>
      <c r="GN160" s="79">
        <f t="shared" si="390"/>
        <v>6.311853915612073E-210</v>
      </c>
      <c r="GO160" s="79">
        <f t="shared" si="391"/>
        <v>1.5332849874106792E-189</v>
      </c>
      <c r="GP160" s="79">
        <f t="shared" si="392"/>
        <v>1.0509477180621534E-205</v>
      </c>
      <c r="GQ160" s="79">
        <f t="shared" si="393"/>
        <v>1.1844600002795578E-285</v>
      </c>
      <c r="GR160" s="79">
        <f t="shared" si="394"/>
        <v>0</v>
      </c>
      <c r="GS160" s="79">
        <f t="shared" si="395"/>
        <v>0</v>
      </c>
      <c r="GT160" s="79">
        <f t="shared" si="396"/>
        <v>0</v>
      </c>
      <c r="GU160" s="79">
        <f t="shared" si="397"/>
        <v>0</v>
      </c>
      <c r="GV160" s="79">
        <f t="shared" si="398"/>
        <v>0</v>
      </c>
      <c r="GW160" s="79">
        <f t="shared" si="399"/>
        <v>0</v>
      </c>
      <c r="GX160" s="79">
        <f t="shared" si="400"/>
        <v>5.3176169686811644E-293</v>
      </c>
      <c r="GY160" s="79">
        <f t="shared" si="401"/>
        <v>3.314307587680814E-269</v>
      </c>
      <c r="GZ160" s="79">
        <f t="shared" si="402"/>
        <v>2.7456312988968507E-303</v>
      </c>
      <c r="HA160" s="79">
        <f t="shared" si="403"/>
        <v>0</v>
      </c>
      <c r="HC160" s="79">
        <f t="shared" si="538"/>
        <v>4.7644416532517977E-77</v>
      </c>
      <c r="HD160" s="79">
        <f t="shared" si="404"/>
        <v>1.1205511403244988E-90</v>
      </c>
      <c r="HE160" s="79">
        <f t="shared" si="405"/>
        <v>1.3092904692681267E-84</v>
      </c>
      <c r="HF160" s="79">
        <f t="shared" si="406"/>
        <v>9.8093573133977797E-116</v>
      </c>
      <c r="HG160" s="79">
        <f t="shared" si="407"/>
        <v>2.6968384322359633E-174</v>
      </c>
      <c r="HH160" s="79">
        <f t="shared" si="408"/>
        <v>8.7651087393594847E-285</v>
      </c>
      <c r="HI160" s="79">
        <f t="shared" si="409"/>
        <v>2.2352453767279814E-209</v>
      </c>
      <c r="HJ160" s="79">
        <f t="shared" si="410"/>
        <v>2.651402816525226E-265</v>
      </c>
      <c r="HK160" s="79">
        <f t="shared" si="411"/>
        <v>8.8027298595262234E-213</v>
      </c>
      <c r="HL160" s="79">
        <f t="shared" si="412"/>
        <v>2.6927472075595075E-222</v>
      </c>
      <c r="HM160" s="79">
        <f t="shared" si="413"/>
        <v>8.2615339555673015E-183</v>
      </c>
      <c r="HN160" s="79">
        <f t="shared" si="414"/>
        <v>3.5141650444401399E-125</v>
      </c>
      <c r="HO160" s="79">
        <f t="shared" si="415"/>
        <v>4.8269885586327499E-145</v>
      </c>
      <c r="HP160" s="79">
        <f t="shared" si="416"/>
        <v>4.639746789191143E-168</v>
      </c>
      <c r="HQ160" s="79">
        <f t="shared" si="417"/>
        <v>2.4547855061417687E-168</v>
      </c>
      <c r="HS160" s="79">
        <f t="shared" si="539"/>
        <v>0.23123951262698056</v>
      </c>
      <c r="HT160" s="79">
        <f t="shared" si="418"/>
        <v>3.9781104748514456E-2</v>
      </c>
      <c r="HU160" s="79">
        <f t="shared" si="419"/>
        <v>1.8079268654277347E-2</v>
      </c>
      <c r="HV160" s="79">
        <f t="shared" si="420"/>
        <v>1.9313265517264139E-4</v>
      </c>
      <c r="HW160" s="79">
        <f t="shared" si="421"/>
        <v>1.4652846888727869E-9</v>
      </c>
      <c r="HX160" s="79">
        <f t="shared" si="422"/>
        <v>8.9774500714557459E-12</v>
      </c>
      <c r="HY160" s="79">
        <f t="shared" si="423"/>
        <v>7.8201872005037456E-15</v>
      </c>
      <c r="HZ160" s="79">
        <f t="shared" si="424"/>
        <v>1.8307287622947978E-15</v>
      </c>
      <c r="IA160" s="79">
        <f t="shared" si="425"/>
        <v>3.0892704599650305E-19</v>
      </c>
      <c r="IB160" s="79">
        <f t="shared" si="426"/>
        <v>3.9992103451865717E-18</v>
      </c>
      <c r="IC160" s="79">
        <f t="shared" si="427"/>
        <v>1.5630228610749254E-14</v>
      </c>
      <c r="ID160" s="79">
        <f t="shared" si="428"/>
        <v>6.1202425611878573E-13</v>
      </c>
      <c r="IE160" s="79">
        <f t="shared" si="429"/>
        <v>1.1138467690131586E-9</v>
      </c>
      <c r="IF160" s="79">
        <f t="shared" si="430"/>
        <v>9.5492210757175655E-8</v>
      </c>
      <c r="IG160" s="79">
        <f t="shared" si="431"/>
        <v>1.1004033873734621E-8</v>
      </c>
      <c r="II160" s="79">
        <f t="shared" si="540"/>
        <v>1.3863133272629843E-13</v>
      </c>
      <c r="IJ160" s="79">
        <f t="shared" si="541"/>
        <v>1.3997241878695437E-14</v>
      </c>
      <c r="IK160" s="79">
        <f t="shared" si="542"/>
        <v>1.6680358248467735E-12</v>
      </c>
      <c r="IL160" s="79">
        <f t="shared" si="543"/>
        <v>6.8144400124831833E-11</v>
      </c>
      <c r="IM160" s="79">
        <f t="shared" si="544"/>
        <v>6.8203751196957469E-7</v>
      </c>
      <c r="IN160" s="79">
        <f t="shared" si="545"/>
        <v>3.5882345876482819E-4</v>
      </c>
      <c r="IO160" s="79">
        <f t="shared" si="546"/>
        <v>3.5952024076358999E-3</v>
      </c>
      <c r="IP160" s="79">
        <f t="shared" si="547"/>
        <v>1.6459906404919348E-2</v>
      </c>
      <c r="IQ160" s="79">
        <f t="shared" si="548"/>
        <v>8.7425229417817218E-2</v>
      </c>
      <c r="IR160" s="79">
        <f t="shared" si="549"/>
        <v>6.3190921936624941E-2</v>
      </c>
      <c r="IS160" s="79">
        <f t="shared" si="550"/>
        <v>9.9999997966702218E-3</v>
      </c>
      <c r="IT160" s="79">
        <f t="shared" si="551"/>
        <v>7.0498985172064957E-4</v>
      </c>
      <c r="IU160" s="79">
        <f t="shared" si="552"/>
        <v>1.0048558090390848E-4</v>
      </c>
      <c r="IV160" s="79">
        <f t="shared" si="553"/>
        <v>8.3224449039763059E-4</v>
      </c>
      <c r="IW160" s="79">
        <f t="shared" si="554"/>
        <v>4.2244510425805751E-3</v>
      </c>
      <c r="IY160" s="79">
        <f t="shared" si="555"/>
        <v>0.2312395126271192</v>
      </c>
      <c r="IZ160" s="79">
        <f t="shared" si="556"/>
        <v>3.9781104748528452E-2</v>
      </c>
      <c r="JA160" s="79">
        <f t="shared" si="557"/>
        <v>1.8079268655945384E-2</v>
      </c>
      <c r="JB160" s="79">
        <f t="shared" si="558"/>
        <v>1.9313272331704151E-4</v>
      </c>
      <c r="JC160" s="79">
        <f t="shared" si="559"/>
        <v>6.835027966584475E-7</v>
      </c>
      <c r="JD160" s="79">
        <f t="shared" si="560"/>
        <v>3.5882346774227826E-4</v>
      </c>
      <c r="JE160" s="79">
        <f t="shared" si="561"/>
        <v>3.59520240764372E-3</v>
      </c>
      <c r="JF160" s="79">
        <f t="shared" si="562"/>
        <v>1.645990640492118E-2</v>
      </c>
      <c r="JG160" s="79">
        <f t="shared" si="563"/>
        <v>8.7425229417817218E-2</v>
      </c>
      <c r="JH160" s="79">
        <f t="shared" si="564"/>
        <v>6.3190921936624941E-2</v>
      </c>
      <c r="JI160" s="79">
        <f t="shared" si="565"/>
        <v>9.9999997966858517E-3</v>
      </c>
      <c r="JJ160" s="79">
        <f t="shared" si="566"/>
        <v>7.0498985233267378E-4</v>
      </c>
      <c r="JK160" s="79">
        <f t="shared" si="567"/>
        <v>1.0048669475067749E-4</v>
      </c>
      <c r="JL160" s="79">
        <f t="shared" si="568"/>
        <v>8.3233998260838775E-4</v>
      </c>
      <c r="JM160" s="79">
        <f t="shared" si="569"/>
        <v>4.2244620466144484E-3</v>
      </c>
    </row>
    <row r="161" spans="2:273" x14ac:dyDescent="0.25">
      <c r="B161" s="2">
        <v>134</v>
      </c>
      <c r="C161" s="37">
        <v>0.290904</v>
      </c>
      <c r="D161" s="37">
        <v>0.29572100000000001</v>
      </c>
      <c r="E161" s="37">
        <v>0.29066500000000001</v>
      </c>
      <c r="F161" s="37">
        <v>0.28326899999999999</v>
      </c>
      <c r="G161" s="37">
        <v>0.28300999999999998</v>
      </c>
      <c r="H161" s="37">
        <v>0.28306199999999998</v>
      </c>
      <c r="I161" s="37">
        <v>0.28003699999999998</v>
      </c>
      <c r="J161" s="37">
        <v>0.28973300000000002</v>
      </c>
      <c r="K161" s="37">
        <v>0.30077799999999999</v>
      </c>
      <c r="L161" s="37">
        <v>0.29687400000000003</v>
      </c>
      <c r="M161" s="37">
        <v>0.287213</v>
      </c>
      <c r="N161" s="37">
        <v>0.278617</v>
      </c>
      <c r="O161" s="37">
        <v>0.276333</v>
      </c>
      <c r="P161" s="37">
        <v>0.28643800000000003</v>
      </c>
      <c r="Q161" s="37">
        <v>0.29665399999999997</v>
      </c>
      <c r="S161" s="4">
        <f t="shared" si="441"/>
        <v>0.29154927630484329</v>
      </c>
      <c r="T161" s="4">
        <f t="shared" si="442"/>
        <v>0.29696507424686286</v>
      </c>
      <c r="U161" s="4">
        <f t="shared" si="443"/>
        <v>0.29163270567045635</v>
      </c>
      <c r="V161" s="4">
        <f t="shared" si="444"/>
        <v>0.28514201479081563</v>
      </c>
      <c r="W161" s="4">
        <f t="shared" si="445"/>
        <v>0.28483533670876554</v>
      </c>
      <c r="X161" s="4">
        <f t="shared" si="446"/>
        <v>0.2825332673581884</v>
      </c>
      <c r="Y161" s="4">
        <f t="shared" si="447"/>
        <v>0.28113143531564999</v>
      </c>
      <c r="Z161" s="4">
        <f t="shared" si="448"/>
        <v>0.28656787987637899</v>
      </c>
      <c r="AA161" s="4">
        <f t="shared" si="449"/>
        <v>0.30243252931569975</v>
      </c>
      <c r="AB161" s="4">
        <f t="shared" si="450"/>
        <v>0.29826674898640232</v>
      </c>
      <c r="AC161" s="4">
        <f t="shared" si="451"/>
        <v>0.28542426382878738</v>
      </c>
      <c r="AD161" s="4">
        <f t="shared" si="452"/>
        <v>0.27714712835275557</v>
      </c>
      <c r="AE161" s="4">
        <f t="shared" si="453"/>
        <v>0.27861717148094167</v>
      </c>
      <c r="AF161" s="4">
        <f t="shared" si="454"/>
        <v>0.28668933536072144</v>
      </c>
      <c r="AG161" s="4">
        <f t="shared" si="455"/>
        <v>0.29644886168302836</v>
      </c>
      <c r="AI161" s="4">
        <f t="shared" si="456"/>
        <v>-6.4527630484328968E-4</v>
      </c>
      <c r="AJ161" s="4">
        <f t="shared" si="457"/>
        <v>-1.2440742468628474E-3</v>
      </c>
      <c r="AK161" s="4">
        <f t="shared" si="458"/>
        <v>-9.6770567045634248E-4</v>
      </c>
      <c r="AL161" s="4">
        <f t="shared" si="459"/>
        <v>-1.8730147908156414E-3</v>
      </c>
      <c r="AM161" s="4">
        <f t="shared" si="460"/>
        <v>-1.825336708765557E-3</v>
      </c>
      <c r="AN161" s="4">
        <f t="shared" si="461"/>
        <v>5.2873264181158008E-4</v>
      </c>
      <c r="AO161" s="4">
        <f t="shared" si="462"/>
        <v>-1.0944353156500108E-3</v>
      </c>
      <c r="AP161" s="4">
        <f t="shared" si="463"/>
        <v>3.1651201236210236E-3</v>
      </c>
      <c r="AQ161" s="4">
        <f t="shared" si="464"/>
        <v>-1.6545293156997598E-3</v>
      </c>
      <c r="AR161" s="4">
        <f t="shared" si="465"/>
        <v>-1.3927489864022924E-3</v>
      </c>
      <c r="AS161" s="4">
        <f t="shared" si="466"/>
        <v>1.7887361712126126E-3</v>
      </c>
      <c r="AT161" s="4">
        <f t="shared" si="467"/>
        <v>1.4698716472444362E-3</v>
      </c>
      <c r="AU161" s="4">
        <f t="shared" si="468"/>
        <v>-2.2841714809416769E-3</v>
      </c>
      <c r="AV161" s="4">
        <f t="shared" si="469"/>
        <v>-2.5133536072141638E-4</v>
      </c>
      <c r="AW161" s="4">
        <f t="shared" si="469"/>
        <v>2.0513831697160922E-4</v>
      </c>
      <c r="AY161" s="2">
        <f t="shared" si="520"/>
        <v>0.29154927630480781</v>
      </c>
      <c r="AZ161" s="2">
        <f t="shared" si="359"/>
        <v>0.29692240849429113</v>
      </c>
      <c r="BA161" s="2">
        <f t="shared" si="360"/>
        <v>0.29160732612726564</v>
      </c>
      <c r="BB161" s="2">
        <f t="shared" si="361"/>
        <v>0.28514199095000048</v>
      </c>
      <c r="BC161" s="2">
        <f t="shared" si="362"/>
        <v>0.28483443791855839</v>
      </c>
      <c r="BD161" s="2">
        <f t="shared" si="363"/>
        <v>0.28229167864832733</v>
      </c>
      <c r="BE161" s="2">
        <f t="shared" si="364"/>
        <v>0.27914410151396796</v>
      </c>
      <c r="BF161" s="2">
        <f t="shared" si="365"/>
        <v>0.27950246129836398</v>
      </c>
      <c r="BG161" s="2">
        <f t="shared" si="366"/>
        <v>0.27995657334245755</v>
      </c>
      <c r="BH161" s="2">
        <f t="shared" si="367"/>
        <v>0.2804427118922781</v>
      </c>
      <c r="BI161" s="2">
        <f t="shared" si="368"/>
        <v>0.27944076534629714</v>
      </c>
      <c r="BJ161" s="2">
        <f t="shared" si="369"/>
        <v>0.27636267225767741</v>
      </c>
      <c r="BK161" s="2">
        <f t="shared" si="370"/>
        <v>0.27847268840704614</v>
      </c>
      <c r="BL161" s="2">
        <f t="shared" si="371"/>
        <v>0.28578686643932111</v>
      </c>
      <c r="BM161" s="2">
        <f t="shared" si="372"/>
        <v>0.29077830941681893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>
        <f t="shared" si="523"/>
        <v>0.29066500000000001</v>
      </c>
      <c r="CH161" s="2">
        <f t="shared" si="524"/>
        <v>0.28326899999999999</v>
      </c>
      <c r="CI161" s="2">
        <f t="shared" si="525"/>
        <v>0.28300999999999998</v>
      </c>
      <c r="CJ161" s="2">
        <f t="shared" si="526"/>
        <v>0.28306199999999998</v>
      </c>
      <c r="CK161" s="2">
        <f t="shared" si="527"/>
        <v>0.28003699999999998</v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>
        <f t="shared" si="532"/>
        <v>0.278617</v>
      </c>
      <c r="CQ161" s="2">
        <f t="shared" si="533"/>
        <v>0.276333</v>
      </c>
      <c r="CR161" s="2">
        <f t="shared" si="534"/>
        <v>0.28643800000000003</v>
      </c>
      <c r="CS161" s="2">
        <f t="shared" si="535"/>
        <v>0.29665399999999997</v>
      </c>
      <c r="CU161" s="2" t="str">
        <f t="shared" si="485"/>
        <v/>
      </c>
      <c r="CV161" s="2" t="str">
        <f t="shared" si="486"/>
        <v/>
      </c>
      <c r="CW161" s="2">
        <f t="shared" si="487"/>
        <v>0.29066500000000001</v>
      </c>
      <c r="CX161" s="2">
        <f t="shared" si="488"/>
        <v>0.28326899999999999</v>
      </c>
      <c r="CY161" s="2">
        <f t="shared" si="489"/>
        <v>0.28300999999999998</v>
      </c>
      <c r="CZ161" s="2">
        <f t="shared" si="490"/>
        <v>0.28306199999999998</v>
      </c>
      <c r="DA161" s="2">
        <f t="shared" si="491"/>
        <v>0.28003699999999998</v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>
        <f t="shared" si="496"/>
        <v>0.278617</v>
      </c>
      <c r="DG161" s="2">
        <f t="shared" si="497"/>
        <v>0.276333</v>
      </c>
      <c r="DH161" s="2">
        <f t="shared" si="498"/>
        <v>0.28643800000000003</v>
      </c>
      <c r="DI161" s="2">
        <f t="shared" si="499"/>
        <v>0.29665399999999997</v>
      </c>
      <c r="DK161" s="2">
        <f t="shared" si="500"/>
        <v>0.3798027801493194</v>
      </c>
      <c r="DL161" s="2">
        <f t="shared" si="501"/>
        <v>0.37240015160298634</v>
      </c>
      <c r="DM161" s="2">
        <f t="shared" si="501"/>
        <v>0.38489260803382658</v>
      </c>
      <c r="DN161" s="2">
        <f t="shared" si="501"/>
        <v>0.3677240951219512</v>
      </c>
      <c r="DO161" s="2">
        <f t="shared" si="501"/>
        <v>0.3907382459514171</v>
      </c>
      <c r="DP161" s="2">
        <f t="shared" si="501"/>
        <v>0.37890714750445631</v>
      </c>
      <c r="DQ161" s="2">
        <f t="shared" si="501"/>
        <v>0.38701839527629234</v>
      </c>
      <c r="DR161" s="2">
        <f t="shared" si="501"/>
        <v>0.40353483880825058</v>
      </c>
      <c r="DS161" s="2">
        <f t="shared" si="501"/>
        <v>0.38704920779220769</v>
      </c>
      <c r="DT161" s="2">
        <f t="shared" si="501"/>
        <v>0.37713309243697468</v>
      </c>
      <c r="DU161" s="2">
        <f t="shared" si="501"/>
        <v>0.39054553170359052</v>
      </c>
      <c r="DV161" s="2">
        <f t="shared" si="501"/>
        <v>0.3890937456073339</v>
      </c>
      <c r="DW161" s="2">
        <f t="shared" si="501"/>
        <v>0.39225731245225359</v>
      </c>
      <c r="DX161" s="2">
        <f t="shared" si="501"/>
        <v>0.39197580672268906</v>
      </c>
      <c r="DY161" s="2">
        <f t="shared" si="501"/>
        <v>0.35711412941176468</v>
      </c>
      <c r="EA161" s="2">
        <f t="shared" si="440"/>
        <v>0.29151456165673217</v>
      </c>
      <c r="EB161" s="2">
        <f t="shared" si="502"/>
        <v>0.29690031115246701</v>
      </c>
      <c r="EC161" s="2">
        <f t="shared" si="503"/>
        <v>0.29140831461950345</v>
      </c>
      <c r="ED161" s="2">
        <f t="shared" si="504"/>
        <v>0.28478767643830766</v>
      </c>
      <c r="EE161" s="2">
        <f t="shared" si="505"/>
        <v>0.28453321252729413</v>
      </c>
      <c r="EF161" s="2">
        <f t="shared" si="506"/>
        <v>0.28188978043912177</v>
      </c>
      <c r="EG161" s="2">
        <f t="shared" si="507"/>
        <v>0.27852585194889595</v>
      </c>
      <c r="EH161" s="2">
        <f t="shared" si="508"/>
        <v>0.27807687450569668</v>
      </c>
      <c r="EI161" s="2">
        <f t="shared" si="509"/>
        <v>0.27916234702370701</v>
      </c>
      <c r="EJ161" s="2">
        <f t="shared" si="510"/>
        <v>0.28020481110053908</v>
      </c>
      <c r="EK161" s="2">
        <f t="shared" si="511"/>
        <v>0.27923988231637825</v>
      </c>
      <c r="EL161" s="2">
        <f t="shared" si="512"/>
        <v>0.27644343952328837</v>
      </c>
      <c r="EM161" s="2">
        <f t="shared" si="513"/>
        <v>0.27874549440451574</v>
      </c>
      <c r="EN161" s="2">
        <f t="shared" si="514"/>
        <v>0.28707213418065869</v>
      </c>
      <c r="EO161" s="2">
        <f t="shared" si="515"/>
        <v>0.29177054049233858</v>
      </c>
      <c r="EQ161" s="2">
        <f t="shared" si="516"/>
        <v>0.29161245628465032</v>
      </c>
      <c r="ER161" s="2">
        <f t="shared" si="517"/>
        <v>0.29682733063970435</v>
      </c>
      <c r="ES161" s="2">
        <f t="shared" si="517"/>
        <v>0.29272668347024461</v>
      </c>
      <c r="ET161" s="2">
        <f t="shared" si="517"/>
        <v>0.28685443603865102</v>
      </c>
      <c r="EU161" s="2">
        <f t="shared" si="517"/>
        <v>0.28579400546487305</v>
      </c>
      <c r="EV161" s="2">
        <f t="shared" si="517"/>
        <v>0.28324127102906421</v>
      </c>
      <c r="EW161" s="2">
        <f t="shared" si="517"/>
        <v>0.28033172072835655</v>
      </c>
      <c r="EX161" s="2">
        <f t="shared" si="517"/>
        <v>0.28189683596761844</v>
      </c>
      <c r="EY161" s="2">
        <f t="shared" si="517"/>
        <v>0.28102576231730364</v>
      </c>
      <c r="EZ161" s="2">
        <f t="shared" si="517"/>
        <v>0.2807660355215052</v>
      </c>
      <c r="FA161" s="2">
        <f t="shared" si="517"/>
        <v>0.27977740243399579</v>
      </c>
      <c r="FB161" s="2">
        <f t="shared" si="517"/>
        <v>0.2761404140693271</v>
      </c>
      <c r="FC161" s="2">
        <f t="shared" si="517"/>
        <v>0.27767661310507952</v>
      </c>
      <c r="FD161" s="2">
        <f t="shared" si="517"/>
        <v>0.28103012441965991</v>
      </c>
      <c r="FE161" s="2">
        <f t="shared" si="517"/>
        <v>0.28657977243857891</v>
      </c>
      <c r="FG161" s="2">
        <f t="shared" si="518"/>
        <v>0.99970654410314841</v>
      </c>
      <c r="FH161" s="2">
        <f t="shared" si="519"/>
        <v>0.9996150793500016</v>
      </c>
      <c r="FI161" s="2">
        <f t="shared" si="519"/>
        <v>0.99966518811309901</v>
      </c>
      <c r="FJ161" s="2">
        <f t="shared" si="519"/>
        <v>0.99973557442679162</v>
      </c>
      <c r="FK161" s="2">
        <f t="shared" si="519"/>
        <v>0.99984317635191555</v>
      </c>
      <c r="FL161" s="2">
        <f t="shared" si="519"/>
        <v>0.99990377623839155</v>
      </c>
      <c r="FM161" s="2">
        <f t="shared" si="519"/>
        <v>0.99990645770017095</v>
      </c>
      <c r="FN161" s="2">
        <f t="shared" si="519"/>
        <v>0.99989466828081264</v>
      </c>
      <c r="FO161" s="2">
        <f t="shared" si="519"/>
        <v>0.99990028607636605</v>
      </c>
      <c r="FP161" s="2">
        <f t="shared" si="519"/>
        <v>0.99990308609344924</v>
      </c>
      <c r="FQ161" s="2">
        <f t="shared" si="519"/>
        <v>0.99989811353527269</v>
      </c>
      <c r="FR161" s="2">
        <f t="shared" si="519"/>
        <v>0.99989733734946862</v>
      </c>
      <c r="FS161" s="2">
        <f t="shared" si="519"/>
        <v>0.99989563643923263</v>
      </c>
      <c r="FT161" s="2">
        <f t="shared" si="519"/>
        <v>0.99989890485976829</v>
      </c>
      <c r="FU161" s="2">
        <f t="shared" si="519"/>
        <v>0.9998742662202178</v>
      </c>
      <c r="FW161" s="2">
        <f t="shared" si="536"/>
        <v>8.9953350083989358E-2</v>
      </c>
      <c r="FX161" s="2">
        <f t="shared" si="376"/>
        <v>9.5424183432060244E-2</v>
      </c>
      <c r="FY161" s="2">
        <f t="shared" si="377"/>
        <v>0.12721163352291101</v>
      </c>
      <c r="FZ161" s="2">
        <f t="shared" si="378"/>
        <v>0.16082373662972468</v>
      </c>
      <c r="GA161" s="2">
        <f t="shared" si="379"/>
        <v>0.22570711018117859</v>
      </c>
      <c r="GB161" s="2">
        <f t="shared" si="380"/>
        <v>0.29046656789662967</v>
      </c>
      <c r="GC161" s="2">
        <f t="shared" si="381"/>
        <v>0.33673594115541072</v>
      </c>
      <c r="GD161" s="2">
        <f t="shared" si="382"/>
        <v>0.3697346435770108</v>
      </c>
      <c r="GE161" s="2">
        <f t="shared" si="383"/>
        <v>0.42044760459304947</v>
      </c>
      <c r="GF161" s="2">
        <f t="shared" si="384"/>
        <v>0.40715814352141644</v>
      </c>
      <c r="GG161" s="2">
        <f t="shared" si="385"/>
        <v>0.35262399412837092</v>
      </c>
      <c r="GH161" s="2">
        <f t="shared" si="386"/>
        <v>0.30470128304298644</v>
      </c>
      <c r="GI161" s="2">
        <f t="shared" si="387"/>
        <v>0.2663087988725602</v>
      </c>
      <c r="GJ161" s="2">
        <f t="shared" si="388"/>
        <v>0.21447714321630618</v>
      </c>
      <c r="GK161" s="2">
        <f t="shared" si="389"/>
        <v>0.19273582667874622</v>
      </c>
      <c r="GM161" s="79">
        <f t="shared" si="537"/>
        <v>3.7030167091494325E-151</v>
      </c>
      <c r="GN161" s="79">
        <f t="shared" si="390"/>
        <v>1.5240519381116548E-216</v>
      </c>
      <c r="GO161" s="79">
        <f t="shared" si="391"/>
        <v>2.6329488016043897E-195</v>
      </c>
      <c r="GP161" s="79">
        <f t="shared" si="392"/>
        <v>1.443621557419332E-211</v>
      </c>
      <c r="GQ161" s="79">
        <f t="shared" si="393"/>
        <v>3.2593941544347104E-293</v>
      </c>
      <c r="GR161" s="79">
        <f t="shared" si="394"/>
        <v>0</v>
      </c>
      <c r="GS161" s="79">
        <f t="shared" si="395"/>
        <v>0</v>
      </c>
      <c r="GT161" s="79">
        <f t="shared" si="396"/>
        <v>0</v>
      </c>
      <c r="GU161" s="79">
        <f t="shared" si="397"/>
        <v>0</v>
      </c>
      <c r="GV161" s="79">
        <f t="shared" si="398"/>
        <v>0</v>
      </c>
      <c r="GW161" s="79">
        <f t="shared" si="399"/>
        <v>0</v>
      </c>
      <c r="GX161" s="79">
        <f t="shared" si="400"/>
        <v>2.1446161528855421E-300</v>
      </c>
      <c r="GY161" s="79">
        <f t="shared" si="401"/>
        <v>5.404848590907919E-276</v>
      </c>
      <c r="GZ161" s="79">
        <f t="shared" si="402"/>
        <v>0</v>
      </c>
      <c r="HA161" s="79">
        <f t="shared" si="403"/>
        <v>0</v>
      </c>
      <c r="HC161" s="79">
        <f t="shared" si="538"/>
        <v>1.0030914472566681E-80</v>
      </c>
      <c r="HD161" s="79">
        <f t="shared" si="404"/>
        <v>3.9915564067381109E-95</v>
      </c>
      <c r="HE161" s="79">
        <f t="shared" si="405"/>
        <v>1.5526418615647737E-88</v>
      </c>
      <c r="HF161" s="79">
        <f t="shared" si="406"/>
        <v>1.0738475261062092E-120</v>
      </c>
      <c r="HG161" s="79">
        <f t="shared" si="407"/>
        <v>6.630979235745645E-181</v>
      </c>
      <c r="HH161" s="79">
        <f t="shared" si="408"/>
        <v>5.9997051372234877E-295</v>
      </c>
      <c r="HI161" s="79">
        <f t="shared" si="409"/>
        <v>1.2855104997643272E-216</v>
      </c>
      <c r="HJ161" s="79">
        <f t="shared" si="410"/>
        <v>1.3106280256093051E-274</v>
      </c>
      <c r="HK161" s="79">
        <f t="shared" si="411"/>
        <v>4.6680391587818071E-220</v>
      </c>
      <c r="HL161" s="79">
        <f t="shared" si="412"/>
        <v>7.5122134465860836E-230</v>
      </c>
      <c r="HM161" s="79">
        <f t="shared" si="413"/>
        <v>4.1370416176830038E-189</v>
      </c>
      <c r="HN161" s="79">
        <f t="shared" si="414"/>
        <v>1.4501748499725633E-129</v>
      </c>
      <c r="HO161" s="79">
        <f t="shared" si="415"/>
        <v>2.9437606437793488E-150</v>
      </c>
      <c r="HP161" s="79">
        <f t="shared" si="416"/>
        <v>3.711888989953791E-174</v>
      </c>
      <c r="HQ161" s="79">
        <f t="shared" si="417"/>
        <v>2.637794856659924E-174</v>
      </c>
      <c r="HS161" s="79">
        <f t="shared" si="539"/>
        <v>0.14952608803882764</v>
      </c>
      <c r="HT161" s="79">
        <f t="shared" si="418"/>
        <v>1.7829743057480814E-2</v>
      </c>
      <c r="HU161" s="79">
        <f t="shared" si="419"/>
        <v>6.8410684983138481E-3</v>
      </c>
      <c r="HV161" s="79">
        <f t="shared" si="420"/>
        <v>4.081855611122192E-5</v>
      </c>
      <c r="HW161" s="79">
        <f t="shared" si="421"/>
        <v>1.3188856617467964E-10</v>
      </c>
      <c r="HX161" s="79">
        <f t="shared" si="422"/>
        <v>6.6919885514022872E-13</v>
      </c>
      <c r="HY161" s="79">
        <f t="shared" si="423"/>
        <v>3.6835523825345658E-16</v>
      </c>
      <c r="HZ161" s="79">
        <f t="shared" si="424"/>
        <v>7.9293515342004542E-17</v>
      </c>
      <c r="IA161" s="79">
        <f t="shared" si="425"/>
        <v>8.1022562364806472E-21</v>
      </c>
      <c r="IB161" s="79">
        <f t="shared" si="426"/>
        <v>1.285023619390515E-19</v>
      </c>
      <c r="IC161" s="79">
        <f t="shared" si="427"/>
        <v>8.3757367876873559E-16</v>
      </c>
      <c r="ID161" s="79">
        <f t="shared" si="428"/>
        <v>3.7815260566909984E-14</v>
      </c>
      <c r="IE161" s="79">
        <f t="shared" si="429"/>
        <v>1.1517058245160207E-10</v>
      </c>
      <c r="IF161" s="79">
        <f t="shared" si="430"/>
        <v>1.3523138857824604E-8</v>
      </c>
      <c r="IG161" s="79">
        <f t="shared" si="431"/>
        <v>9.741985395195701E-10</v>
      </c>
      <c r="II161" s="79">
        <f t="shared" si="540"/>
        <v>1.1233035630393516E-12</v>
      </c>
      <c r="IJ161" s="79">
        <f t="shared" si="541"/>
        <v>1.4289439325205181E-13</v>
      </c>
      <c r="IK161" s="79">
        <f t="shared" si="542"/>
        <v>1.6109950460604425E-11</v>
      </c>
      <c r="IL161" s="79">
        <f t="shared" si="543"/>
        <v>6.4032949458687553E-10</v>
      </c>
      <c r="IM161" s="79">
        <f t="shared" si="544"/>
        <v>3.8078632976477411E-6</v>
      </c>
      <c r="IN161" s="79">
        <f t="shared" si="545"/>
        <v>1.1972876203737086E-3</v>
      </c>
      <c r="IO161" s="79">
        <f t="shared" si="546"/>
        <v>9.9999967369547114E-3</v>
      </c>
      <c r="IP161" s="79">
        <f t="shared" si="547"/>
        <v>3.8294153256241401E-2</v>
      </c>
      <c r="IQ161" s="79">
        <f t="shared" si="548"/>
        <v>0.15989730817528058</v>
      </c>
      <c r="IR161" s="79">
        <f t="shared" si="549"/>
        <v>0.12077909431031508</v>
      </c>
      <c r="IS161" s="79">
        <f t="shared" si="550"/>
        <v>2.4055751188895018E-2</v>
      </c>
      <c r="IT161" s="79">
        <f t="shared" si="551"/>
        <v>2.2622120706680682E-3</v>
      </c>
      <c r="IU161" s="79">
        <f t="shared" si="552"/>
        <v>3.5968496098977005E-4</v>
      </c>
      <c r="IV161" s="79">
        <f t="shared" si="553"/>
        <v>1.8057705231528424E-3</v>
      </c>
      <c r="IW161" s="79">
        <f t="shared" si="554"/>
        <v>7.1871398853800119E-3</v>
      </c>
      <c r="IY161" s="79">
        <f t="shared" si="555"/>
        <v>0.14952608803995093</v>
      </c>
      <c r="IZ161" s="79">
        <f t="shared" si="556"/>
        <v>1.782974305762371E-2</v>
      </c>
      <c r="JA161" s="79">
        <f t="shared" si="557"/>
        <v>6.8410685144237983E-3</v>
      </c>
      <c r="JB161" s="79">
        <f t="shared" si="558"/>
        <v>4.0819196440716507E-5</v>
      </c>
      <c r="JC161" s="79">
        <f t="shared" si="559"/>
        <v>3.807995186213916E-6</v>
      </c>
      <c r="JD161" s="79">
        <f t="shared" si="560"/>
        <v>1.1972876210429074E-3</v>
      </c>
      <c r="JE161" s="79">
        <f t="shared" si="561"/>
        <v>9.9999967369550791E-3</v>
      </c>
      <c r="JF161" s="79">
        <f t="shared" si="562"/>
        <v>3.8294153256241477E-2</v>
      </c>
      <c r="JG161" s="79">
        <f t="shared" si="563"/>
        <v>0.15989730817528058</v>
      </c>
      <c r="JH161" s="79">
        <f t="shared" si="564"/>
        <v>0.12077909431031508</v>
      </c>
      <c r="JI161" s="79">
        <f t="shared" si="565"/>
        <v>2.4055751188895854E-2</v>
      </c>
      <c r="JJ161" s="79">
        <f t="shared" si="566"/>
        <v>2.2622120707058834E-3</v>
      </c>
      <c r="JK161" s="79">
        <f t="shared" si="567"/>
        <v>3.5968507616035249E-4</v>
      </c>
      <c r="JL161" s="79">
        <f t="shared" si="568"/>
        <v>1.8057840462917002E-3</v>
      </c>
      <c r="JM161" s="79">
        <f t="shared" si="569"/>
        <v>7.1871408595785514E-3</v>
      </c>
    </row>
    <row r="162" spans="2:273" x14ac:dyDescent="0.25">
      <c r="B162" s="2">
        <v>135</v>
      </c>
      <c r="C162" s="37">
        <v>0.28915600000000002</v>
      </c>
      <c r="D162" s="37">
        <v>0.29378500000000002</v>
      </c>
      <c r="E162" s="37">
        <v>0.29092200000000001</v>
      </c>
      <c r="F162" s="37">
        <v>0.285132</v>
      </c>
      <c r="G162" s="37">
        <v>0.284028</v>
      </c>
      <c r="H162" s="37">
        <v>0.28328399999999998</v>
      </c>
      <c r="I162" s="37">
        <v>0.28066600000000003</v>
      </c>
      <c r="J162" s="37">
        <v>0.29183799999999999</v>
      </c>
      <c r="K162" s="37">
        <v>0.31168400000000002</v>
      </c>
      <c r="L162" s="37">
        <v>0.30399999999999999</v>
      </c>
      <c r="M162" s="37">
        <v>0.293605</v>
      </c>
      <c r="N162" s="37">
        <v>0.281194</v>
      </c>
      <c r="O162" s="37">
        <v>0.276588</v>
      </c>
      <c r="P162" s="37">
        <v>0.28718199999999999</v>
      </c>
      <c r="Q162" s="37">
        <v>0.300068</v>
      </c>
      <c r="S162" s="4">
        <f t="shared" si="441"/>
        <v>0.29123540926476071</v>
      </c>
      <c r="T162" s="4">
        <f t="shared" si="442"/>
        <v>0.29670224294378134</v>
      </c>
      <c r="U162" s="4">
        <f t="shared" si="443"/>
        <v>0.29136301374991169</v>
      </c>
      <c r="V162" s="4">
        <f t="shared" si="444"/>
        <v>0.28486160132056154</v>
      </c>
      <c r="W162" s="4">
        <f t="shared" si="445"/>
        <v>0.28454309893718466</v>
      </c>
      <c r="X162" s="4">
        <f t="shared" si="446"/>
        <v>0.28267957310368219</v>
      </c>
      <c r="Y162" s="4">
        <f t="shared" si="447"/>
        <v>0.28326779280285647</v>
      </c>
      <c r="Z162" s="4">
        <f t="shared" si="448"/>
        <v>0.29186632637406595</v>
      </c>
      <c r="AA162" s="4">
        <f t="shared" si="449"/>
        <v>0.30991405814869838</v>
      </c>
      <c r="AB162" s="4">
        <f t="shared" si="450"/>
        <v>0.30577473486964685</v>
      </c>
      <c r="AC162" s="4">
        <f t="shared" si="451"/>
        <v>0.2905439817012036</v>
      </c>
      <c r="AD162" s="4">
        <f t="shared" si="452"/>
        <v>0.27811196589173759</v>
      </c>
      <c r="AE162" s="4">
        <f t="shared" si="453"/>
        <v>0.27861744170468572</v>
      </c>
      <c r="AF162" s="4">
        <f t="shared" si="454"/>
        <v>0.28734496152279354</v>
      </c>
      <c r="AG162" s="4">
        <f t="shared" si="455"/>
        <v>0.29942129411394292</v>
      </c>
      <c r="AI162" s="4">
        <f t="shared" si="456"/>
        <v>-2.0794092647606899E-3</v>
      </c>
      <c r="AJ162" s="4">
        <f t="shared" si="457"/>
        <v>-2.9172429437813174E-3</v>
      </c>
      <c r="AK162" s="4">
        <f t="shared" si="458"/>
        <v>-4.4101374991167841E-4</v>
      </c>
      <c r="AL162" s="4">
        <f t="shared" si="459"/>
        <v>2.7039867943845497E-4</v>
      </c>
      <c r="AM162" s="4">
        <f t="shared" si="460"/>
        <v>-5.1509893718465483E-4</v>
      </c>
      <c r="AN162" s="4">
        <f t="shared" si="461"/>
        <v>6.0442689631778901E-4</v>
      </c>
      <c r="AO162" s="4">
        <f t="shared" si="462"/>
        <v>-2.6017928028564397E-3</v>
      </c>
      <c r="AP162" s="4">
        <f t="shared" si="463"/>
        <v>-2.832637406596783E-5</v>
      </c>
      <c r="AQ162" s="4">
        <f t="shared" si="464"/>
        <v>1.7699418513016374E-3</v>
      </c>
      <c r="AR162" s="4">
        <f t="shared" si="465"/>
        <v>-1.7747348696468546E-3</v>
      </c>
      <c r="AS162" s="4">
        <f t="shared" si="466"/>
        <v>3.061018298796403E-3</v>
      </c>
      <c r="AT162" s="4">
        <f t="shared" si="467"/>
        <v>3.0820341082624103E-3</v>
      </c>
      <c r="AU162" s="4">
        <f t="shared" si="468"/>
        <v>-2.0294417046857194E-3</v>
      </c>
      <c r="AV162" s="4">
        <f t="shared" si="469"/>
        <v>-1.629615227935477E-4</v>
      </c>
      <c r="AW162" s="4">
        <f t="shared" si="469"/>
        <v>6.4670588605708623E-4</v>
      </c>
      <c r="AY162" s="2">
        <f t="shared" si="520"/>
        <v>0.29123540926450525</v>
      </c>
      <c r="AZ162" s="2">
        <f t="shared" si="359"/>
        <v>0.29669039206337849</v>
      </c>
      <c r="BA162" s="2">
        <f t="shared" si="360"/>
        <v>0.29135752287954308</v>
      </c>
      <c r="BB162" s="2">
        <f t="shared" si="361"/>
        <v>0.28486159758731755</v>
      </c>
      <c r="BC162" s="2">
        <f t="shared" si="362"/>
        <v>0.28453893814139575</v>
      </c>
      <c r="BD162" s="2">
        <f t="shared" si="363"/>
        <v>0.28202089660843166</v>
      </c>
      <c r="BE162" s="2">
        <f t="shared" si="364"/>
        <v>0.27889633711898587</v>
      </c>
      <c r="BF162" s="2">
        <f t="shared" si="365"/>
        <v>0.2791516157242207</v>
      </c>
      <c r="BG162" s="2">
        <f t="shared" si="366"/>
        <v>0.27976933648927654</v>
      </c>
      <c r="BH162" s="2">
        <f t="shared" si="367"/>
        <v>0.28024465217851796</v>
      </c>
      <c r="BI162" s="2">
        <f t="shared" si="368"/>
        <v>0.27916907405715652</v>
      </c>
      <c r="BJ162" s="2">
        <f t="shared" si="369"/>
        <v>0.27607750164191541</v>
      </c>
      <c r="BK162" s="2">
        <f t="shared" si="370"/>
        <v>0.27818804536319919</v>
      </c>
      <c r="BL162" s="2">
        <f t="shared" si="371"/>
        <v>0.28558776240312966</v>
      </c>
      <c r="BM162" s="2">
        <f t="shared" si="372"/>
        <v>0.29053085392606282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0.29378500000000002</v>
      </c>
      <c r="CG162" s="2">
        <f t="shared" si="523"/>
        <v>0.29092200000000001</v>
      </c>
      <c r="CH162" s="2">
        <f t="shared" si="524"/>
        <v>0.285132</v>
      </c>
      <c r="CI162" s="2">
        <f t="shared" si="525"/>
        <v>0.284028</v>
      </c>
      <c r="CJ162" s="2">
        <f t="shared" si="526"/>
        <v>0.28328399999999998</v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>
        <f t="shared" si="532"/>
        <v>0.281194</v>
      </c>
      <c r="CQ162" s="2">
        <f t="shared" si="533"/>
        <v>0.276588</v>
      </c>
      <c r="CR162" s="2">
        <f t="shared" si="534"/>
        <v>0.28718199999999999</v>
      </c>
      <c r="CS162" s="2" t="str">
        <f t="shared" si="535"/>
        <v/>
      </c>
      <c r="CU162" s="2" t="str">
        <f t="shared" si="485"/>
        <v/>
      </c>
      <c r="CV162" s="2">
        <f t="shared" si="486"/>
        <v>0.29378500000000002</v>
      </c>
      <c r="CW162" s="2">
        <f t="shared" si="487"/>
        <v>0.29092200000000001</v>
      </c>
      <c r="CX162" s="2">
        <f t="shared" si="488"/>
        <v>0.285132</v>
      </c>
      <c r="CY162" s="2">
        <f t="shared" si="489"/>
        <v>0.284028</v>
      </c>
      <c r="CZ162" s="2">
        <f t="shared" si="490"/>
        <v>0.28328399999999998</v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>
        <f t="shared" si="496"/>
        <v>0.281194</v>
      </c>
      <c r="DG162" s="2">
        <f t="shared" si="497"/>
        <v>0.276588</v>
      </c>
      <c r="DH162" s="2">
        <f t="shared" si="498"/>
        <v>0.28718199999999999</v>
      </c>
      <c r="DI162" s="2" t="str">
        <f t="shared" si="499"/>
        <v/>
      </c>
      <c r="DK162" s="2">
        <f t="shared" si="500"/>
        <v>0.38030919148001768</v>
      </c>
      <c r="DL162" s="2">
        <f t="shared" si="501"/>
        <v>0.37283396135265695</v>
      </c>
      <c r="DM162" s="2">
        <f t="shared" si="501"/>
        <v>0.38545316962649745</v>
      </c>
      <c r="DN162" s="2">
        <f t="shared" si="501"/>
        <v>0.36816276566604123</v>
      </c>
      <c r="DO162" s="2">
        <f t="shared" si="501"/>
        <v>0.39133983805668027</v>
      </c>
      <c r="DP162" s="2">
        <f t="shared" si="501"/>
        <v>0.37944279924242424</v>
      </c>
      <c r="DQ162" s="2">
        <f t="shared" si="501"/>
        <v>0.38762595075757578</v>
      </c>
      <c r="DR162" s="2">
        <f t="shared" si="501"/>
        <v>0.40423801115355229</v>
      </c>
      <c r="DS162" s="2">
        <f t="shared" si="501"/>
        <v>0.38767986462948811</v>
      </c>
      <c r="DT162" s="2">
        <f t="shared" si="501"/>
        <v>0.37763368571428563</v>
      </c>
      <c r="DU162" s="2">
        <f t="shared" si="501"/>
        <v>0.39111303284950344</v>
      </c>
      <c r="DV162" s="2">
        <f t="shared" si="501"/>
        <v>0.38975558899923607</v>
      </c>
      <c r="DW162" s="2">
        <f t="shared" si="501"/>
        <v>0.39295388632543926</v>
      </c>
      <c r="DX162" s="2">
        <f t="shared" si="501"/>
        <v>0.39268546890756301</v>
      </c>
      <c r="DY162" s="2">
        <f t="shared" si="501"/>
        <v>0.35759757081741789</v>
      </c>
      <c r="EA162" s="2">
        <f t="shared" si="440"/>
        <v>0.29120141276121109</v>
      </c>
      <c r="EB162" s="2">
        <f t="shared" si="502"/>
        <v>0.2966717520425764</v>
      </c>
      <c r="EC162" s="2">
        <f t="shared" si="503"/>
        <v>0.29113796592568553</v>
      </c>
      <c r="ED162" s="2">
        <f t="shared" si="504"/>
        <v>0.28446708210302707</v>
      </c>
      <c r="EE162" s="2">
        <f t="shared" si="505"/>
        <v>0.28420743136868498</v>
      </c>
      <c r="EF162" s="2">
        <f t="shared" si="506"/>
        <v>0.28158179516772908</v>
      </c>
      <c r="EG162" s="2">
        <f t="shared" si="507"/>
        <v>0.27822376440413149</v>
      </c>
      <c r="EH162" s="2">
        <f t="shared" si="508"/>
        <v>0.27760474101891197</v>
      </c>
      <c r="EI162" s="2">
        <f t="shared" si="509"/>
        <v>0.27891222103665686</v>
      </c>
      <c r="EJ162" s="2">
        <f t="shared" si="510"/>
        <v>0.27998820605627706</v>
      </c>
      <c r="EK162" s="2">
        <f t="shared" si="511"/>
        <v>0.27895160045236361</v>
      </c>
      <c r="EL162" s="2">
        <f t="shared" si="512"/>
        <v>0.2761682877660222</v>
      </c>
      <c r="EM162" s="2">
        <f t="shared" si="513"/>
        <v>0.27849097056217381</v>
      </c>
      <c r="EN162" s="2">
        <f t="shared" si="514"/>
        <v>0.28701313022491309</v>
      </c>
      <c r="EO162" s="2">
        <f t="shared" si="515"/>
        <v>0.2916241795968349</v>
      </c>
      <c r="EQ162" s="2">
        <f t="shared" si="516"/>
        <v>0.29130518849574866</v>
      </c>
      <c r="ER162" s="2">
        <f t="shared" si="517"/>
        <v>0.29659364562166635</v>
      </c>
      <c r="ES162" s="2">
        <f t="shared" si="517"/>
        <v>0.29252233162844216</v>
      </c>
      <c r="ET162" s="2">
        <f t="shared" si="517"/>
        <v>0.28662280267139129</v>
      </c>
      <c r="EU162" s="2">
        <f t="shared" si="517"/>
        <v>0.28551285123337189</v>
      </c>
      <c r="EV162" s="2">
        <f t="shared" si="517"/>
        <v>0.28297140734726417</v>
      </c>
      <c r="EW162" s="2">
        <f t="shared" si="517"/>
        <v>0.28007843034892405</v>
      </c>
      <c r="EX162" s="2">
        <f t="shared" si="517"/>
        <v>0.28152539086988709</v>
      </c>
      <c r="EY162" s="2">
        <f t="shared" si="517"/>
        <v>0.28082451733220831</v>
      </c>
      <c r="EZ162" s="2">
        <f t="shared" si="517"/>
        <v>0.28056510361795434</v>
      </c>
      <c r="FA162" s="2">
        <f t="shared" si="517"/>
        <v>0.27950532688224256</v>
      </c>
      <c r="FB162" s="2">
        <f t="shared" si="517"/>
        <v>0.27585579644625691</v>
      </c>
      <c r="FC162" s="2">
        <f t="shared" si="517"/>
        <v>0.27738863851265311</v>
      </c>
      <c r="FD162" s="2">
        <f t="shared" si="517"/>
        <v>0.28078440304363922</v>
      </c>
      <c r="FE162" s="2">
        <f t="shared" si="517"/>
        <v>0.28631798330553393</v>
      </c>
      <c r="FG162" s="2">
        <f t="shared" si="518"/>
        <v>0.99973235813043426</v>
      </c>
      <c r="FH162" s="2">
        <f t="shared" si="519"/>
        <v>0.99964893630478768</v>
      </c>
      <c r="FI162" s="2">
        <f t="shared" si="519"/>
        <v>0.99969463893411992</v>
      </c>
      <c r="FJ162" s="2">
        <f t="shared" si="519"/>
        <v>0.99975883539995458</v>
      </c>
      <c r="FK162" s="2">
        <f t="shared" si="519"/>
        <v>0.99985697315948363</v>
      </c>
      <c r="FL162" s="2">
        <f t="shared" si="519"/>
        <v>0.99991224214339458</v>
      </c>
      <c r="FM162" s="2">
        <f t="shared" si="519"/>
        <v>0.99991468770643699</v>
      </c>
      <c r="FN162" s="2">
        <f t="shared" si="519"/>
        <v>0.99990393544004208</v>
      </c>
      <c r="FO162" s="2">
        <f t="shared" si="519"/>
        <v>0.99990905902291827</v>
      </c>
      <c r="FP162" s="2">
        <f t="shared" si="519"/>
        <v>0.99991161271303008</v>
      </c>
      <c r="FQ162" s="2">
        <f t="shared" si="519"/>
        <v>0.99990707760674458</v>
      </c>
      <c r="FR162" s="2">
        <f t="shared" si="519"/>
        <v>0.99990636970413715</v>
      </c>
      <c r="FS162" s="2">
        <f t="shared" si="519"/>
        <v>0.99990481842730716</v>
      </c>
      <c r="FT162" s="2">
        <f t="shared" si="519"/>
        <v>0.99990779931615192</v>
      </c>
      <c r="FU162" s="2">
        <f t="shared" si="519"/>
        <v>0.9998853281613268</v>
      </c>
      <c r="FW162" s="2">
        <f t="shared" si="536"/>
        <v>9.7783271303720845E-2</v>
      </c>
      <c r="FX162" s="2">
        <f t="shared" si="376"/>
        <v>0.10367605812040472</v>
      </c>
      <c r="FY162" s="2">
        <f t="shared" si="377"/>
        <v>0.13779362082355892</v>
      </c>
      <c r="FZ162" s="2">
        <f t="shared" si="378"/>
        <v>0.17364544075511495</v>
      </c>
      <c r="GA162" s="2">
        <f t="shared" si="379"/>
        <v>0.24220863464576592</v>
      </c>
      <c r="GB162" s="2">
        <f t="shared" si="380"/>
        <v>0.30980828685866185</v>
      </c>
      <c r="GC162" s="2">
        <f t="shared" si="381"/>
        <v>0.35760583477469132</v>
      </c>
      <c r="GD162" s="2">
        <f t="shared" si="382"/>
        <v>0.39144269299016943</v>
      </c>
      <c r="GE162" s="2">
        <f t="shared" si="383"/>
        <v>0.44304013912873941</v>
      </c>
      <c r="GF162" s="2">
        <f t="shared" si="384"/>
        <v>0.42956587039219185</v>
      </c>
      <c r="GG162" s="2">
        <f t="shared" si="385"/>
        <v>0.37392344827906426</v>
      </c>
      <c r="GH162" s="2">
        <f t="shared" si="386"/>
        <v>0.32455729267515138</v>
      </c>
      <c r="GI162" s="2">
        <f t="shared" si="387"/>
        <v>0.28468732216248671</v>
      </c>
      <c r="GJ162" s="2">
        <f t="shared" si="388"/>
        <v>0.23040194921176135</v>
      </c>
      <c r="GK162" s="2">
        <f t="shared" si="389"/>
        <v>0.20747271687849619</v>
      </c>
      <c r="GM162" s="79">
        <f t="shared" si="537"/>
        <v>9.5587397649164221E-156</v>
      </c>
      <c r="GN162" s="79">
        <f t="shared" si="390"/>
        <v>2.8996948804728196E-223</v>
      </c>
      <c r="GO162" s="79">
        <f t="shared" si="391"/>
        <v>3.6995190562232106E-201</v>
      </c>
      <c r="GP162" s="79">
        <f t="shared" si="392"/>
        <v>1.6379586636684036E-217</v>
      </c>
      <c r="GQ162" s="79">
        <f t="shared" si="393"/>
        <v>7.1352456953732843E-301</v>
      </c>
      <c r="GR162" s="79">
        <f t="shared" si="394"/>
        <v>0</v>
      </c>
      <c r="GS162" s="79">
        <f t="shared" si="395"/>
        <v>0</v>
      </c>
      <c r="GT162" s="79">
        <f t="shared" si="396"/>
        <v>0</v>
      </c>
      <c r="GU162" s="79">
        <f t="shared" si="397"/>
        <v>0</v>
      </c>
      <c r="GV162" s="79">
        <f t="shared" si="398"/>
        <v>0</v>
      </c>
      <c r="GW162" s="79">
        <f t="shared" si="399"/>
        <v>0</v>
      </c>
      <c r="GX162" s="79">
        <f t="shared" si="400"/>
        <v>6.9870195499166371E-308</v>
      </c>
      <c r="GY162" s="79">
        <f t="shared" si="401"/>
        <v>7.2465075251526574E-283</v>
      </c>
      <c r="GZ162" s="79">
        <f t="shared" si="402"/>
        <v>0</v>
      </c>
      <c r="HA162" s="79">
        <f t="shared" si="403"/>
        <v>0</v>
      </c>
      <c r="HC162" s="79">
        <f t="shared" si="538"/>
        <v>1.7272899327730079E-84</v>
      </c>
      <c r="HD162" s="79">
        <f t="shared" si="404"/>
        <v>1.1081569761876721E-99</v>
      </c>
      <c r="HE162" s="79">
        <f t="shared" si="405"/>
        <v>1.4946177443031297E-92</v>
      </c>
      <c r="HF162" s="79">
        <f t="shared" si="406"/>
        <v>9.2208549563690515E-126</v>
      </c>
      <c r="HG162" s="79">
        <f t="shared" si="407"/>
        <v>1.2250912708497131E-187</v>
      </c>
      <c r="HH162" s="79">
        <f t="shared" si="408"/>
        <v>2.7176481577774506E-305</v>
      </c>
      <c r="HI162" s="79">
        <f t="shared" si="409"/>
        <v>5.5563209705744804E-224</v>
      </c>
      <c r="HJ162" s="79">
        <f t="shared" si="410"/>
        <v>4.4672576807515466E-284</v>
      </c>
      <c r="HK162" s="79">
        <f t="shared" si="411"/>
        <v>1.8637900190894842E-227</v>
      </c>
      <c r="HL162" s="79">
        <f t="shared" si="412"/>
        <v>1.5637412943976171E-237</v>
      </c>
      <c r="HM162" s="79">
        <f t="shared" si="413"/>
        <v>1.6167055207081372E-195</v>
      </c>
      <c r="HN162" s="79">
        <f t="shared" si="414"/>
        <v>5.0190046950475323E-134</v>
      </c>
      <c r="HO162" s="79">
        <f t="shared" si="415"/>
        <v>1.4488670074685466E-155</v>
      </c>
      <c r="HP162" s="79">
        <f t="shared" si="416"/>
        <v>2.3068746920000147E-180</v>
      </c>
      <c r="HQ162" s="79">
        <f t="shared" si="417"/>
        <v>2.2258183550605357E-180</v>
      </c>
      <c r="HS162" s="79">
        <f t="shared" si="539"/>
        <v>8.7825798991763224E-2</v>
      </c>
      <c r="HT162" s="79">
        <f t="shared" si="418"/>
        <v>7.1665497368087992E-3</v>
      </c>
      <c r="HU162" s="79">
        <f t="shared" si="419"/>
        <v>2.2905270061360414E-3</v>
      </c>
      <c r="HV162" s="79">
        <f t="shared" si="420"/>
        <v>7.5225243167833726E-6</v>
      </c>
      <c r="HW162" s="79">
        <f t="shared" si="421"/>
        <v>1.0330537834982955E-11</v>
      </c>
      <c r="HX162" s="79">
        <f t="shared" si="422"/>
        <v>4.3807621689837857E-14</v>
      </c>
      <c r="HY162" s="79">
        <f t="shared" si="423"/>
        <v>1.5069469202307354E-17</v>
      </c>
      <c r="HZ162" s="79">
        <f t="shared" si="424"/>
        <v>2.9783670692610478E-18</v>
      </c>
      <c r="IA162" s="79">
        <f t="shared" si="425"/>
        <v>1.8241321671986058E-22</v>
      </c>
      <c r="IB162" s="79">
        <f t="shared" si="426"/>
        <v>3.5720952912012922E-21</v>
      </c>
      <c r="IC162" s="79">
        <f t="shared" si="427"/>
        <v>3.9321358532333369E-17</v>
      </c>
      <c r="ID162" s="79">
        <f t="shared" si="428"/>
        <v>2.0412185207456841E-15</v>
      </c>
      <c r="IE162" s="79">
        <f t="shared" si="429"/>
        <v>1.0538101930158993E-11</v>
      </c>
      <c r="IF162" s="79">
        <f t="shared" si="430"/>
        <v>1.7054077601467435E-9</v>
      </c>
      <c r="IG162" s="79">
        <f t="shared" si="431"/>
        <v>7.3622631578144732E-11</v>
      </c>
      <c r="II162" s="79">
        <f t="shared" si="540"/>
        <v>8.4125251678979464E-12</v>
      </c>
      <c r="IJ162" s="79">
        <f t="shared" si="541"/>
        <v>1.3330037472710159E-12</v>
      </c>
      <c r="IK162" s="79">
        <f t="shared" si="542"/>
        <v>1.4052675222830812E-10</v>
      </c>
      <c r="IL162" s="79">
        <f t="shared" si="543"/>
        <v>5.3573430857146593E-9</v>
      </c>
      <c r="IM162" s="79">
        <f t="shared" si="544"/>
        <v>1.8929967032037612E-5</v>
      </c>
      <c r="IN162" s="79">
        <f t="shared" si="545"/>
        <v>3.5820267744951506E-3</v>
      </c>
      <c r="IO162" s="79">
        <f t="shared" si="546"/>
        <v>2.4697271435227135E-2</v>
      </c>
      <c r="IP162" s="79">
        <f t="shared" si="547"/>
        <v>7.899968064642944E-2</v>
      </c>
      <c r="IQ162" s="79">
        <f t="shared" si="548"/>
        <v>0.25777960179463744</v>
      </c>
      <c r="IR162" s="79">
        <f t="shared" si="549"/>
        <v>0.20460011703663578</v>
      </c>
      <c r="IS162" s="79">
        <f t="shared" si="550"/>
        <v>5.1747827809026127E-2</v>
      </c>
      <c r="IT162" s="79">
        <f t="shared" si="551"/>
        <v>6.479721689564343E-3</v>
      </c>
      <c r="IU162" s="79">
        <f t="shared" si="552"/>
        <v>1.161821186603158E-3</v>
      </c>
      <c r="IV162" s="79">
        <f t="shared" si="553"/>
        <v>3.7429291884614759E-3</v>
      </c>
      <c r="IW162" s="79">
        <f t="shared" si="554"/>
        <v>1.1896604652504221E-2</v>
      </c>
      <c r="IY162" s="79">
        <f t="shared" si="555"/>
        <v>8.7825799000175744E-2</v>
      </c>
      <c r="IZ162" s="79">
        <f t="shared" si="556"/>
        <v>7.1665497381418032E-3</v>
      </c>
      <c r="JA162" s="79">
        <f t="shared" si="557"/>
        <v>2.2905271466627936E-3</v>
      </c>
      <c r="JB162" s="79">
        <f t="shared" si="558"/>
        <v>7.5278816598690872E-6</v>
      </c>
      <c r="JC162" s="79">
        <f t="shared" si="559"/>
        <v>1.8929977362575445E-5</v>
      </c>
      <c r="JD162" s="79">
        <f t="shared" si="560"/>
        <v>3.582026774538958E-3</v>
      </c>
      <c r="JE162" s="79">
        <f t="shared" si="561"/>
        <v>2.4697271435227149E-2</v>
      </c>
      <c r="JF162" s="79">
        <f t="shared" si="562"/>
        <v>7.899968064642944E-2</v>
      </c>
      <c r="JG162" s="79">
        <f t="shared" si="563"/>
        <v>0.25777960179463744</v>
      </c>
      <c r="JH162" s="79">
        <f t="shared" si="564"/>
        <v>0.20460011703663578</v>
      </c>
      <c r="JI162" s="79">
        <f t="shared" si="565"/>
        <v>5.1747827809026169E-2</v>
      </c>
      <c r="JJ162" s="79">
        <f t="shared" si="566"/>
        <v>6.4797216895663839E-3</v>
      </c>
      <c r="JK162" s="79">
        <f t="shared" si="567"/>
        <v>1.1618211971412599E-3</v>
      </c>
      <c r="JL162" s="79">
        <f t="shared" si="568"/>
        <v>3.7429308938692362E-3</v>
      </c>
      <c r="JM162" s="79">
        <f t="shared" si="569"/>
        <v>1.1896604726126853E-2</v>
      </c>
    </row>
    <row r="163" spans="2:273" x14ac:dyDescent="0.25">
      <c r="B163" s="2">
        <v>136</v>
      </c>
      <c r="C163" s="37">
        <v>0.28836400000000001</v>
      </c>
      <c r="D163" s="37">
        <v>0.29563099999999998</v>
      </c>
      <c r="E163" s="37">
        <v>0.29259400000000002</v>
      </c>
      <c r="F163" s="37">
        <v>0.28348499999999999</v>
      </c>
      <c r="G163" s="37">
        <v>0.28436099999999997</v>
      </c>
      <c r="H163" s="37">
        <v>0.28168799999999999</v>
      </c>
      <c r="I163" s="37">
        <v>0.29091600000000001</v>
      </c>
      <c r="J163" s="37">
        <v>0.29955300000000001</v>
      </c>
      <c r="K163" s="37">
        <v>0.31428899999999999</v>
      </c>
      <c r="L163" s="37">
        <v>0.308757</v>
      </c>
      <c r="M163" s="37">
        <v>0.30111199999999999</v>
      </c>
      <c r="N163" s="37">
        <v>0.28507900000000003</v>
      </c>
      <c r="O163" s="37">
        <v>0.28095799999999999</v>
      </c>
      <c r="P163" s="37">
        <v>0.28839199999999998</v>
      </c>
      <c r="Q163" s="37">
        <v>0.30225299999999999</v>
      </c>
      <c r="S163" s="4">
        <f t="shared" si="441"/>
        <v>0.29092186217691723</v>
      </c>
      <c r="T163" s="4">
        <f t="shared" si="442"/>
        <v>0.29646126823603786</v>
      </c>
      <c r="U163" s="4">
        <f t="shared" si="443"/>
        <v>0.29111137829413108</v>
      </c>
      <c r="V163" s="4">
        <f t="shared" si="444"/>
        <v>0.28458541626037315</v>
      </c>
      <c r="W163" s="4">
        <f t="shared" si="445"/>
        <v>0.28426316283988279</v>
      </c>
      <c r="X163" s="4">
        <f t="shared" si="446"/>
        <v>0.28334895684390238</v>
      </c>
      <c r="Y163" s="4">
        <f t="shared" si="447"/>
        <v>0.28708285195017375</v>
      </c>
      <c r="Z163" s="4">
        <f t="shared" si="448"/>
        <v>0.29877277498737387</v>
      </c>
      <c r="AA163" s="4">
        <f t="shared" si="449"/>
        <v>0.31435157683318737</v>
      </c>
      <c r="AB163" s="4">
        <f t="shared" si="450"/>
        <v>0.3117690898607976</v>
      </c>
      <c r="AC163" s="4">
        <f t="shared" si="451"/>
        <v>0.29797451514630152</v>
      </c>
      <c r="AD163" s="4">
        <f t="shared" si="452"/>
        <v>0.28045580289869532</v>
      </c>
      <c r="AE163" s="4">
        <f t="shared" si="453"/>
        <v>0.27904490053879127</v>
      </c>
      <c r="AF163" s="4">
        <f t="shared" si="454"/>
        <v>0.28863533575846367</v>
      </c>
      <c r="AG163" s="4">
        <f t="shared" si="455"/>
        <v>0.30380399993757068</v>
      </c>
      <c r="AI163" s="4">
        <f t="shared" si="456"/>
        <v>-2.557862176917225E-3</v>
      </c>
      <c r="AJ163" s="4">
        <f t="shared" si="457"/>
        <v>-8.302682360378788E-4</v>
      </c>
      <c r="AK163" s="4">
        <f t="shared" si="458"/>
        <v>1.4826217058689362E-3</v>
      </c>
      <c r="AL163" s="4">
        <f t="shared" si="459"/>
        <v>-1.1004162603731604E-3</v>
      </c>
      <c r="AM163" s="4">
        <f t="shared" si="460"/>
        <v>9.7837160117186794E-5</v>
      </c>
      <c r="AN163" s="4">
        <f t="shared" si="461"/>
        <v>-1.6609568439023836E-3</v>
      </c>
      <c r="AO163" s="4">
        <f t="shared" si="462"/>
        <v>3.8331480498262627E-3</v>
      </c>
      <c r="AP163" s="4">
        <f t="shared" si="463"/>
        <v>7.8022501262614563E-4</v>
      </c>
      <c r="AQ163" s="4">
        <f t="shared" si="464"/>
        <v>-6.2576833187388825E-5</v>
      </c>
      <c r="AR163" s="4">
        <f t="shared" si="465"/>
        <v>-3.0120898607975954E-3</v>
      </c>
      <c r="AS163" s="4">
        <f t="shared" si="466"/>
        <v>3.137484853698469E-3</v>
      </c>
      <c r="AT163" s="4">
        <f t="shared" si="467"/>
        <v>4.6231971013047102E-3</v>
      </c>
      <c r="AU163" s="4">
        <f t="shared" si="468"/>
        <v>1.9130994612087115E-3</v>
      </c>
      <c r="AV163" s="4">
        <f t="shared" si="469"/>
        <v>-2.4333575846369193E-4</v>
      </c>
      <c r="AW163" s="4">
        <f t="shared" si="469"/>
        <v>-1.5509999375706851E-3</v>
      </c>
      <c r="AY163" s="2">
        <f t="shared" si="520"/>
        <v>0.29092186217521926</v>
      </c>
      <c r="AZ163" s="2">
        <f t="shared" si="359"/>
        <v>0.29645842289103197</v>
      </c>
      <c r="BA163" s="2">
        <f t="shared" si="360"/>
        <v>0.2911103724384852</v>
      </c>
      <c r="BB163" s="2">
        <f t="shared" si="361"/>
        <v>0.28458540545776312</v>
      </c>
      <c r="BC163" s="2">
        <f t="shared" si="362"/>
        <v>0.28424609959560088</v>
      </c>
      <c r="BD163" s="2">
        <f t="shared" si="363"/>
        <v>0.28175263248828564</v>
      </c>
      <c r="BE163" s="2">
        <f t="shared" si="364"/>
        <v>0.27865172948324068</v>
      </c>
      <c r="BF163" s="2">
        <f t="shared" si="365"/>
        <v>0.27880698607878746</v>
      </c>
      <c r="BG163" s="2">
        <f t="shared" si="366"/>
        <v>0.27958484451558552</v>
      </c>
      <c r="BH163" s="2">
        <f t="shared" si="367"/>
        <v>0.28004752969567609</v>
      </c>
      <c r="BI163" s="2">
        <f t="shared" si="368"/>
        <v>0.27889843195448522</v>
      </c>
      <c r="BJ163" s="2">
        <f t="shared" si="369"/>
        <v>0.27579181934990193</v>
      </c>
      <c r="BK163" s="2">
        <f t="shared" si="370"/>
        <v>0.27790140448239431</v>
      </c>
      <c r="BL163" s="2">
        <f t="shared" si="371"/>
        <v>0.28537758199683805</v>
      </c>
      <c r="BM163" s="2">
        <f t="shared" si="372"/>
        <v>0.29027562587106859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0.29563099999999998</v>
      </c>
      <c r="CG163" s="2">
        <f t="shared" si="523"/>
        <v>0.29259400000000002</v>
      </c>
      <c r="CH163" s="2">
        <f t="shared" si="524"/>
        <v>0.28348499999999999</v>
      </c>
      <c r="CI163" s="2">
        <f t="shared" si="525"/>
        <v>0.28436099999999997</v>
      </c>
      <c r="CJ163" s="2">
        <f t="shared" si="526"/>
        <v>0.28168799999999999</v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>
        <f t="shared" si="533"/>
        <v>0.28095799999999999</v>
      </c>
      <c r="CR163" s="2">
        <f t="shared" si="534"/>
        <v>0.28839199999999998</v>
      </c>
      <c r="CS163" s="2" t="str">
        <f t="shared" si="535"/>
        <v/>
      </c>
      <c r="CU163" s="2" t="str">
        <f t="shared" si="485"/>
        <v/>
      </c>
      <c r="CV163" s="2">
        <f t="shared" si="486"/>
        <v>0.29563099999999998</v>
      </c>
      <c r="CW163" s="2">
        <f t="shared" si="487"/>
        <v>0.29259400000000002</v>
      </c>
      <c r="CX163" s="2">
        <f t="shared" si="488"/>
        <v>0.28348499999999999</v>
      </c>
      <c r="CY163" s="2">
        <f t="shared" si="489"/>
        <v>0.28436099999999997</v>
      </c>
      <c r="CZ163" s="2">
        <f t="shared" si="490"/>
        <v>0.28168799999999999</v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>
        <f t="shared" si="497"/>
        <v>0.28095799999999999</v>
      </c>
      <c r="DH163" s="2">
        <f t="shared" si="498"/>
        <v>0.28839199999999998</v>
      </c>
      <c r="DI163" s="2" t="str">
        <f t="shared" si="499"/>
        <v/>
      </c>
      <c r="DK163" s="2">
        <f t="shared" si="500"/>
        <v>0.38081560281071603</v>
      </c>
      <c r="DL163" s="2">
        <f t="shared" si="501"/>
        <v>0.37326777110232756</v>
      </c>
      <c r="DM163" s="2">
        <f t="shared" si="501"/>
        <v>0.38601373121916838</v>
      </c>
      <c r="DN163" s="2">
        <f t="shared" si="501"/>
        <v>0.36860143621013131</v>
      </c>
      <c r="DO163" s="2">
        <f t="shared" si="501"/>
        <v>0.39194143016194338</v>
      </c>
      <c r="DP163" s="2">
        <f t="shared" si="501"/>
        <v>0.37997845098039218</v>
      </c>
      <c r="DQ163" s="2">
        <f t="shared" si="501"/>
        <v>0.38823350623885916</v>
      </c>
      <c r="DR163" s="2">
        <f t="shared" si="501"/>
        <v>0.40494118349885411</v>
      </c>
      <c r="DS163" s="2">
        <f t="shared" si="501"/>
        <v>0.38831052146676848</v>
      </c>
      <c r="DT163" s="2">
        <f t="shared" si="501"/>
        <v>0.37813427899159657</v>
      </c>
      <c r="DU163" s="2">
        <f t="shared" si="501"/>
        <v>0.39168053399541636</v>
      </c>
      <c r="DV163" s="2">
        <f t="shared" si="501"/>
        <v>0.3904174323911383</v>
      </c>
      <c r="DW163" s="2">
        <f t="shared" si="501"/>
        <v>0.39365046019862487</v>
      </c>
      <c r="DX163" s="2">
        <f t="shared" si="501"/>
        <v>0.39339513109243696</v>
      </c>
      <c r="DY163" s="2">
        <f t="shared" si="501"/>
        <v>0.35808101222307104</v>
      </c>
      <c r="EA163" s="2">
        <f t="shared" si="440"/>
        <v>0.29088826386569</v>
      </c>
      <c r="EB163" s="2">
        <f t="shared" si="502"/>
        <v>0.29644319293268584</v>
      </c>
      <c r="EC163" s="2">
        <f t="shared" si="503"/>
        <v>0.29086761723186755</v>
      </c>
      <c r="ED163" s="2">
        <f t="shared" si="504"/>
        <v>0.28414648776774648</v>
      </c>
      <c r="EE163" s="2">
        <f t="shared" si="505"/>
        <v>0.28388165021007583</v>
      </c>
      <c r="EF163" s="2">
        <f t="shared" si="506"/>
        <v>0.28127380989633638</v>
      </c>
      <c r="EG163" s="2">
        <f t="shared" si="507"/>
        <v>0.27792167685936703</v>
      </c>
      <c r="EH163" s="2">
        <f t="shared" si="508"/>
        <v>0.27713260753212721</v>
      </c>
      <c r="EI163" s="2">
        <f t="shared" si="509"/>
        <v>0.27866209504960671</v>
      </c>
      <c r="EJ163" s="2">
        <f t="shared" si="510"/>
        <v>0.27977160101201504</v>
      </c>
      <c r="EK163" s="2">
        <f t="shared" si="511"/>
        <v>0.27866331858834897</v>
      </c>
      <c r="EL163" s="2">
        <f t="shared" si="512"/>
        <v>0.27589313600875598</v>
      </c>
      <c r="EM163" s="2">
        <f t="shared" si="513"/>
        <v>0.27823644671983194</v>
      </c>
      <c r="EN163" s="2">
        <f t="shared" si="514"/>
        <v>0.28695412626916755</v>
      </c>
      <c r="EO163" s="2">
        <f t="shared" si="515"/>
        <v>0.29147781870133127</v>
      </c>
      <c r="EQ163" s="2">
        <f t="shared" si="516"/>
        <v>0.29099792070684699</v>
      </c>
      <c r="ER163" s="2">
        <f t="shared" si="517"/>
        <v>0.29635996060362829</v>
      </c>
      <c r="ES163" s="2">
        <f t="shared" si="517"/>
        <v>0.2923179797866397</v>
      </c>
      <c r="ET163" s="2">
        <f t="shared" si="517"/>
        <v>0.28639116930413155</v>
      </c>
      <c r="EU163" s="2">
        <f t="shared" si="517"/>
        <v>0.28523169700187073</v>
      </c>
      <c r="EV163" s="2">
        <f t="shared" si="517"/>
        <v>0.28270154366546407</v>
      </c>
      <c r="EW163" s="2">
        <f t="shared" si="517"/>
        <v>0.27982513996949154</v>
      </c>
      <c r="EX163" s="2">
        <f t="shared" si="517"/>
        <v>0.28115394577215569</v>
      </c>
      <c r="EY163" s="2">
        <f t="shared" si="517"/>
        <v>0.28062327234711298</v>
      </c>
      <c r="EZ163" s="2">
        <f t="shared" si="517"/>
        <v>0.28036417171440342</v>
      </c>
      <c r="FA163" s="2">
        <f t="shared" si="517"/>
        <v>0.27923325133048932</v>
      </c>
      <c r="FB163" s="2">
        <f t="shared" si="517"/>
        <v>0.27557117882318671</v>
      </c>
      <c r="FC163" s="2">
        <f t="shared" si="517"/>
        <v>0.27710066392022675</v>
      </c>
      <c r="FD163" s="2">
        <f t="shared" si="517"/>
        <v>0.28053868166761853</v>
      </c>
      <c r="FE163" s="2">
        <f t="shared" si="517"/>
        <v>0.28605619417248895</v>
      </c>
      <c r="FG163" s="2">
        <f t="shared" si="518"/>
        <v>0.99975590196548358</v>
      </c>
      <c r="FH163" s="2">
        <f t="shared" si="519"/>
        <v>0.99967981621424895</v>
      </c>
      <c r="FI163" s="2">
        <f t="shared" si="519"/>
        <v>0.99972149991513071</v>
      </c>
      <c r="FJ163" s="2">
        <f t="shared" si="519"/>
        <v>0.99978005060339192</v>
      </c>
      <c r="FK163" s="2">
        <f t="shared" si="519"/>
        <v>0.99986955632952124</v>
      </c>
      <c r="FL163" s="2">
        <f t="shared" si="519"/>
        <v>0.99991996326551436</v>
      </c>
      <c r="FM163" s="2">
        <f t="shared" si="519"/>
        <v>0.99992219367948265</v>
      </c>
      <c r="FN163" s="2">
        <f t="shared" si="519"/>
        <v>0.99991238733948207</v>
      </c>
      <c r="FO163" s="2">
        <f t="shared" si="519"/>
        <v>0.99991706017949034</v>
      </c>
      <c r="FP163" s="2">
        <f t="shared" si="519"/>
        <v>0.99991938920930212</v>
      </c>
      <c r="FQ163" s="2">
        <f t="shared" si="519"/>
        <v>0.99991525307722751</v>
      </c>
      <c r="FR163" s="2">
        <f t="shared" si="519"/>
        <v>0.99991460745177863</v>
      </c>
      <c r="FS163" s="2">
        <f t="shared" si="519"/>
        <v>0.99991319264699019</v>
      </c>
      <c r="FT163" s="2">
        <f t="shared" si="519"/>
        <v>0.99991591129475144</v>
      </c>
      <c r="FU163" s="2">
        <f t="shared" si="519"/>
        <v>0.99989541698493123</v>
      </c>
      <c r="FW163" s="2">
        <f t="shared" si="536"/>
        <v>0.10621519570121082</v>
      </c>
      <c r="FX163" s="2">
        <f t="shared" si="376"/>
        <v>0.11255273085635736</v>
      </c>
      <c r="FY163" s="2">
        <f t="shared" si="377"/>
        <v>0.14910548061631734</v>
      </c>
      <c r="FZ163" s="2">
        <f t="shared" si="378"/>
        <v>0.18726125209863237</v>
      </c>
      <c r="GA163" s="2">
        <f t="shared" si="379"/>
        <v>0.2595122430765302</v>
      </c>
      <c r="GB163" s="2">
        <f t="shared" si="380"/>
        <v>0.32983922141593131</v>
      </c>
      <c r="GC163" s="2">
        <f t="shared" si="381"/>
        <v>0.37903002295268118</v>
      </c>
      <c r="GD163" s="2">
        <f t="shared" si="382"/>
        <v>0.41358890946487914</v>
      </c>
      <c r="GE163" s="2">
        <f t="shared" si="383"/>
        <v>0.46587080440629175</v>
      </c>
      <c r="GF163" s="2">
        <f t="shared" si="384"/>
        <v>0.45226601540336253</v>
      </c>
      <c r="GG163" s="2">
        <f t="shared" si="385"/>
        <v>0.39572301823412509</v>
      </c>
      <c r="GH163" s="2">
        <f t="shared" si="386"/>
        <v>0.34506507490724525</v>
      </c>
      <c r="GI163" s="2">
        <f t="shared" si="387"/>
        <v>0.3038089875703886</v>
      </c>
      <c r="GJ163" s="2">
        <f t="shared" si="388"/>
        <v>0.2471371599448671</v>
      </c>
      <c r="GK163" s="2">
        <f t="shared" si="389"/>
        <v>0.22302510744184276</v>
      </c>
      <c r="GM163" s="79">
        <f t="shared" si="537"/>
        <v>2.1034240336335356E-160</v>
      </c>
      <c r="GN163" s="79">
        <f t="shared" si="390"/>
        <v>4.3472176807836993E-230</v>
      </c>
      <c r="GO163" s="79">
        <f t="shared" si="391"/>
        <v>4.2533253018341661E-207</v>
      </c>
      <c r="GP163" s="79">
        <f t="shared" si="392"/>
        <v>1.5350675671055182E-223</v>
      </c>
      <c r="GQ163" s="79">
        <f t="shared" si="393"/>
        <v>0</v>
      </c>
      <c r="GR163" s="79">
        <f t="shared" si="394"/>
        <v>0</v>
      </c>
      <c r="GS163" s="79">
        <f t="shared" si="395"/>
        <v>0</v>
      </c>
      <c r="GT163" s="79">
        <f t="shared" si="396"/>
        <v>0</v>
      </c>
      <c r="GU163" s="79">
        <f t="shared" si="397"/>
        <v>0</v>
      </c>
      <c r="GV163" s="79">
        <f t="shared" si="398"/>
        <v>0</v>
      </c>
      <c r="GW163" s="79">
        <f t="shared" si="399"/>
        <v>0</v>
      </c>
      <c r="GX163" s="79">
        <f t="shared" si="400"/>
        <v>0</v>
      </c>
      <c r="GY163" s="79">
        <f t="shared" si="401"/>
        <v>7.9877933001064156E-290</v>
      </c>
      <c r="GZ163" s="79">
        <f t="shared" si="402"/>
        <v>0</v>
      </c>
      <c r="HA163" s="79">
        <f t="shared" si="403"/>
        <v>0</v>
      </c>
      <c r="HC163" s="79">
        <f t="shared" si="538"/>
        <v>2.4326267555729878E-88</v>
      </c>
      <c r="HD163" s="79">
        <f t="shared" si="404"/>
        <v>2.3977131285232171E-104</v>
      </c>
      <c r="HE163" s="79">
        <f t="shared" si="405"/>
        <v>1.1678920642956522E-96</v>
      </c>
      <c r="HF163" s="79">
        <f t="shared" si="406"/>
        <v>6.2103846853722275E-131</v>
      </c>
      <c r="HG163" s="79">
        <f t="shared" si="407"/>
        <v>1.7006770622427832E-194</v>
      </c>
      <c r="HH163" s="79">
        <f t="shared" si="408"/>
        <v>0</v>
      </c>
      <c r="HI163" s="79">
        <f t="shared" si="409"/>
        <v>1.8049125698430058E-231</v>
      </c>
      <c r="HJ163" s="79">
        <f t="shared" si="410"/>
        <v>1.049919703023763E-293</v>
      </c>
      <c r="HK163" s="79">
        <f t="shared" si="411"/>
        <v>5.6027449602311897E-235</v>
      </c>
      <c r="HL163" s="79">
        <f t="shared" si="412"/>
        <v>2.4287489177405654E-245</v>
      </c>
      <c r="HM163" s="79">
        <f t="shared" si="413"/>
        <v>4.9303720234495029E-202</v>
      </c>
      <c r="HN163" s="79">
        <f t="shared" si="414"/>
        <v>1.4568321941447619E-138</v>
      </c>
      <c r="HO163" s="79">
        <f t="shared" si="415"/>
        <v>5.7550579985019782E-161</v>
      </c>
      <c r="HP163" s="79">
        <f t="shared" si="416"/>
        <v>1.1137214792372398E-186</v>
      </c>
      <c r="HQ163" s="79">
        <f t="shared" si="417"/>
        <v>1.4748749631572602E-186</v>
      </c>
      <c r="HS163" s="79">
        <f t="shared" si="539"/>
        <v>4.6849131272111176E-2</v>
      </c>
      <c r="HT163" s="79">
        <f t="shared" si="418"/>
        <v>2.5855106865188869E-3</v>
      </c>
      <c r="HU163" s="79">
        <f t="shared" si="419"/>
        <v>6.7926501755118975E-4</v>
      </c>
      <c r="HV163" s="79">
        <f t="shared" si="420"/>
        <v>1.2088898455655487E-6</v>
      </c>
      <c r="HW163" s="79">
        <f t="shared" si="421"/>
        <v>7.0395990933338612E-13</v>
      </c>
      <c r="HX163" s="79">
        <f t="shared" si="422"/>
        <v>2.5179745211620021E-15</v>
      </c>
      <c r="HY163" s="79">
        <f t="shared" si="423"/>
        <v>5.3535421341834848E-19</v>
      </c>
      <c r="HZ163" s="79">
        <f t="shared" si="424"/>
        <v>9.7001712894275676E-20</v>
      </c>
      <c r="IA163" s="79">
        <f t="shared" si="425"/>
        <v>3.5249538061060655E-24</v>
      </c>
      <c r="IB163" s="79">
        <f t="shared" si="426"/>
        <v>8.5892636345199456E-23</v>
      </c>
      <c r="IC163" s="79">
        <f t="shared" si="427"/>
        <v>1.6170246372080598E-18</v>
      </c>
      <c r="ID163" s="79">
        <f t="shared" si="428"/>
        <v>9.6240262318300387E-17</v>
      </c>
      <c r="IE163" s="79">
        <f t="shared" si="429"/>
        <v>8.5307665948262549E-13</v>
      </c>
      <c r="IF163" s="79">
        <f t="shared" si="430"/>
        <v>1.9149878660925556E-10</v>
      </c>
      <c r="IG163" s="79">
        <f t="shared" si="431"/>
        <v>4.749480698962073E-12</v>
      </c>
      <c r="II163" s="79">
        <f t="shared" si="540"/>
        <v>5.8236012871498981E-11</v>
      </c>
      <c r="IJ163" s="79">
        <f t="shared" si="541"/>
        <v>1.1364222759724852E-11</v>
      </c>
      <c r="IK163" s="79">
        <f t="shared" si="542"/>
        <v>1.1073038711870978E-9</v>
      </c>
      <c r="IL163" s="79">
        <f t="shared" si="543"/>
        <v>3.9916226924584131E-8</v>
      </c>
      <c r="IM163" s="79">
        <f t="shared" si="544"/>
        <v>8.3785441240488291E-5</v>
      </c>
      <c r="IN163" s="79">
        <f t="shared" si="545"/>
        <v>9.604680144311397E-3</v>
      </c>
      <c r="IO163" s="79">
        <f t="shared" si="546"/>
        <v>5.4148566424900062E-2</v>
      </c>
      <c r="IP163" s="79">
        <f t="shared" si="547"/>
        <v>0.1445883236575983</v>
      </c>
      <c r="IQ163" s="79">
        <f t="shared" si="548"/>
        <v>0.3673561716274818</v>
      </c>
      <c r="IR163" s="79">
        <f t="shared" si="549"/>
        <v>0.30779882475615195</v>
      </c>
      <c r="IS163" s="79">
        <f t="shared" si="550"/>
        <v>9.9561721756560528E-2</v>
      </c>
      <c r="IT163" s="79">
        <f t="shared" si="551"/>
        <v>1.6560113198013746E-2</v>
      </c>
      <c r="IU163" s="79">
        <f t="shared" si="552"/>
        <v>3.3852519294030104E-3</v>
      </c>
      <c r="IV163" s="79">
        <f t="shared" si="553"/>
        <v>7.4138318948556619E-3</v>
      </c>
      <c r="IW163" s="79">
        <f t="shared" si="554"/>
        <v>1.9162904016198884E-2</v>
      </c>
      <c r="IY163" s="79">
        <f t="shared" si="555"/>
        <v>4.6849131330347189E-2</v>
      </c>
      <c r="IZ163" s="79">
        <f t="shared" si="556"/>
        <v>2.5855106978831099E-3</v>
      </c>
      <c r="JA163" s="79">
        <f t="shared" si="557"/>
        <v>6.7926612485506095E-4</v>
      </c>
      <c r="JB163" s="79">
        <f t="shared" si="558"/>
        <v>1.2488060724901329E-6</v>
      </c>
      <c r="JC163" s="79">
        <f t="shared" si="559"/>
        <v>8.3785441944448199E-5</v>
      </c>
      <c r="JD163" s="79">
        <f t="shared" si="560"/>
        <v>9.6046801443139158E-3</v>
      </c>
      <c r="JE163" s="79">
        <f t="shared" si="561"/>
        <v>5.4148566424900062E-2</v>
      </c>
      <c r="JF163" s="79">
        <f t="shared" si="562"/>
        <v>0.1445883236575983</v>
      </c>
      <c r="JG163" s="79">
        <f t="shared" si="563"/>
        <v>0.3673561716274818</v>
      </c>
      <c r="JH163" s="79">
        <f t="shared" si="564"/>
        <v>0.30779882475615195</v>
      </c>
      <c r="JI163" s="79">
        <f t="shared" si="565"/>
        <v>9.9561721756560528E-2</v>
      </c>
      <c r="JJ163" s="79">
        <f t="shared" si="566"/>
        <v>1.6560113198013843E-2</v>
      </c>
      <c r="JK163" s="79">
        <f t="shared" si="567"/>
        <v>3.3852519302560872E-3</v>
      </c>
      <c r="JL163" s="79">
        <f t="shared" si="568"/>
        <v>7.4138320863544483E-3</v>
      </c>
      <c r="JM163" s="79">
        <f t="shared" si="569"/>
        <v>1.9162904020948366E-2</v>
      </c>
    </row>
    <row r="164" spans="2:273" x14ac:dyDescent="0.25">
      <c r="B164" s="2">
        <v>137</v>
      </c>
      <c r="C164" s="37">
        <v>0.28693099999999999</v>
      </c>
      <c r="D164" s="37">
        <v>0.28920499999999999</v>
      </c>
      <c r="E164" s="37">
        <v>0.29339399999999999</v>
      </c>
      <c r="F164" s="37">
        <v>0.28446100000000002</v>
      </c>
      <c r="G164" s="37">
        <v>0.28514400000000001</v>
      </c>
      <c r="H164" s="37">
        <v>0.28665099999999999</v>
      </c>
      <c r="I164" s="37">
        <v>0.293128</v>
      </c>
      <c r="J164" s="37">
        <v>0.30506299999999997</v>
      </c>
      <c r="K164" s="37">
        <v>0.31677499999999997</v>
      </c>
      <c r="L164" s="37">
        <v>0.31662099999999999</v>
      </c>
      <c r="M164" s="37">
        <v>0.30488599999999999</v>
      </c>
      <c r="N164" s="37">
        <v>0.28778399999999998</v>
      </c>
      <c r="O164" s="37">
        <v>0.283669</v>
      </c>
      <c r="P164" s="37">
        <v>0.29209000000000002</v>
      </c>
      <c r="Q164" s="37">
        <v>0.30720500000000001</v>
      </c>
      <c r="S164" s="4">
        <f t="shared" si="441"/>
        <v>0.29060863685962246</v>
      </c>
      <c r="T164" s="4">
        <f t="shared" si="442"/>
        <v>0.29622706398890503</v>
      </c>
      <c r="U164" s="4">
        <f t="shared" si="443"/>
        <v>0.29086619938263736</v>
      </c>
      <c r="V164" s="4">
        <f t="shared" si="444"/>
        <v>0.28431371246121923</v>
      </c>
      <c r="W164" s="4">
        <f t="shared" si="445"/>
        <v>0.28401792642651058</v>
      </c>
      <c r="X164" s="4">
        <f t="shared" si="446"/>
        <v>0.28491979879982204</v>
      </c>
      <c r="Y164" s="4">
        <f t="shared" si="447"/>
        <v>0.29263617529330993</v>
      </c>
      <c r="Z164" s="4">
        <f t="shared" si="448"/>
        <v>0.30576409604521859</v>
      </c>
      <c r="AA164" s="4">
        <f t="shared" si="449"/>
        <v>0.31380644232077481</v>
      </c>
      <c r="AB164" s="4">
        <f t="shared" si="450"/>
        <v>0.31396887762678044</v>
      </c>
      <c r="AC164" s="4">
        <f t="shared" si="451"/>
        <v>0.30679259707205142</v>
      </c>
      <c r="AD164" s="4">
        <f t="shared" si="452"/>
        <v>0.28493846820236313</v>
      </c>
      <c r="AE164" s="4">
        <f t="shared" si="453"/>
        <v>0.28033748126260483</v>
      </c>
      <c r="AF164" s="4">
        <f t="shared" si="454"/>
        <v>0.29090653193437988</v>
      </c>
      <c r="AG164" s="4">
        <f t="shared" si="455"/>
        <v>0.30999218112996602</v>
      </c>
      <c r="AI164" s="4">
        <f t="shared" si="456"/>
        <v>-3.6776368596224684E-3</v>
      </c>
      <c r="AJ164" s="4">
        <f t="shared" si="457"/>
        <v>-7.0220639889050362E-3</v>
      </c>
      <c r="AK164" s="4">
        <f t="shared" si="458"/>
        <v>2.52780061736263E-3</v>
      </c>
      <c r="AL164" s="4">
        <f t="shared" si="459"/>
        <v>1.472875387807937E-4</v>
      </c>
      <c r="AM164" s="4">
        <f t="shared" si="460"/>
        <v>1.1260735734894278E-3</v>
      </c>
      <c r="AN164" s="4">
        <f t="shared" si="461"/>
        <v>1.7312012001779453E-3</v>
      </c>
      <c r="AO164" s="4">
        <f t="shared" si="462"/>
        <v>4.9182470669006939E-4</v>
      </c>
      <c r="AP164" s="4">
        <f t="shared" si="463"/>
        <v>-7.0109604521861879E-4</v>
      </c>
      <c r="AQ164" s="4">
        <f t="shared" si="464"/>
        <v>2.9685576792251589E-3</v>
      </c>
      <c r="AR164" s="4">
        <f t="shared" si="465"/>
        <v>2.6521223732195454E-3</v>
      </c>
      <c r="AS164" s="4">
        <f t="shared" si="466"/>
        <v>-1.9065970720514303E-3</v>
      </c>
      <c r="AT164" s="4">
        <f t="shared" si="467"/>
        <v>2.8455317976368577E-3</v>
      </c>
      <c r="AU164" s="4">
        <f t="shared" si="468"/>
        <v>3.3315187373951782E-3</v>
      </c>
      <c r="AV164" s="4">
        <f t="shared" si="469"/>
        <v>1.1834680656201413E-3</v>
      </c>
      <c r="AW164" s="4">
        <f t="shared" si="469"/>
        <v>-2.7871811299660099E-3</v>
      </c>
      <c r="AY164" s="2">
        <f t="shared" si="520"/>
        <v>0.29060863684920596</v>
      </c>
      <c r="AZ164" s="2">
        <f t="shared" si="359"/>
        <v>0.29622647421282244</v>
      </c>
      <c r="BA164" s="2">
        <f t="shared" si="360"/>
        <v>0.29086604207568023</v>
      </c>
      <c r="BB164" s="2">
        <f t="shared" si="361"/>
        <v>0.28431364606673015</v>
      </c>
      <c r="BC164" s="2">
        <f t="shared" si="362"/>
        <v>0.2839559952643812</v>
      </c>
      <c r="BD164" s="2">
        <f t="shared" si="363"/>
        <v>0.28148688452529397</v>
      </c>
      <c r="BE164" s="2">
        <f t="shared" si="364"/>
        <v>0.27841021436435087</v>
      </c>
      <c r="BF164" s="2">
        <f t="shared" si="365"/>
        <v>0.27846835588706914</v>
      </c>
      <c r="BG164" s="2">
        <f t="shared" si="366"/>
        <v>0.27940293743422606</v>
      </c>
      <c r="BH164" s="2">
        <f t="shared" si="367"/>
        <v>0.27985129726356661</v>
      </c>
      <c r="BI164" s="2">
        <f t="shared" si="368"/>
        <v>0.27862881198371214</v>
      </c>
      <c r="BJ164" s="2">
        <f t="shared" si="369"/>
        <v>0.27550562040211135</v>
      </c>
      <c r="BK164" s="2">
        <f t="shared" si="370"/>
        <v>0.27761273185438606</v>
      </c>
      <c r="BL164" s="2">
        <f t="shared" si="371"/>
        <v>0.28515595075977324</v>
      </c>
      <c r="BM164" s="2">
        <f t="shared" si="372"/>
        <v>0.29001234904659229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0.28920499999999999</v>
      </c>
      <c r="CG164" s="2">
        <f t="shared" si="523"/>
        <v>0.29339399999999999</v>
      </c>
      <c r="CH164" s="2">
        <f t="shared" si="524"/>
        <v>0.28446100000000002</v>
      </c>
      <c r="CI164" s="2">
        <f t="shared" si="525"/>
        <v>0.28514400000000001</v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>
        <f t="shared" si="533"/>
        <v>0.283669</v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>
        <f t="shared" si="486"/>
        <v>0.28920499999999999</v>
      </c>
      <c r="CW164" s="2">
        <f t="shared" si="487"/>
        <v>0.29339399999999999</v>
      </c>
      <c r="CX164" s="2">
        <f t="shared" si="488"/>
        <v>0.28446100000000002</v>
      </c>
      <c r="CY164" s="2">
        <f t="shared" si="489"/>
        <v>0.28514400000000001</v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>
        <f t="shared" si="497"/>
        <v>0.283669</v>
      </c>
      <c r="DH164" s="2" t="str">
        <f t="shared" si="498"/>
        <v/>
      </c>
      <c r="DI164" s="2" t="str">
        <f t="shared" si="499"/>
        <v/>
      </c>
      <c r="DK164" s="2">
        <f t="shared" si="500"/>
        <v>0.38132201414141431</v>
      </c>
      <c r="DL164" s="2">
        <f t="shared" si="501"/>
        <v>0.37370158085199817</v>
      </c>
      <c r="DM164" s="2">
        <f t="shared" si="501"/>
        <v>0.38657429281183925</v>
      </c>
      <c r="DN164" s="2">
        <f t="shared" si="501"/>
        <v>0.36904010675422133</v>
      </c>
      <c r="DO164" s="2">
        <f t="shared" si="501"/>
        <v>0.39254302226720655</v>
      </c>
      <c r="DP164" s="2">
        <f t="shared" si="501"/>
        <v>0.38051410271836006</v>
      </c>
      <c r="DQ164" s="2">
        <f t="shared" si="501"/>
        <v>0.3888410617201426</v>
      </c>
      <c r="DR164" s="2">
        <f t="shared" si="501"/>
        <v>0.40564435584415581</v>
      </c>
      <c r="DS164" s="2">
        <f t="shared" si="501"/>
        <v>0.38894117830404884</v>
      </c>
      <c r="DT164" s="2">
        <f t="shared" si="501"/>
        <v>0.37863487226890746</v>
      </c>
      <c r="DU164" s="2">
        <f t="shared" si="501"/>
        <v>0.39224803514132922</v>
      </c>
      <c r="DV164" s="2">
        <f t="shared" si="501"/>
        <v>0.39107927578304053</v>
      </c>
      <c r="DW164" s="2">
        <f t="shared" si="501"/>
        <v>0.39434703407181054</v>
      </c>
      <c r="DX164" s="2">
        <f t="shared" si="501"/>
        <v>0.39410479327731091</v>
      </c>
      <c r="DY164" s="2">
        <f t="shared" si="501"/>
        <v>0.35856445362872424</v>
      </c>
      <c r="EA164" s="2">
        <f t="shared" si="440"/>
        <v>0.29057511497016897</v>
      </c>
      <c r="EB164" s="2">
        <f t="shared" si="502"/>
        <v>0.29621463382279523</v>
      </c>
      <c r="EC164" s="2">
        <f t="shared" si="503"/>
        <v>0.29059726853804962</v>
      </c>
      <c r="ED164" s="2">
        <f t="shared" si="504"/>
        <v>0.28382589343246589</v>
      </c>
      <c r="EE164" s="2">
        <f t="shared" si="505"/>
        <v>0.28355586905146668</v>
      </c>
      <c r="EF164" s="2">
        <f t="shared" si="506"/>
        <v>0.28096582462494368</v>
      </c>
      <c r="EG164" s="2">
        <f t="shared" si="507"/>
        <v>0.27761958931460257</v>
      </c>
      <c r="EH164" s="2">
        <f t="shared" si="508"/>
        <v>0.2766604740453425</v>
      </c>
      <c r="EI164" s="2">
        <f t="shared" si="509"/>
        <v>0.2784119690625565</v>
      </c>
      <c r="EJ164" s="2">
        <f t="shared" si="510"/>
        <v>0.27955499596775302</v>
      </c>
      <c r="EK164" s="2">
        <f t="shared" si="511"/>
        <v>0.27837503672433433</v>
      </c>
      <c r="EL164" s="2">
        <f t="shared" si="512"/>
        <v>0.27561798425148976</v>
      </c>
      <c r="EM164" s="2">
        <f t="shared" si="513"/>
        <v>0.27798192287749002</v>
      </c>
      <c r="EN164" s="2">
        <f t="shared" si="514"/>
        <v>0.28689512231342196</v>
      </c>
      <c r="EO164" s="2">
        <f t="shared" si="515"/>
        <v>0.29133145780582764</v>
      </c>
      <c r="EQ164" s="2">
        <f t="shared" si="516"/>
        <v>0.29069065291794527</v>
      </c>
      <c r="ER164" s="2">
        <f t="shared" si="517"/>
        <v>0.29612627558559029</v>
      </c>
      <c r="ES164" s="2">
        <f t="shared" si="517"/>
        <v>0.2921136279448372</v>
      </c>
      <c r="ET164" s="2">
        <f t="shared" si="517"/>
        <v>0.28615953593687177</v>
      </c>
      <c r="EU164" s="2">
        <f t="shared" si="517"/>
        <v>0.28495054277036957</v>
      </c>
      <c r="EV164" s="2">
        <f t="shared" si="517"/>
        <v>0.28243167998366403</v>
      </c>
      <c r="EW164" s="2">
        <f t="shared" si="517"/>
        <v>0.2795718495900591</v>
      </c>
      <c r="EX164" s="2">
        <f t="shared" si="517"/>
        <v>0.28078250067442434</v>
      </c>
      <c r="EY164" s="2">
        <f t="shared" si="517"/>
        <v>0.28042202736201766</v>
      </c>
      <c r="EZ164" s="2">
        <f t="shared" si="517"/>
        <v>0.2801632398108525</v>
      </c>
      <c r="FA164" s="2">
        <f t="shared" si="517"/>
        <v>0.27896117577873608</v>
      </c>
      <c r="FB164" s="2">
        <f t="shared" si="517"/>
        <v>0.27528656120011652</v>
      </c>
      <c r="FC164" s="2">
        <f t="shared" si="517"/>
        <v>0.27681268932780034</v>
      </c>
      <c r="FD164" s="2">
        <f t="shared" si="517"/>
        <v>0.28029296029159784</v>
      </c>
      <c r="FE164" s="2">
        <f t="shared" si="517"/>
        <v>0.28579440503944398</v>
      </c>
      <c r="FG164" s="2">
        <f t="shared" si="518"/>
        <v>0.99977737516512355</v>
      </c>
      <c r="FH164" s="2">
        <f t="shared" si="519"/>
        <v>0.99970798068983591</v>
      </c>
      <c r="FI164" s="2">
        <f t="shared" si="519"/>
        <v>0.99974599867953817</v>
      </c>
      <c r="FJ164" s="2">
        <f t="shared" si="519"/>
        <v>0.99979939988393696</v>
      </c>
      <c r="FK164" s="2">
        <f t="shared" si="519"/>
        <v>0.99988103259313421</v>
      </c>
      <c r="FL164" s="2">
        <f t="shared" si="519"/>
        <v>0.99992700511654586</v>
      </c>
      <c r="FM164" s="2">
        <f t="shared" si="519"/>
        <v>0.99992903930651289</v>
      </c>
      <c r="FN164" s="2">
        <f t="shared" si="519"/>
        <v>0.99992009568796336</v>
      </c>
      <c r="FO164" s="2">
        <f t="shared" si="519"/>
        <v>0.99992435743265617</v>
      </c>
      <c r="FP164" s="2">
        <f t="shared" si="519"/>
        <v>0.99992648156365727</v>
      </c>
      <c r="FQ164" s="2">
        <f t="shared" si="519"/>
        <v>0.99992270931148741</v>
      </c>
      <c r="FR164" s="2">
        <f t="shared" si="519"/>
        <v>0.99992212048526496</v>
      </c>
      <c r="FS164" s="2">
        <f t="shared" si="519"/>
        <v>0.99992083014841149</v>
      </c>
      <c r="FT164" s="2">
        <f t="shared" si="519"/>
        <v>0.99992330962192189</v>
      </c>
      <c r="FU164" s="2">
        <f t="shared" si="519"/>
        <v>0.99990461827892585</v>
      </c>
      <c r="FW164" s="2">
        <f t="shared" si="536"/>
        <v>0.1152813067032579</v>
      </c>
      <c r="FX164" s="2">
        <f t="shared" si="376"/>
        <v>0.12208589863484906</v>
      </c>
      <c r="FY164" s="2">
        <f t="shared" si="377"/>
        <v>0.16117237485856611</v>
      </c>
      <c r="FZ164" s="2">
        <f t="shared" si="378"/>
        <v>0.2016841278358302</v>
      </c>
      <c r="GA164" s="2">
        <f t="shared" si="379"/>
        <v>0.27759918945005302</v>
      </c>
      <c r="GB164" s="2">
        <f t="shared" si="380"/>
        <v>0.35050756020110907</v>
      </c>
      <c r="GC164" s="2">
        <f t="shared" si="381"/>
        <v>0.40093665110957738</v>
      </c>
      <c r="GD164" s="2">
        <f t="shared" si="382"/>
        <v>0.43609021365980444</v>
      </c>
      <c r="GE164" s="2">
        <f t="shared" si="383"/>
        <v>0.48884535278378127</v>
      </c>
      <c r="GF164" s="2">
        <f t="shared" si="384"/>
        <v>0.47516650026750057</v>
      </c>
      <c r="GG164" s="2">
        <f t="shared" si="385"/>
        <v>0.41794508502288114</v>
      </c>
      <c r="GH164" s="2">
        <f t="shared" si="386"/>
        <v>0.36616619824950425</v>
      </c>
      <c r="GI164" s="2">
        <f t="shared" si="387"/>
        <v>0.32363391538644942</v>
      </c>
      <c r="GJ164" s="2">
        <f t="shared" si="388"/>
        <v>0.26466989117691436</v>
      </c>
      <c r="GK164" s="2">
        <f t="shared" si="389"/>
        <v>0.2393911732496741</v>
      </c>
      <c r="GM164" s="79">
        <f t="shared" si="537"/>
        <v>3.9457667750587066E-165</v>
      </c>
      <c r="GN164" s="79">
        <f t="shared" si="390"/>
        <v>5.1353968562537003E-237</v>
      </c>
      <c r="GO164" s="79">
        <f t="shared" si="391"/>
        <v>4.0011946754448534E-213</v>
      </c>
      <c r="GP164" s="79">
        <f t="shared" si="392"/>
        <v>1.1882963898048423E-229</v>
      </c>
      <c r="GQ164" s="79">
        <f t="shared" si="393"/>
        <v>0</v>
      </c>
      <c r="GR164" s="79">
        <f t="shared" si="394"/>
        <v>0</v>
      </c>
      <c r="GS164" s="79">
        <f t="shared" si="395"/>
        <v>0</v>
      </c>
      <c r="GT164" s="79">
        <f t="shared" si="396"/>
        <v>0</v>
      </c>
      <c r="GU164" s="79">
        <f t="shared" si="397"/>
        <v>0</v>
      </c>
      <c r="GV164" s="79">
        <f t="shared" si="398"/>
        <v>0</v>
      </c>
      <c r="GW164" s="79">
        <f t="shared" si="399"/>
        <v>0</v>
      </c>
      <c r="GX164" s="79">
        <f t="shared" si="400"/>
        <v>0</v>
      </c>
      <c r="GY164" s="79">
        <f t="shared" si="401"/>
        <v>7.2389597945236355E-297</v>
      </c>
      <c r="GZ164" s="79">
        <f t="shared" si="402"/>
        <v>0</v>
      </c>
      <c r="HA164" s="79">
        <f t="shared" si="403"/>
        <v>0</v>
      </c>
      <c r="HC164" s="79">
        <f t="shared" si="538"/>
        <v>2.8019556780315901E-92</v>
      </c>
      <c r="HD164" s="79">
        <f t="shared" si="404"/>
        <v>4.0431453127074599E-109</v>
      </c>
      <c r="HE164" s="79">
        <f t="shared" si="405"/>
        <v>7.4076390455705298E-101</v>
      </c>
      <c r="HF164" s="79">
        <f t="shared" si="406"/>
        <v>3.2807811065154692E-136</v>
      </c>
      <c r="HG164" s="79">
        <f t="shared" si="407"/>
        <v>1.7739148701998002E-201</v>
      </c>
      <c r="HH164" s="79">
        <f t="shared" si="408"/>
        <v>0</v>
      </c>
      <c r="HI164" s="79">
        <f t="shared" si="409"/>
        <v>4.4063423113528735E-239</v>
      </c>
      <c r="HJ164" s="79">
        <f t="shared" si="410"/>
        <v>1.7014555889815961E-303</v>
      </c>
      <c r="HK164" s="79">
        <f t="shared" si="411"/>
        <v>1.2680673027916336E-242</v>
      </c>
      <c r="HL164" s="79">
        <f t="shared" si="412"/>
        <v>2.814604196246563E-253</v>
      </c>
      <c r="HM164" s="79">
        <f t="shared" si="413"/>
        <v>1.1733627563330387E-208</v>
      </c>
      <c r="HN164" s="79">
        <f t="shared" si="414"/>
        <v>3.5464353201384664E-143</v>
      </c>
      <c r="HO164" s="79">
        <f t="shared" si="415"/>
        <v>1.8448523952584055E-166</v>
      </c>
      <c r="HP164" s="79">
        <f t="shared" si="416"/>
        <v>4.1768438040714985E-193</v>
      </c>
      <c r="HQ164" s="79">
        <f t="shared" si="417"/>
        <v>7.6742021690019247E-193</v>
      </c>
      <c r="HS164" s="79">
        <f t="shared" si="539"/>
        <v>2.2702656152885317E-2</v>
      </c>
      <c r="HT164" s="79">
        <f t="shared" si="418"/>
        <v>8.3793431940157683E-4</v>
      </c>
      <c r="HU164" s="79">
        <f t="shared" si="419"/>
        <v>1.7855520579655918E-4</v>
      </c>
      <c r="HV164" s="79">
        <f t="shared" si="420"/>
        <v>1.6937696034475841E-7</v>
      </c>
      <c r="HW164" s="79">
        <f t="shared" si="421"/>
        <v>4.1722898403662416E-14</v>
      </c>
      <c r="HX164" s="79">
        <f t="shared" si="422"/>
        <v>1.2705299483385023E-16</v>
      </c>
      <c r="HY164" s="79">
        <f t="shared" si="423"/>
        <v>1.6513353112979252E-20</v>
      </c>
      <c r="HZ164" s="79">
        <f t="shared" si="424"/>
        <v>2.7389392305293857E-21</v>
      </c>
      <c r="IA164" s="79">
        <f t="shared" si="425"/>
        <v>5.8458752080759054E-26</v>
      </c>
      <c r="IB164" s="79">
        <f t="shared" si="426"/>
        <v>1.7863290052936876E-24</v>
      </c>
      <c r="IC164" s="79">
        <f t="shared" si="427"/>
        <v>5.8241084361275169E-20</v>
      </c>
      <c r="ID164" s="79">
        <f t="shared" si="428"/>
        <v>3.9627723737097645E-18</v>
      </c>
      <c r="IE164" s="79">
        <f t="shared" si="429"/>
        <v>6.1084265465251758E-14</v>
      </c>
      <c r="IF164" s="79">
        <f t="shared" si="430"/>
        <v>1.9143722854634431E-11</v>
      </c>
      <c r="IG164" s="79">
        <f t="shared" si="431"/>
        <v>2.615459573449276E-13</v>
      </c>
      <c r="II164" s="79">
        <f t="shared" si="540"/>
        <v>3.7268141750247674E-10</v>
      </c>
      <c r="IJ164" s="79">
        <f t="shared" si="541"/>
        <v>8.8550829911618034E-11</v>
      </c>
      <c r="IK164" s="79">
        <f t="shared" si="542"/>
        <v>7.882896932569304E-9</v>
      </c>
      <c r="IL164" s="79">
        <f t="shared" si="543"/>
        <v>2.648964907138435E-7</v>
      </c>
      <c r="IM164" s="79">
        <f t="shared" si="544"/>
        <v>3.3009313999898224E-4</v>
      </c>
      <c r="IN164" s="79">
        <f t="shared" si="545"/>
        <v>2.3072753011119669E-2</v>
      </c>
      <c r="IO164" s="79">
        <f t="shared" si="546"/>
        <v>0.10541555157951356</v>
      </c>
      <c r="IP164" s="79">
        <f t="shared" si="547"/>
        <v>0.23507925386215717</v>
      </c>
      <c r="IQ164" s="79">
        <f t="shared" si="548"/>
        <v>0.46479939463272801</v>
      </c>
      <c r="IR164" s="79">
        <f t="shared" si="549"/>
        <v>0.4125634141098754</v>
      </c>
      <c r="IS164" s="79">
        <f t="shared" si="550"/>
        <v>0.17144431279429312</v>
      </c>
      <c r="IT164" s="79">
        <f t="shared" si="551"/>
        <v>3.7750812035076714E-2</v>
      </c>
      <c r="IU164" s="79">
        <f t="shared" si="552"/>
        <v>8.894129537875585E-3</v>
      </c>
      <c r="IV164" s="79">
        <f t="shared" si="553"/>
        <v>1.4038243381605361E-2</v>
      </c>
      <c r="IW164" s="79">
        <f t="shared" si="554"/>
        <v>3.0044934235571065E-2</v>
      </c>
      <c r="IY164" s="79">
        <f t="shared" si="555"/>
        <v>2.2702656525566734E-2</v>
      </c>
      <c r="IZ164" s="79">
        <f t="shared" si="556"/>
        <v>8.379344079524067E-4</v>
      </c>
      <c r="JA164" s="79">
        <f t="shared" si="557"/>
        <v>1.7856308869349175E-4</v>
      </c>
      <c r="JB164" s="79">
        <f t="shared" si="558"/>
        <v>4.3427345105860193E-7</v>
      </c>
      <c r="JC164" s="79">
        <f t="shared" si="559"/>
        <v>3.3009314004070516E-4</v>
      </c>
      <c r="JD164" s="79">
        <f t="shared" si="560"/>
        <v>2.3072753011119797E-2</v>
      </c>
      <c r="JE164" s="79">
        <f t="shared" si="561"/>
        <v>0.10541555157951356</v>
      </c>
      <c r="JF164" s="79">
        <f t="shared" si="562"/>
        <v>0.23507925386215717</v>
      </c>
      <c r="JG164" s="79">
        <f t="shared" si="563"/>
        <v>0.46479939463272801</v>
      </c>
      <c r="JH164" s="79">
        <f t="shared" si="564"/>
        <v>0.4125634141098754</v>
      </c>
      <c r="JI164" s="79">
        <f t="shared" si="565"/>
        <v>0.17144431279429312</v>
      </c>
      <c r="JJ164" s="79">
        <f t="shared" si="566"/>
        <v>3.7750812035076721E-2</v>
      </c>
      <c r="JK164" s="79">
        <f t="shared" si="567"/>
        <v>8.8941295379366698E-3</v>
      </c>
      <c r="JL164" s="79">
        <f t="shared" si="568"/>
        <v>1.4038243400749084E-2</v>
      </c>
      <c r="JM164" s="79">
        <f t="shared" si="569"/>
        <v>3.0044934235832609E-2</v>
      </c>
    </row>
    <row r="165" spans="2:273" x14ac:dyDescent="0.25">
      <c r="B165" s="2">
        <v>138</v>
      </c>
      <c r="C165" s="37">
        <v>0.28666900000000001</v>
      </c>
      <c r="D165" s="37">
        <v>0.29436899999999999</v>
      </c>
      <c r="E165" s="37">
        <v>0.29115200000000002</v>
      </c>
      <c r="F165" s="37">
        <v>0.28264699999999998</v>
      </c>
      <c r="G165" s="37">
        <v>0.284553</v>
      </c>
      <c r="H165" s="37">
        <v>0.29036299999999998</v>
      </c>
      <c r="I165" s="37">
        <v>0.30110300000000001</v>
      </c>
      <c r="J165" s="37">
        <v>0.310811</v>
      </c>
      <c r="K165" s="37">
        <v>0.30708400000000002</v>
      </c>
      <c r="L165" s="37">
        <v>0.31342999999999999</v>
      </c>
      <c r="M165" s="37">
        <v>0.31283499999999997</v>
      </c>
      <c r="N165" s="37">
        <v>0.29540300000000003</v>
      </c>
      <c r="O165" s="37">
        <v>0.284221</v>
      </c>
      <c r="P165" s="37">
        <v>0.29028999999999999</v>
      </c>
      <c r="Q165" s="37">
        <v>0.31381500000000001</v>
      </c>
      <c r="S165" s="4">
        <f t="shared" si="441"/>
        <v>0.29029573677311249</v>
      </c>
      <c r="T165" s="4">
        <f t="shared" si="442"/>
        <v>0.29599462526602005</v>
      </c>
      <c r="U165" s="4">
        <f t="shared" si="443"/>
        <v>0.29062473161063468</v>
      </c>
      <c r="V165" s="4">
        <f t="shared" si="444"/>
        <v>0.28404691053192727</v>
      </c>
      <c r="W165" s="4">
        <f t="shared" si="445"/>
        <v>0.28386738291086361</v>
      </c>
      <c r="X165" s="4">
        <f t="shared" si="446"/>
        <v>0.28776209422621624</v>
      </c>
      <c r="Y165" s="4">
        <f t="shared" si="447"/>
        <v>0.29912434652419989</v>
      </c>
      <c r="Z165" s="4">
        <f t="shared" si="448"/>
        <v>0.31055315451162974</v>
      </c>
      <c r="AA165" s="4">
        <f t="shared" si="449"/>
        <v>0.30837307402615005</v>
      </c>
      <c r="AB165" s="4">
        <f t="shared" si="450"/>
        <v>0.31135549446224098</v>
      </c>
      <c r="AC165" s="4">
        <f t="shared" si="451"/>
        <v>0.31489275590217236</v>
      </c>
      <c r="AD165" s="4">
        <f t="shared" si="452"/>
        <v>0.29201510011590925</v>
      </c>
      <c r="AE165" s="4">
        <f t="shared" si="453"/>
        <v>0.28312217111587534</v>
      </c>
      <c r="AF165" s="4">
        <f t="shared" si="454"/>
        <v>0.29458661859270341</v>
      </c>
      <c r="AG165" s="4">
        <f t="shared" si="455"/>
        <v>0.31837988400490452</v>
      </c>
      <c r="AI165" s="4">
        <f t="shared" si="456"/>
        <v>-3.6267367731124822E-3</v>
      </c>
      <c r="AJ165" s="4">
        <f t="shared" si="457"/>
        <v>-1.6256252660200587E-3</v>
      </c>
      <c r="AK165" s="4">
        <f t="shared" si="458"/>
        <v>5.2726838936534293E-4</v>
      </c>
      <c r="AL165" s="4">
        <f t="shared" si="459"/>
        <v>-1.3999105319272842E-3</v>
      </c>
      <c r="AM165" s="4">
        <f t="shared" si="460"/>
        <v>6.8561708913639219E-4</v>
      </c>
      <c r="AN165" s="4">
        <f t="shared" si="461"/>
        <v>2.600905773783746E-3</v>
      </c>
      <c r="AO165" s="4">
        <f t="shared" si="462"/>
        <v>1.9786534758001184E-3</v>
      </c>
      <c r="AP165" s="4">
        <f t="shared" si="463"/>
        <v>2.5784548837026744E-4</v>
      </c>
      <c r="AQ165" s="4">
        <f t="shared" si="464"/>
        <v>-1.2890740261500278E-3</v>
      </c>
      <c r="AR165" s="4">
        <f t="shared" si="465"/>
        <v>2.0745055377590083E-3</v>
      </c>
      <c r="AS165" s="4">
        <f t="shared" si="466"/>
        <v>-2.0577559021723868E-3</v>
      </c>
      <c r="AT165" s="4">
        <f t="shared" si="467"/>
        <v>3.3878998840907726E-3</v>
      </c>
      <c r="AU165" s="4">
        <f t="shared" si="468"/>
        <v>1.0988288841246585E-3</v>
      </c>
      <c r="AV165" s="4">
        <f t="shared" si="469"/>
        <v>-4.2966185927034162E-3</v>
      </c>
      <c r="AW165" s="4">
        <f t="shared" si="469"/>
        <v>-4.5648840049045125E-3</v>
      </c>
      <c r="AY165" s="2">
        <f t="shared" si="520"/>
        <v>0.29029573671413822</v>
      </c>
      <c r="AZ165" s="2">
        <f t="shared" si="359"/>
        <v>0.29599451982022956</v>
      </c>
      <c r="BA165" s="2">
        <f t="shared" si="360"/>
        <v>0.29062470157450654</v>
      </c>
      <c r="BB165" s="2">
        <f t="shared" si="361"/>
        <v>0.28404654263373064</v>
      </c>
      <c r="BC165" s="2">
        <f t="shared" si="362"/>
        <v>0.28366868295492315</v>
      </c>
      <c r="BD165" s="2">
        <f t="shared" si="363"/>
        <v>0.28122363002022777</v>
      </c>
      <c r="BE165" s="2">
        <f t="shared" si="364"/>
        <v>0.27817169900971189</v>
      </c>
      <c r="BF165" s="2">
        <f t="shared" si="365"/>
        <v>0.2781354515012463</v>
      </c>
      <c r="BG165" s="2">
        <f t="shared" si="366"/>
        <v>0.27922343228783919</v>
      </c>
      <c r="BH165" s="2">
        <f t="shared" si="367"/>
        <v>0.27965590023681114</v>
      </c>
      <c r="BI165" s="2">
        <f t="shared" si="368"/>
        <v>0.2783601785016368</v>
      </c>
      <c r="BJ165" s="2">
        <f t="shared" si="369"/>
        <v>0.27521890541165384</v>
      </c>
      <c r="BK165" s="2">
        <f t="shared" si="370"/>
        <v>0.27732201037076287</v>
      </c>
      <c r="BL165" s="2">
        <f t="shared" si="371"/>
        <v>0.28492256081434436</v>
      </c>
      <c r="BM165" s="2">
        <f t="shared" si="372"/>
        <v>0.28974079045362533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0.28666900000000001</v>
      </c>
      <c r="CF165" s="2">
        <f t="shared" si="522"/>
        <v>0.29436899999999999</v>
      </c>
      <c r="CG165" s="2">
        <f t="shared" si="523"/>
        <v>0.29115200000000002</v>
      </c>
      <c r="CH165" s="2">
        <f t="shared" si="524"/>
        <v>0.28264699999999998</v>
      </c>
      <c r="CI165" s="2">
        <f t="shared" si="525"/>
        <v>0.284553</v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>
        <f t="shared" si="485"/>
        <v>0.28666900000000001</v>
      </c>
      <c r="CV165" s="2">
        <f t="shared" si="486"/>
        <v>0.29436899999999999</v>
      </c>
      <c r="CW165" s="2">
        <f t="shared" si="487"/>
        <v>0.29115200000000002</v>
      </c>
      <c r="CX165" s="2">
        <f t="shared" si="488"/>
        <v>0.28264699999999998</v>
      </c>
      <c r="CY165" s="2">
        <f t="shared" si="489"/>
        <v>0.284553</v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0.3818284254721126</v>
      </c>
      <c r="DL165" s="2">
        <f t="shared" si="501"/>
        <v>0.37413539060166878</v>
      </c>
      <c r="DM165" s="2">
        <f t="shared" si="501"/>
        <v>0.38713485440451012</v>
      </c>
      <c r="DN165" s="2">
        <f t="shared" si="501"/>
        <v>0.36947877729831141</v>
      </c>
      <c r="DO165" s="2">
        <f t="shared" si="501"/>
        <v>0.39314461437246973</v>
      </c>
      <c r="DP165" s="2">
        <f t="shared" si="501"/>
        <v>0.38104975445632799</v>
      </c>
      <c r="DQ165" s="2">
        <f t="shared" si="501"/>
        <v>0.38944861720142604</v>
      </c>
      <c r="DR165" s="2">
        <f t="shared" si="501"/>
        <v>0.40634752818945757</v>
      </c>
      <c r="DS165" s="2">
        <f t="shared" si="501"/>
        <v>0.3895718351413292</v>
      </c>
      <c r="DT165" s="2">
        <f t="shared" si="501"/>
        <v>0.37913546554621841</v>
      </c>
      <c r="DU165" s="2">
        <f t="shared" si="501"/>
        <v>0.39281553628724214</v>
      </c>
      <c r="DV165" s="2">
        <f t="shared" si="501"/>
        <v>0.3917411191749427</v>
      </c>
      <c r="DW165" s="2">
        <f t="shared" si="501"/>
        <v>0.39504360794499616</v>
      </c>
      <c r="DX165" s="2">
        <f t="shared" si="501"/>
        <v>0.39481445546218485</v>
      </c>
      <c r="DY165" s="2">
        <f t="shared" si="501"/>
        <v>0.3590478950343774</v>
      </c>
      <c r="EA165" s="2">
        <f t="shared" si="440"/>
        <v>0.29026196607464788</v>
      </c>
      <c r="EB165" s="2">
        <f t="shared" si="502"/>
        <v>0.29598607471290461</v>
      </c>
      <c r="EC165" s="2">
        <f t="shared" si="503"/>
        <v>0.2903269198442317</v>
      </c>
      <c r="ED165" s="2">
        <f t="shared" si="504"/>
        <v>0.2835052990971853</v>
      </c>
      <c r="EE165" s="2">
        <f t="shared" si="505"/>
        <v>0.28323008789285747</v>
      </c>
      <c r="EF165" s="2">
        <f t="shared" si="506"/>
        <v>0.28065783935355099</v>
      </c>
      <c r="EG165" s="2">
        <f t="shared" si="507"/>
        <v>0.2773175017698381</v>
      </c>
      <c r="EH165" s="2">
        <f t="shared" si="508"/>
        <v>0.27618834055855779</v>
      </c>
      <c r="EI165" s="2">
        <f t="shared" si="509"/>
        <v>0.27816184307550634</v>
      </c>
      <c r="EJ165" s="2">
        <f t="shared" si="510"/>
        <v>0.279338390923491</v>
      </c>
      <c r="EK165" s="2">
        <f t="shared" si="511"/>
        <v>0.2780867548603197</v>
      </c>
      <c r="EL165" s="2">
        <f t="shared" si="512"/>
        <v>0.27534283249422353</v>
      </c>
      <c r="EM165" s="2">
        <f t="shared" si="513"/>
        <v>0.27772739903514809</v>
      </c>
      <c r="EN165" s="2">
        <f t="shared" si="514"/>
        <v>0.28683611835767636</v>
      </c>
      <c r="EO165" s="2">
        <f t="shared" si="515"/>
        <v>0.29118509691032401</v>
      </c>
      <c r="EQ165" s="2">
        <f t="shared" si="516"/>
        <v>0.2903833851290436</v>
      </c>
      <c r="ER165" s="2">
        <f t="shared" si="517"/>
        <v>0.29589259056755224</v>
      </c>
      <c r="ES165" s="2">
        <f t="shared" si="517"/>
        <v>0.29190927610303474</v>
      </c>
      <c r="ET165" s="2">
        <f t="shared" si="517"/>
        <v>0.28592790256961204</v>
      </c>
      <c r="EU165" s="2">
        <f t="shared" si="517"/>
        <v>0.28466938853886842</v>
      </c>
      <c r="EV165" s="2">
        <f t="shared" si="517"/>
        <v>0.28216181630186399</v>
      </c>
      <c r="EW165" s="2">
        <f t="shared" si="517"/>
        <v>0.27931855921062659</v>
      </c>
      <c r="EX165" s="2">
        <f t="shared" si="517"/>
        <v>0.28041105557669299</v>
      </c>
      <c r="EY165" s="2">
        <f t="shared" si="517"/>
        <v>0.28022078237692233</v>
      </c>
      <c r="EZ165" s="2">
        <f t="shared" si="517"/>
        <v>0.27996230790730164</v>
      </c>
      <c r="FA165" s="2">
        <f t="shared" si="517"/>
        <v>0.27868910022698284</v>
      </c>
      <c r="FB165" s="2">
        <f t="shared" si="517"/>
        <v>0.27500194357704627</v>
      </c>
      <c r="FC165" s="2">
        <f t="shared" si="517"/>
        <v>0.27652471473537399</v>
      </c>
      <c r="FD165" s="2">
        <f t="shared" si="517"/>
        <v>0.28004723891557715</v>
      </c>
      <c r="FE165" s="2">
        <f t="shared" si="517"/>
        <v>0.28553261590639895</v>
      </c>
      <c r="FG165" s="2">
        <f t="shared" si="518"/>
        <v>0.99979695976021443</v>
      </c>
      <c r="FH165" s="2">
        <f t="shared" si="519"/>
        <v>0.99973366838056221</v>
      </c>
      <c r="FI165" s="2">
        <f t="shared" si="519"/>
        <v>0.99976834286513871</v>
      </c>
      <c r="FJ165" s="2">
        <f t="shared" si="519"/>
        <v>0.99981704729054277</v>
      </c>
      <c r="FK165" s="2">
        <f t="shared" si="519"/>
        <v>0.99989149929964005</v>
      </c>
      <c r="FL165" s="2">
        <f t="shared" si="519"/>
        <v>0.99993342744749281</v>
      </c>
      <c r="FM165" s="2">
        <f t="shared" si="519"/>
        <v>0.99993528267429133</v>
      </c>
      <c r="FN165" s="2">
        <f t="shared" si="519"/>
        <v>0.99992712588895438</v>
      </c>
      <c r="FO165" s="2">
        <f t="shared" si="519"/>
        <v>0.99993101269950524</v>
      </c>
      <c r="FP165" s="2">
        <f t="shared" si="519"/>
        <v>0.99993294995542792</v>
      </c>
      <c r="FQ165" s="2">
        <f t="shared" si="519"/>
        <v>0.999929509574908</v>
      </c>
      <c r="FR165" s="2">
        <f t="shared" si="519"/>
        <v>0.99992897255167845</v>
      </c>
      <c r="FS165" s="2">
        <f t="shared" si="519"/>
        <v>0.99992779573421975</v>
      </c>
      <c r="FT165" s="2">
        <f t="shared" si="519"/>
        <v>0.99993005707194904</v>
      </c>
      <c r="FU165" s="2">
        <f t="shared" si="519"/>
        <v>0.99991301010643618</v>
      </c>
      <c r="FW165" s="2">
        <f t="shared" si="536"/>
        <v>0.12501302776155709</v>
      </c>
      <c r="FX165" s="2">
        <f t="shared" si="376"/>
        <v>0.13230614118645542</v>
      </c>
      <c r="FY165" s="2">
        <f t="shared" si="377"/>
        <v>0.17401611046242776</v>
      </c>
      <c r="FZ165" s="2">
        <f t="shared" si="378"/>
        <v>0.21692136651674637</v>
      </c>
      <c r="GA165" s="2">
        <f t="shared" si="379"/>
        <v>0.29644206729527506</v>
      </c>
      <c r="GB165" s="2">
        <f t="shared" si="380"/>
        <v>0.3717525865436121</v>
      </c>
      <c r="GC165" s="2">
        <f t="shared" si="381"/>
        <v>0.42324642795889594</v>
      </c>
      <c r="GD165" s="2">
        <f t="shared" si="382"/>
        <v>0.45885779629315138</v>
      </c>
      <c r="GE165" s="2">
        <f t="shared" si="383"/>
        <v>0.51186712352679287</v>
      </c>
      <c r="GF165" s="2">
        <f t="shared" si="384"/>
        <v>0.49817190921803151</v>
      </c>
      <c r="GG165" s="2">
        <f t="shared" si="385"/>
        <v>0.44050535694154391</v>
      </c>
      <c r="GH165" s="2">
        <f t="shared" si="386"/>
        <v>0.38779364537937205</v>
      </c>
      <c r="GI165" s="2">
        <f t="shared" si="387"/>
        <v>0.3441130770489626</v>
      </c>
      <c r="GJ165" s="2">
        <f t="shared" si="388"/>
        <v>0.28297893353091513</v>
      </c>
      <c r="GK165" s="2">
        <f t="shared" si="389"/>
        <v>0.2565616466959304</v>
      </c>
      <c r="GM165" s="79">
        <f t="shared" si="537"/>
        <v>6.3097428237235425E-170</v>
      </c>
      <c r="GN165" s="79">
        <f t="shared" si="390"/>
        <v>4.7801033996987859E-244</v>
      </c>
      <c r="GO165" s="79">
        <f t="shared" si="391"/>
        <v>3.0798240616327968E-219</v>
      </c>
      <c r="GP165" s="79">
        <f t="shared" si="392"/>
        <v>7.5978832548924455E-236</v>
      </c>
      <c r="GQ165" s="79">
        <f t="shared" si="393"/>
        <v>0</v>
      </c>
      <c r="GR165" s="79">
        <f t="shared" si="394"/>
        <v>0</v>
      </c>
      <c r="GS165" s="79">
        <f t="shared" si="395"/>
        <v>0</v>
      </c>
      <c r="GT165" s="79">
        <f t="shared" si="396"/>
        <v>0</v>
      </c>
      <c r="GU165" s="79">
        <f t="shared" si="397"/>
        <v>0</v>
      </c>
      <c r="GV165" s="79">
        <f t="shared" si="398"/>
        <v>0</v>
      </c>
      <c r="GW165" s="79">
        <f t="shared" si="399"/>
        <v>0</v>
      </c>
      <c r="GX165" s="79">
        <f t="shared" si="400"/>
        <v>0</v>
      </c>
      <c r="GY165" s="79">
        <f t="shared" si="401"/>
        <v>5.3935568857828203E-304</v>
      </c>
      <c r="GZ165" s="79">
        <f t="shared" si="402"/>
        <v>0</v>
      </c>
      <c r="HA165" s="79">
        <f t="shared" si="403"/>
        <v>0</v>
      </c>
      <c r="HC165" s="79">
        <f t="shared" si="538"/>
        <v>2.6394488485985407E-96</v>
      </c>
      <c r="HD165" s="79">
        <f t="shared" si="404"/>
        <v>5.3132181542630697E-114</v>
      </c>
      <c r="HE165" s="79">
        <f t="shared" si="405"/>
        <v>3.8137552993951726E-105</v>
      </c>
      <c r="HF165" s="79">
        <f t="shared" si="406"/>
        <v>1.3593790564285389E-141</v>
      </c>
      <c r="HG165" s="79">
        <f t="shared" si="407"/>
        <v>1.3902610385471488E-208</v>
      </c>
      <c r="HH165" s="79">
        <f t="shared" si="408"/>
        <v>0</v>
      </c>
      <c r="HI165" s="79">
        <f t="shared" si="409"/>
        <v>8.0844369075095384E-247</v>
      </c>
      <c r="HJ165" s="79">
        <f t="shared" si="410"/>
        <v>0</v>
      </c>
      <c r="HK165" s="79">
        <f t="shared" si="411"/>
        <v>2.1608156270723786E-250</v>
      </c>
      <c r="HL165" s="79">
        <f t="shared" si="412"/>
        <v>2.4336912409727939E-261</v>
      </c>
      <c r="HM165" s="79">
        <f t="shared" si="413"/>
        <v>2.1791395140523864E-215</v>
      </c>
      <c r="HN165" s="79">
        <f t="shared" si="414"/>
        <v>7.2403778441606675E-148</v>
      </c>
      <c r="HO165" s="79">
        <f t="shared" si="415"/>
        <v>4.7726554862510895E-172</v>
      </c>
      <c r="HP165" s="79">
        <f t="shared" si="416"/>
        <v>1.2168432314083902E-199</v>
      </c>
      <c r="HQ165" s="79">
        <f t="shared" si="417"/>
        <v>3.1355937674343622E-199</v>
      </c>
      <c r="HS165" s="79">
        <f t="shared" si="539"/>
        <v>9.9998081744484962E-3</v>
      </c>
      <c r="HT165" s="79">
        <f t="shared" si="418"/>
        <v>2.4411404634599947E-4</v>
      </c>
      <c r="HU165" s="79">
        <f t="shared" si="419"/>
        <v>4.1625362401876265E-5</v>
      </c>
      <c r="HV165" s="79">
        <f t="shared" si="420"/>
        <v>2.0684477078913727E-8</v>
      </c>
      <c r="HW165" s="79">
        <f t="shared" si="421"/>
        <v>2.1503430452759964E-15</v>
      </c>
      <c r="HX165" s="79">
        <f t="shared" si="422"/>
        <v>5.6270885962092643E-18</v>
      </c>
      <c r="HY165" s="79">
        <f t="shared" si="423"/>
        <v>4.4220681535989061E-22</v>
      </c>
      <c r="HZ165" s="79">
        <f t="shared" si="424"/>
        <v>6.7040117382812477E-23</v>
      </c>
      <c r="IA165" s="79">
        <f t="shared" si="425"/>
        <v>8.319586110114943E-28</v>
      </c>
      <c r="IB165" s="79">
        <f t="shared" si="426"/>
        <v>3.2128925707672755E-26</v>
      </c>
      <c r="IC165" s="79">
        <f t="shared" si="427"/>
        <v>1.8370258265235215E-21</v>
      </c>
      <c r="ID165" s="79">
        <f t="shared" si="428"/>
        <v>1.4248020376559177E-19</v>
      </c>
      <c r="IE165" s="79">
        <f t="shared" si="429"/>
        <v>3.8681837244732293E-15</v>
      </c>
      <c r="IF165" s="79">
        <f t="shared" si="430"/>
        <v>1.7034932801254337E-12</v>
      </c>
      <c r="IG165" s="79">
        <f t="shared" si="431"/>
        <v>1.2294332641018148E-14</v>
      </c>
      <c r="II165" s="79">
        <f t="shared" si="540"/>
        <v>2.2050117273667806E-9</v>
      </c>
      <c r="IJ165" s="79">
        <f t="shared" si="541"/>
        <v>6.3073259820936641E-10</v>
      </c>
      <c r="IK165" s="79">
        <f t="shared" si="542"/>
        <v>5.0708621434593927E-8</v>
      </c>
      <c r="IL165" s="79">
        <f t="shared" si="543"/>
        <v>1.5659712738966163E-6</v>
      </c>
      <c r="IM165" s="79">
        <f t="shared" si="544"/>
        <v>1.1571721577925396E-3</v>
      </c>
      <c r="IN165" s="79">
        <f t="shared" si="545"/>
        <v>4.9647363241362957E-2</v>
      </c>
      <c r="IO165" s="79">
        <f t="shared" si="546"/>
        <v>0.18237315667275836</v>
      </c>
      <c r="IP165" s="79">
        <f t="shared" si="547"/>
        <v>0.34030839263043605</v>
      </c>
      <c r="IQ165" s="79">
        <f t="shared" si="548"/>
        <v>0.52541609357642849</v>
      </c>
      <c r="IR165" s="79">
        <f t="shared" si="549"/>
        <v>0.49506670978069883</v>
      </c>
      <c r="IS165" s="79">
        <f t="shared" si="550"/>
        <v>0.26461101934578779</v>
      </c>
      <c r="IT165" s="79">
        <f t="shared" si="551"/>
        <v>7.6761480501339893E-2</v>
      </c>
      <c r="IU165" s="79">
        <f t="shared" si="552"/>
        <v>2.1063236921912254E-2</v>
      </c>
      <c r="IV165" s="79">
        <f t="shared" si="553"/>
        <v>2.5419912305883242E-2</v>
      </c>
      <c r="IW165" s="79">
        <f t="shared" si="554"/>
        <v>4.586304142107539E-2</v>
      </c>
      <c r="IY165" s="79">
        <f t="shared" si="555"/>
        <v>9.9998103794602233E-3</v>
      </c>
      <c r="IZ165" s="79">
        <f t="shared" si="556"/>
        <v>2.4411467707859767E-4</v>
      </c>
      <c r="JA165" s="79">
        <f t="shared" si="557"/>
        <v>4.1676071023310861E-5</v>
      </c>
      <c r="JB165" s="79">
        <f t="shared" si="558"/>
        <v>1.5866557509755302E-6</v>
      </c>
      <c r="JC165" s="79">
        <f t="shared" si="559"/>
        <v>1.15717215779469E-3</v>
      </c>
      <c r="JD165" s="79">
        <f t="shared" si="560"/>
        <v>4.9647363241362964E-2</v>
      </c>
      <c r="JE165" s="79">
        <f t="shared" si="561"/>
        <v>0.18237315667275836</v>
      </c>
      <c r="JF165" s="79">
        <f t="shared" si="562"/>
        <v>0.34030839263043605</v>
      </c>
      <c r="JG165" s="79">
        <f t="shared" si="563"/>
        <v>0.52541609357642849</v>
      </c>
      <c r="JH165" s="79">
        <f t="shared" si="564"/>
        <v>0.49506670978069883</v>
      </c>
      <c r="JI165" s="79">
        <f t="shared" si="565"/>
        <v>0.26461101934578779</v>
      </c>
      <c r="JJ165" s="79">
        <f t="shared" si="566"/>
        <v>7.6761480501339893E-2</v>
      </c>
      <c r="JK165" s="79">
        <f t="shared" si="567"/>
        <v>2.1063236921916122E-2</v>
      </c>
      <c r="JL165" s="79">
        <f t="shared" si="568"/>
        <v>2.5419912307586737E-2</v>
      </c>
      <c r="JM165" s="79">
        <f t="shared" si="569"/>
        <v>4.5863041421087686E-2</v>
      </c>
    </row>
    <row r="166" spans="2:273" x14ac:dyDescent="0.25">
      <c r="B166" s="2">
        <v>139</v>
      </c>
      <c r="C166" s="37">
        <v>0.289605</v>
      </c>
      <c r="D166" s="37">
        <v>0.29653400000000002</v>
      </c>
      <c r="E166" s="37">
        <v>0.28779700000000003</v>
      </c>
      <c r="F166" s="37">
        <v>0.281557</v>
      </c>
      <c r="G166" s="37">
        <v>0.28552100000000002</v>
      </c>
      <c r="H166" s="37">
        <v>0.29254799999999997</v>
      </c>
      <c r="I166" s="37">
        <v>0.304533</v>
      </c>
      <c r="J166" s="37">
        <v>0.31142700000000001</v>
      </c>
      <c r="K166" s="37">
        <v>0.29786800000000002</v>
      </c>
      <c r="L166" s="37">
        <v>0.30716599999999999</v>
      </c>
      <c r="M166" s="37">
        <v>0.31828800000000002</v>
      </c>
      <c r="N166" s="37">
        <v>0.30007899999999998</v>
      </c>
      <c r="O166" s="37">
        <v>0.292958</v>
      </c>
      <c r="P166" s="37">
        <v>0.29833799999999999</v>
      </c>
      <c r="Q166" s="37">
        <v>0.32796799999999998</v>
      </c>
      <c r="S166" s="4">
        <f t="shared" si="441"/>
        <v>0.28998316696313992</v>
      </c>
      <c r="T166" s="4">
        <f t="shared" si="442"/>
        <v>0.29576255041628891</v>
      </c>
      <c r="U166" s="4">
        <f t="shared" si="443"/>
        <v>0.29038657612349295</v>
      </c>
      <c r="V166" s="4">
        <f t="shared" si="444"/>
        <v>0.28378611437478646</v>
      </c>
      <c r="W166" s="4">
        <f t="shared" si="445"/>
        <v>0.28394691453867638</v>
      </c>
      <c r="X166" s="4">
        <f t="shared" si="446"/>
        <v>0.29197064713954662</v>
      </c>
      <c r="Y166" s="4">
        <f t="shared" si="447"/>
        <v>0.304814314875683</v>
      </c>
      <c r="Z166" s="4">
        <f t="shared" si="448"/>
        <v>0.31118535058747337</v>
      </c>
      <c r="AA166" s="4">
        <f t="shared" si="449"/>
        <v>0.30015409127421155</v>
      </c>
      <c r="AB166" s="4">
        <f t="shared" si="450"/>
        <v>0.30485847592471049</v>
      </c>
      <c r="AC166" s="4">
        <f t="shared" si="451"/>
        <v>0.31964710848792699</v>
      </c>
      <c r="AD166" s="4">
        <f t="shared" si="452"/>
        <v>0.30120670042152514</v>
      </c>
      <c r="AE166" s="4">
        <f t="shared" si="453"/>
        <v>0.28804018654209146</v>
      </c>
      <c r="AF166" s="4">
        <f t="shared" si="454"/>
        <v>0.30013460445612256</v>
      </c>
      <c r="AG166" s="4">
        <f t="shared" si="455"/>
        <v>0.32930232396751147</v>
      </c>
      <c r="AI166" s="4">
        <f t="shared" si="456"/>
        <v>-3.7816696313991427E-4</v>
      </c>
      <c r="AJ166" s="4">
        <f t="shared" si="457"/>
        <v>7.7144958371111461E-4</v>
      </c>
      <c r="AK166" s="4">
        <f t="shared" si="458"/>
        <v>-2.5895761234929204E-3</v>
      </c>
      <c r="AL166" s="4">
        <f t="shared" si="459"/>
        <v>-2.2291143747864561E-3</v>
      </c>
      <c r="AM166" s="4">
        <f t="shared" si="460"/>
        <v>1.5740854613236488E-3</v>
      </c>
      <c r="AN166" s="4">
        <f t="shared" si="461"/>
        <v>5.7735286045335066E-4</v>
      </c>
      <c r="AO166" s="4">
        <f t="shared" si="462"/>
        <v>-2.8131487568300306E-4</v>
      </c>
      <c r="AP166" s="4">
        <f t="shared" si="463"/>
        <v>2.4164941252663441E-4</v>
      </c>
      <c r="AQ166" s="4">
        <f t="shared" si="464"/>
        <v>-2.2860912742115325E-3</v>
      </c>
      <c r="AR166" s="4">
        <f t="shared" si="465"/>
        <v>2.3075240752895021E-3</v>
      </c>
      <c r="AS166" s="4">
        <f t="shared" si="466"/>
        <v>-1.3591084879269744E-3</v>
      </c>
      <c r="AT166" s="4">
        <f t="shared" si="467"/>
        <v>-1.1277004215251574E-3</v>
      </c>
      <c r="AU166" s="4">
        <f t="shared" si="468"/>
        <v>4.9178134579085375E-3</v>
      </c>
      <c r="AV166" s="4">
        <f t="shared" si="469"/>
        <v>-1.7966044561225636E-3</v>
      </c>
      <c r="AW166" s="4">
        <f t="shared" si="469"/>
        <v>-1.334323967511486E-3</v>
      </c>
      <c r="AY166" s="2">
        <f t="shared" si="520"/>
        <v>0.28998316665500939</v>
      </c>
      <c r="AZ166" s="2">
        <f t="shared" si="359"/>
        <v>0.2957625340622233</v>
      </c>
      <c r="BA166" s="2">
        <f t="shared" si="360"/>
        <v>0.29038652079395544</v>
      </c>
      <c r="BB166" s="2">
        <f t="shared" si="361"/>
        <v>0.28378430556083706</v>
      </c>
      <c r="BC166" s="2">
        <f t="shared" si="362"/>
        <v>0.28338420281903126</v>
      </c>
      <c r="BD166" s="2">
        <f t="shared" si="363"/>
        <v>0.28096282432858199</v>
      </c>
      <c r="BE166" s="2">
        <f t="shared" si="364"/>
        <v>0.27793606241605362</v>
      </c>
      <c r="BF166" s="2">
        <f t="shared" si="365"/>
        <v>0.27780794498399053</v>
      </c>
      <c r="BG166" s="2">
        <f t="shared" si="366"/>
        <v>0.27904612593307232</v>
      </c>
      <c r="BH166" s="2">
        <f t="shared" si="367"/>
        <v>0.27946127721827552</v>
      </c>
      <c r="BI166" s="2">
        <f t="shared" si="368"/>
        <v>0.27809248743608928</v>
      </c>
      <c r="BJ166" s="2">
        <f t="shared" si="369"/>
        <v>0.27493168072955465</v>
      </c>
      <c r="BK166" s="2">
        <f t="shared" si="370"/>
        <v>0.27702924103410775</v>
      </c>
      <c r="BL166" s="2">
        <f t="shared" si="371"/>
        <v>0.28467718174353773</v>
      </c>
      <c r="BM166" s="2">
        <f t="shared" si="372"/>
        <v>0.28946076821316052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0.289605</v>
      </c>
      <c r="CF166" s="2">
        <f t="shared" si="522"/>
        <v>0.29653400000000002</v>
      </c>
      <c r="CG166" s="2">
        <f t="shared" si="523"/>
        <v>0.28779700000000003</v>
      </c>
      <c r="CH166" s="2">
        <f t="shared" si="524"/>
        <v>0.281557</v>
      </c>
      <c r="CI166" s="2">
        <f t="shared" si="525"/>
        <v>0.28552100000000002</v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>
        <f t="shared" si="485"/>
        <v>0.289605</v>
      </c>
      <c r="CV166" s="2">
        <f t="shared" si="486"/>
        <v>0.29653400000000002</v>
      </c>
      <c r="CW166" s="2">
        <f t="shared" si="487"/>
        <v>0.28779700000000003</v>
      </c>
      <c r="CX166" s="2">
        <f t="shared" si="488"/>
        <v>0.281557</v>
      </c>
      <c r="CY166" s="2">
        <f t="shared" si="489"/>
        <v>0.28552100000000002</v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0.38233483680281088</v>
      </c>
      <c r="DL166" s="2">
        <f t="shared" si="501"/>
        <v>0.37456920035133945</v>
      </c>
      <c r="DM166" s="2">
        <f t="shared" si="501"/>
        <v>0.38769541599718105</v>
      </c>
      <c r="DN166" s="2">
        <f t="shared" si="501"/>
        <v>0.36991744784240144</v>
      </c>
      <c r="DO166" s="2">
        <f t="shared" si="501"/>
        <v>0.3937462064777329</v>
      </c>
      <c r="DP166" s="2">
        <f t="shared" si="501"/>
        <v>0.38158540619429593</v>
      </c>
      <c r="DQ166" s="2">
        <f t="shared" si="501"/>
        <v>0.39005617268270942</v>
      </c>
      <c r="DR166" s="2">
        <f t="shared" si="501"/>
        <v>0.40705070053475934</v>
      </c>
      <c r="DS166" s="2">
        <f t="shared" si="501"/>
        <v>0.39020249197860957</v>
      </c>
      <c r="DT166" s="2">
        <f t="shared" si="501"/>
        <v>0.3796360588235293</v>
      </c>
      <c r="DU166" s="2">
        <f t="shared" si="501"/>
        <v>0.39338303743315506</v>
      </c>
      <c r="DV166" s="2">
        <f t="shared" si="501"/>
        <v>0.39240296256684493</v>
      </c>
      <c r="DW166" s="2">
        <f t="shared" si="501"/>
        <v>0.39574018181818182</v>
      </c>
      <c r="DX166" s="2">
        <f t="shared" si="501"/>
        <v>0.3955241176470588</v>
      </c>
      <c r="DY166" s="2">
        <f t="shared" si="501"/>
        <v>0.35953133644003055</v>
      </c>
      <c r="EA166" s="2">
        <f t="shared" si="440"/>
        <v>0.28994881717912679</v>
      </c>
      <c r="EB166" s="2">
        <f t="shared" si="502"/>
        <v>0.295757515603014</v>
      </c>
      <c r="EC166" s="2">
        <f t="shared" si="503"/>
        <v>0.29005657115041372</v>
      </c>
      <c r="ED166" s="2">
        <f t="shared" si="504"/>
        <v>0.28318470476190472</v>
      </c>
      <c r="EE166" s="2">
        <f t="shared" si="505"/>
        <v>0.28290430673424832</v>
      </c>
      <c r="EF166" s="2">
        <f t="shared" si="506"/>
        <v>0.28034985408215829</v>
      </c>
      <c r="EG166" s="2">
        <f t="shared" si="507"/>
        <v>0.27701541422507364</v>
      </c>
      <c r="EH166" s="2">
        <f t="shared" si="508"/>
        <v>0.27571620707177302</v>
      </c>
      <c r="EI166" s="2">
        <f t="shared" si="509"/>
        <v>0.27791171708845619</v>
      </c>
      <c r="EJ166" s="2">
        <f t="shared" si="510"/>
        <v>0.27912178587922898</v>
      </c>
      <c r="EK166" s="2">
        <f t="shared" si="511"/>
        <v>0.27779847299630506</v>
      </c>
      <c r="EL166" s="2">
        <f t="shared" si="512"/>
        <v>0.27506768073695737</v>
      </c>
      <c r="EM166" s="2">
        <f t="shared" si="513"/>
        <v>0.27747287519280622</v>
      </c>
      <c r="EN166" s="2">
        <f t="shared" si="514"/>
        <v>0.28677711440193077</v>
      </c>
      <c r="EO166" s="2">
        <f t="shared" si="515"/>
        <v>0.29103873601482033</v>
      </c>
      <c r="EQ166" s="2">
        <f t="shared" si="516"/>
        <v>0.29007611734014194</v>
      </c>
      <c r="ER166" s="2">
        <f t="shared" si="517"/>
        <v>0.29565890554951424</v>
      </c>
      <c r="ES166" s="2">
        <f t="shared" si="517"/>
        <v>0.29170492426123229</v>
      </c>
      <c r="ET166" s="2">
        <f t="shared" si="517"/>
        <v>0.2856962692023523</v>
      </c>
      <c r="EU166" s="2">
        <f t="shared" si="517"/>
        <v>0.28438823430736726</v>
      </c>
      <c r="EV166" s="2">
        <f t="shared" si="517"/>
        <v>0.28189195262006389</v>
      </c>
      <c r="EW166" s="2">
        <f t="shared" si="517"/>
        <v>0.27906526883119409</v>
      </c>
      <c r="EX166" s="2">
        <f t="shared" si="517"/>
        <v>0.28003961047896159</v>
      </c>
      <c r="EY166" s="2">
        <f t="shared" si="517"/>
        <v>0.280019537391827</v>
      </c>
      <c r="EZ166" s="2">
        <f t="shared" si="517"/>
        <v>0.27976137600375073</v>
      </c>
      <c r="FA166" s="2">
        <f t="shared" si="517"/>
        <v>0.27841702467522955</v>
      </c>
      <c r="FB166" s="2">
        <f t="shared" si="517"/>
        <v>0.27471732595397608</v>
      </c>
      <c r="FC166" s="2">
        <f t="shared" si="517"/>
        <v>0.27623674014294763</v>
      </c>
      <c r="FD166" s="2">
        <f t="shared" si="517"/>
        <v>0.27980151753955645</v>
      </c>
      <c r="FE166" s="2">
        <f t="shared" si="517"/>
        <v>0.28527082677335397</v>
      </c>
      <c r="FG166" s="2">
        <f t="shared" si="518"/>
        <v>0.99981482179221837</v>
      </c>
      <c r="FH166" s="2">
        <f t="shared" si="519"/>
        <v>0.99975709698394843</v>
      </c>
      <c r="FI166" s="2">
        <f t="shared" si="519"/>
        <v>0.99978872187544343</v>
      </c>
      <c r="FJ166" s="2">
        <f t="shared" si="519"/>
        <v>0.9998331424598369</v>
      </c>
      <c r="FK166" s="2">
        <f t="shared" si="519"/>
        <v>0.99990104524048429</v>
      </c>
      <c r="FL166" s="2">
        <f t="shared" si="519"/>
        <v>0.99993928475486049</v>
      </c>
      <c r="FM166" s="2">
        <f t="shared" si="519"/>
        <v>0.99994097676135629</v>
      </c>
      <c r="FN166" s="2">
        <f t="shared" si="519"/>
        <v>0.9999335375946522</v>
      </c>
      <c r="FO166" s="2">
        <f t="shared" si="519"/>
        <v>0.99993708245225288</v>
      </c>
      <c r="FP166" s="2">
        <f t="shared" si="519"/>
        <v>0.99993884927180143</v>
      </c>
      <c r="FQ166" s="2">
        <f t="shared" si="519"/>
        <v>0.99993571156950312</v>
      </c>
      <c r="FR166" s="2">
        <f t="shared" si="519"/>
        <v>0.99993522179239813</v>
      </c>
      <c r="FS166" s="2">
        <f t="shared" si="519"/>
        <v>0.99993414850859352</v>
      </c>
      <c r="FT166" s="2">
        <f t="shared" si="519"/>
        <v>0.99993621089890905</v>
      </c>
      <c r="FU166" s="2">
        <f t="shared" si="519"/>
        <v>0.9999206636669018</v>
      </c>
      <c r="FW166" s="2">
        <f t="shared" si="536"/>
        <v>0.1354405069653114</v>
      </c>
      <c r="FX166" s="2">
        <f t="shared" si="376"/>
        <v>0.14324235932180507</v>
      </c>
      <c r="FY166" s="2">
        <f t="shared" si="377"/>
        <v>0.1876543863620608</v>
      </c>
      <c r="FZ166" s="2">
        <f t="shared" si="378"/>
        <v>0.23297382991537172</v>
      </c>
      <c r="GA166" s="2">
        <f t="shared" si="379"/>
        <v>0.31600447336117476</v>
      </c>
      <c r="GB166" s="2">
        <f t="shared" si="380"/>
        <v>0.39350514259907898</v>
      </c>
      <c r="GC166" s="2">
        <f t="shared" si="381"/>
        <v>0.44587365200835399</v>
      </c>
      <c r="GD166" s="2">
        <f t="shared" si="382"/>
        <v>0.48179846053999686</v>
      </c>
      <c r="GE166" s="2">
        <f t="shared" si="383"/>
        <v>0.53483865897986516</v>
      </c>
      <c r="GF166" s="2">
        <f t="shared" si="384"/>
        <v>0.52118506099654394</v>
      </c>
      <c r="GG166" s="2">
        <f t="shared" si="385"/>
        <v>0.46331405978100415</v>
      </c>
      <c r="GH166" s="2">
        <f t="shared" si="386"/>
        <v>0.40987245964266289</v>
      </c>
      <c r="GI166" s="2">
        <f t="shared" si="387"/>
        <v>0.36518844545018125</v>
      </c>
      <c r="GJ166" s="2">
        <f t="shared" si="388"/>
        <v>0.30203430237498829</v>
      </c>
      <c r="GK166" s="2">
        <f t="shared" si="389"/>
        <v>0.27451918661247215</v>
      </c>
      <c r="GM166" s="79">
        <f t="shared" si="537"/>
        <v>8.6013172945312377E-175</v>
      </c>
      <c r="GN166" s="79">
        <f t="shared" si="390"/>
        <v>3.5058914997598227E-251</v>
      </c>
      <c r="GO166" s="79">
        <f t="shared" si="391"/>
        <v>1.9397009406236405E-225</v>
      </c>
      <c r="GP166" s="79">
        <f t="shared" si="392"/>
        <v>4.0126282878713665E-242</v>
      </c>
      <c r="GQ166" s="79">
        <f t="shared" si="393"/>
        <v>0</v>
      </c>
      <c r="GR166" s="79">
        <f t="shared" si="394"/>
        <v>0</v>
      </c>
      <c r="GS166" s="79">
        <f t="shared" si="395"/>
        <v>0</v>
      </c>
      <c r="GT166" s="79">
        <f t="shared" si="396"/>
        <v>0</v>
      </c>
      <c r="GU166" s="79">
        <f t="shared" si="397"/>
        <v>0</v>
      </c>
      <c r="GV166" s="79">
        <f t="shared" si="398"/>
        <v>0</v>
      </c>
      <c r="GW166" s="79">
        <f t="shared" si="399"/>
        <v>0</v>
      </c>
      <c r="GX166" s="79">
        <f t="shared" si="400"/>
        <v>0</v>
      </c>
      <c r="GY166" s="79">
        <f t="shared" si="401"/>
        <v>0</v>
      </c>
      <c r="GZ166" s="79">
        <f t="shared" si="402"/>
        <v>0</v>
      </c>
      <c r="HA166" s="79">
        <f t="shared" si="403"/>
        <v>0</v>
      </c>
      <c r="HC166" s="79">
        <f t="shared" si="538"/>
        <v>2.0333994117258216E-100</v>
      </c>
      <c r="HD166" s="79">
        <f t="shared" si="404"/>
        <v>5.4413007970923195E-119</v>
      </c>
      <c r="HE166" s="79">
        <f t="shared" si="405"/>
        <v>1.593725964292613E-109</v>
      </c>
      <c r="HF166" s="79">
        <f t="shared" si="406"/>
        <v>4.4177585677318814E-147</v>
      </c>
      <c r="HG166" s="79">
        <f t="shared" si="407"/>
        <v>8.1866831531107872E-216</v>
      </c>
      <c r="HH166" s="79">
        <f t="shared" si="408"/>
        <v>0</v>
      </c>
      <c r="HI166" s="79">
        <f t="shared" si="409"/>
        <v>1.1147237039304827E-254</v>
      </c>
      <c r="HJ166" s="79">
        <f t="shared" si="410"/>
        <v>0</v>
      </c>
      <c r="HK166" s="79">
        <f t="shared" si="411"/>
        <v>2.7721940268432034E-258</v>
      </c>
      <c r="HL166" s="79">
        <f t="shared" si="412"/>
        <v>1.570086833476211E-269</v>
      </c>
      <c r="HM166" s="79">
        <f t="shared" si="413"/>
        <v>3.158161701589939E-222</v>
      </c>
      <c r="HN166" s="79">
        <f t="shared" si="414"/>
        <v>1.239690767749997E-152</v>
      </c>
      <c r="HO166" s="79">
        <f t="shared" si="415"/>
        <v>9.9641693006347312E-178</v>
      </c>
      <c r="HP166" s="79">
        <f t="shared" si="416"/>
        <v>2.7537956062440636E-206</v>
      </c>
      <c r="HQ166" s="79">
        <f t="shared" si="417"/>
        <v>1.006030254370517E-205</v>
      </c>
      <c r="HS166" s="79">
        <f t="shared" si="539"/>
        <v>4.006336185989238E-3</v>
      </c>
      <c r="HT166" s="79">
        <f t="shared" si="418"/>
        <v>6.3958575048875501E-5</v>
      </c>
      <c r="HU166" s="79">
        <f t="shared" si="419"/>
        <v>8.6080502571444251E-6</v>
      </c>
      <c r="HV166" s="79">
        <f t="shared" si="420"/>
        <v>2.2009739956280284E-9</v>
      </c>
      <c r="HW166" s="79">
        <f t="shared" si="421"/>
        <v>9.6352796114153288E-17</v>
      </c>
      <c r="HX166" s="79">
        <f t="shared" si="422"/>
        <v>2.1872007676281858E-19</v>
      </c>
      <c r="HY166" s="79">
        <f t="shared" si="423"/>
        <v>1.0279284241076362E-23</v>
      </c>
      <c r="HZ166" s="79">
        <f t="shared" si="424"/>
        <v>1.4222946879940294E-24</v>
      </c>
      <c r="IA166" s="79">
        <f t="shared" si="425"/>
        <v>1.0159476460521885E-29</v>
      </c>
      <c r="IB166" s="79">
        <f t="shared" si="426"/>
        <v>4.9971355881803445E-28</v>
      </c>
      <c r="IC166" s="79">
        <f t="shared" si="427"/>
        <v>5.07373480541588E-23</v>
      </c>
      <c r="ID166" s="79">
        <f t="shared" si="428"/>
        <v>4.472680178562064E-21</v>
      </c>
      <c r="IE166" s="79">
        <f t="shared" si="429"/>
        <v>2.1659630194334926E-16</v>
      </c>
      <c r="IF166" s="79">
        <f t="shared" si="430"/>
        <v>1.3490841678648997E-13</v>
      </c>
      <c r="IG166" s="79">
        <f t="shared" si="431"/>
        <v>4.932835936931919E-16</v>
      </c>
      <c r="II166" s="79">
        <f t="shared" si="540"/>
        <v>1.206305131672142E-8</v>
      </c>
      <c r="IJ166" s="79">
        <f t="shared" si="541"/>
        <v>4.1072797772318113E-9</v>
      </c>
      <c r="IK166" s="79">
        <f t="shared" si="542"/>
        <v>2.9478979620550312E-7</v>
      </c>
      <c r="IL166" s="79">
        <f t="shared" si="543"/>
        <v>8.2470046002641453E-6</v>
      </c>
      <c r="IM166" s="79">
        <f t="shared" si="544"/>
        <v>3.6079111243371752E-3</v>
      </c>
      <c r="IN166" s="79">
        <f t="shared" si="545"/>
        <v>9.5704933330791511E-2</v>
      </c>
      <c r="IO166" s="79">
        <f t="shared" si="546"/>
        <v>0.2808590908319929</v>
      </c>
      <c r="IP166" s="79">
        <f t="shared" si="547"/>
        <v>0.44023076392957411</v>
      </c>
      <c r="IQ166" s="79">
        <f t="shared" si="548"/>
        <v>0.53507607478444241</v>
      </c>
      <c r="IR166" s="79">
        <f t="shared" si="549"/>
        <v>0.53536036551638211</v>
      </c>
      <c r="IS166" s="79">
        <f t="shared" si="550"/>
        <v>0.36693539239669665</v>
      </c>
      <c r="IT166" s="79">
        <f t="shared" si="551"/>
        <v>0.13928896769173077</v>
      </c>
      <c r="IU166" s="79">
        <f t="shared" si="552"/>
        <v>4.4954249833337089E-2</v>
      </c>
      <c r="IV166" s="79">
        <f t="shared" si="553"/>
        <v>4.402768016415181E-2</v>
      </c>
      <c r="IW166" s="79">
        <f t="shared" si="554"/>
        <v>6.817901439718517E-2</v>
      </c>
      <c r="IY166" s="79">
        <f t="shared" si="555"/>
        <v>4.0063482490405545E-3</v>
      </c>
      <c r="IZ166" s="79">
        <f t="shared" si="556"/>
        <v>6.3962682328652735E-5</v>
      </c>
      <c r="JA166" s="79">
        <f t="shared" si="557"/>
        <v>8.902840053349928E-6</v>
      </c>
      <c r="JB166" s="79">
        <f t="shared" si="558"/>
        <v>8.2492055742597738E-6</v>
      </c>
      <c r="JC166" s="79">
        <f t="shared" si="559"/>
        <v>3.6079111243372715E-3</v>
      </c>
      <c r="JD166" s="79">
        <f t="shared" si="560"/>
        <v>9.5704933330791511E-2</v>
      </c>
      <c r="JE166" s="79">
        <f t="shared" si="561"/>
        <v>0.2808590908319929</v>
      </c>
      <c r="JF166" s="79">
        <f t="shared" si="562"/>
        <v>0.44023076392957411</v>
      </c>
      <c r="JG166" s="79">
        <f t="shared" si="563"/>
        <v>0.53507607478444241</v>
      </c>
      <c r="JH166" s="79">
        <f t="shared" si="564"/>
        <v>0.53536036551638211</v>
      </c>
      <c r="JI166" s="79">
        <f t="shared" si="565"/>
        <v>0.36693539239669665</v>
      </c>
      <c r="JJ166" s="79">
        <f t="shared" si="566"/>
        <v>0.13928896769173077</v>
      </c>
      <c r="JK166" s="79">
        <f t="shared" si="567"/>
        <v>4.4954249833337304E-2</v>
      </c>
      <c r="JL166" s="79">
        <f t="shared" si="568"/>
        <v>4.4027680164286716E-2</v>
      </c>
      <c r="JM166" s="79">
        <f t="shared" si="569"/>
        <v>6.8179014397185669E-2</v>
      </c>
    </row>
    <row r="167" spans="2:273" x14ac:dyDescent="0.25">
      <c r="B167" s="2">
        <v>140</v>
      </c>
      <c r="C167" s="37">
        <v>0.288881</v>
      </c>
      <c r="D167" s="37">
        <v>0.29585600000000001</v>
      </c>
      <c r="E167" s="37">
        <v>0.288715</v>
      </c>
      <c r="F167" s="37">
        <v>0.28108699999999998</v>
      </c>
      <c r="G167" s="37">
        <v>0.28599000000000002</v>
      </c>
      <c r="H167" s="37">
        <v>0.30023499999999997</v>
      </c>
      <c r="I167" s="37">
        <v>0.309251</v>
      </c>
      <c r="J167" s="37">
        <v>0.30982799999999999</v>
      </c>
      <c r="K167" s="37">
        <v>0.28771400000000003</v>
      </c>
      <c r="L167" s="37">
        <v>0.29602800000000001</v>
      </c>
      <c r="M167" s="37">
        <v>0.31739400000000001</v>
      </c>
      <c r="N167" s="37">
        <v>0.31032599999999999</v>
      </c>
      <c r="O167" s="37">
        <v>0.293852</v>
      </c>
      <c r="P167" s="37">
        <v>0.31171599999999999</v>
      </c>
      <c r="Q167" s="37">
        <v>0.340918</v>
      </c>
      <c r="S167" s="4">
        <f t="shared" si="441"/>
        <v>0.28967093431975299</v>
      </c>
      <c r="T167" s="4">
        <f t="shared" si="442"/>
        <v>0.29553049468022596</v>
      </c>
      <c r="U167" s="4">
        <f t="shared" si="443"/>
        <v>0.29015192963321113</v>
      </c>
      <c r="V167" s="4">
        <f t="shared" si="444"/>
        <v>0.28353501278412829</v>
      </c>
      <c r="W167" s="4">
        <f t="shared" si="445"/>
        <v>0.28450674622126521</v>
      </c>
      <c r="X167" s="4">
        <f t="shared" si="446"/>
        <v>0.29705265762771726</v>
      </c>
      <c r="Y167" s="4">
        <f t="shared" si="447"/>
        <v>0.30767090814074782</v>
      </c>
      <c r="Z167" s="4">
        <f t="shared" si="448"/>
        <v>0.30722104868471717</v>
      </c>
      <c r="AA167" s="4">
        <f t="shared" si="449"/>
        <v>0.29191205412156662</v>
      </c>
      <c r="AB167" s="4">
        <f t="shared" si="450"/>
        <v>0.29678426548331466</v>
      </c>
      <c r="AC167" s="4">
        <f t="shared" si="451"/>
        <v>0.31919901051365318</v>
      </c>
      <c r="AD167" s="4">
        <f t="shared" si="452"/>
        <v>0.31067913892399046</v>
      </c>
      <c r="AE167" s="4">
        <f t="shared" si="453"/>
        <v>0.29534224245589702</v>
      </c>
      <c r="AF167" s="4">
        <f t="shared" si="454"/>
        <v>0.30793341709513605</v>
      </c>
      <c r="AG167" s="4">
        <f t="shared" si="455"/>
        <v>0.34295943330348622</v>
      </c>
      <c r="AI167" s="4">
        <f t="shared" si="456"/>
        <v>-7.89934319752994E-4</v>
      </c>
      <c r="AJ167" s="4">
        <f t="shared" si="457"/>
        <v>3.2550531977404429E-4</v>
      </c>
      <c r="AK167" s="4">
        <f t="shared" si="458"/>
        <v>-1.4369296332111259E-3</v>
      </c>
      <c r="AL167" s="4">
        <f t="shared" si="459"/>
        <v>-2.4480127841283172E-3</v>
      </c>
      <c r="AM167" s="4">
        <f t="shared" si="460"/>
        <v>1.4832537787348166E-3</v>
      </c>
      <c r="AN167" s="4">
        <f t="shared" si="461"/>
        <v>3.1823423722827093E-3</v>
      </c>
      <c r="AO167" s="4">
        <f t="shared" si="462"/>
        <v>1.5800918592521751E-3</v>
      </c>
      <c r="AP167" s="4">
        <f t="shared" si="463"/>
        <v>2.6069513152828239E-3</v>
      </c>
      <c r="AQ167" s="4">
        <f t="shared" si="464"/>
        <v>-4.1980541215665967E-3</v>
      </c>
      <c r="AR167" s="4">
        <f t="shared" si="465"/>
        <v>-7.5626548331464427E-4</v>
      </c>
      <c r="AS167" s="4">
        <f t="shared" si="466"/>
        <v>-1.8050105136531713E-3</v>
      </c>
      <c r="AT167" s="4">
        <f t="shared" si="467"/>
        <v>-3.5313892399047031E-4</v>
      </c>
      <c r="AU167" s="4">
        <f t="shared" si="468"/>
        <v>-1.4902424558970173E-3</v>
      </c>
      <c r="AV167" s="4">
        <f t="shared" si="469"/>
        <v>3.7825829048639403E-3</v>
      </c>
      <c r="AW167" s="4">
        <f t="shared" si="469"/>
        <v>-2.0414333034862175E-3</v>
      </c>
      <c r="AY167" s="2">
        <f t="shared" si="520"/>
        <v>0.28967093283412571</v>
      </c>
      <c r="AZ167" s="2">
        <f t="shared" si="359"/>
        <v>0.295530491876632</v>
      </c>
      <c r="BA167" s="2">
        <f t="shared" si="360"/>
        <v>0.29015166689151756</v>
      </c>
      <c r="BB167" s="2">
        <f t="shared" si="361"/>
        <v>0.28352712759475218</v>
      </c>
      <c r="BC167" s="2">
        <f t="shared" si="362"/>
        <v>0.28310257507229331</v>
      </c>
      <c r="BD167" s="2">
        <f t="shared" si="363"/>
        <v>0.28070440034932675</v>
      </c>
      <c r="BE167" s="2">
        <f t="shared" si="364"/>
        <v>0.2777031563341455</v>
      </c>
      <c r="BF167" s="2">
        <f t="shared" si="365"/>
        <v>0.27748545847579908</v>
      </c>
      <c r="BG167" s="2">
        <f t="shared" si="366"/>
        <v>0.27887079836254913</v>
      </c>
      <c r="BH167" s="2">
        <f t="shared" si="367"/>
        <v>0.27926736096378391</v>
      </c>
      <c r="BI167" s="2">
        <f t="shared" si="368"/>
        <v>0.27782568668159857</v>
      </c>
      <c r="BJ167" s="2">
        <f t="shared" si="369"/>
        <v>0.27464395846874279</v>
      </c>
      <c r="BK167" s="2">
        <f t="shared" si="370"/>
        <v>0.27673444393652102</v>
      </c>
      <c r="BL167" s="2">
        <f t="shared" si="371"/>
        <v>0.28441967079540054</v>
      </c>
      <c r="BM167" s="2">
        <f t="shared" si="372"/>
        <v>0.28917215923292738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0.288881</v>
      </c>
      <c r="CF167" s="2">
        <f t="shared" si="522"/>
        <v>0.29585600000000001</v>
      </c>
      <c r="CG167" s="2">
        <f t="shared" si="523"/>
        <v>0.288715</v>
      </c>
      <c r="CH167" s="2">
        <f t="shared" si="524"/>
        <v>0.28108699999999998</v>
      </c>
      <c r="CI167" s="2">
        <f t="shared" si="525"/>
        <v>0.28599000000000002</v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>
        <f t="shared" si="485"/>
        <v>0.288881</v>
      </c>
      <c r="CV167" s="2">
        <f t="shared" si="486"/>
        <v>0.29585600000000001</v>
      </c>
      <c r="CW167" s="2">
        <f t="shared" si="487"/>
        <v>0.288715</v>
      </c>
      <c r="CX167" s="2">
        <f t="shared" si="488"/>
        <v>0.28108699999999998</v>
      </c>
      <c r="CY167" s="2">
        <f t="shared" si="489"/>
        <v>0.28599000000000002</v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0.38284124813350917</v>
      </c>
      <c r="DL167" s="2">
        <f t="shared" si="501"/>
        <v>0.37500301010101006</v>
      </c>
      <c r="DM167" s="2">
        <f t="shared" si="501"/>
        <v>0.38825597758985192</v>
      </c>
      <c r="DN167" s="2">
        <f t="shared" si="501"/>
        <v>0.37035611838649152</v>
      </c>
      <c r="DO167" s="2">
        <f t="shared" si="501"/>
        <v>0.39434779858299607</v>
      </c>
      <c r="DP167" s="2">
        <f t="shared" si="501"/>
        <v>0.38212105793226381</v>
      </c>
      <c r="DQ167" s="2">
        <f t="shared" si="501"/>
        <v>0.39066372816399286</v>
      </c>
      <c r="DR167" s="2">
        <f t="shared" si="501"/>
        <v>0.4077538728800611</v>
      </c>
      <c r="DS167" s="2">
        <f t="shared" si="501"/>
        <v>0.39083314881588993</v>
      </c>
      <c r="DT167" s="2">
        <f t="shared" si="501"/>
        <v>0.38013665210084024</v>
      </c>
      <c r="DU167" s="2">
        <f t="shared" si="501"/>
        <v>0.39395053857906798</v>
      </c>
      <c r="DV167" s="2">
        <f t="shared" si="501"/>
        <v>0.39306480595874715</v>
      </c>
      <c r="DW167" s="2">
        <f t="shared" si="501"/>
        <v>0.39643675569136744</v>
      </c>
      <c r="DX167" s="2">
        <f t="shared" si="501"/>
        <v>0.39623377983193275</v>
      </c>
      <c r="DY167" s="2">
        <f t="shared" si="501"/>
        <v>0.36001477784568375</v>
      </c>
      <c r="EA167" s="2">
        <f t="shared" si="440"/>
        <v>0.28963566828360576</v>
      </c>
      <c r="EB167" s="2">
        <f t="shared" si="502"/>
        <v>0.29552895649312338</v>
      </c>
      <c r="EC167" s="2">
        <f t="shared" si="503"/>
        <v>0.2897862224565958</v>
      </c>
      <c r="ED167" s="2">
        <f t="shared" si="504"/>
        <v>0.28286411042662418</v>
      </c>
      <c r="EE167" s="2">
        <f t="shared" si="505"/>
        <v>0.28257852557563917</v>
      </c>
      <c r="EF167" s="2">
        <f t="shared" si="506"/>
        <v>0.28004186881076559</v>
      </c>
      <c r="EG167" s="2">
        <f t="shared" si="507"/>
        <v>0.27671332668030918</v>
      </c>
      <c r="EH167" s="2">
        <f t="shared" si="508"/>
        <v>0.27524407358498831</v>
      </c>
      <c r="EI167" s="2">
        <f t="shared" si="509"/>
        <v>0.27766159110140604</v>
      </c>
      <c r="EJ167" s="2">
        <f t="shared" si="510"/>
        <v>0.27890518083496696</v>
      </c>
      <c r="EK167" s="2">
        <f t="shared" si="511"/>
        <v>0.27751019113229042</v>
      </c>
      <c r="EL167" s="2">
        <f t="shared" si="512"/>
        <v>0.27479252897969114</v>
      </c>
      <c r="EM167" s="2">
        <f t="shared" si="513"/>
        <v>0.27721835135046435</v>
      </c>
      <c r="EN167" s="2">
        <f t="shared" si="514"/>
        <v>0.28671811044618517</v>
      </c>
      <c r="EO167" s="2">
        <f t="shared" si="515"/>
        <v>0.2908923751193167</v>
      </c>
      <c r="EQ167" s="2">
        <f t="shared" si="516"/>
        <v>0.28976884955124022</v>
      </c>
      <c r="ER167" s="2">
        <f t="shared" si="517"/>
        <v>0.29542522053147618</v>
      </c>
      <c r="ES167" s="2">
        <f t="shared" si="517"/>
        <v>0.29150057241942984</v>
      </c>
      <c r="ET167" s="2">
        <f t="shared" si="517"/>
        <v>0.28546463583509252</v>
      </c>
      <c r="EU167" s="2">
        <f t="shared" si="517"/>
        <v>0.2841070800758661</v>
      </c>
      <c r="EV167" s="2">
        <f t="shared" si="517"/>
        <v>0.28162208893826385</v>
      </c>
      <c r="EW167" s="2">
        <f t="shared" si="517"/>
        <v>0.27881197845176164</v>
      </c>
      <c r="EX167" s="2">
        <f t="shared" si="517"/>
        <v>0.27966816538123024</v>
      </c>
      <c r="EY167" s="2">
        <f t="shared" si="517"/>
        <v>0.27981829240673162</v>
      </c>
      <c r="EZ167" s="2">
        <f t="shared" si="517"/>
        <v>0.27956044410019981</v>
      </c>
      <c r="FA167" s="2">
        <f t="shared" si="517"/>
        <v>0.27814494912347631</v>
      </c>
      <c r="FB167" s="2">
        <f t="shared" si="517"/>
        <v>0.27443270833090588</v>
      </c>
      <c r="FC167" s="2">
        <f t="shared" si="517"/>
        <v>0.27594876555052128</v>
      </c>
      <c r="FD167" s="2">
        <f t="shared" si="517"/>
        <v>0.27955579616353576</v>
      </c>
      <c r="FE167" s="2">
        <f t="shared" si="517"/>
        <v>0.28500903764030899</v>
      </c>
      <c r="FG167" s="2">
        <f t="shared" si="518"/>
        <v>0.99983111271549618</v>
      </c>
      <c r="FH167" s="2">
        <f t="shared" si="519"/>
        <v>0.99977846508162005</v>
      </c>
      <c r="FI167" s="2">
        <f t="shared" si="519"/>
        <v>0.99980730847811461</v>
      </c>
      <c r="FJ167" s="2">
        <f t="shared" si="519"/>
        <v>0.99984782188051635</v>
      </c>
      <c r="FK167" s="2">
        <f t="shared" si="519"/>
        <v>0.99990975140092608</v>
      </c>
      <c r="FL167" s="2">
        <f t="shared" si="519"/>
        <v>0.99994462674249895</v>
      </c>
      <c r="FM167" s="2">
        <f t="shared" si="519"/>
        <v>0.99994616988702145</v>
      </c>
      <c r="FN167" s="2">
        <f t="shared" si="519"/>
        <v>0.99993938521143966</v>
      </c>
      <c r="FO167" s="2">
        <f t="shared" si="519"/>
        <v>0.99994261819679964</v>
      </c>
      <c r="FP167" s="2">
        <f t="shared" si="519"/>
        <v>0.99994422957296991</v>
      </c>
      <c r="FQ167" s="2">
        <f t="shared" si="519"/>
        <v>0.99994136792287847</v>
      </c>
      <c r="FR167" s="2">
        <f t="shared" si="519"/>
        <v>0.99994092123577705</v>
      </c>
      <c r="FS167" s="2">
        <f t="shared" si="519"/>
        <v>0.99993994237806261</v>
      </c>
      <c r="FT167" s="2">
        <f t="shared" si="519"/>
        <v>0.99994182332184123</v>
      </c>
      <c r="FU167" s="2">
        <f t="shared" si="519"/>
        <v>0.99992764389916078</v>
      </c>
      <c r="FW167" s="2">
        <f t="shared" si="536"/>
        <v>0.14659203644249258</v>
      </c>
      <c r="FX167" s="2">
        <f t="shared" si="376"/>
        <v>0.15492114996143314</v>
      </c>
      <c r="FY167" s="2">
        <f t="shared" si="377"/>
        <v>0.2021000119326217</v>
      </c>
      <c r="FZ167" s="2">
        <f t="shared" si="378"/>
        <v>0.24983520513629959</v>
      </c>
      <c r="GA167" s="2">
        <f t="shared" si="379"/>
        <v>0.33624085779695334</v>
      </c>
      <c r="GB167" s="2">
        <f t="shared" si="380"/>
        <v>0.41568833981146452</v>
      </c>
      <c r="GC167" s="2">
        <f t="shared" si="381"/>
        <v>0.46872744884669071</v>
      </c>
      <c r="GD167" s="2">
        <f t="shared" si="382"/>
        <v>0.50481611598599208</v>
      </c>
      <c r="GE167" s="2">
        <f t="shared" si="383"/>
        <v>0.5576633491715286</v>
      </c>
      <c r="GF167" s="2">
        <f t="shared" si="384"/>
        <v>0.54410864358288424</v>
      </c>
      <c r="GG167" s="2">
        <f t="shared" si="385"/>
        <v>0.48627731223978599</v>
      </c>
      <c r="GH167" s="2">
        <f t="shared" si="386"/>
        <v>0.4323206337358822</v>
      </c>
      <c r="GI167" s="2">
        <f t="shared" si="387"/>
        <v>0.38679338396917523</v>
      </c>
      <c r="GJ167" s="2">
        <f t="shared" si="388"/>
        <v>0.32179695244861956</v>
      </c>
      <c r="GK167" s="2">
        <f t="shared" si="389"/>
        <v>0.29323786372734117</v>
      </c>
      <c r="GM167" s="79">
        <f t="shared" si="537"/>
        <v>9.9951392223651708E-180</v>
      </c>
      <c r="GN167" s="79">
        <f t="shared" si="390"/>
        <v>2.0260721796232796E-258</v>
      </c>
      <c r="GO167" s="79">
        <f t="shared" si="391"/>
        <v>9.9957156272207689E-232</v>
      </c>
      <c r="GP167" s="79">
        <f t="shared" si="392"/>
        <v>1.7503774952313055E-248</v>
      </c>
      <c r="GQ167" s="79">
        <f t="shared" si="393"/>
        <v>0</v>
      </c>
      <c r="GR167" s="79">
        <f t="shared" si="394"/>
        <v>0</v>
      </c>
      <c r="GS167" s="79">
        <f t="shared" si="395"/>
        <v>0</v>
      </c>
      <c r="GT167" s="79">
        <f t="shared" si="396"/>
        <v>0</v>
      </c>
      <c r="GU167" s="79">
        <f t="shared" si="397"/>
        <v>0</v>
      </c>
      <c r="GV167" s="79">
        <f t="shared" si="398"/>
        <v>0</v>
      </c>
      <c r="GW167" s="79">
        <f t="shared" si="399"/>
        <v>0</v>
      </c>
      <c r="GX167" s="79">
        <f t="shared" si="400"/>
        <v>0</v>
      </c>
      <c r="GY167" s="79">
        <f t="shared" si="401"/>
        <v>0</v>
      </c>
      <c r="GZ167" s="79">
        <f t="shared" si="402"/>
        <v>0</v>
      </c>
      <c r="HA167" s="79">
        <f t="shared" si="403"/>
        <v>0</v>
      </c>
      <c r="HC167" s="79">
        <f t="shared" si="538"/>
        <v>1.2810951265655984E-104</v>
      </c>
      <c r="HD167" s="79">
        <f t="shared" si="404"/>
        <v>4.3425599462297587E-124</v>
      </c>
      <c r="HE167" s="79">
        <f t="shared" si="405"/>
        <v>5.4057340453119235E-114</v>
      </c>
      <c r="HF167" s="79">
        <f t="shared" si="406"/>
        <v>1.1260439619246357E-152</v>
      </c>
      <c r="HG167" s="79">
        <f t="shared" si="407"/>
        <v>3.6221238174049649E-223</v>
      </c>
      <c r="HH167" s="79">
        <f t="shared" si="408"/>
        <v>0</v>
      </c>
      <c r="HI167" s="79">
        <f t="shared" si="409"/>
        <v>1.1551202976505733E-262</v>
      </c>
      <c r="HJ167" s="79">
        <f t="shared" si="410"/>
        <v>0</v>
      </c>
      <c r="HK167" s="79">
        <f t="shared" si="411"/>
        <v>2.6776680957144544E-266</v>
      </c>
      <c r="HL167" s="79">
        <f t="shared" si="412"/>
        <v>7.5576829759637058E-278</v>
      </c>
      <c r="HM167" s="79">
        <f t="shared" si="413"/>
        <v>3.5717158888636969E-229</v>
      </c>
      <c r="HN167" s="79">
        <f t="shared" si="414"/>
        <v>1.7801020576284335E-157</v>
      </c>
      <c r="HO167" s="79">
        <f t="shared" si="415"/>
        <v>1.6788073456052979E-183</v>
      </c>
      <c r="HP167" s="79">
        <f t="shared" si="416"/>
        <v>4.8410054065151336E-213</v>
      </c>
      <c r="HQ167" s="79">
        <f t="shared" si="417"/>
        <v>2.5345644160593447E-212</v>
      </c>
      <c r="HS167" s="79">
        <f t="shared" si="539"/>
        <v>1.4609897248347066E-3</v>
      </c>
      <c r="HT167" s="79">
        <f t="shared" si="418"/>
        <v>1.5074447895406155E-5</v>
      </c>
      <c r="HU167" s="79">
        <f t="shared" si="419"/>
        <v>1.5791628647526053E-6</v>
      </c>
      <c r="HV167" s="79">
        <f t="shared" si="420"/>
        <v>2.0399574738142324E-10</v>
      </c>
      <c r="HW167" s="79">
        <f t="shared" si="421"/>
        <v>3.7529311927858129E-18</v>
      </c>
      <c r="HX167" s="79">
        <f t="shared" si="422"/>
        <v>7.4601366647414662E-21</v>
      </c>
      <c r="HY167" s="79">
        <f t="shared" si="423"/>
        <v>2.0739762829980877E-25</v>
      </c>
      <c r="HZ167" s="79">
        <f t="shared" si="424"/>
        <v>2.6151988518381687E-26</v>
      </c>
      <c r="IA167" s="79">
        <f t="shared" si="425"/>
        <v>1.0644455342137848E-31</v>
      </c>
      <c r="IB167" s="79">
        <f t="shared" si="426"/>
        <v>6.7204901410314346E-30</v>
      </c>
      <c r="IC167" s="79">
        <f t="shared" si="427"/>
        <v>1.2269456892442796E-24</v>
      </c>
      <c r="ID167" s="79">
        <f t="shared" si="428"/>
        <v>1.2257158163152397E-22</v>
      </c>
      <c r="IE167" s="79">
        <f t="shared" si="429"/>
        <v>1.0722567608312564E-17</v>
      </c>
      <c r="IF167" s="79">
        <f t="shared" si="430"/>
        <v>9.5072707238981477E-15</v>
      </c>
      <c r="IG167" s="79">
        <f t="shared" si="431"/>
        <v>1.6892564639037198E-17</v>
      </c>
      <c r="II167" s="79">
        <f t="shared" si="540"/>
        <v>6.1026736863252427E-8</v>
      </c>
      <c r="IJ167" s="79">
        <f t="shared" si="541"/>
        <v>2.4455429006663023E-8</v>
      </c>
      <c r="IK167" s="79">
        <f t="shared" si="542"/>
        <v>1.5488894174146639E-6</v>
      </c>
      <c r="IL167" s="79">
        <f t="shared" si="543"/>
        <v>3.8689684500604976E-5</v>
      </c>
      <c r="IM167" s="79">
        <f t="shared" si="544"/>
        <v>9.9999999999558394E-3</v>
      </c>
      <c r="IN167" s="79">
        <f t="shared" si="545"/>
        <v>0.16538413477258432</v>
      </c>
      <c r="IO167" s="79">
        <f t="shared" si="546"/>
        <v>0.38610946525863526</v>
      </c>
      <c r="IP167" s="79">
        <f t="shared" si="547"/>
        <v>0.51155772517387099</v>
      </c>
      <c r="IQ167" s="79">
        <f t="shared" si="548"/>
        <v>0.49599893585419813</v>
      </c>
      <c r="IR167" s="79">
        <f t="shared" si="549"/>
        <v>0.52615209532698093</v>
      </c>
      <c r="IS167" s="79">
        <f t="shared" si="550"/>
        <v>0.45880884789563592</v>
      </c>
      <c r="IT167" s="79">
        <f t="shared" si="551"/>
        <v>0.22581017732115971</v>
      </c>
      <c r="IU167" s="79">
        <f t="shared" si="552"/>
        <v>8.6472121768096266E-2</v>
      </c>
      <c r="IV167" s="79">
        <f t="shared" si="553"/>
        <v>7.2929609940617632E-2</v>
      </c>
      <c r="IW167" s="79">
        <f t="shared" si="554"/>
        <v>9.8726351558152695E-2</v>
      </c>
      <c r="IY167" s="79">
        <f t="shared" si="555"/>
        <v>1.4610507515715699E-3</v>
      </c>
      <c r="IZ167" s="79">
        <f t="shared" si="556"/>
        <v>1.5098903324412818E-5</v>
      </c>
      <c r="JA167" s="79">
        <f t="shared" si="557"/>
        <v>3.1280522821672692E-6</v>
      </c>
      <c r="JB167" s="79">
        <f t="shared" si="558"/>
        <v>3.868988849635236E-5</v>
      </c>
      <c r="JC167" s="79">
        <f t="shared" si="559"/>
        <v>9.9999999999558428E-3</v>
      </c>
      <c r="JD167" s="79">
        <f t="shared" si="560"/>
        <v>0.16538413477258432</v>
      </c>
      <c r="JE167" s="79">
        <f t="shared" si="561"/>
        <v>0.38610946525863526</v>
      </c>
      <c r="JF167" s="79">
        <f t="shared" si="562"/>
        <v>0.51155772517387099</v>
      </c>
      <c r="JG167" s="79">
        <f t="shared" si="563"/>
        <v>0.49599893585419813</v>
      </c>
      <c r="JH167" s="79">
        <f t="shared" si="564"/>
        <v>0.52615209532698093</v>
      </c>
      <c r="JI167" s="79">
        <f t="shared" si="565"/>
        <v>0.45880884789563592</v>
      </c>
      <c r="JJ167" s="79">
        <f t="shared" si="566"/>
        <v>0.22581017732115971</v>
      </c>
      <c r="JK167" s="79">
        <f t="shared" si="567"/>
        <v>8.647212176809628E-2</v>
      </c>
      <c r="JL167" s="79">
        <f t="shared" si="568"/>
        <v>7.2929609940627138E-2</v>
      </c>
      <c r="JM167" s="79">
        <f t="shared" si="569"/>
        <v>9.8726351558152708E-2</v>
      </c>
    </row>
    <row r="168" spans="2:273" x14ac:dyDescent="0.25">
      <c r="B168" s="2">
        <v>141</v>
      </c>
      <c r="C168" s="37">
        <v>0.29551300000000003</v>
      </c>
      <c r="D168" s="37">
        <v>0.29816199999999998</v>
      </c>
      <c r="E168" s="37">
        <v>0.28815299999999999</v>
      </c>
      <c r="F168" s="37">
        <v>0.28335700000000003</v>
      </c>
      <c r="G168" s="37">
        <v>0.287358</v>
      </c>
      <c r="H168" s="37">
        <v>0.30316500000000002</v>
      </c>
      <c r="I168" s="37">
        <v>0.30785699999999999</v>
      </c>
      <c r="J168" s="37">
        <v>0.29800399999999999</v>
      </c>
      <c r="K168" s="37">
        <v>0.28472900000000001</v>
      </c>
      <c r="L168" s="37">
        <v>0.28525</v>
      </c>
      <c r="M168" s="37">
        <v>0.317438</v>
      </c>
      <c r="N168" s="37">
        <v>0.31189699999999998</v>
      </c>
      <c r="O168" s="37">
        <v>0.30445800000000001</v>
      </c>
      <c r="P168" s="37">
        <v>0.31701499999999999</v>
      </c>
      <c r="Q168" s="37">
        <v>0.36016799999999999</v>
      </c>
      <c r="S168" s="4">
        <f t="shared" si="441"/>
        <v>0.28935904909571619</v>
      </c>
      <c r="T168" s="4">
        <f t="shared" si="442"/>
        <v>0.29529837245488716</v>
      </c>
      <c r="U168" s="4">
        <f t="shared" si="443"/>
        <v>0.28992147059266388</v>
      </c>
      <c r="V168" s="4">
        <f t="shared" si="444"/>
        <v>0.28330563224304589</v>
      </c>
      <c r="W168" s="4">
        <f t="shared" si="445"/>
        <v>0.28590522060927648</v>
      </c>
      <c r="X168" s="4">
        <f t="shared" si="446"/>
        <v>0.30182447224404246</v>
      </c>
      <c r="Y168" s="4">
        <f t="shared" si="447"/>
        <v>0.30645581255888893</v>
      </c>
      <c r="Z168" s="4">
        <f t="shared" si="448"/>
        <v>0.30004981523824531</v>
      </c>
      <c r="AA168" s="4">
        <f t="shared" si="449"/>
        <v>0.28556177960933066</v>
      </c>
      <c r="AB168" s="4">
        <f t="shared" si="450"/>
        <v>0.28945960226040479</v>
      </c>
      <c r="AC168" s="4">
        <f t="shared" si="451"/>
        <v>0.3135558273259631</v>
      </c>
      <c r="AD168" s="4">
        <f t="shared" si="452"/>
        <v>0.31759501360470904</v>
      </c>
      <c r="AE168" s="4">
        <f t="shared" si="453"/>
        <v>0.30437939732377289</v>
      </c>
      <c r="AF168" s="4">
        <f t="shared" si="454"/>
        <v>0.31811152190718234</v>
      </c>
      <c r="AG168" s="4">
        <f t="shared" si="455"/>
        <v>0.35931982193363876</v>
      </c>
      <c r="AI168" s="4">
        <f t="shared" si="456"/>
        <v>6.1539509042838336E-3</v>
      </c>
      <c r="AJ168" s="4">
        <f t="shared" si="457"/>
        <v>2.8636275451128235E-3</v>
      </c>
      <c r="AK168" s="4">
        <f t="shared" si="458"/>
        <v>-1.7684705926638844E-3</v>
      </c>
      <c r="AL168" s="4">
        <f t="shared" si="459"/>
        <v>5.1367756954134869E-5</v>
      </c>
      <c r="AM168" s="4">
        <f t="shared" si="460"/>
        <v>1.4527793907235242E-3</v>
      </c>
      <c r="AN168" s="4">
        <f t="shared" si="461"/>
        <v>1.3405277559575546E-3</v>
      </c>
      <c r="AO168" s="4">
        <f t="shared" si="462"/>
        <v>1.4011874411110625E-3</v>
      </c>
      <c r="AP168" s="4">
        <f t="shared" si="463"/>
        <v>-2.0458152382453187E-3</v>
      </c>
      <c r="AQ168" s="4">
        <f t="shared" si="464"/>
        <v>-8.3277960933064721E-4</v>
      </c>
      <c r="AR168" s="4">
        <f t="shared" si="465"/>
        <v>-4.2096022604047878E-3</v>
      </c>
      <c r="AS168" s="4">
        <f t="shared" si="466"/>
        <v>3.8821726740368989E-3</v>
      </c>
      <c r="AT168" s="4">
        <f t="shared" si="467"/>
        <v>-5.6980136047090624E-3</v>
      </c>
      <c r="AU168" s="4">
        <f t="shared" si="468"/>
        <v>7.8602676227113033E-5</v>
      </c>
      <c r="AV168" s="4">
        <f t="shared" si="469"/>
        <v>-1.0965219071823462E-3</v>
      </c>
      <c r="AW168" s="4">
        <f t="shared" si="469"/>
        <v>8.4817806636122706E-4</v>
      </c>
      <c r="AY168" s="2">
        <f t="shared" si="520"/>
        <v>0.28935904248660727</v>
      </c>
      <c r="AZ168" s="2">
        <f t="shared" si="359"/>
        <v>0.29529836885259281</v>
      </c>
      <c r="BA168" s="2">
        <f t="shared" si="360"/>
        <v>0.28992030122540524</v>
      </c>
      <c r="BB168" s="2">
        <f t="shared" si="361"/>
        <v>0.28327517878938824</v>
      </c>
      <c r="BC168" s="2">
        <f t="shared" si="362"/>
        <v>0.28282379801181351</v>
      </c>
      <c r="BD168" s="2">
        <f t="shared" si="363"/>
        <v>0.2804482685650514</v>
      </c>
      <c r="BE168" s="2">
        <f t="shared" si="364"/>
        <v>0.27747280701576027</v>
      </c>
      <c r="BF168" s="2">
        <f t="shared" si="365"/>
        <v>0.27716756992850189</v>
      </c>
      <c r="BG168" s="2">
        <f t="shared" si="366"/>
        <v>0.27869721644474421</v>
      </c>
      <c r="BH168" s="2">
        <f t="shared" si="367"/>
        <v>0.27907407944585672</v>
      </c>
      <c r="BI168" s="2">
        <f t="shared" si="368"/>
        <v>0.2775597167240999</v>
      </c>
      <c r="BJ168" s="2">
        <f t="shared" si="369"/>
        <v>0.27435575639644932</v>
      </c>
      <c r="BK168" s="2">
        <f t="shared" si="370"/>
        <v>0.27643765884168181</v>
      </c>
      <c r="BL168" s="2">
        <f t="shared" si="371"/>
        <v>0.28414998197811459</v>
      </c>
      <c r="BM168" s="2">
        <f t="shared" si="372"/>
        <v>0.28887490633237289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0.29551300000000003</v>
      </c>
      <c r="CF168" s="2">
        <f t="shared" si="522"/>
        <v>0.29816199999999998</v>
      </c>
      <c r="CG168" s="2">
        <f t="shared" si="523"/>
        <v>0.28815299999999999</v>
      </c>
      <c r="CH168" s="2">
        <f t="shared" si="524"/>
        <v>0.28335700000000003</v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>
        <f t="shared" si="485"/>
        <v>0.29551300000000003</v>
      </c>
      <c r="CV168" s="2">
        <f t="shared" si="486"/>
        <v>0.29816199999999998</v>
      </c>
      <c r="CW168" s="2">
        <f t="shared" si="487"/>
        <v>0.28815299999999999</v>
      </c>
      <c r="CX168" s="2">
        <f t="shared" si="488"/>
        <v>0.28335700000000003</v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0.38334765946420746</v>
      </c>
      <c r="DL168" s="2">
        <f t="shared" si="501"/>
        <v>0.37543681985068067</v>
      </c>
      <c r="DM168" s="2">
        <f t="shared" si="501"/>
        <v>0.38881653918252285</v>
      </c>
      <c r="DN168" s="2">
        <f t="shared" si="501"/>
        <v>0.3707947889305816</v>
      </c>
      <c r="DO168" s="2">
        <f t="shared" si="501"/>
        <v>0.39494939068825918</v>
      </c>
      <c r="DP168" s="2">
        <f t="shared" si="501"/>
        <v>0.38265670967023174</v>
      </c>
      <c r="DQ168" s="2">
        <f t="shared" si="501"/>
        <v>0.3912712836452763</v>
      </c>
      <c r="DR168" s="2">
        <f t="shared" si="501"/>
        <v>0.40845704522536286</v>
      </c>
      <c r="DS168" s="2">
        <f t="shared" si="501"/>
        <v>0.39146380565317029</v>
      </c>
      <c r="DT168" s="2">
        <f t="shared" si="501"/>
        <v>0.38063724537815113</v>
      </c>
      <c r="DU168" s="2">
        <f t="shared" si="501"/>
        <v>0.3945180397249809</v>
      </c>
      <c r="DV168" s="2">
        <f t="shared" si="501"/>
        <v>0.39372664935064938</v>
      </c>
      <c r="DW168" s="2">
        <f t="shared" si="501"/>
        <v>0.39713332956455305</v>
      </c>
      <c r="DX168" s="2">
        <f t="shared" si="501"/>
        <v>0.3969434420168067</v>
      </c>
      <c r="DY168" s="2">
        <f t="shared" si="501"/>
        <v>0.3604982192513369</v>
      </c>
      <c r="EA168" s="2">
        <f t="shared" si="440"/>
        <v>0.28932251938808468</v>
      </c>
      <c r="EB168" s="2">
        <f t="shared" si="502"/>
        <v>0.29530039738323277</v>
      </c>
      <c r="EC168" s="2">
        <f t="shared" si="503"/>
        <v>0.28951587376277782</v>
      </c>
      <c r="ED168" s="2">
        <f t="shared" si="504"/>
        <v>0.28254351609134359</v>
      </c>
      <c r="EE168" s="2">
        <f t="shared" si="505"/>
        <v>0.28225274441703002</v>
      </c>
      <c r="EF168" s="2">
        <f t="shared" si="506"/>
        <v>0.2797338835393729</v>
      </c>
      <c r="EG168" s="2">
        <f t="shared" si="507"/>
        <v>0.27641123913554472</v>
      </c>
      <c r="EH168" s="2">
        <f t="shared" si="508"/>
        <v>0.2747719400982036</v>
      </c>
      <c r="EI168" s="2">
        <f t="shared" si="509"/>
        <v>0.27741146511435583</v>
      </c>
      <c r="EJ168" s="2">
        <f t="shared" si="510"/>
        <v>0.27868857579070494</v>
      </c>
      <c r="EK168" s="2">
        <f t="shared" si="511"/>
        <v>0.27722190926827578</v>
      </c>
      <c r="EL168" s="2">
        <f t="shared" si="512"/>
        <v>0.27451737722242497</v>
      </c>
      <c r="EM168" s="2">
        <f t="shared" si="513"/>
        <v>0.27696382750812243</v>
      </c>
      <c r="EN168" s="2">
        <f t="shared" si="514"/>
        <v>0.28665910649043963</v>
      </c>
      <c r="EO168" s="2">
        <f t="shared" si="515"/>
        <v>0.29074601422381308</v>
      </c>
      <c r="EQ168" s="2">
        <f t="shared" si="516"/>
        <v>0.28946158176233855</v>
      </c>
      <c r="ER168" s="2">
        <f t="shared" si="517"/>
        <v>0.29519153551343813</v>
      </c>
      <c r="ES168" s="2">
        <f t="shared" si="517"/>
        <v>0.29129622057762738</v>
      </c>
      <c r="ET168" s="2">
        <f t="shared" si="517"/>
        <v>0.28523300246783279</v>
      </c>
      <c r="EU168" s="2">
        <f t="shared" si="517"/>
        <v>0.28382592584436495</v>
      </c>
      <c r="EV168" s="2">
        <f t="shared" si="517"/>
        <v>0.28135222525646381</v>
      </c>
      <c r="EW168" s="2">
        <f t="shared" si="517"/>
        <v>0.27855868807232914</v>
      </c>
      <c r="EX168" s="2">
        <f t="shared" si="517"/>
        <v>0.27929672028349889</v>
      </c>
      <c r="EY168" s="2">
        <f t="shared" si="517"/>
        <v>0.27961704742163629</v>
      </c>
      <c r="EZ168" s="2">
        <f t="shared" si="517"/>
        <v>0.27935951219664895</v>
      </c>
      <c r="FA168" s="2">
        <f t="shared" si="517"/>
        <v>0.27787287357172308</v>
      </c>
      <c r="FB168" s="2">
        <f t="shared" si="517"/>
        <v>0.27414809070783569</v>
      </c>
      <c r="FC168" s="2">
        <f t="shared" si="517"/>
        <v>0.27566079095809487</v>
      </c>
      <c r="FD168" s="2">
        <f t="shared" si="517"/>
        <v>0.27931007478751507</v>
      </c>
      <c r="FE168" s="2">
        <f t="shared" si="517"/>
        <v>0.28474724850726402</v>
      </c>
      <c r="FG168" s="2">
        <f t="shared" si="518"/>
        <v>0.99984597067698877</v>
      </c>
      <c r="FH168" s="2">
        <f t="shared" si="519"/>
        <v>0.9997979538147217</v>
      </c>
      <c r="FI168" s="2">
        <f t="shared" si="519"/>
        <v>0.99982426026376248</v>
      </c>
      <c r="FJ168" s="2">
        <f t="shared" si="519"/>
        <v>0.99986121004711725</v>
      </c>
      <c r="FK168" s="2">
        <f t="shared" si="519"/>
        <v>0.99991769164580568</v>
      </c>
      <c r="FL168" s="2">
        <f t="shared" si="519"/>
        <v>0.99994949874289396</v>
      </c>
      <c r="FM168" s="2">
        <f t="shared" si="519"/>
        <v>0.99995090612094828</v>
      </c>
      <c r="FN168" s="2">
        <f t="shared" si="519"/>
        <v>0.9999447183609661</v>
      </c>
      <c r="FO168" s="2">
        <f t="shared" si="519"/>
        <v>0.99994766690927095</v>
      </c>
      <c r="FP168" s="2">
        <f t="shared" si="519"/>
        <v>0.99994913651643613</v>
      </c>
      <c r="FQ168" s="2">
        <f t="shared" si="519"/>
        <v>0.99994652663426287</v>
      </c>
      <c r="FR168" s="2">
        <f t="shared" si="519"/>
        <v>0.99994611924656518</v>
      </c>
      <c r="FS168" s="2">
        <f t="shared" si="519"/>
        <v>0.99994522650836104</v>
      </c>
      <c r="FT168" s="2">
        <f t="shared" si="519"/>
        <v>0.99994694196732181</v>
      </c>
      <c r="FU168" s="2">
        <f t="shared" si="519"/>
        <v>0.99993401003161253</v>
      </c>
      <c r="FW168" s="2">
        <f t="shared" si="536"/>
        <v>0.15849340965788103</v>
      </c>
      <c r="FX168" s="2">
        <f t="shared" si="376"/>
        <v>0.16736612310389212</v>
      </c>
      <c r="FY168" s="2">
        <f t="shared" si="377"/>
        <v>0.21736011582161083</v>
      </c>
      <c r="FZ168" s="2">
        <f t="shared" si="378"/>
        <v>0.26749133750385307</v>
      </c>
      <c r="GA168" s="2">
        <f t="shared" si="379"/>
        <v>0.35709658755465268</v>
      </c>
      <c r="GB168" s="2">
        <f t="shared" si="380"/>
        <v>0.43821850854145639</v>
      </c>
      <c r="GC168" s="2">
        <f t="shared" si="381"/>
        <v>0.49171318441856204</v>
      </c>
      <c r="GD168" s="2">
        <f t="shared" si="382"/>
        <v>0.5278133745223218</v>
      </c>
      <c r="GE168" s="2">
        <f t="shared" si="383"/>
        <v>0.58024704617853984</v>
      </c>
      <c r="GF168" s="2">
        <f t="shared" si="384"/>
        <v>0.56684685359526898</v>
      </c>
      <c r="GG168" s="2">
        <f t="shared" si="385"/>
        <v>0.50929864385032231</v>
      </c>
      <c r="GH168" s="2">
        <f t="shared" si="386"/>
        <v>0.45505022451529564</v>
      </c>
      <c r="GI168" s="2">
        <f t="shared" si="387"/>
        <v>0.40885328170225649</v>
      </c>
      <c r="GJ168" s="2">
        <f t="shared" si="388"/>
        <v>0.3422186872867124</v>
      </c>
      <c r="GK168" s="2">
        <f t="shared" si="389"/>
        <v>0.31268279607425259</v>
      </c>
      <c r="GM168" s="79">
        <f t="shared" si="537"/>
        <v>9.9010420265442554E-185</v>
      </c>
      <c r="GN168" s="79">
        <f t="shared" si="390"/>
        <v>9.2258011267303019E-266</v>
      </c>
      <c r="GO168" s="79">
        <f t="shared" si="391"/>
        <v>4.2146445790796096E-238</v>
      </c>
      <c r="GP168" s="79">
        <f t="shared" si="392"/>
        <v>6.306654863757579E-255</v>
      </c>
      <c r="GQ168" s="79">
        <f t="shared" si="393"/>
        <v>0</v>
      </c>
      <c r="GR168" s="79">
        <f t="shared" si="394"/>
        <v>0</v>
      </c>
      <c r="GS168" s="79">
        <f t="shared" si="395"/>
        <v>0</v>
      </c>
      <c r="GT168" s="79">
        <f t="shared" si="396"/>
        <v>0</v>
      </c>
      <c r="GU168" s="79">
        <f t="shared" si="397"/>
        <v>0</v>
      </c>
      <c r="GV168" s="79">
        <f t="shared" si="398"/>
        <v>0</v>
      </c>
      <c r="GW168" s="79">
        <f t="shared" si="399"/>
        <v>0</v>
      </c>
      <c r="GX168" s="79">
        <f t="shared" si="400"/>
        <v>0</v>
      </c>
      <c r="GY168" s="79">
        <f t="shared" si="401"/>
        <v>0</v>
      </c>
      <c r="GZ168" s="79">
        <f t="shared" si="402"/>
        <v>0</v>
      </c>
      <c r="HA168" s="79">
        <f t="shared" si="403"/>
        <v>0</v>
      </c>
      <c r="HC168" s="79">
        <f t="shared" si="538"/>
        <v>6.600572249928973E-109</v>
      </c>
      <c r="HD168" s="79">
        <f t="shared" si="404"/>
        <v>2.7007144365395106E-129</v>
      </c>
      <c r="HE168" s="79">
        <f t="shared" si="405"/>
        <v>1.4882255125563443E-118</v>
      </c>
      <c r="HF168" s="79">
        <f t="shared" si="406"/>
        <v>2.2511005689959065E-158</v>
      </c>
      <c r="HG168" s="79">
        <f t="shared" si="407"/>
        <v>1.2040877119651641E-230</v>
      </c>
      <c r="HH168" s="79">
        <f t="shared" si="408"/>
        <v>0</v>
      </c>
      <c r="HI168" s="79">
        <f t="shared" si="409"/>
        <v>8.9955240806848912E-271</v>
      </c>
      <c r="HJ168" s="79">
        <f t="shared" si="410"/>
        <v>0</v>
      </c>
      <c r="HK168" s="79">
        <f t="shared" si="411"/>
        <v>1.9472150977551934E-274</v>
      </c>
      <c r="HL168" s="79">
        <f t="shared" si="412"/>
        <v>2.7142971016924824E-286</v>
      </c>
      <c r="HM168" s="79">
        <f t="shared" si="413"/>
        <v>3.1521686457824258E-236</v>
      </c>
      <c r="HN168" s="79">
        <f t="shared" si="414"/>
        <v>2.143642953444644E-162</v>
      </c>
      <c r="HO168" s="79">
        <f t="shared" si="415"/>
        <v>2.2826312276370353E-189</v>
      </c>
      <c r="HP168" s="79">
        <f t="shared" si="416"/>
        <v>6.6106250917071078E-220</v>
      </c>
      <c r="HQ168" s="79">
        <f t="shared" si="417"/>
        <v>5.0141022839092271E-219</v>
      </c>
      <c r="HS168" s="79">
        <f t="shared" si="539"/>
        <v>4.8524063847117795E-4</v>
      </c>
      <c r="HT168" s="79">
        <f t="shared" si="418"/>
        <v>3.1963529754359338E-6</v>
      </c>
      <c r="HU168" s="79">
        <f t="shared" si="419"/>
        <v>2.569629986676524E-7</v>
      </c>
      <c r="HV168" s="79">
        <f t="shared" si="420"/>
        <v>1.6463691902193378E-11</v>
      </c>
      <c r="HW168" s="79">
        <f t="shared" si="421"/>
        <v>1.2704613581750871E-19</v>
      </c>
      <c r="HX168" s="79">
        <f t="shared" si="422"/>
        <v>2.2325998051388605E-22</v>
      </c>
      <c r="HY168" s="79">
        <f t="shared" si="423"/>
        <v>3.6316896024949237E-27</v>
      </c>
      <c r="HZ168" s="79">
        <f t="shared" si="424"/>
        <v>4.1671791102285217E-28</v>
      </c>
      <c r="IA168" s="79">
        <f t="shared" si="425"/>
        <v>9.5681157271982447E-34</v>
      </c>
      <c r="IB168" s="79">
        <f t="shared" si="426"/>
        <v>7.8145445060869074E-32</v>
      </c>
      <c r="IC168" s="79">
        <f t="shared" si="427"/>
        <v>2.5975891006492309E-26</v>
      </c>
      <c r="ID168" s="79">
        <f t="shared" si="428"/>
        <v>2.9320822955791614E-24</v>
      </c>
      <c r="IE168" s="79">
        <f t="shared" si="429"/>
        <v>4.6923972146103682E-19</v>
      </c>
      <c r="IF168" s="79">
        <f t="shared" si="430"/>
        <v>5.961131557017867E-16</v>
      </c>
      <c r="IG168" s="79">
        <f t="shared" si="431"/>
        <v>4.9370609340738032E-19</v>
      </c>
      <c r="II168" s="79">
        <f t="shared" si="540"/>
        <v>2.8552086428220447E-7</v>
      </c>
      <c r="IJ168" s="79">
        <f t="shared" si="541"/>
        <v>1.3315556435167282E-7</v>
      </c>
      <c r="IK168" s="79">
        <f t="shared" si="542"/>
        <v>7.3557119190128464E-6</v>
      </c>
      <c r="IL168" s="79">
        <f t="shared" si="543"/>
        <v>1.6166278564107319E-4</v>
      </c>
      <c r="IM168" s="79">
        <f t="shared" si="544"/>
        <v>2.4629344140012215E-2</v>
      </c>
      <c r="IN168" s="79">
        <f t="shared" si="545"/>
        <v>0.25654269075728409</v>
      </c>
      <c r="IO168" s="79">
        <f t="shared" si="546"/>
        <v>0.47583796752120183</v>
      </c>
      <c r="IP168" s="79">
        <f t="shared" si="547"/>
        <v>0.53770445890020735</v>
      </c>
      <c r="IQ168" s="79">
        <f t="shared" si="548"/>
        <v>0.42347156821410104</v>
      </c>
      <c r="IR168" s="79">
        <f t="shared" si="549"/>
        <v>0.4747459455196007</v>
      </c>
      <c r="IS168" s="79">
        <f t="shared" si="550"/>
        <v>0.5198915084841832</v>
      </c>
      <c r="IT168" s="79">
        <f t="shared" si="551"/>
        <v>0.32773022941811003</v>
      </c>
      <c r="IU168" s="79">
        <f t="shared" si="552"/>
        <v>0.14999001369300807</v>
      </c>
      <c r="IV168" s="79">
        <f t="shared" si="553"/>
        <v>0.11542006169547354</v>
      </c>
      <c r="IW168" s="79">
        <f t="shared" si="554"/>
        <v>0.13926104023705457</v>
      </c>
      <c r="IY168" s="79">
        <f t="shared" si="555"/>
        <v>4.8552615933546015E-4</v>
      </c>
      <c r="IZ168" s="79">
        <f t="shared" si="556"/>
        <v>3.3295085397876066E-6</v>
      </c>
      <c r="JA168" s="79">
        <f t="shared" si="557"/>
        <v>7.612674917680499E-6</v>
      </c>
      <c r="JB168" s="79">
        <f t="shared" si="558"/>
        <v>1.6166280210476509E-4</v>
      </c>
      <c r="JC168" s="79">
        <f t="shared" si="559"/>
        <v>2.4629344140012215E-2</v>
      </c>
      <c r="JD168" s="79">
        <f t="shared" si="560"/>
        <v>0.25654269075728409</v>
      </c>
      <c r="JE168" s="79">
        <f t="shared" si="561"/>
        <v>0.47583796752120183</v>
      </c>
      <c r="JF168" s="79">
        <f t="shared" si="562"/>
        <v>0.53770445890020735</v>
      </c>
      <c r="JG168" s="79">
        <f t="shared" si="563"/>
        <v>0.42347156821410104</v>
      </c>
      <c r="JH168" s="79">
        <f t="shared" si="564"/>
        <v>0.4747459455196007</v>
      </c>
      <c r="JI168" s="79">
        <f t="shared" si="565"/>
        <v>0.5198915084841832</v>
      </c>
      <c r="JJ168" s="79">
        <f t="shared" si="566"/>
        <v>0.32773022941811003</v>
      </c>
      <c r="JK168" s="79">
        <f t="shared" si="567"/>
        <v>0.14999001369300807</v>
      </c>
      <c r="JL168" s="79">
        <f t="shared" si="568"/>
        <v>0.11542006169547414</v>
      </c>
      <c r="JM168" s="79">
        <f t="shared" si="569"/>
        <v>0.13926104023705457</v>
      </c>
    </row>
    <row r="169" spans="2:273" x14ac:dyDescent="0.25">
      <c r="B169" s="2">
        <v>142</v>
      </c>
      <c r="C169" s="37">
        <v>0.29035699999999998</v>
      </c>
      <c r="D169" s="37">
        <v>0.29867899999999997</v>
      </c>
      <c r="E169" s="37">
        <v>0.29000199999999998</v>
      </c>
      <c r="F169" s="37">
        <v>0.28341499999999997</v>
      </c>
      <c r="G169" s="37">
        <v>0.29481000000000002</v>
      </c>
      <c r="H169" s="37">
        <v>0.30691000000000002</v>
      </c>
      <c r="I169" s="37">
        <v>0.30136200000000002</v>
      </c>
      <c r="J169" s="37">
        <v>0.28939399999999998</v>
      </c>
      <c r="K169" s="37">
        <v>0.28077000000000002</v>
      </c>
      <c r="L169" s="37">
        <v>0.27923199999999998</v>
      </c>
      <c r="M169" s="37">
        <v>0.30697099999999999</v>
      </c>
      <c r="N169" s="37">
        <v>0.31839699999999999</v>
      </c>
      <c r="O169" s="37">
        <v>0.310888</v>
      </c>
      <c r="P169" s="37">
        <v>0.33122699999999999</v>
      </c>
      <c r="Q169" s="37">
        <v>0.38719100000000001</v>
      </c>
      <c r="S169" s="4">
        <f t="shared" si="441"/>
        <v>0.28904753081433215</v>
      </c>
      <c r="T169" s="4">
        <f t="shared" si="442"/>
        <v>0.29506615716350437</v>
      </c>
      <c r="U169" s="4">
        <f t="shared" si="443"/>
        <v>0.28969726438559112</v>
      </c>
      <c r="V169" s="4">
        <f t="shared" si="444"/>
        <v>0.28313269196958873</v>
      </c>
      <c r="W169" s="4">
        <f t="shared" si="445"/>
        <v>0.28848203540414818</v>
      </c>
      <c r="X169" s="4">
        <f t="shared" si="446"/>
        <v>0.30475590690029963</v>
      </c>
      <c r="Y169" s="4">
        <f t="shared" si="447"/>
        <v>0.3015155556564294</v>
      </c>
      <c r="Z169" s="4">
        <f t="shared" si="448"/>
        <v>0.29203966902014844</v>
      </c>
      <c r="AA169" s="4">
        <f t="shared" si="449"/>
        <v>0.28159957119661266</v>
      </c>
      <c r="AB169" s="4">
        <f t="shared" si="450"/>
        <v>0.28416742062118777</v>
      </c>
      <c r="AC169" s="4">
        <f t="shared" si="451"/>
        <v>0.30461958274491774</v>
      </c>
      <c r="AD169" s="4">
        <f t="shared" si="452"/>
        <v>0.31937364309128852</v>
      </c>
      <c r="AE169" s="4">
        <f t="shared" si="453"/>
        <v>0.31335331887047901</v>
      </c>
      <c r="AF169" s="4">
        <f t="shared" si="454"/>
        <v>0.33028941849607685</v>
      </c>
      <c r="AG169" s="4">
        <f t="shared" si="455"/>
        <v>0.37799476237712326</v>
      </c>
      <c r="AI169" s="4">
        <f t="shared" si="456"/>
        <v>1.309469185667822E-3</v>
      </c>
      <c r="AJ169" s="4">
        <f t="shared" si="457"/>
        <v>3.6128428364956E-3</v>
      </c>
      <c r="AK169" s="4">
        <f t="shared" si="458"/>
        <v>3.0473561440885755E-4</v>
      </c>
      <c r="AL169" s="4">
        <f t="shared" si="459"/>
        <v>2.8230803041123798E-4</v>
      </c>
      <c r="AM169" s="4">
        <f t="shared" si="460"/>
        <v>6.3279645958518316E-3</v>
      </c>
      <c r="AN169" s="4">
        <f t="shared" si="461"/>
        <v>2.1540930997003827E-3</v>
      </c>
      <c r="AO169" s="4">
        <f t="shared" si="462"/>
        <v>-1.5355565642938274E-4</v>
      </c>
      <c r="AP169" s="4">
        <f t="shared" si="463"/>
        <v>-2.6456690201484556E-3</v>
      </c>
      <c r="AQ169" s="4">
        <f t="shared" si="464"/>
        <v>-8.29571196612644E-4</v>
      </c>
      <c r="AR169" s="4">
        <f t="shared" si="465"/>
        <v>-4.9354206211877916E-3</v>
      </c>
      <c r="AS169" s="4">
        <f t="shared" si="466"/>
        <v>2.3514172550822554E-3</v>
      </c>
      <c r="AT169" s="4">
        <f t="shared" si="467"/>
        <v>-9.7664309128853155E-4</v>
      </c>
      <c r="AU169" s="4">
        <f t="shared" si="468"/>
        <v>-2.4653188704790163E-3</v>
      </c>
      <c r="AV169" s="4">
        <f t="shared" si="469"/>
        <v>9.375815039231461E-4</v>
      </c>
      <c r="AW169" s="4">
        <f t="shared" si="469"/>
        <v>9.1962376228767462E-3</v>
      </c>
      <c r="AY169" s="2">
        <f t="shared" si="520"/>
        <v>0.28904750368943694</v>
      </c>
      <c r="AZ169" s="2">
        <f t="shared" si="359"/>
        <v>0.29506614132479736</v>
      </c>
      <c r="BA169" s="2">
        <f t="shared" si="360"/>
        <v>0.28969257597438691</v>
      </c>
      <c r="BB169" s="2">
        <f t="shared" si="361"/>
        <v>0.28302860140384867</v>
      </c>
      <c r="BC169" s="2">
        <f t="shared" si="362"/>
        <v>0.28254784643135422</v>
      </c>
      <c r="BD169" s="2">
        <f t="shared" si="363"/>
        <v>0.2801943176653785</v>
      </c>
      <c r="BE169" s="2">
        <f t="shared" si="364"/>
        <v>0.27724481766431552</v>
      </c>
      <c r="BF169" s="2">
        <f t="shared" si="365"/>
        <v>0.27685382001891351</v>
      </c>
      <c r="BG169" s="2">
        <f t="shared" si="366"/>
        <v>0.27852513794311634</v>
      </c>
      <c r="BH169" s="2">
        <f t="shared" si="367"/>
        <v>0.27888135703675432</v>
      </c>
      <c r="BI169" s="2">
        <f t="shared" si="368"/>
        <v>0.2772945114766075</v>
      </c>
      <c r="BJ169" s="2">
        <f t="shared" si="369"/>
        <v>0.27406709769047088</v>
      </c>
      <c r="BK169" s="2">
        <f t="shared" si="370"/>
        <v>0.27613894531740257</v>
      </c>
      <c r="BL169" s="2">
        <f t="shared" si="371"/>
        <v>0.2838681736023545</v>
      </c>
      <c r="BM169" s="2">
        <f t="shared" si="372"/>
        <v>0.28856902451141181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0.29035699999999998</v>
      </c>
      <c r="CF169" s="2">
        <f t="shared" si="522"/>
        <v>0.29867899999999997</v>
      </c>
      <c r="CG169" s="2">
        <f t="shared" si="523"/>
        <v>0.29000199999999998</v>
      </c>
      <c r="CH169" s="2">
        <f t="shared" si="524"/>
        <v>0.28341499999999997</v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>
        <f t="shared" si="485"/>
        <v>0.29035699999999998</v>
      </c>
      <c r="CV169" s="2">
        <f t="shared" si="486"/>
        <v>0.29867899999999997</v>
      </c>
      <c r="CW169" s="2">
        <f t="shared" si="487"/>
        <v>0.29000199999999998</v>
      </c>
      <c r="CX169" s="2">
        <f t="shared" si="488"/>
        <v>0.28341499999999997</v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0.38385407079490574</v>
      </c>
      <c r="DL169" s="2">
        <f t="shared" si="501"/>
        <v>0.37587062960035128</v>
      </c>
      <c r="DM169" s="2">
        <f t="shared" si="501"/>
        <v>0.38937710077519372</v>
      </c>
      <c r="DN169" s="2">
        <f t="shared" si="501"/>
        <v>0.37123345947467162</v>
      </c>
      <c r="DO169" s="2">
        <f t="shared" si="501"/>
        <v>0.39555098279352235</v>
      </c>
      <c r="DP169" s="2">
        <f t="shared" si="501"/>
        <v>0.38319236140819968</v>
      </c>
      <c r="DQ169" s="2">
        <f t="shared" si="501"/>
        <v>0.39187883912655974</v>
      </c>
      <c r="DR169" s="2">
        <f t="shared" si="501"/>
        <v>0.40916021757066462</v>
      </c>
      <c r="DS169" s="2">
        <f t="shared" si="501"/>
        <v>0.39209446249045066</v>
      </c>
      <c r="DT169" s="2">
        <f t="shared" si="501"/>
        <v>0.38113783865546208</v>
      </c>
      <c r="DU169" s="2">
        <f t="shared" si="501"/>
        <v>0.39508554087089381</v>
      </c>
      <c r="DV169" s="2">
        <f t="shared" si="501"/>
        <v>0.39438849274255161</v>
      </c>
      <c r="DW169" s="2">
        <f t="shared" si="501"/>
        <v>0.39782990343773872</v>
      </c>
      <c r="DX169" s="2">
        <f t="shared" si="501"/>
        <v>0.39765310420168065</v>
      </c>
      <c r="DY169" s="2">
        <f t="shared" si="501"/>
        <v>0.36098166065699006</v>
      </c>
      <c r="EA169" s="2">
        <f t="shared" si="440"/>
        <v>0.28900937049256359</v>
      </c>
      <c r="EB169" s="2">
        <f t="shared" si="502"/>
        <v>0.29507183827334216</v>
      </c>
      <c r="EC169" s="2">
        <f t="shared" si="503"/>
        <v>0.2892455250689599</v>
      </c>
      <c r="ED169" s="2">
        <f t="shared" si="504"/>
        <v>0.28222292175606301</v>
      </c>
      <c r="EE169" s="2">
        <f t="shared" si="505"/>
        <v>0.28192696325842082</v>
      </c>
      <c r="EF169" s="2">
        <f t="shared" si="506"/>
        <v>0.2794258982679802</v>
      </c>
      <c r="EG169" s="2">
        <f t="shared" si="507"/>
        <v>0.27610915159078026</v>
      </c>
      <c r="EH169" s="2">
        <f t="shared" si="508"/>
        <v>0.27429980661141884</v>
      </c>
      <c r="EI169" s="2">
        <f t="shared" si="509"/>
        <v>0.27716133912730567</v>
      </c>
      <c r="EJ169" s="2">
        <f t="shared" si="510"/>
        <v>0.27847197074644292</v>
      </c>
      <c r="EK169" s="2">
        <f t="shared" si="511"/>
        <v>0.27693362740426114</v>
      </c>
      <c r="EL169" s="2">
        <f t="shared" si="512"/>
        <v>0.27424222546515875</v>
      </c>
      <c r="EM169" s="2">
        <f t="shared" si="513"/>
        <v>0.2767093036657805</v>
      </c>
      <c r="EN169" s="2">
        <f t="shared" si="514"/>
        <v>0.28660010253469403</v>
      </c>
      <c r="EO169" s="2">
        <f t="shared" si="515"/>
        <v>0.29059965332830945</v>
      </c>
      <c r="EQ169" s="2">
        <f t="shared" si="516"/>
        <v>0.28915431397343683</v>
      </c>
      <c r="ER169" s="2">
        <f t="shared" si="517"/>
        <v>0.29495785049540013</v>
      </c>
      <c r="ES169" s="2">
        <f t="shared" si="517"/>
        <v>0.29109186873582493</v>
      </c>
      <c r="ET169" s="2">
        <f t="shared" si="517"/>
        <v>0.28500136910057305</v>
      </c>
      <c r="EU169" s="2">
        <f t="shared" si="517"/>
        <v>0.28354477161286379</v>
      </c>
      <c r="EV169" s="2">
        <f t="shared" si="517"/>
        <v>0.28108236157466371</v>
      </c>
      <c r="EW169" s="2">
        <f t="shared" si="517"/>
        <v>0.27830539769289664</v>
      </c>
      <c r="EX169" s="2">
        <f t="shared" si="517"/>
        <v>0.27892527518576749</v>
      </c>
      <c r="EY169" s="2">
        <f t="shared" si="517"/>
        <v>0.27941580243654096</v>
      </c>
      <c r="EZ169" s="2">
        <f t="shared" si="517"/>
        <v>0.27915858029309804</v>
      </c>
      <c r="FA169" s="2">
        <f t="shared" si="517"/>
        <v>0.27760079801996984</v>
      </c>
      <c r="FB169" s="2">
        <f t="shared" si="517"/>
        <v>0.2738634730847655</v>
      </c>
      <c r="FC169" s="2">
        <f t="shared" si="517"/>
        <v>0.27537281636566852</v>
      </c>
      <c r="FD169" s="2">
        <f t="shared" si="517"/>
        <v>0.27906435341149438</v>
      </c>
      <c r="FE169" s="2">
        <f t="shared" si="517"/>
        <v>0.28448545937421904</v>
      </c>
      <c r="FG169" s="2">
        <f t="shared" si="518"/>
        <v>0.99985952168394499</v>
      </c>
      <c r="FH169" s="2">
        <f t="shared" si="519"/>
        <v>0.99981572841301858</v>
      </c>
      <c r="FI169" s="2">
        <f t="shared" si="519"/>
        <v>0.99983972097722063</v>
      </c>
      <c r="FJ169" s="2">
        <f t="shared" si="519"/>
        <v>0.99987342051278705</v>
      </c>
      <c r="FK169" s="2">
        <f t="shared" si="519"/>
        <v>0.9999249333451542</v>
      </c>
      <c r="FL169" s="2">
        <f t="shared" si="519"/>
        <v>0.99995394210145705</v>
      </c>
      <c r="FM169" s="2">
        <f t="shared" si="519"/>
        <v>0.99995522565674577</v>
      </c>
      <c r="FN169" s="2">
        <f t="shared" si="519"/>
        <v>0.99994958230074271</v>
      </c>
      <c r="FO169" s="2">
        <f t="shared" si="519"/>
        <v>0.99995227143422027</v>
      </c>
      <c r="FP169" s="2">
        <f t="shared" si="519"/>
        <v>0.99995361174405473</v>
      </c>
      <c r="FQ169" s="2">
        <f t="shared" si="519"/>
        <v>0.99995123148137122</v>
      </c>
      <c r="FR169" s="2">
        <f t="shared" si="519"/>
        <v>0.99995085993586552</v>
      </c>
      <c r="FS169" s="2">
        <f t="shared" si="519"/>
        <v>0.99995004574116264</v>
      </c>
      <c r="FT169" s="2">
        <f t="shared" si="519"/>
        <v>0.99995161027317359</v>
      </c>
      <c r="FU169" s="2">
        <f t="shared" si="519"/>
        <v>0.99993981608408988</v>
      </c>
      <c r="FW169" s="2">
        <f t="shared" si="536"/>
        <v>0.17116722282831492</v>
      </c>
      <c r="FX169" s="2">
        <f t="shared" si="376"/>
        <v>0.18059716945530424</v>
      </c>
      <c r="FY169" s="2">
        <f t="shared" si="377"/>
        <v>0.23343536853854963</v>
      </c>
      <c r="FZ169" s="2">
        <f t="shared" si="378"/>
        <v>0.2859196670163065</v>
      </c>
      <c r="GA169" s="2">
        <f t="shared" si="379"/>
        <v>0.37850824307779446</v>
      </c>
      <c r="GB169" s="2">
        <f t="shared" si="380"/>
        <v>0.46100636765430808</v>
      </c>
      <c r="GC169" s="2">
        <f t="shared" si="381"/>
        <v>0.51473400941621483</v>
      </c>
      <c r="GD169" s="2">
        <f t="shared" si="382"/>
        <v>0.55069319246469828</v>
      </c>
      <c r="GE169" s="2">
        <f t="shared" si="383"/>
        <v>0.60249959141392861</v>
      </c>
      <c r="GF169" s="2">
        <f t="shared" si="384"/>
        <v>0.58930698200326248</v>
      </c>
      <c r="GG169" s="2">
        <f t="shared" si="385"/>
        <v>0.53228060437917535</v>
      </c>
      <c r="GH169" s="2">
        <f t="shared" si="386"/>
        <v>0.47796866591159687</v>
      </c>
      <c r="GI169" s="2">
        <f t="shared" si="387"/>
        <v>0.4312864313197442</v>
      </c>
      <c r="GJ169" s="2">
        <f t="shared" si="388"/>
        <v>0.36324228845761009</v>
      </c>
      <c r="GK169" s="2">
        <f t="shared" si="389"/>
        <v>0.33280996595584744</v>
      </c>
      <c r="GM169" s="79">
        <f t="shared" si="537"/>
        <v>8.3606268935588494E-190</v>
      </c>
      <c r="GN169" s="79">
        <f t="shared" si="390"/>
        <v>3.3101187540765896E-273</v>
      </c>
      <c r="GO169" s="79">
        <f t="shared" si="391"/>
        <v>1.4540313259125124E-244</v>
      </c>
      <c r="GP169" s="79">
        <f t="shared" si="392"/>
        <v>1.8768480415554854E-261</v>
      </c>
      <c r="GQ169" s="79">
        <f t="shared" si="393"/>
        <v>0</v>
      </c>
      <c r="GR169" s="79">
        <f t="shared" si="394"/>
        <v>0</v>
      </c>
      <c r="GS169" s="79">
        <f t="shared" si="395"/>
        <v>0</v>
      </c>
      <c r="GT169" s="79">
        <f t="shared" si="396"/>
        <v>0</v>
      </c>
      <c r="GU169" s="79">
        <f t="shared" si="397"/>
        <v>0</v>
      </c>
      <c r="GV169" s="79">
        <f t="shared" si="398"/>
        <v>0</v>
      </c>
      <c r="GW169" s="79">
        <f t="shared" si="399"/>
        <v>0</v>
      </c>
      <c r="GX169" s="79">
        <f t="shared" si="400"/>
        <v>0</v>
      </c>
      <c r="GY169" s="79">
        <f t="shared" si="401"/>
        <v>0</v>
      </c>
      <c r="GZ169" s="79">
        <f t="shared" si="402"/>
        <v>0</v>
      </c>
      <c r="HA169" s="79">
        <f t="shared" si="403"/>
        <v>0</v>
      </c>
      <c r="HC169" s="79">
        <f t="shared" si="538"/>
        <v>2.7810965311842087E-113</v>
      </c>
      <c r="HD169" s="79">
        <f t="shared" si="404"/>
        <v>1.3088609755694664E-134</v>
      </c>
      <c r="HE169" s="79">
        <f t="shared" si="405"/>
        <v>3.3254399682839275E-123</v>
      </c>
      <c r="HF169" s="79">
        <f t="shared" si="406"/>
        <v>3.5295160690701317E-164</v>
      </c>
      <c r="HG169" s="79">
        <f t="shared" si="407"/>
        <v>3.0073815091492253E-238</v>
      </c>
      <c r="HH169" s="79">
        <f t="shared" si="408"/>
        <v>0</v>
      </c>
      <c r="HI169" s="79">
        <f t="shared" si="409"/>
        <v>5.2645578816538234E-279</v>
      </c>
      <c r="HJ169" s="79">
        <f t="shared" si="410"/>
        <v>0</v>
      </c>
      <c r="HK169" s="79">
        <f t="shared" si="411"/>
        <v>1.0660858290598894E-282</v>
      </c>
      <c r="HL169" s="79">
        <f t="shared" si="412"/>
        <v>7.2732221644643609E-295</v>
      </c>
      <c r="HM169" s="79">
        <f t="shared" si="413"/>
        <v>2.1708454423270309E-243</v>
      </c>
      <c r="HN169" s="79">
        <f t="shared" si="414"/>
        <v>2.1648747778479373E-167</v>
      </c>
      <c r="HO169" s="79">
        <f t="shared" si="415"/>
        <v>2.504622785499123E-195</v>
      </c>
      <c r="HP169" s="79">
        <f t="shared" si="416"/>
        <v>7.0121154571227573E-227</v>
      </c>
      <c r="HQ169" s="79">
        <f t="shared" si="417"/>
        <v>7.7889208287237229E-226</v>
      </c>
      <c r="HS169" s="79">
        <f t="shared" si="539"/>
        <v>1.468529144723738E-4</v>
      </c>
      <c r="HT169" s="79">
        <f t="shared" si="418"/>
        <v>6.0969446366036223E-7</v>
      </c>
      <c r="HU169" s="79">
        <f t="shared" si="419"/>
        <v>3.7080092734418747E-8</v>
      </c>
      <c r="HV169" s="79">
        <f t="shared" si="420"/>
        <v>1.1566717150472921E-12</v>
      </c>
      <c r="HW169" s="79">
        <f t="shared" si="421"/>
        <v>3.7374813225032186E-21</v>
      </c>
      <c r="HX169" s="79">
        <f t="shared" si="422"/>
        <v>5.861901035658972E-24</v>
      </c>
      <c r="HY169" s="79">
        <f t="shared" si="423"/>
        <v>5.5187670595514875E-29</v>
      </c>
      <c r="HZ169" s="79">
        <f t="shared" si="424"/>
        <v>5.7539699815073788E-30</v>
      </c>
      <c r="IA169" s="79">
        <f t="shared" si="425"/>
        <v>7.3782179916571895E-36</v>
      </c>
      <c r="IB169" s="79">
        <f t="shared" si="426"/>
        <v>7.8559774453763487E-34</v>
      </c>
      <c r="IC169" s="79">
        <f t="shared" si="427"/>
        <v>4.814255615975718E-28</v>
      </c>
      <c r="ID169" s="79">
        <f t="shared" si="428"/>
        <v>6.1219129561119626E-26</v>
      </c>
      <c r="IE169" s="79">
        <f t="shared" si="429"/>
        <v>1.8150527974496374E-20</v>
      </c>
      <c r="IF169" s="79">
        <f t="shared" si="430"/>
        <v>3.3250666577428713E-17</v>
      </c>
      <c r="IG169" s="79">
        <f t="shared" si="431"/>
        <v>1.231340764171626E-20</v>
      </c>
      <c r="II169" s="79">
        <f t="shared" si="540"/>
        <v>1.2354888314978575E-6</v>
      </c>
      <c r="IJ169" s="79">
        <f t="shared" si="541"/>
        <v>6.6305270145401898E-7</v>
      </c>
      <c r="IK169" s="79">
        <f t="shared" si="542"/>
        <v>3.1572718681420197E-5</v>
      </c>
      <c r="IL169" s="79">
        <f t="shared" si="543"/>
        <v>6.0147026356210768E-4</v>
      </c>
      <c r="IM169" s="79">
        <f t="shared" si="544"/>
        <v>5.3892853405996116E-2</v>
      </c>
      <c r="IN169" s="79">
        <f t="shared" si="545"/>
        <v>0.35802711978493557</v>
      </c>
      <c r="IO169" s="79">
        <f t="shared" si="546"/>
        <v>0.52878724097129981</v>
      </c>
      <c r="IP169" s="79">
        <f t="shared" si="547"/>
        <v>0.51574683444074154</v>
      </c>
      <c r="IQ169" s="79">
        <f t="shared" si="548"/>
        <v>0.33711349935676277</v>
      </c>
      <c r="IR169" s="79">
        <f t="shared" si="549"/>
        <v>0.39770767736754264</v>
      </c>
      <c r="IS169" s="79">
        <f t="shared" si="550"/>
        <v>0.53738632017726207</v>
      </c>
      <c r="IT169" s="79">
        <f t="shared" si="551"/>
        <v>0.4272004310497915</v>
      </c>
      <c r="IU169" s="79">
        <f t="shared" si="552"/>
        <v>0.23486014004171279</v>
      </c>
      <c r="IV169" s="79">
        <f t="shared" si="553"/>
        <v>0.17409591303301111</v>
      </c>
      <c r="IW169" s="79">
        <f t="shared" si="554"/>
        <v>0.19126479891201989</v>
      </c>
      <c r="IY169" s="79">
        <f t="shared" si="555"/>
        <v>1.4808840330387166E-4</v>
      </c>
      <c r="IZ169" s="79">
        <f t="shared" si="556"/>
        <v>1.2727471651143812E-6</v>
      </c>
      <c r="JA169" s="79">
        <f t="shared" si="557"/>
        <v>3.1609798774154617E-5</v>
      </c>
      <c r="JB169" s="79">
        <f t="shared" si="558"/>
        <v>6.0147026471877945E-4</v>
      </c>
      <c r="JC169" s="79">
        <f t="shared" si="559"/>
        <v>5.3892853405996116E-2</v>
      </c>
      <c r="JD169" s="79">
        <f t="shared" si="560"/>
        <v>0.35802711978493557</v>
      </c>
      <c r="JE169" s="79">
        <f t="shared" si="561"/>
        <v>0.52878724097129981</v>
      </c>
      <c r="JF169" s="79">
        <f t="shared" si="562"/>
        <v>0.51574683444074154</v>
      </c>
      <c r="JG169" s="79">
        <f t="shared" si="563"/>
        <v>0.33711349935676277</v>
      </c>
      <c r="JH169" s="79">
        <f t="shared" si="564"/>
        <v>0.39770767736754264</v>
      </c>
      <c r="JI169" s="79">
        <f t="shared" si="565"/>
        <v>0.53738632017726207</v>
      </c>
      <c r="JJ169" s="79">
        <f t="shared" si="566"/>
        <v>0.4272004310497915</v>
      </c>
      <c r="JK169" s="79">
        <f t="shared" si="567"/>
        <v>0.23486014004171279</v>
      </c>
      <c r="JL169" s="79">
        <f t="shared" si="568"/>
        <v>0.17409591303301114</v>
      </c>
      <c r="JM169" s="79">
        <f t="shared" si="569"/>
        <v>0.19126479891201989</v>
      </c>
    </row>
    <row r="170" spans="2:273" x14ac:dyDescent="0.25">
      <c r="B170" s="2">
        <v>143</v>
      </c>
      <c r="C170" s="37">
        <v>0.29061900000000002</v>
      </c>
      <c r="D170" s="37">
        <v>0.29568899999999998</v>
      </c>
      <c r="E170" s="37">
        <v>0.290051</v>
      </c>
      <c r="F170" s="37">
        <v>0.28429199999999999</v>
      </c>
      <c r="G170" s="37">
        <v>0.29758099999999998</v>
      </c>
      <c r="H170" s="37">
        <v>0.30309799999999998</v>
      </c>
      <c r="I170" s="37">
        <v>0.291572</v>
      </c>
      <c r="J170" s="37">
        <v>0.28261700000000001</v>
      </c>
      <c r="K170" s="37">
        <v>0.28021800000000002</v>
      </c>
      <c r="L170" s="37">
        <v>0.27901599999999999</v>
      </c>
      <c r="M170" s="37">
        <v>0.29459000000000002</v>
      </c>
      <c r="N170" s="37">
        <v>0.31845200000000001</v>
      </c>
      <c r="O170" s="37">
        <v>0.31746099999999999</v>
      </c>
      <c r="P170" s="37">
        <v>0.34531400000000001</v>
      </c>
      <c r="Q170" s="37">
        <v>0.40417799999999998</v>
      </c>
      <c r="S170" s="4">
        <f t="shared" si="441"/>
        <v>0.28873642778449987</v>
      </c>
      <c r="T170" s="4">
        <f t="shared" si="442"/>
        <v>0.29483385444530563</v>
      </c>
      <c r="U170" s="4">
        <f t="shared" si="443"/>
        <v>0.28948554085146372</v>
      </c>
      <c r="V170" s="4">
        <f t="shared" si="444"/>
        <v>0.28310196268799281</v>
      </c>
      <c r="W170" s="4">
        <f t="shared" si="445"/>
        <v>0.29228141322240714</v>
      </c>
      <c r="X170" s="4">
        <f t="shared" si="446"/>
        <v>0.30469807380258751</v>
      </c>
      <c r="Y170" s="4">
        <f t="shared" si="447"/>
        <v>0.29458852572823485</v>
      </c>
      <c r="Z170" s="4">
        <f t="shared" si="448"/>
        <v>0.28522317309538742</v>
      </c>
      <c r="AA170" s="4">
        <f t="shared" si="449"/>
        <v>0.2795245820838283</v>
      </c>
      <c r="AB170" s="4">
        <f t="shared" si="450"/>
        <v>0.28099624024835274</v>
      </c>
      <c r="AC170" s="4">
        <f t="shared" si="451"/>
        <v>0.29510338690916349</v>
      </c>
      <c r="AD170" s="4">
        <f t="shared" si="452"/>
        <v>0.31515867044248691</v>
      </c>
      <c r="AE170" s="4">
        <f t="shared" si="453"/>
        <v>0.31972216510954116</v>
      </c>
      <c r="AF170" s="4">
        <f t="shared" si="454"/>
        <v>0.3432941702388046</v>
      </c>
      <c r="AG170" s="4">
        <f t="shared" si="455"/>
        <v>0.39805753656072562</v>
      </c>
      <c r="AI170" s="4">
        <f t="shared" si="456"/>
        <v>1.8825722155001445E-3</v>
      </c>
      <c r="AJ170" s="4">
        <f t="shared" si="457"/>
        <v>8.5514555469434761E-4</v>
      </c>
      <c r="AK170" s="4">
        <f t="shared" si="458"/>
        <v>5.6545914853628476E-4</v>
      </c>
      <c r="AL170" s="4">
        <f t="shared" si="459"/>
        <v>1.190037312007175E-3</v>
      </c>
      <c r="AM170" s="4">
        <f t="shared" si="460"/>
        <v>5.2995867775928462E-3</v>
      </c>
      <c r="AN170" s="4">
        <f t="shared" si="461"/>
        <v>-1.6000738025875316E-3</v>
      </c>
      <c r="AO170" s="4">
        <f t="shared" si="462"/>
        <v>-3.0165257282348534E-3</v>
      </c>
      <c r="AP170" s="4">
        <f t="shared" si="463"/>
        <v>-2.6061730953874096E-3</v>
      </c>
      <c r="AQ170" s="4">
        <f t="shared" si="464"/>
        <v>6.9341791617172355E-4</v>
      </c>
      <c r="AR170" s="4">
        <f t="shared" si="465"/>
        <v>-1.9802402483527493E-3</v>
      </c>
      <c r="AS170" s="4">
        <f t="shared" si="466"/>
        <v>-5.1338690916347129E-4</v>
      </c>
      <c r="AT170" s="4">
        <f t="shared" si="467"/>
        <v>3.2933295575131027E-3</v>
      </c>
      <c r="AU170" s="4">
        <f t="shared" si="468"/>
        <v>-2.2611651095411633E-3</v>
      </c>
      <c r="AV170" s="4">
        <f t="shared" si="469"/>
        <v>2.019829761195413E-3</v>
      </c>
      <c r="AW170" s="4">
        <f t="shared" si="469"/>
        <v>6.1204634392743595E-3</v>
      </c>
      <c r="AY170" s="2">
        <f t="shared" si="520"/>
        <v>0.28873632510294855</v>
      </c>
      <c r="AZ170" s="2">
        <f t="shared" si="359"/>
        <v>0.29483378649944164</v>
      </c>
      <c r="BA170" s="2">
        <f t="shared" si="360"/>
        <v>0.28946863053344263</v>
      </c>
      <c r="BB170" s="2">
        <f t="shared" si="361"/>
        <v>0.28278750489634119</v>
      </c>
      <c r="BC170" s="2">
        <f t="shared" si="362"/>
        <v>0.28227467052532962</v>
      </c>
      <c r="BD170" s="2">
        <f t="shared" si="363"/>
        <v>0.27994241575964363</v>
      </c>
      <c r="BE170" s="2">
        <f t="shared" si="364"/>
        <v>0.27701897151570631</v>
      </c>
      <c r="BF170" s="2">
        <f t="shared" si="365"/>
        <v>0.27654371999847227</v>
      </c>
      <c r="BG170" s="2">
        <f t="shared" si="366"/>
        <v>0.27835431566570784</v>
      </c>
      <c r="BH170" s="2">
        <f t="shared" si="367"/>
        <v>0.27868911576608646</v>
      </c>
      <c r="BI170" s="2">
        <f t="shared" si="368"/>
        <v>0.27702999929742295</v>
      </c>
      <c r="BJ170" s="2">
        <f t="shared" si="369"/>
        <v>0.27377801056118456</v>
      </c>
      <c r="BK170" s="2">
        <f t="shared" si="370"/>
        <v>0.27583838238293384</v>
      </c>
      <c r="BL170" s="2">
        <f t="shared" si="371"/>
        <v>0.28357441384652898</v>
      </c>
      <c r="BM170" s="2">
        <f t="shared" si="372"/>
        <v>0.28825460604421682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0.29061900000000002</v>
      </c>
      <c r="CF170" s="2">
        <f t="shared" si="522"/>
        <v>0.29568899999999998</v>
      </c>
      <c r="CG170" s="2">
        <f t="shared" si="523"/>
        <v>0.290051</v>
      </c>
      <c r="CH170" s="2">
        <f t="shared" si="524"/>
        <v>0.28429199999999999</v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>
        <f t="shared" si="485"/>
        <v>0.29061900000000002</v>
      </c>
      <c r="CV170" s="2">
        <f t="shared" si="486"/>
        <v>0.29568899999999998</v>
      </c>
      <c r="CW170" s="2">
        <f t="shared" si="487"/>
        <v>0.290051</v>
      </c>
      <c r="CX170" s="2">
        <f t="shared" si="488"/>
        <v>0.28429199999999999</v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0.38436048212560403</v>
      </c>
      <c r="DL170" s="2">
        <f t="shared" si="501"/>
        <v>0.37630443935002189</v>
      </c>
      <c r="DM170" s="2">
        <f t="shared" si="501"/>
        <v>0.38993766236786465</v>
      </c>
      <c r="DN170" s="2">
        <f t="shared" si="501"/>
        <v>0.3716721300187617</v>
      </c>
      <c r="DO170" s="2">
        <f t="shared" si="501"/>
        <v>0.39615257489878553</v>
      </c>
      <c r="DP170" s="2">
        <f t="shared" si="501"/>
        <v>0.38372801314616756</v>
      </c>
      <c r="DQ170" s="2">
        <f t="shared" si="501"/>
        <v>0.39248639460784313</v>
      </c>
      <c r="DR170" s="2">
        <f t="shared" si="501"/>
        <v>0.40986338991596638</v>
      </c>
      <c r="DS170" s="2">
        <f t="shared" si="501"/>
        <v>0.39272511932773102</v>
      </c>
      <c r="DT170" s="2">
        <f t="shared" si="501"/>
        <v>0.38163843193277303</v>
      </c>
      <c r="DU170" s="2">
        <f t="shared" si="501"/>
        <v>0.39565304201680673</v>
      </c>
      <c r="DV170" s="2">
        <f t="shared" si="501"/>
        <v>0.39505033613445378</v>
      </c>
      <c r="DW170" s="2">
        <f t="shared" si="501"/>
        <v>0.39852647731092439</v>
      </c>
      <c r="DX170" s="2">
        <f t="shared" si="501"/>
        <v>0.3983627663865546</v>
      </c>
      <c r="DY170" s="2">
        <f t="shared" si="501"/>
        <v>0.36146510206264326</v>
      </c>
      <c r="EA170" s="2">
        <f t="shared" si="440"/>
        <v>0.28869622159704256</v>
      </c>
      <c r="EB170" s="2">
        <f t="shared" si="502"/>
        <v>0.29484327916345154</v>
      </c>
      <c r="EC170" s="2">
        <f t="shared" si="503"/>
        <v>0.28897517637514197</v>
      </c>
      <c r="ED170" s="2">
        <f t="shared" si="504"/>
        <v>0.28190232742078242</v>
      </c>
      <c r="EE170" s="2">
        <f t="shared" si="505"/>
        <v>0.28160118209981166</v>
      </c>
      <c r="EF170" s="2">
        <f t="shared" si="506"/>
        <v>0.2791179129965875</v>
      </c>
      <c r="EG170" s="2">
        <f t="shared" si="507"/>
        <v>0.27580706404601579</v>
      </c>
      <c r="EH170" s="2">
        <f t="shared" si="508"/>
        <v>0.27382767312463413</v>
      </c>
      <c r="EI170" s="2">
        <f t="shared" si="509"/>
        <v>0.27691121314025552</v>
      </c>
      <c r="EJ170" s="2">
        <f t="shared" si="510"/>
        <v>0.2782553657021809</v>
      </c>
      <c r="EK170" s="2">
        <f t="shared" si="511"/>
        <v>0.2766453455402465</v>
      </c>
      <c r="EL170" s="2">
        <f t="shared" si="512"/>
        <v>0.27396707370789253</v>
      </c>
      <c r="EM170" s="2">
        <f t="shared" si="513"/>
        <v>0.27645477982343863</v>
      </c>
      <c r="EN170" s="2">
        <f t="shared" si="514"/>
        <v>0.28654109857894844</v>
      </c>
      <c r="EO170" s="2">
        <f t="shared" si="515"/>
        <v>0.29045329243280577</v>
      </c>
      <c r="EQ170" s="2">
        <f t="shared" si="516"/>
        <v>0.28884704618453516</v>
      </c>
      <c r="ER170" s="2">
        <f t="shared" si="517"/>
        <v>0.29472416547736208</v>
      </c>
      <c r="ES170" s="2">
        <f t="shared" si="517"/>
        <v>0.29088751689402248</v>
      </c>
      <c r="ET170" s="2">
        <f t="shared" si="517"/>
        <v>0.28476973573331327</v>
      </c>
      <c r="EU170" s="2">
        <f t="shared" si="517"/>
        <v>0.28326361738136263</v>
      </c>
      <c r="EV170" s="2">
        <f t="shared" si="517"/>
        <v>0.28081249789286367</v>
      </c>
      <c r="EW170" s="2">
        <f t="shared" si="517"/>
        <v>0.27805210731346414</v>
      </c>
      <c r="EX170" s="2">
        <f t="shared" si="517"/>
        <v>0.27855383008803614</v>
      </c>
      <c r="EY170" s="2">
        <f t="shared" si="517"/>
        <v>0.27921455745144563</v>
      </c>
      <c r="EZ170" s="2">
        <f t="shared" si="517"/>
        <v>0.27895764838954712</v>
      </c>
      <c r="FA170" s="2">
        <f t="shared" si="517"/>
        <v>0.2773287224682166</v>
      </c>
      <c r="FB170" s="2">
        <f t="shared" si="517"/>
        <v>0.2735788554616953</v>
      </c>
      <c r="FC170" s="2">
        <f t="shared" si="517"/>
        <v>0.27508484177324211</v>
      </c>
      <c r="FD170" s="2">
        <f t="shared" si="517"/>
        <v>0.27881863203547369</v>
      </c>
      <c r="FE170" s="2">
        <f t="shared" si="517"/>
        <v>0.28422367024117406</v>
      </c>
      <c r="FG170" s="2">
        <f t="shared" si="518"/>
        <v>0.99987188066943555</v>
      </c>
      <c r="FH170" s="2">
        <f t="shared" si="519"/>
        <v>0.99983193959037264</v>
      </c>
      <c r="FI170" s="2">
        <f t="shared" si="519"/>
        <v>0.99985382173237847</v>
      </c>
      <c r="FJ170" s="2">
        <f t="shared" si="519"/>
        <v>0.99988455684985944</v>
      </c>
      <c r="FK170" s="2">
        <f t="shared" si="519"/>
        <v>0.99993153794491108</v>
      </c>
      <c r="FL170" s="2">
        <f t="shared" si="519"/>
        <v>0.99995799452705969</v>
      </c>
      <c r="FM170" s="2">
        <f t="shared" si="519"/>
        <v>0.99995916515275174</v>
      </c>
      <c r="FN170" s="2">
        <f t="shared" si="519"/>
        <v>0.99995401830779751</v>
      </c>
      <c r="FO170" s="2">
        <f t="shared" si="519"/>
        <v>0.9999564708478571</v>
      </c>
      <c r="FP170" s="2">
        <f t="shared" si="519"/>
        <v>0.99995769323507711</v>
      </c>
      <c r="FQ170" s="2">
        <f t="shared" si="519"/>
        <v>0.99995552239153329</v>
      </c>
      <c r="FR170" s="2">
        <f t="shared" si="519"/>
        <v>0.99995518353508561</v>
      </c>
      <c r="FS170" s="2">
        <f t="shared" si="519"/>
        <v>0.99995444097421671</v>
      </c>
      <c r="FT170" s="2">
        <f t="shared" si="519"/>
        <v>0.9999558678567162</v>
      </c>
      <c r="FU170" s="2">
        <f t="shared" si="519"/>
        <v>0.99994511132567032</v>
      </c>
      <c r="FW170" s="2">
        <f t="shared" si="536"/>
        <v>0.18463213028511247</v>
      </c>
      <c r="FX170" s="2">
        <f t="shared" si="376"/>
        <v>0.19462969135381861</v>
      </c>
      <c r="FY170" s="2">
        <f t="shared" si="377"/>
        <v>0.25031924611610484</v>
      </c>
      <c r="FZ170" s="2">
        <f t="shared" si="378"/>
        <v>0.30508880194575233</v>
      </c>
      <c r="GA170" s="2">
        <f t="shared" si="379"/>
        <v>0.40040415957285225</v>
      </c>
      <c r="GB170" s="2">
        <f t="shared" si="380"/>
        <v>0.48395838303956312</v>
      </c>
      <c r="GC170" s="2">
        <f t="shared" si="381"/>
        <v>0.53769248216849597</v>
      </c>
      <c r="GD170" s="2">
        <f t="shared" si="382"/>
        <v>0.57336050037354558</v>
      </c>
      <c r="GE170" s="2">
        <f t="shared" si="383"/>
        <v>0.62433620424147285</v>
      </c>
      <c r="GF170" s="2">
        <f t="shared" si="384"/>
        <v>0.61140089105118611</v>
      </c>
      <c r="GG170" s="2">
        <f t="shared" si="385"/>
        <v>0.55512640816672076</v>
      </c>
      <c r="GH170" s="2">
        <f t="shared" si="386"/>
        <v>0.50098024087064674</v>
      </c>
      <c r="GI170" s="2">
        <f t="shared" si="387"/>
        <v>0.45400513404878423</v>
      </c>
      <c r="GJ170" s="2">
        <f t="shared" si="388"/>
        <v>0.38480188234629598</v>
      </c>
      <c r="GK170" s="2">
        <f t="shared" si="389"/>
        <v>0.35356624606223991</v>
      </c>
      <c r="GM170" s="79">
        <f t="shared" si="537"/>
        <v>6.0181147179159129E-195</v>
      </c>
      <c r="GN170" s="79">
        <f t="shared" si="390"/>
        <v>9.3577415902024351E-281</v>
      </c>
      <c r="GO170" s="79">
        <f t="shared" si="391"/>
        <v>4.1044048653183555E-251</v>
      </c>
      <c r="GP170" s="79">
        <f t="shared" si="392"/>
        <v>4.6133890586390664E-268</v>
      </c>
      <c r="GQ170" s="79">
        <f t="shared" si="393"/>
        <v>0</v>
      </c>
      <c r="GR170" s="79">
        <f t="shared" si="394"/>
        <v>0</v>
      </c>
      <c r="GS170" s="79">
        <f t="shared" si="395"/>
        <v>0</v>
      </c>
      <c r="GT170" s="79">
        <f t="shared" si="396"/>
        <v>0</v>
      </c>
      <c r="GU170" s="79">
        <f t="shared" si="397"/>
        <v>0</v>
      </c>
      <c r="GV170" s="79">
        <f t="shared" si="398"/>
        <v>0</v>
      </c>
      <c r="GW170" s="79">
        <f t="shared" si="399"/>
        <v>0</v>
      </c>
      <c r="GX170" s="79">
        <f t="shared" si="400"/>
        <v>0</v>
      </c>
      <c r="GY170" s="79">
        <f t="shared" si="401"/>
        <v>0</v>
      </c>
      <c r="GZ170" s="79">
        <f t="shared" si="402"/>
        <v>0</v>
      </c>
      <c r="HA170" s="79">
        <f t="shared" si="403"/>
        <v>0</v>
      </c>
      <c r="HC170" s="79">
        <f t="shared" si="538"/>
        <v>9.5824809063672476E-118</v>
      </c>
      <c r="HD170" s="79">
        <f t="shared" si="404"/>
        <v>4.9429144675876614E-140</v>
      </c>
      <c r="HE170" s="79">
        <f t="shared" si="405"/>
        <v>6.0310011660521096E-128</v>
      </c>
      <c r="HF170" s="79">
        <f t="shared" si="406"/>
        <v>4.3402122145802704E-170</v>
      </c>
      <c r="HG170" s="79">
        <f t="shared" si="407"/>
        <v>5.6435285947502668E-246</v>
      </c>
      <c r="HH170" s="79">
        <f t="shared" si="408"/>
        <v>0</v>
      </c>
      <c r="HI170" s="79">
        <f t="shared" si="409"/>
        <v>2.3154241520813767E-287</v>
      </c>
      <c r="HJ170" s="79">
        <f t="shared" si="410"/>
        <v>0</v>
      </c>
      <c r="HK170" s="79">
        <f t="shared" si="411"/>
        <v>4.3942888144452342E-291</v>
      </c>
      <c r="HL170" s="79">
        <f t="shared" si="412"/>
        <v>1.4540999375691848E-303</v>
      </c>
      <c r="HM170" s="79">
        <f t="shared" si="413"/>
        <v>1.1666278604172525E-250</v>
      </c>
      <c r="HN170" s="79">
        <f t="shared" si="414"/>
        <v>1.8335079838289218E-172</v>
      </c>
      <c r="HO170" s="79">
        <f t="shared" si="415"/>
        <v>2.2177739917828745E-201</v>
      </c>
      <c r="HP170" s="79">
        <f t="shared" si="416"/>
        <v>5.777657558904116E-234</v>
      </c>
      <c r="HQ170" s="79">
        <f t="shared" si="417"/>
        <v>9.5006313344909075E-233</v>
      </c>
      <c r="HS170" s="79">
        <f t="shared" si="539"/>
        <v>4.0509649696592459E-5</v>
      </c>
      <c r="HT170" s="79">
        <f t="shared" si="418"/>
        <v>1.0460375803025374E-7</v>
      </c>
      <c r="HU170" s="79">
        <f t="shared" si="419"/>
        <v>4.7437644580274342E-9</v>
      </c>
      <c r="HV170" s="79">
        <f t="shared" si="420"/>
        <v>7.0722946584331664E-14</v>
      </c>
      <c r="HW170" s="79">
        <f t="shared" si="421"/>
        <v>9.55370214034851E-23</v>
      </c>
      <c r="HX170" s="79">
        <f t="shared" si="422"/>
        <v>1.3501788678792469E-25</v>
      </c>
      <c r="HY170" s="79">
        <f t="shared" si="423"/>
        <v>7.277321006011842E-31</v>
      </c>
      <c r="HZ170" s="79">
        <f t="shared" si="424"/>
        <v>6.8841422632432582E-32</v>
      </c>
      <c r="IA170" s="79">
        <f t="shared" si="425"/>
        <v>4.88059088177263E-38</v>
      </c>
      <c r="IB170" s="79">
        <f t="shared" si="426"/>
        <v>6.8275380856806331E-36</v>
      </c>
      <c r="IC170" s="79">
        <f t="shared" si="427"/>
        <v>7.8103517977720976E-30</v>
      </c>
      <c r="ID170" s="79">
        <f t="shared" si="428"/>
        <v>1.115544347766681E-27</v>
      </c>
      <c r="IE170" s="79">
        <f t="shared" si="429"/>
        <v>6.2049414575069478E-22</v>
      </c>
      <c r="IF170" s="79">
        <f t="shared" si="430"/>
        <v>1.6497519526191921E-18</v>
      </c>
      <c r="IG170" s="79">
        <f t="shared" si="431"/>
        <v>2.6205088049556604E-22</v>
      </c>
      <c r="II170" s="79">
        <f t="shared" si="540"/>
        <v>4.9446736941784062E-6</v>
      </c>
      <c r="IJ170" s="79">
        <f t="shared" si="541"/>
        <v>3.0197282148615601E-6</v>
      </c>
      <c r="IK170" s="79">
        <f t="shared" si="542"/>
        <v>1.224698599580987E-4</v>
      </c>
      <c r="IL170" s="79">
        <f t="shared" si="543"/>
        <v>1.991732242762161E-3</v>
      </c>
      <c r="IM170" s="79">
        <f t="shared" si="544"/>
        <v>0.10479096395424269</v>
      </c>
      <c r="IN170" s="79">
        <f t="shared" si="545"/>
        <v>0.45107062715285529</v>
      </c>
      <c r="IO170" s="79">
        <f t="shared" si="546"/>
        <v>0.5339432172741857</v>
      </c>
      <c r="IP170" s="79">
        <f t="shared" si="547"/>
        <v>0.45607742886998254</v>
      </c>
      <c r="IQ170" s="79">
        <f t="shared" si="548"/>
        <v>0.25308901009213319</v>
      </c>
      <c r="IR170" s="79">
        <f t="shared" si="549"/>
        <v>0.31282646862407637</v>
      </c>
      <c r="IS170" s="79">
        <f t="shared" si="550"/>
        <v>0.51082761147721556</v>
      </c>
      <c r="IT170" s="79">
        <f t="shared" si="551"/>
        <v>0.50245009069040936</v>
      </c>
      <c r="IU170" s="79">
        <f t="shared" si="552"/>
        <v>0.33261087721298621</v>
      </c>
      <c r="IV170" s="79">
        <f t="shared" si="553"/>
        <v>0.24913663875240935</v>
      </c>
      <c r="IW170" s="79">
        <f t="shared" si="554"/>
        <v>0.2553561050153581</v>
      </c>
      <c r="IY170" s="79">
        <f t="shared" si="555"/>
        <v>4.5454323390770863E-5</v>
      </c>
      <c r="IZ170" s="79">
        <f t="shared" si="556"/>
        <v>3.1243319728918137E-6</v>
      </c>
      <c r="JA170" s="79">
        <f t="shared" si="557"/>
        <v>1.2247460372255672E-4</v>
      </c>
      <c r="JB170" s="79">
        <f t="shared" si="558"/>
        <v>1.991732242832884E-3</v>
      </c>
      <c r="JC170" s="79">
        <f t="shared" si="559"/>
        <v>0.10479096395424269</v>
      </c>
      <c r="JD170" s="79">
        <f t="shared" si="560"/>
        <v>0.45107062715285529</v>
      </c>
      <c r="JE170" s="79">
        <f t="shared" si="561"/>
        <v>0.5339432172741857</v>
      </c>
      <c r="JF170" s="79">
        <f t="shared" si="562"/>
        <v>0.45607742886998254</v>
      </c>
      <c r="JG170" s="79">
        <f t="shared" si="563"/>
        <v>0.25308901009213319</v>
      </c>
      <c r="JH170" s="79">
        <f t="shared" si="564"/>
        <v>0.31282646862407637</v>
      </c>
      <c r="JI170" s="79">
        <f t="shared" si="565"/>
        <v>0.51082761147721556</v>
      </c>
      <c r="JJ170" s="79">
        <f t="shared" si="566"/>
        <v>0.50245009069040936</v>
      </c>
      <c r="JK170" s="79">
        <f t="shared" si="567"/>
        <v>0.33261087721298621</v>
      </c>
      <c r="JL170" s="79">
        <f t="shared" si="568"/>
        <v>0.24913663875240935</v>
      </c>
      <c r="JM170" s="79">
        <f t="shared" si="569"/>
        <v>0.2553561050153581</v>
      </c>
    </row>
    <row r="171" spans="2:273" x14ac:dyDescent="0.25">
      <c r="B171" s="2">
        <v>144</v>
      </c>
      <c r="C171" s="37">
        <v>0.28801900000000002</v>
      </c>
      <c r="D171" s="37">
        <v>0.29832900000000001</v>
      </c>
      <c r="E171" s="37">
        <v>0.28784700000000002</v>
      </c>
      <c r="F171" s="37">
        <v>0.28205200000000002</v>
      </c>
      <c r="G171" s="37">
        <v>0.29915999999999998</v>
      </c>
      <c r="H171" s="37">
        <v>0.30164200000000002</v>
      </c>
      <c r="I171" s="37">
        <v>0.28407900000000003</v>
      </c>
      <c r="J171" s="37">
        <v>0.27928199999999997</v>
      </c>
      <c r="K171" s="37">
        <v>0.28168199999999999</v>
      </c>
      <c r="L171" s="37">
        <v>0.27584900000000001</v>
      </c>
      <c r="M171" s="37">
        <v>0.286084</v>
      </c>
      <c r="N171" s="37">
        <v>0.30891000000000002</v>
      </c>
      <c r="O171" s="37">
        <v>0.32039499999999999</v>
      </c>
      <c r="P171" s="37">
        <v>0.35567100000000001</v>
      </c>
      <c r="Q171" s="37">
        <v>0.41761900000000002</v>
      </c>
      <c r="S171" s="4">
        <f t="shared" si="441"/>
        <v>0.28842587410190346</v>
      </c>
      <c r="T171" s="4">
        <f t="shared" si="442"/>
        <v>0.2946015486956628</v>
      </c>
      <c r="U171" s="4">
        <f t="shared" si="443"/>
        <v>0.2893034112318062</v>
      </c>
      <c r="V171" s="4">
        <f t="shared" si="444"/>
        <v>0.28339025945375107</v>
      </c>
      <c r="W171" s="4">
        <f t="shared" si="445"/>
        <v>0.29674696137347895</v>
      </c>
      <c r="X171" s="4">
        <f t="shared" si="446"/>
        <v>0.30154320724902833</v>
      </c>
      <c r="Y171" s="4">
        <f t="shared" si="447"/>
        <v>0.28777342438379427</v>
      </c>
      <c r="Z171" s="4">
        <f t="shared" si="448"/>
        <v>0.28050376397386739</v>
      </c>
      <c r="AA171" s="4">
        <f t="shared" si="449"/>
        <v>0.27856272103518875</v>
      </c>
      <c r="AB171" s="4">
        <f t="shared" si="450"/>
        <v>0.27935987283659258</v>
      </c>
      <c r="AC171" s="4">
        <f t="shared" si="451"/>
        <v>0.28716904275800559</v>
      </c>
      <c r="AD171" s="4">
        <f t="shared" si="452"/>
        <v>0.30637946596105553</v>
      </c>
      <c r="AE171" s="4">
        <f t="shared" si="453"/>
        <v>0.32127760133019878</v>
      </c>
      <c r="AF171" s="4">
        <f t="shared" si="454"/>
        <v>0.35499681929646371</v>
      </c>
      <c r="AG171" s="4">
        <f t="shared" si="455"/>
        <v>0.41779681442563515</v>
      </c>
      <c r="AI171" s="4">
        <f t="shared" si="456"/>
        <v>-4.0687410190343165E-4</v>
      </c>
      <c r="AJ171" s="4">
        <f t="shared" si="457"/>
        <v>3.7274513043372148E-3</v>
      </c>
      <c r="AK171" s="4">
        <f t="shared" si="458"/>
        <v>-1.4564112318061762E-3</v>
      </c>
      <c r="AL171" s="4">
        <f t="shared" si="459"/>
        <v>-1.338259453751045E-3</v>
      </c>
      <c r="AM171" s="4">
        <f t="shared" si="460"/>
        <v>2.4130386265210357E-3</v>
      </c>
      <c r="AN171" s="4">
        <f t="shared" si="461"/>
        <v>9.8792750971687937E-5</v>
      </c>
      <c r="AO171" s="4">
        <f t="shared" si="462"/>
        <v>-3.6944243837942481E-3</v>
      </c>
      <c r="AP171" s="4">
        <f t="shared" si="463"/>
        <v>-1.221763973867418E-3</v>
      </c>
      <c r="AQ171" s="4">
        <f t="shared" si="464"/>
        <v>3.119278964811234E-3</v>
      </c>
      <c r="AR171" s="4">
        <f t="shared" si="465"/>
        <v>-3.5108728365925712E-3</v>
      </c>
      <c r="AS171" s="4">
        <f t="shared" si="466"/>
        <v>-1.0850427580055833E-3</v>
      </c>
      <c r="AT171" s="4">
        <f t="shared" si="467"/>
        <v>2.5305340389444875E-3</v>
      </c>
      <c r="AU171" s="4">
        <f t="shared" si="468"/>
        <v>-8.8260133019879561E-4</v>
      </c>
      <c r="AV171" s="4">
        <f t="shared" ref="AV171:AW186" si="570">IF(OR($B171 &lt; P$230, $B171 &gt; P$233), 0, P171-AF171)</f>
        <v>6.7418070353630899E-4</v>
      </c>
      <c r="AW171" s="4">
        <f t="shared" si="570"/>
        <v>-1.7781442563513661E-4</v>
      </c>
      <c r="AY171" s="2">
        <f t="shared" si="520"/>
        <v>0.288425515684755</v>
      </c>
      <c r="AZ171" s="2">
        <f t="shared" ref="AZ171:AZ227" si="571">IF(OR($B171 &lt; D$230, $B171 &gt; D$233), #N/A, ((1-FH171)*DL171) + (FH171 - FX171)*EB171 + (FX171*ER171))</f>
        <v>0.29460128261077095</v>
      </c>
      <c r="BA171" s="2">
        <f t="shared" ref="BA171:BA227" si="572">IF(OR($B171 &lt; E$230, $B171 &gt; E$233), #N/A, ((1-FI171)*DM171) + (FI171 - FY171)*EC171 + (FY171*ES171))</f>
        <v>0.28924858776440893</v>
      </c>
      <c r="BB171" s="2">
        <f t="shared" ref="BB171:BB227" si="573">IF(OR($B171 &lt; F$230, $B171 &gt; F$233), #N/A, ((1-FJ171)*DN171) + (FJ171 - FZ171)*ED171 + (FZ171*ET171))</f>
        <v>0.28255196119542769</v>
      </c>
      <c r="BC171" s="2">
        <f t="shared" ref="BC171:BC227" si="574">IF(OR($B171 &lt; G$230, $B171 &gt; G$233), #N/A, ((1-FK171)*DO171) + (FK171 - GA171)*EE171 + (GA171*EU171))</f>
        <v>0.28200419535918653</v>
      </c>
      <c r="BD171" s="2">
        <f t="shared" ref="BD171:BD227" si="575">IF(OR($B171 &lt; H$230, $B171 &gt; H$233), #N/A, ((1-FL171)*DP171) + (FL171 - GB171)*EF171 + (GB171*EV171))</f>
        <v>0.27969241215689922</v>
      </c>
      <c r="BE171" s="2">
        <f t="shared" ref="BE171:BE227" si="576">IF(OR($B171 &lt; I$230, $B171 &gt; I$233), #N/A, ((1-FM171)*DQ171) + (FM171 - GC171)*EG171 + (GC171*EW171))</f>
        <v>0.27679503544445516</v>
      </c>
      <c r="BF171" s="2">
        <f t="shared" ref="BF171:BF227" si="577">IF(OR($B171 &lt; J$230, $B171 &gt; J$233), #N/A, ((1-FN171)*DR171) + (FN171 - GD171)*EH171 + (GD171*EX171))</f>
        <v>0.27623676019119059</v>
      </c>
      <c r="BG171" s="2">
        <f t="shared" ref="BG171:BG227" si="578">IF(OR($B171 &lt; K$230, $B171 &gt; K$233), #N/A, ((1-FO171)*DS171) + (FO171 - GE171)*EI171 + (GE171*EY171))</f>
        <v>0.27818450159544483</v>
      </c>
      <c r="BH171" s="2">
        <f t="shared" ref="BH171:BH227" si="579">IF(OR($B171 &lt; L$230, $B171 &gt; L$233), #N/A, ((1-FP171)*DT171) + (FP171 - GF171)*EJ171 + (GF171*EZ171))</f>
        <v>0.27849727660601653</v>
      </c>
      <c r="BI171" s="2">
        <f t="shared" ref="BI171:BI227" si="580">IF(OR($B171 &lt; M$230, $B171 &gt; M$233), #N/A, ((1-FQ171)*DU171) + (FQ171 - GG171)*EK171 + (GG171*FA171))</f>
        <v>0.27676610415364444</v>
      </c>
      <c r="BJ171" s="2">
        <f t="shared" ref="BJ171:BJ227" si="581">IF(OR($B171 &lt; N$230, $B171 &gt; N$233), #N/A, ((1-FR171)*DV171) + (FR171 - GH171)*EL171 + (GH171*FB171))</f>
        <v>0.2734885277478406</v>
      </c>
      <c r="BK171" s="2">
        <f t="shared" ref="BK171:BK227" si="582">IF(OR($B171 &lt; O$230, $B171 &gt; O$233), #N/A, ((1-FS171)*DW171) + (FS171 - GI171)*EM171 + (GI171*FC171))</f>
        <v>0.27553606765626071</v>
      </c>
      <c r="BL171" s="2">
        <f t="shared" ref="BL171:BL227" si="583">IF(OR($B171 &lt; P$230, $B171 &gt; P$233), #N/A, ((1-FT171)*DX171) + (FT171 - GJ171)*EN171 + (GJ171*FD171))</f>
        <v>0.28326898396775763</v>
      </c>
      <c r="BM171" s="2">
        <f t="shared" ref="BM171:BM227" si="584">IF(OR($B171 &lt; Q$230, $B171 &gt; Q$233), #N/A, ((1-FU171)*DY171) + (FU171 - GK171)*EO171 + (GK171*FE171))</f>
        <v>0.28793182409362789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0.28801900000000002</v>
      </c>
      <c r="CF171" s="2">
        <f t="shared" si="522"/>
        <v>0.29832900000000001</v>
      </c>
      <c r="CG171" s="2">
        <f t="shared" si="523"/>
        <v>0.28784700000000002</v>
      </c>
      <c r="CH171" s="2">
        <f t="shared" si="524"/>
        <v>0.28205200000000002</v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>
        <f t="shared" si="485"/>
        <v>0.28801900000000002</v>
      </c>
      <c r="CV171" s="2">
        <f t="shared" si="486"/>
        <v>0.29832900000000001</v>
      </c>
      <c r="CW171" s="2">
        <f t="shared" si="487"/>
        <v>0.28784700000000002</v>
      </c>
      <c r="CX171" s="2">
        <f t="shared" si="488"/>
        <v>0.28205200000000002</v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0.38486689345630232</v>
      </c>
      <c r="DL171" s="2">
        <f t="shared" ref="DL171:DY186" si="585">BP$228*$B171+BP$229</f>
        <v>0.3767382490996925</v>
      </c>
      <c r="DM171" s="2">
        <f t="shared" si="585"/>
        <v>0.39049822396053552</v>
      </c>
      <c r="DN171" s="2">
        <f t="shared" si="585"/>
        <v>0.37211080056285173</v>
      </c>
      <c r="DO171" s="2">
        <f t="shared" si="585"/>
        <v>0.3967541670040487</v>
      </c>
      <c r="DP171" s="2">
        <f t="shared" si="585"/>
        <v>0.38426366488413549</v>
      </c>
      <c r="DQ171" s="2">
        <f t="shared" si="585"/>
        <v>0.39309395008912656</v>
      </c>
      <c r="DR171" s="2">
        <f t="shared" si="585"/>
        <v>0.41056656226126814</v>
      </c>
      <c r="DS171" s="2">
        <f t="shared" si="585"/>
        <v>0.39335577616501138</v>
      </c>
      <c r="DT171" s="2">
        <f t="shared" si="585"/>
        <v>0.38213902521008392</v>
      </c>
      <c r="DU171" s="2">
        <f t="shared" si="585"/>
        <v>0.3962205431627196</v>
      </c>
      <c r="DV171" s="2">
        <f t="shared" si="585"/>
        <v>0.39571217952635601</v>
      </c>
      <c r="DW171" s="2">
        <f t="shared" si="585"/>
        <v>0.39922305118411</v>
      </c>
      <c r="DX171" s="2">
        <f t="shared" si="585"/>
        <v>0.39907242857142855</v>
      </c>
      <c r="DY171" s="2">
        <f t="shared" si="585"/>
        <v>0.36194854346829641</v>
      </c>
      <c r="EA171" s="2">
        <f t="shared" si="440"/>
        <v>0.28838307270152147</v>
      </c>
      <c r="EB171" s="2">
        <f t="shared" si="502"/>
        <v>0.29461472005356093</v>
      </c>
      <c r="EC171" s="2">
        <f t="shared" si="503"/>
        <v>0.28870482768132399</v>
      </c>
      <c r="ED171" s="2">
        <f t="shared" si="504"/>
        <v>0.28158173308550183</v>
      </c>
      <c r="EE171" s="2">
        <f t="shared" si="505"/>
        <v>0.28127540094120251</v>
      </c>
      <c r="EF171" s="2">
        <f t="shared" si="506"/>
        <v>0.27880992772519481</v>
      </c>
      <c r="EG171" s="2">
        <f t="shared" si="507"/>
        <v>0.27550497650125139</v>
      </c>
      <c r="EH171" s="2">
        <f t="shared" si="508"/>
        <v>0.27335553963784942</v>
      </c>
      <c r="EI171" s="2">
        <f t="shared" si="509"/>
        <v>0.27666108715320531</v>
      </c>
      <c r="EJ171" s="2">
        <f t="shared" si="510"/>
        <v>0.27803876065791888</v>
      </c>
      <c r="EK171" s="2">
        <f t="shared" si="511"/>
        <v>0.27635706367623186</v>
      </c>
      <c r="EL171" s="2">
        <f t="shared" si="512"/>
        <v>0.2736919219506263</v>
      </c>
      <c r="EM171" s="2">
        <f t="shared" si="513"/>
        <v>0.27620025598109671</v>
      </c>
      <c r="EN171" s="2">
        <f t="shared" si="514"/>
        <v>0.28648209462320284</v>
      </c>
      <c r="EO171" s="2">
        <f t="shared" si="515"/>
        <v>0.29030693153730214</v>
      </c>
      <c r="EQ171" s="2">
        <f t="shared" si="516"/>
        <v>0.28853977839563349</v>
      </c>
      <c r="ER171" s="2">
        <f t="shared" ref="ER171:FE186" si="586">CV$228*$B171+CV$229</f>
        <v>0.29449048045932402</v>
      </c>
      <c r="ES171" s="2">
        <f t="shared" si="586"/>
        <v>0.29068316505222003</v>
      </c>
      <c r="ET171" s="2">
        <f t="shared" si="586"/>
        <v>0.28453810236605354</v>
      </c>
      <c r="EU171" s="2">
        <f t="shared" si="586"/>
        <v>0.28298246314986147</v>
      </c>
      <c r="EV171" s="2">
        <f t="shared" si="586"/>
        <v>0.28054263421106362</v>
      </c>
      <c r="EW171" s="2">
        <f t="shared" si="586"/>
        <v>0.27779881693403163</v>
      </c>
      <c r="EX171" s="2">
        <f t="shared" si="586"/>
        <v>0.27818238499030479</v>
      </c>
      <c r="EY171" s="2">
        <f t="shared" si="586"/>
        <v>0.27901331246635031</v>
      </c>
      <c r="EZ171" s="2">
        <f t="shared" si="586"/>
        <v>0.27875671648599626</v>
      </c>
      <c r="FA171" s="2">
        <f t="shared" si="586"/>
        <v>0.27705664691646337</v>
      </c>
      <c r="FB171" s="2">
        <f t="shared" si="586"/>
        <v>0.27329423783862511</v>
      </c>
      <c r="FC171" s="2">
        <f t="shared" si="586"/>
        <v>0.27479686718081575</v>
      </c>
      <c r="FD171" s="2">
        <f t="shared" si="586"/>
        <v>0.278572910659453</v>
      </c>
      <c r="FE171" s="2">
        <f t="shared" si="586"/>
        <v>0.28396188110812909</v>
      </c>
      <c r="FG171" s="2">
        <f t="shared" si="518"/>
        <v>0.99988315246455883</v>
      </c>
      <c r="FH171" s="2">
        <f t="shared" ref="FH171:FU186" si="587">POWER(10,($B171-D$231)/D$229)/(1+POWER(10,($B171-D$231)/D$229))</f>
        <v>0.99984672481819736</v>
      </c>
      <c r="FI171" s="2">
        <f t="shared" si="587"/>
        <v>0.99986668212070262</v>
      </c>
      <c r="FJ171" s="2">
        <f t="shared" si="587"/>
        <v>0.99989471352626913</v>
      </c>
      <c r="FK171" s="2">
        <f t="shared" si="587"/>
        <v>0.99993756148754975</v>
      </c>
      <c r="FL171" s="2">
        <f t="shared" si="587"/>
        <v>0.99996169041177285</v>
      </c>
      <c r="FM171" s="2">
        <f t="shared" si="587"/>
        <v>0.99996275804287493</v>
      </c>
      <c r="FN171" s="2">
        <f t="shared" si="587"/>
        <v>0.99995806402863108</v>
      </c>
      <c r="FO171" s="2">
        <f t="shared" si="587"/>
        <v>0.99996030078936604</v>
      </c>
      <c r="FP171" s="2">
        <f t="shared" si="587"/>
        <v>0.99996141562818053</v>
      </c>
      <c r="FQ171" s="2">
        <f t="shared" si="587"/>
        <v>0.99995943578021973</v>
      </c>
      <c r="FR171" s="2">
        <f t="shared" si="587"/>
        <v>0.99995912673703835</v>
      </c>
      <c r="FS171" s="2">
        <f t="shared" si="587"/>
        <v>0.99995844950809165</v>
      </c>
      <c r="FT171" s="2">
        <f t="shared" si="587"/>
        <v>0.99995975085066768</v>
      </c>
      <c r="FU171" s="2">
        <f t="shared" si="587"/>
        <v>0.9999499406922866</v>
      </c>
      <c r="FW171" s="2">
        <f t="shared" si="536"/>
        <v>0.1989020676308097</v>
      </c>
      <c r="FX171" s="2">
        <f t="shared" ref="FX171:FX227" si="588">POWER(10,($B171-D$232)/D$229)/(1+POWER(10,($B171-D$232)/D$229))</f>
        <v>0.20947381384056019</v>
      </c>
      <c r="FY171" s="2">
        <f t="shared" ref="FY171:FY227" si="589">POWER(10,($B171-E$232)/E$229)/(1+POWER(10,($B171-E$232)/E$229))</f>
        <v>0.26799736544751679</v>
      </c>
      <c r="FZ171" s="2">
        <f t="shared" ref="FZ171:FZ227" si="590">POWER(10,($B171-F$232)/F$229)/(1+POWER(10,($B171-F$232)/F$229))</f>
        <v>0.32495826213621892</v>
      </c>
      <c r="GA171" s="2">
        <f t="shared" ref="GA171:GA227" si="591">POWER(10,($B171-G$232)/G$229)/(1+POWER(10,($B171-G$232)/G$229))</f>
        <v>0.4227052136420425</v>
      </c>
      <c r="GB171" s="2">
        <f t="shared" ref="GB171:GB227" si="592">POWER(10,($B171-H$232)/H$229)/(1+POWER(10,($B171-H$232)/H$229))</f>
        <v>0.50697827336657264</v>
      </c>
      <c r="GC171" s="2">
        <f t="shared" ref="GC171:GC227" si="593">POWER(10,($B171-I$232)/I$229)/(1+POWER(10,($B171-I$232)/I$229))</f>
        <v>0.5604922126744305</v>
      </c>
      <c r="GD171" s="2">
        <f t="shared" ref="GD171:GD227" si="594">POWER(10,($B171-J$232)/J$229)/(1+POWER(10,($B171-J$232)/J$229))</f>
        <v>0.59572376280135431</v>
      </c>
      <c r="GE171" s="2">
        <f t="shared" ref="GE171:GE227" si="595">POWER(10,($B171-K$232)/K$229)/(1+POWER(10,($B171-K$232)/K$229))</f>
        <v>0.64567868847983834</v>
      </c>
      <c r="GF171" s="2">
        <f t="shared" ref="GF171:GF227" si="596">POWER(10,($B171-L$232)/L$229)/(1+POWER(10,($B171-L$232)/L$229))</f>
        <v>0.63304633378459485</v>
      </c>
      <c r="GG171" s="2">
        <f t="shared" ref="GG171:GG227" si="597">POWER(10,($B171-M$232)/M$229)/(1+POWER(10,($B171-M$232)/M$229))</f>
        <v>0.57774155474807987</v>
      </c>
      <c r="GH171" s="2">
        <f t="shared" ref="GH171:GH227" si="598">POWER(10,($B171-N$232)/N$229)/(1+POWER(10,($B171-N$232)/N$229))</f>
        <v>0.52398766400712227</v>
      </c>
      <c r="GI171" s="2">
        <f t="shared" ref="GI171:GI227" si="599">POWER(10,($B171-O$232)/O$229)/(1+POWER(10,($B171-O$232)/O$229))</f>
        <v>0.47691700429606815</v>
      </c>
      <c r="GJ171" s="2">
        <f t="shared" ref="GJ171:GJ227" si="600">POWER(10,($B171-P$232)/P$229)/(1+POWER(10,($B171-P$232)/P$229))</f>
        <v>0.40682355289206951</v>
      </c>
      <c r="GK171" s="2">
        <f t="shared" ref="GK171:GK227" si="601">POWER(10,($B171-Q$232)/Q$229)/(1+POWER(10,($B171-Q$232)/Q$229))</f>
        <v>0.37488965607496738</v>
      </c>
      <c r="GM171" s="79">
        <f t="shared" si="537"/>
        <v>3.6926967727514904E-200</v>
      </c>
      <c r="GN171" s="79">
        <f t="shared" ref="GN171:GN227" si="602" xml:space="preserve"> _xlfn.NORM.DIST($B171, D$7, ABS(D$11), TRUE) * _xlfn.NORM.DIST(($B171 - D$7)*D$15, 0, ABS(D$11), TRUE) * 2</f>
        <v>2.0844154274131347E-288</v>
      </c>
      <c r="GO171" s="79">
        <f t="shared" ref="GO171:GO227" si="603" xml:space="preserve"> _xlfn.NORM.DIST($B171, E$7, ABS(E$11), TRUE) * _xlfn.NORM.DIST(($B171 - E$7)*E$15, 0, ABS(E$11), TRUE) * 2</f>
        <v>9.4795607214191459E-258</v>
      </c>
      <c r="GP171" s="79">
        <f t="shared" ref="GP171:GP227" si="604" xml:space="preserve"> _xlfn.NORM.DIST($B171, F$7, ABS(F$11), TRUE) * _xlfn.NORM.DIST(($B171 - F$7)*F$15, 0, ABS(F$11), TRUE) * 2</f>
        <v>9.3663473462488688E-275</v>
      </c>
      <c r="GQ171" s="79">
        <f t="shared" ref="GQ171:GQ227" si="605" xml:space="preserve"> _xlfn.NORM.DIST($B171, G$7, ABS(G$11), TRUE) * _xlfn.NORM.DIST(($B171 - G$7)*G$15, 0, ABS(G$11), TRUE) * 2</f>
        <v>0</v>
      </c>
      <c r="GR171" s="79">
        <f t="shared" ref="GR171:GR227" si="606" xml:space="preserve"> _xlfn.NORM.DIST($B171, H$7, ABS(H$11), TRUE) * _xlfn.NORM.DIST(($B171 - H$7)*H$15, 0, ABS(H$11), TRUE) * 2</f>
        <v>0</v>
      </c>
      <c r="GS171" s="79">
        <f t="shared" ref="GS171:GS227" si="607" xml:space="preserve"> _xlfn.NORM.DIST($B171, I$7, ABS(I$11), TRUE) * _xlfn.NORM.DIST(($B171 - I$7)*I$15, 0, ABS(I$11), TRUE) * 2</f>
        <v>0</v>
      </c>
      <c r="GT171" s="79">
        <f t="shared" ref="GT171:GT227" si="608" xml:space="preserve"> _xlfn.NORM.DIST($B171, J$7, ABS(J$11), TRUE) * _xlfn.NORM.DIST(($B171 - J$7)*J$15, 0, ABS(J$11), TRUE) * 2</f>
        <v>0</v>
      </c>
      <c r="GU171" s="79">
        <f t="shared" ref="GU171:GU227" si="609" xml:space="preserve"> _xlfn.NORM.DIST($B171, K$7, ABS(K$11), TRUE) * _xlfn.NORM.DIST(($B171 - K$7)*K$15, 0, ABS(K$11), TRUE) * 2</f>
        <v>0</v>
      </c>
      <c r="GV171" s="79">
        <f t="shared" ref="GV171:GV227" si="610" xml:space="preserve"> _xlfn.NORM.DIST($B171, L$7, ABS(L$11), TRUE) * _xlfn.NORM.DIST(($B171 - L$7)*L$15, 0, ABS(L$11), TRUE) * 2</f>
        <v>0</v>
      </c>
      <c r="GW171" s="79">
        <f t="shared" ref="GW171:GW227" si="611" xml:space="preserve"> _xlfn.NORM.DIST($B171, M$7, ABS(M$11), TRUE) * _xlfn.NORM.DIST(($B171 - M$7)*M$15, 0, ABS(M$11), TRUE) * 2</f>
        <v>0</v>
      </c>
      <c r="GX171" s="79">
        <f t="shared" ref="GX171:GX227" si="612" xml:space="preserve"> _xlfn.NORM.DIST($B171, N$7, ABS(N$11), TRUE) * _xlfn.NORM.DIST(($B171 - N$7)*N$15, 0, ABS(N$11), TRUE) * 2</f>
        <v>0</v>
      </c>
      <c r="GY171" s="79">
        <f t="shared" ref="GY171:GY227" si="613" xml:space="preserve"> _xlfn.NORM.DIST($B171, O$7, ABS(O$11), TRUE) * _xlfn.NORM.DIST(($B171 - O$7)*O$15, 0, ABS(O$11), TRUE) * 2</f>
        <v>0</v>
      </c>
      <c r="GZ171" s="79">
        <f t="shared" ref="GZ171:GZ227" si="614" xml:space="preserve"> _xlfn.NORM.DIST($B171, P$7, ABS(P$11), TRUE) * _xlfn.NORM.DIST(($B171 - P$7)*P$15, 0, ABS(P$11), TRUE) * 2</f>
        <v>0</v>
      </c>
      <c r="HA171" s="79">
        <f t="shared" ref="HA171:HA227" si="615" xml:space="preserve"> _xlfn.NORM.DIST($B171, Q$7, ABS(Q$11), TRUE) * _xlfn.NORM.DIST(($B171 - Q$7)*Q$15, 0, ABS(Q$11), TRUE) * 2</f>
        <v>0</v>
      </c>
      <c r="HC171" s="79">
        <f t="shared" si="538"/>
        <v>2.699981804395469E-122</v>
      </c>
      <c r="HD171" s="79">
        <f t="shared" ref="HD171:HD227" si="616" xml:space="preserve"> _xlfn.NORM.DIST($B171, D$8, ABS(D$12), TRUE) * _xlfn.NORM.DIST(($B171 - D$8)*D$16, 0, ABS(D$12), TRUE) * 2</f>
        <v>1.4545897821064844E-145</v>
      </c>
      <c r="HE171" s="79">
        <f t="shared" ref="HE171:HE227" si="617" xml:space="preserve"> _xlfn.NORM.DIST($B171, E$8, ABS(E$12), TRUE) * _xlfn.NORM.DIST(($B171 - E$8)*E$16, 0, ABS(E$12), TRUE) * 2</f>
        <v>8.8773560132714895E-133</v>
      </c>
      <c r="HF171" s="79">
        <f t="shared" ref="HF171:HF227" si="618" xml:space="preserve"> _xlfn.NORM.DIST($B171, F$8, ABS(F$12), TRUE) * _xlfn.NORM.DIST(($B171 - F$8)*F$16, 0, ABS(F$12), TRUE) * 2</f>
        <v>4.1857895923680908E-176</v>
      </c>
      <c r="HG171" s="79">
        <f t="shared" ref="HG171:HG227" si="619" xml:space="preserve"> _xlfn.NORM.DIST($B171, G$8, ABS(G$12), TRUE) * _xlfn.NORM.DIST(($B171 - G$8)*G$16, 0, ABS(G$12), TRUE) * 2</f>
        <v>7.9568496461156363E-254</v>
      </c>
      <c r="HH171" s="79">
        <f t="shared" ref="HH171:HH227" si="620" xml:space="preserve"> _xlfn.NORM.DIST($B171, H$8, ABS(H$12), TRUE) * _xlfn.NORM.DIST(($B171 - H$8)*H$16, 0, ABS(H$12), TRUE) * 2</f>
        <v>0</v>
      </c>
      <c r="HI171" s="79">
        <f t="shared" ref="HI171:HI227" si="621" xml:space="preserve"> _xlfn.NORM.DIST($B171, I$8, ABS(I$12), TRUE) * _xlfn.NORM.DIST(($B171 - I$8)*I$16, 0, ABS(I$12), TRUE) * 2</f>
        <v>7.6529628064610912E-296</v>
      </c>
      <c r="HJ171" s="79">
        <f t="shared" ref="HJ171:HJ227" si="622" xml:space="preserve"> _xlfn.NORM.DIST($B171, J$8, ABS(J$12), TRUE) * _xlfn.NORM.DIST(($B171 - J$8)*J$16, 0, ABS(J$12), TRUE) * 2</f>
        <v>0</v>
      </c>
      <c r="HK171" s="79">
        <f t="shared" ref="HK171:HK227" si="623" xml:space="preserve"> _xlfn.NORM.DIST($B171, K$8, ABS(K$12), TRUE) * _xlfn.NORM.DIST(($B171 - K$8)*K$16, 0, ABS(K$12), TRUE) * 2</f>
        <v>1.3636422858150002E-299</v>
      </c>
      <c r="HL171" s="79">
        <f t="shared" ref="HL171:HL227" si="624" xml:space="preserve"> _xlfn.NORM.DIST($B171, L$8, ABS(L$12), TRUE) * _xlfn.NORM.DIST(($B171 - L$8)*L$16, 0, ABS(L$12), TRUE) * 2</f>
        <v>0</v>
      </c>
      <c r="HM171" s="79">
        <f t="shared" ref="HM171:HM227" si="625" xml:space="preserve"> _xlfn.NORM.DIST($B171, M$8, ABS(M$12), TRUE) * _xlfn.NORM.DIST(($B171 - M$8)*M$16, 0, ABS(M$12), TRUE) * 2</f>
        <v>4.8923436110914842E-258</v>
      </c>
      <c r="HN171" s="79">
        <f t="shared" ref="HN171:HN227" si="626" xml:space="preserve"> _xlfn.NORM.DIST($B171, N$8, ABS(N$12), TRUE) * _xlfn.NORM.DIST(($B171 - N$8)*N$16, 0, ABS(N$12), TRUE) * 2</f>
        <v>1.3022656178338004E-177</v>
      </c>
      <c r="HO171" s="79">
        <f t="shared" ref="HO171:HO227" si="627" xml:space="preserve"> _xlfn.NORM.DIST($B171, O$8, ABS(O$12), TRUE) * _xlfn.NORM.DIST(($B171 - O$8)*O$16, 0, ABS(O$12), TRUE) * 2</f>
        <v>1.5847380538486791E-207</v>
      </c>
      <c r="HP171" s="79">
        <f t="shared" ref="HP171:HP227" si="628" xml:space="preserve"> _xlfn.NORM.DIST($B171, P$8, ABS(P$12), TRUE) * _xlfn.NORM.DIST(($B171 - P$8)*P$16, 0, ABS(P$12), TRUE) * 2</f>
        <v>3.6978350712592191E-241</v>
      </c>
      <c r="HQ171" s="79">
        <f t="shared" ref="HQ171:HQ227" si="629" xml:space="preserve"> _xlfn.NORM.DIST($B171, Q$8, ABS(Q$12), TRUE) * _xlfn.NORM.DIST(($B171 - Q$8)*Q$16, 0, ABS(Q$12), TRUE) * 2</f>
        <v>9.0994614863455522E-240</v>
      </c>
      <c r="HS171" s="79">
        <f t="shared" si="539"/>
        <v>1.0187153415497078E-5</v>
      </c>
      <c r="HT171" s="79">
        <f t="shared" ref="HT171:HT227" si="630" xml:space="preserve"> _xlfn.NORM.DIST($B171, D$9, ABS(D$13), TRUE) * _xlfn.NORM.DIST(($B171 - D$9)*D$17, 0, ABS(D$13), TRUE) * 2</f>
        <v>1.6138783263962178E-8</v>
      </c>
      <c r="HU171" s="79">
        <f t="shared" ref="HU171:HU227" si="631" xml:space="preserve"> _xlfn.NORM.DIST($B171, E$9, ABS(E$13), TRUE) * _xlfn.NORM.DIST(($B171 - E$9)*E$17, 0, ABS(E$13), TRUE) * 2</f>
        <v>5.3789634406191352E-10</v>
      </c>
      <c r="HV171" s="79">
        <f t="shared" ref="HV171:HV227" si="632" xml:space="preserve"> _xlfn.NORM.DIST($B171, F$9, ABS(F$13), TRUE) * _xlfn.NORM.DIST(($B171 - F$9)*F$17, 0, ABS(F$13), TRUE) * 2</f>
        <v>3.7625429595797021E-15</v>
      </c>
      <c r="HW171" s="79">
        <f t="shared" ref="HW171:HW227" si="633" xml:space="preserve"> _xlfn.NORM.DIST($B171, G$9, ABS(G$13), TRUE) * _xlfn.NORM.DIST(($B171 - G$9)*G$17, 0, ABS(G$13), TRUE) * 2</f>
        <v>2.121745250877621E-24</v>
      </c>
      <c r="HX171" s="79">
        <f t="shared" ref="HX171:HX227" si="634" xml:space="preserve"> _xlfn.NORM.DIST($B171, H$9, ABS(H$13), TRUE) * _xlfn.NORM.DIST(($B171 - H$9)*H$17, 0, ABS(H$13), TRUE) * 2</f>
        <v>2.7279395544130098E-27</v>
      </c>
      <c r="HY171" s="79">
        <f t="shared" ref="HY171:HY227" si="635" xml:space="preserve"> _xlfn.NORM.DIST($B171, I$9, ABS(I$13), TRUE) * _xlfn.NORM.DIST(($B171 - I$9)*I$17, 0, ABS(I$13), TRUE) * 2</f>
        <v>8.3266018615182401E-33</v>
      </c>
      <c r="HZ171" s="79">
        <f t="shared" ref="HZ171:HZ227" si="636" xml:space="preserve"> _xlfn.NORM.DIST($B171, J$9, ABS(J$13), TRUE) * _xlfn.NORM.DIST(($B171 - J$9)*J$17, 0, ABS(J$13), TRUE) * 2</f>
        <v>7.1360940030863745E-34</v>
      </c>
      <c r="IA171" s="79">
        <f t="shared" ref="IA171:IA227" si="637" xml:space="preserve"> _xlfn.NORM.DIST($B171, K$9, ABS(K$13), TRUE) * _xlfn.NORM.DIST(($B171 - K$9)*K$17, 0, ABS(K$13), TRUE) * 2</f>
        <v>2.7692694253714214E-40</v>
      </c>
      <c r="IB171" s="79">
        <f t="shared" ref="IB171:IB227" si="638" xml:space="preserve"> _xlfn.NORM.DIST($B171, L$9, ABS(L$13), TRUE) * _xlfn.NORM.DIST(($B171 - L$9)*L$17, 0, ABS(L$13), TRUE) * 2</f>
        <v>5.129454330536165E-38</v>
      </c>
      <c r="IC171" s="79">
        <f t="shared" ref="IC171:IC227" si="639" xml:space="preserve"> _xlfn.NORM.DIST($B171, M$9, ABS(M$13), TRUE) * _xlfn.NORM.DIST(($B171 - M$9)*M$17, 0, ABS(M$13), TRUE) * 2</f>
        <v>1.1090899098670653E-31</v>
      </c>
      <c r="ID171" s="79">
        <f t="shared" ref="ID171:ID227" si="640" xml:space="preserve"> _xlfn.NORM.DIST($B171, N$9, ABS(N$13), TRUE) * _xlfn.NORM.DIST(($B171 - N$9)*N$17, 0, ABS(N$13), TRUE) * 2</f>
        <v>1.7739552963757707E-29</v>
      </c>
      <c r="IE171" s="79">
        <f t="shared" ref="IE171:IE227" si="641" xml:space="preserve"> _xlfn.NORM.DIST($B171, O$9, ABS(O$13), TRUE) * _xlfn.NORM.DIST(($B171 - O$9)*O$17, 0, ABS(O$13), TRUE) * 2</f>
        <v>1.874562425165686E-23</v>
      </c>
      <c r="IF171" s="79">
        <f t="shared" ref="IF171:IF227" si="642" xml:space="preserve"> _xlfn.NORM.DIST($B171, P$9, ABS(P$13), TRUE) * _xlfn.NORM.DIST(($B171 - P$9)*P$17, 0, ABS(P$13), TRUE) * 2</f>
        <v>7.280082474738658E-20</v>
      </c>
      <c r="IG171" s="79">
        <f t="shared" ref="IG171:IG227" si="643" xml:space="preserve"> _xlfn.NORM.DIST($B171, Q$9, ABS(Q$13), TRUE) * _xlfn.NORM.DIST(($B171 - Q$9)*Q$17, 0, ABS(Q$13), TRUE) * 2</f>
        <v>4.7582868732799001E-24</v>
      </c>
      <c r="II171" s="79">
        <f t="shared" si="540"/>
        <v>1.8303335009525082E-5</v>
      </c>
      <c r="IJ171" s="79">
        <f t="shared" si="541"/>
        <v>1.2578341312865688E-5</v>
      </c>
      <c r="IK171" s="79">
        <f t="shared" si="542"/>
        <v>4.292204315217746E-4</v>
      </c>
      <c r="IL171" s="79">
        <f t="shared" si="543"/>
        <v>5.8675116643534938E-3</v>
      </c>
      <c r="IM171" s="79">
        <f t="shared" si="544"/>
        <v>0.18121053256393804</v>
      </c>
      <c r="IN171" s="79">
        <f t="shared" si="545"/>
        <v>0.51548571003560628</v>
      </c>
      <c r="IO171" s="79">
        <f t="shared" si="546"/>
        <v>0.49448517339031078</v>
      </c>
      <c r="IP171" s="79">
        <f t="shared" si="547"/>
        <v>0.37597975954416163</v>
      </c>
      <c r="IQ171" s="79">
        <f t="shared" si="548"/>
        <v>0.18084282818279648</v>
      </c>
      <c r="IR171" s="79">
        <f t="shared" si="549"/>
        <v>0.23336759741052387</v>
      </c>
      <c r="IS171" s="79">
        <f t="shared" si="550"/>
        <v>0.45075172938551872</v>
      </c>
      <c r="IT171" s="79">
        <f t="shared" si="551"/>
        <v>0.53652951868436749</v>
      </c>
      <c r="IU171" s="79">
        <f t="shared" si="552"/>
        <v>0.42725578467957814</v>
      </c>
      <c r="IV171" s="79">
        <f t="shared" si="553"/>
        <v>0.33588822955239117</v>
      </c>
      <c r="IW171" s="79">
        <f t="shared" si="554"/>
        <v>0.33020057085007715</v>
      </c>
      <c r="IY171" s="79">
        <f t="shared" si="555"/>
        <v>2.8490488425022161E-5</v>
      </c>
      <c r="IZ171" s="79">
        <f t="shared" si="556"/>
        <v>1.259448009612965E-5</v>
      </c>
      <c r="JA171" s="79">
        <f t="shared" si="557"/>
        <v>4.2922096941811866E-4</v>
      </c>
      <c r="JB171" s="79">
        <f t="shared" si="558"/>
        <v>5.8675116643572564E-3</v>
      </c>
      <c r="JC171" s="79">
        <f t="shared" si="559"/>
        <v>0.18121053256393804</v>
      </c>
      <c r="JD171" s="79">
        <f t="shared" si="560"/>
        <v>0.51548571003560628</v>
      </c>
      <c r="JE171" s="79">
        <f t="shared" si="561"/>
        <v>0.49448517339031078</v>
      </c>
      <c r="JF171" s="79">
        <f t="shared" si="562"/>
        <v>0.37597975954416163</v>
      </c>
      <c r="JG171" s="79">
        <f t="shared" si="563"/>
        <v>0.18084282818279648</v>
      </c>
      <c r="JH171" s="79">
        <f t="shared" si="564"/>
        <v>0.23336759741052387</v>
      </c>
      <c r="JI171" s="79">
        <f t="shared" si="565"/>
        <v>0.45075172938551872</v>
      </c>
      <c r="JJ171" s="79">
        <f t="shared" si="566"/>
        <v>0.53652951868436749</v>
      </c>
      <c r="JK171" s="79">
        <f t="shared" si="567"/>
        <v>0.42725578467957814</v>
      </c>
      <c r="JL171" s="79">
        <f t="shared" si="568"/>
        <v>0.33588822955239117</v>
      </c>
      <c r="JM171" s="79">
        <f t="shared" si="569"/>
        <v>0.33020057085007715</v>
      </c>
    </row>
    <row r="172" spans="2:273" x14ac:dyDescent="0.25">
      <c r="B172" s="2">
        <v>145</v>
      </c>
      <c r="C172" s="37">
        <v>0.286213</v>
      </c>
      <c r="D172" s="37">
        <v>0.29552600000000001</v>
      </c>
      <c r="E172" s="37">
        <v>0.28813</v>
      </c>
      <c r="F172" s="37">
        <v>0.28914800000000002</v>
      </c>
      <c r="G172" s="37">
        <v>0.303064</v>
      </c>
      <c r="H172" s="37">
        <v>0.29294399999999998</v>
      </c>
      <c r="I172" s="37">
        <v>0.27633200000000002</v>
      </c>
      <c r="J172" s="37">
        <v>0.27687899999999999</v>
      </c>
      <c r="K172" s="37">
        <v>0.276362</v>
      </c>
      <c r="L172" s="37">
        <v>0.27607700000000002</v>
      </c>
      <c r="M172" s="37">
        <v>0.278507</v>
      </c>
      <c r="N172" s="37">
        <v>0.29832700000000001</v>
      </c>
      <c r="O172" s="37">
        <v>0.32059900000000002</v>
      </c>
      <c r="P172" s="37">
        <v>0.36043599999999998</v>
      </c>
      <c r="Q172" s="37">
        <v>0.43197799999999997</v>
      </c>
      <c r="S172" s="4">
        <f t="shared" si="441"/>
        <v>0.28811623753501098</v>
      </c>
      <c r="T172" s="4">
        <f t="shared" si="442"/>
        <v>0.29436955857015784</v>
      </c>
      <c r="U172" s="4">
        <f t="shared" si="443"/>
        <v>0.28919214650276226</v>
      </c>
      <c r="V172" s="4">
        <f t="shared" si="444"/>
        <v>0.28429045017885429</v>
      </c>
      <c r="W172" s="4">
        <f t="shared" si="445"/>
        <v>0.3006716467384366</v>
      </c>
      <c r="X172" s="4">
        <f t="shared" si="446"/>
        <v>0.29630888182772552</v>
      </c>
      <c r="Y172" s="4">
        <f t="shared" si="447"/>
        <v>0.28248633406271284</v>
      </c>
      <c r="Z172" s="4">
        <f t="shared" si="448"/>
        <v>0.27773485577197776</v>
      </c>
      <c r="AA172" s="4">
        <f t="shared" si="449"/>
        <v>0.27811914874478288</v>
      </c>
      <c r="AB172" s="4">
        <f t="shared" si="450"/>
        <v>0.27858179323168319</v>
      </c>
      <c r="AC172" s="4">
        <f t="shared" si="451"/>
        <v>0.28170793529005955</v>
      </c>
      <c r="AD172" s="4">
        <f t="shared" si="452"/>
        <v>0.29591587999857966</v>
      </c>
      <c r="AE172" s="4">
        <f t="shared" si="453"/>
        <v>0.31731034039282746</v>
      </c>
      <c r="AF172" s="4">
        <f t="shared" si="454"/>
        <v>0.36255737533841342</v>
      </c>
      <c r="AG172" s="4">
        <f t="shared" si="455"/>
        <v>0.4344969922541897</v>
      </c>
      <c r="AI172" s="4">
        <f t="shared" si="456"/>
        <v>-1.903237535010982E-3</v>
      </c>
      <c r="AJ172" s="4">
        <f t="shared" si="457"/>
        <v>1.1564414298421699E-3</v>
      </c>
      <c r="AK172" s="4">
        <f t="shared" si="458"/>
        <v>-1.0621465027622623E-3</v>
      </c>
      <c r="AL172" s="4">
        <f t="shared" si="459"/>
        <v>4.8575498211457235E-3</v>
      </c>
      <c r="AM172" s="4">
        <f t="shared" si="460"/>
        <v>2.3923532615633958E-3</v>
      </c>
      <c r="AN172" s="4">
        <f t="shared" si="461"/>
        <v>-3.364881827725541E-3</v>
      </c>
      <c r="AO172" s="4">
        <f t="shared" si="462"/>
        <v>-6.1543340627128185E-3</v>
      </c>
      <c r="AP172" s="4">
        <f t="shared" si="463"/>
        <v>-8.5585577197777596E-4</v>
      </c>
      <c r="AQ172" s="4">
        <f t="shared" si="464"/>
        <v>-1.7571487447828882E-3</v>
      </c>
      <c r="AR172" s="4">
        <f t="shared" si="465"/>
        <v>-2.5047932316831778E-3</v>
      </c>
      <c r="AS172" s="4">
        <f t="shared" si="466"/>
        <v>-3.2009352900595478E-3</v>
      </c>
      <c r="AT172" s="4">
        <f t="shared" si="467"/>
        <v>2.4111200014203527E-3</v>
      </c>
      <c r="AU172" s="4">
        <f t="shared" si="468"/>
        <v>3.2886596071725616E-3</v>
      </c>
      <c r="AV172" s="4">
        <f t="shared" si="570"/>
        <v>-2.1213753384134448E-3</v>
      </c>
      <c r="AW172" s="4">
        <f t="shared" si="570"/>
        <v>-2.5189922541897225E-3</v>
      </c>
      <c r="AY172" s="2">
        <f t="shared" si="520"/>
        <v>0.28811508437748223</v>
      </c>
      <c r="AZ172" s="2">
        <f t="shared" si="571"/>
        <v>0.29436860910587959</v>
      </c>
      <c r="BA172" s="2">
        <f t="shared" si="572"/>
        <v>0.28903255020150326</v>
      </c>
      <c r="BB172" s="2">
        <f t="shared" si="573"/>
        <v>0.28232200044364042</v>
      </c>
      <c r="BC172" s="2">
        <f t="shared" si="574"/>
        <v>0.28173632096353685</v>
      </c>
      <c r="BD172" s="2">
        <f t="shared" si="575"/>
        <v>0.27944413966332476</v>
      </c>
      <c r="BE172" s="2">
        <f t="shared" si="576"/>
        <v>0.27657276396491043</v>
      </c>
      <c r="BF172" s="2">
        <f t="shared" si="577"/>
        <v>0.2759324188265771</v>
      </c>
      <c r="BG172" s="2">
        <f t="shared" si="578"/>
        <v>0.27801545085927387</v>
      </c>
      <c r="BH172" s="2">
        <f t="shared" si="579"/>
        <v>0.27830576073771346</v>
      </c>
      <c r="BI172" s="2">
        <f t="shared" si="580"/>
        <v>0.2765027468861822</v>
      </c>
      <c r="BJ172" s="2">
        <f t="shared" si="581"/>
        <v>0.27319868590401841</v>
      </c>
      <c r="BK172" s="2">
        <f t="shared" si="582"/>
        <v>0.27523211600997399</v>
      </c>
      <c r="BL172" s="2">
        <f t="shared" si="583"/>
        <v>0.28295227885733271</v>
      </c>
      <c r="BM172" s="2">
        <f t="shared" si="584"/>
        <v>0.28760093457654085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0.286213</v>
      </c>
      <c r="CF172" s="2">
        <f t="shared" si="522"/>
        <v>0.29552600000000001</v>
      </c>
      <c r="CG172" s="2">
        <f t="shared" si="523"/>
        <v>0.28813</v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>
        <f t="shared" si="485"/>
        <v>0.286213</v>
      </c>
      <c r="CV172" s="2">
        <f t="shared" si="486"/>
        <v>0.29552600000000001</v>
      </c>
      <c r="CW172" s="2">
        <f t="shared" si="487"/>
        <v>0.28813</v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0.3853733047870006</v>
      </c>
      <c r="DL172" s="2">
        <f t="shared" si="585"/>
        <v>0.37717205884936311</v>
      </c>
      <c r="DM172" s="2">
        <f t="shared" si="585"/>
        <v>0.39105878555320639</v>
      </c>
      <c r="DN172" s="2">
        <f t="shared" si="585"/>
        <v>0.37254947110694181</v>
      </c>
      <c r="DO172" s="2">
        <f t="shared" si="585"/>
        <v>0.39735575910931187</v>
      </c>
      <c r="DP172" s="2">
        <f t="shared" si="585"/>
        <v>0.38479931662210337</v>
      </c>
      <c r="DQ172" s="2">
        <f t="shared" si="585"/>
        <v>0.39370150557040995</v>
      </c>
      <c r="DR172" s="2">
        <f t="shared" si="585"/>
        <v>0.4112697346065699</v>
      </c>
      <c r="DS172" s="2">
        <f t="shared" si="585"/>
        <v>0.39398643300229175</v>
      </c>
      <c r="DT172" s="2">
        <f t="shared" si="585"/>
        <v>0.38263961848739486</v>
      </c>
      <c r="DU172" s="2">
        <f t="shared" si="585"/>
        <v>0.39678804430863251</v>
      </c>
      <c r="DV172" s="2">
        <f t="shared" si="585"/>
        <v>0.39637402291825824</v>
      </c>
      <c r="DW172" s="2">
        <f t="shared" si="585"/>
        <v>0.39991962505729561</v>
      </c>
      <c r="DX172" s="2">
        <f t="shared" si="585"/>
        <v>0.3997820907563025</v>
      </c>
      <c r="DY172" s="2">
        <f t="shared" si="585"/>
        <v>0.36243198487394956</v>
      </c>
      <c r="EA172" s="2">
        <f t="shared" si="440"/>
        <v>0.28806992380600038</v>
      </c>
      <c r="EB172" s="2">
        <f t="shared" si="502"/>
        <v>0.29438616094367032</v>
      </c>
      <c r="EC172" s="2">
        <f t="shared" si="503"/>
        <v>0.28843447898750607</v>
      </c>
      <c r="ED172" s="2">
        <f t="shared" si="504"/>
        <v>0.28126113875022124</v>
      </c>
      <c r="EE172" s="2">
        <f t="shared" si="505"/>
        <v>0.28094961978259336</v>
      </c>
      <c r="EF172" s="2">
        <f t="shared" si="506"/>
        <v>0.27850194245380211</v>
      </c>
      <c r="EG172" s="2">
        <f t="shared" si="507"/>
        <v>0.27520288895648692</v>
      </c>
      <c r="EH172" s="2">
        <f t="shared" si="508"/>
        <v>0.27288340615106466</v>
      </c>
      <c r="EI172" s="2">
        <f t="shared" si="509"/>
        <v>0.27641096116615516</v>
      </c>
      <c r="EJ172" s="2">
        <f t="shared" si="510"/>
        <v>0.27782215561365686</v>
      </c>
      <c r="EK172" s="2">
        <f t="shared" si="511"/>
        <v>0.27606878181221722</v>
      </c>
      <c r="EL172" s="2">
        <f t="shared" si="512"/>
        <v>0.27341677019336014</v>
      </c>
      <c r="EM172" s="2">
        <f t="shared" si="513"/>
        <v>0.27594573213875484</v>
      </c>
      <c r="EN172" s="2">
        <f t="shared" si="514"/>
        <v>0.28642309066745725</v>
      </c>
      <c r="EO172" s="2">
        <f t="shared" si="515"/>
        <v>0.29016057064179851</v>
      </c>
      <c r="EQ172" s="2">
        <f t="shared" si="516"/>
        <v>0.28823251060673177</v>
      </c>
      <c r="ER172" s="2">
        <f t="shared" si="586"/>
        <v>0.29425679544128602</v>
      </c>
      <c r="ES172" s="2">
        <f t="shared" si="586"/>
        <v>0.29047881321041757</v>
      </c>
      <c r="ET172" s="2">
        <f t="shared" si="586"/>
        <v>0.2843064689987938</v>
      </c>
      <c r="EU172" s="2">
        <f t="shared" si="586"/>
        <v>0.28270130891836032</v>
      </c>
      <c r="EV172" s="2">
        <f t="shared" si="586"/>
        <v>0.28027277052926353</v>
      </c>
      <c r="EW172" s="2">
        <f t="shared" si="586"/>
        <v>0.27754552655459919</v>
      </c>
      <c r="EX172" s="2">
        <f t="shared" si="586"/>
        <v>0.27781093989257338</v>
      </c>
      <c r="EY172" s="2">
        <f t="shared" si="586"/>
        <v>0.27881206748125498</v>
      </c>
      <c r="EZ172" s="2">
        <f t="shared" si="586"/>
        <v>0.27855578458244534</v>
      </c>
      <c r="FA172" s="2">
        <f t="shared" si="586"/>
        <v>0.27678457136471013</v>
      </c>
      <c r="FB172" s="2">
        <f t="shared" si="586"/>
        <v>0.27300962021555486</v>
      </c>
      <c r="FC172" s="2">
        <f t="shared" si="586"/>
        <v>0.2745088925883894</v>
      </c>
      <c r="FD172" s="2">
        <f t="shared" si="586"/>
        <v>0.27832718928343231</v>
      </c>
      <c r="FE172" s="2">
        <f t="shared" si="586"/>
        <v>0.28370009197508411</v>
      </c>
      <c r="FG172" s="2">
        <f t="shared" si="518"/>
        <v>0.99989343268547337</v>
      </c>
      <c r="FH172" s="2">
        <f t="shared" si="587"/>
        <v>0.99986020948749932</v>
      </c>
      <c r="FI172" s="2">
        <f t="shared" si="587"/>
        <v>0.99987841122270027</v>
      </c>
      <c r="FJ172" s="2">
        <f t="shared" si="587"/>
        <v>0.99990397670515352</v>
      </c>
      <c r="FK172" s="2">
        <f t="shared" si="587"/>
        <v>0.99994305508700176</v>
      </c>
      <c r="FL172" s="2">
        <f t="shared" si="587"/>
        <v>0.99996506112251271</v>
      </c>
      <c r="FM172" s="2">
        <f t="shared" si="587"/>
        <v>0.99996603482012303</v>
      </c>
      <c r="FN172" s="2">
        <f t="shared" si="587"/>
        <v>0.99996175379842756</v>
      </c>
      <c r="FO172" s="2">
        <f t="shared" si="587"/>
        <v>0.99996379376311595</v>
      </c>
      <c r="FP172" s="2">
        <f t="shared" si="587"/>
        <v>0.99996481051520236</v>
      </c>
      <c r="FQ172" s="2">
        <f t="shared" si="587"/>
        <v>0.99996300485982692</v>
      </c>
      <c r="FR172" s="2">
        <f t="shared" si="587"/>
        <v>0.999962723007076</v>
      </c>
      <c r="FS172" s="2">
        <f t="shared" si="587"/>
        <v>0.99996210536245644</v>
      </c>
      <c r="FT172" s="2">
        <f t="shared" si="587"/>
        <v>0.99996329220953384</v>
      </c>
      <c r="FU172" s="2">
        <f t="shared" si="587"/>
        <v>0.99995434516765991</v>
      </c>
      <c r="FW172" s="2">
        <f t="shared" si="536"/>
        <v>0.21398546081128186</v>
      </c>
      <c r="FX172" s="2">
        <f t="shared" si="588"/>
        <v>0.22513359705643943</v>
      </c>
      <c r="FY172" s="2">
        <f t="shared" si="589"/>
        <v>0.28644692412701772</v>
      </c>
      <c r="FZ172" s="2">
        <f t="shared" si="590"/>
        <v>0.34547842141533613</v>
      </c>
      <c r="GA172" s="2">
        <f t="shared" si="591"/>
        <v>0.44532584437447381</v>
      </c>
      <c r="GB172" s="2">
        <f t="shared" si="592"/>
        <v>0.52996861276035268</v>
      </c>
      <c r="GC172" s="2">
        <f t="shared" si="593"/>
        <v>0.58303946914181104</v>
      </c>
      <c r="GD172" s="2">
        <f t="shared" si="594"/>
        <v>0.61769641442729706</v>
      </c>
      <c r="GE172" s="2">
        <f t="shared" si="595"/>
        <v>0.666456423720311</v>
      </c>
      <c r="GF172" s="2">
        <f t="shared" si="596"/>
        <v>0.65416807672254196</v>
      </c>
      <c r="GG172" s="2">
        <f t="shared" si="597"/>
        <v>0.60003536854025885</v>
      </c>
      <c r="GH172" s="2">
        <f t="shared" si="598"/>
        <v>0.54689372005313763</v>
      </c>
      <c r="GI172" s="2">
        <f t="shared" si="599"/>
        <v>0.49992643530390196</v>
      </c>
      <c r="GJ172" s="2">
        <f t="shared" si="600"/>
        <v>0.4292261977652278</v>
      </c>
      <c r="GK172" s="2">
        <f t="shared" si="601"/>
        <v>0.39670986265493413</v>
      </c>
      <c r="GM172" s="79">
        <f t="shared" si="537"/>
        <v>1.9314628755416656E-205</v>
      </c>
      <c r="GN172" s="79">
        <f t="shared" si="602"/>
        <v>3.658315237537041E-296</v>
      </c>
      <c r="GO172" s="79">
        <f t="shared" si="603"/>
        <v>1.7913723376082019E-264</v>
      </c>
      <c r="GP172" s="79">
        <f t="shared" si="604"/>
        <v>1.5706448471497548E-281</v>
      </c>
      <c r="GQ172" s="79">
        <f t="shared" si="605"/>
        <v>0</v>
      </c>
      <c r="GR172" s="79">
        <f t="shared" si="606"/>
        <v>0</v>
      </c>
      <c r="GS172" s="79">
        <f t="shared" si="607"/>
        <v>0</v>
      </c>
      <c r="GT172" s="79">
        <f t="shared" si="608"/>
        <v>0</v>
      </c>
      <c r="GU172" s="79">
        <f t="shared" si="609"/>
        <v>0</v>
      </c>
      <c r="GV172" s="79">
        <f t="shared" si="610"/>
        <v>0</v>
      </c>
      <c r="GW172" s="79">
        <f t="shared" si="611"/>
        <v>0</v>
      </c>
      <c r="GX172" s="79">
        <f t="shared" si="612"/>
        <v>0</v>
      </c>
      <c r="GY172" s="79">
        <f t="shared" si="613"/>
        <v>0</v>
      </c>
      <c r="GZ172" s="79">
        <f t="shared" si="614"/>
        <v>0</v>
      </c>
      <c r="HA172" s="79">
        <f t="shared" si="615"/>
        <v>0</v>
      </c>
      <c r="HC172" s="79">
        <f t="shared" si="538"/>
        <v>6.2209770495498037E-127</v>
      </c>
      <c r="HD172" s="79">
        <f t="shared" si="616"/>
        <v>3.3354878257035891E-151</v>
      </c>
      <c r="HE172" s="79">
        <f t="shared" si="617"/>
        <v>1.0605376857051251E-137</v>
      </c>
      <c r="HF172" s="79">
        <f t="shared" si="618"/>
        <v>3.1659918627062628E-182</v>
      </c>
      <c r="HG172" s="79">
        <f t="shared" si="619"/>
        <v>8.4286179796986126E-262</v>
      </c>
      <c r="HH172" s="79">
        <f t="shared" si="620"/>
        <v>0</v>
      </c>
      <c r="HI172" s="79">
        <f t="shared" si="621"/>
        <v>1.9008871167926539E-304</v>
      </c>
      <c r="HJ172" s="79">
        <f t="shared" si="622"/>
        <v>0</v>
      </c>
      <c r="HK172" s="79">
        <f t="shared" si="623"/>
        <v>0</v>
      </c>
      <c r="HL172" s="79">
        <f t="shared" si="624"/>
        <v>0</v>
      </c>
      <c r="HM172" s="79">
        <f t="shared" si="625"/>
        <v>1.6009583653535662E-265</v>
      </c>
      <c r="HN172" s="79">
        <f t="shared" si="626"/>
        <v>7.756758429836185E-183</v>
      </c>
      <c r="HO172" s="79">
        <f t="shared" si="627"/>
        <v>9.1381845420522664E-214</v>
      </c>
      <c r="HP172" s="79">
        <f t="shared" si="628"/>
        <v>1.8383712163581144E-248</v>
      </c>
      <c r="HQ172" s="79">
        <f t="shared" si="629"/>
        <v>6.8432762356922035E-247</v>
      </c>
      <c r="HS172" s="79">
        <f t="shared" si="539"/>
        <v>2.3354849628257299E-6</v>
      </c>
      <c r="HT172" s="79">
        <f t="shared" si="630"/>
        <v>2.2386427969881449E-9</v>
      </c>
      <c r="HU172" s="79">
        <f t="shared" si="631"/>
        <v>5.4044663971899394E-11</v>
      </c>
      <c r="HV172" s="79">
        <f t="shared" si="632"/>
        <v>1.7413600778002707E-16</v>
      </c>
      <c r="HW172" s="79">
        <f t="shared" si="633"/>
        <v>4.0935690471845233E-26</v>
      </c>
      <c r="HX172" s="79">
        <f t="shared" si="634"/>
        <v>4.8343422897435097E-29</v>
      </c>
      <c r="HY172" s="79">
        <f t="shared" si="635"/>
        <v>8.2661662672460871E-35</v>
      </c>
      <c r="HZ172" s="79">
        <f t="shared" si="636"/>
        <v>6.4087586863670806E-36</v>
      </c>
      <c r="IA172" s="79">
        <f t="shared" si="637"/>
        <v>1.3477456363632244E-42</v>
      </c>
      <c r="IB172" s="79">
        <f t="shared" si="638"/>
        <v>3.3311880810902128E-40</v>
      </c>
      <c r="IC172" s="79">
        <f t="shared" si="639"/>
        <v>1.3784531878393596E-33</v>
      </c>
      <c r="ID172" s="79">
        <f t="shared" si="640"/>
        <v>2.4616429811838505E-31</v>
      </c>
      <c r="IE172" s="79">
        <f t="shared" si="641"/>
        <v>5.0042577364356568E-25</v>
      </c>
      <c r="IF172" s="79">
        <f t="shared" si="642"/>
        <v>2.8570017572419331E-21</v>
      </c>
      <c r="IG172" s="79">
        <f t="shared" si="643"/>
        <v>7.371124930337836E-26</v>
      </c>
      <c r="II172" s="79">
        <f t="shared" si="540"/>
        <v>6.2659915795005379E-5</v>
      </c>
      <c r="IJ172" s="79">
        <f t="shared" si="541"/>
        <v>4.7917190079333501E-5</v>
      </c>
      <c r="IK172" s="79">
        <f t="shared" si="542"/>
        <v>1.3587180753037835E-3</v>
      </c>
      <c r="IL172" s="79">
        <f t="shared" si="543"/>
        <v>1.5370312467864805E-2</v>
      </c>
      <c r="IM172" s="79">
        <f t="shared" si="544"/>
        <v>0.27914555387968387</v>
      </c>
      <c r="IN172" s="79">
        <f t="shared" si="545"/>
        <v>0.5377196597584144</v>
      </c>
      <c r="IO172" s="79">
        <f t="shared" si="546"/>
        <v>0.42446946140599817</v>
      </c>
      <c r="IP172" s="79">
        <f t="shared" si="547"/>
        <v>0.29208439085146171</v>
      </c>
      <c r="IQ172" s="79">
        <f t="shared" si="548"/>
        <v>0.12376646655995574</v>
      </c>
      <c r="IR172" s="79">
        <f t="shared" si="549"/>
        <v>0.1664066307174579</v>
      </c>
      <c r="IS172" s="79">
        <f t="shared" si="550"/>
        <v>0.37290883120569146</v>
      </c>
      <c r="IT172" s="79">
        <f t="shared" si="551"/>
        <v>0.52425142919436385</v>
      </c>
      <c r="IU172" s="79">
        <f t="shared" si="552"/>
        <v>0.49982171730726077</v>
      </c>
      <c r="IV172" s="79">
        <f t="shared" si="553"/>
        <v>0.4227866214056068</v>
      </c>
      <c r="IW172" s="79">
        <f t="shared" si="554"/>
        <v>0.41086346121298734</v>
      </c>
      <c r="IY172" s="79">
        <f t="shared" si="555"/>
        <v>6.4995400757831106E-5</v>
      </c>
      <c r="IZ172" s="79">
        <f t="shared" si="556"/>
        <v>4.7919428722130489E-5</v>
      </c>
      <c r="JA172" s="79">
        <f t="shared" si="557"/>
        <v>1.3587181293484474E-3</v>
      </c>
      <c r="JB172" s="79">
        <f t="shared" si="558"/>
        <v>1.5370312467864978E-2</v>
      </c>
      <c r="JC172" s="79">
        <f t="shared" si="559"/>
        <v>0.27914555387968387</v>
      </c>
      <c r="JD172" s="79">
        <f t="shared" si="560"/>
        <v>0.5377196597584144</v>
      </c>
      <c r="JE172" s="79">
        <f t="shared" si="561"/>
        <v>0.42446946140599817</v>
      </c>
      <c r="JF172" s="79">
        <f t="shared" si="562"/>
        <v>0.29208439085146171</v>
      </c>
      <c r="JG172" s="79">
        <f t="shared" si="563"/>
        <v>0.12376646655995574</v>
      </c>
      <c r="JH172" s="79">
        <f t="shared" si="564"/>
        <v>0.1664066307174579</v>
      </c>
      <c r="JI172" s="79">
        <f t="shared" si="565"/>
        <v>0.37290883120569146</v>
      </c>
      <c r="JJ172" s="79">
        <f t="shared" si="566"/>
        <v>0.52425142919436385</v>
      </c>
      <c r="JK172" s="79">
        <f t="shared" si="567"/>
        <v>0.49982171730726077</v>
      </c>
      <c r="JL172" s="79">
        <f t="shared" si="568"/>
        <v>0.4227866214056068</v>
      </c>
      <c r="JM172" s="79">
        <f t="shared" si="569"/>
        <v>0.41086346121298734</v>
      </c>
    </row>
    <row r="173" spans="2:273" x14ac:dyDescent="0.25">
      <c r="B173" s="2">
        <v>146</v>
      </c>
      <c r="C173" s="37">
        <v>0.28408699999999998</v>
      </c>
      <c r="D173" s="37">
        <v>0.29821500000000001</v>
      </c>
      <c r="E173" s="37">
        <v>0.28487200000000001</v>
      </c>
      <c r="F173" s="37">
        <v>0.28684100000000001</v>
      </c>
      <c r="G173" s="37">
        <v>0.30237399999999998</v>
      </c>
      <c r="H173" s="37">
        <v>0.28888599999999998</v>
      </c>
      <c r="I173" s="37">
        <v>0.275368</v>
      </c>
      <c r="J173" s="37">
        <v>0.27230100000000002</v>
      </c>
      <c r="K173" s="37">
        <v>0.27563399999999999</v>
      </c>
      <c r="L173" s="37">
        <v>0.27802199999999999</v>
      </c>
      <c r="M173" s="37">
        <v>0.27443299999999998</v>
      </c>
      <c r="N173" s="37">
        <v>0.285354</v>
      </c>
      <c r="O173" s="37">
        <v>0.31292199999999998</v>
      </c>
      <c r="P173" s="37">
        <v>0.35933399999999999</v>
      </c>
      <c r="Q173" s="37">
        <v>0.44003199999999998</v>
      </c>
      <c r="S173" s="4">
        <f t="shared" si="441"/>
        <v>0.2878084578033317</v>
      </c>
      <c r="T173" s="4">
        <f t="shared" si="442"/>
        <v>0.29413883201105923</v>
      </c>
      <c r="U173" s="4">
        <f t="shared" si="443"/>
        <v>0.28923725766058705</v>
      </c>
      <c r="V173" s="4">
        <f t="shared" si="444"/>
        <v>0.2861607370281844</v>
      </c>
      <c r="W173" s="4">
        <f t="shared" si="445"/>
        <v>0.30262862481590319</v>
      </c>
      <c r="X173" s="4">
        <f t="shared" si="446"/>
        <v>0.29056375069564316</v>
      </c>
      <c r="Y173" s="4">
        <f t="shared" si="447"/>
        <v>0.27909470137755976</v>
      </c>
      <c r="Z173" s="4">
        <f t="shared" si="448"/>
        <v>0.2762837387655952</v>
      </c>
      <c r="AA173" s="4">
        <f t="shared" si="449"/>
        <v>0.27787102662654717</v>
      </c>
      <c r="AB173" s="4">
        <f t="shared" si="450"/>
        <v>0.27819003401414127</v>
      </c>
      <c r="AC173" s="4">
        <f t="shared" si="451"/>
        <v>0.2785016863932146</v>
      </c>
      <c r="AD173" s="4">
        <f t="shared" si="452"/>
        <v>0.2865247735177649</v>
      </c>
      <c r="AE173" s="4">
        <f t="shared" si="453"/>
        <v>0.30904010162120427</v>
      </c>
      <c r="AF173" s="4">
        <f t="shared" si="454"/>
        <v>0.36330998195088432</v>
      </c>
      <c r="AG173" s="4">
        <f t="shared" si="455"/>
        <v>0.44454414071907133</v>
      </c>
      <c r="AI173" s="4">
        <f t="shared" si="456"/>
        <v>-3.7214578033317181E-3</v>
      </c>
      <c r="AJ173" s="4">
        <f t="shared" si="457"/>
        <v>4.076167988940782E-3</v>
      </c>
      <c r="AK173" s="4">
        <f t="shared" si="458"/>
        <v>-4.3652576605870408E-3</v>
      </c>
      <c r="AL173" s="4">
        <f t="shared" si="459"/>
        <v>6.8026297181561501E-4</v>
      </c>
      <c r="AM173" s="4">
        <f t="shared" si="460"/>
        <v>-2.5462481590321495E-4</v>
      </c>
      <c r="AN173" s="4">
        <f t="shared" si="461"/>
        <v>-1.6777506956431876E-3</v>
      </c>
      <c r="AO173" s="4">
        <f t="shared" si="462"/>
        <v>-3.7267013775597602E-3</v>
      </c>
      <c r="AP173" s="4">
        <f t="shared" si="463"/>
        <v>-3.982738765595184E-3</v>
      </c>
      <c r="AQ173" s="4">
        <f t="shared" si="464"/>
        <v>-2.2370266265471783E-3</v>
      </c>
      <c r="AR173" s="4">
        <f t="shared" si="465"/>
        <v>-1.6803401414128283E-4</v>
      </c>
      <c r="AS173" s="4">
        <f t="shared" si="466"/>
        <v>-4.0686863932146156E-3</v>
      </c>
      <c r="AT173" s="4">
        <f t="shared" si="467"/>
        <v>-1.1707735177649004E-3</v>
      </c>
      <c r="AU173" s="4">
        <f t="shared" si="468"/>
        <v>3.8818983787957118E-3</v>
      </c>
      <c r="AV173" s="4">
        <f t="shared" si="570"/>
        <v>-3.975981950884333E-3</v>
      </c>
      <c r="AW173" s="4">
        <f t="shared" si="570"/>
        <v>-4.5121407190713558E-3</v>
      </c>
      <c r="AY173" s="2">
        <f t="shared" si="520"/>
        <v>0.28780503977326605</v>
      </c>
      <c r="AZ173" s="2">
        <f t="shared" si="571"/>
        <v>0.29413574685401578</v>
      </c>
      <c r="BA173" s="2">
        <f t="shared" si="572"/>
        <v>0.28882059633055485</v>
      </c>
      <c r="BB173" s="2">
        <f t="shared" si="573"/>
        <v>0.2820976074125337</v>
      </c>
      <c r="BC173" s="2">
        <f t="shared" si="574"/>
        <v>0.28147092308384425</v>
      </c>
      <c r="BD173" s="2">
        <f t="shared" si="575"/>
        <v>0.27919741732128045</v>
      </c>
      <c r="BE173" s="2">
        <f t="shared" si="576"/>
        <v>0.27635190347978766</v>
      </c>
      <c r="BF173" s="2">
        <f t="shared" si="577"/>
        <v>0.2756301708879404</v>
      </c>
      <c r="BG173" s="2">
        <f t="shared" si="578"/>
        <v>0.27784692540996636</v>
      </c>
      <c r="BH173" s="2">
        <f t="shared" si="579"/>
        <v>0.27811449075601835</v>
      </c>
      <c r="BI173" s="2">
        <f t="shared" si="580"/>
        <v>0.27623984652864897</v>
      </c>
      <c r="BJ173" s="2">
        <f t="shared" si="581"/>
        <v>0.2729085248927075</v>
      </c>
      <c r="BK173" s="2">
        <f t="shared" si="582"/>
        <v>0.27492665776836867</v>
      </c>
      <c r="BL173" s="2">
        <f t="shared" si="583"/>
        <v>0.28262480474158602</v>
      </c>
      <c r="BM173" s="2">
        <f t="shared" si="584"/>
        <v>0.28726227606620236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0.28408699999999998</v>
      </c>
      <c r="CF173" s="2">
        <f t="shared" si="522"/>
        <v>0.29821500000000001</v>
      </c>
      <c r="CG173" s="2">
        <f t="shared" si="523"/>
        <v>0.28487200000000001</v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>
        <f t="shared" si="485"/>
        <v>0.28408699999999998</v>
      </c>
      <c r="CV173" s="2">
        <f t="shared" si="486"/>
        <v>0.29821500000000001</v>
      </c>
      <c r="CW173" s="2">
        <f t="shared" si="487"/>
        <v>0.28487200000000001</v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0.38587971611769889</v>
      </c>
      <c r="DL173" s="2">
        <f t="shared" si="585"/>
        <v>0.37760586859903378</v>
      </c>
      <c r="DM173" s="2">
        <f t="shared" si="585"/>
        <v>0.39161934714587732</v>
      </c>
      <c r="DN173" s="2">
        <f t="shared" si="585"/>
        <v>0.37298814165103189</v>
      </c>
      <c r="DO173" s="2">
        <f t="shared" si="585"/>
        <v>0.39795735121457498</v>
      </c>
      <c r="DP173" s="2">
        <f t="shared" si="585"/>
        <v>0.38533496836007131</v>
      </c>
      <c r="DQ173" s="2">
        <f t="shared" si="585"/>
        <v>0.39430906105169339</v>
      </c>
      <c r="DR173" s="2">
        <f t="shared" si="585"/>
        <v>0.41197290695187166</v>
      </c>
      <c r="DS173" s="2">
        <f t="shared" si="585"/>
        <v>0.39461708983957211</v>
      </c>
      <c r="DT173" s="2">
        <f t="shared" si="585"/>
        <v>0.38314021176470581</v>
      </c>
      <c r="DU173" s="2">
        <f t="shared" si="585"/>
        <v>0.39735554545454543</v>
      </c>
      <c r="DV173" s="2">
        <f t="shared" si="585"/>
        <v>0.39703586631016047</v>
      </c>
      <c r="DW173" s="2">
        <f t="shared" si="585"/>
        <v>0.40061619893048128</v>
      </c>
      <c r="DX173" s="2">
        <f t="shared" si="585"/>
        <v>0.40049175294117645</v>
      </c>
      <c r="DY173" s="2">
        <f t="shared" si="585"/>
        <v>0.36291542627960277</v>
      </c>
      <c r="EA173" s="2">
        <f t="shared" si="440"/>
        <v>0.28775677491047935</v>
      </c>
      <c r="EB173" s="2">
        <f t="shared" si="502"/>
        <v>0.2941576018337797</v>
      </c>
      <c r="EC173" s="2">
        <f t="shared" si="503"/>
        <v>0.28816413029368809</v>
      </c>
      <c r="ED173" s="2">
        <f t="shared" si="504"/>
        <v>0.28094054441494065</v>
      </c>
      <c r="EE173" s="2">
        <f t="shared" si="505"/>
        <v>0.28062383862398416</v>
      </c>
      <c r="EF173" s="2">
        <f t="shared" si="506"/>
        <v>0.27819395718240941</v>
      </c>
      <c r="EG173" s="2">
        <f t="shared" si="507"/>
        <v>0.27490080141172246</v>
      </c>
      <c r="EH173" s="2">
        <f t="shared" si="508"/>
        <v>0.27241127266427995</v>
      </c>
      <c r="EI173" s="2">
        <f t="shared" si="509"/>
        <v>0.276160835179105</v>
      </c>
      <c r="EJ173" s="2">
        <f t="shared" si="510"/>
        <v>0.27760555056939484</v>
      </c>
      <c r="EK173" s="2">
        <f t="shared" si="511"/>
        <v>0.27578049994820258</v>
      </c>
      <c r="EL173" s="2">
        <f t="shared" si="512"/>
        <v>0.27314161843609391</v>
      </c>
      <c r="EM173" s="2">
        <f t="shared" si="513"/>
        <v>0.27569120829641292</v>
      </c>
      <c r="EN173" s="2">
        <f t="shared" si="514"/>
        <v>0.28636408671171171</v>
      </c>
      <c r="EO173" s="2">
        <f t="shared" si="515"/>
        <v>0.29001420974629488</v>
      </c>
      <c r="EQ173" s="2">
        <f t="shared" si="516"/>
        <v>0.28792524281783011</v>
      </c>
      <c r="ER173" s="2">
        <f t="shared" si="586"/>
        <v>0.29402311042324797</v>
      </c>
      <c r="ES173" s="2">
        <f t="shared" si="586"/>
        <v>0.29027446136861512</v>
      </c>
      <c r="ET173" s="2">
        <f t="shared" si="586"/>
        <v>0.28407483563153402</v>
      </c>
      <c r="EU173" s="2">
        <f t="shared" si="586"/>
        <v>0.28242015468685916</v>
      </c>
      <c r="EV173" s="2">
        <f t="shared" si="586"/>
        <v>0.28000290684746348</v>
      </c>
      <c r="EW173" s="2">
        <f t="shared" si="586"/>
        <v>0.27729223617516668</v>
      </c>
      <c r="EX173" s="2">
        <f t="shared" si="586"/>
        <v>0.27743949479484203</v>
      </c>
      <c r="EY173" s="2">
        <f t="shared" si="586"/>
        <v>0.27861082249615965</v>
      </c>
      <c r="EZ173" s="2">
        <f t="shared" si="586"/>
        <v>0.27835485267889443</v>
      </c>
      <c r="FA173" s="2">
        <f t="shared" si="586"/>
        <v>0.27651249581295689</v>
      </c>
      <c r="FB173" s="2">
        <f t="shared" si="586"/>
        <v>0.27272500259248467</v>
      </c>
      <c r="FC173" s="2">
        <f t="shared" si="586"/>
        <v>0.27422091799596304</v>
      </c>
      <c r="FD173" s="2">
        <f t="shared" si="586"/>
        <v>0.27808146790741162</v>
      </c>
      <c r="FE173" s="2">
        <f t="shared" si="586"/>
        <v>0.28343830284203914</v>
      </c>
      <c r="FG173" s="2">
        <f t="shared" si="518"/>
        <v>0.99990280854268887</v>
      </c>
      <c r="FH173" s="2">
        <f t="shared" si="587"/>
        <v>0.99987250796920191</v>
      </c>
      <c r="FI173" s="2">
        <f t="shared" si="587"/>
        <v>0.99988910853078683</v>
      </c>
      <c r="FJ173" s="2">
        <f t="shared" si="587"/>
        <v>0.99991242497434718</v>
      </c>
      <c r="FK173" s="2">
        <f t="shared" si="587"/>
        <v>0.99994806536187908</v>
      </c>
      <c r="FL173" s="2">
        <f t="shared" si="587"/>
        <v>0.99996813526705675</v>
      </c>
      <c r="FM173" s="2">
        <f t="shared" si="587"/>
        <v>0.99996902329521553</v>
      </c>
      <c r="FN173" s="2">
        <f t="shared" si="587"/>
        <v>0.99996511893221818</v>
      </c>
      <c r="FO173" s="2">
        <f t="shared" si="587"/>
        <v>0.99996697941431389</v>
      </c>
      <c r="FP173" s="2">
        <f t="shared" si="587"/>
        <v>0.99996790670906299</v>
      </c>
      <c r="FQ173" s="2">
        <f t="shared" si="587"/>
        <v>0.99996625992132893</v>
      </c>
      <c r="FR173" s="2">
        <f t="shared" si="587"/>
        <v>0.99996600286688508</v>
      </c>
      <c r="FS173" s="2">
        <f t="shared" si="587"/>
        <v>0.9999654395645714</v>
      </c>
      <c r="FT173" s="2">
        <f t="shared" si="587"/>
        <v>0.99996652198907587</v>
      </c>
      <c r="FU173" s="2">
        <f t="shared" si="587"/>
        <v>0.99995836213077216</v>
      </c>
      <c r="FW173" s="2">
        <f t="shared" si="536"/>
        <v>0.22988444353667811</v>
      </c>
      <c r="FX173" s="2">
        <f t="shared" si="588"/>
        <v>0.24160627531500434</v>
      </c>
      <c r="FY173" s="2">
        <f t="shared" si="589"/>
        <v>0.30563627837141288</v>
      </c>
      <c r="FZ173" s="2">
        <f t="shared" si="590"/>
        <v>0.36659067313874677</v>
      </c>
      <c r="GA173" s="2">
        <f t="shared" si="591"/>
        <v>0.46817528592279478</v>
      </c>
      <c r="GB173" s="2">
        <f t="shared" si="592"/>
        <v>0.55283247427047233</v>
      </c>
      <c r="GC173" s="2">
        <f t="shared" si="593"/>
        <v>0.60524469066966013</v>
      </c>
      <c r="GD173" s="2">
        <f t="shared" si="594"/>
        <v>0.63919812637151829</v>
      </c>
      <c r="GE173" s="2">
        <f t="shared" si="595"/>
        <v>0.68660712006322033</v>
      </c>
      <c r="GF173" s="2">
        <f t="shared" si="596"/>
        <v>0.67469879722541681</v>
      </c>
      <c r="GG173" s="2">
        <f t="shared" si="597"/>
        <v>0.62192240525752052</v>
      </c>
      <c r="GH173" s="2">
        <f t="shared" si="598"/>
        <v>0.56960289980264878</v>
      </c>
      <c r="GI173" s="2">
        <f t="shared" si="599"/>
        <v>0.52293617789712266</v>
      </c>
      <c r="GJ173" s="2">
        <f t="shared" si="600"/>
        <v>0.45192261358679647</v>
      </c>
      <c r="GK173" s="2">
        <f t="shared" si="601"/>
        <v>0.41894892545241935</v>
      </c>
      <c r="GM173" s="79">
        <f t="shared" si="537"/>
        <v>8.6116557956400377E-211</v>
      </c>
      <c r="GN173" s="79">
        <f t="shared" si="602"/>
        <v>5.0589400490330789E-304</v>
      </c>
      <c r="GO173" s="79">
        <f t="shared" si="603"/>
        <v>2.7697544195349818E-271</v>
      </c>
      <c r="GP173" s="79">
        <f t="shared" si="604"/>
        <v>2.1754128660677784E-288</v>
      </c>
      <c r="GQ173" s="79">
        <f t="shared" si="605"/>
        <v>0</v>
      </c>
      <c r="GR173" s="79">
        <f t="shared" si="606"/>
        <v>0</v>
      </c>
      <c r="GS173" s="79">
        <f t="shared" si="607"/>
        <v>0</v>
      </c>
      <c r="GT173" s="79">
        <f t="shared" si="608"/>
        <v>0</v>
      </c>
      <c r="GU173" s="79">
        <f t="shared" si="609"/>
        <v>0</v>
      </c>
      <c r="GV173" s="79">
        <f t="shared" si="610"/>
        <v>0</v>
      </c>
      <c r="GW173" s="79">
        <f t="shared" si="611"/>
        <v>0</v>
      </c>
      <c r="GX173" s="79">
        <f t="shared" si="612"/>
        <v>0</v>
      </c>
      <c r="GY173" s="79">
        <f t="shared" si="613"/>
        <v>0</v>
      </c>
      <c r="GZ173" s="79">
        <f t="shared" si="614"/>
        <v>0</v>
      </c>
      <c r="HA173" s="79">
        <f t="shared" si="615"/>
        <v>0</v>
      </c>
      <c r="HC173" s="79">
        <f t="shared" si="538"/>
        <v>1.1721022335251412E-131</v>
      </c>
      <c r="HD173" s="79">
        <f t="shared" si="616"/>
        <v>5.9598244814008986E-157</v>
      </c>
      <c r="HE173" s="79">
        <f t="shared" si="617"/>
        <v>1.0282801286978412E-142</v>
      </c>
      <c r="HF173" s="79">
        <f t="shared" si="618"/>
        <v>1.8780352748041507E-188</v>
      </c>
      <c r="HG173" s="79">
        <f t="shared" si="619"/>
        <v>6.7080010514047813E-270</v>
      </c>
      <c r="HH173" s="79">
        <f t="shared" si="620"/>
        <v>0</v>
      </c>
      <c r="HI173" s="79">
        <f t="shared" si="621"/>
        <v>0</v>
      </c>
      <c r="HJ173" s="79">
        <f t="shared" si="622"/>
        <v>0</v>
      </c>
      <c r="HK173" s="79">
        <f t="shared" si="623"/>
        <v>0</v>
      </c>
      <c r="HL173" s="79">
        <f t="shared" si="624"/>
        <v>0</v>
      </c>
      <c r="HM173" s="79">
        <f t="shared" si="625"/>
        <v>4.088076596715898E-273</v>
      </c>
      <c r="HN173" s="79">
        <f t="shared" si="626"/>
        <v>3.8745581225466516E-188</v>
      </c>
      <c r="HO173" s="79">
        <f t="shared" si="627"/>
        <v>4.2522787497330424E-220</v>
      </c>
      <c r="HP173" s="79">
        <f t="shared" si="628"/>
        <v>7.0991424636780938E-256</v>
      </c>
      <c r="HQ173" s="79">
        <f t="shared" si="629"/>
        <v>4.0410557036559025E-254</v>
      </c>
      <c r="HS173" s="79">
        <f t="shared" si="539"/>
        <v>4.8809051869655781E-7</v>
      </c>
      <c r="HT173" s="79">
        <f t="shared" si="630"/>
        <v>2.7912026644151355E-10</v>
      </c>
      <c r="HU173" s="79">
        <f t="shared" si="631"/>
        <v>4.8103900855016303E-12</v>
      </c>
      <c r="HV173" s="79">
        <f t="shared" si="632"/>
        <v>7.0098196653172858E-18</v>
      </c>
      <c r="HW173" s="79">
        <f t="shared" si="633"/>
        <v>6.8605808314394614E-28</v>
      </c>
      <c r="HX173" s="79">
        <f t="shared" si="634"/>
        <v>7.5139916613384456E-31</v>
      </c>
      <c r="HY173" s="79">
        <f t="shared" si="635"/>
        <v>7.1196086633478885E-37</v>
      </c>
      <c r="HZ173" s="79">
        <f t="shared" si="636"/>
        <v>4.9861606410605696E-38</v>
      </c>
      <c r="IA173" s="79">
        <f t="shared" si="637"/>
        <v>5.6257495942185955E-45</v>
      </c>
      <c r="IB173" s="79">
        <f t="shared" si="638"/>
        <v>1.8699402076492444E-42</v>
      </c>
      <c r="IC173" s="79">
        <f t="shared" si="639"/>
        <v>1.499418893287416E-35</v>
      </c>
      <c r="ID173" s="79">
        <f t="shared" si="640"/>
        <v>2.9806231781115344E-33</v>
      </c>
      <c r="IE173" s="79">
        <f t="shared" si="641"/>
        <v>1.1803862225506734E-26</v>
      </c>
      <c r="IF173" s="79">
        <f t="shared" si="642"/>
        <v>9.9701697021208229E-23</v>
      </c>
      <c r="IG173" s="79">
        <f t="shared" si="643"/>
        <v>9.740851608611419E-28</v>
      </c>
      <c r="II173" s="79">
        <f t="shared" si="540"/>
        <v>1.9836461289286599E-4</v>
      </c>
      <c r="IJ173" s="79">
        <f t="shared" si="541"/>
        <v>1.6692297753964614E-4</v>
      </c>
      <c r="IK173" s="79">
        <f t="shared" si="542"/>
        <v>3.8833958031094665E-3</v>
      </c>
      <c r="IL173" s="79">
        <f t="shared" si="543"/>
        <v>3.5791118858387747E-2</v>
      </c>
      <c r="IM173" s="79">
        <f t="shared" si="544"/>
        <v>0.38412159038493043</v>
      </c>
      <c r="IN173" s="79">
        <f t="shared" si="545"/>
        <v>0.51598704998580713</v>
      </c>
      <c r="IO173" s="79">
        <f t="shared" si="546"/>
        <v>0.34145313408841471</v>
      </c>
      <c r="IP173" s="79">
        <f t="shared" si="547"/>
        <v>0.21583830976673923</v>
      </c>
      <c r="IQ173" s="79">
        <f t="shared" si="548"/>
        <v>8.1422262884464733E-2</v>
      </c>
      <c r="IR173" s="79">
        <f t="shared" si="549"/>
        <v>0.11401209970395246</v>
      </c>
      <c r="IS173" s="79">
        <f t="shared" si="550"/>
        <v>0.29205229848246728</v>
      </c>
      <c r="IT173" s="79">
        <f t="shared" si="551"/>
        <v>0.47311292179178083</v>
      </c>
      <c r="IU173" s="79">
        <f t="shared" si="552"/>
        <v>0.5353534100516858</v>
      </c>
      <c r="IV173" s="79">
        <f t="shared" si="553"/>
        <v>0.49177535960858521</v>
      </c>
      <c r="IW173" s="79">
        <f t="shared" si="554"/>
        <v>0.48719406480958716</v>
      </c>
      <c r="IY173" s="79">
        <f t="shared" si="555"/>
        <v>1.9885270341156254E-4</v>
      </c>
      <c r="IZ173" s="79">
        <f t="shared" si="556"/>
        <v>1.6692325665991259E-4</v>
      </c>
      <c r="JA173" s="79">
        <f t="shared" si="557"/>
        <v>3.8833958079198564E-3</v>
      </c>
      <c r="JB173" s="79">
        <f t="shared" si="558"/>
        <v>3.5791118858387753E-2</v>
      </c>
      <c r="JC173" s="79">
        <f t="shared" si="559"/>
        <v>0.38412159038493043</v>
      </c>
      <c r="JD173" s="79">
        <f t="shared" si="560"/>
        <v>0.51598704998580713</v>
      </c>
      <c r="JE173" s="79">
        <f t="shared" si="561"/>
        <v>0.34145313408841471</v>
      </c>
      <c r="JF173" s="79">
        <f t="shared" si="562"/>
        <v>0.21583830976673923</v>
      </c>
      <c r="JG173" s="79">
        <f t="shared" si="563"/>
        <v>8.1422262884464733E-2</v>
      </c>
      <c r="JH173" s="79">
        <f t="shared" si="564"/>
        <v>0.11401209970395246</v>
      </c>
      <c r="JI173" s="79">
        <f t="shared" si="565"/>
        <v>0.29205229848246728</v>
      </c>
      <c r="JJ173" s="79">
        <f t="shared" si="566"/>
        <v>0.47311292179178083</v>
      </c>
      <c r="JK173" s="79">
        <f t="shared" si="567"/>
        <v>0.5353534100516858</v>
      </c>
      <c r="JL173" s="79">
        <f t="shared" si="568"/>
        <v>0.49177535960858521</v>
      </c>
      <c r="JM173" s="79">
        <f t="shared" si="569"/>
        <v>0.48719406480958716</v>
      </c>
    </row>
    <row r="174" spans="2:273" x14ac:dyDescent="0.25">
      <c r="B174" s="2">
        <v>147</v>
      </c>
      <c r="C174" s="37">
        <v>0.288636</v>
      </c>
      <c r="D174" s="37">
        <v>0.29014299999999998</v>
      </c>
      <c r="E174" s="37">
        <v>0.285107</v>
      </c>
      <c r="F174" s="37">
        <v>0.288665</v>
      </c>
      <c r="G174" s="37">
        <v>0.29830000000000001</v>
      </c>
      <c r="H174" s="37">
        <v>0.28196900000000003</v>
      </c>
      <c r="I174" s="37">
        <v>0.27507999999999999</v>
      </c>
      <c r="J174" s="37">
        <v>0.27568799999999999</v>
      </c>
      <c r="K174" s="37">
        <v>0.276922</v>
      </c>
      <c r="L174" s="37">
        <v>0.27497899999999997</v>
      </c>
      <c r="M174" s="37">
        <v>0.27614699999999998</v>
      </c>
      <c r="N174" s="37">
        <v>0.27784900000000001</v>
      </c>
      <c r="O174" s="37">
        <v>0.297267</v>
      </c>
      <c r="P174" s="37">
        <v>0.35789199999999999</v>
      </c>
      <c r="Q174" s="37">
        <v>0.44067000000000001</v>
      </c>
      <c r="S174" s="4">
        <f t="shared" si="441"/>
        <v>0.28750471762205954</v>
      </c>
      <c r="T174" s="4">
        <f t="shared" si="442"/>
        <v>0.2939118005861161</v>
      </c>
      <c r="U174" s="4">
        <f t="shared" si="443"/>
        <v>0.28958692726574603</v>
      </c>
      <c r="V174" s="4">
        <f t="shared" si="444"/>
        <v>0.28923525084401536</v>
      </c>
      <c r="W174" s="4">
        <f t="shared" si="445"/>
        <v>0.30173451908414023</v>
      </c>
      <c r="X174" s="4">
        <f t="shared" si="446"/>
        <v>0.28563333766887872</v>
      </c>
      <c r="Y174" s="4">
        <f t="shared" si="447"/>
        <v>0.27722648333429811</v>
      </c>
      <c r="Z174" s="4">
        <f t="shared" si="448"/>
        <v>0.27553275756110035</v>
      </c>
      <c r="AA174" s="4">
        <f t="shared" si="449"/>
        <v>0.27768344267660616</v>
      </c>
      <c r="AB174" s="4">
        <f t="shared" si="450"/>
        <v>0.27794106123106654</v>
      </c>
      <c r="AC174" s="4">
        <f t="shared" si="451"/>
        <v>0.27683015330913946</v>
      </c>
      <c r="AD174" s="4">
        <f t="shared" si="452"/>
        <v>0.27969222782972425</v>
      </c>
      <c r="AE174" s="4">
        <f t="shared" si="453"/>
        <v>0.29896167628818454</v>
      </c>
      <c r="AF174" s="4">
        <f t="shared" si="454"/>
        <v>0.3560869360893596</v>
      </c>
      <c r="AG174" s="4">
        <f t="shared" si="455"/>
        <v>0.4442663471056495</v>
      </c>
      <c r="AI174" s="4">
        <f t="shared" si="456"/>
        <v>1.1312823779404679E-3</v>
      </c>
      <c r="AJ174" s="4">
        <f t="shared" si="457"/>
        <v>-3.7688005861161167E-3</v>
      </c>
      <c r="AK174" s="4">
        <f t="shared" si="458"/>
        <v>-4.479927265746031E-3</v>
      </c>
      <c r="AL174" s="4">
        <f t="shared" si="459"/>
        <v>-5.7025084401535198E-4</v>
      </c>
      <c r="AM174" s="4">
        <f t="shared" si="460"/>
        <v>-3.4345190841402196E-3</v>
      </c>
      <c r="AN174" s="4">
        <f t="shared" si="461"/>
        <v>-3.6643376688786922E-3</v>
      </c>
      <c r="AO174" s="4">
        <f t="shared" si="462"/>
        <v>-2.1464833342981215E-3</v>
      </c>
      <c r="AP174" s="4">
        <f t="shared" si="463"/>
        <v>1.5524243889963873E-4</v>
      </c>
      <c r="AQ174" s="4">
        <f t="shared" si="464"/>
        <v>-7.6144267660616105E-4</v>
      </c>
      <c r="AR174" s="4">
        <f t="shared" si="465"/>
        <v>-2.9620612310665706E-3</v>
      </c>
      <c r="AS174" s="4">
        <f t="shared" si="466"/>
        <v>-6.8315330913948369E-4</v>
      </c>
      <c r="AT174" s="4">
        <f t="shared" si="467"/>
        <v>-1.8432278297242366E-3</v>
      </c>
      <c r="AU174" s="4">
        <f t="shared" si="468"/>
        <v>-1.6946762881845379E-3</v>
      </c>
      <c r="AV174" s="4">
        <f t="shared" si="570"/>
        <v>1.8050639106403921E-3</v>
      </c>
      <c r="AW174" s="4">
        <f t="shared" si="570"/>
        <v>-3.5963471056494889E-3</v>
      </c>
      <c r="AY174" s="2">
        <f t="shared" si="520"/>
        <v>0.28749538975975086</v>
      </c>
      <c r="AZ174" s="2">
        <f t="shared" si="571"/>
        <v>0.29390267837510747</v>
      </c>
      <c r="BA174" s="2">
        <f t="shared" si="572"/>
        <v>0.28861277707616295</v>
      </c>
      <c r="BB174" s="2">
        <f t="shared" si="573"/>
        <v>0.28187871878077081</v>
      </c>
      <c r="BC174" s="2">
        <f t="shared" si="574"/>
        <v>0.28120785458799458</v>
      </c>
      <c r="BD174" s="2">
        <f t="shared" si="575"/>
        <v>0.2789520534925467</v>
      </c>
      <c r="BE174" s="2">
        <f t="shared" si="576"/>
        <v>0.27613219662010624</v>
      </c>
      <c r="BF174" s="2">
        <f t="shared" si="577"/>
        <v>0.27532949666940559</v>
      </c>
      <c r="BG174" s="2">
        <f t="shared" si="578"/>
        <v>0.27767869731621819</v>
      </c>
      <c r="BH174" s="2">
        <f t="shared" si="579"/>
        <v>0.27792339177487213</v>
      </c>
      <c r="BI174" s="2">
        <f t="shared" si="580"/>
        <v>0.27597732163160293</v>
      </c>
      <c r="BJ174" s="2">
        <f t="shared" si="581"/>
        <v>0.27261808701583456</v>
      </c>
      <c r="BK174" s="2">
        <f t="shared" si="582"/>
        <v>0.2746198365013941</v>
      </c>
      <c r="BL174" s="2">
        <f t="shared" si="583"/>
        <v>0.2822871739523794</v>
      </c>
      <c r="BM174" s="2">
        <f t="shared" si="584"/>
        <v>0.28691626759209704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>
        <f t="shared" si="521"/>
        <v>0.288636</v>
      </c>
      <c r="CF174" s="2">
        <f t="shared" si="522"/>
        <v>0.29014299999999998</v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>
        <f t="shared" si="485"/>
        <v>0.288636</v>
      </c>
      <c r="CV174" s="2">
        <f t="shared" si="486"/>
        <v>0.29014299999999998</v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0.38638612744839718</v>
      </c>
      <c r="DL174" s="2">
        <f t="shared" si="585"/>
        <v>0.37803967834870439</v>
      </c>
      <c r="DM174" s="2">
        <f t="shared" si="585"/>
        <v>0.39217990873854819</v>
      </c>
      <c r="DN174" s="2">
        <f t="shared" si="585"/>
        <v>0.37342681219512192</v>
      </c>
      <c r="DO174" s="2">
        <f t="shared" si="585"/>
        <v>0.39855894331983815</v>
      </c>
      <c r="DP174" s="2">
        <f t="shared" si="585"/>
        <v>0.38587062009803919</v>
      </c>
      <c r="DQ174" s="2">
        <f t="shared" si="585"/>
        <v>0.39491661653297683</v>
      </c>
      <c r="DR174" s="2">
        <f t="shared" si="585"/>
        <v>0.41267607929717343</v>
      </c>
      <c r="DS174" s="2">
        <f t="shared" si="585"/>
        <v>0.39524774667685247</v>
      </c>
      <c r="DT174" s="2">
        <f t="shared" si="585"/>
        <v>0.3836408050420167</v>
      </c>
      <c r="DU174" s="2">
        <f t="shared" si="585"/>
        <v>0.39792304660045835</v>
      </c>
      <c r="DV174" s="2">
        <f t="shared" si="585"/>
        <v>0.39769770970206264</v>
      </c>
      <c r="DW174" s="2">
        <f t="shared" si="585"/>
        <v>0.4013127728036669</v>
      </c>
      <c r="DX174" s="2">
        <f t="shared" si="585"/>
        <v>0.4012014151260504</v>
      </c>
      <c r="DY174" s="2">
        <f t="shared" si="585"/>
        <v>0.36339886768525592</v>
      </c>
      <c r="EA174" s="2">
        <f t="shared" si="440"/>
        <v>0.28744362601495826</v>
      </c>
      <c r="EB174" s="2">
        <f t="shared" si="502"/>
        <v>0.29392904272388914</v>
      </c>
      <c r="EC174" s="2">
        <f t="shared" si="503"/>
        <v>0.28789378159987017</v>
      </c>
      <c r="ED174" s="2">
        <f t="shared" si="504"/>
        <v>0.28061995007966012</v>
      </c>
      <c r="EE174" s="2">
        <f t="shared" si="505"/>
        <v>0.28029805746537501</v>
      </c>
      <c r="EF174" s="2">
        <f t="shared" si="506"/>
        <v>0.27788597191101672</v>
      </c>
      <c r="EG174" s="2">
        <f t="shared" si="507"/>
        <v>0.274598713866958</v>
      </c>
      <c r="EH174" s="2">
        <f t="shared" si="508"/>
        <v>0.27193913917749524</v>
      </c>
      <c r="EI174" s="2">
        <f t="shared" si="509"/>
        <v>0.27591070919205485</v>
      </c>
      <c r="EJ174" s="2">
        <f t="shared" si="510"/>
        <v>0.27738894552513277</v>
      </c>
      <c r="EK174" s="2">
        <f t="shared" si="511"/>
        <v>0.27549221808418795</v>
      </c>
      <c r="EL174" s="2">
        <f t="shared" si="512"/>
        <v>0.27286646667882775</v>
      </c>
      <c r="EM174" s="2">
        <f t="shared" si="513"/>
        <v>0.27543668445407105</v>
      </c>
      <c r="EN174" s="2">
        <f t="shared" si="514"/>
        <v>0.28630508275596611</v>
      </c>
      <c r="EO174" s="2">
        <f t="shared" si="515"/>
        <v>0.2898678488507912</v>
      </c>
      <c r="EQ174" s="2">
        <f t="shared" si="516"/>
        <v>0.28761797502892844</v>
      </c>
      <c r="ER174" s="2">
        <f t="shared" si="586"/>
        <v>0.29378942540520997</v>
      </c>
      <c r="ES174" s="2">
        <f t="shared" si="586"/>
        <v>0.29007010952681267</v>
      </c>
      <c r="ET174" s="2">
        <f t="shared" si="586"/>
        <v>0.28384320226427429</v>
      </c>
      <c r="EU174" s="2">
        <f t="shared" si="586"/>
        <v>0.282139000455358</v>
      </c>
      <c r="EV174" s="2">
        <f t="shared" si="586"/>
        <v>0.27973304316566344</v>
      </c>
      <c r="EW174" s="2">
        <f t="shared" si="586"/>
        <v>0.27703894579573418</v>
      </c>
      <c r="EX174" s="2">
        <f t="shared" si="586"/>
        <v>0.27706804969711069</v>
      </c>
      <c r="EY174" s="2">
        <f t="shared" si="586"/>
        <v>0.27840957751106427</v>
      </c>
      <c r="EZ174" s="2">
        <f t="shared" si="586"/>
        <v>0.27815392077534357</v>
      </c>
      <c r="FA174" s="2">
        <f t="shared" si="586"/>
        <v>0.27624042026120366</v>
      </c>
      <c r="FB174" s="2">
        <f t="shared" si="586"/>
        <v>0.27244038496941447</v>
      </c>
      <c r="FC174" s="2">
        <f t="shared" si="586"/>
        <v>0.27393294340353663</v>
      </c>
      <c r="FD174" s="2">
        <f t="shared" si="586"/>
        <v>0.27783574653139093</v>
      </c>
      <c r="FE174" s="2">
        <f t="shared" si="586"/>
        <v>0.28317651370899416</v>
      </c>
      <c r="FG174" s="2">
        <f t="shared" si="518"/>
        <v>0.99991135957940469</v>
      </c>
      <c r="FH174" s="2">
        <f t="shared" si="587"/>
        <v>0.99988372458161268</v>
      </c>
      <c r="FI174" s="2">
        <f t="shared" si="587"/>
        <v>0.9998988647912842</v>
      </c>
      <c r="FJ174" s="2">
        <f t="shared" si="587"/>
        <v>0.99992013001189728</v>
      </c>
      <c r="FK174" s="2">
        <f t="shared" si="587"/>
        <v>0.99995263483065178</v>
      </c>
      <c r="FL174" s="2">
        <f t="shared" si="587"/>
        <v>0.99997093893668254</v>
      </c>
      <c r="FM174" s="2">
        <f t="shared" si="587"/>
        <v>0.99997174883246731</v>
      </c>
      <c r="FN174" s="2">
        <f t="shared" si="587"/>
        <v>0.99996818799045861</v>
      </c>
      <c r="FO174" s="2">
        <f t="shared" si="587"/>
        <v>0.99996988478043403</v>
      </c>
      <c r="FP174" s="2">
        <f t="shared" si="587"/>
        <v>0.99997073048814178</v>
      </c>
      <c r="FQ174" s="2">
        <f t="shared" si="587"/>
        <v>0.99996922859117832</v>
      </c>
      <c r="FR174" s="2">
        <f t="shared" si="587"/>
        <v>0.99996899415334195</v>
      </c>
      <c r="FS174" s="2">
        <f t="shared" si="587"/>
        <v>0.99996848041242692</v>
      </c>
      <c r="FT174" s="2">
        <f t="shared" si="587"/>
        <v>0.99996946760121774</v>
      </c>
      <c r="FU174" s="2">
        <f t="shared" si="587"/>
        <v>0.99996202567281067</v>
      </c>
      <c r="FW174" s="2">
        <f t="shared" si="536"/>
        <v>0.24659410954924577</v>
      </c>
      <c r="FX174" s="2">
        <f t="shared" si="588"/>
        <v>0.25888155188535383</v>
      </c>
      <c r="FY174" s="2">
        <f t="shared" si="589"/>
        <v>0.32552469151729213</v>
      </c>
      <c r="FZ174" s="2">
        <f t="shared" si="590"/>
        <v>0.38822783526243382</v>
      </c>
      <c r="GA174" s="2">
        <f t="shared" si="591"/>
        <v>0.49115897703172612</v>
      </c>
      <c r="GB174" s="2">
        <f t="shared" si="592"/>
        <v>0.5754750555278475</v>
      </c>
      <c r="GC174" s="2">
        <f t="shared" si="593"/>
        <v>0.62702385534730065</v>
      </c>
      <c r="GD174" s="2">
        <f t="shared" si="594"/>
        <v>0.66015586625642864</v>
      </c>
      <c r="GE174" s="2">
        <f t="shared" si="595"/>
        <v>0.7060773269463867</v>
      </c>
      <c r="GF174" s="2">
        <f t="shared" si="596"/>
        <v>0.69457973905808112</v>
      </c>
      <c r="GG174" s="2">
        <f t="shared" si="597"/>
        <v>0.64332368058345224</v>
      </c>
      <c r="GH174" s="2">
        <f t="shared" si="598"/>
        <v>0.59202297540494697</v>
      </c>
      <c r="GI174" s="2">
        <f t="shared" si="599"/>
        <v>0.54584897763837326</v>
      </c>
      <c r="GJ174" s="2">
        <f t="shared" si="600"/>
        <v>0.47482078377718245</v>
      </c>
      <c r="GK174" s="2">
        <f t="shared" si="601"/>
        <v>0.44152228024084539</v>
      </c>
      <c r="GM174" s="79">
        <f t="shared" si="537"/>
        <v>3.2729747992685867E-216</v>
      </c>
      <c r="GN174" s="79">
        <f t="shared" si="602"/>
        <v>0</v>
      </c>
      <c r="GO174" s="79">
        <f t="shared" si="603"/>
        <v>3.5039072622782086E-278</v>
      </c>
      <c r="GP174" s="79">
        <f t="shared" si="604"/>
        <v>2.4886270701090057E-295</v>
      </c>
      <c r="GQ174" s="79">
        <f t="shared" si="605"/>
        <v>0</v>
      </c>
      <c r="GR174" s="79">
        <f t="shared" si="606"/>
        <v>0</v>
      </c>
      <c r="GS174" s="79">
        <f t="shared" si="607"/>
        <v>0</v>
      </c>
      <c r="GT174" s="79">
        <f t="shared" si="608"/>
        <v>0</v>
      </c>
      <c r="GU174" s="79">
        <f t="shared" si="609"/>
        <v>0</v>
      </c>
      <c r="GV174" s="79">
        <f t="shared" si="610"/>
        <v>0</v>
      </c>
      <c r="GW174" s="79">
        <f t="shared" si="611"/>
        <v>0</v>
      </c>
      <c r="GX174" s="79">
        <f t="shared" si="612"/>
        <v>0</v>
      </c>
      <c r="GY174" s="79">
        <f t="shared" si="613"/>
        <v>0</v>
      </c>
      <c r="GZ174" s="79">
        <f t="shared" si="614"/>
        <v>0</v>
      </c>
      <c r="HA174" s="79">
        <f t="shared" si="615"/>
        <v>0</v>
      </c>
      <c r="HC174" s="79">
        <f t="shared" si="538"/>
        <v>1.8058267276340489E-136</v>
      </c>
      <c r="HD174" s="79">
        <f t="shared" si="616"/>
        <v>8.2976878091131642E-163</v>
      </c>
      <c r="HE174" s="79">
        <f t="shared" si="617"/>
        <v>8.0916028507878655E-148</v>
      </c>
      <c r="HF174" s="79">
        <f t="shared" si="618"/>
        <v>8.7368533349482016E-195</v>
      </c>
      <c r="HG174" s="79">
        <f t="shared" si="619"/>
        <v>4.0109596260407189E-278</v>
      </c>
      <c r="HH174" s="79">
        <f t="shared" si="620"/>
        <v>0</v>
      </c>
      <c r="HI174" s="79">
        <f t="shared" si="621"/>
        <v>0</v>
      </c>
      <c r="HJ174" s="79">
        <f t="shared" si="622"/>
        <v>0</v>
      </c>
      <c r="HK174" s="79">
        <f t="shared" si="623"/>
        <v>0</v>
      </c>
      <c r="HL174" s="79">
        <f t="shared" si="624"/>
        <v>0</v>
      </c>
      <c r="HM174" s="79">
        <f t="shared" si="625"/>
        <v>8.1457568533366236E-281</v>
      </c>
      <c r="HN174" s="79">
        <f t="shared" si="626"/>
        <v>1.6230157330569971E-193</v>
      </c>
      <c r="HO174" s="79">
        <f t="shared" si="627"/>
        <v>1.5967618348268854E-226</v>
      </c>
      <c r="HP174" s="79">
        <f t="shared" si="628"/>
        <v>2.1294270911656069E-263</v>
      </c>
      <c r="HQ174" s="79">
        <f t="shared" si="629"/>
        <v>1.8737227876246208E-261</v>
      </c>
      <c r="HS174" s="79">
        <f t="shared" si="539"/>
        <v>9.2974553573431793E-8</v>
      </c>
      <c r="HT174" s="79">
        <f t="shared" si="630"/>
        <v>3.1275023839428162E-11</v>
      </c>
      <c r="HU174" s="79">
        <f t="shared" si="631"/>
        <v>3.7921537629866728E-13</v>
      </c>
      <c r="HV174" s="79">
        <f t="shared" si="632"/>
        <v>2.4539744592828964E-19</v>
      </c>
      <c r="HW174" s="79">
        <f t="shared" si="633"/>
        <v>9.9870138030566645E-30</v>
      </c>
      <c r="HX174" s="79">
        <f t="shared" si="634"/>
        <v>1.0242562630769516E-32</v>
      </c>
      <c r="HY174" s="79">
        <f t="shared" si="635"/>
        <v>5.3198745181302628E-39</v>
      </c>
      <c r="HZ174" s="79">
        <f t="shared" si="636"/>
        <v>3.3605930910873058E-40</v>
      </c>
      <c r="IA174" s="79">
        <f t="shared" si="637"/>
        <v>2.0140211440543565E-47</v>
      </c>
      <c r="IB174" s="79">
        <f t="shared" si="638"/>
        <v>9.0727326996311754E-45</v>
      </c>
      <c r="IC174" s="79">
        <f t="shared" si="639"/>
        <v>1.427375190301205E-37</v>
      </c>
      <c r="ID174" s="79">
        <f t="shared" si="640"/>
        <v>3.1489377452896566E-35</v>
      </c>
      <c r="IE174" s="79">
        <f t="shared" si="641"/>
        <v>2.4599339947918628E-28</v>
      </c>
      <c r="IF174" s="79">
        <f t="shared" si="642"/>
        <v>3.0936938904781917E-24</v>
      </c>
      <c r="IG174" s="79">
        <f t="shared" si="643"/>
        <v>1.0980037839204855E-29</v>
      </c>
      <c r="II174" s="79">
        <f t="shared" si="540"/>
        <v>5.8059821571980193E-4</v>
      </c>
      <c r="IJ174" s="79">
        <f t="shared" si="541"/>
        <v>5.3162878750252134E-4</v>
      </c>
      <c r="IK174" s="79">
        <f t="shared" si="542"/>
        <v>1.0017438007961701E-2</v>
      </c>
      <c r="IL174" s="79">
        <f t="shared" si="543"/>
        <v>7.4082749086481547E-2</v>
      </c>
      <c r="IM174" s="79">
        <f t="shared" si="544"/>
        <v>0.47413276680831995</v>
      </c>
      <c r="IN174" s="79">
        <f t="shared" si="545"/>
        <v>0.45960726813492542</v>
      </c>
      <c r="IO174" s="79">
        <f t="shared" si="546"/>
        <v>0.26003538019938849</v>
      </c>
      <c r="IP174" s="79">
        <f t="shared" si="547"/>
        <v>0.15278303930879875</v>
      </c>
      <c r="IQ174" s="79">
        <f t="shared" si="548"/>
        <v>5.157261637890441E-2</v>
      </c>
      <c r="IR174" s="79">
        <f t="shared" si="549"/>
        <v>7.5270612147913626E-2</v>
      </c>
      <c r="IS174" s="79">
        <f t="shared" si="550"/>
        <v>0.21834142451603247</v>
      </c>
      <c r="IT174" s="79">
        <f t="shared" si="551"/>
        <v>0.39837788755096781</v>
      </c>
      <c r="IU174" s="79">
        <f t="shared" si="552"/>
        <v>0.52854085743013834</v>
      </c>
      <c r="IV174" s="79">
        <f t="shared" si="553"/>
        <v>0.52320517657753529</v>
      </c>
      <c r="IW174" s="79">
        <f t="shared" si="554"/>
        <v>0.54385284905351294</v>
      </c>
      <c r="IY174" s="79">
        <f t="shared" si="555"/>
        <v>5.8069119027337533E-4</v>
      </c>
      <c r="IZ174" s="79">
        <f t="shared" si="556"/>
        <v>5.3162881877754514E-4</v>
      </c>
      <c r="JA174" s="79">
        <f t="shared" si="557"/>
        <v>1.0017438008340917E-2</v>
      </c>
      <c r="JB174" s="79">
        <f t="shared" si="558"/>
        <v>7.4082749086481547E-2</v>
      </c>
      <c r="JC174" s="79">
        <f t="shared" si="559"/>
        <v>0.47413276680831995</v>
      </c>
      <c r="JD174" s="79">
        <f t="shared" si="560"/>
        <v>0.45960726813492542</v>
      </c>
      <c r="JE174" s="79">
        <f t="shared" si="561"/>
        <v>0.26003538019938849</v>
      </c>
      <c r="JF174" s="79">
        <f t="shared" si="562"/>
        <v>0.15278303930879875</v>
      </c>
      <c r="JG174" s="79">
        <f t="shared" si="563"/>
        <v>5.157261637890441E-2</v>
      </c>
      <c r="JH174" s="79">
        <f t="shared" si="564"/>
        <v>7.5270612147913626E-2</v>
      </c>
      <c r="JI174" s="79">
        <f t="shared" si="565"/>
        <v>0.21834142451603247</v>
      </c>
      <c r="JJ174" s="79">
        <f t="shared" si="566"/>
        <v>0.39837788755096781</v>
      </c>
      <c r="JK174" s="79">
        <f t="shared" si="567"/>
        <v>0.52854085743013834</v>
      </c>
      <c r="JL174" s="79">
        <f t="shared" si="568"/>
        <v>0.52320517657753529</v>
      </c>
      <c r="JM174" s="79">
        <f t="shared" si="569"/>
        <v>0.54385284905351294</v>
      </c>
    </row>
    <row r="175" spans="2:273" x14ac:dyDescent="0.25">
      <c r="B175" s="2">
        <v>148</v>
      </c>
      <c r="C175" s="37">
        <v>0.286773</v>
      </c>
      <c r="D175" s="37">
        <v>0.29173700000000002</v>
      </c>
      <c r="E175" s="37">
        <v>0.28932200000000002</v>
      </c>
      <c r="F175" s="37">
        <v>0.29087099999999999</v>
      </c>
      <c r="G175" s="37">
        <v>0.29290300000000002</v>
      </c>
      <c r="H175" s="37">
        <v>0.27826899999999999</v>
      </c>
      <c r="I175" s="37">
        <v>0.27468599999999999</v>
      </c>
      <c r="J175" s="37">
        <v>0.27555499999999999</v>
      </c>
      <c r="K175" s="37">
        <v>0.27761400000000003</v>
      </c>
      <c r="L175" s="37">
        <v>0.28004899999999999</v>
      </c>
      <c r="M175" s="37">
        <v>0.27412799999999998</v>
      </c>
      <c r="N175" s="37">
        <v>0.26920100000000002</v>
      </c>
      <c r="O175" s="37">
        <v>0.28782099999999999</v>
      </c>
      <c r="P175" s="37">
        <v>0.34400599999999998</v>
      </c>
      <c r="Q175" s="37">
        <v>0.42742200000000002</v>
      </c>
      <c r="S175" s="4">
        <f t="shared" si="441"/>
        <v>0.28720956102874212</v>
      </c>
      <c r="T175" s="4">
        <f t="shared" si="442"/>
        <v>0.29369391033756126</v>
      </c>
      <c r="U175" s="4">
        <f t="shared" si="443"/>
        <v>0.29044548982981877</v>
      </c>
      <c r="V175" s="4">
        <f t="shared" si="444"/>
        <v>0.29332263619890875</v>
      </c>
      <c r="W175" s="4">
        <f t="shared" si="445"/>
        <v>0.29820702686737105</v>
      </c>
      <c r="X175" s="4">
        <f t="shared" si="446"/>
        <v>0.28212943768233456</v>
      </c>
      <c r="Y175" s="4">
        <f t="shared" si="447"/>
        <v>0.27628859832350405</v>
      </c>
      <c r="Z175" s="4">
        <f t="shared" si="448"/>
        <v>0.27508406913989808</v>
      </c>
      <c r="AA175" s="4">
        <f t="shared" si="449"/>
        <v>0.27751134265287697</v>
      </c>
      <c r="AB175" s="4">
        <f t="shared" si="450"/>
        <v>0.2777359225163249</v>
      </c>
      <c r="AC175" s="4">
        <f t="shared" si="451"/>
        <v>0.27599390687906777</v>
      </c>
      <c r="AD175" s="4">
        <f t="shared" si="452"/>
        <v>0.27550979627099215</v>
      </c>
      <c r="AE175" s="4">
        <f t="shared" si="453"/>
        <v>0.28958167283817776</v>
      </c>
      <c r="AF175" s="4">
        <f t="shared" si="454"/>
        <v>0.34217558659333008</v>
      </c>
      <c r="AG175" s="4">
        <f t="shared" si="455"/>
        <v>0.43156809017991848</v>
      </c>
      <c r="AI175" s="4">
        <f t="shared" si="456"/>
        <v>-4.3656102874212177E-4</v>
      </c>
      <c r="AJ175" s="4">
        <f t="shared" si="457"/>
        <v>-1.9569103375612351E-3</v>
      </c>
      <c r="AK175" s="4">
        <f t="shared" si="458"/>
        <v>-1.1234898298187468E-3</v>
      </c>
      <c r="AL175" s="4">
        <f t="shared" si="459"/>
        <v>-2.4516361989087576E-3</v>
      </c>
      <c r="AM175" s="4">
        <f t="shared" si="460"/>
        <v>-5.3040268673710256E-3</v>
      </c>
      <c r="AN175" s="4">
        <f t="shared" si="461"/>
        <v>-3.8604376823345721E-3</v>
      </c>
      <c r="AO175" s="4">
        <f t="shared" si="462"/>
        <v>-1.6025983235040675E-3</v>
      </c>
      <c r="AP175" s="4">
        <f t="shared" si="463"/>
        <v>4.7093086010191465E-4</v>
      </c>
      <c r="AQ175" s="4">
        <f t="shared" si="464"/>
        <v>1.0265734712305852E-4</v>
      </c>
      <c r="AR175" s="4">
        <f t="shared" si="465"/>
        <v>2.3130774836750967E-3</v>
      </c>
      <c r="AS175" s="4">
        <f t="shared" si="466"/>
        <v>-1.8659068790677913E-3</v>
      </c>
      <c r="AT175" s="4">
        <f t="shared" si="467"/>
        <v>-6.308796270992123E-3</v>
      </c>
      <c r="AU175" s="4">
        <f t="shared" si="468"/>
        <v>-1.7606728381777681E-3</v>
      </c>
      <c r="AV175" s="4">
        <f t="shared" si="570"/>
        <v>1.8304134066698952E-3</v>
      </c>
      <c r="AW175" s="4">
        <f t="shared" si="570"/>
        <v>-4.1460901799184602E-3</v>
      </c>
      <c r="AY175" s="2">
        <f t="shared" si="520"/>
        <v>0.28718614115421437</v>
      </c>
      <c r="AZ175" s="2">
        <f t="shared" si="571"/>
        <v>0.29366938808064402</v>
      </c>
      <c r="BA175" s="2">
        <f t="shared" si="572"/>
        <v>0.2884091126409995</v>
      </c>
      <c r="BB175" s="2">
        <f t="shared" si="573"/>
        <v>0.28166522144670392</v>
      </c>
      <c r="BC175" s="2">
        <f t="shared" si="574"/>
        <v>0.28094694750268046</v>
      </c>
      <c r="BD175" s="2">
        <f t="shared" si="575"/>
        <v>0.27870784917247604</v>
      </c>
      <c r="BE175" s="2">
        <f t="shared" si="576"/>
        <v>0.27591338652187625</v>
      </c>
      <c r="BF175" s="2">
        <f t="shared" si="577"/>
        <v>0.27502988976512671</v>
      </c>
      <c r="BG175" s="2">
        <f t="shared" si="578"/>
        <v>0.27751055158251225</v>
      </c>
      <c r="BH175" s="2">
        <f t="shared" si="579"/>
        <v>0.2777323924033348</v>
      </c>
      <c r="BI175" s="2">
        <f t="shared" si="580"/>
        <v>0.27571509154563012</v>
      </c>
      <c r="BJ175" s="2">
        <f t="shared" si="581"/>
        <v>0.27232741620587048</v>
      </c>
      <c r="BK175" s="2">
        <f t="shared" si="582"/>
        <v>0.27431180649116227</v>
      </c>
      <c r="BL175" s="2">
        <f t="shared" si="583"/>
        <v>0.28194009682818244</v>
      </c>
      <c r="BM175" s="2">
        <f t="shared" si="584"/>
        <v>0.28656340428846228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>
        <f t="shared" si="521"/>
        <v>0.286773</v>
      </c>
      <c r="CF175" s="2">
        <f t="shared" si="522"/>
        <v>0.29173700000000002</v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>
        <f t="shared" si="485"/>
        <v>0.286773</v>
      </c>
      <c r="CV175" s="2">
        <f t="shared" si="486"/>
        <v>0.29173700000000002</v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0.38689253877909546</v>
      </c>
      <c r="DL175" s="2">
        <f t="shared" si="585"/>
        <v>0.378473488098375</v>
      </c>
      <c r="DM175" s="2">
        <f t="shared" si="585"/>
        <v>0.39274047033121906</v>
      </c>
      <c r="DN175" s="2">
        <f t="shared" si="585"/>
        <v>0.37386548273921194</v>
      </c>
      <c r="DO175" s="2">
        <f t="shared" si="585"/>
        <v>0.39916053542510133</v>
      </c>
      <c r="DP175" s="2">
        <f t="shared" si="585"/>
        <v>0.38640627183600712</v>
      </c>
      <c r="DQ175" s="2">
        <f t="shared" si="585"/>
        <v>0.39552417201426027</v>
      </c>
      <c r="DR175" s="2">
        <f t="shared" si="585"/>
        <v>0.41337925164247513</v>
      </c>
      <c r="DS175" s="2">
        <f t="shared" si="585"/>
        <v>0.39587840351413284</v>
      </c>
      <c r="DT175" s="2">
        <f t="shared" si="585"/>
        <v>0.38414139831932764</v>
      </c>
      <c r="DU175" s="2">
        <f t="shared" si="585"/>
        <v>0.39849054774637127</v>
      </c>
      <c r="DV175" s="2">
        <f t="shared" si="585"/>
        <v>0.39835955309396487</v>
      </c>
      <c r="DW175" s="2">
        <f t="shared" si="585"/>
        <v>0.40200934667685251</v>
      </c>
      <c r="DX175" s="2">
        <f t="shared" si="585"/>
        <v>0.40191107731092435</v>
      </c>
      <c r="DY175" s="2">
        <f t="shared" si="585"/>
        <v>0.36388230909090913</v>
      </c>
      <c r="EA175" s="2">
        <f t="shared" si="440"/>
        <v>0.28713047711943718</v>
      </c>
      <c r="EB175" s="2">
        <f t="shared" si="502"/>
        <v>0.29370048361399853</v>
      </c>
      <c r="EC175" s="2">
        <f t="shared" si="503"/>
        <v>0.28762343290605225</v>
      </c>
      <c r="ED175" s="2">
        <f t="shared" si="504"/>
        <v>0.28029935574437953</v>
      </c>
      <c r="EE175" s="2">
        <f t="shared" si="505"/>
        <v>0.27997227630676585</v>
      </c>
      <c r="EF175" s="2">
        <f t="shared" si="506"/>
        <v>0.27757798663962402</v>
      </c>
      <c r="EG175" s="2">
        <f t="shared" si="507"/>
        <v>0.27429662632219354</v>
      </c>
      <c r="EH175" s="2">
        <f t="shared" si="508"/>
        <v>0.27146700569071047</v>
      </c>
      <c r="EI175" s="2">
        <f t="shared" si="509"/>
        <v>0.27566058320500464</v>
      </c>
      <c r="EJ175" s="2">
        <f t="shared" si="510"/>
        <v>0.27717234048087075</v>
      </c>
      <c r="EK175" s="2">
        <f t="shared" si="511"/>
        <v>0.27520393622017331</v>
      </c>
      <c r="EL175" s="2">
        <f t="shared" si="512"/>
        <v>0.27259131492156152</v>
      </c>
      <c r="EM175" s="2">
        <f t="shared" si="513"/>
        <v>0.27518216061172912</v>
      </c>
      <c r="EN175" s="2">
        <f t="shared" si="514"/>
        <v>0.28624607880022052</v>
      </c>
      <c r="EO175" s="2">
        <f t="shared" si="515"/>
        <v>0.28972148795528757</v>
      </c>
      <c r="EQ175" s="2">
        <f t="shared" si="516"/>
        <v>0.28731070724002672</v>
      </c>
      <c r="ER175" s="2">
        <f t="shared" si="586"/>
        <v>0.29355574038717192</v>
      </c>
      <c r="ES175" s="2">
        <f t="shared" si="586"/>
        <v>0.28986575768501022</v>
      </c>
      <c r="ET175" s="2">
        <f t="shared" si="586"/>
        <v>0.28361156889701455</v>
      </c>
      <c r="EU175" s="2">
        <f t="shared" si="586"/>
        <v>0.28185784622385684</v>
      </c>
      <c r="EV175" s="2">
        <f t="shared" si="586"/>
        <v>0.27946317948386334</v>
      </c>
      <c r="EW175" s="2">
        <f t="shared" si="586"/>
        <v>0.27678565541630173</v>
      </c>
      <c r="EX175" s="2">
        <f t="shared" si="586"/>
        <v>0.27669660459937928</v>
      </c>
      <c r="EY175" s="2">
        <f t="shared" si="586"/>
        <v>0.27820833252596894</v>
      </c>
      <c r="EZ175" s="2">
        <f t="shared" si="586"/>
        <v>0.27795298887179265</v>
      </c>
      <c r="FA175" s="2">
        <f t="shared" si="586"/>
        <v>0.27596834470945042</v>
      </c>
      <c r="FB175" s="2">
        <f t="shared" si="586"/>
        <v>0.27215576734634428</v>
      </c>
      <c r="FC175" s="2">
        <f t="shared" si="586"/>
        <v>0.27364496881111028</v>
      </c>
      <c r="FD175" s="2">
        <f t="shared" si="586"/>
        <v>0.27759002515537023</v>
      </c>
      <c r="FE175" s="2">
        <f t="shared" si="586"/>
        <v>0.28291472457594918</v>
      </c>
      <c r="FG175" s="2">
        <f t="shared" si="518"/>
        <v>0.99991915834509593</v>
      </c>
      <c r="FH175" s="2">
        <f t="shared" si="587"/>
        <v>0.9998939544731309</v>
      </c>
      <c r="FI175" s="2">
        <f t="shared" si="587"/>
        <v>0.99990776277260984</v>
      </c>
      <c r="FJ175" s="2">
        <f t="shared" si="587"/>
        <v>0.99992715719319425</v>
      </c>
      <c r="FK175" s="2">
        <f t="shared" si="587"/>
        <v>0.9999568022721147</v>
      </c>
      <c r="FL175" s="2">
        <f t="shared" si="587"/>
        <v>0.99997349592747886</v>
      </c>
      <c r="FM175" s="2">
        <f t="shared" si="587"/>
        <v>0.99997423456493806</v>
      </c>
      <c r="FN175" s="2">
        <f t="shared" si="587"/>
        <v>0.99997098702126597</v>
      </c>
      <c r="FO175" s="2">
        <f t="shared" si="587"/>
        <v>0.9999725345205478</v>
      </c>
      <c r="FP175" s="2">
        <f t="shared" si="587"/>
        <v>0.99997330581917443</v>
      </c>
      <c r="FQ175" s="2">
        <f t="shared" si="587"/>
        <v>0.99997193606562784</v>
      </c>
      <c r="FR175" s="2">
        <f t="shared" si="587"/>
        <v>0.99997172225461772</v>
      </c>
      <c r="FS175" s="2">
        <f t="shared" si="587"/>
        <v>0.99997125371475692</v>
      </c>
      <c r="FT175" s="2">
        <f t="shared" si="587"/>
        <v>0.99997215404655038</v>
      </c>
      <c r="FU175" s="2">
        <f t="shared" si="587"/>
        <v>0.99996536688626547</v>
      </c>
      <c r="FW175" s="2">
        <f t="shared" si="536"/>
        <v>0.26410182970675877</v>
      </c>
      <c r="FX175" s="2">
        <f t="shared" si="588"/>
        <v>0.27694098133725381</v>
      </c>
      <c r="FY175" s="2">
        <f t="shared" si="589"/>
        <v>0.34606228238902653</v>
      </c>
      <c r="FZ175" s="2">
        <f t="shared" si="590"/>
        <v>0.41031480173036516</v>
      </c>
      <c r="GA175" s="2">
        <f t="shared" si="591"/>
        <v>0.51418010286558824</v>
      </c>
      <c r="GB175" s="2">
        <f t="shared" si="592"/>
        <v>0.59780522906851719</v>
      </c>
      <c r="GC175" s="2">
        <f t="shared" si="593"/>
        <v>0.6482996615210721</v>
      </c>
      <c r="GD175" s="2">
        <f t="shared" si="594"/>
        <v>0.68050472695777764</v>
      </c>
      <c r="GE175" s="2">
        <f t="shared" si="595"/>
        <v>0.72482269830816903</v>
      </c>
      <c r="GF175" s="2">
        <f t="shared" si="596"/>
        <v>0.71376112161506045</v>
      </c>
      <c r="GG175" s="2">
        <f t="shared" si="597"/>
        <v>0.66416768678496041</v>
      </c>
      <c r="GH175" s="2">
        <f t="shared" si="598"/>
        <v>0.61406646053274183</v>
      </c>
      <c r="GI175" s="2">
        <f t="shared" si="599"/>
        <v>0.56856921217131873</v>
      </c>
      <c r="GJ175" s="2">
        <f t="shared" si="600"/>
        <v>0.49782533138135382</v>
      </c>
      <c r="GK175" s="2">
        <f t="shared" si="601"/>
        <v>0.46433993821091829</v>
      </c>
      <c r="GM175" s="79">
        <f t="shared" si="537"/>
        <v>1.0603580850094313E-221</v>
      </c>
      <c r="GN175" s="79">
        <f t="shared" si="602"/>
        <v>0</v>
      </c>
      <c r="GO175" s="79">
        <f t="shared" si="603"/>
        <v>3.6267543242855715E-285</v>
      </c>
      <c r="GP175" s="79">
        <f t="shared" si="604"/>
        <v>2.3514237327413305E-302</v>
      </c>
      <c r="GQ175" s="79">
        <f t="shared" si="605"/>
        <v>0</v>
      </c>
      <c r="GR175" s="79">
        <f t="shared" si="606"/>
        <v>0</v>
      </c>
      <c r="GS175" s="79">
        <f t="shared" si="607"/>
        <v>0</v>
      </c>
      <c r="GT175" s="79">
        <f t="shared" si="608"/>
        <v>0</v>
      </c>
      <c r="GU175" s="79">
        <f t="shared" si="609"/>
        <v>0</v>
      </c>
      <c r="GV175" s="79">
        <f t="shared" si="610"/>
        <v>0</v>
      </c>
      <c r="GW175" s="79">
        <f t="shared" si="611"/>
        <v>0</v>
      </c>
      <c r="GX175" s="79">
        <f t="shared" si="612"/>
        <v>0</v>
      </c>
      <c r="GY175" s="79">
        <f t="shared" si="613"/>
        <v>0</v>
      </c>
      <c r="GZ175" s="79">
        <f t="shared" si="614"/>
        <v>0</v>
      </c>
      <c r="HA175" s="79">
        <f t="shared" si="615"/>
        <v>0</v>
      </c>
      <c r="HC175" s="79">
        <f t="shared" si="538"/>
        <v>2.2750198646326071E-141</v>
      </c>
      <c r="HD175" s="79">
        <f t="shared" si="616"/>
        <v>9.0017047413048782E-169</v>
      </c>
      <c r="HE175" s="79">
        <f t="shared" si="617"/>
        <v>5.1676206508427478E-153</v>
      </c>
      <c r="HF175" s="79">
        <f t="shared" si="618"/>
        <v>3.1875697602700238E-201</v>
      </c>
      <c r="HG175" s="79">
        <f t="shared" si="619"/>
        <v>1.8018510926392951E-286</v>
      </c>
      <c r="HH175" s="79">
        <f t="shared" si="620"/>
        <v>0</v>
      </c>
      <c r="HI175" s="79">
        <f t="shared" si="621"/>
        <v>0</v>
      </c>
      <c r="HJ175" s="79">
        <f t="shared" si="622"/>
        <v>0</v>
      </c>
      <c r="HK175" s="79">
        <f t="shared" si="623"/>
        <v>0</v>
      </c>
      <c r="HL175" s="79">
        <f t="shared" si="624"/>
        <v>0</v>
      </c>
      <c r="HM175" s="79">
        <f t="shared" si="625"/>
        <v>1.2665283759141267E-288</v>
      </c>
      <c r="HN175" s="79">
        <f t="shared" si="626"/>
        <v>5.701372766775285E-199</v>
      </c>
      <c r="HO175" s="79">
        <f t="shared" si="627"/>
        <v>4.8385200573590457E-233</v>
      </c>
      <c r="HP175" s="79">
        <f t="shared" si="628"/>
        <v>4.9613650163341422E-271</v>
      </c>
      <c r="HQ175" s="79">
        <f t="shared" si="629"/>
        <v>6.821706610270831E-269</v>
      </c>
      <c r="HS175" s="79">
        <f t="shared" si="539"/>
        <v>1.6139650851917202E-8</v>
      </c>
      <c r="HT175" s="79">
        <f t="shared" si="630"/>
        <v>3.1486058638119895E-12</v>
      </c>
      <c r="HU175" s="79">
        <f t="shared" si="631"/>
        <v>2.6471894062422358E-14</v>
      </c>
      <c r="HV175" s="79">
        <f t="shared" si="632"/>
        <v>7.4699786562902952E-21</v>
      </c>
      <c r="HW175" s="79">
        <f t="shared" si="633"/>
        <v>1.2626868730563007E-31</v>
      </c>
      <c r="HX175" s="79">
        <f t="shared" si="634"/>
        <v>1.2244113069605783E-34</v>
      </c>
      <c r="HY175" s="79">
        <f t="shared" si="635"/>
        <v>3.4484139573915684E-41</v>
      </c>
      <c r="HZ175" s="79">
        <f t="shared" si="636"/>
        <v>1.9620180317464444E-42</v>
      </c>
      <c r="IA175" s="79">
        <f t="shared" si="637"/>
        <v>6.1836041923144828E-50</v>
      </c>
      <c r="IB175" s="79">
        <f t="shared" si="638"/>
        <v>3.8046354248597116E-47</v>
      </c>
      <c r="IC175" s="79">
        <f t="shared" si="639"/>
        <v>1.1890983333892796E-39</v>
      </c>
      <c r="ID175" s="79">
        <f t="shared" si="640"/>
        <v>2.9025086171701142E-37</v>
      </c>
      <c r="IE175" s="79">
        <f t="shared" si="641"/>
        <v>4.5290847439080216E-30</v>
      </c>
      <c r="IF175" s="79">
        <f t="shared" si="642"/>
        <v>8.5349900222753345E-26</v>
      </c>
      <c r="IG175" s="79">
        <f t="shared" si="643"/>
        <v>1.0556512460527117E-31</v>
      </c>
      <c r="II175" s="79">
        <f t="shared" si="540"/>
        <v>1.5708127832880466E-3</v>
      </c>
      <c r="IJ175" s="79">
        <f t="shared" si="541"/>
        <v>1.5475665857303627E-3</v>
      </c>
      <c r="IK175" s="79">
        <f t="shared" si="542"/>
        <v>2.3314220342673619E-2</v>
      </c>
      <c r="IL175" s="79">
        <f t="shared" si="543"/>
        <v>0.13636541180152412</v>
      </c>
      <c r="IM175" s="79">
        <f t="shared" si="544"/>
        <v>0.52799561033842801</v>
      </c>
      <c r="IN175" s="79">
        <f t="shared" si="545"/>
        <v>0.38372383318739506</v>
      </c>
      <c r="IO175" s="79">
        <f t="shared" si="546"/>
        <v>0.18904982598631606</v>
      </c>
      <c r="IP175" s="79">
        <f t="shared" si="547"/>
        <v>0.10406347871722187</v>
      </c>
      <c r="IQ175" s="79">
        <f t="shared" si="548"/>
        <v>3.1464419836564519E-2</v>
      </c>
      <c r="IR175" s="79">
        <f t="shared" si="549"/>
        <v>4.794280247326671E-2</v>
      </c>
      <c r="IS175" s="79">
        <f t="shared" si="550"/>
        <v>0.15681230581387792</v>
      </c>
      <c r="IT175" s="79">
        <f t="shared" si="551"/>
        <v>0.31619934719303067</v>
      </c>
      <c r="IU175" s="79">
        <f t="shared" si="552"/>
        <v>0.48481515019557203</v>
      </c>
      <c r="IV175" s="79">
        <f t="shared" si="553"/>
        <v>0.50443556828245939</v>
      </c>
      <c r="IW175" s="79">
        <f t="shared" si="554"/>
        <v>0.5638991929635131</v>
      </c>
      <c r="IY175" s="79">
        <f t="shared" si="555"/>
        <v>1.5708289229388985E-3</v>
      </c>
      <c r="IZ175" s="79">
        <f t="shared" si="556"/>
        <v>1.5475665888789686E-3</v>
      </c>
      <c r="JA175" s="79">
        <f t="shared" si="557"/>
        <v>2.3314220342700091E-2</v>
      </c>
      <c r="JB175" s="79">
        <f t="shared" si="558"/>
        <v>0.13636541180152412</v>
      </c>
      <c r="JC175" s="79">
        <f t="shared" si="559"/>
        <v>0.52799561033842801</v>
      </c>
      <c r="JD175" s="79">
        <f t="shared" si="560"/>
        <v>0.38372383318739506</v>
      </c>
      <c r="JE175" s="79">
        <f t="shared" si="561"/>
        <v>0.18904982598631606</v>
      </c>
      <c r="JF175" s="79">
        <f t="shared" si="562"/>
        <v>0.10406347871722187</v>
      </c>
      <c r="JG175" s="79">
        <f t="shared" si="563"/>
        <v>3.1464419836564519E-2</v>
      </c>
      <c r="JH175" s="79">
        <f t="shared" si="564"/>
        <v>4.794280247326671E-2</v>
      </c>
      <c r="JI175" s="79">
        <f t="shared" si="565"/>
        <v>0.15681230581387792</v>
      </c>
      <c r="JJ175" s="79">
        <f t="shared" si="566"/>
        <v>0.31619934719303067</v>
      </c>
      <c r="JK175" s="79">
        <f t="shared" si="567"/>
        <v>0.48481515019557203</v>
      </c>
      <c r="JL175" s="79">
        <f t="shared" si="568"/>
        <v>0.50443556828245939</v>
      </c>
      <c r="JM175" s="79">
        <f t="shared" si="569"/>
        <v>0.5638991929635131</v>
      </c>
    </row>
    <row r="176" spans="2:273" x14ac:dyDescent="0.25">
      <c r="B176" s="2">
        <v>149</v>
      </c>
      <c r="C176" s="37">
        <v>0.287657</v>
      </c>
      <c r="D176" s="37">
        <v>0.29133300000000001</v>
      </c>
      <c r="E176" s="37">
        <v>0.29064600000000002</v>
      </c>
      <c r="F176" s="37">
        <v>0.29898999999999998</v>
      </c>
      <c r="G176" s="37">
        <v>0.29320200000000002</v>
      </c>
      <c r="H176" s="37">
        <v>0.27449400000000002</v>
      </c>
      <c r="I176" s="37">
        <v>0.27063700000000002</v>
      </c>
      <c r="J176" s="37">
        <v>0.27773999999999999</v>
      </c>
      <c r="K176" s="37">
        <v>0.27634599999999998</v>
      </c>
      <c r="L176" s="37">
        <v>0.27372400000000002</v>
      </c>
      <c r="M176" s="37">
        <v>0.275032</v>
      </c>
      <c r="N176" s="37">
        <v>0.26906799999999997</v>
      </c>
      <c r="O176" s="37">
        <v>0.28106700000000001</v>
      </c>
      <c r="P176" s="37">
        <v>0.32571</v>
      </c>
      <c r="Q176" s="37">
        <v>0.41278300000000001</v>
      </c>
      <c r="S176" s="4">
        <f t="shared" si="441"/>
        <v>0.28693135071187564</v>
      </c>
      <c r="T176" s="4">
        <f t="shared" si="442"/>
        <v>0.29349573142295543</v>
      </c>
      <c r="U176" s="4">
        <f t="shared" si="443"/>
        <v>0.29200916100752933</v>
      </c>
      <c r="V176" s="4">
        <f t="shared" si="444"/>
        <v>0.29758913082211935</v>
      </c>
      <c r="W176" s="4">
        <f t="shared" si="445"/>
        <v>0.29324642788340494</v>
      </c>
      <c r="X176" s="4">
        <f t="shared" si="446"/>
        <v>0.27998973394571208</v>
      </c>
      <c r="Y176" s="4">
        <f t="shared" si="447"/>
        <v>0.27580570325316933</v>
      </c>
      <c r="Z176" s="4">
        <f t="shared" si="448"/>
        <v>0.27474323385512861</v>
      </c>
      <c r="AA176" s="4">
        <f t="shared" si="449"/>
        <v>0.27734240004745042</v>
      </c>
      <c r="AB176" s="4">
        <f t="shared" si="450"/>
        <v>0.27754202767208214</v>
      </c>
      <c r="AC176" s="4">
        <f t="shared" si="451"/>
        <v>0.27553206126937774</v>
      </c>
      <c r="AD176" s="4">
        <f t="shared" si="452"/>
        <v>0.27327505524962764</v>
      </c>
      <c r="AE176" s="4">
        <f t="shared" si="453"/>
        <v>0.28241511406456227</v>
      </c>
      <c r="AF176" s="4">
        <f t="shared" si="454"/>
        <v>0.32502528786099427</v>
      </c>
      <c r="AG176" s="4">
        <f t="shared" si="455"/>
        <v>0.4075763396895663</v>
      </c>
      <c r="AI176" s="4">
        <f t="shared" si="456"/>
        <v>7.2564928812435259E-4</v>
      </c>
      <c r="AJ176" s="4">
        <f t="shared" si="457"/>
        <v>-2.1627314229554218E-3</v>
      </c>
      <c r="AK176" s="4">
        <f t="shared" si="458"/>
        <v>-1.3631610075293121E-3</v>
      </c>
      <c r="AL176" s="4">
        <f t="shared" si="459"/>
        <v>1.4008691778806259E-3</v>
      </c>
      <c r="AM176" s="4">
        <f t="shared" si="460"/>
        <v>-4.4427883404918322E-5</v>
      </c>
      <c r="AN176" s="4">
        <f t="shared" si="461"/>
        <v>-5.4957339457120669E-3</v>
      </c>
      <c r="AO176" s="4">
        <f t="shared" si="462"/>
        <v>-5.1687032531693156E-3</v>
      </c>
      <c r="AP176" s="4">
        <f t="shared" si="463"/>
        <v>2.9967661448713767E-3</v>
      </c>
      <c r="AQ176" s="4">
        <f t="shared" si="464"/>
        <v>-9.9640004745044086E-4</v>
      </c>
      <c r="AR176" s="4">
        <f t="shared" si="465"/>
        <v>-3.8180276720821138E-3</v>
      </c>
      <c r="AS176" s="4">
        <f t="shared" si="466"/>
        <v>-5.0006126937773843E-4</v>
      </c>
      <c r="AT176" s="4">
        <f t="shared" si="467"/>
        <v>-4.207055249627667E-3</v>
      </c>
      <c r="AU176" s="4">
        <f t="shared" si="468"/>
        <v>-1.3481140645622558E-3</v>
      </c>
      <c r="AV176" s="4">
        <f t="shared" si="570"/>
        <v>6.8471213900572758E-4</v>
      </c>
      <c r="AW176" s="4">
        <f t="shared" si="570"/>
        <v>5.2066603104337084E-3</v>
      </c>
      <c r="AY176" s="2">
        <f t="shared" si="520"/>
        <v>0.28687729933432915</v>
      </c>
      <c r="AZ176" s="2">
        <f t="shared" si="571"/>
        <v>0.2934358625185266</v>
      </c>
      <c r="BA176" s="2">
        <f t="shared" si="572"/>
        <v>0.28820958984435996</v>
      </c>
      <c r="BB176" s="2">
        <f t="shared" si="573"/>
        <v>0.28145695201391996</v>
      </c>
      <c r="BC176" s="2">
        <f t="shared" si="574"/>
        <v>0.28068801561852019</v>
      </c>
      <c r="BD176" s="2">
        <f t="shared" si="575"/>
        <v>0.27846460141298662</v>
      </c>
      <c r="BE176" s="2">
        <f t="shared" si="576"/>
        <v>0.2756952208952454</v>
      </c>
      <c r="BF176" s="2">
        <f t="shared" si="577"/>
        <v>0.27473086425821691</v>
      </c>
      <c r="BG176" s="2">
        <f t="shared" si="578"/>
        <v>0.27734228844788161</v>
      </c>
      <c r="BH176" s="2">
        <f t="shared" si="579"/>
        <v>0.27754142557033745</v>
      </c>
      <c r="BI176" s="2">
        <f t="shared" si="580"/>
        <v>0.27545307762135118</v>
      </c>
      <c r="BJ176" s="2">
        <f t="shared" si="581"/>
        <v>0.27203655720823194</v>
      </c>
      <c r="BK176" s="2">
        <f t="shared" si="582"/>
        <v>0.27400272996232661</v>
      </c>
      <c r="BL176" s="2">
        <f t="shared" si="583"/>
        <v>0.28158437094726718</v>
      </c>
      <c r="BM176" s="2">
        <f t="shared" si="584"/>
        <v>0.28620425094289148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>
        <f t="shared" si="521"/>
        <v>0.287657</v>
      </c>
      <c r="CF176" s="2">
        <f t="shared" si="522"/>
        <v>0.29133300000000001</v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>
        <f t="shared" si="485"/>
        <v>0.287657</v>
      </c>
      <c r="CV176" s="2">
        <f t="shared" si="486"/>
        <v>0.29133300000000001</v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0.38739895010979375</v>
      </c>
      <c r="DL176" s="2">
        <f t="shared" si="585"/>
        <v>0.37890729784804561</v>
      </c>
      <c r="DM176" s="2">
        <f t="shared" si="585"/>
        <v>0.39330103192388999</v>
      </c>
      <c r="DN176" s="2">
        <f t="shared" si="585"/>
        <v>0.37430415328330202</v>
      </c>
      <c r="DO176" s="2">
        <f t="shared" si="585"/>
        <v>0.39976212753036444</v>
      </c>
      <c r="DP176" s="2">
        <f t="shared" si="585"/>
        <v>0.38694192357397506</v>
      </c>
      <c r="DQ176" s="2">
        <f t="shared" si="585"/>
        <v>0.39613172749554365</v>
      </c>
      <c r="DR176" s="2">
        <f t="shared" si="585"/>
        <v>0.41408242398777695</v>
      </c>
      <c r="DS176" s="2">
        <f t="shared" si="585"/>
        <v>0.3965090603514132</v>
      </c>
      <c r="DT176" s="2">
        <f t="shared" si="585"/>
        <v>0.38464199159663859</v>
      </c>
      <c r="DU176" s="2">
        <f t="shared" si="585"/>
        <v>0.39905804889228413</v>
      </c>
      <c r="DV176" s="2">
        <f t="shared" si="585"/>
        <v>0.3990213964858671</v>
      </c>
      <c r="DW176" s="2">
        <f t="shared" si="585"/>
        <v>0.40270592055003818</v>
      </c>
      <c r="DX176" s="2">
        <f t="shared" si="585"/>
        <v>0.4026207394957983</v>
      </c>
      <c r="DY176" s="2">
        <f t="shared" si="585"/>
        <v>0.36436575049656228</v>
      </c>
      <c r="EA176" s="2">
        <f t="shared" si="440"/>
        <v>0.28681732822391609</v>
      </c>
      <c r="EB176" s="2">
        <f t="shared" si="502"/>
        <v>0.29347192450410792</v>
      </c>
      <c r="EC176" s="2">
        <f t="shared" si="503"/>
        <v>0.28735308421223427</v>
      </c>
      <c r="ED176" s="2">
        <f t="shared" si="504"/>
        <v>0.27997876140909894</v>
      </c>
      <c r="EE176" s="2">
        <f t="shared" si="505"/>
        <v>0.2796464951481567</v>
      </c>
      <c r="EF176" s="2">
        <f t="shared" si="506"/>
        <v>0.27727000136823132</v>
      </c>
      <c r="EG176" s="2">
        <f t="shared" si="507"/>
        <v>0.27399453877742908</v>
      </c>
      <c r="EH176" s="2">
        <f t="shared" si="508"/>
        <v>0.27099487220392576</v>
      </c>
      <c r="EI176" s="2">
        <f t="shared" si="509"/>
        <v>0.27541045721795449</v>
      </c>
      <c r="EJ176" s="2">
        <f t="shared" si="510"/>
        <v>0.27695573543660873</v>
      </c>
      <c r="EK176" s="2">
        <f t="shared" si="511"/>
        <v>0.27491565435615867</v>
      </c>
      <c r="EL176" s="2">
        <f t="shared" si="512"/>
        <v>0.2723161631642953</v>
      </c>
      <c r="EM176" s="2">
        <f t="shared" si="513"/>
        <v>0.27492763676938725</v>
      </c>
      <c r="EN176" s="2">
        <f t="shared" si="514"/>
        <v>0.28618707484447492</v>
      </c>
      <c r="EO176" s="2">
        <f t="shared" si="515"/>
        <v>0.28957512705978394</v>
      </c>
      <c r="EQ176" s="2">
        <f t="shared" si="516"/>
        <v>0.28700343945112505</v>
      </c>
      <c r="ER176" s="2">
        <f t="shared" si="586"/>
        <v>0.29332205536913392</v>
      </c>
      <c r="ES176" s="2">
        <f t="shared" si="586"/>
        <v>0.28966140584320776</v>
      </c>
      <c r="ET176" s="2">
        <f t="shared" si="586"/>
        <v>0.28337993552975477</v>
      </c>
      <c r="EU176" s="2">
        <f t="shared" si="586"/>
        <v>0.28157669199235569</v>
      </c>
      <c r="EV176" s="2">
        <f t="shared" si="586"/>
        <v>0.2791933158020633</v>
      </c>
      <c r="EW176" s="2">
        <f t="shared" si="586"/>
        <v>0.27653236503686923</v>
      </c>
      <c r="EX176" s="2">
        <f t="shared" si="586"/>
        <v>0.27632515950164793</v>
      </c>
      <c r="EY176" s="2">
        <f t="shared" si="586"/>
        <v>0.27800708754087361</v>
      </c>
      <c r="EZ176" s="2">
        <f t="shared" si="586"/>
        <v>0.27775205696824173</v>
      </c>
      <c r="FA176" s="2">
        <f t="shared" si="586"/>
        <v>0.27569626915769718</v>
      </c>
      <c r="FB176" s="2">
        <f t="shared" si="586"/>
        <v>0.27187114972327409</v>
      </c>
      <c r="FC176" s="2">
        <f t="shared" si="586"/>
        <v>0.27335699421868387</v>
      </c>
      <c r="FD176" s="2">
        <f t="shared" si="586"/>
        <v>0.27734430377934954</v>
      </c>
      <c r="FE176" s="2">
        <f t="shared" si="586"/>
        <v>0.28265293544290421</v>
      </c>
      <c r="FG176" s="2">
        <f t="shared" si="518"/>
        <v>0.99992627101000775</v>
      </c>
      <c r="FH176" s="2">
        <f t="shared" si="587"/>
        <v>0.99990328442759091</v>
      </c>
      <c r="FI176" s="2">
        <f t="shared" si="587"/>
        <v>0.99991587796610404</v>
      </c>
      <c r="FJ176" s="2">
        <f t="shared" si="587"/>
        <v>0.99993356614482443</v>
      </c>
      <c r="FK176" s="2">
        <f t="shared" si="587"/>
        <v>0.99996060305418799</v>
      </c>
      <c r="FL176" s="2">
        <f t="shared" si="587"/>
        <v>0.99997582794220263</v>
      </c>
      <c r="FM176" s="2">
        <f t="shared" si="587"/>
        <v>0.99997650159067009</v>
      </c>
      <c r="FN176" s="2">
        <f t="shared" si="587"/>
        <v>0.99997353978136416</v>
      </c>
      <c r="FO176" s="2">
        <f t="shared" si="587"/>
        <v>0.99997495112449675</v>
      </c>
      <c r="FP176" s="2">
        <f t="shared" si="587"/>
        <v>0.99997565456055681</v>
      </c>
      <c r="FQ176" s="2">
        <f t="shared" si="587"/>
        <v>0.99997440532445614</v>
      </c>
      <c r="FR176" s="2">
        <f t="shared" si="587"/>
        <v>0.99997421032553058</v>
      </c>
      <c r="FS176" s="2">
        <f t="shared" si="587"/>
        <v>0.99997378300995488</v>
      </c>
      <c r="FT176" s="2">
        <f t="shared" si="587"/>
        <v>0.99997460412639827</v>
      </c>
      <c r="FU176" s="2">
        <f t="shared" si="587"/>
        <v>0.99996841412862059</v>
      </c>
      <c r="FW176" s="2">
        <f t="shared" si="536"/>
        <v>0.28238666633818288</v>
      </c>
      <c r="FX176" s="2">
        <f t="shared" si="588"/>
        <v>0.29575747285102238</v>
      </c>
      <c r="FY176" s="2">
        <f t="shared" si="589"/>
        <v>0.36719019737281355</v>
      </c>
      <c r="FZ176" s="2">
        <f t="shared" si="590"/>
        <v>0.43276943584235278</v>
      </c>
      <c r="GA176" s="2">
        <f t="shared" si="591"/>
        <v>0.5371412166688172</v>
      </c>
      <c r="GB176" s="2">
        <f t="shared" si="592"/>
        <v>0.61973696434969083</v>
      </c>
      <c r="GC176" s="2">
        <f t="shared" si="593"/>
        <v>0.66900249055502481</v>
      </c>
      <c r="GD176" s="2">
        <f t="shared" si="594"/>
        <v>0.70018851103613511</v>
      </c>
      <c r="GE176" s="2">
        <f t="shared" si="595"/>
        <v>0.74280802664480539</v>
      </c>
      <c r="GF176" s="2">
        <f t="shared" si="596"/>
        <v>0.73220230941743791</v>
      </c>
      <c r="GG176" s="2">
        <f t="shared" si="597"/>
        <v>0.68439117453342324</v>
      </c>
      <c r="GH176" s="2">
        <f t="shared" si="598"/>
        <v>0.63565190780562664</v>
      </c>
      <c r="GI176" s="2">
        <f t="shared" si="599"/>
        <v>0.59100447051993199</v>
      </c>
      <c r="GJ176" s="2">
        <f t="shared" si="600"/>
        <v>0.52083908968335157</v>
      </c>
      <c r="GK176" s="2">
        <f t="shared" si="601"/>
        <v>0.48730786875057103</v>
      </c>
      <c r="GM176" s="79">
        <f t="shared" si="537"/>
        <v>2.9282934363266889E-227</v>
      </c>
      <c r="GN176" s="79">
        <f t="shared" si="602"/>
        <v>0</v>
      </c>
      <c r="GO176" s="79">
        <f t="shared" si="603"/>
        <v>3.0713986402855388E-292</v>
      </c>
      <c r="GP176" s="79">
        <f t="shared" si="604"/>
        <v>0</v>
      </c>
      <c r="GQ176" s="79">
        <f t="shared" si="605"/>
        <v>0</v>
      </c>
      <c r="GR176" s="79">
        <f t="shared" si="606"/>
        <v>0</v>
      </c>
      <c r="GS176" s="79">
        <f t="shared" si="607"/>
        <v>0</v>
      </c>
      <c r="GT176" s="79">
        <f t="shared" si="608"/>
        <v>0</v>
      </c>
      <c r="GU176" s="79">
        <f t="shared" si="609"/>
        <v>0</v>
      </c>
      <c r="GV176" s="79">
        <f t="shared" si="610"/>
        <v>0</v>
      </c>
      <c r="GW176" s="79">
        <f t="shared" si="611"/>
        <v>0</v>
      </c>
      <c r="GX176" s="79">
        <f t="shared" si="612"/>
        <v>0</v>
      </c>
      <c r="GY176" s="79">
        <f t="shared" si="613"/>
        <v>0</v>
      </c>
      <c r="GZ176" s="79">
        <f t="shared" si="614"/>
        <v>0</v>
      </c>
      <c r="HA176" s="79">
        <f t="shared" si="615"/>
        <v>0</v>
      </c>
      <c r="HC176" s="79">
        <f t="shared" si="538"/>
        <v>2.3436241047338828E-146</v>
      </c>
      <c r="HD176" s="79">
        <f t="shared" si="616"/>
        <v>7.6090654367557686E-175</v>
      </c>
      <c r="HE176" s="79">
        <f t="shared" si="617"/>
        <v>2.6783976893354558E-158</v>
      </c>
      <c r="HF176" s="79">
        <f t="shared" si="618"/>
        <v>9.1204002891570273E-208</v>
      </c>
      <c r="HG176" s="79">
        <f t="shared" si="619"/>
        <v>6.0813793539606098E-295</v>
      </c>
      <c r="HH176" s="79">
        <f t="shared" si="620"/>
        <v>0</v>
      </c>
      <c r="HI176" s="79">
        <f t="shared" si="621"/>
        <v>0</v>
      </c>
      <c r="HJ176" s="79">
        <f t="shared" si="622"/>
        <v>0</v>
      </c>
      <c r="HK176" s="79">
        <f t="shared" si="623"/>
        <v>0</v>
      </c>
      <c r="HL176" s="79">
        <f t="shared" si="624"/>
        <v>0</v>
      </c>
      <c r="HM176" s="79">
        <f t="shared" si="625"/>
        <v>1.5366225378822672E-296</v>
      </c>
      <c r="HN176" s="79">
        <f t="shared" si="626"/>
        <v>1.6795383527494653E-204</v>
      </c>
      <c r="HO176" s="79">
        <f t="shared" si="627"/>
        <v>1.1831407458655538E-239</v>
      </c>
      <c r="HP176" s="79">
        <f t="shared" si="628"/>
        <v>8.9788049709854718E-279</v>
      </c>
      <c r="HQ176" s="79">
        <f t="shared" si="629"/>
        <v>1.950093792327428E-276</v>
      </c>
      <c r="HS176" s="79">
        <f t="shared" si="539"/>
        <v>2.5527609554079489E-9</v>
      </c>
      <c r="HT176" s="79">
        <f t="shared" si="630"/>
        <v>2.8475817467437064E-13</v>
      </c>
      <c r="HU176" s="79">
        <f t="shared" si="631"/>
        <v>1.6360716347605847E-15</v>
      </c>
      <c r="HV176" s="79">
        <f t="shared" si="632"/>
        <v>1.9769805125817186E-22</v>
      </c>
      <c r="HW176" s="79">
        <f t="shared" si="633"/>
        <v>1.3864778938882546E-33</v>
      </c>
      <c r="HX176" s="79">
        <f t="shared" si="634"/>
        <v>1.2835269077192822E-36</v>
      </c>
      <c r="HY176" s="79">
        <f t="shared" si="635"/>
        <v>1.9390599586829582E-43</v>
      </c>
      <c r="HZ176" s="79">
        <f t="shared" si="636"/>
        <v>9.9222260278296442E-45</v>
      </c>
      <c r="IA176" s="79">
        <f t="shared" si="637"/>
        <v>1.6281616788912262E-52</v>
      </c>
      <c r="IB176" s="79">
        <f t="shared" si="638"/>
        <v>1.3789119308328506E-49</v>
      </c>
      <c r="IC176" s="79">
        <f t="shared" si="639"/>
        <v>8.6684942554407594E-42</v>
      </c>
      <c r="ID176" s="79">
        <f t="shared" si="640"/>
        <v>2.3340744348618264E-39</v>
      </c>
      <c r="IE176" s="79">
        <f t="shared" si="641"/>
        <v>7.3664843443396617E-32</v>
      </c>
      <c r="IF176" s="79">
        <f t="shared" si="642"/>
        <v>2.0933921631218841E-27</v>
      </c>
      <c r="IG176" s="79">
        <f t="shared" si="643"/>
        <v>8.6559577512501793E-34</v>
      </c>
      <c r="II176" s="79">
        <f t="shared" si="540"/>
        <v>3.9273183887031824E-3</v>
      </c>
      <c r="IJ176" s="79">
        <f t="shared" si="541"/>
        <v>4.1162316111647114E-3</v>
      </c>
      <c r="IK176" s="79">
        <f t="shared" si="542"/>
        <v>4.8947710894912753E-2</v>
      </c>
      <c r="IL176" s="79">
        <f t="shared" si="543"/>
        <v>0.22348079268014012</v>
      </c>
      <c r="IM176" s="79">
        <f t="shared" si="544"/>
        <v>0.53447532053415292</v>
      </c>
      <c r="IN176" s="79">
        <f t="shared" si="545"/>
        <v>0.30316138664165609</v>
      </c>
      <c r="IO176" s="79">
        <f t="shared" si="546"/>
        <v>0.13198590540805222</v>
      </c>
      <c r="IP176" s="79">
        <f t="shared" si="547"/>
        <v>6.8363400742910377E-2</v>
      </c>
      <c r="IQ176" s="79">
        <f t="shared" si="548"/>
        <v>1.8488253496209351E-2</v>
      </c>
      <c r="IR176" s="79">
        <f t="shared" si="549"/>
        <v>2.9469138602720317E-2</v>
      </c>
      <c r="IS176" s="79">
        <f t="shared" si="550"/>
        <v>0.10863979834978164</v>
      </c>
      <c r="IT176" s="79">
        <f t="shared" si="551"/>
        <v>0.23874580812469848</v>
      </c>
      <c r="IU176" s="79">
        <f t="shared" si="552"/>
        <v>0.4168138394790013</v>
      </c>
      <c r="IV176" s="79">
        <f t="shared" si="553"/>
        <v>0.43735821386394508</v>
      </c>
      <c r="IW176" s="79">
        <f t="shared" si="554"/>
        <v>0.53598997701658935</v>
      </c>
      <c r="IY176" s="79">
        <f t="shared" si="555"/>
        <v>3.9273209414641382E-3</v>
      </c>
      <c r="IZ176" s="79">
        <f t="shared" si="556"/>
        <v>4.1162316114494698E-3</v>
      </c>
      <c r="JA176" s="79">
        <f t="shared" si="557"/>
        <v>4.8947710894914391E-2</v>
      </c>
      <c r="JB176" s="79">
        <f t="shared" si="558"/>
        <v>0.22348079268014012</v>
      </c>
      <c r="JC176" s="79">
        <f t="shared" si="559"/>
        <v>0.53447532053415292</v>
      </c>
      <c r="JD176" s="79">
        <f t="shared" si="560"/>
        <v>0.30316138664165609</v>
      </c>
      <c r="JE176" s="79">
        <f t="shared" si="561"/>
        <v>0.13198590540805222</v>
      </c>
      <c r="JF176" s="79">
        <f t="shared" si="562"/>
        <v>6.8363400742910377E-2</v>
      </c>
      <c r="JG176" s="79">
        <f t="shared" si="563"/>
        <v>1.8488253496209351E-2</v>
      </c>
      <c r="JH176" s="79">
        <f t="shared" si="564"/>
        <v>2.9469138602720317E-2</v>
      </c>
      <c r="JI176" s="79">
        <f t="shared" si="565"/>
        <v>0.10863979834978164</v>
      </c>
      <c r="JJ176" s="79">
        <f t="shared" si="566"/>
        <v>0.23874580812469848</v>
      </c>
      <c r="JK176" s="79">
        <f t="shared" si="567"/>
        <v>0.4168138394790013</v>
      </c>
      <c r="JL176" s="79">
        <f t="shared" si="568"/>
        <v>0.43735821386394508</v>
      </c>
      <c r="JM176" s="79">
        <f t="shared" si="569"/>
        <v>0.53598997701658935</v>
      </c>
    </row>
    <row r="177" spans="2:273" x14ac:dyDescent="0.25">
      <c r="B177" s="2">
        <v>150</v>
      </c>
      <c r="C177" s="37">
        <v>0.28423199999999998</v>
      </c>
      <c r="D177" s="37">
        <v>0.28899999999999998</v>
      </c>
      <c r="E177" s="37">
        <v>0.293765</v>
      </c>
      <c r="F177" s="37">
        <v>0.29847800000000002</v>
      </c>
      <c r="G177" s="37">
        <v>0.28598600000000002</v>
      </c>
      <c r="H177" s="37">
        <v>0.27654400000000001</v>
      </c>
      <c r="I177" s="37">
        <v>0.27594800000000003</v>
      </c>
      <c r="J177" s="37">
        <v>0.277976</v>
      </c>
      <c r="K177" s="37">
        <v>0.27643899999999999</v>
      </c>
      <c r="L177" s="37">
        <v>0.27265899999999998</v>
      </c>
      <c r="M177" s="37">
        <v>0.277092</v>
      </c>
      <c r="N177" s="37">
        <v>0.27028600000000003</v>
      </c>
      <c r="O177" s="37">
        <v>0.27862700000000001</v>
      </c>
      <c r="P177" s="37">
        <v>0.31069999999999998</v>
      </c>
      <c r="Q177" s="37">
        <v>0.38220100000000001</v>
      </c>
      <c r="S177" s="4">
        <f t="shared" si="441"/>
        <v>0.28668342518362272</v>
      </c>
      <c r="T177" s="4">
        <f t="shared" si="442"/>
        <v>0.2933346776424553</v>
      </c>
      <c r="U177" s="4">
        <f t="shared" si="443"/>
        <v>0.29433068246325345</v>
      </c>
      <c r="V177" s="4">
        <f t="shared" si="444"/>
        <v>0.30070820737030884</v>
      </c>
      <c r="W177" s="4">
        <f t="shared" si="445"/>
        <v>0.28832600703734834</v>
      </c>
      <c r="X177" s="4">
        <f t="shared" si="446"/>
        <v>0.27881330385197406</v>
      </c>
      <c r="Y177" s="4">
        <f t="shared" si="447"/>
        <v>0.27550537386066809</v>
      </c>
      <c r="Z177" s="4">
        <f t="shared" si="448"/>
        <v>0.27443437849189978</v>
      </c>
      <c r="AA177" s="4">
        <f t="shared" si="449"/>
        <v>0.2771737384576749</v>
      </c>
      <c r="AB177" s="4">
        <f t="shared" si="450"/>
        <v>0.27735051681894635</v>
      </c>
      <c r="AC177" s="4">
        <f t="shared" si="451"/>
        <v>0.27521058077679661</v>
      </c>
      <c r="AD177" s="4">
        <f t="shared" si="452"/>
        <v>0.27216218890209898</v>
      </c>
      <c r="AE177" s="4">
        <f t="shared" si="453"/>
        <v>0.277759108618927</v>
      </c>
      <c r="AF177" s="4">
        <f t="shared" si="454"/>
        <v>0.30867399004361828</v>
      </c>
      <c r="AG177" s="4">
        <f t="shared" si="455"/>
        <v>0.37694663394059924</v>
      </c>
      <c r="AI177" s="4">
        <f t="shared" si="456"/>
        <v>-2.4514251836227352E-3</v>
      </c>
      <c r="AJ177" s="4">
        <f t="shared" si="457"/>
        <v>-4.3346776424553202E-3</v>
      </c>
      <c r="AK177" s="4">
        <f t="shared" si="458"/>
        <v>-5.656824632534474E-4</v>
      </c>
      <c r="AL177" s="4">
        <f t="shared" si="459"/>
        <v>-2.2302073703088232E-3</v>
      </c>
      <c r="AM177" s="4">
        <f t="shared" si="460"/>
        <v>-2.3400070373483239E-3</v>
      </c>
      <c r="AN177" s="4">
        <f t="shared" si="461"/>
        <v>-2.2693038519740472E-3</v>
      </c>
      <c r="AO177" s="4">
        <f t="shared" si="462"/>
        <v>4.426261393319364E-4</v>
      </c>
      <c r="AP177" s="4">
        <f t="shared" si="463"/>
        <v>3.5416215081002234E-3</v>
      </c>
      <c r="AQ177" s="4">
        <f t="shared" si="464"/>
        <v>-7.3473845767491053E-4</v>
      </c>
      <c r="AR177" s="4">
        <f t="shared" si="465"/>
        <v>-4.6915168189463619E-3</v>
      </c>
      <c r="AS177" s="4">
        <f t="shared" si="466"/>
        <v>1.8814192232033955E-3</v>
      </c>
      <c r="AT177" s="4">
        <f t="shared" si="467"/>
        <v>-1.8761889020989519E-3</v>
      </c>
      <c r="AU177" s="4">
        <f t="shared" si="468"/>
        <v>8.67891381073016E-4</v>
      </c>
      <c r="AV177" s="4">
        <f t="shared" si="570"/>
        <v>2.0260099563816913E-3</v>
      </c>
      <c r="AW177" s="4">
        <f t="shared" si="570"/>
        <v>5.2543660594007724E-3</v>
      </c>
      <c r="AY177" s="2">
        <f t="shared" si="520"/>
        <v>0.28656886787582336</v>
      </c>
      <c r="AZ177" s="2">
        <f t="shared" si="571"/>
        <v>0.2932020906121629</v>
      </c>
      <c r="BA177" s="2">
        <f t="shared" si="572"/>
        <v>0.28801416010141984</v>
      </c>
      <c r="BB177" s="2">
        <f t="shared" si="573"/>
        <v>0.28125369754340646</v>
      </c>
      <c r="BC177" s="2">
        <f t="shared" si="574"/>
        <v>0.28043085757560327</v>
      </c>
      <c r="BD177" s="2">
        <f t="shared" si="575"/>
        <v>0.27822210673107167</v>
      </c>
      <c r="BE177" s="2">
        <f t="shared" si="576"/>
        <v>0.27547745575992877</v>
      </c>
      <c r="BF177" s="2">
        <f t="shared" si="577"/>
        <v>0.27443196093058597</v>
      </c>
      <c r="BG177" s="2">
        <f t="shared" si="578"/>
        <v>0.27717372514013133</v>
      </c>
      <c r="BH177" s="2">
        <f t="shared" si="579"/>
        <v>0.27735042918497099</v>
      </c>
      <c r="BI177" s="2">
        <f t="shared" si="580"/>
        <v>0.2751912042911161</v>
      </c>
      <c r="BJ177" s="2">
        <f t="shared" si="581"/>
        <v>0.27174555478252549</v>
      </c>
      <c r="BK177" s="2">
        <f t="shared" si="582"/>
        <v>0.27369277417759275</v>
      </c>
      <c r="BL177" s="2">
        <f t="shared" si="583"/>
        <v>0.28122086802829971</v>
      </c>
      <c r="BM177" s="2">
        <f t="shared" si="584"/>
        <v>0.28583943360002528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>
        <f t="shared" si="521"/>
        <v>0.28423199999999998</v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>
        <f t="shared" si="485"/>
        <v>0.28423199999999998</v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0.38790536144049204</v>
      </c>
      <c r="DL177" s="2">
        <f t="shared" si="585"/>
        <v>0.37934110759771622</v>
      </c>
      <c r="DM177" s="2">
        <f t="shared" si="585"/>
        <v>0.39386159351656091</v>
      </c>
      <c r="DN177" s="2">
        <f t="shared" si="585"/>
        <v>0.3747428238273921</v>
      </c>
      <c r="DO177" s="2">
        <f t="shared" si="585"/>
        <v>0.40036371963562761</v>
      </c>
      <c r="DP177" s="2">
        <f t="shared" si="585"/>
        <v>0.38747757531194293</v>
      </c>
      <c r="DQ177" s="2">
        <f t="shared" si="585"/>
        <v>0.39673928297682709</v>
      </c>
      <c r="DR177" s="2">
        <f t="shared" si="585"/>
        <v>0.41478559633307865</v>
      </c>
      <c r="DS177" s="2">
        <f t="shared" si="585"/>
        <v>0.39713971718869356</v>
      </c>
      <c r="DT177" s="2">
        <f t="shared" si="585"/>
        <v>0.38514258487394948</v>
      </c>
      <c r="DU177" s="2">
        <f t="shared" si="585"/>
        <v>0.39962555003819711</v>
      </c>
      <c r="DV177" s="2">
        <f t="shared" si="585"/>
        <v>0.39968323987776933</v>
      </c>
      <c r="DW177" s="2">
        <f t="shared" si="585"/>
        <v>0.40340249442322385</v>
      </c>
      <c r="DX177" s="2">
        <f t="shared" si="585"/>
        <v>0.40333040168067225</v>
      </c>
      <c r="DY177" s="2">
        <f t="shared" si="585"/>
        <v>0.36484919190221543</v>
      </c>
      <c r="EA177" s="2">
        <f t="shared" si="440"/>
        <v>0.28650417932839506</v>
      </c>
      <c r="EB177" s="2">
        <f t="shared" si="502"/>
        <v>0.2932433653942173</v>
      </c>
      <c r="EC177" s="2">
        <f t="shared" si="503"/>
        <v>0.28708273551841634</v>
      </c>
      <c r="ED177" s="2">
        <f t="shared" si="504"/>
        <v>0.27965816707381835</v>
      </c>
      <c r="EE177" s="2">
        <f t="shared" si="505"/>
        <v>0.2793207139895475</v>
      </c>
      <c r="EF177" s="2">
        <f t="shared" si="506"/>
        <v>0.27696201609683863</v>
      </c>
      <c r="EG177" s="2">
        <f t="shared" si="507"/>
        <v>0.27369245123266461</v>
      </c>
      <c r="EH177" s="2">
        <f t="shared" si="508"/>
        <v>0.27052273871714105</v>
      </c>
      <c r="EI177" s="2">
        <f t="shared" si="509"/>
        <v>0.27516033123090433</v>
      </c>
      <c r="EJ177" s="2">
        <f t="shared" si="510"/>
        <v>0.27673913039234671</v>
      </c>
      <c r="EK177" s="2">
        <f t="shared" si="511"/>
        <v>0.27462737249214397</v>
      </c>
      <c r="EL177" s="2">
        <f t="shared" si="512"/>
        <v>0.27204101140702908</v>
      </c>
      <c r="EM177" s="2">
        <f t="shared" si="513"/>
        <v>0.27467311292704533</v>
      </c>
      <c r="EN177" s="2">
        <f t="shared" si="514"/>
        <v>0.28612807088872938</v>
      </c>
      <c r="EO177" s="2">
        <f t="shared" si="515"/>
        <v>0.28942876616428026</v>
      </c>
      <c r="EQ177" s="2">
        <f t="shared" si="516"/>
        <v>0.28669617166222339</v>
      </c>
      <c r="ER177" s="2">
        <f t="shared" si="586"/>
        <v>0.29308837035109586</v>
      </c>
      <c r="ES177" s="2">
        <f t="shared" si="586"/>
        <v>0.28945705400140531</v>
      </c>
      <c r="ET177" s="2">
        <f t="shared" si="586"/>
        <v>0.28314830216249504</v>
      </c>
      <c r="EU177" s="2">
        <f t="shared" si="586"/>
        <v>0.28129553776085453</v>
      </c>
      <c r="EV177" s="2">
        <f t="shared" si="586"/>
        <v>0.27892345212026326</v>
      </c>
      <c r="EW177" s="2">
        <f t="shared" si="586"/>
        <v>0.27627907465743673</v>
      </c>
      <c r="EX177" s="2">
        <f t="shared" si="586"/>
        <v>0.27595371440391658</v>
      </c>
      <c r="EY177" s="2">
        <f t="shared" si="586"/>
        <v>0.27780584255577828</v>
      </c>
      <c r="EZ177" s="2">
        <f t="shared" si="586"/>
        <v>0.27755112506469087</v>
      </c>
      <c r="FA177" s="2">
        <f t="shared" si="586"/>
        <v>0.27542419360594395</v>
      </c>
      <c r="FB177" s="2">
        <f t="shared" si="586"/>
        <v>0.27158653210020389</v>
      </c>
      <c r="FC177" s="2">
        <f t="shared" si="586"/>
        <v>0.27306901962625751</v>
      </c>
      <c r="FD177" s="2">
        <f t="shared" si="586"/>
        <v>0.27709858240332885</v>
      </c>
      <c r="FE177" s="2">
        <f t="shared" si="586"/>
        <v>0.28239114630985923</v>
      </c>
      <c r="FG177" s="2">
        <f t="shared" si="518"/>
        <v>0.99993275792572933</v>
      </c>
      <c r="FH177" s="2">
        <f t="shared" si="587"/>
        <v>0.99991179359899884</v>
      </c>
      <c r="FI177" s="2">
        <f t="shared" si="587"/>
        <v>0.99992327922538426</v>
      </c>
      <c r="FJ177" s="2">
        <f t="shared" si="587"/>
        <v>0.99993941124981056</v>
      </c>
      <c r="FK177" s="2">
        <f t="shared" si="587"/>
        <v>0.99996406943382843</v>
      </c>
      <c r="FL177" s="2">
        <f t="shared" si="587"/>
        <v>0.99997795477439178</v>
      </c>
      <c r="FM177" s="2">
        <f t="shared" si="587"/>
        <v>0.99997856915167294</v>
      </c>
      <c r="FN177" s="2">
        <f t="shared" si="587"/>
        <v>0.99997586793760784</v>
      </c>
      <c r="FO177" s="2">
        <f t="shared" si="587"/>
        <v>0.99997715510367657</v>
      </c>
      <c r="FP177" s="2">
        <f t="shared" si="587"/>
        <v>0.99997779664777642</v>
      </c>
      <c r="FQ177" s="2">
        <f t="shared" si="587"/>
        <v>0.99997665732590524</v>
      </c>
      <c r="FR177" s="2">
        <f t="shared" si="587"/>
        <v>0.9999764794839674</v>
      </c>
      <c r="FS177" s="2">
        <f t="shared" si="587"/>
        <v>0.99997608976574714</v>
      </c>
      <c r="FT177" s="2">
        <f t="shared" si="587"/>
        <v>0.99997683863624476</v>
      </c>
      <c r="FU177" s="2">
        <f t="shared" si="587"/>
        <v>0.99997119326287143</v>
      </c>
      <c r="FW177" s="2">
        <f t="shared" si="536"/>
        <v>0.30141891843107227</v>
      </c>
      <c r="FX177" s="2">
        <f t="shared" si="588"/>
        <v>0.31529494778874601</v>
      </c>
      <c r="FY177" s="2">
        <f t="shared" si="589"/>
        <v>0.38884102234804602</v>
      </c>
      <c r="FZ177" s="2">
        <f t="shared" si="590"/>
        <v>0.45550368930733576</v>
      </c>
      <c r="GA177" s="2">
        <f t="shared" si="591"/>
        <v>0.55994588398131118</v>
      </c>
      <c r="GB177" s="2">
        <f t="shared" si="592"/>
        <v>0.6411905760765344</v>
      </c>
      <c r="GC177" s="2">
        <f t="shared" si="593"/>
        <v>0.68907113119219543</v>
      </c>
      <c r="GD177" s="2">
        <f t="shared" si="594"/>
        <v>0.71916006964910428</v>
      </c>
      <c r="GE177" s="2">
        <f t="shared" si="595"/>
        <v>0.76000706702588916</v>
      </c>
      <c r="GF177" s="2">
        <f t="shared" si="596"/>
        <v>0.7498717581291181</v>
      </c>
      <c r="GG177" s="2">
        <f t="shared" si="597"/>
        <v>0.70393968926888162</v>
      </c>
      <c r="GH177" s="2">
        <f t="shared" si="598"/>
        <v>0.65670500527231923</v>
      </c>
      <c r="GI177" s="2">
        <f t="shared" si="599"/>
        <v>0.61306701962808718</v>
      </c>
      <c r="GJ177" s="2">
        <f t="shared" si="600"/>
        <v>0.5437647364172109</v>
      </c>
      <c r="GK177" s="2">
        <f t="shared" si="601"/>
        <v>0.51032952261227249</v>
      </c>
      <c r="GM177" s="79">
        <f t="shared" si="537"/>
        <v>6.8932988955086449E-233</v>
      </c>
      <c r="GN177" s="79">
        <f t="shared" si="602"/>
        <v>0</v>
      </c>
      <c r="GO177" s="79">
        <f t="shared" si="603"/>
        <v>2.1281642100287472E-299</v>
      </c>
      <c r="GP177" s="79">
        <f t="shared" si="604"/>
        <v>0</v>
      </c>
      <c r="GQ177" s="79">
        <f t="shared" si="605"/>
        <v>0</v>
      </c>
      <c r="GR177" s="79">
        <f t="shared" si="606"/>
        <v>0</v>
      </c>
      <c r="GS177" s="79">
        <f t="shared" si="607"/>
        <v>0</v>
      </c>
      <c r="GT177" s="79">
        <f t="shared" si="608"/>
        <v>0</v>
      </c>
      <c r="GU177" s="79">
        <f t="shared" si="609"/>
        <v>0</v>
      </c>
      <c r="GV177" s="79">
        <f t="shared" si="610"/>
        <v>0</v>
      </c>
      <c r="GW177" s="79">
        <f t="shared" si="611"/>
        <v>0</v>
      </c>
      <c r="GX177" s="79">
        <f t="shared" si="612"/>
        <v>0</v>
      </c>
      <c r="GY177" s="79">
        <f t="shared" si="613"/>
        <v>0</v>
      </c>
      <c r="GZ177" s="79">
        <f t="shared" si="614"/>
        <v>0</v>
      </c>
      <c r="HA177" s="79">
        <f t="shared" si="615"/>
        <v>0</v>
      </c>
      <c r="HC177" s="79">
        <f t="shared" si="538"/>
        <v>1.9741480961536267E-151</v>
      </c>
      <c r="HD177" s="79">
        <f t="shared" si="616"/>
        <v>5.01154756674892E-181</v>
      </c>
      <c r="HE177" s="79">
        <f t="shared" si="617"/>
        <v>1.1266357230248245E-163</v>
      </c>
      <c r="HF177" s="79">
        <f t="shared" si="618"/>
        <v>2.046510729605948E-214</v>
      </c>
      <c r="HG177" s="79">
        <f t="shared" si="619"/>
        <v>1.5420382958713972E-303</v>
      </c>
      <c r="HH177" s="79">
        <f t="shared" si="620"/>
        <v>0</v>
      </c>
      <c r="HI177" s="79">
        <f t="shared" si="621"/>
        <v>0</v>
      </c>
      <c r="HJ177" s="79">
        <f t="shared" si="622"/>
        <v>0</v>
      </c>
      <c r="HK177" s="79">
        <f t="shared" si="623"/>
        <v>0</v>
      </c>
      <c r="HL177" s="79">
        <f t="shared" si="624"/>
        <v>0</v>
      </c>
      <c r="HM177" s="79">
        <f t="shared" si="625"/>
        <v>1.454742361053741E-304</v>
      </c>
      <c r="HN177" s="79">
        <f t="shared" si="626"/>
        <v>4.1490810246800199E-210</v>
      </c>
      <c r="HO177" s="79">
        <f t="shared" si="627"/>
        <v>2.3345830273697323E-246</v>
      </c>
      <c r="HP177" s="79">
        <f t="shared" si="628"/>
        <v>1.2621541184447335E-286</v>
      </c>
      <c r="HQ177" s="79">
        <f t="shared" si="629"/>
        <v>4.3771395523153491E-284</v>
      </c>
      <c r="HS177" s="79">
        <f t="shared" si="539"/>
        <v>3.6781706848581425E-10</v>
      </c>
      <c r="HT177" s="79">
        <f t="shared" si="630"/>
        <v>2.3131416036763467E-14</v>
      </c>
      <c r="HU177" s="79">
        <f t="shared" si="631"/>
        <v>8.9509899680712042E-17</v>
      </c>
      <c r="HV177" s="79">
        <f t="shared" si="632"/>
        <v>4.5485419200435075E-24</v>
      </c>
      <c r="HW177" s="79">
        <f t="shared" si="633"/>
        <v>1.3220928834241072E-35</v>
      </c>
      <c r="HX177" s="79">
        <f t="shared" si="634"/>
        <v>1.1798356014936463E-38</v>
      </c>
      <c r="HY177" s="79">
        <f t="shared" si="635"/>
        <v>9.4580039088164848E-46</v>
      </c>
      <c r="HZ177" s="79">
        <f t="shared" si="636"/>
        <v>4.3462766430530427E-47</v>
      </c>
      <c r="IA177" s="79">
        <f t="shared" si="637"/>
        <v>3.6763503427963021E-55</v>
      </c>
      <c r="IB177" s="79">
        <f t="shared" si="638"/>
        <v>4.3191049665819248E-52</v>
      </c>
      <c r="IC177" s="79">
        <f t="shared" si="639"/>
        <v>5.5296677011468917E-44</v>
      </c>
      <c r="ID177" s="79">
        <f t="shared" si="640"/>
        <v>1.6374520013023428E-41</v>
      </c>
      <c r="IE177" s="79">
        <f t="shared" si="641"/>
        <v>1.0584008380263796E-33</v>
      </c>
      <c r="IF177" s="79">
        <f t="shared" si="642"/>
        <v>4.5645043119460141E-29</v>
      </c>
      <c r="IG177" s="79">
        <f t="shared" si="643"/>
        <v>6.0528303525654689E-36</v>
      </c>
      <c r="II177" s="79">
        <f t="shared" si="540"/>
        <v>9.0714097266532297E-3</v>
      </c>
      <c r="IJ177" s="79">
        <f t="shared" si="541"/>
        <v>1.0000428999630459E-2</v>
      </c>
      <c r="IK177" s="79">
        <f t="shared" si="542"/>
        <v>9.2713999436329395E-2</v>
      </c>
      <c r="IL177" s="79">
        <f t="shared" si="543"/>
        <v>0.32677149782579118</v>
      </c>
      <c r="IM177" s="79">
        <f t="shared" si="544"/>
        <v>0.49634787855114026</v>
      </c>
      <c r="IN177" s="79">
        <f t="shared" si="545"/>
        <v>0.22855691398086411</v>
      </c>
      <c r="IO177" s="79">
        <f t="shared" si="546"/>
        <v>8.880055823208205E-2</v>
      </c>
      <c r="IP177" s="79">
        <f t="shared" si="547"/>
        <v>4.3356591256767746E-2</v>
      </c>
      <c r="IQ177" s="79">
        <f t="shared" si="548"/>
        <v>1.0459586434645399E-2</v>
      </c>
      <c r="IR177" s="79">
        <f t="shared" si="549"/>
        <v>1.7478099299034044E-2</v>
      </c>
      <c r="IS177" s="79">
        <f t="shared" si="550"/>
        <v>7.2768364516610951E-2</v>
      </c>
      <c r="IT177" s="79">
        <f t="shared" si="551"/>
        <v>0.17272509226417571</v>
      </c>
      <c r="IU177" s="79">
        <f t="shared" si="552"/>
        <v>0.33888818503807311</v>
      </c>
      <c r="IV177" s="79">
        <f t="shared" si="553"/>
        <v>0.33903087809007765</v>
      </c>
      <c r="IW177" s="79">
        <f t="shared" si="554"/>
        <v>0.46159899587621622</v>
      </c>
      <c r="IY177" s="79">
        <f t="shared" si="555"/>
        <v>9.0714100944702981E-3</v>
      </c>
      <c r="IZ177" s="79">
        <f t="shared" si="556"/>
        <v>1.000042899965359E-2</v>
      </c>
      <c r="JA177" s="79">
        <f t="shared" si="557"/>
        <v>9.2713999436329478E-2</v>
      </c>
      <c r="JB177" s="79">
        <f t="shared" si="558"/>
        <v>0.32677149782579118</v>
      </c>
      <c r="JC177" s="79">
        <f t="shared" si="559"/>
        <v>0.49634787855114026</v>
      </c>
      <c r="JD177" s="79">
        <f t="shared" si="560"/>
        <v>0.22855691398086411</v>
      </c>
      <c r="JE177" s="79">
        <f t="shared" si="561"/>
        <v>8.880055823208205E-2</v>
      </c>
      <c r="JF177" s="79">
        <f t="shared" si="562"/>
        <v>4.3356591256767746E-2</v>
      </c>
      <c r="JG177" s="79">
        <f t="shared" si="563"/>
        <v>1.0459586434645399E-2</v>
      </c>
      <c r="JH177" s="79">
        <f t="shared" si="564"/>
        <v>1.7478099299034044E-2</v>
      </c>
      <c r="JI177" s="79">
        <f t="shared" si="565"/>
        <v>7.2768364516610951E-2</v>
      </c>
      <c r="JJ177" s="79">
        <f t="shared" si="566"/>
        <v>0.17272509226417571</v>
      </c>
      <c r="JK177" s="79">
        <f t="shared" si="567"/>
        <v>0.33888818503807311</v>
      </c>
      <c r="JL177" s="79">
        <f t="shared" si="568"/>
        <v>0.33903087809007765</v>
      </c>
      <c r="JM177" s="79">
        <f t="shared" si="569"/>
        <v>0.46159899587621622</v>
      </c>
    </row>
    <row r="178" spans="2:273" x14ac:dyDescent="0.25">
      <c r="B178" s="2">
        <v>151</v>
      </c>
      <c r="C178" s="37">
        <v>0.28559099999999998</v>
      </c>
      <c r="D178" s="37">
        <v>0.29312500000000002</v>
      </c>
      <c r="E178" s="37">
        <v>0.29211199999999998</v>
      </c>
      <c r="F178" s="37">
        <v>0.29891200000000001</v>
      </c>
      <c r="G178" s="37">
        <v>0.28397699999999998</v>
      </c>
      <c r="H178" s="37">
        <v>0.279032</v>
      </c>
      <c r="I178" s="37">
        <v>0.27824300000000002</v>
      </c>
      <c r="J178" s="37">
        <v>0.27546500000000002</v>
      </c>
      <c r="K178" s="37">
        <v>0.27904099999999998</v>
      </c>
      <c r="L178" s="37">
        <v>0.27507999999999999</v>
      </c>
      <c r="M178" s="37">
        <v>0.27268300000000001</v>
      </c>
      <c r="N178" s="37">
        <v>0.26954499999999998</v>
      </c>
      <c r="O178" s="37">
        <v>0.27181</v>
      </c>
      <c r="P178" s="37">
        <v>0.29594900000000002</v>
      </c>
      <c r="Q178" s="37">
        <v>0.349636</v>
      </c>
      <c r="S178" s="4">
        <f t="shared" si="441"/>
        <v>0.28648357083326109</v>
      </c>
      <c r="T178" s="4">
        <f t="shared" si="442"/>
        <v>0.29323406484319198</v>
      </c>
      <c r="U178" s="4">
        <f t="shared" si="443"/>
        <v>0.29716177437447766</v>
      </c>
      <c r="V178" s="4">
        <f t="shared" si="444"/>
        <v>0.30145886734944505</v>
      </c>
      <c r="W178" s="4">
        <f t="shared" si="445"/>
        <v>0.2844583405801393</v>
      </c>
      <c r="X178" s="4">
        <f t="shared" si="446"/>
        <v>0.27817931378683775</v>
      </c>
      <c r="Y178" s="4">
        <f t="shared" si="447"/>
        <v>0.27526590933411221</v>
      </c>
      <c r="Z178" s="4">
        <f t="shared" si="448"/>
        <v>0.27413315665962146</v>
      </c>
      <c r="AA178" s="4">
        <f t="shared" si="449"/>
        <v>0.27700469843123654</v>
      </c>
      <c r="AB178" s="4">
        <f t="shared" si="450"/>
        <v>0.27715935750742193</v>
      </c>
      <c r="AC178" s="4">
        <f t="shared" si="451"/>
        <v>0.27493351444376823</v>
      </c>
      <c r="AD178" s="4">
        <f t="shared" si="452"/>
        <v>0.27157551967706955</v>
      </c>
      <c r="AE178" s="4">
        <f t="shared" si="453"/>
        <v>0.27510529084289953</v>
      </c>
      <c r="AF178" s="4">
        <f t="shared" si="454"/>
        <v>0.2959511212072925</v>
      </c>
      <c r="AG178" s="4">
        <f t="shared" si="455"/>
        <v>0.34614142328239805</v>
      </c>
      <c r="AI178" s="4">
        <f t="shared" si="456"/>
        <v>-8.925708332611082E-4</v>
      </c>
      <c r="AJ178" s="4">
        <f t="shared" si="457"/>
        <v>-1.0906484319195275E-4</v>
      </c>
      <c r="AK178" s="4">
        <f t="shared" si="458"/>
        <v>-5.049774374477678E-3</v>
      </c>
      <c r="AL178" s="4">
        <f t="shared" si="459"/>
        <v>-2.5468673494450367E-3</v>
      </c>
      <c r="AM178" s="4">
        <f t="shared" si="460"/>
        <v>-4.8134058013932224E-4</v>
      </c>
      <c r="AN178" s="4">
        <f t="shared" si="461"/>
        <v>8.5268621316225701E-4</v>
      </c>
      <c r="AO178" s="4">
        <f t="shared" si="462"/>
        <v>2.9770906658878049E-3</v>
      </c>
      <c r="AP178" s="4">
        <f t="shared" si="463"/>
        <v>1.3318433403785579E-3</v>
      </c>
      <c r="AQ178" s="4">
        <f t="shared" si="464"/>
        <v>2.0363015687634434E-3</v>
      </c>
      <c r="AR178" s="4">
        <f t="shared" si="465"/>
        <v>-2.0793575074219417E-3</v>
      </c>
      <c r="AS178" s="4">
        <f t="shared" si="466"/>
        <v>-2.2505144437682256E-3</v>
      </c>
      <c r="AT178" s="4">
        <f t="shared" si="467"/>
        <v>-2.0305196770695755E-3</v>
      </c>
      <c r="AU178" s="4">
        <f t="shared" si="468"/>
        <v>-3.2952908428995342E-3</v>
      </c>
      <c r="AV178" s="4">
        <f t="shared" si="570"/>
        <v>-2.121207292482552E-6</v>
      </c>
      <c r="AW178" s="4">
        <f t="shared" si="570"/>
        <v>3.4945767176019493E-3</v>
      </c>
      <c r="AY178" s="2">
        <f t="shared" si="520"/>
        <v>0.28626084820876363</v>
      </c>
      <c r="AZ178" s="2">
        <f t="shared" si="571"/>
        <v>0.29296806388306829</v>
      </c>
      <c r="BA178" s="2">
        <f t="shared" si="572"/>
        <v>0.28782273816963067</v>
      </c>
      <c r="BB178" s="2">
        <f t="shared" si="573"/>
        <v>0.28105519761161113</v>
      </c>
      <c r="BC178" s="2">
        <f t="shared" si="574"/>
        <v>0.28017526031794626</v>
      </c>
      <c r="BD178" s="2">
        <f t="shared" si="575"/>
        <v>0.27798016438558637</v>
      </c>
      <c r="BE178" s="2">
        <f t="shared" si="576"/>
        <v>0.27525985874474546</v>
      </c>
      <c r="BF178" s="2">
        <f t="shared" si="577"/>
        <v>0.27413275237349038</v>
      </c>
      <c r="BG178" s="2">
        <f t="shared" si="578"/>
        <v>0.27700469708743292</v>
      </c>
      <c r="BH178" s="2">
        <f t="shared" si="579"/>
        <v>0.27715934662749975</v>
      </c>
      <c r="BI178" s="2">
        <f t="shared" si="580"/>
        <v>0.27492940000526089</v>
      </c>
      <c r="BJ178" s="2">
        <f t="shared" si="581"/>
        <v>0.27145445294839554</v>
      </c>
      <c r="BK178" s="2">
        <f t="shared" si="582"/>
        <v>0.27338210850326788</v>
      </c>
      <c r="BL178" s="2">
        <f t="shared" si="583"/>
        <v>0.28085051895003349</v>
      </c>
      <c r="BM178" s="2">
        <f t="shared" si="584"/>
        <v>0.28546962947416571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>
        <f t="shared" si="493"/>
        <v>0.27904099999999998</v>
      </c>
      <c r="DD178" s="2">
        <f t="shared" si="494"/>
        <v>0.27507999999999999</v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0.38841177277119032</v>
      </c>
      <c r="DL178" s="2">
        <f t="shared" si="585"/>
        <v>0.37977491734738689</v>
      </c>
      <c r="DM178" s="2">
        <f t="shared" si="585"/>
        <v>0.39442215510923179</v>
      </c>
      <c r="DN178" s="2">
        <f t="shared" si="585"/>
        <v>0.37518149437148213</v>
      </c>
      <c r="DO178" s="2">
        <f t="shared" si="585"/>
        <v>0.40096531174089078</v>
      </c>
      <c r="DP178" s="2">
        <f t="shared" si="585"/>
        <v>0.38801322704991087</v>
      </c>
      <c r="DQ178" s="2">
        <f t="shared" si="585"/>
        <v>0.39734683845811053</v>
      </c>
      <c r="DR178" s="2">
        <f t="shared" si="585"/>
        <v>0.41548876867838047</v>
      </c>
      <c r="DS178" s="2">
        <f t="shared" si="585"/>
        <v>0.39777037402597393</v>
      </c>
      <c r="DT178" s="2">
        <f t="shared" si="585"/>
        <v>0.38564317815126037</v>
      </c>
      <c r="DU178" s="2">
        <f t="shared" si="585"/>
        <v>0.40019305118410997</v>
      </c>
      <c r="DV178" s="2">
        <f t="shared" si="585"/>
        <v>0.40034508326967155</v>
      </c>
      <c r="DW178" s="2">
        <f t="shared" si="585"/>
        <v>0.40409906829640946</v>
      </c>
      <c r="DX178" s="2">
        <f t="shared" si="585"/>
        <v>0.4040400638655462</v>
      </c>
      <c r="DY178" s="2">
        <f t="shared" si="585"/>
        <v>0.36533263330786858</v>
      </c>
      <c r="DZ178" s="5"/>
      <c r="EA178" s="2">
        <f t="shared" si="440"/>
        <v>0.28619103043287397</v>
      </c>
      <c r="EB178" s="2">
        <f t="shared" si="502"/>
        <v>0.29301480628432669</v>
      </c>
      <c r="EC178" s="2">
        <f t="shared" si="503"/>
        <v>0.28681238682459836</v>
      </c>
      <c r="ED178" s="2">
        <f t="shared" si="504"/>
        <v>0.27933757273853776</v>
      </c>
      <c r="EE178" s="2">
        <f t="shared" si="505"/>
        <v>0.27899493283093835</v>
      </c>
      <c r="EF178" s="2">
        <f t="shared" si="506"/>
        <v>0.27665403082544593</v>
      </c>
      <c r="EG178" s="2">
        <f t="shared" si="507"/>
        <v>0.27339036368790015</v>
      </c>
      <c r="EH178" s="2">
        <f t="shared" si="508"/>
        <v>0.27005060523035629</v>
      </c>
      <c r="EI178" s="2">
        <f t="shared" si="509"/>
        <v>0.27491020524385412</v>
      </c>
      <c r="EJ178" s="2">
        <f t="shared" si="510"/>
        <v>0.27652252534808469</v>
      </c>
      <c r="EK178" s="2">
        <f t="shared" si="511"/>
        <v>0.27433909062812933</v>
      </c>
      <c r="EL178" s="2">
        <f t="shared" si="512"/>
        <v>0.27176585964976291</v>
      </c>
      <c r="EM178" s="2">
        <f t="shared" si="513"/>
        <v>0.27441858908470346</v>
      </c>
      <c r="EN178" s="2">
        <f t="shared" si="514"/>
        <v>0.28606906693298378</v>
      </c>
      <c r="EO178" s="2">
        <f t="shared" si="515"/>
        <v>0.28928240526877663</v>
      </c>
      <c r="EP178" s="5"/>
      <c r="EQ178" s="2">
        <f t="shared" si="516"/>
        <v>0.28638890387332167</v>
      </c>
      <c r="ER178" s="2">
        <f t="shared" si="586"/>
        <v>0.29285468533305781</v>
      </c>
      <c r="ES178" s="2">
        <f t="shared" si="586"/>
        <v>0.28925270215960286</v>
      </c>
      <c r="ET178" s="2">
        <f t="shared" si="586"/>
        <v>0.28291666879523525</v>
      </c>
      <c r="EU178" s="2">
        <f t="shared" si="586"/>
        <v>0.28101438352935337</v>
      </c>
      <c r="EV178" s="2">
        <f t="shared" si="586"/>
        <v>0.27865358843846322</v>
      </c>
      <c r="EW178" s="2">
        <f t="shared" si="586"/>
        <v>0.27602578427800423</v>
      </c>
      <c r="EX178" s="2">
        <f t="shared" si="586"/>
        <v>0.27558226930618518</v>
      </c>
      <c r="EY178" s="2">
        <f t="shared" si="586"/>
        <v>0.27760459757068295</v>
      </c>
      <c r="EZ178" s="2">
        <f t="shared" si="586"/>
        <v>0.27735019316113996</v>
      </c>
      <c r="FA178" s="2">
        <f t="shared" si="586"/>
        <v>0.27515211805419071</v>
      </c>
      <c r="FB178" s="2">
        <f t="shared" si="586"/>
        <v>0.2713019144771337</v>
      </c>
      <c r="FC178" s="2">
        <f t="shared" si="586"/>
        <v>0.27278104503383116</v>
      </c>
      <c r="FD178" s="2">
        <f t="shared" si="586"/>
        <v>0.27685286102730816</v>
      </c>
      <c r="FE178" s="2">
        <f t="shared" si="586"/>
        <v>0.28212935717681425</v>
      </c>
      <c r="FG178" s="2">
        <f t="shared" si="518"/>
        <v>0.99993867413656534</v>
      </c>
      <c r="FH178" s="2">
        <f t="shared" si="587"/>
        <v>0.99991955418182976</v>
      </c>
      <c r="FI178" s="2">
        <f t="shared" si="587"/>
        <v>0.99993002934960307</v>
      </c>
      <c r="FJ178" s="2">
        <f t="shared" si="587"/>
        <v>0.99994474210849593</v>
      </c>
      <c r="FK178" s="2">
        <f t="shared" si="587"/>
        <v>0.99996723083058758</v>
      </c>
      <c r="FL178" s="2">
        <f t="shared" si="587"/>
        <v>0.99997989447628977</v>
      </c>
      <c r="FM178" s="2">
        <f t="shared" si="587"/>
        <v>0.99998045479717301</v>
      </c>
      <c r="FN178" s="2">
        <f t="shared" si="587"/>
        <v>0.9999779912507899</v>
      </c>
      <c r="FO178" s="2">
        <f t="shared" si="587"/>
        <v>0.99997916516504892</v>
      </c>
      <c r="FP178" s="2">
        <f t="shared" si="587"/>
        <v>0.99997975026254105</v>
      </c>
      <c r="FQ178" s="2">
        <f t="shared" si="587"/>
        <v>0.9999787111844809</v>
      </c>
      <c r="FR178" s="2">
        <f t="shared" si="587"/>
        <v>0.99997854899003713</v>
      </c>
      <c r="FS178" s="2">
        <f t="shared" si="587"/>
        <v>0.99997819356131257</v>
      </c>
      <c r="FT178" s="2">
        <f t="shared" si="587"/>
        <v>0.99997887654215245</v>
      </c>
      <c r="FU178" s="2">
        <f t="shared" si="587"/>
        <v>0.99997372787690075</v>
      </c>
      <c r="FV178" s="5"/>
      <c r="FW178" s="2">
        <f t="shared" si="536"/>
        <v>0.32115983055148456</v>
      </c>
      <c r="FX178" s="2">
        <f t="shared" si="588"/>
        <v>0.33550818273107536</v>
      </c>
      <c r="FY178" s="2">
        <f t="shared" si="589"/>
        <v>0.41093944096963497</v>
      </c>
      <c r="FZ178" s="2">
        <f t="shared" si="590"/>
        <v>0.47842491872944565</v>
      </c>
      <c r="GA178" s="2">
        <f t="shared" si="591"/>
        <v>0.58250029075797138</v>
      </c>
      <c r="GB178" s="2">
        <f t="shared" si="592"/>
        <v>0.66209376342133952</v>
      </c>
      <c r="GC178" s="2">
        <f t="shared" si="593"/>
        <v>0.7084532576754522</v>
      </c>
      <c r="GD178" s="2">
        <f t="shared" si="594"/>
        <v>0.73738140551457576</v>
      </c>
      <c r="GE178" s="2">
        <f t="shared" si="595"/>
        <v>0.77640217848387449</v>
      </c>
      <c r="GF178" s="2">
        <f t="shared" si="596"/>
        <v>0.76674676100048955</v>
      </c>
      <c r="GG178" s="2">
        <f t="shared" si="597"/>
        <v>0.72276786310848296</v>
      </c>
      <c r="GH178" s="2">
        <f t="shared" si="598"/>
        <v>0.67715944492728875</v>
      </c>
      <c r="GI178" s="2">
        <f t="shared" si="599"/>
        <v>0.63467511014487477</v>
      </c>
      <c r="GJ178" s="2">
        <f t="shared" si="600"/>
        <v>0.56650643353312546</v>
      </c>
      <c r="GK178" s="2">
        <f t="shared" si="601"/>
        <v>0.53330744411605768</v>
      </c>
      <c r="GL178" s="5"/>
      <c r="GM178" s="79">
        <f t="shared" si="537"/>
        <v>1.3832111591278809E-238</v>
      </c>
      <c r="GN178" s="79">
        <f t="shared" si="602"/>
        <v>0</v>
      </c>
      <c r="GO178" s="79">
        <f t="shared" si="603"/>
        <v>1.2064891485447861E-306</v>
      </c>
      <c r="GP178" s="79">
        <f t="shared" si="604"/>
        <v>0</v>
      </c>
      <c r="GQ178" s="79">
        <f t="shared" si="605"/>
        <v>0</v>
      </c>
      <c r="GR178" s="79">
        <f t="shared" si="606"/>
        <v>0</v>
      </c>
      <c r="GS178" s="79">
        <f t="shared" si="607"/>
        <v>0</v>
      </c>
      <c r="GT178" s="79">
        <f t="shared" si="608"/>
        <v>0</v>
      </c>
      <c r="GU178" s="79">
        <f t="shared" si="609"/>
        <v>0</v>
      </c>
      <c r="GV178" s="79">
        <f t="shared" si="610"/>
        <v>0</v>
      </c>
      <c r="GW178" s="79">
        <f t="shared" si="611"/>
        <v>0</v>
      </c>
      <c r="GX178" s="79">
        <f t="shared" si="612"/>
        <v>0</v>
      </c>
      <c r="GY178" s="79">
        <f t="shared" si="613"/>
        <v>0</v>
      </c>
      <c r="GZ178" s="79">
        <f t="shared" si="614"/>
        <v>0</v>
      </c>
      <c r="HA178" s="79">
        <f t="shared" si="615"/>
        <v>0</v>
      </c>
      <c r="HC178" s="79">
        <f t="shared" si="538"/>
        <v>1.3597407392318351E-156</v>
      </c>
      <c r="HD178" s="79">
        <f t="shared" si="616"/>
        <v>2.5718268680396521E-187</v>
      </c>
      <c r="HE178" s="79">
        <f t="shared" si="617"/>
        <v>3.8460228215899596E-169</v>
      </c>
      <c r="HF178" s="79">
        <f t="shared" si="618"/>
        <v>3.6012777825832964E-221</v>
      </c>
      <c r="HG178" s="79">
        <f t="shared" si="619"/>
        <v>0</v>
      </c>
      <c r="HH178" s="79">
        <f t="shared" si="620"/>
        <v>0</v>
      </c>
      <c r="HI178" s="79">
        <f t="shared" si="621"/>
        <v>0</v>
      </c>
      <c r="HJ178" s="79">
        <f t="shared" si="622"/>
        <v>0</v>
      </c>
      <c r="HK178" s="79">
        <f t="shared" si="623"/>
        <v>0</v>
      </c>
      <c r="HL178" s="79">
        <f t="shared" si="624"/>
        <v>0</v>
      </c>
      <c r="HM178" s="79">
        <f t="shared" si="625"/>
        <v>0</v>
      </c>
      <c r="HN178" s="79">
        <f t="shared" si="626"/>
        <v>8.5953431593326795E-216</v>
      </c>
      <c r="HO178" s="79">
        <f t="shared" si="627"/>
        <v>3.7173115936896746E-253</v>
      </c>
      <c r="HP178" s="79">
        <f t="shared" si="628"/>
        <v>1.3780988533915343E-294</v>
      </c>
      <c r="HQ178" s="79">
        <f t="shared" si="629"/>
        <v>7.7142814174697264E-292</v>
      </c>
      <c r="HS178" s="79">
        <f t="shared" si="539"/>
        <v>4.8270615083715839E-11</v>
      </c>
      <c r="HT178" s="79">
        <f t="shared" si="630"/>
        <v>1.6874641863655094E-15</v>
      </c>
      <c r="HU178" s="79">
        <f t="shared" si="631"/>
        <v>4.3344289509853737E-18</v>
      </c>
      <c r="HV178" s="79">
        <f t="shared" si="632"/>
        <v>9.0967582883708395E-26</v>
      </c>
      <c r="HW178" s="79">
        <f t="shared" si="633"/>
        <v>1.0947611026860302E-37</v>
      </c>
      <c r="HX178" s="79">
        <f t="shared" si="634"/>
        <v>9.5095158387887098E-41</v>
      </c>
      <c r="HY178" s="79">
        <f t="shared" si="635"/>
        <v>4.0015480630805962E-48</v>
      </c>
      <c r="HZ178" s="79">
        <f t="shared" si="636"/>
        <v>1.6489674710722906E-49</v>
      </c>
      <c r="IA178" s="79">
        <f t="shared" si="637"/>
        <v>7.1184617595302258E-58</v>
      </c>
      <c r="IB178" s="79">
        <f t="shared" si="638"/>
        <v>1.169152066473013E-54</v>
      </c>
      <c r="IC178" s="79">
        <f t="shared" si="639"/>
        <v>3.0865146080298419E-46</v>
      </c>
      <c r="ID178" s="79">
        <f t="shared" si="640"/>
        <v>1.0021150453973284E-43</v>
      </c>
      <c r="IE178" s="79">
        <f t="shared" si="641"/>
        <v>1.3432575093050122E-35</v>
      </c>
      <c r="IF178" s="79">
        <f t="shared" si="642"/>
        <v>8.8472421821577673E-31</v>
      </c>
      <c r="IG178" s="79">
        <f t="shared" si="643"/>
        <v>3.60930462591966E-38</v>
      </c>
      <c r="II178" s="79">
        <f t="shared" si="540"/>
        <v>1.9353551934594624E-2</v>
      </c>
      <c r="IJ178" s="79">
        <f t="shared" si="541"/>
        <v>2.2186427719277545E-2</v>
      </c>
      <c r="IK178" s="79">
        <f t="shared" si="542"/>
        <v>0.15852730760397796</v>
      </c>
      <c r="IL178" s="79">
        <f t="shared" si="543"/>
        <v>0.42772689470903641</v>
      </c>
      <c r="IM178" s="79">
        <f t="shared" si="544"/>
        <v>0.42730739443473476</v>
      </c>
      <c r="IN178" s="79">
        <f t="shared" si="545"/>
        <v>0.16550223612707929</v>
      </c>
      <c r="IO178" s="79">
        <f t="shared" si="546"/>
        <v>5.7673281016551385E-2</v>
      </c>
      <c r="IP178" s="79">
        <f t="shared" si="547"/>
        <v>2.6549614027451117E-2</v>
      </c>
      <c r="IQ178" s="79">
        <f t="shared" si="548"/>
        <v>5.6954338263876924E-3</v>
      </c>
      <c r="IR178" s="79">
        <f t="shared" si="549"/>
        <v>9.9994554680419376E-3</v>
      </c>
      <c r="IS178" s="79">
        <f t="shared" si="550"/>
        <v>4.7168859737945358E-2</v>
      </c>
      <c r="IT178" s="79">
        <f t="shared" si="551"/>
        <v>0.12032495937805222</v>
      </c>
      <c r="IU178" s="79">
        <f t="shared" si="552"/>
        <v>0.26272902308972323</v>
      </c>
      <c r="IV178" s="79">
        <f t="shared" si="553"/>
        <v>0.23402592385422177</v>
      </c>
      <c r="IW178" s="79">
        <f t="shared" si="554"/>
        <v>0.35671046878996954</v>
      </c>
      <c r="IY178" s="79">
        <f t="shared" si="555"/>
        <v>1.9353551982865241E-2</v>
      </c>
      <c r="IZ178" s="79">
        <f t="shared" si="556"/>
        <v>2.2186427719279232E-2</v>
      </c>
      <c r="JA178" s="79">
        <f t="shared" si="557"/>
        <v>0.15852730760397796</v>
      </c>
      <c r="JB178" s="79">
        <f t="shared" si="558"/>
        <v>0.42772689470903641</v>
      </c>
      <c r="JC178" s="79">
        <f t="shared" si="559"/>
        <v>0.42730739443473476</v>
      </c>
      <c r="JD178" s="79">
        <f t="shared" si="560"/>
        <v>0.16550223612707929</v>
      </c>
      <c r="JE178" s="79">
        <f t="shared" si="561"/>
        <v>5.7673281016551385E-2</v>
      </c>
      <c r="JF178" s="79">
        <f t="shared" si="562"/>
        <v>2.6549614027451117E-2</v>
      </c>
      <c r="JG178" s="79">
        <f t="shared" si="563"/>
        <v>5.6954338263876924E-3</v>
      </c>
      <c r="JH178" s="79">
        <f t="shared" si="564"/>
        <v>9.9994554680419376E-3</v>
      </c>
      <c r="JI178" s="79">
        <f t="shared" si="565"/>
        <v>4.7168859737945358E-2</v>
      </c>
      <c r="JJ178" s="79">
        <f t="shared" si="566"/>
        <v>0.12032495937805222</v>
      </c>
      <c r="JK178" s="79">
        <f t="shared" si="567"/>
        <v>0.26272902308972323</v>
      </c>
      <c r="JL178" s="79">
        <f t="shared" si="568"/>
        <v>0.23402592385422177</v>
      </c>
      <c r="JM178" s="79">
        <f t="shared" si="569"/>
        <v>0.35671046878996954</v>
      </c>
    </row>
    <row r="179" spans="2:273" x14ac:dyDescent="0.25">
      <c r="B179" s="2">
        <v>152</v>
      </c>
      <c r="C179" s="37">
        <v>0.28167500000000001</v>
      </c>
      <c r="D179" s="37">
        <v>0.29483700000000002</v>
      </c>
      <c r="E179" s="37">
        <v>0.30087399999999997</v>
      </c>
      <c r="F179" s="37">
        <v>0.30135800000000001</v>
      </c>
      <c r="G179" s="37">
        <v>0.28529900000000002</v>
      </c>
      <c r="H179" s="37">
        <v>0.27631600000000001</v>
      </c>
      <c r="I179" s="37">
        <v>0.27667000000000003</v>
      </c>
      <c r="J179" s="37">
        <v>0.27474100000000001</v>
      </c>
      <c r="K179" s="37">
        <v>0.27499299999999999</v>
      </c>
      <c r="L179" s="37">
        <v>0.27329100000000001</v>
      </c>
      <c r="M179" s="37">
        <v>0.27328000000000002</v>
      </c>
      <c r="N179" s="37">
        <v>0.27090799999999998</v>
      </c>
      <c r="O179" s="37">
        <v>0.27047700000000002</v>
      </c>
      <c r="P179" s="37">
        <v>0.285306</v>
      </c>
      <c r="Q179" s="37">
        <v>0.32084600000000002</v>
      </c>
      <c r="S179" s="4">
        <f t="shared" si="441"/>
        <v>0.28635000142822281</v>
      </c>
      <c r="T179" s="4">
        <f t="shared" si="442"/>
        <v>0.29321653540212544</v>
      </c>
      <c r="U179" s="4">
        <f t="shared" si="443"/>
        <v>0.29989351611754234</v>
      </c>
      <c r="V179" s="4">
        <f t="shared" si="444"/>
        <v>0.29943679529618622</v>
      </c>
      <c r="W179" s="4">
        <f t="shared" si="445"/>
        <v>0.28192374329999598</v>
      </c>
      <c r="X179" s="4">
        <f t="shared" si="446"/>
        <v>0.27779683852389481</v>
      </c>
      <c r="Y179" s="4">
        <f t="shared" si="447"/>
        <v>0.27504333597138003</v>
      </c>
      <c r="Z179" s="4">
        <f t="shared" si="448"/>
        <v>0.27383290476112554</v>
      </c>
      <c r="AA179" s="4">
        <f t="shared" si="449"/>
        <v>0.27683505872574871</v>
      </c>
      <c r="AB179" s="4">
        <f t="shared" si="450"/>
        <v>0.27696812822568118</v>
      </c>
      <c r="AC179" s="4">
        <f t="shared" si="451"/>
        <v>0.27466835388104133</v>
      </c>
      <c r="AD179" s="4">
        <f t="shared" si="452"/>
        <v>0.27119366376839127</v>
      </c>
      <c r="AE179" s="4">
        <f t="shared" si="453"/>
        <v>0.27371062006771435</v>
      </c>
      <c r="AF179" s="4">
        <f t="shared" si="454"/>
        <v>0.28766476130307683</v>
      </c>
      <c r="AG179" s="4">
        <f t="shared" si="455"/>
        <v>0.32062539633086862</v>
      </c>
      <c r="AI179" s="4">
        <f t="shared" si="456"/>
        <v>-4.6750014282228025E-3</v>
      </c>
      <c r="AJ179" s="4">
        <f t="shared" si="457"/>
        <v>1.6204645978745713E-3</v>
      </c>
      <c r="AK179" s="4">
        <f t="shared" si="458"/>
        <v>9.8048388245763896E-4</v>
      </c>
      <c r="AL179" s="4">
        <f t="shared" si="459"/>
        <v>1.9212047038137947E-3</v>
      </c>
      <c r="AM179" s="4">
        <f t="shared" si="460"/>
        <v>3.3752567000040479E-3</v>
      </c>
      <c r="AN179" s="4">
        <f t="shared" si="461"/>
        <v>-1.4808385238948008E-3</v>
      </c>
      <c r="AO179" s="4">
        <f t="shared" si="462"/>
        <v>1.6266640286199952E-3</v>
      </c>
      <c r="AP179" s="4">
        <f t="shared" si="463"/>
        <v>9.0809523887447341E-4</v>
      </c>
      <c r="AQ179" s="4">
        <f t="shared" si="464"/>
        <v>-1.8420587257487187E-3</v>
      </c>
      <c r="AR179" s="4">
        <f t="shared" si="465"/>
        <v>-3.6771282256811699E-3</v>
      </c>
      <c r="AS179" s="4">
        <f t="shared" si="466"/>
        <v>-1.3883538810413043E-3</v>
      </c>
      <c r="AT179" s="4">
        <f t="shared" si="467"/>
        <v>-2.856637683912866E-4</v>
      </c>
      <c r="AU179" s="4">
        <f t="shared" si="468"/>
        <v>-3.2336200677143268E-3</v>
      </c>
      <c r="AV179" s="4">
        <f t="shared" si="570"/>
        <v>-2.3587613030768284E-3</v>
      </c>
      <c r="AW179" s="4">
        <f t="shared" si="570"/>
        <v>2.2060366913140284E-4</v>
      </c>
      <c r="AY179" s="2">
        <f t="shared" si="520"/>
        <v>0.28595323930518857</v>
      </c>
      <c r="AZ179" s="2">
        <f t="shared" si="571"/>
        <v>0.2927337766456764</v>
      </c>
      <c r="BA179" s="2">
        <f t="shared" si="572"/>
        <v>0.28763520176417423</v>
      </c>
      <c r="BB179" s="2">
        <f t="shared" si="573"/>
        <v>0.28086114765310632</v>
      </c>
      <c r="BC179" s="2">
        <f t="shared" si="574"/>
        <v>0.27992100278893706</v>
      </c>
      <c r="BD179" s="2">
        <f t="shared" si="575"/>
        <v>0.27773857941766544</v>
      </c>
      <c r="BE179" s="2">
        <f t="shared" si="576"/>
        <v>0.27504221187676853</v>
      </c>
      <c r="BF179" s="2">
        <f t="shared" si="577"/>
        <v>0.27383284693760374</v>
      </c>
      <c r="BG179" s="2">
        <f t="shared" si="578"/>
        <v>0.27683505861113056</v>
      </c>
      <c r="BH179" s="2">
        <f t="shared" si="579"/>
        <v>0.27696812707387458</v>
      </c>
      <c r="BI179" s="2">
        <f t="shared" si="580"/>
        <v>0.27466759800463325</v>
      </c>
      <c r="BJ179" s="2">
        <f t="shared" si="581"/>
        <v>0.27116329429811198</v>
      </c>
      <c r="BK179" s="2">
        <f t="shared" si="582"/>
        <v>0.27307090154702646</v>
      </c>
      <c r="BL179" s="2">
        <f t="shared" si="583"/>
        <v>0.28047429743169566</v>
      </c>
      <c r="BM179" s="2">
        <f t="shared" si="584"/>
        <v>0.28509555551097709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>
        <f t="shared" si="493"/>
        <v>0.27499299999999999</v>
      </c>
      <c r="DD179" s="2">
        <f t="shared" si="494"/>
        <v>0.27329100000000001</v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0.38891818410188861</v>
      </c>
      <c r="DL179" s="2">
        <f t="shared" si="585"/>
        <v>0.38020872709705744</v>
      </c>
      <c r="DM179" s="2">
        <f t="shared" si="585"/>
        <v>0.39498271670190266</v>
      </c>
      <c r="DN179" s="2">
        <f t="shared" si="585"/>
        <v>0.37562016491557221</v>
      </c>
      <c r="DO179" s="2">
        <f t="shared" si="585"/>
        <v>0.40156690384615396</v>
      </c>
      <c r="DP179" s="2">
        <f t="shared" si="585"/>
        <v>0.3885488787878788</v>
      </c>
      <c r="DQ179" s="2">
        <f t="shared" si="585"/>
        <v>0.39795439393939391</v>
      </c>
      <c r="DR179" s="2">
        <f t="shared" si="585"/>
        <v>0.41619194102368218</v>
      </c>
      <c r="DS179" s="2">
        <f t="shared" si="585"/>
        <v>0.39840103086325429</v>
      </c>
      <c r="DT179" s="2">
        <f t="shared" si="585"/>
        <v>0.38614377142857131</v>
      </c>
      <c r="DU179" s="2">
        <f t="shared" si="585"/>
        <v>0.40076055233002289</v>
      </c>
      <c r="DV179" s="2">
        <f t="shared" si="585"/>
        <v>0.40100692666157373</v>
      </c>
      <c r="DW179" s="2">
        <f t="shared" si="585"/>
        <v>0.40479564216959507</v>
      </c>
      <c r="DX179" s="2">
        <f t="shared" si="585"/>
        <v>0.40474972605042014</v>
      </c>
      <c r="DY179" s="2">
        <f t="shared" si="585"/>
        <v>0.36581607471352179</v>
      </c>
      <c r="EA179" s="2">
        <f t="shared" si="440"/>
        <v>0.28587788153735288</v>
      </c>
      <c r="EB179" s="2">
        <f t="shared" si="502"/>
        <v>0.29278624717443608</v>
      </c>
      <c r="EC179" s="2">
        <f t="shared" si="503"/>
        <v>0.28654203813078044</v>
      </c>
      <c r="ED179" s="2">
        <f t="shared" si="504"/>
        <v>0.27901697840325718</v>
      </c>
      <c r="EE179" s="2">
        <f t="shared" si="505"/>
        <v>0.2786691516723292</v>
      </c>
      <c r="EF179" s="2">
        <f t="shared" si="506"/>
        <v>0.27634604555405323</v>
      </c>
      <c r="EG179" s="2">
        <f t="shared" si="507"/>
        <v>0.27308827614313569</v>
      </c>
      <c r="EH179" s="2">
        <f t="shared" si="508"/>
        <v>0.26957847174357158</v>
      </c>
      <c r="EI179" s="2">
        <f t="shared" si="509"/>
        <v>0.27466007925680397</v>
      </c>
      <c r="EJ179" s="2">
        <f t="shared" si="510"/>
        <v>0.27630592030382267</v>
      </c>
      <c r="EK179" s="2">
        <f t="shared" si="511"/>
        <v>0.2740508087641147</v>
      </c>
      <c r="EL179" s="2">
        <f t="shared" si="512"/>
        <v>0.27149070789249669</v>
      </c>
      <c r="EM179" s="2">
        <f t="shared" si="513"/>
        <v>0.27416406524236153</v>
      </c>
      <c r="EN179" s="2">
        <f t="shared" si="514"/>
        <v>0.28601006297723819</v>
      </c>
      <c r="EO179" s="2">
        <f t="shared" si="515"/>
        <v>0.289136044373273</v>
      </c>
      <c r="EQ179" s="2">
        <f t="shared" si="516"/>
        <v>0.28608163608442</v>
      </c>
      <c r="ER179" s="2">
        <f t="shared" si="586"/>
        <v>0.29262100031501981</v>
      </c>
      <c r="ES179" s="2">
        <f t="shared" si="586"/>
        <v>0.28904835031780041</v>
      </c>
      <c r="ET179" s="2">
        <f t="shared" si="586"/>
        <v>0.28268503542797552</v>
      </c>
      <c r="EU179" s="2">
        <f t="shared" si="586"/>
        <v>0.28073322929785222</v>
      </c>
      <c r="EV179" s="2">
        <f t="shared" si="586"/>
        <v>0.27838372475666312</v>
      </c>
      <c r="EW179" s="2">
        <f t="shared" si="586"/>
        <v>0.27577249389857178</v>
      </c>
      <c r="EX179" s="2">
        <f t="shared" si="586"/>
        <v>0.27521082420845383</v>
      </c>
      <c r="EY179" s="2">
        <f t="shared" si="586"/>
        <v>0.27740335258558757</v>
      </c>
      <c r="EZ179" s="2">
        <f t="shared" si="586"/>
        <v>0.27714926125758904</v>
      </c>
      <c r="FA179" s="2">
        <f t="shared" si="586"/>
        <v>0.27488004250243747</v>
      </c>
      <c r="FB179" s="2">
        <f t="shared" si="586"/>
        <v>0.27101729685406351</v>
      </c>
      <c r="FC179" s="2">
        <f t="shared" si="586"/>
        <v>0.27249307044140481</v>
      </c>
      <c r="FD179" s="2">
        <f t="shared" si="586"/>
        <v>0.27660713965128747</v>
      </c>
      <c r="FE179" s="2">
        <f t="shared" si="586"/>
        <v>0.28186756804376928</v>
      </c>
      <c r="FG179" s="2">
        <f t="shared" si="518"/>
        <v>0.99994406984601503</v>
      </c>
      <c r="FH179" s="2">
        <f t="shared" si="587"/>
        <v>0.99992663202252285</v>
      </c>
      <c r="FI179" s="2">
        <f t="shared" si="587"/>
        <v>0.99993618561551778</v>
      </c>
      <c r="FJ179" s="2">
        <f t="shared" si="587"/>
        <v>0.99994960395895793</v>
      </c>
      <c r="FK179" s="2">
        <f t="shared" si="587"/>
        <v>0.99997011407612824</v>
      </c>
      <c r="FL179" s="2">
        <f t="shared" si="587"/>
        <v>0.99998166351200679</v>
      </c>
      <c r="FM179" s="2">
        <f t="shared" si="587"/>
        <v>0.99998217453250882</v>
      </c>
      <c r="FN179" s="2">
        <f t="shared" si="587"/>
        <v>0.99997992774328914</v>
      </c>
      <c r="FO179" s="2">
        <f t="shared" si="587"/>
        <v>0.99998099836985388</v>
      </c>
      <c r="FP179" s="2">
        <f t="shared" si="587"/>
        <v>0.99998153198703776</v>
      </c>
      <c r="FQ179" s="2">
        <f t="shared" si="587"/>
        <v>0.99998058433312031</v>
      </c>
      <c r="FR179" s="2">
        <f t="shared" si="587"/>
        <v>0.99998043640947332</v>
      </c>
      <c r="FS179" s="2">
        <f t="shared" si="587"/>
        <v>0.99998011225339012</v>
      </c>
      <c r="FT179" s="2">
        <f t="shared" si="587"/>
        <v>0.99998073514167196</v>
      </c>
      <c r="FU179" s="2">
        <f t="shared" si="587"/>
        <v>0.99997603948357205</v>
      </c>
      <c r="FW179" s="2">
        <f t="shared" si="536"/>
        <v>0.34156149567386285</v>
      </c>
      <c r="FX179" s="2">
        <f t="shared" si="588"/>
        <v>0.35634286488491906</v>
      </c>
      <c r="FY179" s="2">
        <f t="shared" si="589"/>
        <v>0.43340313463883817</v>
      </c>
      <c r="FZ179" s="2">
        <f t="shared" si="590"/>
        <v>0.50143736024335495</v>
      </c>
      <c r="GA179" s="2">
        <f t="shared" si="591"/>
        <v>0.60471475893554105</v>
      </c>
      <c r="GB179" s="2">
        <f t="shared" si="592"/>
        <v>0.68238241619527462</v>
      </c>
      <c r="GC179" s="2">
        <f t="shared" si="593"/>
        <v>0.72710566523773679</v>
      </c>
      <c r="GD179" s="2">
        <f t="shared" si="594"/>
        <v>0.75482355860134875</v>
      </c>
      <c r="GE179" s="2">
        <f t="shared" si="595"/>
        <v>0.79198381427548636</v>
      </c>
      <c r="GF179" s="2">
        <f t="shared" si="596"/>
        <v>0.7828130250822406</v>
      </c>
      <c r="GG179" s="2">
        <f t="shared" si="597"/>
        <v>0.74083947378894055</v>
      </c>
      <c r="GH179" s="2">
        <f t="shared" si="598"/>
        <v>0.69695754823812739</v>
      </c>
      <c r="GI179" s="2">
        <f t="shared" si="599"/>
        <v>0.65575408278282477</v>
      </c>
      <c r="GJ179" s="2">
        <f t="shared" si="600"/>
        <v>0.5889714141393998</v>
      </c>
      <c r="GK179" s="2">
        <f t="shared" si="601"/>
        <v>0.55614491568393865</v>
      </c>
      <c r="GM179" s="79">
        <f t="shared" si="537"/>
        <v>2.3659042131587753E-244</v>
      </c>
      <c r="GN179" s="79">
        <f t="shared" si="602"/>
        <v>0</v>
      </c>
      <c r="GO179" s="79">
        <f t="shared" si="603"/>
        <v>0</v>
      </c>
      <c r="GP179" s="79">
        <f t="shared" si="604"/>
        <v>0</v>
      </c>
      <c r="GQ179" s="79">
        <f t="shared" si="605"/>
        <v>0</v>
      </c>
      <c r="GR179" s="79">
        <f t="shared" si="606"/>
        <v>0</v>
      </c>
      <c r="GS179" s="79">
        <f t="shared" si="607"/>
        <v>0</v>
      </c>
      <c r="GT179" s="79">
        <f t="shared" si="608"/>
        <v>0</v>
      </c>
      <c r="GU179" s="79">
        <f t="shared" si="609"/>
        <v>0</v>
      </c>
      <c r="GV179" s="79">
        <f t="shared" si="610"/>
        <v>0</v>
      </c>
      <c r="GW179" s="79">
        <f t="shared" si="611"/>
        <v>0</v>
      </c>
      <c r="GX179" s="79">
        <f t="shared" si="612"/>
        <v>0</v>
      </c>
      <c r="GY179" s="79">
        <f t="shared" si="613"/>
        <v>0</v>
      </c>
      <c r="GZ179" s="79">
        <f t="shared" si="614"/>
        <v>0</v>
      </c>
      <c r="HA179" s="79">
        <f t="shared" si="615"/>
        <v>0</v>
      </c>
      <c r="HC179" s="79">
        <f t="shared" si="538"/>
        <v>7.6579568032530747E-162</v>
      </c>
      <c r="HD179" s="79">
        <f t="shared" si="616"/>
        <v>1.0283395102907507E-193</v>
      </c>
      <c r="HE179" s="79">
        <f t="shared" si="617"/>
        <v>1.0655066009299499E-174</v>
      </c>
      <c r="HF179" s="79">
        <f t="shared" si="618"/>
        <v>4.9697940346646835E-228</v>
      </c>
      <c r="HG179" s="79">
        <f t="shared" si="619"/>
        <v>0</v>
      </c>
      <c r="HH179" s="79">
        <f t="shared" si="620"/>
        <v>0</v>
      </c>
      <c r="HI179" s="79">
        <f t="shared" si="621"/>
        <v>0</v>
      </c>
      <c r="HJ179" s="79">
        <f t="shared" si="622"/>
        <v>0</v>
      </c>
      <c r="HK179" s="79">
        <f t="shared" si="623"/>
        <v>0</v>
      </c>
      <c r="HL179" s="79">
        <f t="shared" si="624"/>
        <v>0</v>
      </c>
      <c r="HM179" s="79">
        <f t="shared" si="625"/>
        <v>0</v>
      </c>
      <c r="HN179" s="79">
        <f t="shared" si="626"/>
        <v>1.4932129108718155E-221</v>
      </c>
      <c r="HO179" s="79">
        <f t="shared" si="627"/>
        <v>4.7763166854651905E-260</v>
      </c>
      <c r="HP179" s="79">
        <f t="shared" si="628"/>
        <v>1.168746227774347E-302</v>
      </c>
      <c r="HQ179" s="79">
        <f t="shared" si="629"/>
        <v>1.0675017725465491E-299</v>
      </c>
      <c r="HS179" s="79">
        <f t="shared" si="539"/>
        <v>5.7688884382719727E-12</v>
      </c>
      <c r="HT179" s="79">
        <f t="shared" si="630"/>
        <v>1.1053962408208532E-16</v>
      </c>
      <c r="HU179" s="79">
        <f t="shared" si="631"/>
        <v>1.8575126092374086E-19</v>
      </c>
      <c r="HV179" s="79">
        <f t="shared" si="632"/>
        <v>1.5812762981857797E-27</v>
      </c>
      <c r="HW179" s="79">
        <f t="shared" si="633"/>
        <v>7.8716123272559025E-40</v>
      </c>
      <c r="HX179" s="79">
        <f t="shared" si="634"/>
        <v>6.7204545393188891E-43</v>
      </c>
      <c r="HY179" s="79">
        <f t="shared" si="635"/>
        <v>1.468459481827269E-50</v>
      </c>
      <c r="HZ179" s="79">
        <f t="shared" si="636"/>
        <v>5.4184962552162574E-52</v>
      </c>
      <c r="IA179" s="79">
        <f t="shared" si="637"/>
        <v>1.1819324823896058E-60</v>
      </c>
      <c r="IB179" s="79">
        <f t="shared" si="638"/>
        <v>2.7349884263264734E-57</v>
      </c>
      <c r="IC179" s="79">
        <f t="shared" si="639"/>
        <v>1.5074300705899497E-48</v>
      </c>
      <c r="ID179" s="79">
        <f t="shared" si="640"/>
        <v>5.3498977813472361E-46</v>
      </c>
      <c r="IE179" s="79">
        <f t="shared" si="641"/>
        <v>1.505803703241768E-37</v>
      </c>
      <c r="IF179" s="79">
        <f t="shared" si="642"/>
        <v>1.524303007157264E-32</v>
      </c>
      <c r="IG179" s="79">
        <f t="shared" si="643"/>
        <v>1.8352081740831436E-40</v>
      </c>
      <c r="II179" s="79">
        <f t="shared" si="540"/>
        <v>3.8132320158830821E-2</v>
      </c>
      <c r="IJ179" s="79">
        <f t="shared" si="541"/>
        <v>4.4941040429661051E-2</v>
      </c>
      <c r="IK179" s="79">
        <f t="shared" si="542"/>
        <v>0.24497166784163685</v>
      </c>
      <c r="IL179" s="79">
        <f t="shared" si="543"/>
        <v>0.50361876488492119</v>
      </c>
      <c r="IM179" s="79">
        <f t="shared" si="544"/>
        <v>0.34474903657980255</v>
      </c>
      <c r="IN179" s="79">
        <f t="shared" si="545"/>
        <v>0.11561009689875958</v>
      </c>
      <c r="IO179" s="79">
        <f t="shared" si="546"/>
        <v>3.617804023891804E-2</v>
      </c>
      <c r="IP179" s="79">
        <f t="shared" si="547"/>
        <v>1.5694613792817939E-2</v>
      </c>
      <c r="IQ179" s="79">
        <f t="shared" si="548"/>
        <v>2.9839552620112798E-3</v>
      </c>
      <c r="IR179" s="79">
        <f t="shared" si="549"/>
        <v>5.516659936923551E-3</v>
      </c>
      <c r="IS179" s="79">
        <f t="shared" si="550"/>
        <v>2.9595061467527412E-2</v>
      </c>
      <c r="IT179" s="79">
        <f t="shared" si="551"/>
        <v>8.0939445664999235E-2</v>
      </c>
      <c r="IU179" s="79">
        <f t="shared" si="552"/>
        <v>0.19555242096199668</v>
      </c>
      <c r="IV179" s="79">
        <f t="shared" si="553"/>
        <v>0.14349894499128438</v>
      </c>
      <c r="IW179" s="79">
        <f t="shared" si="554"/>
        <v>0.2454777816260717</v>
      </c>
      <c r="IY179" s="79">
        <f t="shared" si="555"/>
        <v>3.8132320164599706E-2</v>
      </c>
      <c r="IZ179" s="79">
        <f t="shared" si="556"/>
        <v>4.4941040429661162E-2</v>
      </c>
      <c r="JA179" s="79">
        <f t="shared" si="557"/>
        <v>0.24497166784163685</v>
      </c>
      <c r="JB179" s="79">
        <f t="shared" si="558"/>
        <v>0.50361876488492119</v>
      </c>
      <c r="JC179" s="79">
        <f t="shared" si="559"/>
        <v>0.34474903657980255</v>
      </c>
      <c r="JD179" s="79">
        <f t="shared" si="560"/>
        <v>0.11561009689875958</v>
      </c>
      <c r="JE179" s="79">
        <f t="shared" si="561"/>
        <v>3.617804023891804E-2</v>
      </c>
      <c r="JF179" s="79">
        <f t="shared" si="562"/>
        <v>1.5694613792817939E-2</v>
      </c>
      <c r="JG179" s="79">
        <f t="shared" si="563"/>
        <v>2.9839552620112798E-3</v>
      </c>
      <c r="JH179" s="79">
        <f t="shared" si="564"/>
        <v>5.516659936923551E-3</v>
      </c>
      <c r="JI179" s="79">
        <f t="shared" si="565"/>
        <v>2.9595061467527412E-2</v>
      </c>
      <c r="JJ179" s="79">
        <f t="shared" si="566"/>
        <v>8.0939445664999235E-2</v>
      </c>
      <c r="JK179" s="79">
        <f t="shared" si="567"/>
        <v>0.19555242096199668</v>
      </c>
      <c r="JL179" s="79">
        <f t="shared" si="568"/>
        <v>0.14349894499128438</v>
      </c>
      <c r="JM179" s="79">
        <f t="shared" si="569"/>
        <v>0.2454777816260717</v>
      </c>
    </row>
    <row r="180" spans="2:273" x14ac:dyDescent="0.25">
      <c r="B180" s="2">
        <v>153</v>
      </c>
      <c r="C180" s="37">
        <v>0.28764400000000001</v>
      </c>
      <c r="D180" s="37">
        <v>0.29580899999999999</v>
      </c>
      <c r="E180" s="37">
        <v>0.300705</v>
      </c>
      <c r="F180" s="37">
        <v>0.29522799999999999</v>
      </c>
      <c r="G180" s="37">
        <v>0.28294200000000003</v>
      </c>
      <c r="H180" s="37">
        <v>0.27444099999999999</v>
      </c>
      <c r="I180" s="37">
        <v>0.274343</v>
      </c>
      <c r="J180" s="37">
        <v>0.27654299999999998</v>
      </c>
      <c r="K180" s="37">
        <v>0.27932200000000001</v>
      </c>
      <c r="L180" s="37">
        <v>0.27801599999999999</v>
      </c>
      <c r="M180" s="37">
        <v>0.27600400000000003</v>
      </c>
      <c r="N180" s="37">
        <v>0.27110600000000001</v>
      </c>
      <c r="O180" s="37">
        <v>0.27045200000000003</v>
      </c>
      <c r="P180" s="37">
        <v>0.27730199999999999</v>
      </c>
      <c r="Q180" s="37">
        <v>0.295655</v>
      </c>
      <c r="S180" s="4">
        <f t="shared" si="441"/>
        <v>0.28629287827242572</v>
      </c>
      <c r="T180" s="4">
        <f t="shared" si="442"/>
        <v>0.29329063099064112</v>
      </c>
      <c r="U180" s="4">
        <f t="shared" si="443"/>
        <v>0.30171127111589024</v>
      </c>
      <c r="V180" s="4">
        <f t="shared" si="444"/>
        <v>0.29532615743238155</v>
      </c>
      <c r="W180" s="4">
        <f t="shared" si="445"/>
        <v>0.28047421838687214</v>
      </c>
      <c r="X180" s="4">
        <f t="shared" si="446"/>
        <v>0.27751195772240761</v>
      </c>
      <c r="Y180" s="4">
        <f t="shared" si="447"/>
        <v>0.27482449275314552</v>
      </c>
      <c r="Z180" s="4">
        <f t="shared" si="448"/>
        <v>0.27353189858748167</v>
      </c>
      <c r="AA180" s="4">
        <f t="shared" si="449"/>
        <v>0.27666468314946302</v>
      </c>
      <c r="AB180" s="4">
        <f t="shared" si="450"/>
        <v>0.27677672576687673</v>
      </c>
      <c r="AC180" s="4">
        <f t="shared" si="451"/>
        <v>0.27440585701514669</v>
      </c>
      <c r="AD180" s="4">
        <f t="shared" si="452"/>
        <v>0.2708786922930545</v>
      </c>
      <c r="AE180" s="4">
        <f t="shared" si="453"/>
        <v>0.27296723955937591</v>
      </c>
      <c r="AF180" s="4">
        <f t="shared" si="454"/>
        <v>0.28304452703917865</v>
      </c>
      <c r="AG180" s="4">
        <f t="shared" si="455"/>
        <v>0.3028870017274487</v>
      </c>
      <c r="AI180" s="4">
        <f t="shared" si="456"/>
        <v>1.3511217275742893E-3</v>
      </c>
      <c r="AJ180" s="4">
        <f t="shared" si="457"/>
        <v>2.5183690093588673E-3</v>
      </c>
      <c r="AK180" s="4">
        <f t="shared" si="458"/>
        <v>-1.0062711158902449E-3</v>
      </c>
      <c r="AL180" s="4">
        <f t="shared" si="459"/>
        <v>-9.8157432381562604E-5</v>
      </c>
      <c r="AM180" s="4">
        <f t="shared" si="460"/>
        <v>2.467781613127884E-3</v>
      </c>
      <c r="AN180" s="4">
        <f t="shared" si="461"/>
        <v>-3.070957722407619E-3</v>
      </c>
      <c r="AO180" s="4">
        <f t="shared" si="462"/>
        <v>-4.814927531455182E-4</v>
      </c>
      <c r="AP180" s="4">
        <f t="shared" si="463"/>
        <v>3.0111014125183133E-3</v>
      </c>
      <c r="AQ180" s="4">
        <f t="shared" si="464"/>
        <v>2.6573168505369948E-3</v>
      </c>
      <c r="AR180" s="4">
        <f t="shared" si="465"/>
        <v>1.2392742331232554E-3</v>
      </c>
      <c r="AS180" s="4">
        <f t="shared" si="466"/>
        <v>1.5981429848533346E-3</v>
      </c>
      <c r="AT180" s="4">
        <f t="shared" si="467"/>
        <v>2.2730770694551206E-4</v>
      </c>
      <c r="AU180" s="4">
        <f t="shared" si="468"/>
        <v>-2.5152395593758814E-3</v>
      </c>
      <c r="AV180" s="4">
        <f t="shared" si="570"/>
        <v>-5.7425270391786576E-3</v>
      </c>
      <c r="AW180" s="4">
        <f t="shared" si="570"/>
        <v>-7.2320017274487003E-3</v>
      </c>
      <c r="AY180" s="2">
        <f t="shared" si="520"/>
        <v>0.28564603741120881</v>
      </c>
      <c r="AZ180" s="2">
        <f t="shared" si="571"/>
        <v>0.29249922616309515</v>
      </c>
      <c r="BA180" s="2">
        <f t="shared" si="572"/>
        <v>0.28745139211114784</v>
      </c>
      <c r="BB180" s="2">
        <f t="shared" si="573"/>
        <v>0.2806712035041028</v>
      </c>
      <c r="BC180" s="2">
        <f t="shared" si="574"/>
        <v>0.27966785973142028</v>
      </c>
      <c r="BD180" s="2">
        <f t="shared" si="575"/>
        <v>0.27749716536786945</v>
      </c>
      <c r="BE180" s="2">
        <f t="shared" si="576"/>
        <v>0.27482431381466094</v>
      </c>
      <c r="BF180" s="2">
        <f t="shared" si="577"/>
        <v>0.27353189151678903</v>
      </c>
      <c r="BG180" s="2">
        <f t="shared" si="578"/>
        <v>0.27666468314120168</v>
      </c>
      <c r="BH180" s="2">
        <f t="shared" si="579"/>
        <v>0.27677672566293227</v>
      </c>
      <c r="BI180" s="2">
        <f t="shared" si="580"/>
        <v>0.27440573691996933</v>
      </c>
      <c r="BJ180" s="2">
        <f t="shared" si="581"/>
        <v>0.27087211939342437</v>
      </c>
      <c r="BK180" s="2">
        <f t="shared" si="582"/>
        <v>0.27275931846148815</v>
      </c>
      <c r="BL180" s="2">
        <f t="shared" si="583"/>
        <v>0.28009320297215257</v>
      </c>
      <c r="BM180" s="2">
        <f t="shared" si="584"/>
        <v>0.28471795600531991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>
        <f t="shared" si="492"/>
        <v>0.27654299999999998</v>
      </c>
      <c r="DC180" s="2">
        <f t="shared" si="493"/>
        <v>0.27932200000000001</v>
      </c>
      <c r="DD180" s="2">
        <f t="shared" si="494"/>
        <v>0.27801599999999999</v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0.3894245954325869</v>
      </c>
      <c r="DL180" s="2">
        <f t="shared" si="585"/>
        <v>0.38064253684672811</v>
      </c>
      <c r="DM180" s="2">
        <f t="shared" si="585"/>
        <v>0.39554327829457359</v>
      </c>
      <c r="DN180" s="2">
        <f t="shared" si="585"/>
        <v>0.37605883545966223</v>
      </c>
      <c r="DO180" s="2">
        <f t="shared" si="585"/>
        <v>0.40216849595141713</v>
      </c>
      <c r="DP180" s="2">
        <f t="shared" si="585"/>
        <v>0.38908453052584668</v>
      </c>
      <c r="DQ180" s="2">
        <f t="shared" si="585"/>
        <v>0.39856194942067735</v>
      </c>
      <c r="DR180" s="2">
        <f t="shared" si="585"/>
        <v>0.41689511336898394</v>
      </c>
      <c r="DS180" s="2">
        <f t="shared" si="585"/>
        <v>0.39903168770053465</v>
      </c>
      <c r="DT180" s="2">
        <f t="shared" si="585"/>
        <v>0.38664436470588226</v>
      </c>
      <c r="DU180" s="2">
        <f t="shared" si="585"/>
        <v>0.40132805347593581</v>
      </c>
      <c r="DV180" s="2">
        <f t="shared" si="585"/>
        <v>0.40166877005347595</v>
      </c>
      <c r="DW180" s="2">
        <f t="shared" si="585"/>
        <v>0.40549221604278074</v>
      </c>
      <c r="DX180" s="2">
        <f t="shared" si="585"/>
        <v>0.40545938823529409</v>
      </c>
      <c r="DY180" s="2">
        <f t="shared" si="585"/>
        <v>0.36629951611917494</v>
      </c>
      <c r="EA180" s="2">
        <f t="shared" si="440"/>
        <v>0.28556473264183185</v>
      </c>
      <c r="EB180" s="2">
        <f t="shared" si="502"/>
        <v>0.29255768806454546</v>
      </c>
      <c r="EC180" s="2">
        <f t="shared" si="503"/>
        <v>0.28627168943696252</v>
      </c>
      <c r="ED180" s="2">
        <f t="shared" si="504"/>
        <v>0.27869638406797659</v>
      </c>
      <c r="EE180" s="2">
        <f t="shared" si="505"/>
        <v>0.27834337051372005</v>
      </c>
      <c r="EF180" s="2">
        <f t="shared" si="506"/>
        <v>0.27603806028266054</v>
      </c>
      <c r="EG180" s="2">
        <f t="shared" si="507"/>
        <v>0.27278618859837123</v>
      </c>
      <c r="EH180" s="2">
        <f t="shared" si="508"/>
        <v>0.26910633825678687</v>
      </c>
      <c r="EI180" s="2">
        <f t="shared" si="509"/>
        <v>0.27440995326975381</v>
      </c>
      <c r="EJ180" s="2">
        <f t="shared" si="510"/>
        <v>0.27608931525956065</v>
      </c>
      <c r="EK180" s="2">
        <f t="shared" si="511"/>
        <v>0.27376252690010006</v>
      </c>
      <c r="EL180" s="2">
        <f t="shared" si="512"/>
        <v>0.27121555613523052</v>
      </c>
      <c r="EM180" s="2">
        <f t="shared" si="513"/>
        <v>0.27390954140001966</v>
      </c>
      <c r="EN180" s="2">
        <f t="shared" si="514"/>
        <v>0.28595105902149259</v>
      </c>
      <c r="EO180" s="2">
        <f t="shared" si="515"/>
        <v>0.28898968347776938</v>
      </c>
      <c r="EQ180" s="2">
        <f t="shared" si="516"/>
        <v>0.28577436829551828</v>
      </c>
      <c r="ER180" s="2">
        <f t="shared" si="586"/>
        <v>0.29238731529698175</v>
      </c>
      <c r="ES180" s="2">
        <f t="shared" si="586"/>
        <v>0.28884399847599795</v>
      </c>
      <c r="ET180" s="2">
        <f t="shared" si="586"/>
        <v>0.28245340206071579</v>
      </c>
      <c r="EU180" s="2">
        <f t="shared" si="586"/>
        <v>0.28045207506635106</v>
      </c>
      <c r="EV180" s="2">
        <f t="shared" si="586"/>
        <v>0.27811386107486308</v>
      </c>
      <c r="EW180" s="2">
        <f t="shared" si="586"/>
        <v>0.27551920351913928</v>
      </c>
      <c r="EX180" s="2">
        <f t="shared" si="586"/>
        <v>0.27483937911072248</v>
      </c>
      <c r="EY180" s="2">
        <f t="shared" si="586"/>
        <v>0.27720210760049224</v>
      </c>
      <c r="EZ180" s="2">
        <f t="shared" si="586"/>
        <v>0.27694832935403813</v>
      </c>
      <c r="FA180" s="2">
        <f t="shared" si="586"/>
        <v>0.27460796695068423</v>
      </c>
      <c r="FB180" s="2">
        <f t="shared" si="586"/>
        <v>0.27073267923099326</v>
      </c>
      <c r="FC180" s="2">
        <f t="shared" si="586"/>
        <v>0.2722050958489784</v>
      </c>
      <c r="FD180" s="2">
        <f t="shared" si="586"/>
        <v>0.27636141827526678</v>
      </c>
      <c r="FE180" s="2">
        <f t="shared" si="586"/>
        <v>0.2816057789107243</v>
      </c>
      <c r="FG180" s="2">
        <f t="shared" si="518"/>
        <v>0.99994899084229016</v>
      </c>
      <c r="FH180" s="2">
        <f t="shared" si="587"/>
        <v>0.99993308717731777</v>
      </c>
      <c r="FI180" s="2">
        <f t="shared" si="587"/>
        <v>0.9999418002628554</v>
      </c>
      <c r="FJ180" s="2">
        <f t="shared" si="587"/>
        <v>0.99995403806049976</v>
      </c>
      <c r="FK180" s="2">
        <f t="shared" si="587"/>
        <v>0.99997274364181044</v>
      </c>
      <c r="FL180" s="2">
        <f t="shared" si="587"/>
        <v>0.99998327689721322</v>
      </c>
      <c r="FM180" s="2">
        <f t="shared" si="587"/>
        <v>0.99998374295493309</v>
      </c>
      <c r="FN180" s="2">
        <f t="shared" si="587"/>
        <v>0.9999816938519781</v>
      </c>
      <c r="FO180" s="2">
        <f t="shared" si="587"/>
        <v>0.99998267027836707</v>
      </c>
      <c r="FP180" s="2">
        <f t="shared" si="587"/>
        <v>0.99998315694462736</v>
      </c>
      <c r="FQ180" s="2">
        <f t="shared" si="587"/>
        <v>0.99998229267110184</v>
      </c>
      <c r="FR180" s="2">
        <f t="shared" si="587"/>
        <v>0.99998215776266952</v>
      </c>
      <c r="FS180" s="2">
        <f t="shared" si="587"/>
        <v>0.99998186212778184</v>
      </c>
      <c r="FT180" s="2">
        <f t="shared" si="587"/>
        <v>0.99998243021060373</v>
      </c>
      <c r="FU180" s="2">
        <f t="shared" si="587"/>
        <v>0.99997814770323068</v>
      </c>
      <c r="FW180" s="2">
        <f t="shared" si="536"/>
        <v>0.3625669771318612</v>
      </c>
      <c r="FX180" s="2">
        <f t="shared" si="588"/>
        <v>0.37773588020061083</v>
      </c>
      <c r="FY180" s="2">
        <f t="shared" si="589"/>
        <v>0.45614390752847866</v>
      </c>
      <c r="FZ180" s="2">
        <f t="shared" si="590"/>
        <v>0.52444371382667487</v>
      </c>
      <c r="GA180" s="2">
        <f t="shared" si="591"/>
        <v>0.62650511854784052</v>
      </c>
      <c r="GB180" s="2">
        <f t="shared" si="592"/>
        <v>0.70200117609607626</v>
      </c>
      <c r="GC180" s="2">
        <f t="shared" si="593"/>
        <v>0.74499427668895313</v>
      </c>
      <c r="GD180" s="2">
        <f t="shared" si="594"/>
        <v>0.77146630025718121</v>
      </c>
      <c r="GE180" s="2">
        <f t="shared" si="595"/>
        <v>0.80674989440323952</v>
      </c>
      <c r="GF180" s="2">
        <f t="shared" si="596"/>
        <v>0.79806410972693187</v>
      </c>
      <c r="GG180" s="2">
        <f t="shared" si="597"/>
        <v>0.75812729086023078</v>
      </c>
      <c r="GH180" s="2">
        <f t="shared" si="598"/>
        <v>0.71605064556897724</v>
      </c>
      <c r="GI180" s="2">
        <f t="shared" si="599"/>
        <v>0.67623724768808058</v>
      </c>
      <c r="GJ180" s="2">
        <f t="shared" si="600"/>
        <v>0.61107146144361435</v>
      </c>
      <c r="GK180" s="2">
        <f t="shared" si="601"/>
        <v>0.57874757603559712</v>
      </c>
      <c r="GM180" s="79">
        <f t="shared" si="537"/>
        <v>3.4494640897228398E-250</v>
      </c>
      <c r="GN180" s="79">
        <f t="shared" si="602"/>
        <v>0</v>
      </c>
      <c r="GO180" s="79">
        <f t="shared" si="603"/>
        <v>0</v>
      </c>
      <c r="GP180" s="79">
        <f t="shared" si="604"/>
        <v>0</v>
      </c>
      <c r="GQ180" s="79">
        <f t="shared" si="605"/>
        <v>0</v>
      </c>
      <c r="GR180" s="79">
        <f t="shared" si="606"/>
        <v>0</v>
      </c>
      <c r="GS180" s="79">
        <f t="shared" si="607"/>
        <v>0</v>
      </c>
      <c r="GT180" s="79">
        <f t="shared" si="608"/>
        <v>0</v>
      </c>
      <c r="GU180" s="79">
        <f t="shared" si="609"/>
        <v>0</v>
      </c>
      <c r="GV180" s="79">
        <f t="shared" si="610"/>
        <v>0</v>
      </c>
      <c r="GW180" s="79">
        <f t="shared" si="611"/>
        <v>0</v>
      </c>
      <c r="GX180" s="79">
        <f t="shared" si="612"/>
        <v>0</v>
      </c>
      <c r="GY180" s="79">
        <f t="shared" si="613"/>
        <v>0</v>
      </c>
      <c r="GZ180" s="79">
        <f t="shared" si="614"/>
        <v>0</v>
      </c>
      <c r="HA180" s="79">
        <f t="shared" si="615"/>
        <v>0</v>
      </c>
      <c r="HC180" s="79">
        <f t="shared" si="538"/>
        <v>3.5265184178892889E-167</v>
      </c>
      <c r="HD180" s="79">
        <f t="shared" si="616"/>
        <v>3.2037014808610308E-200</v>
      </c>
      <c r="HE180" s="79">
        <f t="shared" si="617"/>
        <v>2.3955907832263416E-180</v>
      </c>
      <c r="HF180" s="79">
        <f t="shared" si="618"/>
        <v>5.3784382213573133E-235</v>
      </c>
      <c r="HG180" s="79">
        <f t="shared" si="619"/>
        <v>0</v>
      </c>
      <c r="HH180" s="79">
        <f t="shared" si="620"/>
        <v>0</v>
      </c>
      <c r="HI180" s="79">
        <f t="shared" si="621"/>
        <v>0</v>
      </c>
      <c r="HJ180" s="79">
        <f t="shared" si="622"/>
        <v>0</v>
      </c>
      <c r="HK180" s="79">
        <f t="shared" si="623"/>
        <v>0</v>
      </c>
      <c r="HL180" s="79">
        <f t="shared" si="624"/>
        <v>0</v>
      </c>
      <c r="HM180" s="79">
        <f t="shared" si="625"/>
        <v>0</v>
      </c>
      <c r="HN180" s="79">
        <f t="shared" si="626"/>
        <v>2.1753314828107242E-227</v>
      </c>
      <c r="HO180" s="79">
        <f t="shared" si="627"/>
        <v>4.9522166100095562E-267</v>
      </c>
      <c r="HP180" s="79">
        <f t="shared" si="628"/>
        <v>0</v>
      </c>
      <c r="HQ180" s="79">
        <f t="shared" si="629"/>
        <v>1.1598657090613356E-307</v>
      </c>
      <c r="HS180" s="79">
        <f t="shared" si="539"/>
        <v>6.2776225152630225E-13</v>
      </c>
      <c r="HT180" s="79">
        <f t="shared" si="630"/>
        <v>6.5013415074744062E-18</v>
      </c>
      <c r="HU180" s="79">
        <f t="shared" si="631"/>
        <v>7.0440634860425105E-21</v>
      </c>
      <c r="HV180" s="79">
        <f t="shared" si="632"/>
        <v>2.3889175897704587E-29</v>
      </c>
      <c r="HW180" s="79">
        <f t="shared" si="633"/>
        <v>4.9144541682843901E-42</v>
      </c>
      <c r="HX180" s="79">
        <f t="shared" si="634"/>
        <v>4.1641507892149291E-45</v>
      </c>
      <c r="HY180" s="79">
        <f t="shared" si="635"/>
        <v>4.6739863861966616E-53</v>
      </c>
      <c r="HZ180" s="79">
        <f t="shared" si="636"/>
        <v>1.5420695727883454E-54</v>
      </c>
      <c r="IA180" s="79">
        <f t="shared" si="637"/>
        <v>1.6827695442302329E-63</v>
      </c>
      <c r="IB180" s="79">
        <f t="shared" si="638"/>
        <v>5.5288568853309372E-60</v>
      </c>
      <c r="IC180" s="79">
        <f t="shared" si="639"/>
        <v>6.4415766029178866E-51</v>
      </c>
      <c r="ID180" s="79">
        <f t="shared" si="640"/>
        <v>2.4913644167787177E-48</v>
      </c>
      <c r="IE180" s="79">
        <f t="shared" si="641"/>
        <v>1.4909384269691441E-39</v>
      </c>
      <c r="IF180" s="79">
        <f t="shared" si="642"/>
        <v>2.3343363071850634E-34</v>
      </c>
      <c r="IG180" s="79">
        <f t="shared" si="643"/>
        <v>7.9564800490667501E-43</v>
      </c>
      <c r="II180" s="79">
        <f t="shared" si="540"/>
        <v>6.9387110406768898E-2</v>
      </c>
      <c r="IJ180" s="79">
        <f t="shared" si="541"/>
        <v>8.3122433340677995E-2</v>
      </c>
      <c r="IK180" s="79">
        <f t="shared" si="542"/>
        <v>0.34279163610012425</v>
      </c>
      <c r="IL180" s="79">
        <f t="shared" si="543"/>
        <v>0.53687920273293865</v>
      </c>
      <c r="IM180" s="79">
        <f t="shared" si="544"/>
        <v>0.26331646431566497</v>
      </c>
      <c r="IN180" s="79">
        <f t="shared" si="545"/>
        <v>7.8097976897369331E-2</v>
      </c>
      <c r="IO180" s="79">
        <f t="shared" si="546"/>
        <v>2.1918915173304635E-2</v>
      </c>
      <c r="IP180" s="79">
        <f t="shared" si="547"/>
        <v>8.9537101926865179E-3</v>
      </c>
      <c r="IQ180" s="79">
        <f t="shared" si="548"/>
        <v>1.5037813707299418E-3</v>
      </c>
      <c r="IR180" s="79">
        <f t="shared" si="549"/>
        <v>2.9340297867770167E-3</v>
      </c>
      <c r="IS180" s="79">
        <f t="shared" si="550"/>
        <v>1.797117213934156E-2</v>
      </c>
      <c r="IT180" s="79">
        <f t="shared" si="551"/>
        <v>5.2641237652882797E-2</v>
      </c>
      <c r="IU180" s="79">
        <f t="shared" si="552"/>
        <v>0.14043541438665008</v>
      </c>
      <c r="IV180" s="79">
        <f t="shared" si="553"/>
        <v>7.8070674794856784E-2</v>
      </c>
      <c r="IW180" s="79">
        <f t="shared" si="554"/>
        <v>0.14958429776828314</v>
      </c>
      <c r="IY180" s="79">
        <f t="shared" si="555"/>
        <v>6.938711040739666E-2</v>
      </c>
      <c r="IZ180" s="79">
        <f t="shared" si="556"/>
        <v>8.3122433340677995E-2</v>
      </c>
      <c r="JA180" s="79">
        <f t="shared" si="557"/>
        <v>0.34279163610012425</v>
      </c>
      <c r="JB180" s="79">
        <f t="shared" si="558"/>
        <v>0.53687920273293865</v>
      </c>
      <c r="JC180" s="79">
        <f t="shared" si="559"/>
        <v>0.26331646431566497</v>
      </c>
      <c r="JD180" s="79">
        <f t="shared" si="560"/>
        <v>7.8097976897369331E-2</v>
      </c>
      <c r="JE180" s="79">
        <f t="shared" si="561"/>
        <v>2.1918915173304635E-2</v>
      </c>
      <c r="JF180" s="79">
        <f t="shared" si="562"/>
        <v>8.9537101926865179E-3</v>
      </c>
      <c r="JG180" s="79">
        <f t="shared" si="563"/>
        <v>1.5037813707299418E-3</v>
      </c>
      <c r="JH180" s="79">
        <f t="shared" si="564"/>
        <v>2.9340297867770167E-3</v>
      </c>
      <c r="JI180" s="79">
        <f t="shared" si="565"/>
        <v>1.797117213934156E-2</v>
      </c>
      <c r="JJ180" s="79">
        <f t="shared" si="566"/>
        <v>5.2641237652882797E-2</v>
      </c>
      <c r="JK180" s="79">
        <f t="shared" si="567"/>
        <v>0.14043541438665008</v>
      </c>
      <c r="JL180" s="79">
        <f t="shared" si="568"/>
        <v>7.8070674794856784E-2</v>
      </c>
      <c r="JM180" s="79">
        <f t="shared" si="569"/>
        <v>0.14958429776828314</v>
      </c>
    </row>
    <row r="181" spans="2:273" x14ac:dyDescent="0.25">
      <c r="B181" s="2">
        <v>154</v>
      </c>
      <c r="C181" s="37">
        <v>0.28374199999999999</v>
      </c>
      <c r="D181" s="37">
        <v>0.296238</v>
      </c>
      <c r="E181" s="37">
        <v>0.30382599999999998</v>
      </c>
      <c r="F181" s="37">
        <v>0.293713</v>
      </c>
      <c r="G181" s="37">
        <v>0.28173900000000002</v>
      </c>
      <c r="H181" s="37">
        <v>0.27495900000000001</v>
      </c>
      <c r="I181" s="37">
        <v>0.27537400000000001</v>
      </c>
      <c r="J181" s="37">
        <v>0.28049400000000002</v>
      </c>
      <c r="K181" s="37">
        <v>0.27759200000000001</v>
      </c>
      <c r="L181" s="37">
        <v>0.27573599999999998</v>
      </c>
      <c r="M181" s="37">
        <v>0.272841</v>
      </c>
      <c r="N181" s="37">
        <v>0.26887</v>
      </c>
      <c r="O181" s="37">
        <v>0.270119</v>
      </c>
      <c r="P181" s="37">
        <v>0.27753100000000003</v>
      </c>
      <c r="Q181" s="37">
        <v>0.28570800000000002</v>
      </c>
      <c r="S181" s="4">
        <f t="shared" si="441"/>
        <v>0.28630313781034605</v>
      </c>
      <c r="T181" s="4">
        <f t="shared" si="442"/>
        <v>0.29343454811965669</v>
      </c>
      <c r="U181" s="4">
        <f t="shared" si="443"/>
        <v>0.30194852966833541</v>
      </c>
      <c r="V181" s="4">
        <f t="shared" si="444"/>
        <v>0.29048866331366308</v>
      </c>
      <c r="W181" s="4">
        <f t="shared" si="445"/>
        <v>0.27969491346601139</v>
      </c>
      <c r="X181" s="4">
        <f t="shared" si="446"/>
        <v>0.27725900482253246</v>
      </c>
      <c r="Y181" s="4">
        <f t="shared" si="447"/>
        <v>0.27460600590553741</v>
      </c>
      <c r="Z181" s="4">
        <f t="shared" si="448"/>
        <v>0.27322957394729552</v>
      </c>
      <c r="AA181" s="4">
        <f t="shared" si="449"/>
        <v>0.27649346300918098</v>
      </c>
      <c r="AB181" s="4">
        <f t="shared" si="450"/>
        <v>0.27658510352847443</v>
      </c>
      <c r="AC181" s="4">
        <f t="shared" si="451"/>
        <v>0.2741437776932541</v>
      </c>
      <c r="AD181" s="4">
        <f t="shared" si="452"/>
        <v>0.27058219307042991</v>
      </c>
      <c r="AE181" s="4">
        <f t="shared" si="453"/>
        <v>0.27250664950540021</v>
      </c>
      <c r="AF181" s="4">
        <f t="shared" si="454"/>
        <v>0.28074888609400211</v>
      </c>
      <c r="AG181" s="4">
        <f t="shared" si="455"/>
        <v>0.29240663741755302</v>
      </c>
      <c r="AI181" s="4">
        <f t="shared" si="456"/>
        <v>-2.5611378103460591E-3</v>
      </c>
      <c r="AJ181" s="4">
        <f t="shared" si="457"/>
        <v>2.8034518803433106E-3</v>
      </c>
      <c r="AK181" s="4">
        <f t="shared" si="458"/>
        <v>1.8774703316645769E-3</v>
      </c>
      <c r="AL181" s="4">
        <f t="shared" si="459"/>
        <v>3.224336686336926E-3</v>
      </c>
      <c r="AM181" s="4">
        <f t="shared" si="460"/>
        <v>2.0440865339886316E-3</v>
      </c>
      <c r="AN181" s="4">
        <f t="shared" si="461"/>
        <v>-2.3000048225324532E-3</v>
      </c>
      <c r="AO181" s="4">
        <f t="shared" si="462"/>
        <v>7.6799409446259848E-4</v>
      </c>
      <c r="AP181" s="4">
        <f t="shared" si="463"/>
        <v>7.2644260527044979E-3</v>
      </c>
      <c r="AQ181" s="4">
        <f t="shared" si="464"/>
        <v>1.0985369908190212E-3</v>
      </c>
      <c r="AR181" s="4">
        <f t="shared" si="465"/>
        <v>-8.4910352847444859E-4</v>
      </c>
      <c r="AS181" s="4">
        <f t="shared" si="466"/>
        <v>-1.302777693254098E-3</v>
      </c>
      <c r="AT181" s="4">
        <f t="shared" si="467"/>
        <v>-1.7121930704299126E-3</v>
      </c>
      <c r="AU181" s="4">
        <f t="shared" si="468"/>
        <v>-2.3876495054002134E-3</v>
      </c>
      <c r="AV181" s="4">
        <f t="shared" si="570"/>
        <v>-3.217886094002087E-3</v>
      </c>
      <c r="AW181" s="4">
        <f t="shared" si="570"/>
        <v>-6.6986374175529995E-3</v>
      </c>
      <c r="AY181" s="2">
        <f t="shared" si="520"/>
        <v>0.28533923583633236</v>
      </c>
      <c r="AZ181" s="2">
        <f t="shared" si="571"/>
        <v>0.29226441275324649</v>
      </c>
      <c r="BA181" s="2">
        <f t="shared" si="572"/>
        <v>0.28727111546687367</v>
      </c>
      <c r="BB181" s="2">
        <f t="shared" si="573"/>
        <v>0.28048498700339047</v>
      </c>
      <c r="BC181" s="2">
        <f t="shared" si="574"/>
        <v>0.27941560545603689</v>
      </c>
      <c r="BD181" s="2">
        <f t="shared" si="575"/>
        <v>0.27725574660436603</v>
      </c>
      <c r="BE181" s="2">
        <f t="shared" si="576"/>
        <v>0.2746059815090815</v>
      </c>
      <c r="BF181" s="2">
        <f t="shared" si="577"/>
        <v>0.27322957320834079</v>
      </c>
      <c r="BG181" s="2">
        <f t="shared" si="578"/>
        <v>0.27649346300867794</v>
      </c>
      <c r="BH181" s="2">
        <f t="shared" si="579"/>
        <v>0.27658510352048027</v>
      </c>
      <c r="BI181" s="2">
        <f t="shared" si="580"/>
        <v>0.27414376119702044</v>
      </c>
      <c r="BJ181" s="2">
        <f t="shared" si="581"/>
        <v>0.2705809662590391</v>
      </c>
      <c r="BK181" s="2">
        <f t="shared" si="582"/>
        <v>0.27244751849375659</v>
      </c>
      <c r="BL181" s="2">
        <f t="shared" si="583"/>
        <v>0.27970824366530878</v>
      </c>
      <c r="BM181" s="2">
        <f t="shared" si="584"/>
        <v>0.2843375897244253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>
        <f t="shared" si="492"/>
        <v>0.28049400000000002</v>
      </c>
      <c r="DC181" s="2">
        <f t="shared" si="493"/>
        <v>0.27759200000000001</v>
      </c>
      <c r="DD181" s="2">
        <f t="shared" si="494"/>
        <v>0.27573599999999998</v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0.38993100676328518</v>
      </c>
      <c r="DL181" s="2">
        <f t="shared" si="585"/>
        <v>0.38107634659639872</v>
      </c>
      <c r="DM181" s="2">
        <f t="shared" si="585"/>
        <v>0.39610383988724446</v>
      </c>
      <c r="DN181" s="2">
        <f t="shared" si="585"/>
        <v>0.37649750600375231</v>
      </c>
      <c r="DO181" s="2">
        <f t="shared" si="585"/>
        <v>0.40277008805668024</v>
      </c>
      <c r="DP181" s="2">
        <f t="shared" si="585"/>
        <v>0.38962018226381462</v>
      </c>
      <c r="DQ181" s="2">
        <f t="shared" si="585"/>
        <v>0.39916950490196079</v>
      </c>
      <c r="DR181" s="2">
        <f t="shared" si="585"/>
        <v>0.4175982857142857</v>
      </c>
      <c r="DS181" s="2">
        <f t="shared" si="585"/>
        <v>0.39966234453781502</v>
      </c>
      <c r="DT181" s="2">
        <f t="shared" si="585"/>
        <v>0.38714495798319315</v>
      </c>
      <c r="DU181" s="2">
        <f t="shared" si="585"/>
        <v>0.40189555462184873</v>
      </c>
      <c r="DV181" s="2">
        <f t="shared" si="585"/>
        <v>0.40233061344537818</v>
      </c>
      <c r="DW181" s="2">
        <f t="shared" si="585"/>
        <v>0.40618878991596635</v>
      </c>
      <c r="DX181" s="2">
        <f t="shared" si="585"/>
        <v>0.40616905042016804</v>
      </c>
      <c r="DY181" s="2">
        <f t="shared" si="585"/>
        <v>0.36678295752482815</v>
      </c>
      <c r="EA181" s="2">
        <f t="shared" si="440"/>
        <v>0.28525158374631077</v>
      </c>
      <c r="EB181" s="2">
        <f t="shared" si="502"/>
        <v>0.29232912895465485</v>
      </c>
      <c r="EC181" s="2">
        <f t="shared" si="503"/>
        <v>0.28600134074314454</v>
      </c>
      <c r="ED181" s="2">
        <f t="shared" si="504"/>
        <v>0.27837578973269606</v>
      </c>
      <c r="EE181" s="2">
        <f t="shared" si="505"/>
        <v>0.27801758935511084</v>
      </c>
      <c r="EF181" s="2">
        <f t="shared" si="506"/>
        <v>0.27573007501126784</v>
      </c>
      <c r="EG181" s="2">
        <f t="shared" si="507"/>
        <v>0.27248410105360676</v>
      </c>
      <c r="EH181" s="2">
        <f t="shared" si="508"/>
        <v>0.26863420477000211</v>
      </c>
      <c r="EI181" s="2">
        <f t="shared" si="509"/>
        <v>0.27415982728270361</v>
      </c>
      <c r="EJ181" s="2">
        <f t="shared" si="510"/>
        <v>0.27587271021529863</v>
      </c>
      <c r="EK181" s="2">
        <f t="shared" si="511"/>
        <v>0.27347424503608542</v>
      </c>
      <c r="EL181" s="2">
        <f t="shared" si="512"/>
        <v>0.27094040437796429</v>
      </c>
      <c r="EM181" s="2">
        <f t="shared" si="513"/>
        <v>0.27365501755767774</v>
      </c>
      <c r="EN181" s="2">
        <f t="shared" si="514"/>
        <v>0.285892055065747</v>
      </c>
      <c r="EO181" s="2">
        <f t="shared" si="515"/>
        <v>0.28884332258226569</v>
      </c>
      <c r="EQ181" s="2">
        <f t="shared" si="516"/>
        <v>0.28546710050661661</v>
      </c>
      <c r="ER181" s="2">
        <f t="shared" si="586"/>
        <v>0.29215363027894375</v>
      </c>
      <c r="ES181" s="2">
        <f t="shared" si="586"/>
        <v>0.2886396466341955</v>
      </c>
      <c r="ET181" s="2">
        <f t="shared" si="586"/>
        <v>0.28222176869345605</v>
      </c>
      <c r="EU181" s="2">
        <f t="shared" si="586"/>
        <v>0.2801709208348499</v>
      </c>
      <c r="EV181" s="2">
        <f t="shared" si="586"/>
        <v>0.27784399739306298</v>
      </c>
      <c r="EW181" s="2">
        <f t="shared" si="586"/>
        <v>0.27526591313970677</v>
      </c>
      <c r="EX181" s="2">
        <f t="shared" si="586"/>
        <v>0.27446793401299108</v>
      </c>
      <c r="EY181" s="2">
        <f t="shared" si="586"/>
        <v>0.27700086261539691</v>
      </c>
      <c r="EZ181" s="2">
        <f t="shared" si="586"/>
        <v>0.27674739745048726</v>
      </c>
      <c r="FA181" s="2">
        <f t="shared" si="586"/>
        <v>0.274335891398931</v>
      </c>
      <c r="FB181" s="2">
        <f t="shared" si="586"/>
        <v>0.27044806160792306</v>
      </c>
      <c r="FC181" s="2">
        <f t="shared" si="586"/>
        <v>0.27191712125655204</v>
      </c>
      <c r="FD181" s="2">
        <f t="shared" si="586"/>
        <v>0.27611569689924609</v>
      </c>
      <c r="FE181" s="2">
        <f t="shared" si="586"/>
        <v>0.28134398977767933</v>
      </c>
      <c r="FG181" s="2">
        <f t="shared" si="518"/>
        <v>0.99995347888646369</v>
      </c>
      <c r="FH181" s="2">
        <f t="shared" si="587"/>
        <v>0.99993897442112745</v>
      </c>
      <c r="FI181" s="2">
        <f t="shared" si="587"/>
        <v>0.9999469209370615</v>
      </c>
      <c r="FJ181" s="2">
        <f t="shared" si="587"/>
        <v>0.99995808204345538</v>
      </c>
      <c r="FK181" s="2">
        <f t="shared" si="587"/>
        <v>0.99997514184627334</v>
      </c>
      <c r="FL181" s="2">
        <f t="shared" si="587"/>
        <v>0.99998474832654871</v>
      </c>
      <c r="FM181" s="2">
        <f t="shared" si="587"/>
        <v>0.99998517337747439</v>
      </c>
      <c r="FN181" s="2">
        <f t="shared" si="587"/>
        <v>0.99998330456768514</v>
      </c>
      <c r="FO181" s="2">
        <f t="shared" si="587"/>
        <v>0.99998419508192793</v>
      </c>
      <c r="FP181" s="2">
        <f t="shared" si="587"/>
        <v>0.99998463892816714</v>
      </c>
      <c r="FQ181" s="2">
        <f t="shared" si="587"/>
        <v>0.99998385069894735</v>
      </c>
      <c r="FR181" s="2">
        <f t="shared" si="587"/>
        <v>0.99998372766060994</v>
      </c>
      <c r="FS181" s="2">
        <f t="shared" si="587"/>
        <v>0.9999834580375343</v>
      </c>
      <c r="FT181" s="2">
        <f t="shared" si="587"/>
        <v>0.9999839761368533</v>
      </c>
      <c r="FU181" s="2">
        <f t="shared" si="587"/>
        <v>0.99998007043016168</v>
      </c>
      <c r="FW181" s="2">
        <f t="shared" si="536"/>
        <v>0.38411066768530261</v>
      </c>
      <c r="FX181" s="2">
        <f t="shared" si="588"/>
        <v>0.39961584584097343</v>
      </c>
      <c r="FY181" s="2">
        <f t="shared" si="589"/>
        <v>0.47906900808377978</v>
      </c>
      <c r="FZ181" s="2">
        <f t="shared" si="590"/>
        <v>0.54734678227144884</v>
      </c>
      <c r="GA181" s="2">
        <f t="shared" si="591"/>
        <v>0.64779389390831288</v>
      </c>
      <c r="GB181" s="2">
        <f t="shared" si="592"/>
        <v>0.72090375289886199</v>
      </c>
      <c r="GC181" s="2">
        <f t="shared" si="593"/>
        <v>0.76209394207662817</v>
      </c>
      <c r="GD181" s="2">
        <f t="shared" si="594"/>
        <v>0.78729766626171471</v>
      </c>
      <c r="GE181" s="2">
        <f t="shared" si="595"/>
        <v>0.8207050937169672</v>
      </c>
      <c r="GF181" s="2">
        <f t="shared" si="596"/>
        <v>0.81250076095760404</v>
      </c>
      <c r="GG181" s="2">
        <f t="shared" si="597"/>
        <v>0.77461273594973745</v>
      </c>
      <c r="GH181" s="2">
        <f t="shared" si="598"/>
        <v>0.73439921737728542</v>
      </c>
      <c r="GI181" s="2">
        <f t="shared" si="599"/>
        <v>0.69606652124487667</v>
      </c>
      <c r="GJ181" s="2">
        <f t="shared" si="600"/>
        <v>0.63272423096641173</v>
      </c>
      <c r="GK181" s="2">
        <f t="shared" si="601"/>
        <v>0.60102495497754449</v>
      </c>
      <c r="GM181" s="79">
        <f t="shared" si="537"/>
        <v>4.2869700080637694E-256</v>
      </c>
      <c r="GN181" s="79">
        <f t="shared" si="602"/>
        <v>0</v>
      </c>
      <c r="GO181" s="79">
        <f t="shared" si="603"/>
        <v>0</v>
      </c>
      <c r="GP181" s="79">
        <f t="shared" si="604"/>
        <v>0</v>
      </c>
      <c r="GQ181" s="79">
        <f t="shared" si="605"/>
        <v>0</v>
      </c>
      <c r="GR181" s="79">
        <f t="shared" si="606"/>
        <v>0</v>
      </c>
      <c r="GS181" s="79">
        <f t="shared" si="607"/>
        <v>0</v>
      </c>
      <c r="GT181" s="79">
        <f t="shared" si="608"/>
        <v>0</v>
      </c>
      <c r="GU181" s="79">
        <f t="shared" si="609"/>
        <v>0</v>
      </c>
      <c r="GV181" s="79">
        <f t="shared" si="610"/>
        <v>0</v>
      </c>
      <c r="GW181" s="79">
        <f t="shared" si="611"/>
        <v>0</v>
      </c>
      <c r="GX181" s="79">
        <f t="shared" si="612"/>
        <v>0</v>
      </c>
      <c r="GY181" s="79">
        <f t="shared" si="613"/>
        <v>0</v>
      </c>
      <c r="GZ181" s="79">
        <f t="shared" si="614"/>
        <v>0</v>
      </c>
      <c r="HA181" s="79">
        <f t="shared" si="615"/>
        <v>0</v>
      </c>
      <c r="HC181" s="79">
        <f t="shared" si="538"/>
        <v>1.3278592771414452E-172</v>
      </c>
      <c r="HD181" s="79">
        <f t="shared" si="616"/>
        <v>7.7765021842458042E-207</v>
      </c>
      <c r="HE181" s="79">
        <f t="shared" si="617"/>
        <v>4.3709692699171584E-186</v>
      </c>
      <c r="HF181" s="79">
        <f t="shared" si="618"/>
        <v>4.5646448864761994E-242</v>
      </c>
      <c r="HG181" s="79">
        <f t="shared" si="619"/>
        <v>0</v>
      </c>
      <c r="HH181" s="79">
        <f t="shared" si="620"/>
        <v>0</v>
      </c>
      <c r="HI181" s="79">
        <f t="shared" si="621"/>
        <v>0</v>
      </c>
      <c r="HJ181" s="79">
        <f t="shared" si="622"/>
        <v>0</v>
      </c>
      <c r="HK181" s="79">
        <f t="shared" si="623"/>
        <v>0</v>
      </c>
      <c r="HL181" s="79">
        <f t="shared" si="624"/>
        <v>0</v>
      </c>
      <c r="HM181" s="79">
        <f t="shared" si="625"/>
        <v>0</v>
      </c>
      <c r="HN181" s="79">
        <f t="shared" si="626"/>
        <v>2.6574946895497958E-233</v>
      </c>
      <c r="HO181" s="79">
        <f t="shared" si="627"/>
        <v>4.1433008529774566E-274</v>
      </c>
      <c r="HP181" s="79">
        <f t="shared" si="628"/>
        <v>0</v>
      </c>
      <c r="HQ181" s="79">
        <f t="shared" si="629"/>
        <v>0</v>
      </c>
      <c r="HS181" s="79">
        <f t="shared" si="539"/>
        <v>6.2191868869082029E-14</v>
      </c>
      <c r="HT181" s="79">
        <f t="shared" si="630"/>
        <v>3.4327730360129908E-19</v>
      </c>
      <c r="HU181" s="79">
        <f t="shared" si="631"/>
        <v>2.3635441729212953E-22</v>
      </c>
      <c r="HV181" s="79">
        <f t="shared" si="632"/>
        <v>3.1364308447563258E-31</v>
      </c>
      <c r="HW181" s="79">
        <f t="shared" si="633"/>
        <v>2.6640108559189543E-44</v>
      </c>
      <c r="HX181" s="79">
        <f t="shared" si="634"/>
        <v>2.2621801693415429E-47</v>
      </c>
      <c r="HY181" s="79">
        <f t="shared" si="635"/>
        <v>1.2903026968334165E-55</v>
      </c>
      <c r="HZ181" s="79">
        <f t="shared" si="636"/>
        <v>3.8008010627326356E-57</v>
      </c>
      <c r="IA181" s="79">
        <f t="shared" si="637"/>
        <v>2.054334176637211E-66</v>
      </c>
      <c r="IB181" s="79">
        <f t="shared" si="638"/>
        <v>9.6582732006631016E-63</v>
      </c>
      <c r="IC181" s="79">
        <f t="shared" si="639"/>
        <v>2.4083572209587155E-53</v>
      </c>
      <c r="ID181" s="79">
        <f t="shared" si="640"/>
        <v>1.0119963930769694E-50</v>
      </c>
      <c r="IE181" s="79">
        <f t="shared" si="641"/>
        <v>1.3038179283316972E-41</v>
      </c>
      <c r="IF181" s="79">
        <f t="shared" si="642"/>
        <v>3.1773533547635594E-36</v>
      </c>
      <c r="IG181" s="79">
        <f t="shared" si="643"/>
        <v>2.9410971893003589E-45</v>
      </c>
      <c r="II181" s="79">
        <f t="shared" si="540"/>
        <v>0.11663339478136618</v>
      </c>
      <c r="IJ181" s="79">
        <f t="shared" si="541"/>
        <v>0.14043870245128698</v>
      </c>
      <c r="IK181" s="79">
        <f t="shared" si="542"/>
        <v>0.43563477289989788</v>
      </c>
      <c r="IL181" s="79">
        <f t="shared" si="543"/>
        <v>0.52248287140525362</v>
      </c>
      <c r="IM181" s="79">
        <f t="shared" si="544"/>
        <v>0.19199730985701374</v>
      </c>
      <c r="IN181" s="79">
        <f t="shared" si="545"/>
        <v>5.1075760745727852E-2</v>
      </c>
      <c r="IO181" s="79">
        <f t="shared" si="546"/>
        <v>1.2823022578913743E-2</v>
      </c>
      <c r="IP181" s="79">
        <f t="shared" si="547"/>
        <v>4.9281232490505176E-3</v>
      </c>
      <c r="IQ181" s="79">
        <f t="shared" si="548"/>
        <v>7.2877220964657151E-4</v>
      </c>
      <c r="IR181" s="79">
        <f t="shared" si="549"/>
        <v>1.5039205005917637E-3</v>
      </c>
      <c r="IS181" s="79">
        <f t="shared" si="550"/>
        <v>1.0558824709197955E-2</v>
      </c>
      <c r="IT181" s="79">
        <f t="shared" si="551"/>
        <v>3.3114098375083847E-2</v>
      </c>
      <c r="IU181" s="79">
        <f t="shared" si="552"/>
        <v>9.7610804571263421E-2</v>
      </c>
      <c r="IV181" s="79">
        <f t="shared" si="553"/>
        <v>3.767868404305786E-2</v>
      </c>
      <c r="IW181" s="79">
        <f t="shared" si="554"/>
        <v>8.0383129510336812E-2</v>
      </c>
      <c r="IY181" s="79">
        <f t="shared" si="555"/>
        <v>0.11663339478142837</v>
      </c>
      <c r="IZ181" s="79">
        <f t="shared" si="556"/>
        <v>0.14043870245128698</v>
      </c>
      <c r="JA181" s="79">
        <f t="shared" si="557"/>
        <v>0.43563477289989788</v>
      </c>
      <c r="JB181" s="79">
        <f t="shared" si="558"/>
        <v>0.52248287140525362</v>
      </c>
      <c r="JC181" s="79">
        <f t="shared" si="559"/>
        <v>0.19199730985701374</v>
      </c>
      <c r="JD181" s="79">
        <f t="shared" si="560"/>
        <v>5.1075760745727852E-2</v>
      </c>
      <c r="JE181" s="79">
        <f t="shared" si="561"/>
        <v>1.2823022578913743E-2</v>
      </c>
      <c r="JF181" s="79">
        <f t="shared" si="562"/>
        <v>4.9281232490505176E-3</v>
      </c>
      <c r="JG181" s="79">
        <f t="shared" si="563"/>
        <v>7.2877220964657151E-4</v>
      </c>
      <c r="JH181" s="79">
        <f t="shared" si="564"/>
        <v>1.5039205005917637E-3</v>
      </c>
      <c r="JI181" s="79">
        <f t="shared" si="565"/>
        <v>1.0558824709197955E-2</v>
      </c>
      <c r="JJ181" s="79">
        <f t="shared" si="566"/>
        <v>3.3114098375083847E-2</v>
      </c>
      <c r="JK181" s="79">
        <f t="shared" si="567"/>
        <v>9.7610804571263421E-2</v>
      </c>
      <c r="JL181" s="79">
        <f t="shared" si="568"/>
        <v>3.767868404305786E-2</v>
      </c>
      <c r="JM181" s="79">
        <f t="shared" si="569"/>
        <v>8.0383129510336812E-2</v>
      </c>
    </row>
    <row r="182" spans="2:273" x14ac:dyDescent="0.25">
      <c r="B182" s="2">
        <v>155</v>
      </c>
      <c r="C182" s="37">
        <v>0.28184999999999999</v>
      </c>
      <c r="D182" s="37">
        <v>0.29317100000000001</v>
      </c>
      <c r="E182" s="37">
        <v>0.30298599999999998</v>
      </c>
      <c r="F182" s="37">
        <v>0.28879500000000002</v>
      </c>
      <c r="G182" s="37">
        <v>0.280862</v>
      </c>
      <c r="H182" s="37">
        <v>0.27353499999999997</v>
      </c>
      <c r="I182" s="37">
        <v>0.276505</v>
      </c>
      <c r="J182" s="37">
        <v>0.27737200000000001</v>
      </c>
      <c r="K182" s="37">
        <v>0.27793699999999999</v>
      </c>
      <c r="L182" s="37">
        <v>0.27736300000000003</v>
      </c>
      <c r="M182" s="37">
        <v>0.27237699999999998</v>
      </c>
      <c r="N182" s="37">
        <v>0.27122400000000002</v>
      </c>
      <c r="O182" s="37">
        <v>0.26921699999999998</v>
      </c>
      <c r="P182" s="37">
        <v>0.27397199999999999</v>
      </c>
      <c r="Q182" s="37">
        <v>0.28072900000000001</v>
      </c>
      <c r="S182" s="4">
        <f t="shared" si="441"/>
        <v>0.28634413118783314</v>
      </c>
      <c r="T182" s="4">
        <f t="shared" si="442"/>
        <v>0.29358743975488927</v>
      </c>
      <c r="U182" s="4">
        <f t="shared" si="443"/>
        <v>0.30044082810367767</v>
      </c>
      <c r="V182" s="4">
        <f t="shared" si="444"/>
        <v>0.28620235023709861</v>
      </c>
      <c r="W182" s="4">
        <f t="shared" si="445"/>
        <v>0.27924718510263447</v>
      </c>
      <c r="X182" s="4">
        <f t="shared" si="446"/>
        <v>0.27701478251866229</v>
      </c>
      <c r="Y182" s="4">
        <f t="shared" si="447"/>
        <v>0.2743870541466778</v>
      </c>
      <c r="Z182" s="4">
        <f t="shared" si="448"/>
        <v>0.27292561999810333</v>
      </c>
      <c r="AA182" s="4">
        <f t="shared" si="449"/>
        <v>0.27632130887751599</v>
      </c>
      <c r="AB182" s="4">
        <f t="shared" si="450"/>
        <v>0.27639322765851754</v>
      </c>
      <c r="AC182" s="4">
        <f t="shared" si="451"/>
        <v>0.2738816233119894</v>
      </c>
      <c r="AD182" s="4">
        <f t="shared" si="452"/>
        <v>0.27029006736659467</v>
      </c>
      <c r="AE182" s="4">
        <f t="shared" si="453"/>
        <v>0.27215035981415231</v>
      </c>
      <c r="AF182" s="4">
        <f t="shared" si="454"/>
        <v>0.27963479189646961</v>
      </c>
      <c r="AG182" s="4">
        <f t="shared" si="455"/>
        <v>0.28705411926844915</v>
      </c>
      <c r="AI182" s="4">
        <f t="shared" si="456"/>
        <v>-4.4941311878331502E-3</v>
      </c>
      <c r="AJ182" s="4">
        <f t="shared" si="457"/>
        <v>-4.1643975488925289E-4</v>
      </c>
      <c r="AK182" s="4">
        <f t="shared" si="458"/>
        <v>2.5451718963223069E-3</v>
      </c>
      <c r="AL182" s="4">
        <f t="shared" si="459"/>
        <v>2.5926497629014111E-3</v>
      </c>
      <c r="AM182" s="4">
        <f t="shared" si="460"/>
        <v>1.6148148973655352E-3</v>
      </c>
      <c r="AN182" s="4">
        <f t="shared" si="461"/>
        <v>-3.4797825186623221E-3</v>
      </c>
      <c r="AO182" s="4">
        <f t="shared" si="462"/>
        <v>2.1179458533222006E-3</v>
      </c>
      <c r="AP182" s="4">
        <f t="shared" si="463"/>
        <v>4.446380001896677E-3</v>
      </c>
      <c r="AQ182" s="4">
        <f t="shared" si="464"/>
        <v>1.6156911224839976E-3</v>
      </c>
      <c r="AR182" s="4">
        <f t="shared" si="465"/>
        <v>9.6977234148248881E-4</v>
      </c>
      <c r="AS182" s="4">
        <f t="shared" si="466"/>
        <v>-1.504623311989417E-3</v>
      </c>
      <c r="AT182" s="4">
        <f t="shared" si="467"/>
        <v>9.3393263340535437E-4</v>
      </c>
      <c r="AU182" s="4">
        <f t="shared" si="468"/>
        <v>-2.9333598141523254E-3</v>
      </c>
      <c r="AV182" s="4">
        <f t="shared" si="570"/>
        <v>-5.6627918964696211E-3</v>
      </c>
      <c r="AW182" s="4">
        <f t="shared" si="570"/>
        <v>-6.325119268449142E-3</v>
      </c>
      <c r="AY182" s="2">
        <f t="shared" si="520"/>
        <v>0.28503282481157866</v>
      </c>
      <c r="AZ182" s="2">
        <f t="shared" si="571"/>
        <v>0.29202933983625301</v>
      </c>
      <c r="BA182" s="2">
        <f t="shared" si="572"/>
        <v>0.28709414558692337</v>
      </c>
      <c r="BB182" s="2">
        <f t="shared" si="573"/>
        <v>0.28030209245510229</v>
      </c>
      <c r="BC182" s="2">
        <f t="shared" si="574"/>
        <v>0.27916401744942732</v>
      </c>
      <c r="BD182" s="2">
        <f t="shared" si="575"/>
        <v>0.27701416021930619</v>
      </c>
      <c r="BE182" s="2">
        <f t="shared" si="576"/>
        <v>0.27438705129881524</v>
      </c>
      <c r="BF182" s="2">
        <f t="shared" si="577"/>
        <v>0.27292561993211828</v>
      </c>
      <c r="BG182" s="2">
        <f t="shared" si="578"/>
        <v>0.27632130887749012</v>
      </c>
      <c r="BH182" s="2">
        <f t="shared" si="579"/>
        <v>0.27639322765799368</v>
      </c>
      <c r="BI182" s="2">
        <f t="shared" si="580"/>
        <v>0.27388162135361499</v>
      </c>
      <c r="BJ182" s="2">
        <f t="shared" si="581"/>
        <v>0.27028986997976157</v>
      </c>
      <c r="BK182" s="2">
        <f t="shared" si="582"/>
        <v>0.27213565284410823</v>
      </c>
      <c r="BL182" s="2">
        <f t="shared" si="583"/>
        <v>0.27932041949116571</v>
      </c>
      <c r="BM182" s="2">
        <f t="shared" si="584"/>
        <v>0.2839552170000757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>
        <f t="shared" si="491"/>
        <v>0.276505</v>
      </c>
      <c r="DB182" s="2">
        <f t="shared" si="492"/>
        <v>0.27737200000000001</v>
      </c>
      <c r="DC182" s="2">
        <f t="shared" si="493"/>
        <v>0.27793699999999999</v>
      </c>
      <c r="DD182" s="2">
        <f t="shared" si="494"/>
        <v>0.27736300000000003</v>
      </c>
      <c r="DE182" s="2">
        <f t="shared" si="495"/>
        <v>0.27237699999999998</v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0.39043741809398347</v>
      </c>
      <c r="DL182" s="2">
        <f t="shared" si="585"/>
        <v>0.38151015634606933</v>
      </c>
      <c r="DM182" s="2">
        <f t="shared" si="585"/>
        <v>0.39666440147991533</v>
      </c>
      <c r="DN182" s="2">
        <f t="shared" si="585"/>
        <v>0.37693617654784239</v>
      </c>
      <c r="DO182" s="2">
        <f t="shared" si="585"/>
        <v>0.40337168016194341</v>
      </c>
      <c r="DP182" s="2">
        <f t="shared" si="585"/>
        <v>0.39015583400178255</v>
      </c>
      <c r="DQ182" s="2">
        <f t="shared" si="585"/>
        <v>0.39977706038324423</v>
      </c>
      <c r="DR182" s="2">
        <f t="shared" si="585"/>
        <v>0.41830145805958746</v>
      </c>
      <c r="DS182" s="2">
        <f t="shared" si="585"/>
        <v>0.40029300137509538</v>
      </c>
      <c r="DT182" s="2">
        <f t="shared" si="585"/>
        <v>0.3876455512605041</v>
      </c>
      <c r="DU182" s="2">
        <f t="shared" si="585"/>
        <v>0.40246305576776165</v>
      </c>
      <c r="DV182" s="2">
        <f t="shared" si="585"/>
        <v>0.40299245683728036</v>
      </c>
      <c r="DW182" s="2">
        <f t="shared" si="585"/>
        <v>0.40688536378915202</v>
      </c>
      <c r="DX182" s="2">
        <f t="shared" si="585"/>
        <v>0.40687871260504199</v>
      </c>
      <c r="DY182" s="2">
        <f t="shared" si="585"/>
        <v>0.3672663989304813</v>
      </c>
      <c r="EA182" s="2">
        <f t="shared" si="440"/>
        <v>0.28493843485078968</v>
      </c>
      <c r="EB182" s="2">
        <f t="shared" si="502"/>
        <v>0.29210056984476424</v>
      </c>
      <c r="EC182" s="2">
        <f t="shared" si="503"/>
        <v>0.28573099204932662</v>
      </c>
      <c r="ED182" s="2">
        <f t="shared" si="504"/>
        <v>0.27805519539741547</v>
      </c>
      <c r="EE182" s="2">
        <f t="shared" si="505"/>
        <v>0.27769180819650169</v>
      </c>
      <c r="EF182" s="2">
        <f t="shared" si="506"/>
        <v>0.27542208973987514</v>
      </c>
      <c r="EG182" s="2">
        <f t="shared" si="507"/>
        <v>0.2721820135088423</v>
      </c>
      <c r="EH182" s="2">
        <f t="shared" si="508"/>
        <v>0.2681620712832174</v>
      </c>
      <c r="EI182" s="2">
        <f t="shared" si="509"/>
        <v>0.27390970129565345</v>
      </c>
      <c r="EJ182" s="2">
        <f t="shared" si="510"/>
        <v>0.27565610517103661</v>
      </c>
      <c r="EK182" s="2">
        <f t="shared" si="511"/>
        <v>0.27318596317207078</v>
      </c>
      <c r="EL182" s="2">
        <f t="shared" si="512"/>
        <v>0.27066525262069807</v>
      </c>
      <c r="EM182" s="2">
        <f t="shared" si="513"/>
        <v>0.27340049371533581</v>
      </c>
      <c r="EN182" s="2">
        <f t="shared" si="514"/>
        <v>0.28583305111000146</v>
      </c>
      <c r="EO182" s="2">
        <f t="shared" si="515"/>
        <v>0.28869696168676207</v>
      </c>
      <c r="EQ182" s="2">
        <f t="shared" si="516"/>
        <v>0.28515983271771495</v>
      </c>
      <c r="ER182" s="2">
        <f t="shared" si="586"/>
        <v>0.2919199452609057</v>
      </c>
      <c r="ES182" s="2">
        <f t="shared" si="586"/>
        <v>0.28843529479239305</v>
      </c>
      <c r="ET182" s="2">
        <f t="shared" si="586"/>
        <v>0.28199013532619627</v>
      </c>
      <c r="EU182" s="2">
        <f t="shared" si="586"/>
        <v>0.27988976660334874</v>
      </c>
      <c r="EV182" s="2">
        <f t="shared" si="586"/>
        <v>0.27757413371126294</v>
      </c>
      <c r="EW182" s="2">
        <f t="shared" si="586"/>
        <v>0.27501262276027427</v>
      </c>
      <c r="EX182" s="2">
        <f t="shared" si="586"/>
        <v>0.27409648891525973</v>
      </c>
      <c r="EY182" s="2">
        <f t="shared" si="586"/>
        <v>0.27679961763030159</v>
      </c>
      <c r="EZ182" s="2">
        <f t="shared" si="586"/>
        <v>0.27654646554693635</v>
      </c>
      <c r="FA182" s="2">
        <f t="shared" si="586"/>
        <v>0.27406381584717776</v>
      </c>
      <c r="FB182" s="2">
        <f t="shared" si="586"/>
        <v>0.27016344398485287</v>
      </c>
      <c r="FC182" s="2">
        <f t="shared" si="586"/>
        <v>0.27162914666412563</v>
      </c>
      <c r="FD182" s="2">
        <f t="shared" si="586"/>
        <v>0.2758699755232254</v>
      </c>
      <c r="FE182" s="2">
        <f t="shared" si="586"/>
        <v>0.28108220064463435</v>
      </c>
      <c r="FG182" s="2">
        <f t="shared" si="518"/>
        <v>0.99995757206652347</v>
      </c>
      <c r="FH182" s="2">
        <f t="shared" si="587"/>
        <v>0.9999443437117389</v>
      </c>
      <c r="FI182" s="2">
        <f t="shared" si="587"/>
        <v>0.99995159109316911</v>
      </c>
      <c r="FJ182" s="2">
        <f t="shared" si="587"/>
        <v>0.99996177022826382</v>
      </c>
      <c r="FK182" s="2">
        <f t="shared" si="587"/>
        <v>0.99997732904476788</v>
      </c>
      <c r="FL182" s="2">
        <f t="shared" si="587"/>
        <v>0.99998609028982754</v>
      </c>
      <c r="FM182" s="2">
        <f t="shared" si="587"/>
        <v>0.99998647794190498</v>
      </c>
      <c r="FN182" s="2">
        <f t="shared" si="587"/>
        <v>0.99998477356239324</v>
      </c>
      <c r="FO182" s="2">
        <f t="shared" si="587"/>
        <v>0.99998558572335783</v>
      </c>
      <c r="FP182" s="2">
        <f t="shared" si="587"/>
        <v>0.99998599051704895</v>
      </c>
      <c r="FQ182" s="2">
        <f t="shared" si="587"/>
        <v>0.99998527164146345</v>
      </c>
      <c r="FR182" s="2">
        <f t="shared" si="587"/>
        <v>0.99998515942884603</v>
      </c>
      <c r="FS182" s="2">
        <f t="shared" si="587"/>
        <v>0.99998491352896846</v>
      </c>
      <c r="FT182" s="2">
        <f t="shared" si="587"/>
        <v>0.99998538604251719</v>
      </c>
      <c r="FU182" s="2">
        <f t="shared" si="587"/>
        <v>0.99998182398441049</v>
      </c>
      <c r="FW182" s="2">
        <f t="shared" si="536"/>
        <v>0.406118894435675</v>
      </c>
      <c r="FX182" s="2">
        <f t="shared" si="588"/>
        <v>0.42190388817996771</v>
      </c>
      <c r="FY182" s="2">
        <f t="shared" si="589"/>
        <v>0.50208260742863442</v>
      </c>
      <c r="FZ182" s="2">
        <f t="shared" si="590"/>
        <v>0.57005110648369994</v>
      </c>
      <c r="GA182" s="2">
        <f t="shared" si="591"/>
        <v>0.66851127191369797</v>
      </c>
      <c r="GB182" s="2">
        <f t="shared" si="592"/>
        <v>0.7390530060943572</v>
      </c>
      <c r="GC182" s="2">
        <f t="shared" si="593"/>
        <v>0.77838805946876777</v>
      </c>
      <c r="GD182" s="2">
        <f t="shared" si="594"/>
        <v>0.80231336183483792</v>
      </c>
      <c r="GE182" s="2">
        <f t="shared" si="595"/>
        <v>0.83386007722600008</v>
      </c>
      <c r="GF182" s="2">
        <f t="shared" si="596"/>
        <v>0.82613017451286663</v>
      </c>
      <c r="GG182" s="2">
        <f t="shared" si="597"/>
        <v>0.79028538825078187</v>
      </c>
      <c r="GH182" s="2">
        <f t="shared" si="598"/>
        <v>0.7519728144788278</v>
      </c>
      <c r="GI182" s="2">
        <f t="shared" si="599"/>
        <v>0.71519281666887591</v>
      </c>
      <c r="GJ182" s="2">
        <f t="shared" si="600"/>
        <v>0.65385437641694444</v>
      </c>
      <c r="GK182" s="2">
        <f t="shared" si="601"/>
        <v>0.62289187274052826</v>
      </c>
      <c r="GM182" s="79">
        <f t="shared" si="537"/>
        <v>4.5414256523448626E-262</v>
      </c>
      <c r="GN182" s="79">
        <f t="shared" si="602"/>
        <v>0</v>
      </c>
      <c r="GO182" s="79">
        <f t="shared" si="603"/>
        <v>0</v>
      </c>
      <c r="GP182" s="79">
        <f t="shared" si="604"/>
        <v>0</v>
      </c>
      <c r="GQ182" s="79">
        <f t="shared" si="605"/>
        <v>0</v>
      </c>
      <c r="GR182" s="79">
        <f t="shared" si="606"/>
        <v>0</v>
      </c>
      <c r="GS182" s="79">
        <f t="shared" si="607"/>
        <v>0</v>
      </c>
      <c r="GT182" s="79">
        <f t="shared" si="608"/>
        <v>0</v>
      </c>
      <c r="GU182" s="79">
        <f t="shared" si="609"/>
        <v>0</v>
      </c>
      <c r="GV182" s="79">
        <f t="shared" si="610"/>
        <v>0</v>
      </c>
      <c r="GW182" s="79">
        <f t="shared" si="611"/>
        <v>0</v>
      </c>
      <c r="GX182" s="79">
        <f t="shared" si="612"/>
        <v>0</v>
      </c>
      <c r="GY182" s="79">
        <f t="shared" si="613"/>
        <v>0</v>
      </c>
      <c r="GZ182" s="79">
        <f t="shared" si="614"/>
        <v>0</v>
      </c>
      <c r="HA182" s="79">
        <f t="shared" si="615"/>
        <v>0</v>
      </c>
      <c r="HC182" s="79">
        <f t="shared" si="538"/>
        <v>4.0881515668655697E-178</v>
      </c>
      <c r="HD182" s="79">
        <f t="shared" si="616"/>
        <v>1.4707182901654863E-213</v>
      </c>
      <c r="HE182" s="79">
        <f t="shared" si="617"/>
        <v>6.4721429131540029E-192</v>
      </c>
      <c r="HF182" s="79">
        <f t="shared" si="618"/>
        <v>3.0380012710268624E-249</v>
      </c>
      <c r="HG182" s="79">
        <f t="shared" si="619"/>
        <v>0</v>
      </c>
      <c r="HH182" s="79">
        <f t="shared" si="620"/>
        <v>0</v>
      </c>
      <c r="HI182" s="79">
        <f t="shared" si="621"/>
        <v>0</v>
      </c>
      <c r="HJ182" s="79">
        <f t="shared" si="622"/>
        <v>0</v>
      </c>
      <c r="HK182" s="79">
        <f t="shared" si="623"/>
        <v>0</v>
      </c>
      <c r="HL182" s="79">
        <f t="shared" si="624"/>
        <v>0</v>
      </c>
      <c r="HM182" s="79">
        <f t="shared" si="625"/>
        <v>0</v>
      </c>
      <c r="HN182" s="79">
        <f t="shared" si="626"/>
        <v>2.7224552442542565E-239</v>
      </c>
      <c r="HO182" s="79">
        <f t="shared" si="627"/>
        <v>2.797252386398522E-281</v>
      </c>
      <c r="HP182" s="79">
        <f t="shared" si="628"/>
        <v>0</v>
      </c>
      <c r="HQ182" s="79">
        <f t="shared" si="629"/>
        <v>0</v>
      </c>
      <c r="HS182" s="79">
        <f t="shared" si="539"/>
        <v>5.6086039446733474E-15</v>
      </c>
      <c r="HT182" s="79">
        <f t="shared" si="630"/>
        <v>1.6270625666306232E-20</v>
      </c>
      <c r="HU182" s="79">
        <f t="shared" si="631"/>
        <v>7.0164061087553748E-24</v>
      </c>
      <c r="HV182" s="79">
        <f t="shared" si="632"/>
        <v>3.5783519989606976E-33</v>
      </c>
      <c r="HW182" s="79">
        <f t="shared" si="633"/>
        <v>1.2538022630140296E-46</v>
      </c>
      <c r="HX182" s="79">
        <f t="shared" si="634"/>
        <v>1.0774256557872319E-49</v>
      </c>
      <c r="HY182" s="79">
        <f t="shared" si="635"/>
        <v>3.0893170687976228E-58</v>
      </c>
      <c r="HZ182" s="79">
        <f t="shared" si="636"/>
        <v>8.1129841536444793E-60</v>
      </c>
      <c r="IA182" s="79">
        <f t="shared" si="637"/>
        <v>2.1504123555891219E-69</v>
      </c>
      <c r="IB182" s="79">
        <f t="shared" si="638"/>
        <v>1.4579329645493387E-65</v>
      </c>
      <c r="IC182" s="79">
        <f t="shared" si="639"/>
        <v>7.8779237650789128E-56</v>
      </c>
      <c r="ID182" s="79">
        <f t="shared" si="640"/>
        <v>3.585565461840247E-53</v>
      </c>
      <c r="IE182" s="79">
        <f t="shared" si="641"/>
        <v>1.0069894639283002E-43</v>
      </c>
      <c r="IF182" s="79">
        <f t="shared" si="642"/>
        <v>3.8437954831188995E-38</v>
      </c>
      <c r="IG182" s="79">
        <f t="shared" si="643"/>
        <v>9.2689618910721482E-48</v>
      </c>
      <c r="II182" s="79">
        <f t="shared" si="540"/>
        <v>0.18120347016513805</v>
      </c>
      <c r="IJ182" s="79">
        <f t="shared" si="541"/>
        <v>0.21692858058502137</v>
      </c>
      <c r="IK182" s="79">
        <f t="shared" si="542"/>
        <v>0.50486284576243889</v>
      </c>
      <c r="IL182" s="79">
        <f t="shared" si="543"/>
        <v>0.46873728406151521</v>
      </c>
      <c r="IM182" s="79">
        <f t="shared" si="544"/>
        <v>0.13444420772296045</v>
      </c>
      <c r="IN182" s="79">
        <f t="shared" si="545"/>
        <v>3.2348269831681049E-2</v>
      </c>
      <c r="IO182" s="79">
        <f t="shared" si="546"/>
        <v>7.2414762487676091E-3</v>
      </c>
      <c r="IP182" s="79">
        <f t="shared" si="547"/>
        <v>2.6161463371248608E-3</v>
      </c>
      <c r="IQ182" s="79">
        <f t="shared" si="548"/>
        <v>3.3955808276480375E-4</v>
      </c>
      <c r="IR182" s="79">
        <f t="shared" si="549"/>
        <v>7.4276875657418155E-4</v>
      </c>
      <c r="IS182" s="79">
        <f t="shared" si="550"/>
        <v>6.0008926087352409E-3</v>
      </c>
      <c r="IT182" s="79">
        <f t="shared" si="551"/>
        <v>2.0145904433989913E-2</v>
      </c>
      <c r="IU182" s="79">
        <f t="shared" si="552"/>
        <v>6.5770498398443275E-2</v>
      </c>
      <c r="IV182" s="79">
        <f t="shared" si="553"/>
        <v>1.6138786806284226E-2</v>
      </c>
      <c r="IW182" s="79">
        <f t="shared" si="554"/>
        <v>3.7986632601642506E-2</v>
      </c>
      <c r="IY182" s="79">
        <f t="shared" si="555"/>
        <v>0.18120347016514365</v>
      </c>
      <c r="IZ182" s="79">
        <f t="shared" si="556"/>
        <v>0.21692858058502137</v>
      </c>
      <c r="JA182" s="79">
        <f t="shared" si="557"/>
        <v>0.50486284576243889</v>
      </c>
      <c r="JB182" s="79">
        <f t="shared" si="558"/>
        <v>0.46873728406151521</v>
      </c>
      <c r="JC182" s="79">
        <f t="shared" si="559"/>
        <v>0.13444420772296045</v>
      </c>
      <c r="JD182" s="79">
        <f t="shared" si="560"/>
        <v>3.2348269831681049E-2</v>
      </c>
      <c r="JE182" s="79">
        <f t="shared" si="561"/>
        <v>7.2414762487676091E-3</v>
      </c>
      <c r="JF182" s="79">
        <f t="shared" si="562"/>
        <v>2.6161463371248608E-3</v>
      </c>
      <c r="JG182" s="79">
        <f t="shared" si="563"/>
        <v>3.3955808276480375E-4</v>
      </c>
      <c r="JH182" s="79">
        <f t="shared" si="564"/>
        <v>7.4276875657418155E-4</v>
      </c>
      <c r="JI182" s="79">
        <f t="shared" si="565"/>
        <v>6.0008926087352409E-3</v>
      </c>
      <c r="JJ182" s="79">
        <f t="shared" si="566"/>
        <v>2.0145904433989913E-2</v>
      </c>
      <c r="JK182" s="79">
        <f t="shared" si="567"/>
        <v>6.5770498398443275E-2</v>
      </c>
      <c r="JL182" s="79">
        <f t="shared" si="568"/>
        <v>1.6138786806284226E-2</v>
      </c>
      <c r="JM182" s="79">
        <f t="shared" si="569"/>
        <v>3.7986632601642506E-2</v>
      </c>
    </row>
    <row r="183" spans="2:273" x14ac:dyDescent="0.25">
      <c r="B183" s="2">
        <v>156</v>
      </c>
      <c r="C183" s="37">
        <v>0.28700900000000001</v>
      </c>
      <c r="D183" s="37">
        <v>0.29472900000000002</v>
      </c>
      <c r="E183" s="37">
        <v>0.29924099999999998</v>
      </c>
      <c r="F183" s="37">
        <v>0.28612599999999999</v>
      </c>
      <c r="G183" s="37">
        <v>0.27737099999999998</v>
      </c>
      <c r="H183" s="37">
        <v>0.27742899999999998</v>
      </c>
      <c r="I183" s="37">
        <v>0.27126400000000001</v>
      </c>
      <c r="J183" s="37">
        <v>0.275671</v>
      </c>
      <c r="K183" s="37">
        <v>0.27683799999999997</v>
      </c>
      <c r="L183" s="37">
        <v>0.27691100000000002</v>
      </c>
      <c r="M183" s="37">
        <v>0.27302300000000002</v>
      </c>
      <c r="N183" s="37">
        <v>0.27244800000000002</v>
      </c>
      <c r="O183" s="37">
        <v>0.26984200000000003</v>
      </c>
      <c r="P183" s="37">
        <v>0.27801300000000001</v>
      </c>
      <c r="Q183" s="37">
        <v>0.27721200000000001</v>
      </c>
      <c r="S183" s="4">
        <f t="shared" si="441"/>
        <v>0.28635342544809234</v>
      </c>
      <c r="T183" s="4">
        <f t="shared" si="442"/>
        <v>0.29365973984283894</v>
      </c>
      <c r="U183" s="4">
        <f t="shared" si="443"/>
        <v>0.29762759408599343</v>
      </c>
      <c r="V183" s="4">
        <f t="shared" si="444"/>
        <v>0.28312531991048517</v>
      </c>
      <c r="W183" s="4">
        <f t="shared" si="445"/>
        <v>0.27893415364488799</v>
      </c>
      <c r="X183" s="4">
        <f t="shared" si="446"/>
        <v>0.27677236049406906</v>
      </c>
      <c r="Y183" s="4">
        <f t="shared" si="447"/>
        <v>0.27416737975772343</v>
      </c>
      <c r="Z183" s="4">
        <f t="shared" si="448"/>
        <v>0.27261980012564985</v>
      </c>
      <c r="AA183" s="4">
        <f t="shared" si="449"/>
        <v>0.27614814888199524</v>
      </c>
      <c r="AB183" s="4">
        <f t="shared" si="450"/>
        <v>0.27620107076577505</v>
      </c>
      <c r="AC183" s="4">
        <f t="shared" si="451"/>
        <v>0.27361927428166871</v>
      </c>
      <c r="AD183" s="4">
        <f t="shared" si="452"/>
        <v>0.26999888976969438</v>
      </c>
      <c r="AE183" s="4">
        <f t="shared" si="453"/>
        <v>0.2718270605331285</v>
      </c>
      <c r="AF183" s="4">
        <f t="shared" si="454"/>
        <v>0.2790118994147241</v>
      </c>
      <c r="AG183" s="4">
        <f t="shared" si="455"/>
        <v>0.28459733598913645</v>
      </c>
      <c r="AI183" s="4">
        <f t="shared" si="456"/>
        <v>6.5557455190767833E-4</v>
      </c>
      <c r="AJ183" s="4">
        <f t="shared" si="457"/>
        <v>1.0692601571610783E-3</v>
      </c>
      <c r="AK183" s="4">
        <f t="shared" si="458"/>
        <v>1.6134059140065493E-3</v>
      </c>
      <c r="AL183" s="4">
        <f t="shared" si="459"/>
        <v>3.0006800895148178E-3</v>
      </c>
      <c r="AM183" s="4">
        <f t="shared" si="460"/>
        <v>-1.5631536448880157E-3</v>
      </c>
      <c r="AN183" s="4">
        <f t="shared" si="461"/>
        <v>6.5663950593092268E-4</v>
      </c>
      <c r="AO183" s="4">
        <f t="shared" si="462"/>
        <v>-2.9033797577234233E-3</v>
      </c>
      <c r="AP183" s="4">
        <f t="shared" si="463"/>
        <v>3.0511998743501523E-3</v>
      </c>
      <c r="AQ183" s="4">
        <f t="shared" si="464"/>
        <v>6.898511180047362E-4</v>
      </c>
      <c r="AR183" s="4">
        <f t="shared" si="465"/>
        <v>7.0992923422497078E-4</v>
      </c>
      <c r="AS183" s="4">
        <f t="shared" si="466"/>
        <v>-5.9627428166869612E-4</v>
      </c>
      <c r="AT183" s="4">
        <f t="shared" si="467"/>
        <v>2.44911023030564E-3</v>
      </c>
      <c r="AU183" s="4">
        <f t="shared" si="468"/>
        <v>-1.9850605331284688E-3</v>
      </c>
      <c r="AV183" s="4">
        <f t="shared" si="570"/>
        <v>-9.9889941472408594E-4</v>
      </c>
      <c r="AW183" s="4">
        <f t="shared" si="570"/>
        <v>-7.3853359891364323E-3</v>
      </c>
      <c r="AY183" s="2">
        <f t="shared" si="520"/>
        <v>0.28472679142589219</v>
      </c>
      <c r="AZ183" s="2">
        <f t="shared" si="571"/>
        <v>0.29179401391606186</v>
      </c>
      <c r="BA183" s="2">
        <f t="shared" si="572"/>
        <v>0.28692022708228959</v>
      </c>
      <c r="BB183" s="2">
        <f t="shared" si="573"/>
        <v>0.2801220937170919</v>
      </c>
      <c r="BC183" s="2">
        <f t="shared" si="574"/>
        <v>0.27891287970888751</v>
      </c>
      <c r="BD183" s="2">
        <f t="shared" si="575"/>
        <v>0.2767722574733118</v>
      </c>
      <c r="BE183" s="2">
        <f t="shared" si="576"/>
        <v>0.27416737947318182</v>
      </c>
      <c r="BF183" s="2">
        <f t="shared" si="577"/>
        <v>0.27261980012061676</v>
      </c>
      <c r="BG183" s="2">
        <f t="shared" si="578"/>
        <v>0.27614814888199413</v>
      </c>
      <c r="BH183" s="2">
        <f t="shared" si="579"/>
        <v>0.27620107076574579</v>
      </c>
      <c r="BI183" s="2">
        <f t="shared" si="580"/>
        <v>0.2736192740807869</v>
      </c>
      <c r="BJ183" s="2">
        <f t="shared" si="581"/>
        <v>0.26999886240325338</v>
      </c>
      <c r="BK183" s="2">
        <f t="shared" si="582"/>
        <v>0.27182386287805504</v>
      </c>
      <c r="BL183" s="2">
        <f t="shared" si="583"/>
        <v>0.27893070662963487</v>
      </c>
      <c r="BM183" s="2">
        <f t="shared" si="584"/>
        <v>0.28357158723978737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>
        <f t="shared" si="491"/>
        <v>0.27126400000000001</v>
      </c>
      <c r="DB183" s="2">
        <f t="shared" si="492"/>
        <v>0.275671</v>
      </c>
      <c r="DC183" s="2">
        <f t="shared" si="493"/>
        <v>0.27683799999999997</v>
      </c>
      <c r="DD183" s="2">
        <f t="shared" si="494"/>
        <v>0.27691100000000002</v>
      </c>
      <c r="DE183" s="2">
        <f t="shared" si="495"/>
        <v>0.27302300000000002</v>
      </c>
      <c r="DF183" s="2" t="str">
        <f t="shared" si="496"/>
        <v/>
      </c>
      <c r="DG183" s="2" t="str">
        <f t="shared" si="497"/>
        <v/>
      </c>
      <c r="DH183" s="2">
        <f t="shared" si="498"/>
        <v>0.27801300000000001</v>
      </c>
      <c r="DI183" s="2" t="str">
        <f t="shared" si="499"/>
        <v/>
      </c>
      <c r="DK183" s="2">
        <f t="shared" si="500"/>
        <v>0.39094382942468175</v>
      </c>
      <c r="DL183" s="2">
        <f t="shared" si="585"/>
        <v>0.38194396609573994</v>
      </c>
      <c r="DM183" s="2">
        <f t="shared" si="585"/>
        <v>0.39722496307258626</v>
      </c>
      <c r="DN183" s="2">
        <f t="shared" si="585"/>
        <v>0.37737484709193242</v>
      </c>
      <c r="DO183" s="2">
        <f t="shared" si="585"/>
        <v>0.40397327226720658</v>
      </c>
      <c r="DP183" s="2">
        <f t="shared" si="585"/>
        <v>0.39069148573975043</v>
      </c>
      <c r="DQ183" s="2">
        <f t="shared" si="585"/>
        <v>0.40038461586452762</v>
      </c>
      <c r="DR183" s="2">
        <f t="shared" si="585"/>
        <v>0.41900463040488922</v>
      </c>
      <c r="DS183" s="2">
        <f t="shared" si="585"/>
        <v>0.40092365821237574</v>
      </c>
      <c r="DT183" s="2">
        <f t="shared" si="585"/>
        <v>0.38814614453781504</v>
      </c>
      <c r="DU183" s="2">
        <f t="shared" si="585"/>
        <v>0.40303055691367451</v>
      </c>
      <c r="DV183" s="2">
        <f t="shared" si="585"/>
        <v>0.40365430022918258</v>
      </c>
      <c r="DW183" s="2">
        <f t="shared" si="585"/>
        <v>0.40758193766233763</v>
      </c>
      <c r="DX183" s="2">
        <f t="shared" si="585"/>
        <v>0.40758837478991594</v>
      </c>
      <c r="DY183" s="2">
        <f t="shared" si="585"/>
        <v>0.36774984033613445</v>
      </c>
      <c r="EA183" s="2">
        <f t="shared" si="440"/>
        <v>0.28462528595526865</v>
      </c>
      <c r="EB183" s="2">
        <f t="shared" si="502"/>
        <v>0.29187201073487362</v>
      </c>
      <c r="EC183" s="2">
        <f t="shared" si="503"/>
        <v>0.28546064335550864</v>
      </c>
      <c r="ED183" s="2">
        <f t="shared" si="504"/>
        <v>0.27773460106213488</v>
      </c>
      <c r="EE183" s="2">
        <f t="shared" si="505"/>
        <v>0.27736602703789254</v>
      </c>
      <c r="EF183" s="2">
        <f t="shared" si="506"/>
        <v>0.27511410446848239</v>
      </c>
      <c r="EG183" s="2">
        <f t="shared" si="507"/>
        <v>0.27187992596407784</v>
      </c>
      <c r="EH183" s="2">
        <f t="shared" si="508"/>
        <v>0.26768993779643269</v>
      </c>
      <c r="EI183" s="2">
        <f t="shared" si="509"/>
        <v>0.2736595753086033</v>
      </c>
      <c r="EJ183" s="2">
        <f t="shared" si="510"/>
        <v>0.27543950012677459</v>
      </c>
      <c r="EK183" s="2">
        <f t="shared" si="511"/>
        <v>0.27289768130805614</v>
      </c>
      <c r="EL183" s="2">
        <f t="shared" si="512"/>
        <v>0.27039010086343185</v>
      </c>
      <c r="EM183" s="2">
        <f t="shared" si="513"/>
        <v>0.27314596987299394</v>
      </c>
      <c r="EN183" s="2">
        <f t="shared" si="514"/>
        <v>0.28577404715425586</v>
      </c>
      <c r="EO183" s="2">
        <f t="shared" si="515"/>
        <v>0.28855060079125844</v>
      </c>
      <c r="EQ183" s="2">
        <f t="shared" si="516"/>
        <v>0.28485256492881322</v>
      </c>
      <c r="ER183" s="2">
        <f t="shared" si="586"/>
        <v>0.2916862602428677</v>
      </c>
      <c r="ES183" s="2">
        <f t="shared" si="586"/>
        <v>0.2882309429505906</v>
      </c>
      <c r="ET183" s="2">
        <f t="shared" si="586"/>
        <v>0.28175850195893654</v>
      </c>
      <c r="EU183" s="2">
        <f t="shared" si="586"/>
        <v>0.27960861237184759</v>
      </c>
      <c r="EV183" s="2">
        <f t="shared" si="586"/>
        <v>0.2773042700294629</v>
      </c>
      <c r="EW183" s="2">
        <f t="shared" si="586"/>
        <v>0.27475933238084183</v>
      </c>
      <c r="EX183" s="2">
        <f t="shared" si="586"/>
        <v>0.27372504381752838</v>
      </c>
      <c r="EY183" s="2">
        <f t="shared" si="586"/>
        <v>0.27659837264520626</v>
      </c>
      <c r="EZ183" s="2">
        <f t="shared" si="586"/>
        <v>0.27634553364338543</v>
      </c>
      <c r="FA183" s="2">
        <f t="shared" si="586"/>
        <v>0.27379174029542452</v>
      </c>
      <c r="FB183" s="2">
        <f t="shared" si="586"/>
        <v>0.26987882636178268</v>
      </c>
      <c r="FC183" s="2">
        <f t="shared" si="586"/>
        <v>0.27134117207169928</v>
      </c>
      <c r="FD183" s="2">
        <f t="shared" si="586"/>
        <v>0.27562425414720471</v>
      </c>
      <c r="FE183" s="2">
        <f t="shared" si="586"/>
        <v>0.28082041151158937</v>
      </c>
      <c r="FG183" s="2">
        <f t="shared" si="518"/>
        <v>0.99996130512032222</v>
      </c>
      <c r="FH183" s="2">
        <f t="shared" si="587"/>
        <v>0.99994924061325119</v>
      </c>
      <c r="FI183" s="2">
        <f t="shared" si="587"/>
        <v>0.99995585036419532</v>
      </c>
      <c r="FJ183" s="2">
        <f t="shared" si="587"/>
        <v>0.99996513391650776</v>
      </c>
      <c r="FK183" s="2">
        <f t="shared" si="587"/>
        <v>0.99997932380184495</v>
      </c>
      <c r="FL183" s="2">
        <f t="shared" si="587"/>
        <v>0.99998731417802411</v>
      </c>
      <c r="FM183" s="2">
        <f t="shared" si="587"/>
        <v>0.99998766772177405</v>
      </c>
      <c r="FN183" s="2">
        <f t="shared" si="587"/>
        <v>0.999986113305253</v>
      </c>
      <c r="FO183" s="2">
        <f t="shared" si="587"/>
        <v>0.99998685400678777</v>
      </c>
      <c r="FP183" s="2">
        <f t="shared" si="587"/>
        <v>0.99998722318394506</v>
      </c>
      <c r="FQ183" s="2">
        <f t="shared" si="587"/>
        <v>0.99998656755996118</v>
      </c>
      <c r="FR183" s="2">
        <f t="shared" si="587"/>
        <v>0.99998646522057144</v>
      </c>
      <c r="FS183" s="2">
        <f t="shared" si="587"/>
        <v>0.99998624095662725</v>
      </c>
      <c r="FT183" s="2">
        <f t="shared" si="587"/>
        <v>0.9999866718952316</v>
      </c>
      <c r="FU183" s="2">
        <f t="shared" si="587"/>
        <v>0.99998342325025502</v>
      </c>
      <c r="FW183" s="2">
        <f t="shared" si="536"/>
        <v>0.4285107674397392</v>
      </c>
      <c r="FX183" s="2">
        <f t="shared" si="588"/>
        <v>0.44451465585627892</v>
      </c>
      <c r="FY183" s="2">
        <f t="shared" si="589"/>
        <v>0.52508738598232985</v>
      </c>
      <c r="FZ183" s="2">
        <f t="shared" si="590"/>
        <v>0.59246453900359874</v>
      </c>
      <c r="GA183" s="2">
        <f t="shared" si="591"/>
        <v>0.68859583228492749</v>
      </c>
      <c r="GB183" s="2">
        <f t="shared" si="592"/>
        <v>0.75642081140409767</v>
      </c>
      <c r="GC183" s="2">
        <f t="shared" si="593"/>
        <v>0.79386804870835859</v>
      </c>
      <c r="GD183" s="2">
        <f t="shared" si="594"/>
        <v>0.81651607213064881</v>
      </c>
      <c r="GE183" s="2">
        <f t="shared" si="595"/>
        <v>0.84623071133427763</v>
      </c>
      <c r="GF183" s="2">
        <f t="shared" si="596"/>
        <v>0.83896521814203717</v>
      </c>
      <c r="GG183" s="2">
        <f t="shared" si="597"/>
        <v>0.80514236851525423</v>
      </c>
      <c r="GH183" s="2">
        <f t="shared" si="598"/>
        <v>0.7687497820736402</v>
      </c>
      <c r="GI183" s="2">
        <f t="shared" si="599"/>
        <v>0.73357619579369993</v>
      </c>
      <c r="GJ183" s="2">
        <f t="shared" si="600"/>
        <v>0.67439445060473224</v>
      </c>
      <c r="GK183" s="2">
        <f t="shared" si="601"/>
        <v>0.64426965980555917</v>
      </c>
      <c r="GM183" s="79">
        <f t="shared" si="537"/>
        <v>4.1008658897383398E-268</v>
      </c>
      <c r="GN183" s="79">
        <f t="shared" si="602"/>
        <v>0</v>
      </c>
      <c r="GO183" s="79">
        <f t="shared" si="603"/>
        <v>0</v>
      </c>
      <c r="GP183" s="79">
        <f t="shared" si="604"/>
        <v>0</v>
      </c>
      <c r="GQ183" s="79">
        <f t="shared" si="605"/>
        <v>0</v>
      </c>
      <c r="GR183" s="79">
        <f t="shared" si="606"/>
        <v>0</v>
      </c>
      <c r="GS183" s="79">
        <f t="shared" si="607"/>
        <v>0</v>
      </c>
      <c r="GT183" s="79">
        <f t="shared" si="608"/>
        <v>0</v>
      </c>
      <c r="GU183" s="79">
        <f t="shared" si="609"/>
        <v>0</v>
      </c>
      <c r="GV183" s="79">
        <f t="shared" si="610"/>
        <v>0</v>
      </c>
      <c r="GW183" s="79">
        <f t="shared" si="611"/>
        <v>0</v>
      </c>
      <c r="GX183" s="79">
        <f t="shared" si="612"/>
        <v>0</v>
      </c>
      <c r="GY183" s="79">
        <f t="shared" si="613"/>
        <v>0</v>
      </c>
      <c r="GZ183" s="79">
        <f t="shared" si="614"/>
        <v>0</v>
      </c>
      <c r="HA183" s="79">
        <f t="shared" si="615"/>
        <v>0</v>
      </c>
      <c r="HC183" s="79">
        <f t="shared" si="538"/>
        <v>1.0291235660479746E-183</v>
      </c>
      <c r="HD183" s="79">
        <f t="shared" si="616"/>
        <v>2.1671252338397061E-220</v>
      </c>
      <c r="HE183" s="79">
        <f t="shared" si="617"/>
        <v>7.7771490028823444E-198</v>
      </c>
      <c r="HF183" s="79">
        <f t="shared" si="618"/>
        <v>1.5856097128732214E-256</v>
      </c>
      <c r="HG183" s="79">
        <f t="shared" si="619"/>
        <v>0</v>
      </c>
      <c r="HH183" s="79">
        <f t="shared" si="620"/>
        <v>0</v>
      </c>
      <c r="HI183" s="79">
        <f t="shared" si="621"/>
        <v>0</v>
      </c>
      <c r="HJ183" s="79">
        <f t="shared" si="622"/>
        <v>0</v>
      </c>
      <c r="HK183" s="79">
        <f t="shared" si="623"/>
        <v>0</v>
      </c>
      <c r="HL183" s="79">
        <f t="shared" si="624"/>
        <v>0</v>
      </c>
      <c r="HM183" s="79">
        <f t="shared" si="625"/>
        <v>0</v>
      </c>
      <c r="HN183" s="79">
        <f t="shared" si="626"/>
        <v>2.3387762694354417E-245</v>
      </c>
      <c r="HO183" s="79">
        <f t="shared" si="627"/>
        <v>1.5238888342734758E-288</v>
      </c>
      <c r="HP183" s="79">
        <f t="shared" si="628"/>
        <v>0</v>
      </c>
      <c r="HQ183" s="79">
        <f t="shared" si="629"/>
        <v>0</v>
      </c>
      <c r="HS183" s="79">
        <f t="shared" si="539"/>
        <v>4.6037458519200942E-16</v>
      </c>
      <c r="HT183" s="79">
        <f t="shared" si="630"/>
        <v>6.9222019126813898E-22</v>
      </c>
      <c r="HU183" s="79">
        <f t="shared" si="631"/>
        <v>1.8426441915518934E-25</v>
      </c>
      <c r="HV183" s="79">
        <f t="shared" si="632"/>
        <v>3.5474586411182707E-35</v>
      </c>
      <c r="HW183" s="79">
        <f t="shared" si="633"/>
        <v>5.1231724067572909E-49</v>
      </c>
      <c r="HX183" s="79">
        <f t="shared" si="634"/>
        <v>4.498774240557606E-52</v>
      </c>
      <c r="HY183" s="79">
        <f t="shared" si="635"/>
        <v>6.4148856591628444E-61</v>
      </c>
      <c r="HZ183" s="79">
        <f t="shared" si="636"/>
        <v>1.4997178294875E-62</v>
      </c>
      <c r="IA183" s="79">
        <f t="shared" si="637"/>
        <v>1.9300430961772825E-72</v>
      </c>
      <c r="IB183" s="79">
        <f t="shared" si="638"/>
        <v>1.9016906734631941E-68</v>
      </c>
      <c r="IC183" s="79">
        <f t="shared" si="639"/>
        <v>2.2545193791829855E-58</v>
      </c>
      <c r="ID183" s="79">
        <f t="shared" si="640"/>
        <v>1.10805489673349E-55</v>
      </c>
      <c r="IE183" s="79">
        <f t="shared" si="641"/>
        <v>6.8686215193136306E-46</v>
      </c>
      <c r="IF183" s="79">
        <f t="shared" si="642"/>
        <v>4.1326791904263636E-40</v>
      </c>
      <c r="IG183" s="79">
        <f t="shared" si="643"/>
        <v>2.4903948649026828E-50</v>
      </c>
      <c r="II183" s="79">
        <f t="shared" si="540"/>
        <v>0.26045089416826106</v>
      </c>
      <c r="IJ183" s="79">
        <f t="shared" si="541"/>
        <v>0.30678028602999619</v>
      </c>
      <c r="IK183" s="79">
        <f t="shared" si="542"/>
        <v>0.53644898654869444</v>
      </c>
      <c r="IL183" s="79">
        <f t="shared" si="543"/>
        <v>0.39182135778947103</v>
      </c>
      <c r="IM183" s="79">
        <f t="shared" si="544"/>
        <v>9.073554186964676E-2</v>
      </c>
      <c r="IN183" s="79">
        <f t="shared" si="545"/>
        <v>1.9838525241702029E-2</v>
      </c>
      <c r="IO183" s="79">
        <f t="shared" si="546"/>
        <v>3.9463899693964509E-3</v>
      </c>
      <c r="IP183" s="79">
        <f t="shared" si="547"/>
        <v>1.3391614501411836E-3</v>
      </c>
      <c r="IQ183" s="79">
        <f t="shared" si="548"/>
        <v>1.5207681279461887E-4</v>
      </c>
      <c r="IR183" s="79">
        <f t="shared" si="549"/>
        <v>3.5339345159980038E-4</v>
      </c>
      <c r="IS183" s="79">
        <f t="shared" si="550"/>
        <v>3.298091760630307E-3</v>
      </c>
      <c r="IT183" s="79">
        <f t="shared" si="551"/>
        <v>1.1850584368422824E-2</v>
      </c>
      <c r="IU183" s="79">
        <f t="shared" si="552"/>
        <v>4.2988572859876256E-2</v>
      </c>
      <c r="IV183" s="79">
        <f t="shared" si="553"/>
        <v>6.1400628945271563E-3</v>
      </c>
      <c r="IW183" s="79">
        <f t="shared" si="554"/>
        <v>1.5757666542938059E-2</v>
      </c>
      <c r="IY183" s="79">
        <f t="shared" si="555"/>
        <v>0.2604508941682615</v>
      </c>
      <c r="IZ183" s="79">
        <f t="shared" si="556"/>
        <v>0.30678028602999619</v>
      </c>
      <c r="JA183" s="79">
        <f t="shared" si="557"/>
        <v>0.53644898654869444</v>
      </c>
      <c r="JB183" s="79">
        <f t="shared" si="558"/>
        <v>0.39182135778947103</v>
      </c>
      <c r="JC183" s="79">
        <f t="shared" si="559"/>
        <v>9.073554186964676E-2</v>
      </c>
      <c r="JD183" s="79">
        <f t="shared" si="560"/>
        <v>1.9838525241702029E-2</v>
      </c>
      <c r="JE183" s="79">
        <f t="shared" si="561"/>
        <v>3.9463899693964509E-3</v>
      </c>
      <c r="JF183" s="79">
        <f t="shared" si="562"/>
        <v>1.3391614501411836E-3</v>
      </c>
      <c r="JG183" s="79">
        <f t="shared" si="563"/>
        <v>1.5207681279461887E-4</v>
      </c>
      <c r="JH183" s="79">
        <f t="shared" si="564"/>
        <v>3.5339345159980038E-4</v>
      </c>
      <c r="JI183" s="79">
        <f t="shared" si="565"/>
        <v>3.298091760630307E-3</v>
      </c>
      <c r="JJ183" s="79">
        <f t="shared" si="566"/>
        <v>1.1850584368422824E-2</v>
      </c>
      <c r="JK183" s="79">
        <f t="shared" si="567"/>
        <v>4.2988572859876256E-2</v>
      </c>
      <c r="JL183" s="79">
        <f t="shared" si="568"/>
        <v>6.1400628945271563E-3</v>
      </c>
      <c r="JM183" s="79">
        <f t="shared" si="569"/>
        <v>1.5757666542938059E-2</v>
      </c>
    </row>
    <row r="184" spans="2:273" x14ac:dyDescent="0.25">
      <c r="B184" s="2">
        <v>157</v>
      </c>
      <c r="C184" s="37">
        <v>0.28767900000000002</v>
      </c>
      <c r="D184" s="37">
        <v>0.297545</v>
      </c>
      <c r="E184" s="37">
        <v>0.29292499999999999</v>
      </c>
      <c r="F184" s="37">
        <v>0.28348600000000002</v>
      </c>
      <c r="G184" s="37">
        <v>0.27864699999999998</v>
      </c>
      <c r="H184" s="37">
        <v>0.27557999999999999</v>
      </c>
      <c r="I184" s="37">
        <v>0.27745599999999998</v>
      </c>
      <c r="J184" s="37">
        <v>0.27571099999999998</v>
      </c>
      <c r="K184" s="37">
        <v>0.276588</v>
      </c>
      <c r="L184" s="37">
        <v>0.27535900000000002</v>
      </c>
      <c r="M184" s="37">
        <v>0.27115</v>
      </c>
      <c r="N184" s="37">
        <v>0.27152599999999999</v>
      </c>
      <c r="O184" s="37">
        <v>0.27092899999999998</v>
      </c>
      <c r="P184" s="37">
        <v>0.27728999999999998</v>
      </c>
      <c r="Q184" s="37">
        <v>0.27347700000000003</v>
      </c>
      <c r="S184" s="4">
        <f t="shared" si="441"/>
        <v>0.28625887374466841</v>
      </c>
      <c r="T184" s="4">
        <f t="shared" si="442"/>
        <v>0.29356473689971935</v>
      </c>
      <c r="U184" s="4">
        <f t="shared" si="443"/>
        <v>0.29431791131899299</v>
      </c>
      <c r="V184" s="4">
        <f t="shared" si="444"/>
        <v>0.28126233251246219</v>
      </c>
      <c r="W184" s="4">
        <f t="shared" si="445"/>
        <v>0.27866665775271204</v>
      </c>
      <c r="X184" s="4">
        <f t="shared" si="446"/>
        <v>0.27652991956680301</v>
      </c>
      <c r="Y184" s="4">
        <f t="shared" si="447"/>
        <v>0.27394684237281308</v>
      </c>
      <c r="Z184" s="4">
        <f t="shared" si="448"/>
        <v>0.27231192161180229</v>
      </c>
      <c r="AA184" s="4">
        <f t="shared" si="449"/>
        <v>0.27597392753647637</v>
      </c>
      <c r="AB184" s="4">
        <f t="shared" si="450"/>
        <v>0.27600861092098833</v>
      </c>
      <c r="AC184" s="4">
        <f t="shared" si="451"/>
        <v>0.27335668222234422</v>
      </c>
      <c r="AD184" s="4">
        <f t="shared" si="452"/>
        <v>0.26970797521422407</v>
      </c>
      <c r="AE184" s="4">
        <f t="shared" si="453"/>
        <v>0.27151288625260811</v>
      </c>
      <c r="AF184" s="4">
        <f t="shared" si="454"/>
        <v>0.27855794013782015</v>
      </c>
      <c r="AG184" s="4">
        <f t="shared" si="455"/>
        <v>0.28347929528475851</v>
      </c>
      <c r="AI184" s="4">
        <f t="shared" si="456"/>
        <v>1.4201262553316107E-3</v>
      </c>
      <c r="AJ184" s="4">
        <f t="shared" si="457"/>
        <v>3.9802631002806566E-3</v>
      </c>
      <c r="AK184" s="4">
        <f t="shared" si="458"/>
        <v>-1.3929113189929954E-3</v>
      </c>
      <c r="AL184" s="4">
        <f t="shared" si="459"/>
        <v>2.2236674875378282E-3</v>
      </c>
      <c r="AM184" s="4">
        <f t="shared" si="460"/>
        <v>-1.9657752712065601E-5</v>
      </c>
      <c r="AN184" s="4">
        <f t="shared" si="461"/>
        <v>-9.499195668030147E-4</v>
      </c>
      <c r="AO184" s="4">
        <f t="shared" si="462"/>
        <v>3.5091576271868985E-3</v>
      </c>
      <c r="AP184" s="4">
        <f t="shared" si="463"/>
        <v>3.399078388197696E-3</v>
      </c>
      <c r="AQ184" s="4">
        <f t="shared" si="464"/>
        <v>6.1407246352362943E-4</v>
      </c>
      <c r="AR184" s="4">
        <f t="shared" si="465"/>
        <v>-6.496109209883083E-4</v>
      </c>
      <c r="AS184" s="4">
        <f t="shared" si="466"/>
        <v>-2.206682222344214E-3</v>
      </c>
      <c r="AT184" s="4">
        <f t="shared" si="467"/>
        <v>1.818024785775918E-3</v>
      </c>
      <c r="AU184" s="4">
        <f t="shared" si="468"/>
        <v>-5.8388625260813454E-4</v>
      </c>
      <c r="AV184" s="4">
        <f t="shared" si="570"/>
        <v>-1.2679401378201671E-3</v>
      </c>
      <c r="AW184" s="4">
        <f t="shared" si="570"/>
        <v>-1.0002295284758489E-2</v>
      </c>
      <c r="AY184" s="2">
        <f t="shared" si="520"/>
        <v>0.28442111964750516</v>
      </c>
      <c r="AZ184" s="2">
        <f t="shared" si="571"/>
        <v>0.29155844449203971</v>
      </c>
      <c r="BA184" s="2">
        <f t="shared" si="572"/>
        <v>0.28674907955611084</v>
      </c>
      <c r="BB184" s="2">
        <f t="shared" si="573"/>
        <v>0.27994455165274618</v>
      </c>
      <c r="BC184" s="2">
        <f t="shared" si="574"/>
        <v>0.27866198571044104</v>
      </c>
      <c r="BD184" s="2">
        <f t="shared" si="575"/>
        <v>0.27652990478912914</v>
      </c>
      <c r="BE184" s="2">
        <f t="shared" si="576"/>
        <v>0.2739468423484861</v>
      </c>
      <c r="BF184" s="2">
        <f t="shared" si="577"/>
        <v>0.27231192161147444</v>
      </c>
      <c r="BG184" s="2">
        <f t="shared" si="578"/>
        <v>0.27597392753647632</v>
      </c>
      <c r="BH184" s="2">
        <f t="shared" si="579"/>
        <v>0.27600861092098694</v>
      </c>
      <c r="BI184" s="2">
        <f t="shared" si="580"/>
        <v>0.2733566822045444</v>
      </c>
      <c r="BJ184" s="2">
        <f t="shared" si="581"/>
        <v>0.26970797194580942</v>
      </c>
      <c r="BK184" s="2">
        <f t="shared" si="582"/>
        <v>0.27151227871656647</v>
      </c>
      <c r="BL184" s="2">
        <f t="shared" si="583"/>
        <v>0.27854004326352078</v>
      </c>
      <c r="BM184" s="2">
        <f t="shared" si="584"/>
        <v>0.28318742726734186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>
        <f t="shared" si="491"/>
        <v>0.27745599999999998</v>
      </c>
      <c r="DB184" s="2">
        <f t="shared" si="492"/>
        <v>0.27571099999999998</v>
      </c>
      <c r="DC184" s="2">
        <f t="shared" si="493"/>
        <v>0.276588</v>
      </c>
      <c r="DD184" s="2">
        <f t="shared" si="494"/>
        <v>0.27535900000000002</v>
      </c>
      <c r="DE184" s="2">
        <f t="shared" si="495"/>
        <v>0.27115</v>
      </c>
      <c r="DF184" s="2">
        <f t="shared" si="496"/>
        <v>0.27152599999999999</v>
      </c>
      <c r="DG184" s="2" t="str">
        <f t="shared" si="497"/>
        <v/>
      </c>
      <c r="DH184" s="2">
        <f t="shared" si="498"/>
        <v>0.27728999999999998</v>
      </c>
      <c r="DI184" s="2">
        <f t="shared" si="499"/>
        <v>0.27347700000000003</v>
      </c>
      <c r="DK184" s="2">
        <f t="shared" si="500"/>
        <v>0.39145024075538004</v>
      </c>
      <c r="DL184" s="2">
        <f t="shared" si="585"/>
        <v>0.38237777584541055</v>
      </c>
      <c r="DM184" s="2">
        <f t="shared" si="585"/>
        <v>0.39778552466525713</v>
      </c>
      <c r="DN184" s="2">
        <f t="shared" si="585"/>
        <v>0.37781351763602244</v>
      </c>
      <c r="DO184" s="2">
        <f t="shared" si="585"/>
        <v>0.4045748643724697</v>
      </c>
      <c r="DP184" s="2">
        <f t="shared" si="585"/>
        <v>0.39122713747771837</v>
      </c>
      <c r="DQ184" s="2">
        <f t="shared" si="585"/>
        <v>0.40099217134581105</v>
      </c>
      <c r="DR184" s="2">
        <f t="shared" si="585"/>
        <v>0.41970780275019098</v>
      </c>
      <c r="DS184" s="2">
        <f t="shared" si="585"/>
        <v>0.40155431504965611</v>
      </c>
      <c r="DT184" s="2">
        <f t="shared" si="585"/>
        <v>0.38864673781512593</v>
      </c>
      <c r="DU184" s="2">
        <f t="shared" si="585"/>
        <v>0.40359805805958748</v>
      </c>
      <c r="DV184" s="2">
        <f t="shared" si="585"/>
        <v>0.40431614362108481</v>
      </c>
      <c r="DW184" s="2">
        <f t="shared" si="585"/>
        <v>0.4082785115355233</v>
      </c>
      <c r="DX184" s="2">
        <f t="shared" si="585"/>
        <v>0.40829803697478989</v>
      </c>
      <c r="DY184" s="2">
        <f t="shared" si="585"/>
        <v>0.3682332817417876</v>
      </c>
      <c r="EA184" s="2">
        <f t="shared" si="440"/>
        <v>0.28431213705974756</v>
      </c>
      <c r="EB184" s="2">
        <f t="shared" si="502"/>
        <v>0.29164345162498306</v>
      </c>
      <c r="EC184" s="2">
        <f t="shared" si="503"/>
        <v>0.28519029466169071</v>
      </c>
      <c r="ED184" s="2">
        <f t="shared" si="504"/>
        <v>0.27741400672685429</v>
      </c>
      <c r="EE184" s="2">
        <f t="shared" si="505"/>
        <v>0.27704024587928339</v>
      </c>
      <c r="EF184" s="2">
        <f t="shared" si="506"/>
        <v>0.27480611919708975</v>
      </c>
      <c r="EG184" s="2">
        <f t="shared" si="507"/>
        <v>0.27157783841931338</v>
      </c>
      <c r="EH184" s="2">
        <f t="shared" si="508"/>
        <v>0.26721780430964792</v>
      </c>
      <c r="EI184" s="2">
        <f t="shared" si="509"/>
        <v>0.27340944932155309</v>
      </c>
      <c r="EJ184" s="2">
        <f t="shared" si="510"/>
        <v>0.27522289508251258</v>
      </c>
      <c r="EK184" s="2">
        <f t="shared" si="511"/>
        <v>0.2726093994440415</v>
      </c>
      <c r="EL184" s="2">
        <f t="shared" si="512"/>
        <v>0.27011494910616568</v>
      </c>
      <c r="EM184" s="2">
        <f t="shared" si="513"/>
        <v>0.27289144603065207</v>
      </c>
      <c r="EN184" s="2">
        <f t="shared" si="514"/>
        <v>0.28571504319851027</v>
      </c>
      <c r="EO184" s="2">
        <f t="shared" si="515"/>
        <v>0.28840423989575481</v>
      </c>
      <c r="EQ184" s="2">
        <f t="shared" si="516"/>
        <v>0.28454529713991156</v>
      </c>
      <c r="ER184" s="2">
        <f t="shared" si="586"/>
        <v>0.29145257522482965</v>
      </c>
      <c r="ES184" s="2">
        <f t="shared" si="586"/>
        <v>0.28802659110878809</v>
      </c>
      <c r="ET184" s="2">
        <f t="shared" si="586"/>
        <v>0.28152686859167675</v>
      </c>
      <c r="EU184" s="2">
        <f t="shared" si="586"/>
        <v>0.27932745814034643</v>
      </c>
      <c r="EV184" s="2">
        <f t="shared" si="586"/>
        <v>0.27703440634766285</v>
      </c>
      <c r="EW184" s="2">
        <f t="shared" si="586"/>
        <v>0.27450604200140932</v>
      </c>
      <c r="EX184" s="2">
        <f t="shared" si="586"/>
        <v>0.27335359871979698</v>
      </c>
      <c r="EY184" s="2">
        <f t="shared" si="586"/>
        <v>0.27639712766011093</v>
      </c>
      <c r="EZ184" s="2">
        <f t="shared" si="586"/>
        <v>0.27614460173983457</v>
      </c>
      <c r="FA184" s="2">
        <f t="shared" si="586"/>
        <v>0.27351966474367129</v>
      </c>
      <c r="FB184" s="2">
        <f t="shared" si="586"/>
        <v>0.26959420873871248</v>
      </c>
      <c r="FC184" s="2">
        <f t="shared" si="586"/>
        <v>0.27105319747927292</v>
      </c>
      <c r="FD184" s="2">
        <f t="shared" si="586"/>
        <v>0.27537853277118401</v>
      </c>
      <c r="FE184" s="2">
        <f t="shared" si="586"/>
        <v>0.2805586223785444</v>
      </c>
      <c r="FG184" s="2">
        <f t="shared" si="518"/>
        <v>0.9999647097301525</v>
      </c>
      <c r="FH184" s="2">
        <f t="shared" si="587"/>
        <v>0.9999537066823273</v>
      </c>
      <c r="FI184" s="2">
        <f t="shared" si="587"/>
        <v>0.99995973489717505</v>
      </c>
      <c r="FJ184" s="2">
        <f t="shared" si="587"/>
        <v>0.99996820165637701</v>
      </c>
      <c r="FK184" s="2">
        <f t="shared" si="587"/>
        <v>0.99998114304885977</v>
      </c>
      <c r="FL184" s="2">
        <f t="shared" si="587"/>
        <v>0.99998843037993768</v>
      </c>
      <c r="FM184" s="2">
        <f t="shared" si="587"/>
        <v>0.99998875281637967</v>
      </c>
      <c r="FN184" s="2">
        <f t="shared" si="587"/>
        <v>0.999987335168393</v>
      </c>
      <c r="FO184" s="2">
        <f t="shared" si="587"/>
        <v>0.99998801069782828</v>
      </c>
      <c r="FP184" s="2">
        <f t="shared" si="587"/>
        <v>0.99998834739216536</v>
      </c>
      <c r="FQ184" s="2">
        <f t="shared" si="587"/>
        <v>0.99998774945460656</v>
      </c>
      <c r="FR184" s="2">
        <f t="shared" si="587"/>
        <v>0.99998765611975238</v>
      </c>
      <c r="FS184" s="2">
        <f t="shared" si="587"/>
        <v>0.9999874515881132</v>
      </c>
      <c r="FT184" s="2">
        <f t="shared" si="587"/>
        <v>0.99998784460972812</v>
      </c>
      <c r="FU184" s="2">
        <f t="shared" si="587"/>
        <v>0.99998488180250034</v>
      </c>
      <c r="FW184" s="2">
        <f t="shared" si="536"/>
        <v>0.45119925800883792</v>
      </c>
      <c r="FX184" s="2">
        <f t="shared" si="588"/>
        <v>0.46735754533621215</v>
      </c>
      <c r="FY184" s="2">
        <f t="shared" si="589"/>
        <v>0.5479861731297746</v>
      </c>
      <c r="FZ184" s="2">
        <f t="shared" si="590"/>
        <v>0.61449970137849819</v>
      </c>
      <c r="GA184" s="2">
        <f t="shared" si="591"/>
        <v>0.70799503161783672</v>
      </c>
      <c r="GB184" s="2">
        <f t="shared" si="592"/>
        <v>0.77298773842842428</v>
      </c>
      <c r="GC184" s="2">
        <f t="shared" si="593"/>
        <v>0.80853271161991425</v>
      </c>
      <c r="GD184" s="2">
        <f t="shared" si="594"/>
        <v>0.82991471051436272</v>
      </c>
      <c r="GE184" s="2">
        <f t="shared" si="595"/>
        <v>0.85783727596438508</v>
      </c>
      <c r="GF184" s="2">
        <f t="shared" si="596"/>
        <v>0.85102364042258694</v>
      </c>
      <c r="GG184" s="2">
        <f t="shared" si="597"/>
        <v>0.81918763496507374</v>
      </c>
      <c r="GH184" s="2">
        <f t="shared" si="598"/>
        <v>0.78471681738243992</v>
      </c>
      <c r="GI184" s="2">
        <f t="shared" si="599"/>
        <v>0.75118579895612858</v>
      </c>
      <c r="GJ184" s="2">
        <f t="shared" si="600"/>
        <v>0.69428556470540803</v>
      </c>
      <c r="GK184" s="2">
        <f t="shared" si="601"/>
        <v>0.66508716339884777</v>
      </c>
      <c r="GM184" s="79">
        <f t="shared" si="537"/>
        <v>3.1564521723462736E-274</v>
      </c>
      <c r="GN184" s="79">
        <f t="shared" si="602"/>
        <v>0</v>
      </c>
      <c r="GO184" s="79">
        <f t="shared" si="603"/>
        <v>0</v>
      </c>
      <c r="GP184" s="79">
        <f t="shared" si="604"/>
        <v>0</v>
      </c>
      <c r="GQ184" s="79">
        <f t="shared" si="605"/>
        <v>0</v>
      </c>
      <c r="GR184" s="79">
        <f t="shared" si="606"/>
        <v>0</v>
      </c>
      <c r="GS184" s="79">
        <f t="shared" si="607"/>
        <v>0</v>
      </c>
      <c r="GT184" s="79">
        <f t="shared" si="608"/>
        <v>0</v>
      </c>
      <c r="GU184" s="79">
        <f t="shared" si="609"/>
        <v>0</v>
      </c>
      <c r="GV184" s="79">
        <f t="shared" si="610"/>
        <v>0</v>
      </c>
      <c r="GW184" s="79">
        <f t="shared" si="611"/>
        <v>0</v>
      </c>
      <c r="GX184" s="79">
        <f t="shared" si="612"/>
        <v>0</v>
      </c>
      <c r="GY184" s="79">
        <f t="shared" si="613"/>
        <v>0</v>
      </c>
      <c r="GZ184" s="79">
        <f t="shared" si="614"/>
        <v>0</v>
      </c>
      <c r="HA184" s="79">
        <f t="shared" si="615"/>
        <v>0</v>
      </c>
      <c r="HC184" s="79">
        <f t="shared" si="538"/>
        <v>2.1182166163500092E-189</v>
      </c>
      <c r="HD184" s="79">
        <f t="shared" si="616"/>
        <v>2.4879657386388155E-227</v>
      </c>
      <c r="HE184" s="79">
        <f t="shared" si="617"/>
        <v>7.5838828080626496E-204</v>
      </c>
      <c r="HF184" s="79">
        <f t="shared" si="618"/>
        <v>6.4897714375592123E-264</v>
      </c>
      <c r="HG184" s="79">
        <f t="shared" si="619"/>
        <v>0</v>
      </c>
      <c r="HH184" s="79">
        <f t="shared" si="620"/>
        <v>0</v>
      </c>
      <c r="HI184" s="79">
        <f t="shared" si="621"/>
        <v>0</v>
      </c>
      <c r="HJ184" s="79">
        <f t="shared" si="622"/>
        <v>0</v>
      </c>
      <c r="HK184" s="79">
        <f t="shared" si="623"/>
        <v>0</v>
      </c>
      <c r="HL184" s="79">
        <f t="shared" si="624"/>
        <v>0</v>
      </c>
      <c r="HM184" s="79">
        <f t="shared" si="625"/>
        <v>0</v>
      </c>
      <c r="HN184" s="79">
        <f t="shared" si="626"/>
        <v>1.6848237029442728E-251</v>
      </c>
      <c r="HO184" s="79">
        <f t="shared" si="627"/>
        <v>6.6989933459241173E-296</v>
      </c>
      <c r="HP184" s="79">
        <f t="shared" si="628"/>
        <v>0</v>
      </c>
      <c r="HQ184" s="79">
        <f t="shared" si="629"/>
        <v>0</v>
      </c>
      <c r="HS184" s="79">
        <f t="shared" si="539"/>
        <v>3.4392252936531347E-17</v>
      </c>
      <c r="HT184" s="79">
        <f t="shared" si="630"/>
        <v>2.6432138352534284E-23</v>
      </c>
      <c r="HU184" s="79">
        <f t="shared" si="631"/>
        <v>4.2806772295189601E-27</v>
      </c>
      <c r="HV184" s="79">
        <f t="shared" si="632"/>
        <v>3.0557295377420582E-37</v>
      </c>
      <c r="HW184" s="79">
        <f t="shared" si="633"/>
        <v>1.8174036431486905E-51</v>
      </c>
      <c r="HX184" s="79">
        <f t="shared" si="634"/>
        <v>1.6467819732905353E-54</v>
      </c>
      <c r="HY184" s="79">
        <f t="shared" si="635"/>
        <v>1.1552088059532917E-63</v>
      </c>
      <c r="HZ184" s="79">
        <f t="shared" si="636"/>
        <v>2.400776625520545E-65</v>
      </c>
      <c r="IA184" s="79">
        <f t="shared" si="637"/>
        <v>1.4852442334214128E-75</v>
      </c>
      <c r="IB184" s="79">
        <f t="shared" si="638"/>
        <v>2.143371151247609E-71</v>
      </c>
      <c r="IC184" s="79">
        <f t="shared" si="639"/>
        <v>5.6446549259918595E-61</v>
      </c>
      <c r="ID184" s="79">
        <f t="shared" si="640"/>
        <v>2.9866105279349901E-58</v>
      </c>
      <c r="IE184" s="79">
        <f t="shared" si="641"/>
        <v>4.1374986732044276E-48</v>
      </c>
      <c r="IF184" s="79">
        <f t="shared" si="642"/>
        <v>3.9487983536342865E-42</v>
      </c>
      <c r="IG184" s="79">
        <f t="shared" si="643"/>
        <v>5.704323648777851E-53</v>
      </c>
      <c r="II184" s="79">
        <f t="shared" si="540"/>
        <v>0.34684491802831002</v>
      </c>
      <c r="IJ184" s="79">
        <f t="shared" si="541"/>
        <v>0.39806159956923909</v>
      </c>
      <c r="IK184" s="79">
        <f t="shared" si="542"/>
        <v>0.52615331694744105</v>
      </c>
      <c r="IL184" s="79">
        <f t="shared" si="543"/>
        <v>0.30843222942069076</v>
      </c>
      <c r="IM184" s="79">
        <f t="shared" si="544"/>
        <v>5.9123515760313862E-2</v>
      </c>
      <c r="IN184" s="79">
        <f t="shared" si="545"/>
        <v>1.1778401865257965E-2</v>
      </c>
      <c r="IO184" s="79">
        <f t="shared" si="546"/>
        <v>2.0748713575832068E-3</v>
      </c>
      <c r="IP184" s="79">
        <f t="shared" si="547"/>
        <v>6.608378691737042E-4</v>
      </c>
      <c r="IQ184" s="79">
        <f t="shared" si="548"/>
        <v>6.545754024085202E-5</v>
      </c>
      <c r="IR184" s="79">
        <f t="shared" si="549"/>
        <v>1.6194114824806934E-4</v>
      </c>
      <c r="IS184" s="79">
        <f t="shared" si="550"/>
        <v>1.7524773330397376E-3</v>
      </c>
      <c r="IT184" s="79">
        <f t="shared" si="551"/>
        <v>6.7382472898810247E-3</v>
      </c>
      <c r="IU184" s="79">
        <f t="shared" si="552"/>
        <v>2.7258647122976393E-2</v>
      </c>
      <c r="IV184" s="79">
        <f t="shared" si="553"/>
        <v>2.0768996268937874E-3</v>
      </c>
      <c r="IW184" s="79">
        <f t="shared" si="554"/>
        <v>5.7315781542221136E-3</v>
      </c>
      <c r="IY184" s="79">
        <f t="shared" si="555"/>
        <v>0.34684491802831008</v>
      </c>
      <c r="IZ184" s="79">
        <f t="shared" si="556"/>
        <v>0.39806159956923909</v>
      </c>
      <c r="JA184" s="79">
        <f t="shared" si="557"/>
        <v>0.52615331694744105</v>
      </c>
      <c r="JB184" s="79">
        <f t="shared" si="558"/>
        <v>0.30843222942069076</v>
      </c>
      <c r="JC184" s="79">
        <f t="shared" si="559"/>
        <v>5.9123515760313862E-2</v>
      </c>
      <c r="JD184" s="79">
        <f t="shared" si="560"/>
        <v>1.1778401865257965E-2</v>
      </c>
      <c r="JE184" s="79">
        <f t="shared" si="561"/>
        <v>2.0748713575832068E-3</v>
      </c>
      <c r="JF184" s="79">
        <f t="shared" si="562"/>
        <v>6.608378691737042E-4</v>
      </c>
      <c r="JG184" s="79">
        <f t="shared" si="563"/>
        <v>6.545754024085202E-5</v>
      </c>
      <c r="JH184" s="79">
        <f t="shared" si="564"/>
        <v>1.6194114824806934E-4</v>
      </c>
      <c r="JI184" s="79">
        <f t="shared" si="565"/>
        <v>1.7524773330397376E-3</v>
      </c>
      <c r="JJ184" s="79">
        <f t="shared" si="566"/>
        <v>6.7382472898810247E-3</v>
      </c>
      <c r="JK184" s="79">
        <f t="shared" si="567"/>
        <v>2.7258647122976393E-2</v>
      </c>
      <c r="JL184" s="79">
        <f t="shared" si="568"/>
        <v>2.0768996268937874E-3</v>
      </c>
      <c r="JM184" s="79">
        <f t="shared" si="569"/>
        <v>5.7315781542221136E-3</v>
      </c>
    </row>
    <row r="185" spans="2:273" x14ac:dyDescent="0.25">
      <c r="B185" s="2">
        <v>158</v>
      </c>
      <c r="C185" s="37">
        <v>0.29094399999999998</v>
      </c>
      <c r="D185" s="37">
        <v>0.29285600000000001</v>
      </c>
      <c r="E185" s="37">
        <v>0.29225800000000002</v>
      </c>
      <c r="F185" s="37">
        <v>0.28079599999999999</v>
      </c>
      <c r="G185" s="37">
        <v>0.27925899999999998</v>
      </c>
      <c r="H185" s="37">
        <v>0.27598699999999998</v>
      </c>
      <c r="I185" s="37">
        <v>0.27594800000000003</v>
      </c>
      <c r="J185" s="37">
        <v>0.27577800000000002</v>
      </c>
      <c r="K185" s="37">
        <v>0.27915099999999998</v>
      </c>
      <c r="L185" s="37">
        <v>0.27787699999999999</v>
      </c>
      <c r="M185" s="37">
        <v>0.272254</v>
      </c>
      <c r="N185" s="37">
        <v>0.26859300000000003</v>
      </c>
      <c r="O185" s="37">
        <v>0.27153500000000003</v>
      </c>
      <c r="P185" s="37">
        <v>0.27670299999999998</v>
      </c>
      <c r="Q185" s="37">
        <v>0.27807300000000001</v>
      </c>
      <c r="S185" s="4">
        <f t="shared" si="441"/>
        <v>0.28600473657777375</v>
      </c>
      <c r="T185" s="4">
        <f t="shared" si="442"/>
        <v>0.29325760072435086</v>
      </c>
      <c r="U185" s="4">
        <f t="shared" si="443"/>
        <v>0.29128928614341582</v>
      </c>
      <c r="V185" s="4">
        <f t="shared" si="444"/>
        <v>0.28026701763125617</v>
      </c>
      <c r="W185" s="4">
        <f t="shared" si="445"/>
        <v>0.27841202139439858</v>
      </c>
      <c r="X185" s="4">
        <f t="shared" si="446"/>
        <v>0.27628698615001784</v>
      </c>
      <c r="Y185" s="4">
        <f t="shared" si="447"/>
        <v>0.2737253359202676</v>
      </c>
      <c r="Z185" s="4">
        <f t="shared" si="448"/>
        <v>0.27200182988382854</v>
      </c>
      <c r="AA185" s="4">
        <f t="shared" si="449"/>
        <v>0.27579860447995236</v>
      </c>
      <c r="AB185" s="4">
        <f t="shared" si="450"/>
        <v>0.27581583123148673</v>
      </c>
      <c r="AC185" s="4">
        <f t="shared" si="451"/>
        <v>0.27309381452913589</v>
      </c>
      <c r="AD185" s="4">
        <f t="shared" si="452"/>
        <v>0.26941722383092065</v>
      </c>
      <c r="AE185" s="4">
        <f t="shared" si="453"/>
        <v>0.27120111904198252</v>
      </c>
      <c r="AF185" s="4">
        <f t="shared" si="454"/>
        <v>0.27815267943692734</v>
      </c>
      <c r="AG185" s="4">
        <f t="shared" si="455"/>
        <v>0.28287467480350159</v>
      </c>
      <c r="AI185" s="4">
        <f t="shared" si="456"/>
        <v>4.9392634222262255E-3</v>
      </c>
      <c r="AJ185" s="4">
        <f t="shared" si="457"/>
        <v>-4.0160072435085903E-4</v>
      </c>
      <c r="AK185" s="4">
        <f t="shared" si="458"/>
        <v>9.6871385658420239E-4</v>
      </c>
      <c r="AL185" s="4">
        <f t="shared" si="459"/>
        <v>5.2898236874382443E-4</v>
      </c>
      <c r="AM185" s="4">
        <f t="shared" si="460"/>
        <v>8.4697860560140059E-4</v>
      </c>
      <c r="AN185" s="4">
        <f t="shared" si="461"/>
        <v>-2.9998615001786133E-4</v>
      </c>
      <c r="AO185" s="4">
        <f t="shared" si="462"/>
        <v>2.2226640797324282E-3</v>
      </c>
      <c r="AP185" s="4">
        <f t="shared" si="463"/>
        <v>3.7761701161714845E-3</v>
      </c>
      <c r="AQ185" s="4">
        <f t="shared" si="464"/>
        <v>3.3523955200476241E-3</v>
      </c>
      <c r="AR185" s="4">
        <f t="shared" si="465"/>
        <v>2.0611687685132551E-3</v>
      </c>
      <c r="AS185" s="4">
        <f t="shared" si="466"/>
        <v>-8.3981452913589605E-4</v>
      </c>
      <c r="AT185" s="4">
        <f t="shared" si="467"/>
        <v>-8.242238309206229E-4</v>
      </c>
      <c r="AU185" s="4">
        <f t="shared" si="468"/>
        <v>3.3388095801750728E-4</v>
      </c>
      <c r="AV185" s="4">
        <f t="shared" si="570"/>
        <v>-1.4496794369273647E-3</v>
      </c>
      <c r="AW185" s="4">
        <f t="shared" si="570"/>
        <v>-4.8016748035015766E-3</v>
      </c>
      <c r="AY185" s="2">
        <f t="shared" si="520"/>
        <v>0.28411579043337659</v>
      </c>
      <c r="AZ185" s="2">
        <f t="shared" si="571"/>
        <v>0.29132264389948093</v>
      </c>
      <c r="BA185" s="2">
        <f t="shared" si="572"/>
        <v>0.28658040237590754</v>
      </c>
      <c r="BB185" s="2">
        <f t="shared" si="573"/>
        <v>0.2797690216744193</v>
      </c>
      <c r="BC185" s="2">
        <f t="shared" si="574"/>
        <v>0.27841114094115371</v>
      </c>
      <c r="BD185" s="2">
        <f t="shared" si="575"/>
        <v>0.27628698431385823</v>
      </c>
      <c r="BE185" s="2">
        <f t="shared" si="576"/>
        <v>0.27372533591848835</v>
      </c>
      <c r="BF185" s="2">
        <f t="shared" si="577"/>
        <v>0.27200182988381033</v>
      </c>
      <c r="BG185" s="2">
        <f t="shared" si="578"/>
        <v>0.27579860447995236</v>
      </c>
      <c r="BH185" s="2">
        <f t="shared" si="579"/>
        <v>0.27581583123148667</v>
      </c>
      <c r="BI185" s="2">
        <f t="shared" si="580"/>
        <v>0.27309381452777376</v>
      </c>
      <c r="BJ185" s="2">
        <f t="shared" si="581"/>
        <v>0.26941722349475772</v>
      </c>
      <c r="BK185" s="2">
        <f t="shared" si="582"/>
        <v>0.27120101821068104</v>
      </c>
      <c r="BL185" s="2">
        <f t="shared" si="583"/>
        <v>0.27814931723601122</v>
      </c>
      <c r="BM185" s="2">
        <f t="shared" si="584"/>
        <v>0.28280343084172133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>
        <f t="shared" si="490"/>
        <v>0.27598699999999998</v>
      </c>
      <c r="DA185" s="2">
        <f t="shared" si="491"/>
        <v>0.27594800000000003</v>
      </c>
      <c r="DB185" s="2">
        <f t="shared" si="492"/>
        <v>0.27577800000000002</v>
      </c>
      <c r="DC185" s="2">
        <f t="shared" si="493"/>
        <v>0.27915099999999998</v>
      </c>
      <c r="DD185" s="2">
        <f t="shared" si="494"/>
        <v>0.27787699999999999</v>
      </c>
      <c r="DE185" s="2">
        <f t="shared" si="495"/>
        <v>0.272254</v>
      </c>
      <c r="DF185" s="2">
        <f t="shared" si="496"/>
        <v>0.26859300000000003</v>
      </c>
      <c r="DG185" s="2" t="str">
        <f t="shared" si="497"/>
        <v/>
      </c>
      <c r="DH185" s="2">
        <f t="shared" si="498"/>
        <v>0.27670299999999998</v>
      </c>
      <c r="DI185" s="2">
        <f t="shared" si="499"/>
        <v>0.27807300000000001</v>
      </c>
      <c r="DK185" s="2">
        <f t="shared" si="500"/>
        <v>0.39195665208607833</v>
      </c>
      <c r="DL185" s="2">
        <f t="shared" si="585"/>
        <v>0.38281158559508122</v>
      </c>
      <c r="DM185" s="2">
        <f t="shared" si="585"/>
        <v>0.39834608625792806</v>
      </c>
      <c r="DN185" s="2">
        <f t="shared" si="585"/>
        <v>0.37825218818011253</v>
      </c>
      <c r="DO185" s="2">
        <f t="shared" si="585"/>
        <v>0.40517645647773287</v>
      </c>
      <c r="DP185" s="2">
        <f t="shared" si="585"/>
        <v>0.3917627892156863</v>
      </c>
      <c r="DQ185" s="2">
        <f t="shared" si="585"/>
        <v>0.40159972682709444</v>
      </c>
      <c r="DR185" s="2">
        <f t="shared" si="585"/>
        <v>0.42041097509549274</v>
      </c>
      <c r="DS185" s="2">
        <f t="shared" si="585"/>
        <v>0.40218497188693653</v>
      </c>
      <c r="DT185" s="2">
        <f t="shared" si="585"/>
        <v>0.38914733109243688</v>
      </c>
      <c r="DU185" s="2">
        <f t="shared" si="585"/>
        <v>0.40416555920550035</v>
      </c>
      <c r="DV185" s="2">
        <f t="shared" si="585"/>
        <v>0.40497798701298704</v>
      </c>
      <c r="DW185" s="2">
        <f t="shared" si="585"/>
        <v>0.40897508540870892</v>
      </c>
      <c r="DX185" s="2">
        <f t="shared" si="585"/>
        <v>0.40900769915966384</v>
      </c>
      <c r="DY185" s="2">
        <f t="shared" si="585"/>
        <v>0.36871672314744081</v>
      </c>
      <c r="EA185" s="2">
        <f t="shared" si="440"/>
        <v>0.28399898816422647</v>
      </c>
      <c r="EB185" s="2">
        <f t="shared" si="502"/>
        <v>0.29141489251509245</v>
      </c>
      <c r="EC185" s="2">
        <f t="shared" si="503"/>
        <v>0.28491994596787279</v>
      </c>
      <c r="ED185" s="2">
        <f t="shared" si="504"/>
        <v>0.2770934123915737</v>
      </c>
      <c r="EE185" s="2">
        <f t="shared" si="505"/>
        <v>0.27671446472067418</v>
      </c>
      <c r="EF185" s="2">
        <f t="shared" si="506"/>
        <v>0.274498133925697</v>
      </c>
      <c r="EG185" s="2">
        <f t="shared" si="507"/>
        <v>0.27127575087454892</v>
      </c>
      <c r="EH185" s="2">
        <f t="shared" si="508"/>
        <v>0.26674567082286321</v>
      </c>
      <c r="EI185" s="2">
        <f t="shared" si="509"/>
        <v>0.27315932333450293</v>
      </c>
      <c r="EJ185" s="2">
        <f t="shared" si="510"/>
        <v>0.27500629003825056</v>
      </c>
      <c r="EK185" s="2">
        <f t="shared" si="511"/>
        <v>0.27232111758002686</v>
      </c>
      <c r="EL185" s="2">
        <f t="shared" si="512"/>
        <v>0.26983979734889946</v>
      </c>
      <c r="EM185" s="2">
        <f t="shared" si="513"/>
        <v>0.27263692218831015</v>
      </c>
      <c r="EN185" s="2">
        <f t="shared" si="514"/>
        <v>0.28565603924276467</v>
      </c>
      <c r="EO185" s="2">
        <f t="shared" si="515"/>
        <v>0.28825787900025113</v>
      </c>
      <c r="EQ185" s="2">
        <f t="shared" si="516"/>
        <v>0.28423802935100989</v>
      </c>
      <c r="ER185" s="2">
        <f t="shared" si="586"/>
        <v>0.29121889020679159</v>
      </c>
      <c r="ES185" s="2">
        <f t="shared" si="586"/>
        <v>0.28782223926698564</v>
      </c>
      <c r="ET185" s="2">
        <f t="shared" si="586"/>
        <v>0.28129523522441702</v>
      </c>
      <c r="EU185" s="2">
        <f t="shared" si="586"/>
        <v>0.27904630390884527</v>
      </c>
      <c r="EV185" s="2">
        <f t="shared" si="586"/>
        <v>0.27676454266586276</v>
      </c>
      <c r="EW185" s="2">
        <f t="shared" si="586"/>
        <v>0.27425275162197682</v>
      </c>
      <c r="EX185" s="2">
        <f t="shared" si="586"/>
        <v>0.27298215362206563</v>
      </c>
      <c r="EY185" s="2">
        <f t="shared" si="586"/>
        <v>0.2761958826750156</v>
      </c>
      <c r="EZ185" s="2">
        <f t="shared" si="586"/>
        <v>0.27594366983628366</v>
      </c>
      <c r="FA185" s="2">
        <f t="shared" si="586"/>
        <v>0.27324758919191805</v>
      </c>
      <c r="FB185" s="2">
        <f t="shared" si="586"/>
        <v>0.26930959111564229</v>
      </c>
      <c r="FC185" s="2">
        <f t="shared" si="586"/>
        <v>0.27076522288684657</v>
      </c>
      <c r="FD185" s="2">
        <f t="shared" si="586"/>
        <v>0.27513281139516332</v>
      </c>
      <c r="FE185" s="2">
        <f t="shared" si="586"/>
        <v>0.28029683324549942</v>
      </c>
      <c r="FG185" s="2">
        <f t="shared" si="518"/>
        <v>0.99996781479143504</v>
      </c>
      <c r="FH185" s="2">
        <f t="shared" si="587"/>
        <v>0.99995777982051692</v>
      </c>
      <c r="FI185" s="2">
        <f t="shared" si="587"/>
        <v>0.99996327765967252</v>
      </c>
      <c r="FJ185" s="2">
        <f t="shared" si="587"/>
        <v>0.9999709994848015</v>
      </c>
      <c r="FK185" s="2">
        <f t="shared" si="587"/>
        <v>0.99998280222762825</v>
      </c>
      <c r="FL185" s="2">
        <f t="shared" si="587"/>
        <v>0.99998944837035442</v>
      </c>
      <c r="FM185" s="2">
        <f t="shared" si="587"/>
        <v>0.99998974243647476</v>
      </c>
      <c r="FN185" s="2">
        <f t="shared" si="587"/>
        <v>0.99998844952342436</v>
      </c>
      <c r="FO185" s="2">
        <f t="shared" si="587"/>
        <v>0.99998906561492806</v>
      </c>
      <c r="FP185" s="2">
        <f t="shared" si="587"/>
        <v>0.99998937268445187</v>
      </c>
      <c r="FQ185" s="2">
        <f t="shared" si="587"/>
        <v>0.99998882735777006</v>
      </c>
      <c r="FR185" s="2">
        <f t="shared" si="587"/>
        <v>0.99998874223518708</v>
      </c>
      <c r="FS185" s="2">
        <f t="shared" si="587"/>
        <v>0.99998855569970657</v>
      </c>
      <c r="FT185" s="2">
        <f t="shared" si="587"/>
        <v>0.99998891414045865</v>
      </c>
      <c r="FU185" s="2">
        <f t="shared" si="587"/>
        <v>0.99998621202166749</v>
      </c>
      <c r="FW185" s="2">
        <f t="shared" si="536"/>
        <v>0.47409248065389642</v>
      </c>
      <c r="FX185" s="2">
        <f t="shared" si="588"/>
        <v>0.49033810484524187</v>
      </c>
      <c r="FY185" s="2">
        <f t="shared" si="589"/>
        <v>0.57068358157161614</v>
      </c>
      <c r="FZ185" s="2">
        <f t="shared" si="590"/>
        <v>0.6360752779341462</v>
      </c>
      <c r="GA185" s="2">
        <f t="shared" si="591"/>
        <v>0.72666544459092364</v>
      </c>
      <c r="GB185" s="2">
        <f t="shared" si="592"/>
        <v>0.78874257024676309</v>
      </c>
      <c r="GC185" s="2">
        <f t="shared" si="593"/>
        <v>0.82238751185820214</v>
      </c>
      <c r="GD185" s="2">
        <f t="shared" si="594"/>
        <v>0.84252363433466149</v>
      </c>
      <c r="GE185" s="2">
        <f t="shared" si="595"/>
        <v>0.86870369833728733</v>
      </c>
      <c r="GF185" s="2">
        <f t="shared" si="596"/>
        <v>0.8623272893996009</v>
      </c>
      <c r="GG185" s="2">
        <f t="shared" si="597"/>
        <v>0.83243122300999495</v>
      </c>
      <c r="GH185" s="2">
        <f t="shared" si="598"/>
        <v>0.7998683936491966</v>
      </c>
      <c r="GI185" s="2">
        <f t="shared" si="599"/>
        <v>0.76799957738212166</v>
      </c>
      <c r="GJ185" s="2">
        <f t="shared" si="600"/>
        <v>0.71347780117114068</v>
      </c>
      <c r="GK185" s="2">
        <f t="shared" si="601"/>
        <v>0.68528151845796048</v>
      </c>
      <c r="GM185" s="79">
        <f t="shared" si="537"/>
        <v>2.0709131468710584E-280</v>
      </c>
      <c r="GN185" s="79">
        <f t="shared" si="602"/>
        <v>0</v>
      </c>
      <c r="GO185" s="79">
        <f t="shared" si="603"/>
        <v>0</v>
      </c>
      <c r="GP185" s="79">
        <f t="shared" si="604"/>
        <v>0</v>
      </c>
      <c r="GQ185" s="79">
        <f t="shared" si="605"/>
        <v>0</v>
      </c>
      <c r="GR185" s="79">
        <f t="shared" si="606"/>
        <v>0</v>
      </c>
      <c r="GS185" s="79">
        <f t="shared" si="607"/>
        <v>0</v>
      </c>
      <c r="GT185" s="79">
        <f t="shared" si="608"/>
        <v>0</v>
      </c>
      <c r="GU185" s="79">
        <f t="shared" si="609"/>
        <v>0</v>
      </c>
      <c r="GV185" s="79">
        <f t="shared" si="610"/>
        <v>0</v>
      </c>
      <c r="GW185" s="79">
        <f t="shared" si="611"/>
        <v>0</v>
      </c>
      <c r="GX185" s="79">
        <f t="shared" si="612"/>
        <v>0</v>
      </c>
      <c r="GY185" s="79">
        <f t="shared" si="613"/>
        <v>0</v>
      </c>
      <c r="GZ185" s="79">
        <f t="shared" si="614"/>
        <v>0</v>
      </c>
      <c r="HA185" s="79">
        <f t="shared" si="615"/>
        <v>0</v>
      </c>
      <c r="HC185" s="79">
        <f t="shared" si="538"/>
        <v>3.5647772169237022E-195</v>
      </c>
      <c r="HD185" s="79">
        <f t="shared" si="616"/>
        <v>2.225396297614595E-234</v>
      </c>
      <c r="HE185" s="79">
        <f t="shared" si="617"/>
        <v>6.0014848393171902E-210</v>
      </c>
      <c r="HF185" s="79">
        <f t="shared" si="618"/>
        <v>2.0829782781489718E-271</v>
      </c>
      <c r="HG185" s="79">
        <f t="shared" si="619"/>
        <v>0</v>
      </c>
      <c r="HH185" s="79">
        <f t="shared" si="620"/>
        <v>0</v>
      </c>
      <c r="HI185" s="79">
        <f t="shared" si="621"/>
        <v>0</v>
      </c>
      <c r="HJ185" s="79">
        <f t="shared" si="622"/>
        <v>0</v>
      </c>
      <c r="HK185" s="79">
        <f t="shared" si="623"/>
        <v>0</v>
      </c>
      <c r="HL185" s="79">
        <f t="shared" si="624"/>
        <v>0</v>
      </c>
      <c r="HM185" s="79">
        <f t="shared" si="625"/>
        <v>0</v>
      </c>
      <c r="HN185" s="79">
        <f t="shared" si="626"/>
        <v>1.0177859170431689E-257</v>
      </c>
      <c r="HO185" s="79">
        <f t="shared" si="627"/>
        <v>2.3762858114336163E-303</v>
      </c>
      <c r="HP185" s="79">
        <f t="shared" si="628"/>
        <v>0</v>
      </c>
      <c r="HQ185" s="79">
        <f t="shared" si="629"/>
        <v>0</v>
      </c>
      <c r="HS185" s="79">
        <f t="shared" si="539"/>
        <v>2.338105333845188E-18</v>
      </c>
      <c r="HT185" s="79">
        <f t="shared" si="630"/>
        <v>9.0581295098010423E-25</v>
      </c>
      <c r="HU185" s="79">
        <f t="shared" si="631"/>
        <v>8.7962796966441361E-29</v>
      </c>
      <c r="HV185" s="79">
        <f t="shared" si="632"/>
        <v>2.2869364296333389E-39</v>
      </c>
      <c r="HW185" s="79">
        <f t="shared" si="633"/>
        <v>5.5969700693396428E-54</v>
      </c>
      <c r="HX185" s="79">
        <f t="shared" si="634"/>
        <v>5.2844776774311698E-57</v>
      </c>
      <c r="HY185" s="79">
        <f t="shared" si="635"/>
        <v>1.8041284303067774E-66</v>
      </c>
      <c r="HZ185" s="79">
        <f t="shared" si="636"/>
        <v>3.3281103209519095E-68</v>
      </c>
      <c r="IA185" s="79">
        <f t="shared" si="637"/>
        <v>9.7995450333146395E-79</v>
      </c>
      <c r="IB185" s="79">
        <f t="shared" si="638"/>
        <v>2.0873802215061284E-74</v>
      </c>
      <c r="IC185" s="79">
        <f t="shared" si="639"/>
        <v>1.2363817670254911E-63</v>
      </c>
      <c r="ID185" s="79">
        <f t="shared" si="640"/>
        <v>7.0210021538729092E-61</v>
      </c>
      <c r="IE185" s="79">
        <f t="shared" si="641"/>
        <v>2.2009877017645334E-50</v>
      </c>
      <c r="IF185" s="79">
        <f t="shared" si="642"/>
        <v>3.3530984657299448E-44</v>
      </c>
      <c r="IG185" s="79">
        <f t="shared" si="643"/>
        <v>1.1138420358605125E-55</v>
      </c>
      <c r="II185" s="79">
        <f t="shared" si="540"/>
        <v>0.4288361530725342</v>
      </c>
      <c r="IJ185" s="79">
        <f t="shared" si="541"/>
        <v>0.47532338573250565</v>
      </c>
      <c r="IK185" s="79">
        <f t="shared" si="542"/>
        <v>0.48013428287617893</v>
      </c>
      <c r="IL185" s="79">
        <f t="shared" si="543"/>
        <v>0.23079917406016878</v>
      </c>
      <c r="IM185" s="79">
        <f t="shared" si="544"/>
        <v>3.7217558566452265E-2</v>
      </c>
      <c r="IN185" s="79">
        <f t="shared" si="545"/>
        <v>6.7680536974247876E-3</v>
      </c>
      <c r="IO185" s="79">
        <f t="shared" si="546"/>
        <v>1.0521924469153001E-3</v>
      </c>
      <c r="IP185" s="79">
        <f t="shared" si="547"/>
        <v>3.1431091259552393E-4</v>
      </c>
      <c r="IQ185" s="79">
        <f t="shared" si="548"/>
        <v>2.7072823792869075E-5</v>
      </c>
      <c r="IR185" s="79">
        <f t="shared" si="549"/>
        <v>7.1462173067038864E-5</v>
      </c>
      <c r="IS185" s="79">
        <f t="shared" si="550"/>
        <v>9.0010233545498753E-4</v>
      </c>
      <c r="IT185" s="79">
        <f t="shared" si="551"/>
        <v>3.7024386750962846E-3</v>
      </c>
      <c r="IU185" s="79">
        <f t="shared" si="552"/>
        <v>1.6765580836217851E-2</v>
      </c>
      <c r="IV185" s="79">
        <f t="shared" si="553"/>
        <v>6.2515264993777539E-4</v>
      </c>
      <c r="IW185" s="79">
        <f t="shared" si="554"/>
        <v>1.8269720756128489E-3</v>
      </c>
      <c r="IY185" s="79">
        <f t="shared" si="555"/>
        <v>0.4288361530725342</v>
      </c>
      <c r="IZ185" s="79">
        <f t="shared" si="556"/>
        <v>0.47532338573250565</v>
      </c>
      <c r="JA185" s="79">
        <f t="shared" si="557"/>
        <v>0.48013428287617893</v>
      </c>
      <c r="JB185" s="79">
        <f t="shared" si="558"/>
        <v>0.23079917406016878</v>
      </c>
      <c r="JC185" s="79">
        <f t="shared" si="559"/>
        <v>3.7217558566452265E-2</v>
      </c>
      <c r="JD185" s="79">
        <f t="shared" si="560"/>
        <v>6.7680536974247876E-3</v>
      </c>
      <c r="JE185" s="79">
        <f t="shared" si="561"/>
        <v>1.0521924469153001E-3</v>
      </c>
      <c r="JF185" s="79">
        <f t="shared" si="562"/>
        <v>3.1431091259552393E-4</v>
      </c>
      <c r="JG185" s="79">
        <f t="shared" si="563"/>
        <v>2.7072823792869075E-5</v>
      </c>
      <c r="JH185" s="79">
        <f t="shared" si="564"/>
        <v>7.1462173067038864E-5</v>
      </c>
      <c r="JI185" s="79">
        <f t="shared" si="565"/>
        <v>9.0010233545498753E-4</v>
      </c>
      <c r="JJ185" s="79">
        <f t="shared" si="566"/>
        <v>3.7024386750962846E-3</v>
      </c>
      <c r="JK185" s="79">
        <f t="shared" si="567"/>
        <v>1.6765580836217851E-2</v>
      </c>
      <c r="JL185" s="79">
        <f t="shared" si="568"/>
        <v>6.2515264993777539E-4</v>
      </c>
      <c r="JM185" s="79">
        <f t="shared" si="569"/>
        <v>1.8269720756128489E-3</v>
      </c>
    </row>
    <row r="186" spans="2:273" x14ac:dyDescent="0.25">
      <c r="B186" s="2">
        <v>159</v>
      </c>
      <c r="C186" s="37">
        <v>0.285246</v>
      </c>
      <c r="D186" s="37">
        <v>0.29359800000000003</v>
      </c>
      <c r="E186" s="37">
        <v>0.28756199999999998</v>
      </c>
      <c r="F186" s="37">
        <v>0.280362</v>
      </c>
      <c r="G186" s="37">
        <v>0.27790300000000001</v>
      </c>
      <c r="H186" s="37">
        <v>0.27746500000000002</v>
      </c>
      <c r="I186" s="37">
        <v>0.278061</v>
      </c>
      <c r="J186" s="37">
        <v>0.27593299999999998</v>
      </c>
      <c r="K186" s="37">
        <v>0.28075099999999997</v>
      </c>
      <c r="L186" s="37">
        <v>0.27735900000000002</v>
      </c>
      <c r="M186" s="37">
        <v>0.272926</v>
      </c>
      <c r="N186" s="37">
        <v>0.27128099999999999</v>
      </c>
      <c r="O186" s="37">
        <v>0.26732899999999998</v>
      </c>
      <c r="P186" s="37">
        <v>0.27574700000000002</v>
      </c>
      <c r="Q186" s="37">
        <v>0.274893</v>
      </c>
      <c r="S186" s="4">
        <f t="shared" si="441"/>
        <v>0.28557535128655964</v>
      </c>
      <c r="T186" s="4">
        <f t="shared" si="442"/>
        <v>0.29275832095569965</v>
      </c>
      <c r="U186" s="4">
        <f t="shared" si="443"/>
        <v>0.28898965904683954</v>
      </c>
      <c r="V186" s="4">
        <f t="shared" si="444"/>
        <v>0.2797570093271845</v>
      </c>
      <c r="W186" s="4">
        <f t="shared" si="445"/>
        <v>0.27816030726638313</v>
      </c>
      <c r="X186" s="4">
        <f t="shared" si="446"/>
        <v>0.27604339428153302</v>
      </c>
      <c r="Y186" s="4">
        <f t="shared" si="447"/>
        <v>0.27350277514629695</v>
      </c>
      <c r="Z186" s="4">
        <f t="shared" si="448"/>
        <v>0.27168940578132939</v>
      </c>
      <c r="AA186" s="4">
        <f t="shared" si="449"/>
        <v>0.2756221531143439</v>
      </c>
      <c r="AB186" s="4">
        <f t="shared" si="450"/>
        <v>0.27562271943359429</v>
      </c>
      <c r="AC186" s="4">
        <f t="shared" si="451"/>
        <v>0.27283064557336206</v>
      </c>
      <c r="AD186" s="4">
        <f t="shared" si="452"/>
        <v>0.26912663842793627</v>
      </c>
      <c r="AE186" s="4">
        <f t="shared" si="453"/>
        <v>0.27089020090419924</v>
      </c>
      <c r="AF186" s="4">
        <f t="shared" si="454"/>
        <v>0.2777598935509335</v>
      </c>
      <c r="AG186" s="4">
        <f t="shared" si="455"/>
        <v>0.28243514364081046</v>
      </c>
      <c r="AI186" s="4">
        <f t="shared" si="456"/>
        <v>-3.2935128655964263E-4</v>
      </c>
      <c r="AJ186" s="4">
        <f t="shared" si="457"/>
        <v>8.3967904430037876E-4</v>
      </c>
      <c r="AK186" s="4">
        <f t="shared" si="458"/>
        <v>-1.4276590468395578E-3</v>
      </c>
      <c r="AL186" s="4">
        <f t="shared" si="459"/>
        <v>6.0499067281549745E-4</v>
      </c>
      <c r="AM186" s="4">
        <f t="shared" si="460"/>
        <v>-2.5730726638312218E-4</v>
      </c>
      <c r="AN186" s="4">
        <f t="shared" si="461"/>
        <v>1.4216057184670006E-3</v>
      </c>
      <c r="AO186" s="4">
        <f t="shared" si="462"/>
        <v>4.5582248537030523E-3</v>
      </c>
      <c r="AP186" s="4">
        <f t="shared" si="463"/>
        <v>4.2435942186705988E-3</v>
      </c>
      <c r="AQ186" s="4">
        <f t="shared" si="464"/>
        <v>5.1288468856560687E-3</v>
      </c>
      <c r="AR186" s="4">
        <f t="shared" si="465"/>
        <v>1.7362805664057346E-3</v>
      </c>
      <c r="AS186" s="4">
        <f t="shared" si="466"/>
        <v>9.5354426637939138E-5</v>
      </c>
      <c r="AT186" s="4">
        <f t="shared" si="467"/>
        <v>2.1543615720637233E-3</v>
      </c>
      <c r="AU186" s="4">
        <f t="shared" si="468"/>
        <v>-3.5612009041992576E-3</v>
      </c>
      <c r="AV186" s="4">
        <f t="shared" si="570"/>
        <v>-2.0128935509334811E-3</v>
      </c>
      <c r="AW186" s="4">
        <f t="shared" si="570"/>
        <v>-7.5421436408104614E-3</v>
      </c>
      <c r="AY186" s="2">
        <f t="shared" si="520"/>
        <v>0.28381078192585096</v>
      </c>
      <c r="AZ186" s="2">
        <f t="shared" si="571"/>
        <v>0.29108662708142635</v>
      </c>
      <c r="BA186" s="2">
        <f t="shared" si="572"/>
        <v>0.28641387990643907</v>
      </c>
      <c r="BB186" s="2">
        <f t="shared" si="573"/>
        <v>0.279595061113521</v>
      </c>
      <c r="BC186" s="2">
        <f t="shared" si="574"/>
        <v>0.27816016495185314</v>
      </c>
      <c r="BD186" s="2">
        <f t="shared" si="575"/>
        <v>0.2760433940839635</v>
      </c>
      <c r="BE186" s="2">
        <f t="shared" si="576"/>
        <v>0.27350277514618565</v>
      </c>
      <c r="BF186" s="2">
        <f t="shared" si="577"/>
        <v>0.2716894057813285</v>
      </c>
      <c r="BG186" s="2">
        <f t="shared" si="578"/>
        <v>0.2756221531143439</v>
      </c>
      <c r="BH186" s="2">
        <f t="shared" si="579"/>
        <v>0.27562271943359429</v>
      </c>
      <c r="BI186" s="2">
        <f t="shared" si="580"/>
        <v>0.27283064557327208</v>
      </c>
      <c r="BJ186" s="2">
        <f t="shared" si="581"/>
        <v>0.26912663839816853</v>
      </c>
      <c r="BK186" s="2">
        <f t="shared" si="582"/>
        <v>0.27089018629019079</v>
      </c>
      <c r="BL186" s="2">
        <f t="shared" si="583"/>
        <v>0.27775935581552202</v>
      </c>
      <c r="BM186" s="2">
        <f t="shared" si="584"/>
        <v>0.2824202496265128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>
        <f t="shared" si="490"/>
        <v>0.27746500000000002</v>
      </c>
      <c r="DA186" s="2">
        <f t="shared" si="491"/>
        <v>0.278061</v>
      </c>
      <c r="DB186" s="2">
        <f t="shared" si="492"/>
        <v>0.27593299999999998</v>
      </c>
      <c r="DC186" s="2">
        <f t="shared" si="493"/>
        <v>0.28075099999999997</v>
      </c>
      <c r="DD186" s="2">
        <f t="shared" si="494"/>
        <v>0.27735900000000002</v>
      </c>
      <c r="DE186" s="2">
        <f t="shared" si="495"/>
        <v>0.272926</v>
      </c>
      <c r="DF186" s="2">
        <f t="shared" si="496"/>
        <v>0.27128099999999999</v>
      </c>
      <c r="DG186" s="2">
        <f t="shared" si="497"/>
        <v>0.26732899999999998</v>
      </c>
      <c r="DH186" s="2">
        <f t="shared" si="498"/>
        <v>0.27574700000000002</v>
      </c>
      <c r="DI186" s="2">
        <f t="shared" si="499"/>
        <v>0.274893</v>
      </c>
      <c r="DK186" s="2">
        <f t="shared" si="500"/>
        <v>0.39246306341677661</v>
      </c>
      <c r="DL186" s="2">
        <f t="shared" si="585"/>
        <v>0.38324539534475183</v>
      </c>
      <c r="DM186" s="2">
        <f t="shared" si="585"/>
        <v>0.39890664785059893</v>
      </c>
      <c r="DN186" s="2">
        <f t="shared" si="585"/>
        <v>0.37869085872420261</v>
      </c>
      <c r="DO186" s="2">
        <f t="shared" si="585"/>
        <v>0.40577804858299604</v>
      </c>
      <c r="DP186" s="2">
        <f t="shared" si="585"/>
        <v>0.39229844095365418</v>
      </c>
      <c r="DQ186" s="2">
        <f t="shared" si="585"/>
        <v>0.40220728230837788</v>
      </c>
      <c r="DR186" s="2">
        <f t="shared" si="585"/>
        <v>0.42111414744079451</v>
      </c>
      <c r="DS186" s="2">
        <f t="shared" si="585"/>
        <v>0.40281562872421689</v>
      </c>
      <c r="DT186" s="2">
        <f t="shared" si="585"/>
        <v>0.38964792436974782</v>
      </c>
      <c r="DU186" s="2">
        <f t="shared" si="585"/>
        <v>0.40473306035141327</v>
      </c>
      <c r="DV186" s="2">
        <f t="shared" si="585"/>
        <v>0.40563983040488927</v>
      </c>
      <c r="DW186" s="2">
        <f t="shared" si="585"/>
        <v>0.40967165928189453</v>
      </c>
      <c r="DX186" s="2">
        <f t="shared" si="585"/>
        <v>0.40971736134453779</v>
      </c>
      <c r="DY186" s="2">
        <f t="shared" si="585"/>
        <v>0.36920016455309396</v>
      </c>
      <c r="EA186" s="2">
        <f t="shared" si="440"/>
        <v>0.28368583926870544</v>
      </c>
      <c r="EB186" s="2">
        <f t="shared" si="502"/>
        <v>0.29118633340520184</v>
      </c>
      <c r="EC186" s="2">
        <f t="shared" si="503"/>
        <v>0.28464959727405481</v>
      </c>
      <c r="ED186" s="2">
        <f t="shared" si="504"/>
        <v>0.27677281805629311</v>
      </c>
      <c r="EE186" s="2">
        <f t="shared" si="505"/>
        <v>0.27638868356206503</v>
      </c>
      <c r="EF186" s="2">
        <f t="shared" si="506"/>
        <v>0.2741901486543043</v>
      </c>
      <c r="EG186" s="2">
        <f t="shared" si="507"/>
        <v>0.27097366332978445</v>
      </c>
      <c r="EH186" s="2">
        <f t="shared" si="508"/>
        <v>0.2662735373360785</v>
      </c>
      <c r="EI186" s="2">
        <f t="shared" si="509"/>
        <v>0.27290919734745278</v>
      </c>
      <c r="EJ186" s="2">
        <f t="shared" si="510"/>
        <v>0.27478968499398854</v>
      </c>
      <c r="EK186" s="2">
        <f t="shared" si="511"/>
        <v>0.27203283571601222</v>
      </c>
      <c r="EL186" s="2">
        <f t="shared" si="512"/>
        <v>0.26956464559163329</v>
      </c>
      <c r="EM186" s="2">
        <f t="shared" si="513"/>
        <v>0.27238239834596822</v>
      </c>
      <c r="EN186" s="2">
        <f t="shared" si="514"/>
        <v>0.28559703528701907</v>
      </c>
      <c r="EO186" s="2">
        <f t="shared" si="515"/>
        <v>0.2881115181047475</v>
      </c>
      <c r="EQ186" s="2">
        <f t="shared" si="516"/>
        <v>0.28393076156210817</v>
      </c>
      <c r="ER186" s="2">
        <f t="shared" si="586"/>
        <v>0.29098520518875359</v>
      </c>
      <c r="ES186" s="2">
        <f t="shared" si="586"/>
        <v>0.28761788742518318</v>
      </c>
      <c r="ET186" s="2">
        <f t="shared" si="586"/>
        <v>0.28106360185715729</v>
      </c>
      <c r="EU186" s="2">
        <f t="shared" si="586"/>
        <v>0.27876514967734412</v>
      </c>
      <c r="EV186" s="2">
        <f t="shared" si="586"/>
        <v>0.27649467898406271</v>
      </c>
      <c r="EW186" s="2">
        <f t="shared" si="586"/>
        <v>0.27399946124254437</v>
      </c>
      <c r="EX186" s="2">
        <f t="shared" si="586"/>
        <v>0.27261070852433428</v>
      </c>
      <c r="EY186" s="2">
        <f t="shared" si="586"/>
        <v>0.27599463768992022</v>
      </c>
      <c r="EZ186" s="2">
        <f t="shared" si="586"/>
        <v>0.27574273793273274</v>
      </c>
      <c r="FA186" s="2">
        <f t="shared" si="586"/>
        <v>0.27297551364016481</v>
      </c>
      <c r="FB186" s="2">
        <f t="shared" si="586"/>
        <v>0.26902497349257209</v>
      </c>
      <c r="FC186" s="2">
        <f t="shared" si="586"/>
        <v>0.27047724829442016</v>
      </c>
      <c r="FD186" s="2">
        <f t="shared" si="586"/>
        <v>0.27488709001914263</v>
      </c>
      <c r="FE186" s="2">
        <f t="shared" si="586"/>
        <v>0.28003504411245445</v>
      </c>
      <c r="FG186" s="2">
        <f t="shared" si="518"/>
        <v>0.99997064665779456</v>
      </c>
      <c r="FH186" s="2">
        <f t="shared" si="587"/>
        <v>0.99996149459562744</v>
      </c>
      <c r="FI186" s="2">
        <f t="shared" si="587"/>
        <v>0.99996650871935888</v>
      </c>
      <c r="FJ186" s="2">
        <f t="shared" si="587"/>
        <v>0.99997355114830166</v>
      </c>
      <c r="FK186" s="2">
        <f t="shared" si="587"/>
        <v>0.99998431542145005</v>
      </c>
      <c r="FL186" s="2">
        <f t="shared" si="587"/>
        <v>0.99999037679045588</v>
      </c>
      <c r="FM186" s="2">
        <f t="shared" si="587"/>
        <v>0.99999064498243617</v>
      </c>
      <c r="FN186" s="2">
        <f t="shared" si="587"/>
        <v>0.99998946582945725</v>
      </c>
      <c r="FO186" s="2">
        <f t="shared" si="587"/>
        <v>0.99999002771269829</v>
      </c>
      <c r="FP186" s="2">
        <f t="shared" si="587"/>
        <v>0.99999030776396369</v>
      </c>
      <c r="FQ186" s="2">
        <f t="shared" si="587"/>
        <v>0.9999898104191649</v>
      </c>
      <c r="FR186" s="2">
        <f t="shared" si="587"/>
        <v>0.99998973278629344</v>
      </c>
      <c r="FS186" s="2">
        <f t="shared" si="587"/>
        <v>0.99998956266357342</v>
      </c>
      <c r="FT186" s="2">
        <f t="shared" si="587"/>
        <v>0.99998988956607271</v>
      </c>
      <c r="FU186" s="2">
        <f t="shared" si="587"/>
        <v>0.99998742519905226</v>
      </c>
      <c r="FW186" s="2">
        <f t="shared" si="536"/>
        <v>0.49709514135869431</v>
      </c>
      <c r="FX186" s="2">
        <f t="shared" si="588"/>
        <v>0.51335957234130036</v>
      </c>
      <c r="FY186" s="2">
        <f t="shared" si="589"/>
        <v>0.593087578304614</v>
      </c>
      <c r="FZ186" s="2">
        <f t="shared" si="590"/>
        <v>0.65711710795519418</v>
      </c>
      <c r="GA186" s="2">
        <f t="shared" si="591"/>
        <v>0.74457277583404957</v>
      </c>
      <c r="GB186" s="2">
        <f t="shared" si="592"/>
        <v>0.80368169813052304</v>
      </c>
      <c r="GC186" s="2">
        <f t="shared" si="593"/>
        <v>0.83544380572492893</v>
      </c>
      <c r="GD186" s="2">
        <f t="shared" si="594"/>
        <v>0.85436185436966139</v>
      </c>
      <c r="GE186" s="2">
        <f t="shared" si="595"/>
        <v>0.87885682484677541</v>
      </c>
      <c r="GF186" s="2">
        <f t="shared" si="596"/>
        <v>0.87290136006000485</v>
      </c>
      <c r="GG186" s="2">
        <f t="shared" si="597"/>
        <v>0.84488845785801914</v>
      </c>
      <c r="GH186" s="2">
        <f t="shared" si="598"/>
        <v>0.81420608408658135</v>
      </c>
      <c r="GI186" s="2">
        <f t="shared" si="599"/>
        <v>0.78400385773701653</v>
      </c>
      <c r="GJ186" s="2">
        <f t="shared" si="600"/>
        <v>0.73193038673735511</v>
      </c>
      <c r="GK186" s="2">
        <f t="shared" si="601"/>
        <v>0.7047986729425213</v>
      </c>
      <c r="GM186" s="79">
        <f t="shared" si="537"/>
        <v>1.158143468466082E-286</v>
      </c>
      <c r="GN186" s="79">
        <f t="shared" si="602"/>
        <v>0</v>
      </c>
      <c r="GO186" s="79">
        <f t="shared" si="603"/>
        <v>0</v>
      </c>
      <c r="GP186" s="79">
        <f t="shared" si="604"/>
        <v>0</v>
      </c>
      <c r="GQ186" s="79">
        <f t="shared" si="605"/>
        <v>0</v>
      </c>
      <c r="GR186" s="79">
        <f t="shared" si="606"/>
        <v>0</v>
      </c>
      <c r="GS186" s="79">
        <f t="shared" si="607"/>
        <v>0</v>
      </c>
      <c r="GT186" s="79">
        <f t="shared" si="608"/>
        <v>0</v>
      </c>
      <c r="GU186" s="79">
        <f t="shared" si="609"/>
        <v>0</v>
      </c>
      <c r="GV186" s="79">
        <f t="shared" si="610"/>
        <v>0</v>
      </c>
      <c r="GW186" s="79">
        <f t="shared" si="611"/>
        <v>0</v>
      </c>
      <c r="GX186" s="79">
        <f t="shared" si="612"/>
        <v>0</v>
      </c>
      <c r="GY186" s="79">
        <f t="shared" si="613"/>
        <v>0</v>
      </c>
      <c r="GZ186" s="79">
        <f t="shared" si="614"/>
        <v>0</v>
      </c>
      <c r="HA186" s="79">
        <f t="shared" si="615"/>
        <v>0</v>
      </c>
      <c r="HC186" s="79">
        <f t="shared" si="538"/>
        <v>4.9051308221428373E-201</v>
      </c>
      <c r="HD186" s="79">
        <f t="shared" si="616"/>
        <v>1.5508498895778953E-241</v>
      </c>
      <c r="HE186" s="79">
        <f t="shared" si="617"/>
        <v>3.8540636543295868E-216</v>
      </c>
      <c r="HF186" s="79">
        <f t="shared" si="618"/>
        <v>5.2427590336528267E-279</v>
      </c>
      <c r="HG186" s="79">
        <f t="shared" si="619"/>
        <v>0</v>
      </c>
      <c r="HH186" s="79">
        <f t="shared" si="620"/>
        <v>0</v>
      </c>
      <c r="HI186" s="79">
        <f t="shared" si="621"/>
        <v>0</v>
      </c>
      <c r="HJ186" s="79">
        <f t="shared" si="622"/>
        <v>0</v>
      </c>
      <c r="HK186" s="79">
        <f t="shared" si="623"/>
        <v>0</v>
      </c>
      <c r="HL186" s="79">
        <f t="shared" si="624"/>
        <v>0</v>
      </c>
      <c r="HM186" s="79">
        <f t="shared" si="625"/>
        <v>0</v>
      </c>
      <c r="HN186" s="79">
        <f t="shared" si="626"/>
        <v>5.1557635588036714E-264</v>
      </c>
      <c r="HO186" s="79">
        <f t="shared" si="627"/>
        <v>0</v>
      </c>
      <c r="HP186" s="79">
        <f t="shared" si="628"/>
        <v>0</v>
      </c>
      <c r="HQ186" s="79">
        <f t="shared" si="629"/>
        <v>0</v>
      </c>
      <c r="HS186" s="79">
        <f t="shared" si="539"/>
        <v>1.4463945009661389E-19</v>
      </c>
      <c r="HT186" s="79">
        <f t="shared" si="630"/>
        <v>2.7857090032309053E-26</v>
      </c>
      <c r="HU186" s="79">
        <f t="shared" si="631"/>
        <v>1.5987293813905875E-30</v>
      </c>
      <c r="HV186" s="79">
        <f t="shared" si="632"/>
        <v>1.4870136590756722E-41</v>
      </c>
      <c r="HW186" s="79">
        <f t="shared" si="633"/>
        <v>1.4963436304164309E-56</v>
      </c>
      <c r="HX186" s="79">
        <f t="shared" si="634"/>
        <v>1.4865579764382103E-59</v>
      </c>
      <c r="HY186" s="79">
        <f t="shared" si="635"/>
        <v>2.4434343246108323E-69</v>
      </c>
      <c r="HZ186" s="79">
        <f t="shared" si="636"/>
        <v>3.9951999666915471E-71</v>
      </c>
      <c r="IA186" s="79">
        <f t="shared" si="637"/>
        <v>5.5434890590171349E-82</v>
      </c>
      <c r="IB186" s="79">
        <f t="shared" si="638"/>
        <v>1.7564849711507296E-77</v>
      </c>
      <c r="IC186" s="79">
        <f t="shared" si="639"/>
        <v>2.3691398295736673E-66</v>
      </c>
      <c r="ID186" s="79">
        <f t="shared" si="640"/>
        <v>1.439504441721319E-63</v>
      </c>
      <c r="IE186" s="79">
        <f t="shared" si="641"/>
        <v>1.0339451505277246E-52</v>
      </c>
      <c r="IF186" s="79">
        <f t="shared" si="642"/>
        <v>2.5302472130796953E-46</v>
      </c>
      <c r="IG186" s="79">
        <f t="shared" si="643"/>
        <v>1.8540111232888908E-58</v>
      </c>
      <c r="II186" s="79">
        <f t="shared" si="540"/>
        <v>0.49362132482612447</v>
      </c>
      <c r="IJ186" s="79">
        <f t="shared" si="541"/>
        <v>0.52441145726472271</v>
      </c>
      <c r="IK186" s="79">
        <f t="shared" si="542"/>
        <v>0.41119961977541369</v>
      </c>
      <c r="IL186" s="79">
        <f t="shared" si="543"/>
        <v>0.1653808616543225</v>
      </c>
      <c r="IM186" s="79">
        <f t="shared" si="544"/>
        <v>2.2632976421377484E-2</v>
      </c>
      <c r="IN186" s="79">
        <f t="shared" si="545"/>
        <v>3.7629450329199842E-3</v>
      </c>
      <c r="IO186" s="79">
        <f t="shared" si="546"/>
        <v>5.1453868974892501E-4</v>
      </c>
      <c r="IP186" s="79">
        <f t="shared" si="547"/>
        <v>1.4406136118664338E-4</v>
      </c>
      <c r="IQ186" s="79">
        <f t="shared" si="548"/>
        <v>1.075774798595257E-5</v>
      </c>
      <c r="IR186" s="79">
        <f t="shared" si="549"/>
        <v>3.0363341633828347E-5</v>
      </c>
      <c r="IS186" s="79">
        <f t="shared" si="550"/>
        <v>4.4678441150709938E-4</v>
      </c>
      <c r="IT186" s="79">
        <f t="shared" si="551"/>
        <v>1.9654088185871153E-3</v>
      </c>
      <c r="IU186" s="79">
        <f t="shared" si="552"/>
        <v>9.9998332866477208E-3</v>
      </c>
      <c r="IV186" s="79">
        <f t="shared" si="553"/>
        <v>1.675684456900829E-4</v>
      </c>
      <c r="IW186" s="79">
        <f t="shared" si="554"/>
        <v>5.1024009453668492E-4</v>
      </c>
      <c r="IY186" s="79">
        <f t="shared" si="555"/>
        <v>0.49362132482612447</v>
      </c>
      <c r="IZ186" s="79">
        <f t="shared" si="556"/>
        <v>0.52441145726472271</v>
      </c>
      <c r="JA186" s="79">
        <f t="shared" si="557"/>
        <v>0.41119961977541369</v>
      </c>
      <c r="JB186" s="79">
        <f t="shared" si="558"/>
        <v>0.1653808616543225</v>
      </c>
      <c r="JC186" s="79">
        <f t="shared" si="559"/>
        <v>2.2632976421377484E-2</v>
      </c>
      <c r="JD186" s="79">
        <f t="shared" si="560"/>
        <v>3.7629450329199842E-3</v>
      </c>
      <c r="JE186" s="79">
        <f t="shared" si="561"/>
        <v>5.1453868974892501E-4</v>
      </c>
      <c r="JF186" s="79">
        <f t="shared" si="562"/>
        <v>1.4406136118664338E-4</v>
      </c>
      <c r="JG186" s="79">
        <f t="shared" si="563"/>
        <v>1.075774798595257E-5</v>
      </c>
      <c r="JH186" s="79">
        <f t="shared" si="564"/>
        <v>3.0363341633828347E-5</v>
      </c>
      <c r="JI186" s="79">
        <f t="shared" si="565"/>
        <v>4.4678441150709938E-4</v>
      </c>
      <c r="JJ186" s="79">
        <f t="shared" si="566"/>
        <v>1.9654088185871153E-3</v>
      </c>
      <c r="JK186" s="79">
        <f t="shared" si="567"/>
        <v>9.9998332866477208E-3</v>
      </c>
      <c r="JL186" s="79">
        <f t="shared" si="568"/>
        <v>1.675684456900829E-4</v>
      </c>
      <c r="JM186" s="79">
        <f t="shared" si="569"/>
        <v>5.1024009453668492E-4</v>
      </c>
    </row>
    <row r="187" spans="2:273" x14ac:dyDescent="0.25">
      <c r="B187" s="2">
        <v>160</v>
      </c>
      <c r="C187" s="37">
        <v>0.28357300000000002</v>
      </c>
      <c r="D187" s="37">
        <v>0.28666399999999997</v>
      </c>
      <c r="E187" s="37">
        <v>0.28642899999999999</v>
      </c>
      <c r="F187" s="37">
        <v>0.27601199999999998</v>
      </c>
      <c r="G187" s="37">
        <v>0.28005099999999999</v>
      </c>
      <c r="H187" s="37">
        <v>0.27685900000000002</v>
      </c>
      <c r="I187" s="37">
        <v>0.27402300000000002</v>
      </c>
      <c r="J187" s="37">
        <v>0.27457100000000001</v>
      </c>
      <c r="K187" s="37">
        <v>0.28056399999999998</v>
      </c>
      <c r="L187" s="37">
        <v>0.27970099999999998</v>
      </c>
      <c r="M187" s="37">
        <v>0.27202399999999999</v>
      </c>
      <c r="N187" s="37">
        <v>0.26754800000000001</v>
      </c>
      <c r="O187" s="37">
        <v>0.26918300000000001</v>
      </c>
      <c r="P187" s="37">
        <v>0.27779100000000001</v>
      </c>
      <c r="Q187" s="37">
        <v>0.277036</v>
      </c>
      <c r="S187" s="4">
        <f t="shared" si="441"/>
        <v>0.28500275120438334</v>
      </c>
      <c r="T187" s="4">
        <f t="shared" si="442"/>
        <v>0.29214273565148741</v>
      </c>
      <c r="U187" s="4">
        <f t="shared" si="443"/>
        <v>0.28748686660456807</v>
      </c>
      <c r="V187" s="4">
        <f t="shared" si="444"/>
        <v>0.27946752378702727</v>
      </c>
      <c r="W187" s="4">
        <f t="shared" si="445"/>
        <v>0.27790891263385203</v>
      </c>
      <c r="X187" s="4">
        <f t="shared" si="446"/>
        <v>0.27579904785654646</v>
      </c>
      <c r="Y187" s="4">
        <f t="shared" si="447"/>
        <v>0.2732790929670818</v>
      </c>
      <c r="Z187" s="4">
        <f t="shared" si="448"/>
        <v>0.27137456285983486</v>
      </c>
      <c r="AA187" s="4" t="e">
        <f t="shared" si="449"/>
        <v>#N/A</v>
      </c>
      <c r="AB187" s="4">
        <f t="shared" si="450"/>
        <v>0.27542926746219065</v>
      </c>
      <c r="AC187" s="4">
        <f t="shared" si="451"/>
        <v>0.27256715524915859</v>
      </c>
      <c r="AD187" s="4">
        <f t="shared" si="452"/>
        <v>0.26883623453281941</v>
      </c>
      <c r="AE187" s="4">
        <f t="shared" si="453"/>
        <v>0.27057987651148646</v>
      </c>
      <c r="AF187" s="4">
        <f t="shared" si="454"/>
        <v>0.27737099085532313</v>
      </c>
      <c r="AG187" s="4">
        <f t="shared" si="455"/>
        <v>0.28204114899604588</v>
      </c>
      <c r="AI187" s="4">
        <f t="shared" si="456"/>
        <v>-1.4297512043833227E-3</v>
      </c>
      <c r="AJ187" s="4">
        <f t="shared" si="457"/>
        <v>-5.4787356514874319E-3</v>
      </c>
      <c r="AK187" s="4">
        <f t="shared" si="458"/>
        <v>-1.0578666045680807E-3</v>
      </c>
      <c r="AL187" s="4">
        <f t="shared" si="459"/>
        <v>-3.4555237870272926E-3</v>
      </c>
      <c r="AM187" s="4">
        <f t="shared" si="460"/>
        <v>2.14208736614796E-3</v>
      </c>
      <c r="AN187" s="4">
        <f t="shared" si="461"/>
        <v>1.0599521434535575E-3</v>
      </c>
      <c r="AO187" s="4">
        <f t="shared" si="462"/>
        <v>7.4390703291821181E-4</v>
      </c>
      <c r="AP187" s="4">
        <f t="shared" si="463"/>
        <v>3.1964371401651537E-3</v>
      </c>
      <c r="AQ187" s="4">
        <f t="shared" si="464"/>
        <v>0</v>
      </c>
      <c r="AR187" s="4">
        <f t="shared" si="465"/>
        <v>4.2717325378093252E-3</v>
      </c>
      <c r="AS187" s="4">
        <f t="shared" si="466"/>
        <v>-5.4315524915860003E-4</v>
      </c>
      <c r="AT187" s="4">
        <f t="shared" si="467"/>
        <v>-1.2882345328193989E-3</v>
      </c>
      <c r="AU187" s="4">
        <f t="shared" si="468"/>
        <v>-1.3968765114864556E-3</v>
      </c>
      <c r="AV187" s="4">
        <f t="shared" ref="AV187:AW202" si="644">IF(OR($B187 &lt; P$230, $B187 &gt; P$233), 0, P187-AF187)</f>
        <v>4.2000914467688055E-4</v>
      </c>
      <c r="AW187" s="4">
        <f t="shared" si="644"/>
        <v>-5.0051489960458717E-3</v>
      </c>
      <c r="AY187" s="2">
        <f t="shared" si="520"/>
        <v>0.28350606973152592</v>
      </c>
      <c r="AZ187" s="2">
        <f t="shared" si="571"/>
        <v>0.29085041129764905</v>
      </c>
      <c r="BA187" s="2">
        <f t="shared" si="572"/>
        <v>0.28624918700928781</v>
      </c>
      <c r="BB187" s="2">
        <f t="shared" si="573"/>
        <v>0.27942223617430706</v>
      </c>
      <c r="BC187" s="2">
        <f t="shared" si="574"/>
        <v>0.2779088929113348</v>
      </c>
      <c r="BD187" s="2">
        <f t="shared" si="575"/>
        <v>0.27579904783814174</v>
      </c>
      <c r="BE187" s="2">
        <f t="shared" si="576"/>
        <v>0.27327909296707587</v>
      </c>
      <c r="BF187" s="2">
        <f t="shared" si="577"/>
        <v>0.2713745628598348</v>
      </c>
      <c r="BG187" s="2" t="e">
        <f t="shared" si="578"/>
        <v>#N/A</v>
      </c>
      <c r="BH187" s="2">
        <f t="shared" si="579"/>
        <v>0.27542926746219065</v>
      </c>
      <c r="BI187" s="2">
        <f t="shared" si="580"/>
        <v>0.27256715524915343</v>
      </c>
      <c r="BJ187" s="2">
        <f t="shared" si="581"/>
        <v>0.26883623453055044</v>
      </c>
      <c r="BK187" s="2">
        <f t="shared" si="582"/>
        <v>0.27057987466231792</v>
      </c>
      <c r="BL187" s="2">
        <f t="shared" si="583"/>
        <v>0.27737091770579547</v>
      </c>
      <c r="BM187" s="2">
        <f t="shared" si="584"/>
        <v>0.28203848579594298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>
        <f t="shared" si="490"/>
        <v>0.27685900000000002</v>
      </c>
      <c r="DA187" s="2">
        <f t="shared" si="491"/>
        <v>0.27402300000000002</v>
      </c>
      <c r="DB187" s="2">
        <f t="shared" si="492"/>
        <v>0.27457100000000001</v>
      </c>
      <c r="DC187" s="2" t="str">
        <f t="shared" si="493"/>
        <v/>
      </c>
      <c r="DD187" s="2">
        <f t="shared" si="494"/>
        <v>0.27970099999999998</v>
      </c>
      <c r="DE187" s="2">
        <f t="shared" si="495"/>
        <v>0.27202399999999999</v>
      </c>
      <c r="DF187" s="2">
        <f t="shared" si="496"/>
        <v>0.26754800000000001</v>
      </c>
      <c r="DG187" s="2">
        <f t="shared" si="497"/>
        <v>0.26918300000000001</v>
      </c>
      <c r="DH187" s="2">
        <f t="shared" si="498"/>
        <v>0.27779100000000001</v>
      </c>
      <c r="DI187" s="2">
        <f t="shared" si="499"/>
        <v>0.277036</v>
      </c>
      <c r="DK187" s="2">
        <f t="shared" si="500"/>
        <v>0.3929694747474749</v>
      </c>
      <c r="DL187" s="2">
        <f t="shared" ref="DL187:DY202" si="645">BP$228*$B187+BP$229</f>
        <v>0.38367920509442244</v>
      </c>
      <c r="DM187" s="2">
        <f t="shared" si="645"/>
        <v>0.39946720944326986</v>
      </c>
      <c r="DN187" s="2">
        <f t="shared" si="645"/>
        <v>0.37912952926829263</v>
      </c>
      <c r="DO187" s="2">
        <f t="shared" si="645"/>
        <v>0.40637964068825921</v>
      </c>
      <c r="DP187" s="2">
        <f t="shared" si="645"/>
        <v>0.39283409269162212</v>
      </c>
      <c r="DQ187" s="2">
        <f t="shared" si="645"/>
        <v>0.40281483778966132</v>
      </c>
      <c r="DR187" s="2">
        <f t="shared" si="645"/>
        <v>0.42181731978609627</v>
      </c>
      <c r="DS187" s="2">
        <f t="shared" si="645"/>
        <v>0.40344628556149725</v>
      </c>
      <c r="DT187" s="2">
        <f t="shared" si="645"/>
        <v>0.39014851764705871</v>
      </c>
      <c r="DU187" s="2">
        <f t="shared" si="645"/>
        <v>0.40530056149732618</v>
      </c>
      <c r="DV187" s="2">
        <f t="shared" si="645"/>
        <v>0.4063016737967915</v>
      </c>
      <c r="DW187" s="2">
        <f t="shared" si="645"/>
        <v>0.4103682331550802</v>
      </c>
      <c r="DX187" s="2">
        <f t="shared" si="645"/>
        <v>0.41042702352941174</v>
      </c>
      <c r="DY187" s="2">
        <f t="shared" si="645"/>
        <v>0.36968360595874716</v>
      </c>
      <c r="EA187" s="2">
        <f t="shared" si="440"/>
        <v>0.28337269037318435</v>
      </c>
      <c r="EB187" s="2">
        <f t="shared" si="502"/>
        <v>0.29095777429531122</v>
      </c>
      <c r="EC187" s="2">
        <f t="shared" si="503"/>
        <v>0.28437924858023689</v>
      </c>
      <c r="ED187" s="2">
        <f t="shared" si="504"/>
        <v>0.27645222372101252</v>
      </c>
      <c r="EE187" s="2">
        <f t="shared" si="505"/>
        <v>0.27606290240345588</v>
      </c>
      <c r="EF187" s="2">
        <f t="shared" si="506"/>
        <v>0.2738821633829116</v>
      </c>
      <c r="EG187" s="2">
        <f t="shared" si="507"/>
        <v>0.27067157578501999</v>
      </c>
      <c r="EH187" s="2">
        <f t="shared" si="508"/>
        <v>0.26580140384929374</v>
      </c>
      <c r="EI187" s="2">
        <f t="shared" si="509"/>
        <v>0.27265907136040263</v>
      </c>
      <c r="EJ187" s="2">
        <f t="shared" si="510"/>
        <v>0.27457307994972652</v>
      </c>
      <c r="EK187" s="2">
        <f t="shared" si="511"/>
        <v>0.27174455385199758</v>
      </c>
      <c r="EL187" s="2">
        <f t="shared" si="512"/>
        <v>0.26928949383436707</v>
      </c>
      <c r="EM187" s="2">
        <f t="shared" si="513"/>
        <v>0.27212787450362635</v>
      </c>
      <c r="EN187" s="2">
        <f t="shared" si="514"/>
        <v>0.28553803133127353</v>
      </c>
      <c r="EO187" s="2">
        <f t="shared" si="515"/>
        <v>0.28796515720924387</v>
      </c>
      <c r="EQ187" s="2">
        <f t="shared" si="516"/>
        <v>0.2836234937732065</v>
      </c>
      <c r="ER187" s="2">
        <f t="shared" ref="ER187:FE202" si="646">CV$228*$B187+CV$229</f>
        <v>0.29075152017071554</v>
      </c>
      <c r="ES187" s="2">
        <f t="shared" si="646"/>
        <v>0.28741353558338073</v>
      </c>
      <c r="ET187" s="2">
        <f t="shared" si="646"/>
        <v>0.2808319684898975</v>
      </c>
      <c r="EU187" s="2">
        <f t="shared" si="646"/>
        <v>0.2784839954458429</v>
      </c>
      <c r="EV187" s="2">
        <f t="shared" si="646"/>
        <v>0.27622481530226262</v>
      </c>
      <c r="EW187" s="2">
        <f t="shared" si="646"/>
        <v>0.27374617086311187</v>
      </c>
      <c r="EX187" s="2">
        <f t="shared" si="646"/>
        <v>0.27223926342660287</v>
      </c>
      <c r="EY187" s="2">
        <f t="shared" si="646"/>
        <v>0.27579339270482489</v>
      </c>
      <c r="EZ187" s="2">
        <f t="shared" si="646"/>
        <v>0.27554180602918188</v>
      </c>
      <c r="FA187" s="2">
        <f t="shared" si="646"/>
        <v>0.27270343808841152</v>
      </c>
      <c r="FB187" s="2">
        <f t="shared" si="646"/>
        <v>0.26874035586950185</v>
      </c>
      <c r="FC187" s="2">
        <f t="shared" si="646"/>
        <v>0.2701892737019938</v>
      </c>
      <c r="FD187" s="2">
        <f t="shared" si="646"/>
        <v>0.27464136864312194</v>
      </c>
      <c r="FE187" s="2">
        <f t="shared" si="646"/>
        <v>0.27977325497940947</v>
      </c>
      <c r="FG187" s="2">
        <f t="shared" si="518"/>
        <v>0.99997322936459476</v>
      </c>
      <c r="FH187" s="2">
        <f t="shared" ref="FH187:FU202" si="647">POWER(10,($B187-D$231)/D$229)/(1+POWER(10,($B187-D$231)/D$229))</f>
        <v>0.99996488253485838</v>
      </c>
      <c r="FI187" s="2">
        <f t="shared" si="647"/>
        <v>0.99996945549902072</v>
      </c>
      <c r="FJ187" s="2">
        <f t="shared" si="647"/>
        <v>0.99997587830442636</v>
      </c>
      <c r="FK187" s="2">
        <f t="shared" si="647"/>
        <v>0.99998569547461036</v>
      </c>
      <c r="FL187" s="2">
        <f t="shared" si="647"/>
        <v>0.99999122352115499</v>
      </c>
      <c r="FM187" s="2">
        <f t="shared" si="647"/>
        <v>0.9999914681155565</v>
      </c>
      <c r="FN187" s="2">
        <f t="shared" si="647"/>
        <v>0.99999039271337642</v>
      </c>
      <c r="FO187" s="2">
        <f t="shared" si="647"/>
        <v>0.99999090515790734</v>
      </c>
      <c r="FP187" s="2">
        <f t="shared" si="647"/>
        <v>0.99999116056813897</v>
      </c>
      <c r="FQ187" s="2">
        <f t="shared" si="647"/>
        <v>0.99999070698349801</v>
      </c>
      <c r="FR187" s="2">
        <f t="shared" si="647"/>
        <v>0.99999063618135031</v>
      </c>
      <c r="FS187" s="2">
        <f t="shared" si="647"/>
        <v>0.99999048102730304</v>
      </c>
      <c r="FT187" s="2">
        <f t="shared" si="647"/>
        <v>0.99999077916646473</v>
      </c>
      <c r="FU187" s="2">
        <f t="shared" si="647"/>
        <v>0.99998853163254375</v>
      </c>
      <c r="FW187" s="2">
        <f t="shared" si="536"/>
        <v>0.52011010526170198</v>
      </c>
      <c r="FX187" s="2">
        <f t="shared" si="588"/>
        <v>0.53632449529429482</v>
      </c>
      <c r="FY187" s="2">
        <f t="shared" si="589"/>
        <v>0.61511093801733296</v>
      </c>
      <c r="FZ187" s="2">
        <f t="shared" si="590"/>
        <v>0.67755904948390488</v>
      </c>
      <c r="GA187" s="2">
        <f t="shared" si="591"/>
        <v>0.7616916642613768</v>
      </c>
      <c r="GB187" s="2">
        <f t="shared" si="592"/>
        <v>0.81780842485115779</v>
      </c>
      <c r="GC187" s="2">
        <f t="shared" si="593"/>
        <v>0.84771805223600993</v>
      </c>
      <c r="GD187" s="2">
        <f t="shared" si="594"/>
        <v>0.86545226002702635</v>
      </c>
      <c r="GE187" s="2">
        <f t="shared" si="595"/>
        <v>0.8883257432715157</v>
      </c>
      <c r="GF187" s="2">
        <f t="shared" si="596"/>
        <v>0.88277368535239564</v>
      </c>
      <c r="GG187" s="2">
        <f t="shared" si="597"/>
        <v>0.85657916543145352</v>
      </c>
      <c r="GH187" s="2">
        <f t="shared" si="598"/>
        <v>0.8277378183716535</v>
      </c>
      <c r="GI187" s="2">
        <f t="shared" si="599"/>
        <v>0.79919277150991164</v>
      </c>
      <c r="GJ187" s="2">
        <f t="shared" si="600"/>
        <v>0.74961164164210004</v>
      </c>
      <c r="GK187" s="2">
        <f t="shared" si="601"/>
        <v>0.72359366899071531</v>
      </c>
      <c r="GM187" s="79">
        <f t="shared" si="537"/>
        <v>5.5207675750378475E-293</v>
      </c>
      <c r="GN187" s="79">
        <f t="shared" si="602"/>
        <v>0</v>
      </c>
      <c r="GO187" s="79">
        <f t="shared" si="603"/>
        <v>0</v>
      </c>
      <c r="GP187" s="79">
        <f t="shared" si="604"/>
        <v>0</v>
      </c>
      <c r="GQ187" s="79">
        <f t="shared" si="605"/>
        <v>0</v>
      </c>
      <c r="GR187" s="79">
        <f t="shared" si="606"/>
        <v>0</v>
      </c>
      <c r="GS187" s="79">
        <f t="shared" si="607"/>
        <v>0</v>
      </c>
      <c r="GT187" s="79">
        <f t="shared" si="608"/>
        <v>0</v>
      </c>
      <c r="GU187" s="79">
        <f t="shared" si="609"/>
        <v>0</v>
      </c>
      <c r="GV187" s="79">
        <f t="shared" si="610"/>
        <v>0</v>
      </c>
      <c r="GW187" s="79">
        <f t="shared" si="611"/>
        <v>0</v>
      </c>
      <c r="GX187" s="79">
        <f t="shared" si="612"/>
        <v>0</v>
      </c>
      <c r="GY187" s="79">
        <f t="shared" si="613"/>
        <v>0</v>
      </c>
      <c r="GZ187" s="79">
        <f t="shared" si="614"/>
        <v>0</v>
      </c>
      <c r="HA187" s="79">
        <f t="shared" si="615"/>
        <v>0</v>
      </c>
      <c r="HC187" s="79">
        <f t="shared" si="538"/>
        <v>5.5185134823277508E-207</v>
      </c>
      <c r="HD187" s="79">
        <f t="shared" si="616"/>
        <v>8.4203200590625261E-249</v>
      </c>
      <c r="HE187" s="79">
        <f t="shared" si="617"/>
        <v>2.0084887741342404E-222</v>
      </c>
      <c r="HF187" s="79">
        <f t="shared" si="618"/>
        <v>1.0347907813642293E-286</v>
      </c>
      <c r="HG187" s="79">
        <f t="shared" si="619"/>
        <v>0</v>
      </c>
      <c r="HH187" s="79">
        <f t="shared" si="620"/>
        <v>0</v>
      </c>
      <c r="HI187" s="79">
        <f t="shared" si="621"/>
        <v>0</v>
      </c>
      <c r="HJ187" s="79">
        <f t="shared" si="622"/>
        <v>0</v>
      </c>
      <c r="HK187" s="79">
        <f t="shared" si="623"/>
        <v>0</v>
      </c>
      <c r="HL187" s="79">
        <f t="shared" si="624"/>
        <v>0</v>
      </c>
      <c r="HM187" s="79">
        <f t="shared" si="625"/>
        <v>0</v>
      </c>
      <c r="HN187" s="79">
        <f t="shared" si="626"/>
        <v>2.1900931177121344E-270</v>
      </c>
      <c r="HO187" s="79">
        <f t="shared" si="627"/>
        <v>0</v>
      </c>
      <c r="HP187" s="79">
        <f t="shared" si="628"/>
        <v>0</v>
      </c>
      <c r="HQ187" s="79">
        <f t="shared" si="629"/>
        <v>0</v>
      </c>
      <c r="HS187" s="79">
        <f t="shared" si="539"/>
        <v>8.1413605242457453E-21</v>
      </c>
      <c r="HT187" s="79">
        <f t="shared" si="630"/>
        <v>7.6877474970764546E-28</v>
      </c>
      <c r="HU187" s="79">
        <f t="shared" si="631"/>
        <v>2.5699006133078643E-32</v>
      </c>
      <c r="HV187" s="79">
        <f t="shared" si="632"/>
        <v>8.3999975141791724E-44</v>
      </c>
      <c r="HW187" s="79">
        <f t="shared" si="633"/>
        <v>3.4727610688973354E-59</v>
      </c>
      <c r="HX187" s="79">
        <f t="shared" si="634"/>
        <v>3.6657756013901721E-62</v>
      </c>
      <c r="HY187" s="79">
        <f t="shared" si="635"/>
        <v>2.8697997289360765E-72</v>
      </c>
      <c r="HZ187" s="79">
        <f t="shared" si="636"/>
        <v>4.1530371260640088E-74</v>
      </c>
      <c r="IA187" s="79">
        <f t="shared" si="637"/>
        <v>2.688575678382783E-85</v>
      </c>
      <c r="IB187" s="79">
        <f t="shared" si="638"/>
        <v>1.2770811431657346E-80</v>
      </c>
      <c r="IC187" s="79">
        <f t="shared" si="639"/>
        <v>3.9713977679235248E-69</v>
      </c>
      <c r="ID187" s="79">
        <f t="shared" si="640"/>
        <v>2.5740152309043087E-66</v>
      </c>
      <c r="IE187" s="79">
        <f t="shared" si="641"/>
        <v>4.2891076121465189E-55</v>
      </c>
      <c r="IF187" s="79">
        <f t="shared" si="642"/>
        <v>1.6966919264584232E-48</v>
      </c>
      <c r="IG187" s="79">
        <f t="shared" si="643"/>
        <v>2.630614154089052E-61</v>
      </c>
      <c r="II187" s="79">
        <f t="shared" si="540"/>
        <v>0.53085821855067261</v>
      </c>
      <c r="IJ187" s="79">
        <f t="shared" si="541"/>
        <v>0.53725492832028099</v>
      </c>
      <c r="IK187" s="79">
        <f t="shared" si="542"/>
        <v>0.33342554960426191</v>
      </c>
      <c r="IL187" s="79">
        <f t="shared" si="543"/>
        <v>0.11403139377898695</v>
      </c>
      <c r="IM187" s="79">
        <f t="shared" si="544"/>
        <v>1.3293505858345373E-2</v>
      </c>
      <c r="IN187" s="79">
        <f t="shared" si="545"/>
        <v>2.0238336675487607E-3</v>
      </c>
      <c r="IO187" s="79">
        <f t="shared" si="546"/>
        <v>2.4259168759105116E-4</v>
      </c>
      <c r="IP187" s="79">
        <f t="shared" si="547"/>
        <v>6.3619219075436234E-5</v>
      </c>
      <c r="IQ187" s="79">
        <f t="shared" si="548"/>
        <v>4.1064470787799014E-6</v>
      </c>
      <c r="IR187" s="79">
        <f t="shared" si="549"/>
        <v>1.2419896637121351E-5</v>
      </c>
      <c r="IS187" s="79">
        <f t="shared" si="550"/>
        <v>2.1428723500577218E-4</v>
      </c>
      <c r="IT187" s="79">
        <f t="shared" si="551"/>
        <v>1.0077291209841855E-3</v>
      </c>
      <c r="IU187" s="79">
        <f t="shared" si="552"/>
        <v>5.7825358341971481E-3</v>
      </c>
      <c r="IV187" s="79">
        <f t="shared" si="553"/>
        <v>4.0016451857871972E-5</v>
      </c>
      <c r="IW187" s="79">
        <f t="shared" si="554"/>
        <v>1.2485588149362378E-4</v>
      </c>
      <c r="IY187" s="79">
        <f t="shared" si="555"/>
        <v>0.53085821855067261</v>
      </c>
      <c r="IZ187" s="79">
        <f t="shared" si="556"/>
        <v>0.53725492832028099</v>
      </c>
      <c r="JA187" s="79">
        <f t="shared" si="557"/>
        <v>0.33342554960426191</v>
      </c>
      <c r="JB187" s="79">
        <f t="shared" si="558"/>
        <v>0.11403139377898695</v>
      </c>
      <c r="JC187" s="79">
        <f t="shared" si="559"/>
        <v>1.3293505858345373E-2</v>
      </c>
      <c r="JD187" s="79">
        <f t="shared" si="560"/>
        <v>2.0238336675487607E-3</v>
      </c>
      <c r="JE187" s="79">
        <f t="shared" si="561"/>
        <v>2.4259168759105116E-4</v>
      </c>
      <c r="JF187" s="79">
        <f t="shared" si="562"/>
        <v>6.3619219075436234E-5</v>
      </c>
      <c r="JG187" s="79">
        <f t="shared" si="563"/>
        <v>4.1064470787799014E-6</v>
      </c>
      <c r="JH187" s="79">
        <f t="shared" si="564"/>
        <v>1.2419896637121351E-5</v>
      </c>
      <c r="JI187" s="79">
        <f t="shared" si="565"/>
        <v>2.1428723500577218E-4</v>
      </c>
      <c r="JJ187" s="79">
        <f t="shared" si="566"/>
        <v>1.0077291209841855E-3</v>
      </c>
      <c r="JK187" s="79">
        <f t="shared" si="567"/>
        <v>5.7825358341971481E-3</v>
      </c>
      <c r="JL187" s="79">
        <f t="shared" si="568"/>
        <v>4.0016451857871972E-5</v>
      </c>
      <c r="JM187" s="79">
        <f t="shared" si="569"/>
        <v>1.2485588149362378E-4</v>
      </c>
    </row>
    <row r="188" spans="2:273" x14ac:dyDescent="0.25">
      <c r="B188" s="2">
        <v>161</v>
      </c>
      <c r="C188" s="37">
        <v>0.28448299999999999</v>
      </c>
      <c r="D188" s="37">
        <v>0.28619</v>
      </c>
      <c r="E188" s="37">
        <v>0.286657</v>
      </c>
      <c r="F188" s="37">
        <v>0.278528</v>
      </c>
      <c r="G188" s="37">
        <v>0.27912999999999999</v>
      </c>
      <c r="H188" s="37">
        <v>0.27607500000000001</v>
      </c>
      <c r="I188" s="37">
        <v>0.27335300000000001</v>
      </c>
      <c r="J188" s="37">
        <v>0.27350000000000002</v>
      </c>
      <c r="K188" s="37">
        <v>0.27593699999999999</v>
      </c>
      <c r="L188" s="37">
        <v>0.28071699999999999</v>
      </c>
      <c r="M188" s="37">
        <v>0.27425500000000003</v>
      </c>
      <c r="N188" s="37">
        <v>0.26654099999999997</v>
      </c>
      <c r="O188" s="37">
        <v>0.26528000000000002</v>
      </c>
      <c r="P188" s="37">
        <v>0.26949699999999999</v>
      </c>
      <c r="Q188" s="37">
        <v>0.277362</v>
      </c>
      <c r="S188" s="4">
        <f t="shared" si="441"/>
        <v>0.28435324739472179</v>
      </c>
      <c r="T188" s="4">
        <f t="shared" si="442"/>
        <v>0.29150707422120203</v>
      </c>
      <c r="U188" s="4">
        <f t="shared" si="443"/>
        <v>0.28660799270105008</v>
      </c>
      <c r="V188" s="4">
        <f t="shared" si="444"/>
        <v>0.2792610115529352</v>
      </c>
      <c r="W188" s="4">
        <f t="shared" si="445"/>
        <v>0.27765717900860359</v>
      </c>
      <c r="X188" s="4">
        <f t="shared" si="446"/>
        <v>0.27555387453154423</v>
      </c>
      <c r="Y188" s="4">
        <f t="shared" si="447"/>
        <v>0.27305423907317911</v>
      </c>
      <c r="Z188" s="4">
        <f t="shared" si="448"/>
        <v>0.27105724448636065</v>
      </c>
      <c r="AA188" s="4" t="e">
        <f t="shared" si="449"/>
        <v>#N/A</v>
      </c>
      <c r="AB188" s="4" t="e">
        <f t="shared" si="450"/>
        <v>#N/A</v>
      </c>
      <c r="AC188" s="4">
        <f t="shared" si="451"/>
        <v>0.27230332845711247</v>
      </c>
      <c r="AD188" s="4">
        <f t="shared" si="452"/>
        <v>0.26854602642222969</v>
      </c>
      <c r="AE188" s="4">
        <f t="shared" si="453"/>
        <v>0.27027016202999316</v>
      </c>
      <c r="AF188" s="4">
        <f t="shared" si="454"/>
        <v>0.27698469578691115</v>
      </c>
      <c r="AG188" s="4">
        <f t="shared" si="455"/>
        <v>0.28165909324848498</v>
      </c>
      <c r="AI188" s="4">
        <f t="shared" si="456"/>
        <v>1.2975260527819943E-4</v>
      </c>
      <c r="AJ188" s="4">
        <f t="shared" si="457"/>
        <v>-5.3170742212020339E-3</v>
      </c>
      <c r="AK188" s="4">
        <f t="shared" si="458"/>
        <v>4.9007298949910183E-5</v>
      </c>
      <c r="AL188" s="4">
        <f t="shared" si="459"/>
        <v>-7.3301155293520326E-4</v>
      </c>
      <c r="AM188" s="4">
        <f t="shared" si="460"/>
        <v>1.4728209913963952E-3</v>
      </c>
      <c r="AN188" s="4">
        <f t="shared" si="461"/>
        <v>5.2112546845578533E-4</v>
      </c>
      <c r="AO188" s="4">
        <f t="shared" si="462"/>
        <v>2.9876092682090682E-4</v>
      </c>
      <c r="AP188" s="4">
        <f t="shared" si="463"/>
        <v>2.4427555136393719E-3</v>
      </c>
      <c r="AQ188" s="4">
        <f t="shared" si="464"/>
        <v>0</v>
      </c>
      <c r="AR188" s="4">
        <f t="shared" si="465"/>
        <v>0</v>
      </c>
      <c r="AS188" s="4">
        <f t="shared" si="466"/>
        <v>1.9516715428875564E-3</v>
      </c>
      <c r="AT188" s="4">
        <f t="shared" si="467"/>
        <v>-2.0050264222297165E-3</v>
      </c>
      <c r="AU188" s="4">
        <f t="shared" si="468"/>
        <v>-4.9901620299931393E-3</v>
      </c>
      <c r="AV188" s="4">
        <f t="shared" si="644"/>
        <v>-7.4876957869111638E-3</v>
      </c>
      <c r="AW188" s="4">
        <f t="shared" si="644"/>
        <v>-4.2970932484849844E-3</v>
      </c>
      <c r="AY188" s="2">
        <f t="shared" si="520"/>
        <v>0.28320162727329357</v>
      </c>
      <c r="AZ188" s="2">
        <f t="shared" si="571"/>
        <v>0.29061401577985502</v>
      </c>
      <c r="BA188" s="2">
        <f t="shared" si="572"/>
        <v>0.28608599460834339</v>
      </c>
      <c r="BB188" s="2">
        <f t="shared" si="573"/>
        <v>0.27925012826301637</v>
      </c>
      <c r="BC188" s="2">
        <f t="shared" si="574"/>
        <v>0.2776571766660309</v>
      </c>
      <c r="BD188" s="2">
        <f t="shared" si="575"/>
        <v>0.27555387453006019</v>
      </c>
      <c r="BE188" s="2">
        <f t="shared" si="576"/>
        <v>0.27305423907317883</v>
      </c>
      <c r="BF188" s="2">
        <f t="shared" si="577"/>
        <v>0.27105724448636065</v>
      </c>
      <c r="BG188" s="2" t="e">
        <f t="shared" si="578"/>
        <v>#N/A</v>
      </c>
      <c r="BH188" s="2" t="e">
        <f t="shared" si="579"/>
        <v>#N/A</v>
      </c>
      <c r="BI188" s="2">
        <f t="shared" si="580"/>
        <v>0.27230332845711219</v>
      </c>
      <c r="BJ188" s="2">
        <f t="shared" si="581"/>
        <v>0.26854602642208086</v>
      </c>
      <c r="BK188" s="2">
        <f t="shared" si="582"/>
        <v>0.27027016182576663</v>
      </c>
      <c r="BL188" s="2">
        <f t="shared" si="583"/>
        <v>0.27698468732982151</v>
      </c>
      <c r="BM188" s="2">
        <f t="shared" si="584"/>
        <v>0.28165868637575625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>
        <f t="shared" si="489"/>
        <v>0.27912999999999999</v>
      </c>
      <c r="CZ188" s="2">
        <f t="shared" si="490"/>
        <v>0.27607500000000001</v>
      </c>
      <c r="DA188" s="2">
        <f t="shared" si="491"/>
        <v>0.27335300000000001</v>
      </c>
      <c r="DB188" s="2">
        <f t="shared" si="492"/>
        <v>0.27350000000000002</v>
      </c>
      <c r="DC188" s="2" t="str">
        <f t="shared" si="493"/>
        <v/>
      </c>
      <c r="DD188" s="2" t="str">
        <f t="shared" si="494"/>
        <v/>
      </c>
      <c r="DE188" s="2">
        <f t="shared" si="495"/>
        <v>0.27425500000000003</v>
      </c>
      <c r="DF188" s="2">
        <f t="shared" si="496"/>
        <v>0.26654099999999997</v>
      </c>
      <c r="DG188" s="2">
        <f t="shared" si="497"/>
        <v>0.26528000000000002</v>
      </c>
      <c r="DH188" s="2">
        <f t="shared" si="498"/>
        <v>0.26949699999999999</v>
      </c>
      <c r="DI188" s="2">
        <f t="shared" si="499"/>
        <v>0.277362</v>
      </c>
      <c r="DK188" s="2">
        <f t="shared" si="500"/>
        <v>0.39347588607817319</v>
      </c>
      <c r="DL188" s="2">
        <f t="shared" si="645"/>
        <v>0.38411301484409305</v>
      </c>
      <c r="DM188" s="2">
        <f t="shared" si="645"/>
        <v>0.40002777103594073</v>
      </c>
      <c r="DN188" s="2">
        <f t="shared" si="645"/>
        <v>0.37956819981238271</v>
      </c>
      <c r="DO188" s="2">
        <f t="shared" si="645"/>
        <v>0.40698123279352239</v>
      </c>
      <c r="DP188" s="2">
        <f t="shared" si="645"/>
        <v>0.39336974442959</v>
      </c>
      <c r="DQ188" s="2">
        <f t="shared" si="645"/>
        <v>0.40342239327094476</v>
      </c>
      <c r="DR188" s="2">
        <f t="shared" si="645"/>
        <v>0.42252049213139803</v>
      </c>
      <c r="DS188" s="2">
        <f t="shared" si="645"/>
        <v>0.40407694239877762</v>
      </c>
      <c r="DT188" s="2">
        <f t="shared" si="645"/>
        <v>0.39064911092436966</v>
      </c>
      <c r="DU188" s="2">
        <f t="shared" si="645"/>
        <v>0.4058680626432391</v>
      </c>
      <c r="DV188" s="2">
        <f t="shared" si="645"/>
        <v>0.40696351718869367</v>
      </c>
      <c r="DW188" s="2">
        <f t="shared" si="645"/>
        <v>0.41106480702826587</v>
      </c>
      <c r="DX188" s="2">
        <f t="shared" si="645"/>
        <v>0.41113668571428569</v>
      </c>
      <c r="DY188" s="2">
        <f t="shared" si="645"/>
        <v>0.37016704736440031</v>
      </c>
      <c r="EA188" s="2">
        <f t="shared" si="440"/>
        <v>0.28305954147766327</v>
      </c>
      <c r="EB188" s="2">
        <f t="shared" si="502"/>
        <v>0.29072921518542061</v>
      </c>
      <c r="EC188" s="2">
        <f t="shared" si="503"/>
        <v>0.28410889988641891</v>
      </c>
      <c r="ED188" s="2">
        <f t="shared" si="504"/>
        <v>0.27613162938573199</v>
      </c>
      <c r="EE188" s="2">
        <f t="shared" si="505"/>
        <v>0.27573712124484673</v>
      </c>
      <c r="EF188" s="2">
        <f t="shared" si="506"/>
        <v>0.27357417811151891</v>
      </c>
      <c r="EG188" s="2">
        <f t="shared" si="507"/>
        <v>0.27036948824025553</v>
      </c>
      <c r="EH188" s="2">
        <f t="shared" si="508"/>
        <v>0.26532927036250903</v>
      </c>
      <c r="EI188" s="2">
        <f t="shared" si="509"/>
        <v>0.27240894537335242</v>
      </c>
      <c r="EJ188" s="2">
        <f t="shared" si="510"/>
        <v>0.2743564749054645</v>
      </c>
      <c r="EK188" s="2">
        <f t="shared" si="511"/>
        <v>0.27145627198798294</v>
      </c>
      <c r="EL188" s="2">
        <f t="shared" si="512"/>
        <v>0.26901434207710084</v>
      </c>
      <c r="EM188" s="2">
        <f t="shared" si="513"/>
        <v>0.27187335066128443</v>
      </c>
      <c r="EN188" s="2">
        <f t="shared" si="514"/>
        <v>0.28547902737552794</v>
      </c>
      <c r="EO188" s="2">
        <f t="shared" si="515"/>
        <v>0.28781879631374024</v>
      </c>
      <c r="EQ188" s="2">
        <f t="shared" si="516"/>
        <v>0.28331622598430484</v>
      </c>
      <c r="ER188" s="2">
        <f t="shared" si="646"/>
        <v>0.29051783515267754</v>
      </c>
      <c r="ES188" s="2">
        <f t="shared" si="646"/>
        <v>0.28720918374157828</v>
      </c>
      <c r="ET188" s="2">
        <f t="shared" si="646"/>
        <v>0.28060033512263777</v>
      </c>
      <c r="EU188" s="2">
        <f t="shared" si="646"/>
        <v>0.2782028412143418</v>
      </c>
      <c r="EV188" s="2">
        <f t="shared" si="646"/>
        <v>0.27595495162046257</v>
      </c>
      <c r="EW188" s="2">
        <f t="shared" si="646"/>
        <v>0.27349288048367937</v>
      </c>
      <c r="EX188" s="2">
        <f t="shared" si="646"/>
        <v>0.27186781832887152</v>
      </c>
      <c r="EY188" s="2">
        <f t="shared" si="646"/>
        <v>0.27559214771972956</v>
      </c>
      <c r="EZ188" s="2">
        <f t="shared" si="646"/>
        <v>0.27534087412563096</v>
      </c>
      <c r="FA188" s="2">
        <f t="shared" si="646"/>
        <v>0.27243136253665828</v>
      </c>
      <c r="FB188" s="2">
        <f t="shared" si="646"/>
        <v>0.26845573824643165</v>
      </c>
      <c r="FC188" s="2">
        <f t="shared" si="646"/>
        <v>0.26990129910956739</v>
      </c>
      <c r="FD188" s="2">
        <f t="shared" si="646"/>
        <v>0.27439564726710125</v>
      </c>
      <c r="FE188" s="2">
        <f t="shared" si="646"/>
        <v>0.27951146584636449</v>
      </c>
      <c r="FG188" s="2">
        <f t="shared" si="518"/>
        <v>0.99997558483282345</v>
      </c>
      <c r="FH188" s="2">
        <f t="shared" si="647"/>
        <v>0.99996797239217627</v>
      </c>
      <c r="FI188" s="2">
        <f t="shared" si="647"/>
        <v>0.99997214300915616</v>
      </c>
      <c r="FJ188" s="2">
        <f t="shared" si="647"/>
        <v>0.99997800070548082</v>
      </c>
      <c r="FK188" s="2">
        <f t="shared" si="647"/>
        <v>0.99998695410137273</v>
      </c>
      <c r="FL188" s="2">
        <f t="shared" si="647"/>
        <v>0.99999199574998077</v>
      </c>
      <c r="FM188" s="2">
        <f t="shared" si="647"/>
        <v>0.99999221882306599</v>
      </c>
      <c r="FN188" s="2">
        <f t="shared" si="647"/>
        <v>0.99999123804305567</v>
      </c>
      <c r="FO188" s="2">
        <f t="shared" si="647"/>
        <v>0.99999170539879156</v>
      </c>
      <c r="FP188" s="2">
        <f t="shared" si="647"/>
        <v>0.99999193833605882</v>
      </c>
      <c r="FQ188" s="2">
        <f t="shared" si="647"/>
        <v>0.99999152466128971</v>
      </c>
      <c r="FR188" s="2">
        <f t="shared" si="647"/>
        <v>0.99999146008885753</v>
      </c>
      <c r="FS188" s="2">
        <f t="shared" si="647"/>
        <v>0.99999131858644952</v>
      </c>
      <c r="FT188" s="2">
        <f t="shared" si="647"/>
        <v>0.99999159049304509</v>
      </c>
      <c r="FU188" s="2">
        <f t="shared" si="647"/>
        <v>0.9999895407140158</v>
      </c>
      <c r="FW188" s="2">
        <f t="shared" si="536"/>
        <v>0.54304002972991749</v>
      </c>
      <c r="FX188" s="2">
        <f t="shared" si="588"/>
        <v>0.55913637510790237</v>
      </c>
      <c r="FY188" s="2">
        <f t="shared" si="589"/>
        <v>0.63667253168042193</v>
      </c>
      <c r="FZ188" s="2">
        <f t="shared" si="590"/>
        <v>0.69734359995367945</v>
      </c>
      <c r="GA188" s="2">
        <f t="shared" si="591"/>
        <v>0.77800530779750665</v>
      </c>
      <c r="GB188" s="2">
        <f t="shared" si="592"/>
        <v>0.83113220868929361</v>
      </c>
      <c r="GC188" s="2">
        <f t="shared" si="593"/>
        <v>0.85923102689971587</v>
      </c>
      <c r="GD188" s="2">
        <f t="shared" si="594"/>
        <v>0.87582087805960118</v>
      </c>
      <c r="GE188" s="2">
        <f t="shared" si="595"/>
        <v>0.89714116369473829</v>
      </c>
      <c r="GF188" s="2">
        <f t="shared" si="596"/>
        <v>0.89197408137888778</v>
      </c>
      <c r="GG188" s="2">
        <f t="shared" si="597"/>
        <v>0.86752690283581813</v>
      </c>
      <c r="GH188" s="2">
        <f t="shared" si="598"/>
        <v>0.84047710191167224</v>
      </c>
      <c r="GI188" s="2">
        <f t="shared" si="599"/>
        <v>0.81356758281308938</v>
      </c>
      <c r="GJ188" s="2">
        <f t="shared" si="600"/>
        <v>0.76649872886693826</v>
      </c>
      <c r="GK188" s="2">
        <f t="shared" si="601"/>
        <v>0.74163069184344843</v>
      </c>
      <c r="GM188" s="79">
        <f t="shared" si="537"/>
        <v>2.2432209229358694E-299</v>
      </c>
      <c r="GN188" s="79">
        <f t="shared" si="602"/>
        <v>0</v>
      </c>
      <c r="GO188" s="79">
        <f t="shared" si="603"/>
        <v>0</v>
      </c>
      <c r="GP188" s="79">
        <f t="shared" si="604"/>
        <v>0</v>
      </c>
      <c r="GQ188" s="79">
        <f t="shared" si="605"/>
        <v>0</v>
      </c>
      <c r="GR188" s="79">
        <f t="shared" si="606"/>
        <v>0</v>
      </c>
      <c r="GS188" s="79">
        <f t="shared" si="607"/>
        <v>0</v>
      </c>
      <c r="GT188" s="79">
        <f t="shared" si="608"/>
        <v>0</v>
      </c>
      <c r="GU188" s="79">
        <f t="shared" si="609"/>
        <v>0</v>
      </c>
      <c r="GV188" s="79">
        <f t="shared" si="610"/>
        <v>0</v>
      </c>
      <c r="GW188" s="79">
        <f t="shared" si="611"/>
        <v>0</v>
      </c>
      <c r="GX188" s="79">
        <f t="shared" si="612"/>
        <v>0</v>
      </c>
      <c r="GY188" s="79">
        <f t="shared" si="613"/>
        <v>0</v>
      </c>
      <c r="GZ188" s="79">
        <f t="shared" si="614"/>
        <v>0</v>
      </c>
      <c r="HA188" s="79">
        <f t="shared" si="615"/>
        <v>0</v>
      </c>
      <c r="HC188" s="79">
        <f t="shared" si="538"/>
        <v>5.0762638888220309E-213</v>
      </c>
      <c r="HD188" s="79">
        <f t="shared" si="616"/>
        <v>3.561894059301253E-256</v>
      </c>
      <c r="HE188" s="79">
        <f t="shared" si="617"/>
        <v>8.4939106960437663E-229</v>
      </c>
      <c r="HF188" s="79">
        <f t="shared" si="618"/>
        <v>1.6016236639510961E-294</v>
      </c>
      <c r="HG188" s="79">
        <f t="shared" si="619"/>
        <v>0</v>
      </c>
      <c r="HH188" s="79">
        <f t="shared" si="620"/>
        <v>0</v>
      </c>
      <c r="HI188" s="79">
        <f t="shared" si="621"/>
        <v>0</v>
      </c>
      <c r="HJ188" s="79">
        <f t="shared" si="622"/>
        <v>0</v>
      </c>
      <c r="HK188" s="79">
        <f t="shared" si="623"/>
        <v>0</v>
      </c>
      <c r="HL188" s="79">
        <f t="shared" si="624"/>
        <v>0</v>
      </c>
      <c r="HM188" s="79">
        <f t="shared" si="625"/>
        <v>0</v>
      </c>
      <c r="HN188" s="79">
        <f t="shared" si="626"/>
        <v>7.801241216757269E-277</v>
      </c>
      <c r="HO188" s="79">
        <f t="shared" si="627"/>
        <v>0</v>
      </c>
      <c r="HP188" s="79">
        <f t="shared" si="628"/>
        <v>0</v>
      </c>
      <c r="HQ188" s="79">
        <f t="shared" si="629"/>
        <v>0</v>
      </c>
      <c r="HS188" s="79">
        <f t="shared" si="539"/>
        <v>4.1693262470072367E-22</v>
      </c>
      <c r="HT188" s="79">
        <f t="shared" si="630"/>
        <v>1.9037321474640217E-29</v>
      </c>
      <c r="HU188" s="79">
        <f t="shared" si="631"/>
        <v>3.6534334692979825E-34</v>
      </c>
      <c r="HV188" s="79">
        <f t="shared" si="632"/>
        <v>4.1222066120873177E-46</v>
      </c>
      <c r="HW188" s="79">
        <f t="shared" si="633"/>
        <v>6.9963720717533993E-62</v>
      </c>
      <c r="HX188" s="79">
        <f t="shared" si="634"/>
        <v>7.9240127639497546E-65</v>
      </c>
      <c r="HY188" s="79">
        <f t="shared" si="635"/>
        <v>2.9228879769797918E-75</v>
      </c>
      <c r="HZ188" s="79">
        <f t="shared" si="636"/>
        <v>3.7382791922317439E-77</v>
      </c>
      <c r="IA188" s="79">
        <f t="shared" si="637"/>
        <v>1.1179338505257293E-88</v>
      </c>
      <c r="IB188" s="79">
        <f t="shared" si="638"/>
        <v>8.0226279978360289E-84</v>
      </c>
      <c r="IC188" s="79">
        <f t="shared" si="639"/>
        <v>5.8237517913035051E-72</v>
      </c>
      <c r="ID188" s="79">
        <f t="shared" si="640"/>
        <v>4.0140686841768412E-69</v>
      </c>
      <c r="IE188" s="79">
        <f t="shared" si="641"/>
        <v>1.5711442137012114E-57</v>
      </c>
      <c r="IF188" s="79">
        <f t="shared" si="642"/>
        <v>1.0110096814981185E-50</v>
      </c>
      <c r="IG188" s="79">
        <f t="shared" si="643"/>
        <v>3.181601448585561E-64</v>
      </c>
      <c r="II188" s="79">
        <f t="shared" si="540"/>
        <v>0.53570950235990911</v>
      </c>
      <c r="IJ188" s="79">
        <f t="shared" si="541"/>
        <v>0.51420225142234355</v>
      </c>
      <c r="IK188" s="79">
        <f t="shared" si="542"/>
        <v>0.25805098377774593</v>
      </c>
      <c r="IL188" s="79">
        <f t="shared" si="543"/>
        <v>7.5861732936492551E-2</v>
      </c>
      <c r="IM188" s="79">
        <f t="shared" si="544"/>
        <v>7.5389559967129717E-3</v>
      </c>
      <c r="IN188" s="79">
        <f t="shared" si="545"/>
        <v>1.0527165629783863E-3</v>
      </c>
      <c r="IO188" s="79">
        <f t="shared" si="546"/>
        <v>1.1025387565880544E-4</v>
      </c>
      <c r="IP188" s="79">
        <f t="shared" si="547"/>
        <v>2.7065647162154523E-5</v>
      </c>
      <c r="IQ188" s="79">
        <f t="shared" si="548"/>
        <v>1.5056251803698702E-6</v>
      </c>
      <c r="IR188" s="79">
        <f t="shared" si="549"/>
        <v>4.8902159957325208E-6</v>
      </c>
      <c r="IS188" s="79">
        <f t="shared" si="550"/>
        <v>9.9293289439046772E-5</v>
      </c>
      <c r="IT188" s="79">
        <f t="shared" si="551"/>
        <v>4.9896821585256978E-4</v>
      </c>
      <c r="IU188" s="79">
        <f t="shared" si="552"/>
        <v>3.2411059050389416E-3</v>
      </c>
      <c r="IV188" s="79">
        <f t="shared" si="553"/>
        <v>8.5158276762194119E-6</v>
      </c>
      <c r="IW188" s="79">
        <f t="shared" si="554"/>
        <v>2.6772791239762272E-5</v>
      </c>
      <c r="IY188" s="79">
        <f t="shared" si="555"/>
        <v>0.53570950235990911</v>
      </c>
      <c r="IZ188" s="79">
        <f t="shared" si="556"/>
        <v>0.51420225142234355</v>
      </c>
      <c r="JA188" s="79">
        <f t="shared" si="557"/>
        <v>0.25805098377774593</v>
      </c>
      <c r="JB188" s="79">
        <f t="shared" si="558"/>
        <v>7.5861732936492551E-2</v>
      </c>
      <c r="JC188" s="79">
        <f t="shared" si="559"/>
        <v>7.5389559967129717E-3</v>
      </c>
      <c r="JD188" s="79">
        <f t="shared" si="560"/>
        <v>1.0527165629783863E-3</v>
      </c>
      <c r="JE188" s="79">
        <f t="shared" si="561"/>
        <v>1.1025387565880544E-4</v>
      </c>
      <c r="JF188" s="79">
        <f t="shared" si="562"/>
        <v>2.7065647162154523E-5</v>
      </c>
      <c r="JG188" s="79">
        <f t="shared" si="563"/>
        <v>1.5056251803698702E-6</v>
      </c>
      <c r="JH188" s="79">
        <f t="shared" si="564"/>
        <v>4.8902159957325208E-6</v>
      </c>
      <c r="JI188" s="79">
        <f t="shared" si="565"/>
        <v>9.9293289439046772E-5</v>
      </c>
      <c r="JJ188" s="79">
        <f t="shared" si="566"/>
        <v>4.9896821585256978E-4</v>
      </c>
      <c r="JK188" s="79">
        <f t="shared" si="567"/>
        <v>3.2411059050389416E-3</v>
      </c>
      <c r="JL188" s="79">
        <f t="shared" si="568"/>
        <v>8.5158276762194119E-6</v>
      </c>
      <c r="JM188" s="79">
        <f t="shared" si="569"/>
        <v>2.6772791239762272E-5</v>
      </c>
    </row>
    <row r="189" spans="2:273" x14ac:dyDescent="0.25">
      <c r="B189" s="2">
        <v>162</v>
      </c>
      <c r="C189" s="37">
        <v>0.28564499999999998</v>
      </c>
      <c r="D189" s="37">
        <v>0.28845900000000002</v>
      </c>
      <c r="E189" s="37">
        <v>0.28235900000000003</v>
      </c>
      <c r="F189" s="37">
        <v>0.280111</v>
      </c>
      <c r="G189" s="37">
        <v>0.27850200000000003</v>
      </c>
      <c r="H189" s="37">
        <v>0.27402599999999999</v>
      </c>
      <c r="I189" s="37">
        <v>0.27404400000000001</v>
      </c>
      <c r="J189" s="37">
        <v>0.27155200000000002</v>
      </c>
      <c r="K189" s="37">
        <v>0.27435399999999999</v>
      </c>
      <c r="L189" s="37">
        <v>0.27782000000000001</v>
      </c>
      <c r="M189" s="37">
        <v>0.271588</v>
      </c>
      <c r="N189" s="37">
        <v>0.26534600000000003</v>
      </c>
      <c r="O189" s="37">
        <v>0.27444600000000002</v>
      </c>
      <c r="P189" s="37">
        <v>0.27265899999999998</v>
      </c>
      <c r="Q189" s="37">
        <v>0.27609099999999998</v>
      </c>
      <c r="S189" s="4">
        <f t="shared" si="441"/>
        <v>0.28370063622697178</v>
      </c>
      <c r="T189" s="4">
        <f t="shared" si="442"/>
        <v>0.29092863477403408</v>
      </c>
      <c r="U189" s="4">
        <f t="shared" si="443"/>
        <v>0.28611707550356008</v>
      </c>
      <c r="V189" s="4">
        <f t="shared" si="444"/>
        <v>0.27908058587750101</v>
      </c>
      <c r="W189" s="4">
        <f t="shared" si="445"/>
        <v>0.27740488556716941</v>
      </c>
      <c r="X189" s="4">
        <f t="shared" si="446"/>
        <v>0.27530781759636558</v>
      </c>
      <c r="Y189" s="4">
        <f t="shared" si="447"/>
        <v>0.2728281785432165</v>
      </c>
      <c r="Z189" s="4">
        <f t="shared" si="448"/>
        <v>0.27073742080311325</v>
      </c>
      <c r="AA189" s="4" t="e">
        <f t="shared" si="449"/>
        <v>#N/A</v>
      </c>
      <c r="AB189" s="4" t="e">
        <f t="shared" si="450"/>
        <v>#N/A</v>
      </c>
      <c r="AC189" s="4">
        <f t="shared" si="451"/>
        <v>0.27203915466249223</v>
      </c>
      <c r="AD189" s="4">
        <f t="shared" si="452"/>
        <v>0.26825602543857235</v>
      </c>
      <c r="AE189" s="4">
        <f t="shared" si="453"/>
        <v>0.26996111337802992</v>
      </c>
      <c r="AF189" s="4">
        <f t="shared" si="454"/>
        <v>0.27660127214941971</v>
      </c>
      <c r="AG189" s="4">
        <f t="shared" si="455"/>
        <v>0.28128139239675182</v>
      </c>
      <c r="AI189" s="4">
        <f t="shared" si="456"/>
        <v>1.9443637730282015E-3</v>
      </c>
      <c r="AJ189" s="4">
        <f t="shared" si="457"/>
        <v>-2.4696347740340574E-3</v>
      </c>
      <c r="AK189" s="4">
        <f t="shared" si="458"/>
        <v>-3.7580755035600544E-3</v>
      </c>
      <c r="AL189" s="4">
        <f t="shared" si="459"/>
        <v>1.0304141224989904E-3</v>
      </c>
      <c r="AM189" s="4">
        <f t="shared" si="460"/>
        <v>1.0971144328306148E-3</v>
      </c>
      <c r="AN189" s="4">
        <f t="shared" si="461"/>
        <v>-1.2818175963655865E-3</v>
      </c>
      <c r="AO189" s="4">
        <f t="shared" si="462"/>
        <v>1.2158214567835057E-3</v>
      </c>
      <c r="AP189" s="4">
        <f t="shared" si="463"/>
        <v>8.1457919688676661E-4</v>
      </c>
      <c r="AQ189" s="4">
        <f t="shared" si="464"/>
        <v>0</v>
      </c>
      <c r="AR189" s="4">
        <f t="shared" si="465"/>
        <v>0</v>
      </c>
      <c r="AS189" s="4">
        <f t="shared" si="466"/>
        <v>-4.511546624922369E-4</v>
      </c>
      <c r="AT189" s="4">
        <f t="shared" si="467"/>
        <v>-2.9100254385723279E-3</v>
      </c>
      <c r="AU189" s="4">
        <f t="shared" si="468"/>
        <v>4.4848866219701078E-3</v>
      </c>
      <c r="AV189" s="4">
        <f t="shared" si="644"/>
        <v>-3.9422721494197233E-3</v>
      </c>
      <c r="AW189" s="4">
        <f t="shared" si="644"/>
        <v>-5.1903923967518417E-3</v>
      </c>
      <c r="AY189" s="2">
        <f t="shared" si="520"/>
        <v>0.28289742620294633</v>
      </c>
      <c r="AZ189" s="2">
        <f t="shared" si="571"/>
        <v>0.29037746134482156</v>
      </c>
      <c r="BA189" s="2">
        <f t="shared" si="572"/>
        <v>0.28592397512560042</v>
      </c>
      <c r="BB189" s="2">
        <f t="shared" si="573"/>
        <v>0.27907833952771161</v>
      </c>
      <c r="BC189" s="2">
        <f t="shared" si="574"/>
        <v>0.27740488532876911</v>
      </c>
      <c r="BD189" s="2">
        <f t="shared" si="575"/>
        <v>0.27530781759626199</v>
      </c>
      <c r="BE189" s="2">
        <f t="shared" si="576"/>
        <v>0.2728281785432165</v>
      </c>
      <c r="BF189" s="2">
        <f t="shared" si="577"/>
        <v>0.27073742080311325</v>
      </c>
      <c r="BG189" s="2" t="e">
        <f t="shared" si="578"/>
        <v>#N/A</v>
      </c>
      <c r="BH189" s="2" t="e">
        <f t="shared" si="579"/>
        <v>#N/A</v>
      </c>
      <c r="BI189" s="2">
        <f t="shared" si="580"/>
        <v>0.27203915466249223</v>
      </c>
      <c r="BJ189" s="2">
        <f t="shared" si="581"/>
        <v>0.26825602543856397</v>
      </c>
      <c r="BK189" s="2">
        <f t="shared" si="582"/>
        <v>0.26996111335834727</v>
      </c>
      <c r="BL189" s="2">
        <f t="shared" si="583"/>
        <v>0.27660127131895629</v>
      </c>
      <c r="BM189" s="2">
        <f t="shared" si="584"/>
        <v>0.28128133933337918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>
        <f t="shared" si="489"/>
        <v>0.27850200000000003</v>
      </c>
      <c r="CZ189" s="2">
        <f t="shared" si="490"/>
        <v>0.27402599999999999</v>
      </c>
      <c r="DA189" s="2">
        <f t="shared" si="491"/>
        <v>0.27404400000000001</v>
      </c>
      <c r="DB189" s="2">
        <f t="shared" si="492"/>
        <v>0.27155200000000002</v>
      </c>
      <c r="DC189" s="2" t="str">
        <f t="shared" si="493"/>
        <v/>
      </c>
      <c r="DD189" s="2" t="str">
        <f t="shared" si="494"/>
        <v/>
      </c>
      <c r="DE189" s="2">
        <f t="shared" si="495"/>
        <v>0.271588</v>
      </c>
      <c r="DF189" s="2">
        <f t="shared" si="496"/>
        <v>0.26534600000000003</v>
      </c>
      <c r="DG189" s="2">
        <f t="shared" si="497"/>
        <v>0.27444600000000002</v>
      </c>
      <c r="DH189" s="2">
        <f t="shared" si="498"/>
        <v>0.27265899999999998</v>
      </c>
      <c r="DI189" s="2">
        <f t="shared" si="499"/>
        <v>0.27609099999999998</v>
      </c>
      <c r="DK189" s="2">
        <f t="shared" si="500"/>
        <v>0.39398229740887147</v>
      </c>
      <c r="DL189" s="2">
        <f t="shared" si="645"/>
        <v>0.38454682459376366</v>
      </c>
      <c r="DM189" s="2">
        <f t="shared" si="645"/>
        <v>0.4005883326286116</v>
      </c>
      <c r="DN189" s="2">
        <f t="shared" si="645"/>
        <v>0.38000687035647274</v>
      </c>
      <c r="DO189" s="2">
        <f t="shared" si="645"/>
        <v>0.4075828248987855</v>
      </c>
      <c r="DP189" s="2">
        <f t="shared" si="645"/>
        <v>0.39390539616755793</v>
      </c>
      <c r="DQ189" s="2">
        <f t="shared" si="645"/>
        <v>0.40402994875222814</v>
      </c>
      <c r="DR189" s="2">
        <f t="shared" si="645"/>
        <v>0.42322366447669979</v>
      </c>
      <c r="DS189" s="2">
        <f t="shared" si="645"/>
        <v>0.40470759923605798</v>
      </c>
      <c r="DT189" s="2">
        <f t="shared" si="645"/>
        <v>0.39114970420168055</v>
      </c>
      <c r="DU189" s="2">
        <f t="shared" si="645"/>
        <v>0.40643556378915202</v>
      </c>
      <c r="DV189" s="2">
        <f t="shared" si="645"/>
        <v>0.4076253605805959</v>
      </c>
      <c r="DW189" s="2">
        <f t="shared" si="645"/>
        <v>0.41176138090145148</v>
      </c>
      <c r="DX189" s="2">
        <f t="shared" si="645"/>
        <v>0.41184634789915964</v>
      </c>
      <c r="DY189" s="2">
        <f t="shared" si="645"/>
        <v>0.37065048877005347</v>
      </c>
      <c r="EA189" s="2">
        <f t="shared" si="440"/>
        <v>0.28274639258214224</v>
      </c>
      <c r="EB189" s="2">
        <f t="shared" si="502"/>
        <v>0.29050065607552999</v>
      </c>
      <c r="EC189" s="2">
        <f t="shared" si="503"/>
        <v>0.28383855119260099</v>
      </c>
      <c r="ED189" s="2">
        <f t="shared" si="504"/>
        <v>0.2758110350504514</v>
      </c>
      <c r="EE189" s="2">
        <f t="shared" si="505"/>
        <v>0.27541134008623758</v>
      </c>
      <c r="EF189" s="2">
        <f t="shared" si="506"/>
        <v>0.27326619284012621</v>
      </c>
      <c r="EG189" s="2">
        <f t="shared" si="507"/>
        <v>0.27006740069549107</v>
      </c>
      <c r="EH189" s="2">
        <f t="shared" si="508"/>
        <v>0.26485713687572426</v>
      </c>
      <c r="EI189" s="2">
        <f t="shared" si="509"/>
        <v>0.27215881938630226</v>
      </c>
      <c r="EJ189" s="2">
        <f t="shared" si="510"/>
        <v>0.27413986986120242</v>
      </c>
      <c r="EK189" s="2">
        <f t="shared" si="511"/>
        <v>0.27116799012396831</v>
      </c>
      <c r="EL189" s="2">
        <f t="shared" si="512"/>
        <v>0.26873919031983468</v>
      </c>
      <c r="EM189" s="2">
        <f t="shared" si="513"/>
        <v>0.27161882681894256</v>
      </c>
      <c r="EN189" s="2">
        <f t="shared" si="514"/>
        <v>0.28542002341978234</v>
      </c>
      <c r="EO189" s="2">
        <f t="shared" si="515"/>
        <v>0.28767243541823656</v>
      </c>
      <c r="EQ189" s="2">
        <f t="shared" si="516"/>
        <v>0.28300895819540312</v>
      </c>
      <c r="ER189" s="2">
        <f t="shared" si="646"/>
        <v>0.29028415013463948</v>
      </c>
      <c r="ES189" s="2">
        <f t="shared" si="646"/>
        <v>0.28700483189977583</v>
      </c>
      <c r="ET189" s="2">
        <f t="shared" si="646"/>
        <v>0.28036870175537804</v>
      </c>
      <c r="EU189" s="2">
        <f t="shared" si="646"/>
        <v>0.27792168698284059</v>
      </c>
      <c r="EV189" s="2">
        <f t="shared" si="646"/>
        <v>0.27568508793866253</v>
      </c>
      <c r="EW189" s="2">
        <f t="shared" si="646"/>
        <v>0.27323959010424687</v>
      </c>
      <c r="EX189" s="2">
        <f t="shared" si="646"/>
        <v>0.27149637323114018</v>
      </c>
      <c r="EY189" s="2">
        <f t="shared" si="646"/>
        <v>0.27539090273463424</v>
      </c>
      <c r="EZ189" s="2">
        <f t="shared" si="646"/>
        <v>0.27513994222208005</v>
      </c>
      <c r="FA189" s="2">
        <f t="shared" si="646"/>
        <v>0.27215928698490505</v>
      </c>
      <c r="FB189" s="2">
        <f t="shared" si="646"/>
        <v>0.26817112062336146</v>
      </c>
      <c r="FC189" s="2">
        <f t="shared" si="646"/>
        <v>0.26961332451714104</v>
      </c>
      <c r="FD189" s="2">
        <f t="shared" si="646"/>
        <v>0.27414992589108056</v>
      </c>
      <c r="FE189" s="2">
        <f t="shared" si="646"/>
        <v>0.27924967671331952</v>
      </c>
      <c r="FG189" s="2">
        <f t="shared" si="518"/>
        <v>0.99997773305505488</v>
      </c>
      <c r="FH189" s="2">
        <f t="shared" si="647"/>
        <v>0.99997079039219106</v>
      </c>
      <c r="FI189" s="2">
        <f t="shared" si="647"/>
        <v>0.99997459406012579</v>
      </c>
      <c r="FJ189" s="2">
        <f t="shared" si="647"/>
        <v>0.99997993636610316</v>
      </c>
      <c r="FK189" s="2">
        <f t="shared" si="647"/>
        <v>0.99998810198538501</v>
      </c>
      <c r="FL189" s="2">
        <f t="shared" si="647"/>
        <v>0.9999927000320803</v>
      </c>
      <c r="FM189" s="2">
        <f t="shared" si="647"/>
        <v>0.99999290347743452</v>
      </c>
      <c r="FN189" s="2">
        <f t="shared" si="647"/>
        <v>0.9999920089941321</v>
      </c>
      <c r="FO189" s="2">
        <f t="shared" si="647"/>
        <v>0.99999243522826875</v>
      </c>
      <c r="FP189" s="2">
        <f t="shared" si="647"/>
        <v>0.99999264766988705</v>
      </c>
      <c r="FQ189" s="2">
        <f t="shared" si="647"/>
        <v>0.99999227039346483</v>
      </c>
      <c r="FR189" s="2">
        <f t="shared" si="647"/>
        <v>0.99999221150261852</v>
      </c>
      <c r="FS189" s="2">
        <f t="shared" si="647"/>
        <v>0.99999208245069304</v>
      </c>
      <c r="FT189" s="2">
        <f t="shared" si="647"/>
        <v>0.99999233043282842</v>
      </c>
      <c r="FU189" s="2">
        <f t="shared" si="647"/>
        <v>0.99999046100903177</v>
      </c>
      <c r="FW189" s="2">
        <f t="shared" si="536"/>
        <v>0.56578900485274053</v>
      </c>
      <c r="FX189" s="2">
        <f t="shared" si="588"/>
        <v>0.58170127752041478</v>
      </c>
      <c r="FY189" s="2">
        <f t="shared" si="589"/>
        <v>0.65769841263697193</v>
      </c>
      <c r="FZ189" s="2">
        <f t="shared" si="590"/>
        <v>0.716422270772341</v>
      </c>
      <c r="GA189" s="2">
        <f t="shared" si="591"/>
        <v>0.79350494028099017</v>
      </c>
      <c r="GB189" s="2">
        <f t="shared" si="592"/>
        <v>0.84366787755967709</v>
      </c>
      <c r="GC189" s="2">
        <f t="shared" si="593"/>
        <v>0.87000705943429135</v>
      </c>
      <c r="GD189" s="2">
        <f t="shared" si="594"/>
        <v>0.88549617829796112</v>
      </c>
      <c r="GE189" s="2">
        <f t="shared" si="595"/>
        <v>0.90533486307807809</v>
      </c>
      <c r="GF189" s="2">
        <f t="shared" si="596"/>
        <v>0.90053375368285737</v>
      </c>
      <c r="GG189" s="2">
        <f t="shared" si="597"/>
        <v>0.87775822530124659</v>
      </c>
      <c r="GH189" s="2">
        <f t="shared" si="598"/>
        <v>0.8524422246961133</v>
      </c>
      <c r="GI189" s="2">
        <f t="shared" si="599"/>
        <v>0.8271359472821822</v>
      </c>
      <c r="GJ189" s="2">
        <f t="shared" si="600"/>
        <v>0.78257723267722834</v>
      </c>
      <c r="GK189" s="2">
        <f t="shared" si="601"/>
        <v>0.75888290709638906</v>
      </c>
      <c r="GM189" s="79">
        <f t="shared" si="537"/>
        <v>7.7692483922674018E-306</v>
      </c>
      <c r="GN189" s="79">
        <f t="shared" si="602"/>
        <v>0</v>
      </c>
      <c r="GO189" s="79">
        <f t="shared" si="603"/>
        <v>0</v>
      </c>
      <c r="GP189" s="79">
        <f t="shared" si="604"/>
        <v>0</v>
      </c>
      <c r="GQ189" s="79">
        <f t="shared" si="605"/>
        <v>0</v>
      </c>
      <c r="GR189" s="79">
        <f t="shared" si="606"/>
        <v>0</v>
      </c>
      <c r="GS189" s="79">
        <f t="shared" si="607"/>
        <v>0</v>
      </c>
      <c r="GT189" s="79">
        <f t="shared" si="608"/>
        <v>0</v>
      </c>
      <c r="GU189" s="79">
        <f t="shared" si="609"/>
        <v>0</v>
      </c>
      <c r="GV189" s="79">
        <f t="shared" si="610"/>
        <v>0</v>
      </c>
      <c r="GW189" s="79">
        <f t="shared" si="611"/>
        <v>0</v>
      </c>
      <c r="GX189" s="79">
        <f t="shared" si="612"/>
        <v>0</v>
      </c>
      <c r="GY189" s="79">
        <f t="shared" si="613"/>
        <v>0</v>
      </c>
      <c r="GZ189" s="79">
        <f t="shared" si="614"/>
        <v>0</v>
      </c>
      <c r="HA189" s="79">
        <f t="shared" si="615"/>
        <v>0</v>
      </c>
      <c r="HC189" s="79">
        <f t="shared" si="538"/>
        <v>3.8178091771048461E-219</v>
      </c>
      <c r="HD189" s="79">
        <f t="shared" si="616"/>
        <v>1.173881376539878E-263</v>
      </c>
      <c r="HE189" s="79">
        <f t="shared" si="617"/>
        <v>2.9149508639615347E-235</v>
      </c>
      <c r="HF189" s="79">
        <f t="shared" si="618"/>
        <v>1.943934098158342E-302</v>
      </c>
      <c r="HG189" s="79">
        <f t="shared" si="619"/>
        <v>0</v>
      </c>
      <c r="HH189" s="79">
        <f t="shared" si="620"/>
        <v>0</v>
      </c>
      <c r="HI189" s="79">
        <f t="shared" si="621"/>
        <v>0</v>
      </c>
      <c r="HJ189" s="79">
        <f t="shared" si="622"/>
        <v>0</v>
      </c>
      <c r="HK189" s="79">
        <f t="shared" si="623"/>
        <v>0</v>
      </c>
      <c r="HL189" s="79">
        <f t="shared" si="624"/>
        <v>0</v>
      </c>
      <c r="HM189" s="79">
        <f t="shared" si="625"/>
        <v>0</v>
      </c>
      <c r="HN189" s="79">
        <f t="shared" si="626"/>
        <v>2.3302092890429454E-283</v>
      </c>
      <c r="HO189" s="79">
        <f t="shared" si="627"/>
        <v>0</v>
      </c>
      <c r="HP189" s="79">
        <f t="shared" si="628"/>
        <v>0</v>
      </c>
      <c r="HQ189" s="79">
        <f t="shared" si="629"/>
        <v>0</v>
      </c>
      <c r="HS189" s="79">
        <f t="shared" si="539"/>
        <v>1.9425271108966654E-23</v>
      </c>
      <c r="HT189" s="79">
        <f t="shared" si="630"/>
        <v>4.2299480869098824E-31</v>
      </c>
      <c r="HU189" s="79">
        <f t="shared" si="631"/>
        <v>4.5931372046180968E-36</v>
      </c>
      <c r="HV189" s="79">
        <f t="shared" si="632"/>
        <v>1.7573209605290825E-48</v>
      </c>
      <c r="HW189" s="79">
        <f t="shared" si="633"/>
        <v>1.2235317486165207E-64</v>
      </c>
      <c r="HX189" s="79">
        <f t="shared" si="634"/>
        <v>1.5014514746669229E-67</v>
      </c>
      <c r="HY189" s="79">
        <f t="shared" si="635"/>
        <v>2.5815161932472176E-78</v>
      </c>
      <c r="HZ189" s="79">
        <f t="shared" si="636"/>
        <v>2.9137272148200765E-80</v>
      </c>
      <c r="IA189" s="79">
        <f t="shared" si="637"/>
        <v>3.9852732220909892E-92</v>
      </c>
      <c r="IB189" s="79">
        <f t="shared" si="638"/>
        <v>4.3544394921029293E-87</v>
      </c>
      <c r="IC189" s="79">
        <f t="shared" si="639"/>
        <v>7.4707078090579212E-75</v>
      </c>
      <c r="ID189" s="79">
        <f t="shared" si="640"/>
        <v>5.4591619720274569E-72</v>
      </c>
      <c r="IE189" s="79">
        <f t="shared" si="641"/>
        <v>5.0820105360056588E-60</v>
      </c>
      <c r="IF189" s="79">
        <f t="shared" si="642"/>
        <v>5.3531516106955538E-53</v>
      </c>
      <c r="IG189" s="79">
        <f t="shared" si="643"/>
        <v>3.2799465256038553E-67</v>
      </c>
      <c r="II189" s="79">
        <f t="shared" si="540"/>
        <v>0.50986815369901395</v>
      </c>
      <c r="IJ189" s="79">
        <f t="shared" si="541"/>
        <v>0.46292570734405275</v>
      </c>
      <c r="IK189" s="79">
        <f t="shared" si="542"/>
        <v>0.19188769866755193</v>
      </c>
      <c r="IL189" s="79">
        <f t="shared" si="543"/>
        <v>4.8751222179662095E-2</v>
      </c>
      <c r="IM189" s="79">
        <f t="shared" si="544"/>
        <v>4.1269405195147116E-3</v>
      </c>
      <c r="IN189" s="79">
        <f t="shared" si="545"/>
        <v>5.2948591479342255E-4</v>
      </c>
      <c r="IO189" s="79">
        <f t="shared" si="546"/>
        <v>4.8295280239467283E-5</v>
      </c>
      <c r="IP189" s="79">
        <f t="shared" si="547"/>
        <v>1.1091252991207569E-5</v>
      </c>
      <c r="IQ189" s="79">
        <f t="shared" si="548"/>
        <v>5.301843832921673E-7</v>
      </c>
      <c r="IR189" s="79">
        <f t="shared" si="549"/>
        <v>1.8532391916380821E-6</v>
      </c>
      <c r="IS189" s="79">
        <f t="shared" si="550"/>
        <v>4.4443539577109435E-5</v>
      </c>
      <c r="IT189" s="79">
        <f t="shared" si="551"/>
        <v>2.3854025846291451E-4</v>
      </c>
      <c r="IU189" s="79">
        <f t="shared" si="552"/>
        <v>1.7604540152183587E-3</v>
      </c>
      <c r="IV189" s="79">
        <f t="shared" si="553"/>
        <v>1.6149997583911433E-6</v>
      </c>
      <c r="IW189" s="79">
        <f t="shared" si="554"/>
        <v>5.0315854481742423E-6</v>
      </c>
      <c r="IY189" s="79">
        <f t="shared" si="555"/>
        <v>0.50986815369901395</v>
      </c>
      <c r="IZ189" s="79">
        <f t="shared" si="556"/>
        <v>0.46292570734405275</v>
      </c>
      <c r="JA189" s="79">
        <f t="shared" si="557"/>
        <v>0.19188769866755193</v>
      </c>
      <c r="JB189" s="79">
        <f t="shared" si="558"/>
        <v>4.8751222179662095E-2</v>
      </c>
      <c r="JC189" s="79">
        <f t="shared" si="559"/>
        <v>4.1269405195147116E-3</v>
      </c>
      <c r="JD189" s="79">
        <f t="shared" si="560"/>
        <v>5.2948591479342255E-4</v>
      </c>
      <c r="JE189" s="79">
        <f t="shared" si="561"/>
        <v>4.8295280239467283E-5</v>
      </c>
      <c r="JF189" s="79">
        <f t="shared" si="562"/>
        <v>1.1091252991207569E-5</v>
      </c>
      <c r="JG189" s="79">
        <f t="shared" si="563"/>
        <v>5.301843832921673E-7</v>
      </c>
      <c r="JH189" s="79">
        <f t="shared" si="564"/>
        <v>1.8532391916380821E-6</v>
      </c>
      <c r="JI189" s="79">
        <f t="shared" si="565"/>
        <v>4.4443539577109435E-5</v>
      </c>
      <c r="JJ189" s="79">
        <f t="shared" si="566"/>
        <v>2.3854025846291451E-4</v>
      </c>
      <c r="JK189" s="79">
        <f t="shared" si="567"/>
        <v>1.7604540152183587E-3</v>
      </c>
      <c r="JL189" s="79">
        <f t="shared" si="568"/>
        <v>1.6149997583911433E-6</v>
      </c>
      <c r="JM189" s="79">
        <f t="shared" si="569"/>
        <v>5.0315854481742423E-6</v>
      </c>
    </row>
    <row r="190" spans="2:273" x14ac:dyDescent="0.25">
      <c r="B190" s="2">
        <v>163</v>
      </c>
      <c r="C190" s="37">
        <v>0.28043600000000002</v>
      </c>
      <c r="D190" s="37">
        <v>0.286526</v>
      </c>
      <c r="E190" s="37">
        <v>0.28378700000000001</v>
      </c>
      <c r="F190" s="37">
        <v>0.28062300000000001</v>
      </c>
      <c r="G190" s="37">
        <v>0.275364</v>
      </c>
      <c r="H190" s="37">
        <v>0.276397</v>
      </c>
      <c r="I190" s="37">
        <v>0.27593299999999998</v>
      </c>
      <c r="J190" s="37">
        <v>0.27220800000000001</v>
      </c>
      <c r="K190" s="37">
        <v>0.27609699999999998</v>
      </c>
      <c r="L190" s="37">
        <v>0.28148899999999999</v>
      </c>
      <c r="M190" s="37">
        <v>0.272339</v>
      </c>
      <c r="N190" s="37">
        <v>0.26852999999999999</v>
      </c>
      <c r="O190" s="37">
        <v>0.270289</v>
      </c>
      <c r="P190" s="37">
        <v>0.27170699999999998</v>
      </c>
      <c r="Q190" s="37">
        <v>0.27771499999999999</v>
      </c>
      <c r="S190" s="4">
        <f t="shared" si="441"/>
        <v>0.28310086186035532</v>
      </c>
      <c r="T190" s="4">
        <f t="shared" si="442"/>
        <v>0.29044432903920026</v>
      </c>
      <c r="U190" s="4">
        <f t="shared" si="443"/>
        <v>0.28582542274238493</v>
      </c>
      <c r="V190" s="4">
        <f t="shared" si="444"/>
        <v>0.27890689552665637</v>
      </c>
      <c r="W190" s="4">
        <f t="shared" si="445"/>
        <v>0.27715190545667828</v>
      </c>
      <c r="X190" s="4">
        <f t="shared" si="446"/>
        <v>0.27506083403466153</v>
      </c>
      <c r="Y190" s="4">
        <f t="shared" si="447"/>
        <v>0.2726008903783268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>
        <f t="shared" si="451"/>
        <v>0.27177462744305647</v>
      </c>
      <c r="AD190" s="4">
        <f t="shared" si="452"/>
        <v>0.26796623999961172</v>
      </c>
      <c r="AE190" s="4">
        <f t="shared" si="453"/>
        <v>0.2696527824340319</v>
      </c>
      <c r="AF190" s="4">
        <f t="shared" si="454"/>
        <v>0.27622119712735077</v>
      </c>
      <c r="AG190" s="4">
        <f t="shared" si="455"/>
        <v>0.28090687726065677</v>
      </c>
      <c r="AI190" s="4">
        <f t="shared" si="456"/>
        <v>-2.6648618603553054E-3</v>
      </c>
      <c r="AJ190" s="4">
        <f t="shared" si="457"/>
        <v>-3.9183290392002523E-3</v>
      </c>
      <c r="AK190" s="4">
        <f t="shared" si="458"/>
        <v>-2.0384227423849155E-3</v>
      </c>
      <c r="AL190" s="4">
        <f t="shared" si="459"/>
        <v>1.7161044733436381E-3</v>
      </c>
      <c r="AM190" s="4">
        <f t="shared" si="460"/>
        <v>-1.7879054566782848E-3</v>
      </c>
      <c r="AN190" s="4">
        <f t="shared" si="461"/>
        <v>1.3361659653384761E-3</v>
      </c>
      <c r="AO190" s="4">
        <f t="shared" si="462"/>
        <v>3.3321096216731849E-3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5.643725569435265E-4</v>
      </c>
      <c r="AT190" s="4">
        <f t="shared" si="467"/>
        <v>5.6376000038826923E-4</v>
      </c>
      <c r="AU190" s="4">
        <f t="shared" si="468"/>
        <v>6.362175659681002E-4</v>
      </c>
      <c r="AV190" s="4">
        <f t="shared" si="644"/>
        <v>-4.5141971273507941E-3</v>
      </c>
      <c r="AW190" s="4">
        <f t="shared" si="644"/>
        <v>-3.1918772606567836E-3</v>
      </c>
      <c r="AY190" s="2">
        <f t="shared" si="520"/>
        <v>0.28259343685889704</v>
      </c>
      <c r="AZ190" s="2">
        <f t="shared" si="571"/>
        <v>0.29014076997915189</v>
      </c>
      <c r="BA190" s="2">
        <f t="shared" si="572"/>
        <v>0.28576280760809597</v>
      </c>
      <c r="BB190" s="2">
        <f t="shared" si="573"/>
        <v>0.27890649749309038</v>
      </c>
      <c r="BC190" s="2">
        <f t="shared" si="574"/>
        <v>0.27715190543589641</v>
      </c>
      <c r="BD190" s="2">
        <f t="shared" si="575"/>
        <v>0.27506083403465525</v>
      </c>
      <c r="BE190" s="2">
        <f t="shared" si="576"/>
        <v>0.2726008903783268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>
        <f t="shared" si="580"/>
        <v>0.27177462744305647</v>
      </c>
      <c r="BJ190" s="2">
        <f t="shared" si="581"/>
        <v>0.26796623999961133</v>
      </c>
      <c r="BK190" s="2">
        <f t="shared" si="582"/>
        <v>0.26965278243237689</v>
      </c>
      <c r="BL190" s="2">
        <f t="shared" si="583"/>
        <v>0.27622119705812337</v>
      </c>
      <c r="BM190" s="2">
        <f t="shared" si="584"/>
        <v>0.28090687135731984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>
        <f t="shared" si="489"/>
        <v>0.275364</v>
      </c>
      <c r="CZ190" s="2">
        <f t="shared" si="490"/>
        <v>0.276397</v>
      </c>
      <c r="DA190" s="2">
        <f t="shared" si="491"/>
        <v>0.27593299999999998</v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>
        <f t="shared" si="495"/>
        <v>0.272339</v>
      </c>
      <c r="DF190" s="2">
        <f t="shared" si="496"/>
        <v>0.26852999999999999</v>
      </c>
      <c r="DG190" s="2">
        <f t="shared" si="497"/>
        <v>0.270289</v>
      </c>
      <c r="DH190" s="2">
        <f t="shared" si="498"/>
        <v>0.27170699999999998</v>
      </c>
      <c r="DI190" s="2">
        <f t="shared" si="499"/>
        <v>0.27771499999999999</v>
      </c>
      <c r="DK190" s="2">
        <f t="shared" si="500"/>
        <v>0.39448870873956976</v>
      </c>
      <c r="DL190" s="2">
        <f t="shared" si="645"/>
        <v>0.38498063434343427</v>
      </c>
      <c r="DM190" s="2">
        <f t="shared" si="645"/>
        <v>0.40114889422128253</v>
      </c>
      <c r="DN190" s="2">
        <f t="shared" si="645"/>
        <v>0.38044554090056282</v>
      </c>
      <c r="DO190" s="2">
        <f t="shared" si="645"/>
        <v>0.40818441700404867</v>
      </c>
      <c r="DP190" s="2">
        <f t="shared" si="645"/>
        <v>0.39444104790552581</v>
      </c>
      <c r="DQ190" s="2">
        <f t="shared" si="645"/>
        <v>0.40463750423351158</v>
      </c>
      <c r="DR190" s="2">
        <f t="shared" si="645"/>
        <v>0.4239268368220015</v>
      </c>
      <c r="DS190" s="2">
        <f t="shared" si="645"/>
        <v>0.40533825607333834</v>
      </c>
      <c r="DT190" s="2">
        <f t="shared" si="645"/>
        <v>0.39165029747899149</v>
      </c>
      <c r="DU190" s="2">
        <f t="shared" si="645"/>
        <v>0.40700306493506488</v>
      </c>
      <c r="DV190" s="2">
        <f t="shared" si="645"/>
        <v>0.40828720397249813</v>
      </c>
      <c r="DW190" s="2">
        <f t="shared" si="645"/>
        <v>0.41245795477463709</v>
      </c>
      <c r="DX190" s="2">
        <f t="shared" si="645"/>
        <v>0.41255601008403359</v>
      </c>
      <c r="DY190" s="2">
        <f t="shared" si="645"/>
        <v>0.37113393017570667</v>
      </c>
      <c r="EA190" s="2">
        <f t="shared" si="440"/>
        <v>0.28243324368662115</v>
      </c>
      <c r="EB190" s="2">
        <f t="shared" si="502"/>
        <v>0.29027209696563938</v>
      </c>
      <c r="EC190" s="2">
        <f t="shared" si="503"/>
        <v>0.28356820249878306</v>
      </c>
      <c r="ED190" s="2">
        <f t="shared" si="504"/>
        <v>0.27549044071517081</v>
      </c>
      <c r="EE190" s="2">
        <f t="shared" si="505"/>
        <v>0.27508555892762837</v>
      </c>
      <c r="EF190" s="2">
        <f t="shared" si="506"/>
        <v>0.27295820756873351</v>
      </c>
      <c r="EG190" s="2">
        <f t="shared" si="507"/>
        <v>0.2697653131507266</v>
      </c>
      <c r="EH190" s="2">
        <f t="shared" si="508"/>
        <v>0.26438500338893955</v>
      </c>
      <c r="EI190" s="2">
        <f t="shared" si="509"/>
        <v>0.27190869339925211</v>
      </c>
      <c r="EJ190" s="2">
        <f t="shared" si="510"/>
        <v>0.2739232648169404</v>
      </c>
      <c r="EK190" s="2">
        <f t="shared" si="511"/>
        <v>0.27087970825995367</v>
      </c>
      <c r="EL190" s="2">
        <f t="shared" si="512"/>
        <v>0.26846403856256845</v>
      </c>
      <c r="EM190" s="2">
        <f t="shared" si="513"/>
        <v>0.27136430297660064</v>
      </c>
      <c r="EN190" s="2">
        <f t="shared" si="514"/>
        <v>0.28536101946403675</v>
      </c>
      <c r="EO190" s="2">
        <f t="shared" si="515"/>
        <v>0.28752607452273293</v>
      </c>
      <c r="EQ190" s="2">
        <f t="shared" si="516"/>
        <v>0.28270169040650145</v>
      </c>
      <c r="ER190" s="2">
        <f t="shared" si="646"/>
        <v>0.29005046511660143</v>
      </c>
      <c r="ES190" s="2">
        <f t="shared" si="646"/>
        <v>0.28680048005797337</v>
      </c>
      <c r="ET190" s="2">
        <f t="shared" si="646"/>
        <v>0.28013706838811825</v>
      </c>
      <c r="EU190" s="2">
        <f t="shared" si="646"/>
        <v>0.27764053275133943</v>
      </c>
      <c r="EV190" s="2">
        <f t="shared" si="646"/>
        <v>0.27541522425686249</v>
      </c>
      <c r="EW190" s="2">
        <f t="shared" si="646"/>
        <v>0.27298629972481436</v>
      </c>
      <c r="EX190" s="2">
        <f t="shared" si="646"/>
        <v>0.27112492813340877</v>
      </c>
      <c r="EY190" s="2">
        <f t="shared" si="646"/>
        <v>0.27518965774953891</v>
      </c>
      <c r="EZ190" s="2">
        <f t="shared" si="646"/>
        <v>0.27493901031852919</v>
      </c>
      <c r="FA190" s="2">
        <f t="shared" si="646"/>
        <v>0.27188721143315181</v>
      </c>
      <c r="FB190" s="2">
        <f t="shared" si="646"/>
        <v>0.26788650300029127</v>
      </c>
      <c r="FC190" s="2">
        <f t="shared" si="646"/>
        <v>0.26932534992471469</v>
      </c>
      <c r="FD190" s="2">
        <f t="shared" si="646"/>
        <v>0.27390420451505987</v>
      </c>
      <c r="FE190" s="2">
        <f t="shared" si="646"/>
        <v>0.27898788758027454</v>
      </c>
      <c r="FG190" s="2">
        <f t="shared" si="518"/>
        <v>0.99997969226506278</v>
      </c>
      <c r="FH190" s="2">
        <f t="shared" si="647"/>
        <v>0.99997336045259777</v>
      </c>
      <c r="FI190" s="2">
        <f t="shared" si="647"/>
        <v>0.99997682945565414</v>
      </c>
      <c r="FJ190" s="2">
        <f t="shared" si="647"/>
        <v>0.99998170171610568</v>
      </c>
      <c r="FK190" s="2">
        <f t="shared" si="647"/>
        <v>0.9999891488703444</v>
      </c>
      <c r="FL190" s="2">
        <f t="shared" si="647"/>
        <v>0.99999334234585391</v>
      </c>
      <c r="FM190" s="2">
        <f t="shared" si="647"/>
        <v>0.99999352789045726</v>
      </c>
      <c r="FN190" s="2">
        <f t="shared" si="647"/>
        <v>0.99999271211090679</v>
      </c>
      <c r="FO190" s="2">
        <f t="shared" si="647"/>
        <v>0.99999310084159165</v>
      </c>
      <c r="FP190" s="2">
        <f t="shared" si="647"/>
        <v>0.99999329459090458</v>
      </c>
      <c r="FQ190" s="2">
        <f t="shared" si="647"/>
        <v>0.99999295051026138</v>
      </c>
      <c r="FR190" s="2">
        <f t="shared" si="647"/>
        <v>0.99999289680109793</v>
      </c>
      <c r="FS190" s="2">
        <f t="shared" si="647"/>
        <v>0.9999927791041805</v>
      </c>
      <c r="FT190" s="2">
        <f t="shared" si="647"/>
        <v>0.99999300526688595</v>
      </c>
      <c r="FU190" s="2">
        <f t="shared" si="647"/>
        <v>0.99999130032953853</v>
      </c>
      <c r="FW190" s="2">
        <f t="shared" si="536"/>
        <v>0.58826414293208973</v>
      </c>
      <c r="FX190" s="2">
        <f t="shared" si="588"/>
        <v>0.60392935238952106</v>
      </c>
      <c r="FY190" s="2">
        <f t="shared" si="589"/>
        <v>0.6781226737317102</v>
      </c>
      <c r="FZ190" s="2">
        <f t="shared" si="590"/>
        <v>0.73475572393656852</v>
      </c>
      <c r="GA190" s="2">
        <f t="shared" si="591"/>
        <v>0.80818919401013956</v>
      </c>
      <c r="GB190" s="2">
        <f t="shared" si="592"/>
        <v>0.85543483906355733</v>
      </c>
      <c r="GC190" s="2">
        <f t="shared" si="593"/>
        <v>0.88007331132948863</v>
      </c>
      <c r="GD190" s="2">
        <f t="shared" si="594"/>
        <v>0.89450843591308937</v>
      </c>
      <c r="GE190" s="2">
        <f t="shared" si="595"/>
        <v>0.91293919553012137</v>
      </c>
      <c r="GF190" s="2">
        <f t="shared" si="596"/>
        <v>0.90848476833733116</v>
      </c>
      <c r="GG190" s="2">
        <f t="shared" si="597"/>
        <v>0.887302002294454</v>
      </c>
      <c r="GH190" s="2">
        <f t="shared" si="598"/>
        <v>0.86365548252198621</v>
      </c>
      <c r="GI190" s="2">
        <f t="shared" si="599"/>
        <v>0.83991113243149673</v>
      </c>
      <c r="GJ190" s="2">
        <f t="shared" si="600"/>
        <v>0.79784059894783277</v>
      </c>
      <c r="GK190" s="2">
        <f t="shared" si="601"/>
        <v>0.77533211334199126</v>
      </c>
      <c r="GM190" s="79">
        <f t="shared" si="537"/>
        <v>0</v>
      </c>
      <c r="GN190" s="79">
        <f t="shared" si="602"/>
        <v>0</v>
      </c>
      <c r="GO190" s="79">
        <f t="shared" si="603"/>
        <v>0</v>
      </c>
      <c r="GP190" s="79">
        <f t="shared" si="604"/>
        <v>0</v>
      </c>
      <c r="GQ190" s="79">
        <f t="shared" si="605"/>
        <v>0</v>
      </c>
      <c r="GR190" s="79">
        <f t="shared" si="606"/>
        <v>0</v>
      </c>
      <c r="GS190" s="79">
        <f t="shared" si="607"/>
        <v>0</v>
      </c>
      <c r="GT190" s="79">
        <f t="shared" si="608"/>
        <v>0</v>
      </c>
      <c r="GU190" s="79">
        <f t="shared" si="609"/>
        <v>0</v>
      </c>
      <c r="GV190" s="79">
        <f t="shared" si="610"/>
        <v>0</v>
      </c>
      <c r="GW190" s="79">
        <f t="shared" si="611"/>
        <v>0</v>
      </c>
      <c r="GX190" s="79">
        <f t="shared" si="612"/>
        <v>0</v>
      </c>
      <c r="GY190" s="79">
        <f t="shared" si="613"/>
        <v>0</v>
      </c>
      <c r="GZ190" s="79">
        <f t="shared" si="614"/>
        <v>0</v>
      </c>
      <c r="HA190" s="79">
        <f t="shared" si="615"/>
        <v>0</v>
      </c>
      <c r="HC190" s="79">
        <f t="shared" si="538"/>
        <v>2.3476301207367635E-225</v>
      </c>
      <c r="HD190" s="79">
        <f t="shared" si="616"/>
        <v>3.0140858151178554E-271</v>
      </c>
      <c r="HE190" s="79">
        <f t="shared" si="617"/>
        <v>8.1177872434872103E-242</v>
      </c>
      <c r="HF190" s="79">
        <f t="shared" si="618"/>
        <v>0</v>
      </c>
      <c r="HG190" s="79">
        <f t="shared" si="619"/>
        <v>0</v>
      </c>
      <c r="HH190" s="79">
        <f t="shared" si="620"/>
        <v>0</v>
      </c>
      <c r="HI190" s="79">
        <f t="shared" si="621"/>
        <v>0</v>
      </c>
      <c r="HJ190" s="79">
        <f t="shared" si="622"/>
        <v>0</v>
      </c>
      <c r="HK190" s="79">
        <f t="shared" si="623"/>
        <v>0</v>
      </c>
      <c r="HL190" s="79">
        <f t="shared" si="624"/>
        <v>0</v>
      </c>
      <c r="HM190" s="79">
        <f t="shared" si="625"/>
        <v>0</v>
      </c>
      <c r="HN190" s="79">
        <f t="shared" si="626"/>
        <v>5.8365317986793656E-290</v>
      </c>
      <c r="HO190" s="79">
        <f t="shared" si="627"/>
        <v>0</v>
      </c>
      <c r="HP190" s="79">
        <f t="shared" si="628"/>
        <v>0</v>
      </c>
      <c r="HQ190" s="79">
        <f t="shared" si="629"/>
        <v>0</v>
      </c>
      <c r="HS190" s="79">
        <f t="shared" si="539"/>
        <v>8.2333485412636384E-25</v>
      </c>
      <c r="HT190" s="79">
        <f t="shared" si="630"/>
        <v>8.4327154838207642E-33</v>
      </c>
      <c r="HU190" s="79">
        <f t="shared" si="631"/>
        <v>5.1064890620981884E-38</v>
      </c>
      <c r="HV190" s="79">
        <f t="shared" si="632"/>
        <v>6.5077168038251849E-51</v>
      </c>
      <c r="HW190" s="79">
        <f t="shared" si="633"/>
        <v>1.8573446998314892E-67</v>
      </c>
      <c r="HX190" s="79">
        <f t="shared" si="634"/>
        <v>2.4937698416982562E-70</v>
      </c>
      <c r="HY190" s="79">
        <f t="shared" si="635"/>
        <v>1.9771176947879564E-81</v>
      </c>
      <c r="HZ190" s="79">
        <f t="shared" si="636"/>
        <v>1.9664835777512588E-83</v>
      </c>
      <c r="IA190" s="79">
        <f t="shared" si="637"/>
        <v>1.2179851816656918E-95</v>
      </c>
      <c r="IB190" s="79">
        <f t="shared" si="638"/>
        <v>2.0420154249809271E-90</v>
      </c>
      <c r="IC190" s="79">
        <f t="shared" si="639"/>
        <v>8.3832640097381538E-78</v>
      </c>
      <c r="ID190" s="79">
        <f t="shared" si="640"/>
        <v>6.4748102836875916E-75</v>
      </c>
      <c r="IE190" s="79">
        <f t="shared" si="641"/>
        <v>1.4514991638810659E-62</v>
      </c>
      <c r="IF190" s="79">
        <f t="shared" si="642"/>
        <v>2.5185813023074951E-55</v>
      </c>
      <c r="IG190" s="79">
        <f t="shared" si="643"/>
        <v>2.8821026017013007E-70</v>
      </c>
      <c r="II190" s="79">
        <f t="shared" si="540"/>
        <v>0.46029302587556531</v>
      </c>
      <c r="IJ190" s="79">
        <f t="shared" si="541"/>
        <v>0.3948997920538358</v>
      </c>
      <c r="IK190" s="79">
        <f t="shared" si="542"/>
        <v>0.13775149123741368</v>
      </c>
      <c r="IL190" s="79">
        <f t="shared" si="543"/>
        <v>3.0271583629565214E-2</v>
      </c>
      <c r="IM190" s="79">
        <f t="shared" si="544"/>
        <v>2.1800824786585541E-3</v>
      </c>
      <c r="IN190" s="79">
        <f t="shared" si="545"/>
        <v>2.5747139047484636E-4</v>
      </c>
      <c r="IO190" s="79">
        <f t="shared" si="546"/>
        <v>2.0386750003613882E-5</v>
      </c>
      <c r="IP190" s="79">
        <f t="shared" si="547"/>
        <v>4.3774718155743823E-6</v>
      </c>
      <c r="IQ190" s="79">
        <f t="shared" si="548"/>
        <v>1.7928931659142759E-7</v>
      </c>
      <c r="IR190" s="79">
        <f t="shared" si="549"/>
        <v>6.759032862598494E-7</v>
      </c>
      <c r="IS190" s="79">
        <f t="shared" si="550"/>
        <v>1.9213578081983978E-5</v>
      </c>
      <c r="IT190" s="79">
        <f t="shared" si="551"/>
        <v>1.100879854363785E-4</v>
      </c>
      <c r="IU190" s="79">
        <f t="shared" si="552"/>
        <v>9.2646569439004114E-4</v>
      </c>
      <c r="IV190" s="79">
        <f t="shared" si="553"/>
        <v>2.7291536150080865E-7</v>
      </c>
      <c r="IW190" s="79">
        <f t="shared" si="554"/>
        <v>8.2892165860340882E-7</v>
      </c>
      <c r="IY190" s="79">
        <f t="shared" si="555"/>
        <v>0.46029302587556531</v>
      </c>
      <c r="IZ190" s="79">
        <f t="shared" si="556"/>
        <v>0.3948997920538358</v>
      </c>
      <c r="JA190" s="79">
        <f t="shared" si="557"/>
        <v>0.13775149123741368</v>
      </c>
      <c r="JB190" s="79">
        <f t="shared" si="558"/>
        <v>3.0271583629565214E-2</v>
      </c>
      <c r="JC190" s="79">
        <f t="shared" si="559"/>
        <v>2.1800824786585541E-3</v>
      </c>
      <c r="JD190" s="79">
        <f t="shared" si="560"/>
        <v>2.5747139047484636E-4</v>
      </c>
      <c r="JE190" s="79">
        <f t="shared" si="561"/>
        <v>2.0386750003613882E-5</v>
      </c>
      <c r="JF190" s="79">
        <f t="shared" si="562"/>
        <v>4.3774718155743823E-6</v>
      </c>
      <c r="JG190" s="79">
        <f t="shared" si="563"/>
        <v>1.7928931659142759E-7</v>
      </c>
      <c r="JH190" s="79">
        <f t="shared" si="564"/>
        <v>6.759032862598494E-7</v>
      </c>
      <c r="JI190" s="79">
        <f t="shared" si="565"/>
        <v>1.9213578081983978E-5</v>
      </c>
      <c r="JJ190" s="79">
        <f t="shared" si="566"/>
        <v>1.100879854363785E-4</v>
      </c>
      <c r="JK190" s="79">
        <f t="shared" si="567"/>
        <v>9.2646569439004114E-4</v>
      </c>
      <c r="JL190" s="79">
        <f t="shared" si="568"/>
        <v>2.7291536150080865E-7</v>
      </c>
      <c r="JM190" s="79">
        <f t="shared" si="569"/>
        <v>8.2892165860340882E-7</v>
      </c>
    </row>
    <row r="191" spans="2:273" x14ac:dyDescent="0.25">
      <c r="B191" s="2">
        <v>164</v>
      </c>
      <c r="C191" s="37">
        <v>0.28168199999999999</v>
      </c>
      <c r="D191" s="37">
        <v>0.28736800000000001</v>
      </c>
      <c r="E191" s="37">
        <v>0.28273399999999999</v>
      </c>
      <c r="F191" s="37">
        <v>0.27853600000000001</v>
      </c>
      <c r="G191" s="37">
        <v>0.276281</v>
      </c>
      <c r="H191" s="37">
        <v>0.27943200000000001</v>
      </c>
      <c r="I191" s="37">
        <v>0.27523300000000001</v>
      </c>
      <c r="J191" s="37">
        <v>0.27550999999999998</v>
      </c>
      <c r="K191" s="37">
        <v>0.27882699999999999</v>
      </c>
      <c r="L191" s="37">
        <v>0.27983599999999997</v>
      </c>
      <c r="M191" s="37">
        <v>0.27893600000000002</v>
      </c>
      <c r="N191" s="37">
        <v>0.26624999999999999</v>
      </c>
      <c r="O191" s="37">
        <v>0.264492</v>
      </c>
      <c r="P191" s="37">
        <v>0.27060899999999999</v>
      </c>
      <c r="Q191" s="37">
        <v>0.27946100000000001</v>
      </c>
      <c r="S191" s="4">
        <f t="shared" si="441"/>
        <v>0.28257979756497859</v>
      </c>
      <c r="T191" s="4">
        <f t="shared" si="442"/>
        <v>0.2900530474985315</v>
      </c>
      <c r="U191" s="4">
        <f t="shared" si="443"/>
        <v>0.28561997001362194</v>
      </c>
      <c r="V191" s="4">
        <f t="shared" si="444"/>
        <v>0.27873431924509851</v>
      </c>
      <c r="W191" s="4">
        <f t="shared" si="445"/>
        <v>0.27689814072489932</v>
      </c>
      <c r="X191" s="4">
        <f t="shared" si="446"/>
        <v>0.274812893346567</v>
      </c>
      <c r="Y191" s="4">
        <f t="shared" si="447"/>
        <v>0.27237236599527703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>
        <f t="shared" si="451"/>
        <v>0.27150974403099032</v>
      </c>
      <c r="AD191" s="4">
        <f t="shared" si="452"/>
        <v>0.26767667582334109</v>
      </c>
      <c r="AE191" s="4">
        <f t="shared" si="453"/>
        <v>0.26934521051103832</v>
      </c>
      <c r="AF191" s="4">
        <f t="shared" si="454"/>
        <v>0.27584491308164882</v>
      </c>
      <c r="AG191" s="4">
        <f t="shared" si="455"/>
        <v>0.28053564776401863</v>
      </c>
      <c r="AI191" s="4">
        <f t="shared" si="456"/>
        <v>-8.9779756497859742E-4</v>
      </c>
      <c r="AJ191" s="4">
        <f t="shared" si="457"/>
        <v>-2.6850474985314898E-3</v>
      </c>
      <c r="AK191" s="4">
        <f t="shared" si="458"/>
        <v>-2.8859700136219524E-3</v>
      </c>
      <c r="AL191" s="4">
        <f t="shared" si="459"/>
        <v>-1.9831924509849941E-4</v>
      </c>
      <c r="AM191" s="4">
        <f t="shared" si="460"/>
        <v>-6.1714072489932326E-4</v>
      </c>
      <c r="AN191" s="4">
        <f t="shared" si="461"/>
        <v>4.6191066534330139E-3</v>
      </c>
      <c r="AO191" s="4">
        <f t="shared" si="462"/>
        <v>2.8606340047229728E-3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7.4262559690096985E-3</v>
      </c>
      <c r="AT191" s="4">
        <f t="shared" si="467"/>
        <v>-1.4266758233411059E-3</v>
      </c>
      <c r="AU191" s="4">
        <f t="shared" si="468"/>
        <v>-4.8532105110383195E-3</v>
      </c>
      <c r="AV191" s="4">
        <f t="shared" si="644"/>
        <v>-5.2359130816488353E-3</v>
      </c>
      <c r="AW191" s="4">
        <f t="shared" si="644"/>
        <v>-1.0746477640186103E-3</v>
      </c>
      <c r="AY191" s="2">
        <f t="shared" si="520"/>
        <v>0.28228962875166452</v>
      </c>
      <c r="AZ191" s="2">
        <f t="shared" si="571"/>
        <v>0.28990396441041472</v>
      </c>
      <c r="BA191" s="2">
        <f t="shared" si="572"/>
        <v>0.28560218239248614</v>
      </c>
      <c r="BB191" s="2">
        <f t="shared" si="573"/>
        <v>0.27873425872471402</v>
      </c>
      <c r="BC191" s="2">
        <f t="shared" si="574"/>
        <v>0.27689814072334795</v>
      </c>
      <c r="BD191" s="2">
        <f t="shared" si="575"/>
        <v>0.27481289334656667</v>
      </c>
      <c r="BE191" s="2">
        <f t="shared" si="576"/>
        <v>0.27237236599527703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>
        <f t="shared" si="580"/>
        <v>0.27150974403099032</v>
      </c>
      <c r="BJ191" s="2">
        <f t="shared" si="581"/>
        <v>0.26767667582334109</v>
      </c>
      <c r="BK191" s="2">
        <f t="shared" si="582"/>
        <v>0.26934521051091692</v>
      </c>
      <c r="BL191" s="2">
        <f t="shared" si="583"/>
        <v>0.27584491307675219</v>
      </c>
      <c r="BM191" s="2">
        <f t="shared" si="584"/>
        <v>0.28053564720412671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>
        <f t="shared" si="489"/>
        <v>0.276281</v>
      </c>
      <c r="CZ191" s="2">
        <f t="shared" si="490"/>
        <v>0.27943200000000001</v>
      </c>
      <c r="DA191" s="2">
        <f t="shared" si="491"/>
        <v>0.27523300000000001</v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>
        <f t="shared" si="495"/>
        <v>0.27893600000000002</v>
      </c>
      <c r="DF191" s="2">
        <f t="shared" si="496"/>
        <v>0.26624999999999999</v>
      </c>
      <c r="DG191" s="2">
        <f t="shared" si="497"/>
        <v>0.264492</v>
      </c>
      <c r="DH191" s="2">
        <f t="shared" si="498"/>
        <v>0.27060899999999999</v>
      </c>
      <c r="DI191" s="2">
        <f t="shared" si="499"/>
        <v>0.27946100000000001</v>
      </c>
      <c r="DK191" s="2">
        <f t="shared" si="500"/>
        <v>0.39499512007026805</v>
      </c>
      <c r="DL191" s="2">
        <f t="shared" si="645"/>
        <v>0.38541444409310488</v>
      </c>
      <c r="DM191" s="2">
        <f t="shared" si="645"/>
        <v>0.4017094558139534</v>
      </c>
      <c r="DN191" s="2">
        <f t="shared" si="645"/>
        <v>0.3808842114446529</v>
      </c>
      <c r="DO191" s="2">
        <f t="shared" si="645"/>
        <v>0.40878600910931184</v>
      </c>
      <c r="DP191" s="2">
        <f t="shared" si="645"/>
        <v>0.39497669964349374</v>
      </c>
      <c r="DQ191" s="2">
        <f t="shared" si="645"/>
        <v>0.40524505971479502</v>
      </c>
      <c r="DR191" s="2">
        <f t="shared" si="645"/>
        <v>0.42463000916730331</v>
      </c>
      <c r="DS191" s="2">
        <f t="shared" si="645"/>
        <v>0.40596891291061871</v>
      </c>
      <c r="DT191" s="2">
        <f t="shared" si="645"/>
        <v>0.39215089075630238</v>
      </c>
      <c r="DU191" s="2">
        <f t="shared" si="645"/>
        <v>0.4075705660809778</v>
      </c>
      <c r="DV191" s="2">
        <f t="shared" si="645"/>
        <v>0.4089490473644003</v>
      </c>
      <c r="DW191" s="2">
        <f t="shared" si="645"/>
        <v>0.41315452864782276</v>
      </c>
      <c r="DX191" s="2">
        <f t="shared" si="645"/>
        <v>0.41326567226890754</v>
      </c>
      <c r="DY191" s="2">
        <f t="shared" si="645"/>
        <v>0.37161737158135982</v>
      </c>
      <c r="EA191" s="2">
        <f t="shared" si="440"/>
        <v>0.28212009479110006</v>
      </c>
      <c r="EB191" s="2">
        <f t="shared" si="502"/>
        <v>0.29004353785574877</v>
      </c>
      <c r="EC191" s="2">
        <f t="shared" si="503"/>
        <v>0.28329785380496508</v>
      </c>
      <c r="ED191" s="2">
        <f t="shared" si="504"/>
        <v>0.27516984637989023</v>
      </c>
      <c r="EE191" s="2">
        <f t="shared" si="505"/>
        <v>0.27475977776901922</v>
      </c>
      <c r="EF191" s="2">
        <f t="shared" si="506"/>
        <v>0.27265022229734082</v>
      </c>
      <c r="EG191" s="2">
        <f t="shared" si="507"/>
        <v>0.26946322560596214</v>
      </c>
      <c r="EH191" s="2">
        <f t="shared" si="508"/>
        <v>0.26391286990215485</v>
      </c>
      <c r="EI191" s="2">
        <f t="shared" si="509"/>
        <v>0.27165856741220196</v>
      </c>
      <c r="EJ191" s="2">
        <f t="shared" si="510"/>
        <v>0.27370665977267838</v>
      </c>
      <c r="EK191" s="2">
        <f t="shared" si="511"/>
        <v>0.27059142639593903</v>
      </c>
      <c r="EL191" s="2">
        <f t="shared" si="512"/>
        <v>0.26818888680530223</v>
      </c>
      <c r="EM191" s="2">
        <f t="shared" si="513"/>
        <v>0.27110977913425877</v>
      </c>
      <c r="EN191" s="2">
        <f t="shared" si="514"/>
        <v>0.28530201550829115</v>
      </c>
      <c r="EO191" s="2">
        <f t="shared" si="515"/>
        <v>0.28737971362722931</v>
      </c>
      <c r="EQ191" s="2">
        <f t="shared" si="516"/>
        <v>0.28239442261759973</v>
      </c>
      <c r="ER191" s="2">
        <f t="shared" si="646"/>
        <v>0.28981678009856343</v>
      </c>
      <c r="ES191" s="2">
        <f t="shared" si="646"/>
        <v>0.28659612821617092</v>
      </c>
      <c r="ET191" s="2">
        <f t="shared" si="646"/>
        <v>0.27990543502085852</v>
      </c>
      <c r="EU191" s="2">
        <f t="shared" si="646"/>
        <v>0.27735937851983827</v>
      </c>
      <c r="EV191" s="2">
        <f t="shared" si="646"/>
        <v>0.27514536057506239</v>
      </c>
      <c r="EW191" s="2">
        <f t="shared" si="646"/>
        <v>0.27273300934538192</v>
      </c>
      <c r="EX191" s="2">
        <f t="shared" si="646"/>
        <v>0.27075348303567742</v>
      </c>
      <c r="EY191" s="2">
        <f t="shared" si="646"/>
        <v>0.27498841276444358</v>
      </c>
      <c r="EZ191" s="2">
        <f t="shared" si="646"/>
        <v>0.27473807841497827</v>
      </c>
      <c r="FA191" s="2">
        <f t="shared" si="646"/>
        <v>0.27161513588139857</v>
      </c>
      <c r="FB191" s="2">
        <f t="shared" si="646"/>
        <v>0.26760188537722107</v>
      </c>
      <c r="FC191" s="2">
        <f t="shared" si="646"/>
        <v>0.26903737533228833</v>
      </c>
      <c r="FD191" s="2">
        <f t="shared" si="646"/>
        <v>0.27365848313903918</v>
      </c>
      <c r="FE191" s="2">
        <f t="shared" si="646"/>
        <v>0.27872609844722951</v>
      </c>
      <c r="FG191" s="2">
        <f t="shared" si="518"/>
        <v>0.99998147909252022</v>
      </c>
      <c r="FH191" s="2">
        <f t="shared" si="647"/>
        <v>0.99997570438706496</v>
      </c>
      <c r="FI191" s="2">
        <f t="shared" si="647"/>
        <v>0.99997886816932013</v>
      </c>
      <c r="FJ191" s="2">
        <f t="shared" si="647"/>
        <v>0.99998331173987787</v>
      </c>
      <c r="FK191" s="2">
        <f t="shared" si="647"/>
        <v>0.99999010364268592</v>
      </c>
      <c r="FL191" s="2">
        <f t="shared" si="647"/>
        <v>0.99999392814369725</v>
      </c>
      <c r="FM191" s="2">
        <f t="shared" si="647"/>
        <v>0.99999409736258216</v>
      </c>
      <c r="FN191" s="2">
        <f t="shared" si="647"/>
        <v>0.99999335336188877</v>
      </c>
      <c r="FO191" s="2">
        <f t="shared" si="647"/>
        <v>0.9999937078889295</v>
      </c>
      <c r="FP191" s="2">
        <f t="shared" si="647"/>
        <v>0.99999388459061456</v>
      </c>
      <c r="FQ191" s="2">
        <f t="shared" si="647"/>
        <v>0.99999357078495854</v>
      </c>
      <c r="FR191" s="2">
        <f t="shared" si="647"/>
        <v>0.99999352180155832</v>
      </c>
      <c r="FS191" s="2">
        <f t="shared" si="647"/>
        <v>0.99999341446055856</v>
      </c>
      <c r="FT191" s="2">
        <f t="shared" si="647"/>
        <v>0.99999362072365539</v>
      </c>
      <c r="FU191" s="2">
        <f t="shared" si="647"/>
        <v>0.99999206580016686</v>
      </c>
      <c r="FW191" s="2">
        <f t="shared" si="536"/>
        <v>0.61037706163839811</v>
      </c>
      <c r="FX191" s="2">
        <f t="shared" si="588"/>
        <v>0.62573621171095684</v>
      </c>
      <c r="FY191" s="2">
        <f t="shared" si="589"/>
        <v>0.69788806103471202</v>
      </c>
      <c r="FZ191" s="2">
        <f t="shared" si="590"/>
        <v>0.75231368814003496</v>
      </c>
      <c r="GA191" s="2">
        <f t="shared" si="591"/>
        <v>0.82206338114829236</v>
      </c>
      <c r="GB191" s="2">
        <f t="shared" si="592"/>
        <v>0.86645630814798624</v>
      </c>
      <c r="GC191" s="2">
        <f t="shared" si="593"/>
        <v>0.88945910499155212</v>
      </c>
      <c r="GD191" s="2">
        <f t="shared" si="594"/>
        <v>0.90288915615150434</v>
      </c>
      <c r="GE191" s="2">
        <f t="shared" si="595"/>
        <v>0.91998666794261375</v>
      </c>
      <c r="GF191" s="2">
        <f t="shared" si="596"/>
        <v>0.91585958885069019</v>
      </c>
      <c r="GG191" s="2">
        <f t="shared" si="597"/>
        <v>0.89618879158301434</v>
      </c>
      <c r="GH191" s="2">
        <f t="shared" si="598"/>
        <v>0.87414242907602135</v>
      </c>
      <c r="GI191" s="2">
        <f t="shared" si="599"/>
        <v>0.85191122645287332</v>
      </c>
      <c r="GJ191" s="2">
        <f t="shared" si="600"/>
        <v>0.81228947085197123</v>
      </c>
      <c r="GK191" s="2">
        <f t="shared" si="601"/>
        <v>0.79096824149678002</v>
      </c>
      <c r="GM191" s="79">
        <f t="shared" si="537"/>
        <v>0</v>
      </c>
      <c r="GN191" s="79">
        <f t="shared" si="602"/>
        <v>0</v>
      </c>
      <c r="GO191" s="79">
        <f t="shared" si="603"/>
        <v>0</v>
      </c>
      <c r="GP191" s="79">
        <f t="shared" si="604"/>
        <v>0</v>
      </c>
      <c r="GQ191" s="79">
        <f t="shared" si="605"/>
        <v>0</v>
      </c>
      <c r="GR191" s="79">
        <f t="shared" si="606"/>
        <v>0</v>
      </c>
      <c r="GS191" s="79">
        <f t="shared" si="607"/>
        <v>0</v>
      </c>
      <c r="GT191" s="79">
        <f t="shared" si="608"/>
        <v>0</v>
      </c>
      <c r="GU191" s="79">
        <f t="shared" si="609"/>
        <v>0</v>
      </c>
      <c r="GV191" s="79">
        <f t="shared" si="610"/>
        <v>0</v>
      </c>
      <c r="GW191" s="79">
        <f t="shared" si="611"/>
        <v>0</v>
      </c>
      <c r="GX191" s="79">
        <f t="shared" si="612"/>
        <v>0</v>
      </c>
      <c r="GY191" s="79">
        <f t="shared" si="613"/>
        <v>0</v>
      </c>
      <c r="GZ191" s="79">
        <f t="shared" si="614"/>
        <v>0</v>
      </c>
      <c r="HA191" s="79">
        <f t="shared" si="615"/>
        <v>0</v>
      </c>
      <c r="HC191" s="79">
        <f t="shared" si="538"/>
        <v>1.1802884189828573E-231</v>
      </c>
      <c r="HD191" s="79">
        <f t="shared" si="616"/>
        <v>6.0293803374827891E-279</v>
      </c>
      <c r="HE191" s="79">
        <f t="shared" si="617"/>
        <v>1.8345294141759086E-248</v>
      </c>
      <c r="HF191" s="79">
        <f t="shared" si="618"/>
        <v>0</v>
      </c>
      <c r="HG191" s="79">
        <f t="shared" si="619"/>
        <v>0</v>
      </c>
      <c r="HH191" s="79">
        <f t="shared" si="620"/>
        <v>0</v>
      </c>
      <c r="HI191" s="79">
        <f t="shared" si="621"/>
        <v>0</v>
      </c>
      <c r="HJ191" s="79">
        <f t="shared" si="622"/>
        <v>0</v>
      </c>
      <c r="HK191" s="79">
        <f t="shared" si="623"/>
        <v>0</v>
      </c>
      <c r="HL191" s="79">
        <f t="shared" si="624"/>
        <v>0</v>
      </c>
      <c r="HM191" s="79">
        <f t="shared" si="625"/>
        <v>0</v>
      </c>
      <c r="HN191" s="79">
        <f t="shared" si="626"/>
        <v>1.2258635803054845E-296</v>
      </c>
      <c r="HO191" s="79">
        <f t="shared" si="627"/>
        <v>0</v>
      </c>
      <c r="HP191" s="79">
        <f t="shared" si="628"/>
        <v>0</v>
      </c>
      <c r="HQ191" s="79">
        <f t="shared" si="629"/>
        <v>0</v>
      </c>
      <c r="HS191" s="79">
        <f t="shared" si="539"/>
        <v>3.1744756322040554E-26</v>
      </c>
      <c r="HT191" s="79">
        <f t="shared" si="630"/>
        <v>1.5082916470738505E-34</v>
      </c>
      <c r="HU191" s="79">
        <f t="shared" si="631"/>
        <v>5.0202232171929899E-40</v>
      </c>
      <c r="HV191" s="79">
        <f t="shared" si="632"/>
        <v>2.0933842530413481E-53</v>
      </c>
      <c r="HW191" s="79">
        <f t="shared" si="633"/>
        <v>2.4473487592138165E-70</v>
      </c>
      <c r="HX191" s="79">
        <f t="shared" si="634"/>
        <v>3.6305542314456318E-73</v>
      </c>
      <c r="HY191" s="79">
        <f t="shared" si="635"/>
        <v>1.3130415602514025E-84</v>
      </c>
      <c r="HZ191" s="79">
        <f t="shared" si="636"/>
        <v>1.1491837365930503E-86</v>
      </c>
      <c r="IA191" s="79">
        <f t="shared" si="637"/>
        <v>3.1912580078642591E-99</v>
      </c>
      <c r="IB191" s="79">
        <f t="shared" si="638"/>
        <v>8.2735326996764777E-94</v>
      </c>
      <c r="IC191" s="79">
        <f t="shared" si="639"/>
        <v>8.2290652149344197E-81</v>
      </c>
      <c r="ID191" s="79">
        <f t="shared" si="640"/>
        <v>6.697008395975428E-78</v>
      </c>
      <c r="IE191" s="79">
        <f t="shared" si="641"/>
        <v>3.6605941617782022E-65</v>
      </c>
      <c r="IF191" s="79">
        <f t="shared" si="642"/>
        <v>1.0528960978429323E-57</v>
      </c>
      <c r="IG191" s="79">
        <f t="shared" si="643"/>
        <v>2.1585584765117885E-73</v>
      </c>
      <c r="II191" s="79">
        <f t="shared" si="540"/>
        <v>0.39651836347019986</v>
      </c>
      <c r="IJ191" s="79">
        <f t="shared" si="541"/>
        <v>0.32151123991311392</v>
      </c>
      <c r="IK191" s="79">
        <f t="shared" si="542"/>
        <v>9.5750543869102589E-2</v>
      </c>
      <c r="IL191" s="79">
        <f t="shared" si="543"/>
        <v>1.8160002503079777E-2</v>
      </c>
      <c r="IM191" s="79">
        <f t="shared" si="544"/>
        <v>1.111066463127584E-3</v>
      </c>
      <c r="IN191" s="79">
        <f t="shared" si="545"/>
        <v>1.2102304613738609E-4</v>
      </c>
      <c r="IO191" s="79">
        <f t="shared" si="546"/>
        <v>8.2921921840995294E-6</v>
      </c>
      <c r="IP191" s="79">
        <f t="shared" si="547"/>
        <v>1.6637957725373865E-6</v>
      </c>
      <c r="IQ191" s="79">
        <f t="shared" si="548"/>
        <v>5.8218518894789299E-8</v>
      </c>
      <c r="IR191" s="79">
        <f t="shared" si="549"/>
        <v>2.3721796933076062E-7</v>
      </c>
      <c r="IS191" s="79">
        <f t="shared" si="550"/>
        <v>8.0217596617559923E-6</v>
      </c>
      <c r="IT191" s="79">
        <f t="shared" si="551"/>
        <v>4.9039320107267729E-5</v>
      </c>
      <c r="IU191" s="79">
        <f t="shared" si="552"/>
        <v>4.7231565078736172E-4</v>
      </c>
      <c r="IV191" s="79">
        <f t="shared" si="553"/>
        <v>4.1087252649994942E-8</v>
      </c>
      <c r="IW191" s="79">
        <f t="shared" si="554"/>
        <v>1.1972117210323927E-7</v>
      </c>
      <c r="IY191" s="79">
        <f t="shared" si="555"/>
        <v>0.39651836347019986</v>
      </c>
      <c r="IZ191" s="79">
        <f t="shared" si="556"/>
        <v>0.32151123991311392</v>
      </c>
      <c r="JA191" s="79">
        <f t="shared" si="557"/>
        <v>9.5750543869102589E-2</v>
      </c>
      <c r="JB191" s="79">
        <f t="shared" si="558"/>
        <v>1.8160002503079777E-2</v>
      </c>
      <c r="JC191" s="79">
        <f t="shared" si="559"/>
        <v>1.111066463127584E-3</v>
      </c>
      <c r="JD191" s="79">
        <f t="shared" si="560"/>
        <v>1.2102304613738609E-4</v>
      </c>
      <c r="JE191" s="79">
        <f t="shared" si="561"/>
        <v>8.2921921840995294E-6</v>
      </c>
      <c r="JF191" s="79">
        <f t="shared" si="562"/>
        <v>1.6637957725373865E-6</v>
      </c>
      <c r="JG191" s="79">
        <f t="shared" si="563"/>
        <v>5.8218518894789299E-8</v>
      </c>
      <c r="JH191" s="79">
        <f t="shared" si="564"/>
        <v>2.3721796933076062E-7</v>
      </c>
      <c r="JI191" s="79">
        <f t="shared" si="565"/>
        <v>8.0217596617559923E-6</v>
      </c>
      <c r="JJ191" s="79">
        <f t="shared" si="566"/>
        <v>4.9039320107267729E-5</v>
      </c>
      <c r="JK191" s="79">
        <f t="shared" si="567"/>
        <v>4.7231565078736172E-4</v>
      </c>
      <c r="JL191" s="79">
        <f t="shared" si="568"/>
        <v>4.1087252649994942E-8</v>
      </c>
      <c r="JM191" s="79">
        <f t="shared" si="569"/>
        <v>1.1972117210323927E-7</v>
      </c>
    </row>
    <row r="192" spans="2:273" x14ac:dyDescent="0.25">
      <c r="B192" s="2">
        <v>165</v>
      </c>
      <c r="C192" s="37">
        <v>0.27920499999999998</v>
      </c>
      <c r="D192" s="37">
        <v>0.28623199999999999</v>
      </c>
      <c r="E192" s="37">
        <v>0.28559299999999999</v>
      </c>
      <c r="F192" s="37">
        <v>0.28028999999999998</v>
      </c>
      <c r="G192" s="37">
        <v>0.27894200000000002</v>
      </c>
      <c r="H192" s="37">
        <v>0.27598600000000001</v>
      </c>
      <c r="I192" s="37">
        <v>0.27589200000000003</v>
      </c>
      <c r="J192" s="37">
        <v>0.27239400000000002</v>
      </c>
      <c r="K192" s="37">
        <v>0.27556000000000003</v>
      </c>
      <c r="L192" s="37">
        <v>0.28294399999999997</v>
      </c>
      <c r="M192" s="37">
        <v>0.27462799999999998</v>
      </c>
      <c r="N192" s="37">
        <v>0.269285</v>
      </c>
      <c r="O192" s="37">
        <v>0.27030399999999999</v>
      </c>
      <c r="P192" s="37">
        <v>0.27171699999999999</v>
      </c>
      <c r="Q192" s="37">
        <v>0.27631800000000001</v>
      </c>
      <c r="S192" s="4">
        <f t="shared" si="441"/>
        <v>0.28213608028445475</v>
      </c>
      <c r="T192" s="4">
        <f t="shared" si="442"/>
        <v>0.28973231484643291</v>
      </c>
      <c r="U192" s="4">
        <f t="shared" si="443"/>
        <v>0.28544622992132174</v>
      </c>
      <c r="V192" s="4">
        <f t="shared" si="444"/>
        <v>0.2785613193983445</v>
      </c>
      <c r="W192" s="4">
        <f t="shared" si="445"/>
        <v>0.27664351157936262</v>
      </c>
      <c r="X192" s="4">
        <f t="shared" si="446"/>
        <v>0.27456397639099867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>
        <f t="shared" si="452"/>
        <v>0.26738733618705235</v>
      </c>
      <c r="AE192" s="4">
        <f t="shared" si="453"/>
        <v>0.26903842817913898</v>
      </c>
      <c r="AF192" s="4">
        <f t="shared" si="454"/>
        <v>0.27547279103405764</v>
      </c>
      <c r="AG192" s="4">
        <f t="shared" si="455"/>
        <v>0.2801679704897751</v>
      </c>
      <c r="AI192" s="4">
        <f t="shared" si="456"/>
        <v>-2.9310802844547679E-3</v>
      </c>
      <c r="AJ192" s="4">
        <f t="shared" si="457"/>
        <v>-3.5003148464329281E-3</v>
      </c>
      <c r="AK192" s="4">
        <f t="shared" si="458"/>
        <v>1.4677007867824887E-4</v>
      </c>
      <c r="AL192" s="4">
        <f t="shared" si="459"/>
        <v>1.7286806016554856E-3</v>
      </c>
      <c r="AM192" s="4">
        <f t="shared" si="460"/>
        <v>2.2984884206374012E-3</v>
      </c>
      <c r="AN192" s="4">
        <f t="shared" si="461"/>
        <v>1.4220236090013438E-3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1.8976638129476475E-3</v>
      </c>
      <c r="AU192" s="4">
        <f t="shared" si="468"/>
        <v>1.2655718208610112E-3</v>
      </c>
      <c r="AV192" s="4">
        <f t="shared" si="644"/>
        <v>-3.7557910340576539E-3</v>
      </c>
      <c r="AW192" s="4">
        <f t="shared" si="644"/>
        <v>-3.8499704897750897E-3</v>
      </c>
      <c r="AY192" s="2">
        <f t="shared" si="520"/>
        <v>0.28198597105896273</v>
      </c>
      <c r="AZ192" s="2">
        <f t="shared" si="571"/>
        <v>0.28966706767961281</v>
      </c>
      <c r="BA192" s="2">
        <f t="shared" si="572"/>
        <v>0.285441805186116</v>
      </c>
      <c r="BB192" s="2">
        <f t="shared" si="573"/>
        <v>0.27856131150501545</v>
      </c>
      <c r="BC192" s="2">
        <f t="shared" si="574"/>
        <v>0.27664351157926348</v>
      </c>
      <c r="BD192" s="2">
        <f t="shared" si="575"/>
        <v>0.27456397639099867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>
        <f t="shared" si="581"/>
        <v>0.26738733618705235</v>
      </c>
      <c r="BK192" s="2">
        <f t="shared" si="582"/>
        <v>0.26903842817913121</v>
      </c>
      <c r="BL192" s="2">
        <f t="shared" si="583"/>
        <v>0.27547279103376388</v>
      </c>
      <c r="BM192" s="2">
        <f t="shared" si="584"/>
        <v>0.28016797044452763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>
        <f t="shared" si="489"/>
        <v>0.27894200000000002</v>
      </c>
      <c r="CZ192" s="2">
        <f t="shared" si="490"/>
        <v>0.27598600000000001</v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>
        <f t="shared" si="496"/>
        <v>0.269285</v>
      </c>
      <c r="DG192" s="2">
        <f t="shared" si="497"/>
        <v>0.27030399999999999</v>
      </c>
      <c r="DH192" s="2">
        <f t="shared" si="498"/>
        <v>0.27171699999999999</v>
      </c>
      <c r="DI192" s="2">
        <f t="shared" si="499"/>
        <v>0.27631800000000001</v>
      </c>
      <c r="DK192" s="2">
        <f t="shared" si="500"/>
        <v>0.39550153140096633</v>
      </c>
      <c r="DL192" s="2">
        <f t="shared" si="645"/>
        <v>0.38584825384277555</v>
      </c>
      <c r="DM192" s="2">
        <f t="shared" si="645"/>
        <v>0.40227001740662433</v>
      </c>
      <c r="DN192" s="2">
        <f t="shared" si="645"/>
        <v>0.38132288198874292</v>
      </c>
      <c r="DO192" s="2">
        <f t="shared" si="645"/>
        <v>0.40938760121457501</v>
      </c>
      <c r="DP192" s="2">
        <f t="shared" si="645"/>
        <v>0.39551235138146168</v>
      </c>
      <c r="DQ192" s="2">
        <f t="shared" si="645"/>
        <v>0.4058526151960784</v>
      </c>
      <c r="DR192" s="2">
        <f t="shared" si="645"/>
        <v>0.42533318151260502</v>
      </c>
      <c r="DS192" s="2">
        <f t="shared" si="645"/>
        <v>0.40659956974789907</v>
      </c>
      <c r="DT192" s="2">
        <f t="shared" si="645"/>
        <v>0.39265148403361333</v>
      </c>
      <c r="DU192" s="2">
        <f t="shared" si="645"/>
        <v>0.40813806722689072</v>
      </c>
      <c r="DV192" s="2">
        <f t="shared" si="645"/>
        <v>0.40961089075630253</v>
      </c>
      <c r="DW192" s="2">
        <f t="shared" si="645"/>
        <v>0.41385110252100837</v>
      </c>
      <c r="DX192" s="2">
        <f t="shared" si="645"/>
        <v>0.41397533445378148</v>
      </c>
      <c r="DY192" s="2">
        <f t="shared" si="645"/>
        <v>0.37210081298701297</v>
      </c>
      <c r="EA192" s="2">
        <f t="shared" si="440"/>
        <v>0.28180694589557898</v>
      </c>
      <c r="EB192" s="2">
        <f t="shared" si="502"/>
        <v>0.28981497874585815</v>
      </c>
      <c r="EC192" s="2">
        <f t="shared" si="503"/>
        <v>0.28302750511114716</v>
      </c>
      <c r="ED192" s="2">
        <f t="shared" si="504"/>
        <v>0.27484925204460964</v>
      </c>
      <c r="EE192" s="2">
        <f t="shared" si="505"/>
        <v>0.27443399661041007</v>
      </c>
      <c r="EF192" s="2">
        <f t="shared" si="506"/>
        <v>0.27234223702594812</v>
      </c>
      <c r="EG192" s="2">
        <f t="shared" si="507"/>
        <v>0.26916113806119768</v>
      </c>
      <c r="EH192" s="2">
        <f t="shared" si="508"/>
        <v>0.26344073641537008</v>
      </c>
      <c r="EI192" s="2">
        <f t="shared" si="509"/>
        <v>0.27140844142515175</v>
      </c>
      <c r="EJ192" s="2">
        <f t="shared" si="510"/>
        <v>0.27349005472841637</v>
      </c>
      <c r="EK192" s="2">
        <f t="shared" si="511"/>
        <v>0.27030314453192439</v>
      </c>
      <c r="EL192" s="2">
        <f t="shared" si="512"/>
        <v>0.26791373504803606</v>
      </c>
      <c r="EM192" s="2">
        <f t="shared" si="513"/>
        <v>0.27085525529191684</v>
      </c>
      <c r="EN192" s="2">
        <f t="shared" si="514"/>
        <v>0.28524301155254561</v>
      </c>
      <c r="EO192" s="2">
        <f t="shared" si="515"/>
        <v>0.28723335273172568</v>
      </c>
      <c r="EQ192" s="2">
        <f t="shared" si="516"/>
        <v>0.28208715482869806</v>
      </c>
      <c r="ER192" s="2">
        <f t="shared" si="646"/>
        <v>0.28958309508052538</v>
      </c>
      <c r="ES192" s="2">
        <f t="shared" si="646"/>
        <v>0.28639177637436847</v>
      </c>
      <c r="ET192" s="2">
        <f t="shared" si="646"/>
        <v>0.27967380165359879</v>
      </c>
      <c r="EU192" s="2">
        <f t="shared" si="646"/>
        <v>0.27707822428833712</v>
      </c>
      <c r="EV192" s="2">
        <f t="shared" si="646"/>
        <v>0.27487549689326235</v>
      </c>
      <c r="EW192" s="2">
        <f t="shared" si="646"/>
        <v>0.27247971896594941</v>
      </c>
      <c r="EX192" s="2">
        <f t="shared" si="646"/>
        <v>0.27038203793794607</v>
      </c>
      <c r="EY192" s="2">
        <f t="shared" si="646"/>
        <v>0.2747871677793482</v>
      </c>
      <c r="EZ192" s="2">
        <f t="shared" si="646"/>
        <v>0.27453714651142735</v>
      </c>
      <c r="FA192" s="2">
        <f t="shared" si="646"/>
        <v>0.27134306032964534</v>
      </c>
      <c r="FB192" s="2">
        <f t="shared" si="646"/>
        <v>0.26731726775415088</v>
      </c>
      <c r="FC192" s="2">
        <f t="shared" si="646"/>
        <v>0.26874940073986192</v>
      </c>
      <c r="FD192" s="2">
        <f t="shared" si="646"/>
        <v>0.27341276176301849</v>
      </c>
      <c r="FE192" s="2">
        <f t="shared" si="646"/>
        <v>0.27846430931418453</v>
      </c>
      <c r="FG192" s="2">
        <f t="shared" si="518"/>
        <v>0.99998310870409701</v>
      </c>
      <c r="FH192" s="2">
        <f t="shared" si="647"/>
        <v>0.9999778420902864</v>
      </c>
      <c r="FI192" s="2">
        <f t="shared" si="647"/>
        <v>0.9999807275055298</v>
      </c>
      <c r="FJ192" s="2">
        <f t="shared" si="647"/>
        <v>0.99998478010352998</v>
      </c>
      <c r="FK192" s="2">
        <f t="shared" si="647"/>
        <v>0.99999097440700024</v>
      </c>
      <c r="FL192" s="2">
        <f t="shared" si="647"/>
        <v>0.99999446239827838</v>
      </c>
      <c r="FM192" s="2">
        <f t="shared" si="647"/>
        <v>0.99999461672789824</v>
      </c>
      <c r="FN192" s="2">
        <f t="shared" si="647"/>
        <v>0.99999393819045224</v>
      </c>
      <c r="FO192" s="2">
        <f t="shared" si="647"/>
        <v>0.99999426152332427</v>
      </c>
      <c r="FP192" s="2">
        <f t="shared" si="647"/>
        <v>0.99999442267735228</v>
      </c>
      <c r="FQ192" s="2">
        <f t="shared" si="647"/>
        <v>0.99999413648287672</v>
      </c>
      <c r="FR192" s="2">
        <f t="shared" si="647"/>
        <v>0.99999409180943399</v>
      </c>
      <c r="FS192" s="2">
        <f t="shared" si="647"/>
        <v>0.99999399391316612</v>
      </c>
      <c r="FT192" s="2">
        <f t="shared" si="647"/>
        <v>0.99999418202756085</v>
      </c>
      <c r="FU192" s="2">
        <f t="shared" si="647"/>
        <v>0.99999276391869896</v>
      </c>
      <c r="FW192" s="2">
        <f t="shared" si="536"/>
        <v>0.63204521185670992</v>
      </c>
      <c r="FX192" s="2">
        <f t="shared" si="588"/>
        <v>0.64704412304836867</v>
      </c>
      <c r="FY192" s="2">
        <f t="shared" si="589"/>
        <v>0.71694634159806014</v>
      </c>
      <c r="FZ192" s="2">
        <f t="shared" si="590"/>
        <v>0.76907467919242856</v>
      </c>
      <c r="GA192" s="2">
        <f t="shared" si="591"/>
        <v>0.83513872537466105</v>
      </c>
      <c r="GB192" s="2">
        <f t="shared" si="592"/>
        <v>0.87675856972700594</v>
      </c>
      <c r="GC192" s="2">
        <f t="shared" si="593"/>
        <v>0.89819531238871941</v>
      </c>
      <c r="GD192" s="2">
        <f t="shared" si="594"/>
        <v>0.91067056441647154</v>
      </c>
      <c r="GE192" s="2">
        <f t="shared" si="595"/>
        <v>0.92650957882281015</v>
      </c>
      <c r="GF192" s="2">
        <f t="shared" si="596"/>
        <v>0.92269067775419211</v>
      </c>
      <c r="GG192" s="2">
        <f t="shared" si="597"/>
        <v>0.9044502765556679</v>
      </c>
      <c r="GH192" s="2">
        <f t="shared" si="598"/>
        <v>0.88393117307083924</v>
      </c>
      <c r="GI192" s="2">
        <f t="shared" si="599"/>
        <v>0.86315835843803157</v>
      </c>
      <c r="GJ192" s="2">
        <f t="shared" si="600"/>
        <v>0.82593095274609429</v>
      </c>
      <c r="GK192" s="2">
        <f t="shared" si="601"/>
        <v>0.80578873414012731</v>
      </c>
      <c r="GM192" s="79">
        <f t="shared" si="537"/>
        <v>0</v>
      </c>
      <c r="GN192" s="79">
        <f t="shared" si="602"/>
        <v>0</v>
      </c>
      <c r="GO192" s="79">
        <f t="shared" si="603"/>
        <v>0</v>
      </c>
      <c r="GP192" s="79">
        <f t="shared" si="604"/>
        <v>0</v>
      </c>
      <c r="GQ192" s="79">
        <f t="shared" si="605"/>
        <v>0</v>
      </c>
      <c r="GR192" s="79">
        <f t="shared" si="606"/>
        <v>0</v>
      </c>
      <c r="GS192" s="79">
        <f t="shared" si="607"/>
        <v>0</v>
      </c>
      <c r="GT192" s="79">
        <f t="shared" si="608"/>
        <v>0</v>
      </c>
      <c r="GU192" s="79">
        <f t="shared" si="609"/>
        <v>0</v>
      </c>
      <c r="GV192" s="79">
        <f t="shared" si="610"/>
        <v>0</v>
      </c>
      <c r="GW192" s="79">
        <f t="shared" si="611"/>
        <v>0</v>
      </c>
      <c r="GX192" s="79">
        <f t="shared" si="612"/>
        <v>0</v>
      </c>
      <c r="GY192" s="79">
        <f t="shared" si="613"/>
        <v>0</v>
      </c>
      <c r="GZ192" s="79">
        <f t="shared" si="614"/>
        <v>0</v>
      </c>
      <c r="HA192" s="79">
        <f t="shared" si="615"/>
        <v>0</v>
      </c>
      <c r="HC192" s="79">
        <f t="shared" si="538"/>
        <v>4.8516260962363395E-238</v>
      </c>
      <c r="HD192" s="79">
        <f t="shared" si="616"/>
        <v>9.3966488899570245E-287</v>
      </c>
      <c r="HE192" s="79">
        <f t="shared" si="617"/>
        <v>3.3642641218131128E-255</v>
      </c>
      <c r="HF192" s="79">
        <f t="shared" si="618"/>
        <v>0</v>
      </c>
      <c r="HG192" s="79">
        <f t="shared" si="619"/>
        <v>0</v>
      </c>
      <c r="HH192" s="79">
        <f t="shared" si="620"/>
        <v>0</v>
      </c>
      <c r="HI192" s="79">
        <f t="shared" si="621"/>
        <v>0</v>
      </c>
      <c r="HJ192" s="79">
        <f t="shared" si="622"/>
        <v>0</v>
      </c>
      <c r="HK192" s="79">
        <f t="shared" si="623"/>
        <v>0</v>
      </c>
      <c r="HL192" s="79">
        <f t="shared" si="624"/>
        <v>0</v>
      </c>
      <c r="HM192" s="79">
        <f t="shared" si="625"/>
        <v>0</v>
      </c>
      <c r="HN192" s="79">
        <f t="shared" si="626"/>
        <v>2.1590141564819835E-303</v>
      </c>
      <c r="HO192" s="79">
        <f t="shared" si="627"/>
        <v>0</v>
      </c>
      <c r="HP192" s="79">
        <f t="shared" si="628"/>
        <v>0</v>
      </c>
      <c r="HQ192" s="79">
        <f t="shared" si="629"/>
        <v>0</v>
      </c>
      <c r="HS192" s="79">
        <f t="shared" si="539"/>
        <v>1.1133539295124002E-27</v>
      </c>
      <c r="HT192" s="79">
        <f t="shared" si="630"/>
        <v>2.42031710437517E-36</v>
      </c>
      <c r="HU192" s="79">
        <f t="shared" si="631"/>
        <v>4.3641074716583059E-42</v>
      </c>
      <c r="HV192" s="79">
        <f t="shared" si="632"/>
        <v>5.8492405814870485E-56</v>
      </c>
      <c r="HW192" s="79">
        <f t="shared" si="633"/>
        <v>2.7990909181992754E-73</v>
      </c>
      <c r="HX192" s="79">
        <f t="shared" si="634"/>
        <v>4.6329111683060964E-76</v>
      </c>
      <c r="HY192" s="79">
        <f t="shared" si="635"/>
        <v>7.5614724582289312E-88</v>
      </c>
      <c r="HZ192" s="79">
        <f t="shared" si="636"/>
        <v>5.8148717051058717E-90</v>
      </c>
      <c r="IA192" s="79">
        <f t="shared" si="637"/>
        <v>7.1682354313725806E-103</v>
      </c>
      <c r="IB192" s="79">
        <f t="shared" si="638"/>
        <v>2.8961599893813955E-97</v>
      </c>
      <c r="IC192" s="79">
        <f t="shared" si="639"/>
        <v>7.0659029433201613E-84</v>
      </c>
      <c r="ID192" s="79">
        <f t="shared" si="640"/>
        <v>6.0406075259342956E-81</v>
      </c>
      <c r="IE192" s="79">
        <f t="shared" si="641"/>
        <v>8.151401286285411E-68</v>
      </c>
      <c r="IF192" s="79">
        <f t="shared" si="642"/>
        <v>3.9110164100132113E-60</v>
      </c>
      <c r="IG192" s="79">
        <f t="shared" si="643"/>
        <v>1.3779090896743359E-76</v>
      </c>
      <c r="II192" s="79">
        <f t="shared" si="540"/>
        <v>0.32787711688009485</v>
      </c>
      <c r="IJ192" s="79">
        <f t="shared" si="541"/>
        <v>0.25146151139514139</v>
      </c>
      <c r="IK192" s="79">
        <f t="shared" si="542"/>
        <v>6.4542851246106467E-2</v>
      </c>
      <c r="IL192" s="79">
        <f t="shared" si="543"/>
        <v>1.0522250769670649E-2</v>
      </c>
      <c r="IM192" s="79">
        <f t="shared" si="544"/>
        <v>5.4617984443660825E-4</v>
      </c>
      <c r="IN192" s="79">
        <f t="shared" si="545"/>
        <v>5.4980836512829734E-5</v>
      </c>
      <c r="IO192" s="79">
        <f t="shared" si="546"/>
        <v>3.2495229104046415E-6</v>
      </c>
      <c r="IP192" s="79">
        <f t="shared" si="547"/>
        <v>6.0893129476711245E-7</v>
      </c>
      <c r="IQ192" s="79">
        <f t="shared" si="548"/>
        <v>1.8151495289202162E-8</v>
      </c>
      <c r="IR192" s="79">
        <f t="shared" si="549"/>
        <v>8.0109572865877514E-8</v>
      </c>
      <c r="IS192" s="79">
        <f t="shared" si="550"/>
        <v>3.2340619715521828E-6</v>
      </c>
      <c r="IT192" s="79">
        <f t="shared" si="551"/>
        <v>2.1082317187007165E-5</v>
      </c>
      <c r="IU192" s="79">
        <f t="shared" si="552"/>
        <v>2.3322031049683353E-4</v>
      </c>
      <c r="IV192" s="79">
        <f t="shared" si="553"/>
        <v>5.5093990950541007E-9</v>
      </c>
      <c r="IW192" s="79">
        <f t="shared" si="554"/>
        <v>1.5160127480405412E-8</v>
      </c>
      <c r="IY192" s="79">
        <f t="shared" si="555"/>
        <v>0.32787711688009485</v>
      </c>
      <c r="IZ192" s="79">
        <f t="shared" si="556"/>
        <v>0.25146151139514139</v>
      </c>
      <c r="JA192" s="79">
        <f t="shared" si="557"/>
        <v>6.4542851246106467E-2</v>
      </c>
      <c r="JB192" s="79">
        <f t="shared" si="558"/>
        <v>1.0522250769670649E-2</v>
      </c>
      <c r="JC192" s="79">
        <f t="shared" si="559"/>
        <v>5.4617984443660825E-4</v>
      </c>
      <c r="JD192" s="79">
        <f t="shared" si="560"/>
        <v>5.4980836512829734E-5</v>
      </c>
      <c r="JE192" s="79">
        <f t="shared" si="561"/>
        <v>3.2495229104046415E-6</v>
      </c>
      <c r="JF192" s="79">
        <f t="shared" si="562"/>
        <v>6.0893129476711245E-7</v>
      </c>
      <c r="JG192" s="79">
        <f t="shared" si="563"/>
        <v>1.8151495289202162E-8</v>
      </c>
      <c r="JH192" s="79">
        <f t="shared" si="564"/>
        <v>8.0109572865877514E-8</v>
      </c>
      <c r="JI192" s="79">
        <f t="shared" si="565"/>
        <v>3.2340619715521828E-6</v>
      </c>
      <c r="JJ192" s="79">
        <f t="shared" si="566"/>
        <v>2.1082317187007165E-5</v>
      </c>
      <c r="JK192" s="79">
        <f t="shared" si="567"/>
        <v>2.3322031049683353E-4</v>
      </c>
      <c r="JL192" s="79">
        <f t="shared" si="568"/>
        <v>5.5093990950541007E-9</v>
      </c>
      <c r="JM192" s="79">
        <f t="shared" si="569"/>
        <v>1.5160127480405412E-8</v>
      </c>
    </row>
    <row r="193" spans="2:273" x14ac:dyDescent="0.25">
      <c r="B193" s="2">
        <v>166</v>
      </c>
      <c r="C193" s="37">
        <v>0.28077999999999997</v>
      </c>
      <c r="D193" s="37">
        <v>0.28232299999999999</v>
      </c>
      <c r="E193" s="37">
        <v>0.28386099999999997</v>
      </c>
      <c r="F193" s="37">
        <v>0.27833000000000002</v>
      </c>
      <c r="G193" s="37">
        <v>0.283086</v>
      </c>
      <c r="H193" s="37">
        <v>0.277007</v>
      </c>
      <c r="I193" s="37">
        <v>0.27206399999999997</v>
      </c>
      <c r="J193" s="37">
        <v>0.27224900000000002</v>
      </c>
      <c r="K193" s="37">
        <v>0.27432099999999998</v>
      </c>
      <c r="L193" s="37">
        <v>0.27863199999999999</v>
      </c>
      <c r="M193" s="37">
        <v>0.27034599999999998</v>
      </c>
      <c r="N193" s="37">
        <v>0.26633699999999999</v>
      </c>
      <c r="O193" s="37">
        <v>0.26845799999999997</v>
      </c>
      <c r="P193" s="37">
        <v>0.26963500000000001</v>
      </c>
      <c r="Q193" s="37">
        <v>0.27261000000000002</v>
      </c>
      <c r="S193" s="4">
        <f t="shared" si="441"/>
        <v>0.28175264483329338</v>
      </c>
      <c r="T193" s="4">
        <f t="shared" si="442"/>
        <v>0.28945553538965318</v>
      </c>
      <c r="U193" s="4">
        <f t="shared" si="443"/>
        <v>0.28528236386649719</v>
      </c>
      <c r="V193" s="4">
        <f t="shared" si="444"/>
        <v>0.27838737842901001</v>
      </c>
      <c r="W193" s="4">
        <f t="shared" si="445"/>
        <v>0.27638795423384788</v>
      </c>
      <c r="X193" s="4">
        <f t="shared" si="446"/>
        <v>0.27431407419411419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>
        <f t="shared" si="452"/>
        <v>0.26709822219471036</v>
      </c>
      <c r="AE193" s="4">
        <f t="shared" si="453"/>
        <v>0.26873245606809315</v>
      </c>
      <c r="AF193" s="4">
        <f t="shared" si="454"/>
        <v>0.27510512902252748</v>
      </c>
      <c r="AG193" s="4">
        <f t="shared" si="455"/>
        <v>0.27980408541223833</v>
      </c>
      <c r="AI193" s="4">
        <f t="shared" si="456"/>
        <v>-9.7264483329340123E-4</v>
      </c>
      <c r="AJ193" s="4">
        <f t="shared" si="457"/>
        <v>-7.132535389653194E-3</v>
      </c>
      <c r="AK193" s="4">
        <f t="shared" si="458"/>
        <v>-1.4213638664972161E-3</v>
      </c>
      <c r="AL193" s="4">
        <f t="shared" si="459"/>
        <v>-5.7378429009991017E-5</v>
      </c>
      <c r="AM193" s="4">
        <f t="shared" si="460"/>
        <v>6.6980457661521275E-3</v>
      </c>
      <c r="AN193" s="4">
        <f t="shared" si="461"/>
        <v>2.6929258058858152E-3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-7.6122219471036479E-4</v>
      </c>
      <c r="AU193" s="4">
        <f t="shared" si="468"/>
        <v>-2.7445606809317624E-4</v>
      </c>
      <c r="AV193" s="4">
        <f t="shared" si="644"/>
        <v>-5.4701290225274701E-3</v>
      </c>
      <c r="AW193" s="4">
        <f t="shared" si="644"/>
        <v>-7.1940854122383158E-3</v>
      </c>
      <c r="AY193" s="2">
        <f t="shared" si="520"/>
        <v>0.28168243311251334</v>
      </c>
      <c r="AZ193" s="2">
        <f t="shared" si="571"/>
        <v>0.28943010272919989</v>
      </c>
      <c r="BA193" s="2">
        <f t="shared" si="572"/>
        <v>0.28528140047958428</v>
      </c>
      <c r="BB193" s="2">
        <f t="shared" si="573"/>
        <v>0.278387377546232</v>
      </c>
      <c r="BC193" s="2">
        <f t="shared" si="574"/>
        <v>0.27638795423384244</v>
      </c>
      <c r="BD193" s="2">
        <f t="shared" si="575"/>
        <v>0.27431407419411419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>
        <f t="shared" si="581"/>
        <v>0.26709822219471036</v>
      </c>
      <c r="BK193" s="2">
        <f t="shared" si="582"/>
        <v>0.26873245606809271</v>
      </c>
      <c r="BL193" s="2">
        <f t="shared" si="583"/>
        <v>0.27510512902251255</v>
      </c>
      <c r="BM193" s="2">
        <f t="shared" si="584"/>
        <v>0.27980408540912388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>
        <f t="shared" si="488"/>
        <v>0.27833000000000002</v>
      </c>
      <c r="CY193" s="2">
        <f t="shared" si="489"/>
        <v>0.283086</v>
      </c>
      <c r="CZ193" s="2">
        <f t="shared" si="490"/>
        <v>0.277007</v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>
        <f t="shared" si="496"/>
        <v>0.26633699999999999</v>
      </c>
      <c r="DG193" s="2">
        <f t="shared" si="497"/>
        <v>0.26845799999999997</v>
      </c>
      <c r="DH193" s="2">
        <f t="shared" si="498"/>
        <v>0.26963500000000001</v>
      </c>
      <c r="DI193" s="2">
        <f t="shared" si="499"/>
        <v>0.27261000000000002</v>
      </c>
      <c r="DK193" s="2">
        <f t="shared" si="500"/>
        <v>0.39600794273166462</v>
      </c>
      <c r="DL193" s="2">
        <f t="shared" si="645"/>
        <v>0.38628206359244616</v>
      </c>
      <c r="DM193" s="2">
        <f t="shared" si="645"/>
        <v>0.4028305789992952</v>
      </c>
      <c r="DN193" s="2">
        <f t="shared" si="645"/>
        <v>0.381761552532833</v>
      </c>
      <c r="DO193" s="2">
        <f t="shared" si="645"/>
        <v>0.40998919331983819</v>
      </c>
      <c r="DP193" s="2">
        <f t="shared" si="645"/>
        <v>0.39604800311942956</v>
      </c>
      <c r="DQ193" s="2">
        <f t="shared" si="645"/>
        <v>0.40646017067736184</v>
      </c>
      <c r="DR193" s="2">
        <f t="shared" si="645"/>
        <v>0.42603635385790678</v>
      </c>
      <c r="DS193" s="2">
        <f t="shared" si="645"/>
        <v>0.40723022658517943</v>
      </c>
      <c r="DT193" s="2">
        <f t="shared" si="645"/>
        <v>0.39315207731092428</v>
      </c>
      <c r="DU193" s="2">
        <f t="shared" si="645"/>
        <v>0.40870556837280364</v>
      </c>
      <c r="DV193" s="2">
        <f t="shared" si="645"/>
        <v>0.41027273414820475</v>
      </c>
      <c r="DW193" s="2">
        <f t="shared" si="645"/>
        <v>0.41454767639419399</v>
      </c>
      <c r="DX193" s="2">
        <f t="shared" si="645"/>
        <v>0.41468499663865543</v>
      </c>
      <c r="DY193" s="2">
        <f t="shared" si="645"/>
        <v>0.37258425439266618</v>
      </c>
      <c r="EA193" s="2">
        <f t="shared" si="440"/>
        <v>0.28149379700005794</v>
      </c>
      <c r="EB193" s="2">
        <f t="shared" si="502"/>
        <v>0.28958641963596754</v>
      </c>
      <c r="EC193" s="2">
        <f t="shared" si="503"/>
        <v>0.28275715641732918</v>
      </c>
      <c r="ED193" s="2">
        <f t="shared" si="504"/>
        <v>0.27452865770932905</v>
      </c>
      <c r="EE193" s="2">
        <f t="shared" si="505"/>
        <v>0.27410821545180086</v>
      </c>
      <c r="EF193" s="2">
        <f t="shared" si="506"/>
        <v>0.27203425175455542</v>
      </c>
      <c r="EG193" s="2">
        <f t="shared" si="507"/>
        <v>0.26885905051643327</v>
      </c>
      <c r="EH193" s="2">
        <f t="shared" si="508"/>
        <v>0.26296860292858537</v>
      </c>
      <c r="EI193" s="2">
        <f t="shared" si="509"/>
        <v>0.27115831543810159</v>
      </c>
      <c r="EJ193" s="2">
        <f t="shared" si="510"/>
        <v>0.27327344968415435</v>
      </c>
      <c r="EK193" s="2">
        <f t="shared" si="511"/>
        <v>0.27001486266790975</v>
      </c>
      <c r="EL193" s="2">
        <f t="shared" si="512"/>
        <v>0.26763858329076984</v>
      </c>
      <c r="EM193" s="2">
        <f t="shared" si="513"/>
        <v>0.27060073144957497</v>
      </c>
      <c r="EN193" s="2">
        <f t="shared" si="514"/>
        <v>0.28518400759680002</v>
      </c>
      <c r="EO193" s="2">
        <f t="shared" si="515"/>
        <v>0.28708699183622199</v>
      </c>
      <c r="EQ193" s="2">
        <f t="shared" si="516"/>
        <v>0.2817798870397964</v>
      </c>
      <c r="ER193" s="2">
        <f t="shared" si="646"/>
        <v>0.28934941006248738</v>
      </c>
      <c r="ES193" s="2">
        <f t="shared" si="646"/>
        <v>0.28618742453256601</v>
      </c>
      <c r="ET193" s="2">
        <f t="shared" si="646"/>
        <v>0.279442168286339</v>
      </c>
      <c r="EU193" s="2">
        <f t="shared" si="646"/>
        <v>0.27679707005683596</v>
      </c>
      <c r="EV193" s="2">
        <f t="shared" si="646"/>
        <v>0.27460563321146225</v>
      </c>
      <c r="EW193" s="2">
        <f t="shared" si="646"/>
        <v>0.27222642858651691</v>
      </c>
      <c r="EX193" s="2">
        <f t="shared" si="646"/>
        <v>0.27001059284021467</v>
      </c>
      <c r="EY193" s="2">
        <f t="shared" si="646"/>
        <v>0.27458592279425287</v>
      </c>
      <c r="EZ193" s="2">
        <f t="shared" si="646"/>
        <v>0.27433621460787649</v>
      </c>
      <c r="FA193" s="2">
        <f t="shared" si="646"/>
        <v>0.2710709847778921</v>
      </c>
      <c r="FB193" s="2">
        <f t="shared" si="646"/>
        <v>0.26703265013108068</v>
      </c>
      <c r="FC193" s="2">
        <f t="shared" si="646"/>
        <v>0.26846142614743557</v>
      </c>
      <c r="FD193" s="2">
        <f t="shared" si="646"/>
        <v>0.27316704038699779</v>
      </c>
      <c r="FE193" s="2">
        <f t="shared" si="646"/>
        <v>0.27820252018113956</v>
      </c>
      <c r="FG193" s="2">
        <f t="shared" si="518"/>
        <v>0.99998459493214997</v>
      </c>
      <c r="FH193" s="2">
        <f t="shared" si="647"/>
        <v>0.99997979170676443</v>
      </c>
      <c r="FI193" s="2">
        <f t="shared" si="647"/>
        <v>0.99998242324633557</v>
      </c>
      <c r="FJ193" s="2">
        <f t="shared" si="647"/>
        <v>0.99998611927085657</v>
      </c>
      <c r="FK193" s="2">
        <f t="shared" si="647"/>
        <v>0.99999176855481553</v>
      </c>
      <c r="FL193" s="2">
        <f t="shared" si="647"/>
        <v>0.999994949644745</v>
      </c>
      <c r="FM193" s="2">
        <f t="shared" si="647"/>
        <v>0.99999509039516643</v>
      </c>
      <c r="FN193" s="2">
        <f t="shared" si="647"/>
        <v>0.9999944715610376</v>
      </c>
      <c r="FO193" s="2">
        <f t="shared" si="647"/>
        <v>0.99999476644442775</v>
      </c>
      <c r="FP193" s="2">
        <f t="shared" si="647"/>
        <v>0.99999491341879454</v>
      </c>
      <c r="FQ193" s="2">
        <f t="shared" si="647"/>
        <v>0.99999465240606777</v>
      </c>
      <c r="FR193" s="2">
        <f t="shared" si="647"/>
        <v>0.99999461166336168</v>
      </c>
      <c r="FS193" s="2">
        <f t="shared" si="647"/>
        <v>0.99999452238081066</v>
      </c>
      <c r="FT193" s="2">
        <f t="shared" si="647"/>
        <v>0.99999469394335616</v>
      </c>
      <c r="FU193" s="2">
        <f t="shared" si="647"/>
        <v>0.99999340061121711</v>
      </c>
      <c r="FW193" s="2">
        <f t="shared" si="536"/>
        <v>0.65319301028950272</v>
      </c>
      <c r="FX193" s="2">
        <f t="shared" si="588"/>
        <v>0.66778298602588493</v>
      </c>
      <c r="FY193" s="2">
        <f t="shared" si="589"/>
        <v>0.73525843361390242</v>
      </c>
      <c r="FZ193" s="2">
        <f t="shared" si="590"/>
        <v>0.78502555467824342</v>
      </c>
      <c r="GA193" s="2">
        <f t="shared" si="591"/>
        <v>0.84743157214738296</v>
      </c>
      <c r="GB193" s="2">
        <f t="shared" si="592"/>
        <v>0.88637028937726925</v>
      </c>
      <c r="GC193" s="2">
        <f t="shared" si="593"/>
        <v>0.90631380775262393</v>
      </c>
      <c r="GD193" s="2">
        <f t="shared" si="594"/>
        <v>0.91788516203661119</v>
      </c>
      <c r="GE193" s="2">
        <f t="shared" si="595"/>
        <v>0.93253971678859726</v>
      </c>
      <c r="GF193" s="2">
        <f t="shared" si="596"/>
        <v>0.92901016009282011</v>
      </c>
      <c r="GG193" s="2">
        <f t="shared" si="597"/>
        <v>0.91211876913684409</v>
      </c>
      <c r="GH193" s="2">
        <f t="shared" si="598"/>
        <v>0.89305173058689546</v>
      </c>
      <c r="GI193" s="2">
        <f t="shared" si="599"/>
        <v>0.87367794870652793</v>
      </c>
      <c r="GJ193" s="2">
        <f t="shared" si="600"/>
        <v>0.83877783286692165</v>
      </c>
      <c r="GK193" s="2">
        <f t="shared" si="601"/>
        <v>0.81979783824365138</v>
      </c>
      <c r="GM193" s="79">
        <f t="shared" si="537"/>
        <v>0</v>
      </c>
      <c r="GN193" s="79">
        <f t="shared" si="602"/>
        <v>0</v>
      </c>
      <c r="GO193" s="79">
        <f t="shared" si="603"/>
        <v>0</v>
      </c>
      <c r="GP193" s="79">
        <f t="shared" si="604"/>
        <v>0</v>
      </c>
      <c r="GQ193" s="79">
        <f t="shared" si="605"/>
        <v>0</v>
      </c>
      <c r="GR193" s="79">
        <f t="shared" si="606"/>
        <v>0</v>
      </c>
      <c r="GS193" s="79">
        <f t="shared" si="607"/>
        <v>0</v>
      </c>
      <c r="GT193" s="79">
        <f t="shared" si="608"/>
        <v>0</v>
      </c>
      <c r="GU193" s="79">
        <f t="shared" si="609"/>
        <v>0</v>
      </c>
      <c r="GV193" s="79">
        <f t="shared" si="610"/>
        <v>0</v>
      </c>
      <c r="GW193" s="79">
        <f t="shared" si="611"/>
        <v>0</v>
      </c>
      <c r="GX193" s="79">
        <f t="shared" si="612"/>
        <v>0</v>
      </c>
      <c r="GY193" s="79">
        <f t="shared" si="613"/>
        <v>0</v>
      </c>
      <c r="GZ193" s="79">
        <f t="shared" si="614"/>
        <v>0</v>
      </c>
      <c r="HA193" s="79">
        <f t="shared" si="615"/>
        <v>0</v>
      </c>
      <c r="HC193" s="79">
        <f t="shared" si="538"/>
        <v>1.6305157048356831E-244</v>
      </c>
      <c r="HD193" s="79">
        <f t="shared" si="616"/>
        <v>1.1409175345968553E-294</v>
      </c>
      <c r="HE193" s="79">
        <f t="shared" si="617"/>
        <v>5.0064717235308417E-262</v>
      </c>
      <c r="HF193" s="79">
        <f t="shared" si="618"/>
        <v>0</v>
      </c>
      <c r="HG193" s="79">
        <f t="shared" si="619"/>
        <v>0</v>
      </c>
      <c r="HH193" s="79">
        <f t="shared" si="620"/>
        <v>0</v>
      </c>
      <c r="HI193" s="79">
        <f t="shared" si="621"/>
        <v>0</v>
      </c>
      <c r="HJ193" s="79">
        <f t="shared" si="622"/>
        <v>0</v>
      </c>
      <c r="HK193" s="79">
        <f t="shared" si="623"/>
        <v>0</v>
      </c>
      <c r="HL193" s="79">
        <f t="shared" si="624"/>
        <v>0</v>
      </c>
      <c r="HM193" s="79">
        <f t="shared" si="625"/>
        <v>0</v>
      </c>
      <c r="HN193" s="79">
        <f t="shared" si="626"/>
        <v>0</v>
      </c>
      <c r="HO193" s="79">
        <f t="shared" si="627"/>
        <v>0</v>
      </c>
      <c r="HP193" s="79">
        <f t="shared" si="628"/>
        <v>0</v>
      </c>
      <c r="HQ193" s="79">
        <f t="shared" si="629"/>
        <v>0</v>
      </c>
      <c r="HS193" s="79">
        <f t="shared" si="539"/>
        <v>3.5517428378459119E-29</v>
      </c>
      <c r="HT193" s="79">
        <f t="shared" si="630"/>
        <v>3.4842803567459197E-38</v>
      </c>
      <c r="HU193" s="79">
        <f t="shared" si="631"/>
        <v>3.3544780257952618E-44</v>
      </c>
      <c r="HV193" s="79">
        <f t="shared" si="632"/>
        <v>1.4196084364473162E-58</v>
      </c>
      <c r="HW193" s="79">
        <f t="shared" si="633"/>
        <v>2.7787414800979469E-76</v>
      </c>
      <c r="HX193" s="79">
        <f t="shared" si="634"/>
        <v>5.1819461535672652E-79</v>
      </c>
      <c r="HY193" s="79">
        <f t="shared" si="635"/>
        <v>3.7758110425326988E-91</v>
      </c>
      <c r="HZ193" s="79">
        <f t="shared" si="636"/>
        <v>2.5476306691558079E-93</v>
      </c>
      <c r="IA193" s="79">
        <f t="shared" si="637"/>
        <v>1.3803453356510101E-106</v>
      </c>
      <c r="IB193" s="79">
        <f t="shared" si="638"/>
        <v>8.7588761366072005E-101</v>
      </c>
      <c r="IC193" s="79">
        <f t="shared" si="639"/>
        <v>5.3071187788811534E-87</v>
      </c>
      <c r="ID193" s="79">
        <f t="shared" si="640"/>
        <v>4.7513826773873386E-84</v>
      </c>
      <c r="IE193" s="79">
        <f t="shared" si="641"/>
        <v>1.6026978247922473E-70</v>
      </c>
      <c r="IF193" s="79">
        <f t="shared" si="642"/>
        <v>1.2908040808934528E-62</v>
      </c>
      <c r="IG193" s="79">
        <f t="shared" si="643"/>
        <v>7.4967136405628496E-80</v>
      </c>
      <c r="II193" s="79">
        <f t="shared" si="540"/>
        <v>0.26164731887159365</v>
      </c>
      <c r="IJ193" s="79">
        <f t="shared" si="541"/>
        <v>0.18994262373332713</v>
      </c>
      <c r="IK193" s="79">
        <f t="shared" si="542"/>
        <v>4.2215740678761222E-2</v>
      </c>
      <c r="IL193" s="79">
        <f t="shared" si="543"/>
        <v>5.8868454309444354E-3</v>
      </c>
      <c r="IM193" s="79">
        <f t="shared" si="544"/>
        <v>2.5892623184041843E-4</v>
      </c>
      <c r="IN193" s="79">
        <f t="shared" si="545"/>
        <v>2.4138167489840988E-5</v>
      </c>
      <c r="IO193" s="79">
        <f t="shared" si="546"/>
        <v>1.2267447134536195E-6</v>
      </c>
      <c r="IP193" s="79">
        <f t="shared" si="547"/>
        <v>2.1458025294555253E-7</v>
      </c>
      <c r="IQ193" s="79">
        <f t="shared" si="548"/>
        <v>5.4334598652583902E-9</v>
      </c>
      <c r="IR193" s="79">
        <f t="shared" si="549"/>
        <v>2.6029276028289848E-8</v>
      </c>
      <c r="IS193" s="79">
        <f t="shared" si="550"/>
        <v>1.2589367197286586E-6</v>
      </c>
      <c r="IT193" s="79">
        <f t="shared" si="551"/>
        <v>8.7460158491380867E-6</v>
      </c>
      <c r="IU193" s="79">
        <f t="shared" si="552"/>
        <v>1.1152463452436217E-4</v>
      </c>
      <c r="IV193" s="79">
        <f t="shared" si="553"/>
        <v>6.5782209143508259E-10</v>
      </c>
      <c r="IW193" s="79">
        <f t="shared" si="554"/>
        <v>1.6830939807180682E-9</v>
      </c>
      <c r="IY193" s="79">
        <f t="shared" si="555"/>
        <v>0.26164731887159365</v>
      </c>
      <c r="IZ193" s="79">
        <f t="shared" si="556"/>
        <v>0.18994262373332713</v>
      </c>
      <c r="JA193" s="79">
        <f t="shared" si="557"/>
        <v>4.2215740678761222E-2</v>
      </c>
      <c r="JB193" s="79">
        <f t="shared" si="558"/>
        <v>5.8868454309444354E-3</v>
      </c>
      <c r="JC193" s="79">
        <f t="shared" si="559"/>
        <v>2.5892623184041843E-4</v>
      </c>
      <c r="JD193" s="79">
        <f t="shared" si="560"/>
        <v>2.4138167489840988E-5</v>
      </c>
      <c r="JE193" s="79">
        <f t="shared" si="561"/>
        <v>1.2267447134536195E-6</v>
      </c>
      <c r="JF193" s="79">
        <f t="shared" si="562"/>
        <v>2.1458025294555253E-7</v>
      </c>
      <c r="JG193" s="79">
        <f t="shared" si="563"/>
        <v>5.4334598652583902E-9</v>
      </c>
      <c r="JH193" s="79">
        <f t="shared" si="564"/>
        <v>2.6029276028289848E-8</v>
      </c>
      <c r="JI193" s="79">
        <f t="shared" si="565"/>
        <v>1.2589367197286586E-6</v>
      </c>
      <c r="JJ193" s="79">
        <f t="shared" si="566"/>
        <v>8.7460158491380867E-6</v>
      </c>
      <c r="JK193" s="79">
        <f t="shared" si="567"/>
        <v>1.1152463452436217E-4</v>
      </c>
      <c r="JL193" s="79">
        <f t="shared" si="568"/>
        <v>6.5782209143508259E-10</v>
      </c>
      <c r="JM193" s="79">
        <f t="shared" si="569"/>
        <v>1.6830939807180682E-9</v>
      </c>
    </row>
    <row r="194" spans="2:273" x14ac:dyDescent="0.25">
      <c r="B194" s="2">
        <v>167</v>
      </c>
      <c r="C194" s="37">
        <v>0.27956700000000001</v>
      </c>
      <c r="D194" s="37">
        <v>0.28791</v>
      </c>
      <c r="E194" s="37">
        <v>0.28917100000000001</v>
      </c>
      <c r="F194" s="37">
        <v>0.28109099999999998</v>
      </c>
      <c r="G194" s="37">
        <v>0.27677099999999999</v>
      </c>
      <c r="H194" s="37">
        <v>0.27643200000000001</v>
      </c>
      <c r="I194" s="37">
        <v>0.27390100000000001</v>
      </c>
      <c r="J194" s="37">
        <v>0.274785</v>
      </c>
      <c r="K194" s="37">
        <v>0.27478900000000001</v>
      </c>
      <c r="L194" s="37">
        <v>0.27862300000000001</v>
      </c>
      <c r="M194" s="37">
        <v>0.26949600000000001</v>
      </c>
      <c r="N194" s="37">
        <v>0.27336700000000003</v>
      </c>
      <c r="O194" s="37">
        <v>0.26797799999999999</v>
      </c>
      <c r="P194" s="37">
        <v>0.27308700000000002</v>
      </c>
      <c r="Q194" s="37">
        <v>0.27393099999999998</v>
      </c>
      <c r="S194" s="4">
        <f t="shared" si="441"/>
        <v>0.28140866384857954</v>
      </c>
      <c r="T194" s="4">
        <f t="shared" si="442"/>
        <v>0.28920191662509559</v>
      </c>
      <c r="U194" s="4">
        <f t="shared" si="443"/>
        <v>0.28512089776691313</v>
      </c>
      <c r="V194" s="4">
        <f t="shared" si="444"/>
        <v>0.27821221288566511</v>
      </c>
      <c r="W194" s="4">
        <f t="shared" si="445"/>
        <v>0.27613141974685035</v>
      </c>
      <c r="X194" s="4">
        <f t="shared" si="446"/>
        <v>0.2740631867506565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>
        <f t="shared" si="453"/>
        <v>0.26842730583269758</v>
      </c>
      <c r="AF194" s="4">
        <f t="shared" si="454"/>
        <v>0.27474215591599005</v>
      </c>
      <c r="AG194" s="4">
        <f t="shared" si="455"/>
        <v>0.27944418011771321</v>
      </c>
      <c r="AI194" s="4">
        <f t="shared" si="456"/>
        <v>-1.8416638485795334E-3</v>
      </c>
      <c r="AJ194" s="4">
        <f t="shared" si="457"/>
        <v>-1.2919166250955905E-3</v>
      </c>
      <c r="AK194" s="4">
        <f t="shared" si="458"/>
        <v>4.050102233086883E-3</v>
      </c>
      <c r="AL194" s="4">
        <f t="shared" si="459"/>
        <v>2.8787871143348687E-3</v>
      </c>
      <c r="AM194" s="4">
        <f t="shared" si="460"/>
        <v>6.3958025314964084E-4</v>
      </c>
      <c r="AN194" s="4">
        <f t="shared" si="461"/>
        <v>2.3688132493435154E-3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-4.493058326975885E-4</v>
      </c>
      <c r="AV194" s="4">
        <f t="shared" si="644"/>
        <v>-1.6551559159900253E-3</v>
      </c>
      <c r="AW194" s="4">
        <f t="shared" si="644"/>
        <v>-5.5131801177132345E-3</v>
      </c>
      <c r="AY194" s="2">
        <f t="shared" si="520"/>
        <v>0.28137898486002733</v>
      </c>
      <c r="AZ194" s="2">
        <f t="shared" si="571"/>
        <v>0.28919309201935994</v>
      </c>
      <c r="BA194" s="2">
        <f t="shared" si="572"/>
        <v>0.28512071424284563</v>
      </c>
      <c r="BB194" s="2">
        <f t="shared" si="573"/>
        <v>0.27821221280103042</v>
      </c>
      <c r="BC194" s="2">
        <f t="shared" si="574"/>
        <v>0.27613141974685007</v>
      </c>
      <c r="BD194" s="2">
        <f t="shared" si="575"/>
        <v>0.2740631867506565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>
        <f t="shared" si="582"/>
        <v>0.26842730583269758</v>
      </c>
      <c r="BL194" s="2">
        <f t="shared" si="583"/>
        <v>0.27474215591598938</v>
      </c>
      <c r="BM194" s="2">
        <f t="shared" si="584"/>
        <v>0.27944418011753069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>
        <f t="shared" si="488"/>
        <v>0.28109099999999998</v>
      </c>
      <c r="CY194" s="2">
        <f t="shared" si="489"/>
        <v>0.27677099999999999</v>
      </c>
      <c r="CZ194" s="2">
        <f t="shared" si="490"/>
        <v>0.27643200000000001</v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>
        <f t="shared" si="497"/>
        <v>0.26797799999999999</v>
      </c>
      <c r="DH194" s="2">
        <f t="shared" si="498"/>
        <v>0.27308700000000002</v>
      </c>
      <c r="DI194" s="2">
        <f t="shared" si="499"/>
        <v>0.27393099999999998</v>
      </c>
      <c r="DK194" s="2">
        <f t="shared" si="500"/>
        <v>0.39651435406236291</v>
      </c>
      <c r="DL194" s="2">
        <f t="shared" si="645"/>
        <v>0.38671587334211677</v>
      </c>
      <c r="DM194" s="2">
        <f t="shared" si="645"/>
        <v>0.40339114059196612</v>
      </c>
      <c r="DN194" s="2">
        <f t="shared" si="645"/>
        <v>0.38220022307692303</v>
      </c>
      <c r="DO194" s="2">
        <f t="shared" si="645"/>
        <v>0.4105907854251013</v>
      </c>
      <c r="DP194" s="2">
        <f t="shared" si="645"/>
        <v>0.39658365485739749</v>
      </c>
      <c r="DQ194" s="2">
        <f t="shared" si="645"/>
        <v>0.40706772615864528</v>
      </c>
      <c r="DR194" s="2">
        <f t="shared" si="645"/>
        <v>0.42673952620320854</v>
      </c>
      <c r="DS194" s="2">
        <f t="shared" si="645"/>
        <v>0.4078608834224598</v>
      </c>
      <c r="DT194" s="2">
        <f t="shared" si="645"/>
        <v>0.39365267058823517</v>
      </c>
      <c r="DU194" s="2">
        <f t="shared" si="645"/>
        <v>0.40927306951871656</v>
      </c>
      <c r="DV194" s="2">
        <f t="shared" si="645"/>
        <v>0.41093457754010698</v>
      </c>
      <c r="DW194" s="2">
        <f t="shared" si="645"/>
        <v>0.41524425026737966</v>
      </c>
      <c r="DX194" s="2">
        <f t="shared" si="645"/>
        <v>0.41539465882352938</v>
      </c>
      <c r="DY194" s="2">
        <f t="shared" si="645"/>
        <v>0.37306769579831933</v>
      </c>
      <c r="EA194" s="2">
        <f t="shared" si="440"/>
        <v>0.28118064810453686</v>
      </c>
      <c r="EB194" s="2">
        <f t="shared" si="502"/>
        <v>0.28935786052607693</v>
      </c>
      <c r="EC194" s="2">
        <f t="shared" si="503"/>
        <v>0.28248680772351126</v>
      </c>
      <c r="ED194" s="2">
        <f t="shared" si="504"/>
        <v>0.27420806337404846</v>
      </c>
      <c r="EE194" s="2">
        <f t="shared" si="505"/>
        <v>0.27378243429319171</v>
      </c>
      <c r="EF194" s="2">
        <f t="shared" si="506"/>
        <v>0.27172626648316273</v>
      </c>
      <c r="EG194" s="2">
        <f t="shared" si="507"/>
        <v>0.26855696297166881</v>
      </c>
      <c r="EH194" s="2">
        <f t="shared" si="508"/>
        <v>0.26249646944180061</v>
      </c>
      <c r="EI194" s="2">
        <f t="shared" si="509"/>
        <v>0.27090818945105144</v>
      </c>
      <c r="EJ194" s="2">
        <f t="shared" si="510"/>
        <v>0.27305684463989233</v>
      </c>
      <c r="EK194" s="2">
        <f t="shared" si="511"/>
        <v>0.26972658080389511</v>
      </c>
      <c r="EL194" s="2">
        <f t="shared" si="512"/>
        <v>0.26736343153350361</v>
      </c>
      <c r="EM194" s="2">
        <f t="shared" si="513"/>
        <v>0.27034620760723305</v>
      </c>
      <c r="EN194" s="2">
        <f t="shared" si="514"/>
        <v>0.28512500364105442</v>
      </c>
      <c r="EO194" s="2">
        <f t="shared" si="515"/>
        <v>0.28694063094071837</v>
      </c>
      <c r="EQ194" s="2">
        <f t="shared" si="516"/>
        <v>0.28147261925089467</v>
      </c>
      <c r="ER194" s="2">
        <f t="shared" si="646"/>
        <v>0.28911572504444932</v>
      </c>
      <c r="ES194" s="2">
        <f t="shared" si="646"/>
        <v>0.28598307269076356</v>
      </c>
      <c r="ET194" s="2">
        <f t="shared" si="646"/>
        <v>0.27921053491907927</v>
      </c>
      <c r="EU194" s="2">
        <f t="shared" si="646"/>
        <v>0.2765159158253348</v>
      </c>
      <c r="EV194" s="2">
        <f t="shared" si="646"/>
        <v>0.27433576952966221</v>
      </c>
      <c r="EW194" s="2">
        <f t="shared" si="646"/>
        <v>0.27197313820708446</v>
      </c>
      <c r="EX194" s="2">
        <f t="shared" si="646"/>
        <v>0.26963914774248332</v>
      </c>
      <c r="EY194" s="2">
        <f t="shared" si="646"/>
        <v>0.27438467780915754</v>
      </c>
      <c r="EZ194" s="2">
        <f t="shared" si="646"/>
        <v>0.27413528270432558</v>
      </c>
      <c r="FA194" s="2">
        <f t="shared" si="646"/>
        <v>0.27079890922613886</v>
      </c>
      <c r="FB194" s="2">
        <f t="shared" si="646"/>
        <v>0.26674803250801049</v>
      </c>
      <c r="FC194" s="2">
        <f t="shared" si="646"/>
        <v>0.26817345155500916</v>
      </c>
      <c r="FD194" s="2">
        <f t="shared" si="646"/>
        <v>0.2729213190109771</v>
      </c>
      <c r="FE194" s="2">
        <f t="shared" si="646"/>
        <v>0.27794073104809458</v>
      </c>
      <c r="FG194" s="2">
        <f t="shared" si="518"/>
        <v>0.99998595039209581</v>
      </c>
      <c r="FH194" s="2">
        <f t="shared" si="647"/>
        <v>0.99998156978475339</v>
      </c>
      <c r="FI194" s="2">
        <f t="shared" si="647"/>
        <v>0.99998396978534565</v>
      </c>
      <c r="FJ194" s="2">
        <f t="shared" si="647"/>
        <v>0.99998734060910144</v>
      </c>
      <c r="FK194" s="2">
        <f t="shared" si="647"/>
        <v>0.99999249282733094</v>
      </c>
      <c r="FL194" s="2">
        <f t="shared" si="647"/>
        <v>0.99999539401921811</v>
      </c>
      <c r="FM194" s="2">
        <f t="shared" si="647"/>
        <v>0.99999552238524059</v>
      </c>
      <c r="FN194" s="2">
        <f t="shared" si="647"/>
        <v>0.9999949580012889</v>
      </c>
      <c r="FO194" s="2">
        <f t="shared" si="647"/>
        <v>0.99999522693839182</v>
      </c>
      <c r="FP194" s="2">
        <f t="shared" si="647"/>
        <v>0.99999536098072905</v>
      </c>
      <c r="FQ194" s="2">
        <f t="shared" si="647"/>
        <v>0.99999512293407455</v>
      </c>
      <c r="FR194" s="2">
        <f t="shared" si="647"/>
        <v>0.99999508577624985</v>
      </c>
      <c r="FS194" s="2">
        <f t="shared" si="647"/>
        <v>0.9999950043495176</v>
      </c>
      <c r="FT194" s="2">
        <f t="shared" si="647"/>
        <v>0.99999516081656725</v>
      </c>
      <c r="FU194" s="2">
        <f t="shared" si="647"/>
        <v>0.99999398128240202</v>
      </c>
      <c r="FW194" s="2">
        <f t="shared" si="536"/>
        <v>0.67375274782294858</v>
      </c>
      <c r="FX194" s="2">
        <f t="shared" si="588"/>
        <v>0.68789107126946369</v>
      </c>
      <c r="FY194" s="2">
        <f t="shared" si="589"/>
        <v>0.75279431667168084</v>
      </c>
      <c r="FZ194" s="2">
        <f t="shared" si="590"/>
        <v>0.80016093564678914</v>
      </c>
      <c r="GA194" s="2">
        <f t="shared" si="591"/>
        <v>0.85896260213729203</v>
      </c>
      <c r="GB194" s="2">
        <f t="shared" si="592"/>
        <v>0.89532188126645396</v>
      </c>
      <c r="GC194" s="2">
        <f t="shared" si="593"/>
        <v>0.91384698605180847</v>
      </c>
      <c r="GD194" s="2">
        <f t="shared" si="594"/>
        <v>0.92456534606182883</v>
      </c>
      <c r="GE194" s="2">
        <f t="shared" si="595"/>
        <v>0.93810811425776053</v>
      </c>
      <c r="GF194" s="2">
        <f t="shared" si="596"/>
        <v>0.93484954485928518</v>
      </c>
      <c r="GG194" s="2">
        <f t="shared" si="597"/>
        <v>0.91922677820611165</v>
      </c>
      <c r="GH194" s="2">
        <f t="shared" si="598"/>
        <v>0.9015354391241609</v>
      </c>
      <c r="GI194" s="2">
        <f t="shared" si="599"/>
        <v>0.88349800362879805</v>
      </c>
      <c r="GJ194" s="2">
        <f t="shared" si="600"/>
        <v>0.85084779216851925</v>
      </c>
      <c r="GK194" s="2">
        <f t="shared" si="601"/>
        <v>0.83300584307754288</v>
      </c>
      <c r="GM194" s="79">
        <f t="shared" si="537"/>
        <v>0</v>
      </c>
      <c r="GN194" s="79">
        <f t="shared" si="602"/>
        <v>0</v>
      </c>
      <c r="GO194" s="79">
        <f t="shared" si="603"/>
        <v>0</v>
      </c>
      <c r="GP194" s="79">
        <f t="shared" si="604"/>
        <v>0</v>
      </c>
      <c r="GQ194" s="79">
        <f t="shared" si="605"/>
        <v>0</v>
      </c>
      <c r="GR194" s="79">
        <f t="shared" si="606"/>
        <v>0</v>
      </c>
      <c r="GS194" s="79">
        <f t="shared" si="607"/>
        <v>0</v>
      </c>
      <c r="GT194" s="79">
        <f t="shared" si="608"/>
        <v>0</v>
      </c>
      <c r="GU194" s="79">
        <f t="shared" si="609"/>
        <v>0</v>
      </c>
      <c r="GV194" s="79">
        <f t="shared" si="610"/>
        <v>0</v>
      </c>
      <c r="GW194" s="79">
        <f t="shared" si="611"/>
        <v>0</v>
      </c>
      <c r="GX194" s="79">
        <f t="shared" si="612"/>
        <v>0</v>
      </c>
      <c r="GY194" s="79">
        <f t="shared" si="613"/>
        <v>0</v>
      </c>
      <c r="GZ194" s="79">
        <f t="shared" si="614"/>
        <v>0</v>
      </c>
      <c r="HA194" s="79">
        <f t="shared" si="615"/>
        <v>0</v>
      </c>
      <c r="HC194" s="79">
        <f t="shared" si="538"/>
        <v>4.4802165199228996E-251</v>
      </c>
      <c r="HD194" s="79">
        <f t="shared" si="616"/>
        <v>1.0792305326959134E-302</v>
      </c>
      <c r="HE194" s="79">
        <f t="shared" si="617"/>
        <v>6.0457154366019909E-269</v>
      </c>
      <c r="HF194" s="79">
        <f t="shared" si="618"/>
        <v>0</v>
      </c>
      <c r="HG194" s="79">
        <f t="shared" si="619"/>
        <v>0</v>
      </c>
      <c r="HH194" s="79">
        <f t="shared" si="620"/>
        <v>0</v>
      </c>
      <c r="HI194" s="79">
        <f t="shared" si="621"/>
        <v>0</v>
      </c>
      <c r="HJ194" s="79">
        <f t="shared" si="622"/>
        <v>0</v>
      </c>
      <c r="HK194" s="79">
        <f t="shared" si="623"/>
        <v>0</v>
      </c>
      <c r="HL194" s="79">
        <f t="shared" si="624"/>
        <v>0</v>
      </c>
      <c r="HM194" s="79">
        <f t="shared" si="625"/>
        <v>0</v>
      </c>
      <c r="HN194" s="79">
        <f t="shared" si="626"/>
        <v>0</v>
      </c>
      <c r="HO194" s="79">
        <f t="shared" si="627"/>
        <v>0</v>
      </c>
      <c r="HP194" s="79">
        <f t="shared" si="628"/>
        <v>0</v>
      </c>
      <c r="HQ194" s="79">
        <f t="shared" si="629"/>
        <v>0</v>
      </c>
      <c r="HS194" s="79">
        <f t="shared" si="539"/>
        <v>1.0305747671862466E-30</v>
      </c>
      <c r="HT194" s="79">
        <f t="shared" si="630"/>
        <v>4.499805118691078E-40</v>
      </c>
      <c r="HU194" s="79">
        <f t="shared" si="631"/>
        <v>2.2798062632488395E-46</v>
      </c>
      <c r="HV194" s="79">
        <f t="shared" si="632"/>
        <v>2.9925769667530529E-61</v>
      </c>
      <c r="HW194" s="79">
        <f t="shared" si="633"/>
        <v>2.3943186441058336E-79</v>
      </c>
      <c r="HX194" s="79">
        <f t="shared" si="634"/>
        <v>5.0802310076501537E-82</v>
      </c>
      <c r="HY194" s="79">
        <f t="shared" si="635"/>
        <v>1.6348746276313198E-94</v>
      </c>
      <c r="HZ194" s="79">
        <f t="shared" si="636"/>
        <v>9.6643561841888388E-97</v>
      </c>
      <c r="IA194" s="79">
        <f t="shared" si="637"/>
        <v>2.2786802407793844E-110</v>
      </c>
      <c r="IB194" s="79">
        <f t="shared" si="638"/>
        <v>2.288566067326368E-104</v>
      </c>
      <c r="IC194" s="79">
        <f t="shared" si="639"/>
        <v>3.4867307519222279E-90</v>
      </c>
      <c r="ID194" s="79">
        <f t="shared" si="640"/>
        <v>3.2590648539726651E-87</v>
      </c>
      <c r="IE194" s="79">
        <f t="shared" si="641"/>
        <v>2.7822932713493647E-73</v>
      </c>
      <c r="IF194" s="79">
        <f t="shared" si="642"/>
        <v>3.785210679164146E-65</v>
      </c>
      <c r="IG194" s="79">
        <f t="shared" si="643"/>
        <v>3.4762153404482368E-83</v>
      </c>
      <c r="II194" s="79">
        <f t="shared" si="540"/>
        <v>0.20240787782303971</v>
      </c>
      <c r="IJ194" s="79">
        <f t="shared" si="541"/>
        <v>0.1390994032706141</v>
      </c>
      <c r="IK194" s="79">
        <f t="shared" si="542"/>
        <v>2.6794970692972535E-2</v>
      </c>
      <c r="IL194" s="79">
        <f t="shared" si="543"/>
        <v>3.1791733260600192E-3</v>
      </c>
      <c r="IM194" s="79">
        <f t="shared" si="544"/>
        <v>1.1835490896331764E-4</v>
      </c>
      <c r="IN194" s="79">
        <f t="shared" si="545"/>
        <v>1.0239946166327834E-5</v>
      </c>
      <c r="IO194" s="79">
        <f t="shared" si="546"/>
        <v>4.461004917771677E-7</v>
      </c>
      <c r="IP194" s="79">
        <f t="shared" si="547"/>
        <v>7.2799663806756595E-8</v>
      </c>
      <c r="IQ194" s="79">
        <f t="shared" si="548"/>
        <v>1.5614364517760116E-9</v>
      </c>
      <c r="IR194" s="79">
        <f t="shared" si="549"/>
        <v>8.1367404596065459E-9</v>
      </c>
      <c r="IS194" s="79">
        <f t="shared" si="550"/>
        <v>4.7315074144339487E-7</v>
      </c>
      <c r="IT194" s="79">
        <f t="shared" si="551"/>
        <v>3.5008514924458913E-6</v>
      </c>
      <c r="IU194" s="79">
        <f t="shared" si="552"/>
        <v>5.1640555399060097E-5</v>
      </c>
      <c r="IV194" s="79">
        <f t="shared" si="553"/>
        <v>6.9921716958806966E-11</v>
      </c>
      <c r="IW194" s="79">
        <f t="shared" si="554"/>
        <v>1.6381873071348075E-10</v>
      </c>
      <c r="IY194" s="79">
        <f t="shared" si="555"/>
        <v>0.20240787782303971</v>
      </c>
      <c r="IZ194" s="79">
        <f t="shared" si="556"/>
        <v>0.1390994032706141</v>
      </c>
      <c r="JA194" s="79">
        <f t="shared" si="557"/>
        <v>2.6794970692972535E-2</v>
      </c>
      <c r="JB194" s="79">
        <f t="shared" si="558"/>
        <v>3.1791733260600192E-3</v>
      </c>
      <c r="JC194" s="79">
        <f t="shared" si="559"/>
        <v>1.1835490896331764E-4</v>
      </c>
      <c r="JD194" s="79">
        <f t="shared" si="560"/>
        <v>1.0239946166327834E-5</v>
      </c>
      <c r="JE194" s="79">
        <f t="shared" si="561"/>
        <v>4.461004917771677E-7</v>
      </c>
      <c r="JF194" s="79">
        <f t="shared" si="562"/>
        <v>7.2799663806756595E-8</v>
      </c>
      <c r="JG194" s="79">
        <f t="shared" si="563"/>
        <v>1.5614364517760116E-9</v>
      </c>
      <c r="JH194" s="79">
        <f t="shared" si="564"/>
        <v>8.1367404596065459E-9</v>
      </c>
      <c r="JI194" s="79">
        <f t="shared" si="565"/>
        <v>4.7315074144339487E-7</v>
      </c>
      <c r="JJ194" s="79">
        <f t="shared" si="566"/>
        <v>3.5008514924458913E-6</v>
      </c>
      <c r="JK194" s="79">
        <f t="shared" si="567"/>
        <v>5.1640555399060097E-5</v>
      </c>
      <c r="JL194" s="79">
        <f t="shared" si="568"/>
        <v>6.9921716958806966E-11</v>
      </c>
      <c r="JM194" s="79">
        <f t="shared" si="569"/>
        <v>1.6381873071348075E-10</v>
      </c>
    </row>
    <row r="195" spans="2:273" x14ac:dyDescent="0.25">
      <c r="B195" s="2">
        <v>168</v>
      </c>
      <c r="C195" s="37">
        <v>0.27984900000000001</v>
      </c>
      <c r="D195" s="37">
        <v>0.28532299999999999</v>
      </c>
      <c r="E195" s="37">
        <v>0.28745900000000002</v>
      </c>
      <c r="F195" s="37">
        <v>0.28056399999999998</v>
      </c>
      <c r="G195" s="37">
        <v>0.277086</v>
      </c>
      <c r="H195" s="37">
        <v>0.27679199999999998</v>
      </c>
      <c r="I195" s="37">
        <v>0.27255400000000002</v>
      </c>
      <c r="J195" s="37">
        <v>0.27496199999999998</v>
      </c>
      <c r="K195" s="37">
        <v>0.27399099999999998</v>
      </c>
      <c r="L195" s="37">
        <v>0.27532499999999999</v>
      </c>
      <c r="M195" s="37">
        <v>0.271316</v>
      </c>
      <c r="N195" s="37">
        <v>0.26419199999999998</v>
      </c>
      <c r="O195" s="37">
        <v>0.26694800000000002</v>
      </c>
      <c r="P195" s="37">
        <v>0.27212999999999998</v>
      </c>
      <c r="Q195" s="37">
        <v>0.27783000000000002</v>
      </c>
      <c r="S195" s="4">
        <f t="shared" si="441"/>
        <v>0.28108693013647545</v>
      </c>
      <c r="T195" s="4">
        <f t="shared" si="442"/>
        <v>0.28895878159970201</v>
      </c>
      <c r="U195" s="4">
        <f t="shared" si="443"/>
        <v>0.28495954647083843</v>
      </c>
      <c r="V195" s="4">
        <f t="shared" si="444"/>
        <v>0.27803560746587058</v>
      </c>
      <c r="W195" s="4">
        <f t="shared" si="445"/>
        <v>0.27587387285021747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>
        <f t="shared" si="453"/>
        <v>0.26812298115045602</v>
      </c>
      <c r="AF195" s="4">
        <f t="shared" si="454"/>
        <v>0.27438403648090703</v>
      </c>
      <c r="AG195" s="4">
        <f t="shared" si="455"/>
        <v>0.27908838997147872</v>
      </c>
      <c r="AI195" s="4">
        <f t="shared" si="456"/>
        <v>-1.2379301364754403E-3</v>
      </c>
      <c r="AJ195" s="4">
        <f t="shared" si="457"/>
        <v>-3.6357815997020149E-3</v>
      </c>
      <c r="AK195" s="4">
        <f t="shared" si="458"/>
        <v>2.4994535291615882E-3</v>
      </c>
      <c r="AL195" s="4">
        <f t="shared" si="459"/>
        <v>2.5283925341293978E-3</v>
      </c>
      <c r="AM195" s="4">
        <f t="shared" si="460"/>
        <v>1.212127149782527E-3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-1.1749811504560004E-3</v>
      </c>
      <c r="AV195" s="4">
        <f t="shared" si="644"/>
        <v>-2.2540364809070512E-3</v>
      </c>
      <c r="AW195" s="4">
        <f t="shared" si="644"/>
        <v>-1.2583899714787017E-3</v>
      </c>
      <c r="AY195" s="2">
        <f t="shared" si="520"/>
        <v>0.28107559728798803</v>
      </c>
      <c r="AZ195" s="2">
        <f t="shared" si="571"/>
        <v>0.28895605718312578</v>
      </c>
      <c r="BA195" s="2">
        <f t="shared" si="572"/>
        <v>0.28495951589222379</v>
      </c>
      <c r="BB195" s="2">
        <f t="shared" si="573"/>
        <v>0.27803560745891653</v>
      </c>
      <c r="BC195" s="2">
        <f t="shared" si="574"/>
        <v>0.27587387285021747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>
        <f t="shared" si="582"/>
        <v>0.26812298115045602</v>
      </c>
      <c r="BL195" s="2">
        <f t="shared" si="583"/>
        <v>0.27438403648090703</v>
      </c>
      <c r="BM195" s="2">
        <f t="shared" si="584"/>
        <v>0.27908838997146962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>
        <f t="shared" si="488"/>
        <v>0.28056399999999998</v>
      </c>
      <c r="CY195" s="2">
        <f t="shared" si="489"/>
        <v>0.277086</v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>
        <f t="shared" si="497"/>
        <v>0.26694800000000002</v>
      </c>
      <c r="DH195" s="2">
        <f t="shared" si="498"/>
        <v>0.27212999999999998</v>
      </c>
      <c r="DI195" s="2">
        <f t="shared" si="499"/>
        <v>0.27783000000000002</v>
      </c>
      <c r="DK195" s="2">
        <f t="shared" si="500"/>
        <v>0.39702076539306119</v>
      </c>
      <c r="DL195" s="2">
        <f t="shared" si="645"/>
        <v>0.38714968309178738</v>
      </c>
      <c r="DM195" s="2">
        <f t="shared" si="645"/>
        <v>0.403951702184637</v>
      </c>
      <c r="DN195" s="2">
        <f t="shared" si="645"/>
        <v>0.38263889362101311</v>
      </c>
      <c r="DO195" s="2">
        <f t="shared" si="645"/>
        <v>0.41119237753036447</v>
      </c>
      <c r="DP195" s="2">
        <f t="shared" si="645"/>
        <v>0.39711930659536543</v>
      </c>
      <c r="DQ195" s="2">
        <f t="shared" si="645"/>
        <v>0.40767528163992872</v>
      </c>
      <c r="DR195" s="2">
        <f t="shared" si="645"/>
        <v>0.4274426985485103</v>
      </c>
      <c r="DS195" s="2">
        <f t="shared" si="645"/>
        <v>0.40849154025974016</v>
      </c>
      <c r="DT195" s="2">
        <f t="shared" si="645"/>
        <v>0.39415326386554611</v>
      </c>
      <c r="DU195" s="2">
        <f t="shared" si="645"/>
        <v>0.40984057066462948</v>
      </c>
      <c r="DV195" s="2">
        <f t="shared" si="645"/>
        <v>0.41159642093200921</v>
      </c>
      <c r="DW195" s="2">
        <f t="shared" si="645"/>
        <v>0.41594082414056532</v>
      </c>
      <c r="DX195" s="2">
        <f t="shared" si="645"/>
        <v>0.41610432100840333</v>
      </c>
      <c r="DY195" s="2">
        <f t="shared" si="645"/>
        <v>0.37355113720397248</v>
      </c>
      <c r="EA195" s="2">
        <f t="shared" si="440"/>
        <v>0.28086749920901577</v>
      </c>
      <c r="EB195" s="2">
        <f t="shared" si="502"/>
        <v>0.28912930141618631</v>
      </c>
      <c r="EC195" s="2">
        <f t="shared" si="503"/>
        <v>0.28221645902969333</v>
      </c>
      <c r="ED195" s="2">
        <f t="shared" si="504"/>
        <v>0.27388746903876793</v>
      </c>
      <c r="EE195" s="2">
        <f t="shared" si="505"/>
        <v>0.27345665313458256</v>
      </c>
      <c r="EF195" s="2">
        <f t="shared" si="506"/>
        <v>0.27141828121177003</v>
      </c>
      <c r="EG195" s="2">
        <f t="shared" si="507"/>
        <v>0.26825487542690435</v>
      </c>
      <c r="EH195" s="2">
        <f t="shared" si="508"/>
        <v>0.2620243359550159</v>
      </c>
      <c r="EI195" s="2">
        <f t="shared" si="509"/>
        <v>0.27065806346400123</v>
      </c>
      <c r="EJ195" s="2">
        <f t="shared" si="510"/>
        <v>0.27284023959563031</v>
      </c>
      <c r="EK195" s="2">
        <f t="shared" si="511"/>
        <v>0.26943829893988047</v>
      </c>
      <c r="EL195" s="2">
        <f t="shared" si="512"/>
        <v>0.26708827977623745</v>
      </c>
      <c r="EM195" s="2">
        <f t="shared" si="513"/>
        <v>0.27009168376489118</v>
      </c>
      <c r="EN195" s="2">
        <f t="shared" si="514"/>
        <v>0.28506599968530882</v>
      </c>
      <c r="EO195" s="2">
        <f t="shared" si="515"/>
        <v>0.28679427004521474</v>
      </c>
      <c r="EQ195" s="2">
        <f t="shared" si="516"/>
        <v>0.28116535146199301</v>
      </c>
      <c r="ER195" s="2">
        <f t="shared" si="646"/>
        <v>0.28888204002641127</v>
      </c>
      <c r="ES195" s="2">
        <f t="shared" si="646"/>
        <v>0.28577872084896111</v>
      </c>
      <c r="ET195" s="2">
        <f t="shared" si="646"/>
        <v>0.27897890155181954</v>
      </c>
      <c r="EU195" s="2">
        <f t="shared" si="646"/>
        <v>0.27623476159383364</v>
      </c>
      <c r="EV195" s="2">
        <f t="shared" si="646"/>
        <v>0.27406590584786217</v>
      </c>
      <c r="EW195" s="2">
        <f t="shared" si="646"/>
        <v>0.27171984782765196</v>
      </c>
      <c r="EX195" s="2">
        <f t="shared" si="646"/>
        <v>0.26926770264475197</v>
      </c>
      <c r="EY195" s="2">
        <f t="shared" si="646"/>
        <v>0.27418343282406221</v>
      </c>
      <c r="EZ195" s="2">
        <f t="shared" si="646"/>
        <v>0.27393435080077466</v>
      </c>
      <c r="FA195" s="2">
        <f t="shared" si="646"/>
        <v>0.27052683367438563</v>
      </c>
      <c r="FB195" s="2">
        <f t="shared" si="646"/>
        <v>0.26646341488494024</v>
      </c>
      <c r="FC195" s="2">
        <f t="shared" si="646"/>
        <v>0.2678854769625828</v>
      </c>
      <c r="FD195" s="2">
        <f t="shared" si="646"/>
        <v>0.27267559763495641</v>
      </c>
      <c r="FE195" s="2">
        <f t="shared" si="646"/>
        <v>0.2776789419150496</v>
      </c>
      <c r="FG195" s="2">
        <f t="shared" si="518"/>
        <v>0.99998718658946251</v>
      </c>
      <c r="FH195" s="2">
        <f t="shared" si="647"/>
        <v>0.99998319141666558</v>
      </c>
      <c r="FI195" s="2">
        <f t="shared" si="647"/>
        <v>0.99998538024985706</v>
      </c>
      <c r="FJ195" s="2">
        <f t="shared" si="647"/>
        <v>0.9999884544854204</v>
      </c>
      <c r="FK195" s="2">
        <f t="shared" si="647"/>
        <v>0.99999315337263039</v>
      </c>
      <c r="FL195" s="2">
        <f t="shared" si="647"/>
        <v>0.99999579929389859</v>
      </c>
      <c r="FM195" s="2">
        <f t="shared" si="647"/>
        <v>0.99999591636519602</v>
      </c>
      <c r="FN195" s="2">
        <f t="shared" si="647"/>
        <v>0.99999540164048339</v>
      </c>
      <c r="FO195" s="2">
        <f t="shared" si="647"/>
        <v>0.99999564691424814</v>
      </c>
      <c r="FP195" s="2">
        <f t="shared" si="647"/>
        <v>0.99999576916241395</v>
      </c>
      <c r="FQ195" s="2">
        <f t="shared" si="647"/>
        <v>0.99999555206110302</v>
      </c>
      <c r="FR195" s="2">
        <f t="shared" si="647"/>
        <v>0.99999551817273491</v>
      </c>
      <c r="FS195" s="2">
        <f t="shared" si="647"/>
        <v>0.9999954439106078</v>
      </c>
      <c r="FT195" s="2">
        <f t="shared" si="647"/>
        <v>0.99999558661037646</v>
      </c>
      <c r="FU195" s="2">
        <f t="shared" si="647"/>
        <v>0.99999451086140467</v>
      </c>
      <c r="FW195" s="2">
        <f t="shared" si="536"/>
        <v>0.69366525659011158</v>
      </c>
      <c r="FX195" s="2">
        <f t="shared" si="588"/>
        <v>0.70731551324478448</v>
      </c>
      <c r="FY195" s="2">
        <f t="shared" si="589"/>
        <v>0.76953274710599595</v>
      </c>
      <c r="FZ195" s="2">
        <f t="shared" si="590"/>
        <v>0.81448252890718009</v>
      </c>
      <c r="GA195" s="2">
        <f t="shared" si="591"/>
        <v>0.86975606816512285</v>
      </c>
      <c r="GB195" s="2">
        <f t="shared" si="592"/>
        <v>0.90364493894635722</v>
      </c>
      <c r="GC195" s="2">
        <f t="shared" si="593"/>
        <v>0.92082734665259325</v>
      </c>
      <c r="GD195" s="2">
        <f t="shared" si="594"/>
        <v>0.93074308992222321</v>
      </c>
      <c r="GE195" s="2">
        <f t="shared" si="595"/>
        <v>0.94324485129035174</v>
      </c>
      <c r="GF195" s="2">
        <f t="shared" si="596"/>
        <v>0.94023949963063524</v>
      </c>
      <c r="GG195" s="2">
        <f t="shared" si="597"/>
        <v>0.92580664153203707</v>
      </c>
      <c r="GH195" s="2">
        <f t="shared" si="598"/>
        <v>0.90941443671154176</v>
      </c>
      <c r="GI195" s="2">
        <f t="shared" si="599"/>
        <v>0.89264846527348241</v>
      </c>
      <c r="GJ195" s="2">
        <f t="shared" si="600"/>
        <v>0.86216262266207788</v>
      </c>
      <c r="GK195" s="2">
        <f t="shared" si="601"/>
        <v>0.84542829223125682</v>
      </c>
      <c r="GM195" s="79">
        <f t="shared" si="537"/>
        <v>0</v>
      </c>
      <c r="GN195" s="79">
        <f t="shared" si="602"/>
        <v>0</v>
      </c>
      <c r="GO195" s="79">
        <f t="shared" si="603"/>
        <v>0</v>
      </c>
      <c r="GP195" s="79">
        <f t="shared" si="604"/>
        <v>0</v>
      </c>
      <c r="GQ195" s="79">
        <f t="shared" si="605"/>
        <v>0</v>
      </c>
      <c r="GR195" s="79">
        <f t="shared" si="606"/>
        <v>0</v>
      </c>
      <c r="GS195" s="79">
        <f t="shared" si="607"/>
        <v>0</v>
      </c>
      <c r="GT195" s="79">
        <f t="shared" si="608"/>
        <v>0</v>
      </c>
      <c r="GU195" s="79">
        <f t="shared" si="609"/>
        <v>0</v>
      </c>
      <c r="GV195" s="79">
        <f t="shared" si="610"/>
        <v>0</v>
      </c>
      <c r="GW195" s="79">
        <f t="shared" si="611"/>
        <v>0</v>
      </c>
      <c r="GX195" s="79">
        <f t="shared" si="612"/>
        <v>0</v>
      </c>
      <c r="GY195" s="79">
        <f t="shared" si="613"/>
        <v>0</v>
      </c>
      <c r="GZ195" s="79">
        <f t="shared" si="614"/>
        <v>0</v>
      </c>
      <c r="HA195" s="79">
        <f t="shared" si="615"/>
        <v>0</v>
      </c>
      <c r="HC195" s="79">
        <f t="shared" si="538"/>
        <v>1.0064850456849995E-257</v>
      </c>
      <c r="HD195" s="79">
        <f t="shared" si="616"/>
        <v>0</v>
      </c>
      <c r="HE195" s="79">
        <f t="shared" si="617"/>
        <v>5.9242849082140643E-276</v>
      </c>
      <c r="HF195" s="79">
        <f t="shared" si="618"/>
        <v>0</v>
      </c>
      <c r="HG195" s="79">
        <f t="shared" si="619"/>
        <v>0</v>
      </c>
      <c r="HH195" s="79">
        <f t="shared" si="620"/>
        <v>0</v>
      </c>
      <c r="HI195" s="79">
        <f t="shared" si="621"/>
        <v>0</v>
      </c>
      <c r="HJ195" s="79">
        <f t="shared" si="622"/>
        <v>0</v>
      </c>
      <c r="HK195" s="79">
        <f t="shared" si="623"/>
        <v>0</v>
      </c>
      <c r="HL195" s="79">
        <f t="shared" si="624"/>
        <v>0</v>
      </c>
      <c r="HM195" s="79">
        <f t="shared" si="625"/>
        <v>0</v>
      </c>
      <c r="HN195" s="79">
        <f t="shared" si="626"/>
        <v>0</v>
      </c>
      <c r="HO195" s="79">
        <f t="shared" si="627"/>
        <v>0</v>
      </c>
      <c r="HP195" s="79">
        <f t="shared" si="628"/>
        <v>0</v>
      </c>
      <c r="HQ195" s="79">
        <f t="shared" si="629"/>
        <v>0</v>
      </c>
      <c r="HS195" s="79">
        <f t="shared" si="539"/>
        <v>2.7197640184717312E-32</v>
      </c>
      <c r="HT195" s="79">
        <f t="shared" si="630"/>
        <v>5.2131595529232192E-42</v>
      </c>
      <c r="HU195" s="79">
        <f t="shared" si="631"/>
        <v>1.3699406080319687E-48</v>
      </c>
      <c r="HV195" s="79">
        <f t="shared" si="632"/>
        <v>5.4792306869274655E-64</v>
      </c>
      <c r="HW195" s="79">
        <f t="shared" si="633"/>
        <v>1.7906533023365764E-82</v>
      </c>
      <c r="HX195" s="79">
        <f t="shared" si="634"/>
        <v>4.3653571020195058E-85</v>
      </c>
      <c r="HY195" s="79">
        <f t="shared" si="635"/>
        <v>6.1379540132464205E-98</v>
      </c>
      <c r="HZ195" s="79">
        <f t="shared" si="636"/>
        <v>3.1742729801038082E-100</v>
      </c>
      <c r="IA195" s="79">
        <f t="shared" si="637"/>
        <v>3.2247378604589998E-114</v>
      </c>
      <c r="IB195" s="79">
        <f t="shared" si="638"/>
        <v>5.1661020224422414E-108</v>
      </c>
      <c r="IC195" s="79">
        <f t="shared" si="639"/>
        <v>2.0037395080363264E-93</v>
      </c>
      <c r="ID195" s="79">
        <f t="shared" si="640"/>
        <v>1.9493683623528412E-90</v>
      </c>
      <c r="IE195" s="79">
        <f t="shared" si="641"/>
        <v>4.2646130686670044E-76</v>
      </c>
      <c r="IF195" s="79">
        <f t="shared" si="642"/>
        <v>9.8621527534067621E-68</v>
      </c>
      <c r="IG195" s="79">
        <f t="shared" si="643"/>
        <v>1.3737891815018751E-86</v>
      </c>
      <c r="II195" s="79">
        <f t="shared" si="540"/>
        <v>0.15230450882748509</v>
      </c>
      <c r="IJ195" s="79">
        <f t="shared" si="541"/>
        <v>9.9002317115384444E-2</v>
      </c>
      <c r="IK195" s="79">
        <f t="shared" si="542"/>
        <v>1.650125226110798E-2</v>
      </c>
      <c r="IL195" s="79">
        <f t="shared" si="543"/>
        <v>1.6568820617099272E-3</v>
      </c>
      <c r="IM195" s="79">
        <f t="shared" si="544"/>
        <v>5.2155388140742445E-5</v>
      </c>
      <c r="IN195" s="79">
        <f t="shared" si="545"/>
        <v>4.1970757839653922E-6</v>
      </c>
      <c r="IO195" s="79">
        <f t="shared" si="546"/>
        <v>1.5624938993888903E-7</v>
      </c>
      <c r="IP195" s="79">
        <f t="shared" si="547"/>
        <v>2.3776897361144123E-8</v>
      </c>
      <c r="IQ195" s="79">
        <f t="shared" si="548"/>
        <v>4.3075404915758534E-10</v>
      </c>
      <c r="IR195" s="79">
        <f t="shared" si="549"/>
        <v>2.4469321477642584E-9</v>
      </c>
      <c r="IS195" s="79">
        <f t="shared" si="550"/>
        <v>1.7167284937245223E-7</v>
      </c>
      <c r="IT195" s="79">
        <f t="shared" si="551"/>
        <v>1.3519680619628279E-6</v>
      </c>
      <c r="IU195" s="79">
        <f t="shared" si="552"/>
        <v>2.3151391668357925E-5</v>
      </c>
      <c r="IV195" s="79">
        <f t="shared" si="553"/>
        <v>6.6147755923320124E-12</v>
      </c>
      <c r="IW195" s="79">
        <f t="shared" si="554"/>
        <v>1.3977405202751002E-11</v>
      </c>
      <c r="IY195" s="79">
        <f t="shared" si="555"/>
        <v>0.15230450882748509</v>
      </c>
      <c r="IZ195" s="79">
        <f t="shared" si="556"/>
        <v>9.9002317115384444E-2</v>
      </c>
      <c r="JA195" s="79">
        <f t="shared" si="557"/>
        <v>1.650125226110798E-2</v>
      </c>
      <c r="JB195" s="79">
        <f t="shared" si="558"/>
        <v>1.6568820617099272E-3</v>
      </c>
      <c r="JC195" s="79">
        <f t="shared" si="559"/>
        <v>5.2155388140742445E-5</v>
      </c>
      <c r="JD195" s="79">
        <f t="shared" si="560"/>
        <v>4.1970757839653922E-6</v>
      </c>
      <c r="JE195" s="79">
        <f t="shared" si="561"/>
        <v>1.5624938993888903E-7</v>
      </c>
      <c r="JF195" s="79">
        <f t="shared" si="562"/>
        <v>2.3776897361144123E-8</v>
      </c>
      <c r="JG195" s="79">
        <f t="shared" si="563"/>
        <v>4.3075404915758534E-10</v>
      </c>
      <c r="JH195" s="79">
        <f t="shared" si="564"/>
        <v>2.4469321477642584E-9</v>
      </c>
      <c r="JI195" s="79">
        <f t="shared" si="565"/>
        <v>1.7167284937245223E-7</v>
      </c>
      <c r="JJ195" s="79">
        <f t="shared" si="566"/>
        <v>1.3519680619628279E-6</v>
      </c>
      <c r="JK195" s="79">
        <f t="shared" si="567"/>
        <v>2.3151391668357925E-5</v>
      </c>
      <c r="JL195" s="79">
        <f t="shared" si="568"/>
        <v>6.6147755923320124E-12</v>
      </c>
      <c r="JM195" s="79">
        <f t="shared" si="569"/>
        <v>1.3977405202751002E-11</v>
      </c>
    </row>
    <row r="196" spans="2:273" x14ac:dyDescent="0.25">
      <c r="B196" s="2">
        <v>169</v>
      </c>
      <c r="C196" s="37">
        <v>0.27953899999999998</v>
      </c>
      <c r="D196" s="37">
        <v>0.28705199999999997</v>
      </c>
      <c r="E196" s="37">
        <v>0.28268599999999999</v>
      </c>
      <c r="F196" s="37">
        <v>0.27751799999999999</v>
      </c>
      <c r="G196" s="37">
        <v>0.27663700000000002</v>
      </c>
      <c r="H196" s="37">
        <v>0.27579799999999999</v>
      </c>
      <c r="I196" s="37">
        <v>0.27299899999999999</v>
      </c>
      <c r="J196" s="37">
        <v>0.27329500000000001</v>
      </c>
      <c r="K196" s="37">
        <v>0.275057</v>
      </c>
      <c r="L196" s="37">
        <v>0.27911399999999997</v>
      </c>
      <c r="M196" s="37">
        <v>0.27354499999999998</v>
      </c>
      <c r="N196" s="37">
        <v>0.26341300000000001</v>
      </c>
      <c r="O196" s="37">
        <v>0.26703100000000002</v>
      </c>
      <c r="P196" s="37">
        <v>0.27275899999999997</v>
      </c>
      <c r="Q196" s="37">
        <v>0.28000000000000003</v>
      </c>
      <c r="S196" s="4">
        <f t="shared" si="441"/>
        <v>0.28077615041320192</v>
      </c>
      <c r="T196" s="4">
        <f t="shared" si="442"/>
        <v>0.2887197668112203</v>
      </c>
      <c r="U196" s="4">
        <f t="shared" si="443"/>
        <v>0.2847976040021995</v>
      </c>
      <c r="V196" s="4">
        <f t="shared" si="444"/>
        <v>0.27785738523572134</v>
      </c>
      <c r="W196" s="4">
        <f t="shared" si="445"/>
        <v>0.27561529069823087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>
        <f t="shared" si="453"/>
        <v>0.2678194787133803</v>
      </c>
      <c r="AF196" s="4">
        <f t="shared" si="454"/>
        <v>0.27403087700827544</v>
      </c>
      <c r="AG196" s="4">
        <f t="shared" si="455"/>
        <v>0.27873680199978335</v>
      </c>
      <c r="AI196" s="4">
        <f t="shared" si="456"/>
        <v>-1.2371504132019373E-3</v>
      </c>
      <c r="AJ196" s="4">
        <f t="shared" si="457"/>
        <v>-1.6677668112203281E-3</v>
      </c>
      <c r="AK196" s="4">
        <f t="shared" si="458"/>
        <v>-2.1116040021995075E-3</v>
      </c>
      <c r="AL196" s="4">
        <f t="shared" si="459"/>
        <v>-3.393852357213567E-4</v>
      </c>
      <c r="AM196" s="4">
        <f t="shared" si="460"/>
        <v>1.021709301769147E-3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-7.8847871338028064E-4</v>
      </c>
      <c r="AV196" s="4">
        <f t="shared" si="644"/>
        <v>-1.2718770082754682E-3</v>
      </c>
      <c r="AW196" s="4">
        <f t="shared" si="644"/>
        <v>1.2631980002166809E-3</v>
      </c>
      <c r="AY196" s="2">
        <f t="shared" si="520"/>
        <v>0.28077224279371299</v>
      </c>
      <c r="AZ196" s="2">
        <f t="shared" si="571"/>
        <v>0.28871901872836864</v>
      </c>
      <c r="BA196" s="2">
        <f t="shared" si="572"/>
        <v>0.28479759954722478</v>
      </c>
      <c r="BB196" s="2">
        <f t="shared" si="573"/>
        <v>0.27785738523523179</v>
      </c>
      <c r="BC196" s="2">
        <f t="shared" si="574"/>
        <v>0.27561529069823087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>
        <f t="shared" si="582"/>
        <v>0.2678194787133803</v>
      </c>
      <c r="BL196" s="2">
        <f t="shared" si="583"/>
        <v>0.27403087700827544</v>
      </c>
      <c r="BM196" s="2">
        <f t="shared" si="584"/>
        <v>0.27873680199978296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>
        <f t="shared" si="487"/>
        <v>0.28268599999999999</v>
      </c>
      <c r="CX196" s="2">
        <f t="shared" si="488"/>
        <v>0.27751799999999999</v>
      </c>
      <c r="CY196" s="2">
        <f t="shared" si="489"/>
        <v>0.27663700000000002</v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>
        <f t="shared" si="497"/>
        <v>0.26703100000000002</v>
      </c>
      <c r="DH196" s="2">
        <f t="shared" si="498"/>
        <v>0.27275899999999997</v>
      </c>
      <c r="DI196" s="2">
        <f t="shared" si="499"/>
        <v>0.28000000000000003</v>
      </c>
      <c r="DK196" s="2">
        <f t="shared" si="500"/>
        <v>0.39752717672375948</v>
      </c>
      <c r="DL196" s="2">
        <f t="shared" si="645"/>
        <v>0.38758349284145799</v>
      </c>
      <c r="DM196" s="2">
        <f t="shared" si="645"/>
        <v>0.40451226377730787</v>
      </c>
      <c r="DN196" s="2">
        <f t="shared" si="645"/>
        <v>0.38307756416510319</v>
      </c>
      <c r="DO196" s="2">
        <f t="shared" si="645"/>
        <v>0.41179396963562764</v>
      </c>
      <c r="DP196" s="2">
        <f t="shared" si="645"/>
        <v>0.39765495833333331</v>
      </c>
      <c r="DQ196" s="2">
        <f t="shared" si="645"/>
        <v>0.40828283712121211</v>
      </c>
      <c r="DR196" s="2">
        <f t="shared" si="645"/>
        <v>0.42814587089381206</v>
      </c>
      <c r="DS196" s="2">
        <f t="shared" si="645"/>
        <v>0.40912219709702052</v>
      </c>
      <c r="DT196" s="2">
        <f t="shared" si="645"/>
        <v>0.39465385714285706</v>
      </c>
      <c r="DU196" s="2">
        <f t="shared" si="645"/>
        <v>0.4104080718105424</v>
      </c>
      <c r="DV196" s="2">
        <f t="shared" si="645"/>
        <v>0.41225826432391144</v>
      </c>
      <c r="DW196" s="2">
        <f t="shared" si="645"/>
        <v>0.41663739801375094</v>
      </c>
      <c r="DX196" s="2">
        <f t="shared" si="645"/>
        <v>0.41681398319327728</v>
      </c>
      <c r="DY196" s="2">
        <f t="shared" si="645"/>
        <v>0.37403457860962569</v>
      </c>
      <c r="EA196" s="2">
        <f t="shared" si="440"/>
        <v>0.28055435031349474</v>
      </c>
      <c r="EB196" s="2">
        <f t="shared" si="502"/>
        <v>0.28890074230629575</v>
      </c>
      <c r="EC196" s="2">
        <f t="shared" si="503"/>
        <v>0.28194611033587536</v>
      </c>
      <c r="ED196" s="2">
        <f t="shared" si="504"/>
        <v>0.27356687470348734</v>
      </c>
      <c r="EE196" s="2">
        <f t="shared" si="505"/>
        <v>0.27313087197597341</v>
      </c>
      <c r="EF196" s="2">
        <f t="shared" si="506"/>
        <v>0.27111029594037733</v>
      </c>
      <c r="EG196" s="2">
        <f t="shared" si="507"/>
        <v>0.26795278788213989</v>
      </c>
      <c r="EH196" s="2">
        <f t="shared" si="508"/>
        <v>0.26155220246823119</v>
      </c>
      <c r="EI196" s="2">
        <f t="shared" si="509"/>
        <v>0.27040793747695108</v>
      </c>
      <c r="EJ196" s="2">
        <f t="shared" si="510"/>
        <v>0.27262363455136829</v>
      </c>
      <c r="EK196" s="2">
        <f t="shared" si="511"/>
        <v>0.26915001707586583</v>
      </c>
      <c r="EL196" s="2">
        <f t="shared" si="512"/>
        <v>0.26681312801897122</v>
      </c>
      <c r="EM196" s="2">
        <f t="shared" si="513"/>
        <v>0.26983715992254925</v>
      </c>
      <c r="EN196" s="2">
        <f t="shared" si="514"/>
        <v>0.28500699572956323</v>
      </c>
      <c r="EO196" s="2">
        <f t="shared" si="515"/>
        <v>0.28664790914971106</v>
      </c>
      <c r="EQ196" s="2">
        <f t="shared" si="516"/>
        <v>0.28085808367309134</v>
      </c>
      <c r="ER196" s="2">
        <f t="shared" si="646"/>
        <v>0.28864835500837327</v>
      </c>
      <c r="ES196" s="2">
        <f t="shared" si="646"/>
        <v>0.28557436900715866</v>
      </c>
      <c r="ET196" s="2">
        <f t="shared" si="646"/>
        <v>0.27874726818455975</v>
      </c>
      <c r="EU196" s="2">
        <f t="shared" si="646"/>
        <v>0.27595360736233249</v>
      </c>
      <c r="EV196" s="2">
        <f t="shared" si="646"/>
        <v>0.27379604216606213</v>
      </c>
      <c r="EW196" s="2">
        <f t="shared" si="646"/>
        <v>0.27146655744821946</v>
      </c>
      <c r="EX196" s="2">
        <f t="shared" si="646"/>
        <v>0.26889625754702062</v>
      </c>
      <c r="EY196" s="2">
        <f t="shared" si="646"/>
        <v>0.27398218783896688</v>
      </c>
      <c r="EZ196" s="2">
        <f t="shared" si="646"/>
        <v>0.2737334188972238</v>
      </c>
      <c r="FA196" s="2">
        <f t="shared" si="646"/>
        <v>0.27025475812263239</v>
      </c>
      <c r="FB196" s="2">
        <f t="shared" si="646"/>
        <v>0.26617879726187005</v>
      </c>
      <c r="FC196" s="2">
        <f t="shared" si="646"/>
        <v>0.26759750237015645</v>
      </c>
      <c r="FD196" s="2">
        <f t="shared" si="646"/>
        <v>0.27242987625893572</v>
      </c>
      <c r="FE196" s="2">
        <f t="shared" si="646"/>
        <v>0.27741715278200463</v>
      </c>
      <c r="FG196" s="2">
        <f t="shared" si="518"/>
        <v>0.99998831401752541</v>
      </c>
      <c r="FH196" s="2">
        <f t="shared" si="647"/>
        <v>0.99998467036713268</v>
      </c>
      <c r="FI196" s="2">
        <f t="shared" si="647"/>
        <v>0.99998666661224922</v>
      </c>
      <c r="FJ196" s="2">
        <f t="shared" si="647"/>
        <v>0.99998947035486063</v>
      </c>
      <c r="FK196" s="2">
        <f t="shared" si="647"/>
        <v>0.9999937557978642</v>
      </c>
      <c r="FL196" s="2">
        <f t="shared" si="647"/>
        <v>0.99999616890908649</v>
      </c>
      <c r="FM196" s="2">
        <f t="shared" si="647"/>
        <v>0.99999627567945659</v>
      </c>
      <c r="FN196" s="2">
        <f t="shared" si="647"/>
        <v>0.99999580624458084</v>
      </c>
      <c r="FO196" s="2">
        <f t="shared" si="647"/>
        <v>0.99999602993708903</v>
      </c>
      <c r="FP196" s="2">
        <f t="shared" si="647"/>
        <v>0.99999614142882554</v>
      </c>
      <c r="FQ196" s="2">
        <f t="shared" si="647"/>
        <v>0.99999594342992548</v>
      </c>
      <c r="FR196" s="2">
        <f t="shared" si="647"/>
        <v>0.99999591252334219</v>
      </c>
      <c r="FS196" s="2">
        <f t="shared" si="647"/>
        <v>0.99999584479542347</v>
      </c>
      <c r="FT196" s="2">
        <f t="shared" si="647"/>
        <v>0.99999597493926207</v>
      </c>
      <c r="FU196" s="2">
        <f t="shared" si="647"/>
        <v>0.9999949938436844</v>
      </c>
      <c r="FW196" s="2">
        <f t="shared" si="536"/>
        <v>0.71288033065054279</v>
      </c>
      <c r="FX196" s="2">
        <f t="shared" si="588"/>
        <v>0.72601255994851954</v>
      </c>
      <c r="FY196" s="2">
        <f t="shared" si="589"/>
        <v>0.78546080847440769</v>
      </c>
      <c r="FZ196" s="2">
        <f t="shared" si="590"/>
        <v>0.82799838250076108</v>
      </c>
      <c r="GA196" s="2">
        <f t="shared" si="591"/>
        <v>0.87983907164969999</v>
      </c>
      <c r="GB196" s="2">
        <f t="shared" si="592"/>
        <v>0.91137173162349239</v>
      </c>
      <c r="GC196" s="2">
        <f t="shared" si="593"/>
        <v>0.92728713980080923</v>
      </c>
      <c r="GD196" s="2">
        <f t="shared" si="594"/>
        <v>0.93644968072624624</v>
      </c>
      <c r="GE196" s="2">
        <f t="shared" si="595"/>
        <v>0.9479789042682254</v>
      </c>
      <c r="GF196" s="2">
        <f t="shared" si="596"/>
        <v>0.94520967322284366</v>
      </c>
      <c r="GG196" s="2">
        <f t="shared" si="597"/>
        <v>0.93189021781679282</v>
      </c>
      <c r="GH196" s="2">
        <f t="shared" si="598"/>
        <v>0.91672120679981184</v>
      </c>
      <c r="GI196" s="2">
        <f t="shared" si="599"/>
        <v>0.9011606225397113</v>
      </c>
      <c r="GJ196" s="2">
        <f t="shared" si="600"/>
        <v>0.87274747433645683</v>
      </c>
      <c r="GK196" s="2">
        <f t="shared" si="601"/>
        <v>0.85708519498290059</v>
      </c>
      <c r="GM196" s="79">
        <f t="shared" si="537"/>
        <v>0</v>
      </c>
      <c r="GN196" s="79">
        <f t="shared" si="602"/>
        <v>0</v>
      </c>
      <c r="GO196" s="79">
        <f t="shared" si="603"/>
        <v>0</v>
      </c>
      <c r="GP196" s="79">
        <f t="shared" si="604"/>
        <v>0</v>
      </c>
      <c r="GQ196" s="79">
        <f t="shared" si="605"/>
        <v>0</v>
      </c>
      <c r="GR196" s="79">
        <f t="shared" si="606"/>
        <v>0</v>
      </c>
      <c r="GS196" s="79">
        <f t="shared" si="607"/>
        <v>0</v>
      </c>
      <c r="GT196" s="79">
        <f t="shared" si="608"/>
        <v>0</v>
      </c>
      <c r="GU196" s="79">
        <f t="shared" si="609"/>
        <v>0</v>
      </c>
      <c r="GV196" s="79">
        <f t="shared" si="610"/>
        <v>0</v>
      </c>
      <c r="GW196" s="79">
        <f t="shared" si="611"/>
        <v>0</v>
      </c>
      <c r="GX196" s="79">
        <f t="shared" si="612"/>
        <v>0</v>
      </c>
      <c r="GY196" s="79">
        <f t="shared" si="613"/>
        <v>0</v>
      </c>
      <c r="GZ196" s="79">
        <f t="shared" si="614"/>
        <v>0</v>
      </c>
      <c r="HA196" s="79">
        <f t="shared" si="615"/>
        <v>0</v>
      </c>
      <c r="HC196" s="79">
        <f t="shared" si="538"/>
        <v>1.8486214519875284E-264</v>
      </c>
      <c r="HD196" s="79">
        <f t="shared" si="616"/>
        <v>0</v>
      </c>
      <c r="HE196" s="79">
        <f t="shared" si="617"/>
        <v>4.7107992335961347E-283</v>
      </c>
      <c r="HF196" s="79">
        <f t="shared" si="618"/>
        <v>0</v>
      </c>
      <c r="HG196" s="79">
        <f t="shared" si="619"/>
        <v>0</v>
      </c>
      <c r="HH196" s="79">
        <f t="shared" si="620"/>
        <v>0</v>
      </c>
      <c r="HI196" s="79">
        <f t="shared" si="621"/>
        <v>0</v>
      </c>
      <c r="HJ196" s="79">
        <f t="shared" si="622"/>
        <v>0</v>
      </c>
      <c r="HK196" s="79">
        <f t="shared" si="623"/>
        <v>0</v>
      </c>
      <c r="HL196" s="79">
        <f t="shared" si="624"/>
        <v>0</v>
      </c>
      <c r="HM196" s="79">
        <f t="shared" si="625"/>
        <v>0</v>
      </c>
      <c r="HN196" s="79">
        <f t="shared" si="626"/>
        <v>0</v>
      </c>
      <c r="HO196" s="79">
        <f t="shared" si="627"/>
        <v>0</v>
      </c>
      <c r="HP196" s="79">
        <f t="shared" si="628"/>
        <v>0</v>
      </c>
      <c r="HQ196" s="79">
        <f t="shared" si="629"/>
        <v>0</v>
      </c>
      <c r="HS196" s="79">
        <f t="shared" si="539"/>
        <v>6.5280255524727098E-34</v>
      </c>
      <c r="HT196" s="79">
        <f t="shared" si="630"/>
        <v>5.4177984128804835E-44</v>
      </c>
      <c r="HU196" s="79">
        <f t="shared" si="631"/>
        <v>7.2782093002301815E-51</v>
      </c>
      <c r="HV196" s="79">
        <f t="shared" si="632"/>
        <v>8.713283090258336E-67</v>
      </c>
      <c r="HW196" s="79">
        <f t="shared" si="633"/>
        <v>1.1623323169790314E-85</v>
      </c>
      <c r="HX196" s="79">
        <f t="shared" si="634"/>
        <v>3.2877309447066413E-88</v>
      </c>
      <c r="HY196" s="79">
        <f t="shared" si="635"/>
        <v>1.9981252757114321E-101</v>
      </c>
      <c r="HZ196" s="79">
        <f t="shared" si="636"/>
        <v>9.0270434647370889E-104</v>
      </c>
      <c r="IA196" s="79">
        <f t="shared" si="637"/>
        <v>3.9121575426035236E-118</v>
      </c>
      <c r="IB196" s="79">
        <f t="shared" si="638"/>
        <v>1.0074938888933145E-111</v>
      </c>
      <c r="IC196" s="79">
        <f t="shared" si="639"/>
        <v>1.0072155171117905E-96</v>
      </c>
      <c r="ID196" s="79">
        <f t="shared" si="640"/>
        <v>1.0167574458551034E-93</v>
      </c>
      <c r="IE196" s="79">
        <f t="shared" si="641"/>
        <v>5.7713282240224477E-79</v>
      </c>
      <c r="IF196" s="79">
        <f t="shared" si="642"/>
        <v>2.2829618141231864E-70</v>
      </c>
      <c r="IG196" s="79">
        <f t="shared" si="643"/>
        <v>4.6270470597798763E-90</v>
      </c>
      <c r="II196" s="79">
        <f t="shared" si="540"/>
        <v>0.11172745771107152</v>
      </c>
      <c r="IJ196" s="79">
        <f t="shared" si="541"/>
        <v>6.8573753939346338E-2</v>
      </c>
      <c r="IK196" s="79">
        <f t="shared" si="542"/>
        <v>9.8574134015021325E-3</v>
      </c>
      <c r="IL196" s="79">
        <f t="shared" si="543"/>
        <v>8.3313426053599623E-4</v>
      </c>
      <c r="IM196" s="79">
        <f t="shared" si="544"/>
        <v>2.2154114458620148E-5</v>
      </c>
      <c r="IN196" s="79">
        <f t="shared" si="545"/>
        <v>1.661923870683395E-6</v>
      </c>
      <c r="IO196" s="79">
        <f t="shared" si="546"/>
        <v>5.2708119533066043E-8</v>
      </c>
      <c r="IP196" s="79">
        <f t="shared" si="547"/>
        <v>7.4754600383372771E-9</v>
      </c>
      <c r="IQ196" s="79">
        <f t="shared" si="548"/>
        <v>1.1406888707564649E-10</v>
      </c>
      <c r="IR196" s="79">
        <f t="shared" si="549"/>
        <v>7.0786612356615619E-10</v>
      </c>
      <c r="IS196" s="79">
        <f t="shared" si="550"/>
        <v>6.0128372393740824E-8</v>
      </c>
      <c r="IT196" s="79">
        <f t="shared" si="551"/>
        <v>5.0367467691927499E-7</v>
      </c>
      <c r="IU196" s="79">
        <f t="shared" si="552"/>
        <v>1.004811157833973E-5</v>
      </c>
      <c r="IV196" s="79">
        <f t="shared" si="553"/>
        <v>5.5683550547684554E-13</v>
      </c>
      <c r="IW196" s="79">
        <f t="shared" si="554"/>
        <v>1.0453057156730413E-12</v>
      </c>
      <c r="IY196" s="79">
        <f t="shared" si="555"/>
        <v>0.11172745771107152</v>
      </c>
      <c r="IZ196" s="79">
        <f t="shared" si="556"/>
        <v>6.8573753939346338E-2</v>
      </c>
      <c r="JA196" s="79">
        <f t="shared" si="557"/>
        <v>9.8574134015021325E-3</v>
      </c>
      <c r="JB196" s="79">
        <f t="shared" si="558"/>
        <v>8.3313426053599623E-4</v>
      </c>
      <c r="JC196" s="79">
        <f t="shared" si="559"/>
        <v>2.2154114458620148E-5</v>
      </c>
      <c r="JD196" s="79">
        <f t="shared" si="560"/>
        <v>1.661923870683395E-6</v>
      </c>
      <c r="JE196" s="79">
        <f t="shared" si="561"/>
        <v>5.2708119533066043E-8</v>
      </c>
      <c r="JF196" s="79">
        <f t="shared" si="562"/>
        <v>7.4754600383372771E-9</v>
      </c>
      <c r="JG196" s="79">
        <f t="shared" si="563"/>
        <v>1.1406888707564649E-10</v>
      </c>
      <c r="JH196" s="79">
        <f t="shared" si="564"/>
        <v>7.0786612356615619E-10</v>
      </c>
      <c r="JI196" s="79">
        <f t="shared" si="565"/>
        <v>6.0128372393740824E-8</v>
      </c>
      <c r="JJ196" s="79">
        <f t="shared" si="566"/>
        <v>5.0367467691927499E-7</v>
      </c>
      <c r="JK196" s="79">
        <f t="shared" si="567"/>
        <v>1.004811157833973E-5</v>
      </c>
      <c r="JL196" s="79">
        <f t="shared" si="568"/>
        <v>5.5683550547684554E-13</v>
      </c>
      <c r="JM196" s="79">
        <f t="shared" si="569"/>
        <v>1.0453057156730413E-12</v>
      </c>
    </row>
    <row r="197" spans="2:273" x14ac:dyDescent="0.25">
      <c r="B197" s="2">
        <v>170</v>
      </c>
      <c r="C197" s="37">
        <v>0.277528</v>
      </c>
      <c r="D197" s="37">
        <v>0.28556799999999999</v>
      </c>
      <c r="E197" s="37">
        <v>0.28515400000000002</v>
      </c>
      <c r="F197" s="37">
        <v>0.27837499999999998</v>
      </c>
      <c r="G197" s="37">
        <v>0.27835799999999999</v>
      </c>
      <c r="H197" s="37">
        <v>0.27559299999999998</v>
      </c>
      <c r="I197" s="37">
        <v>0.27233600000000002</v>
      </c>
      <c r="J197" s="37">
        <v>0.27368100000000001</v>
      </c>
      <c r="K197" s="37">
        <v>0.27302100000000001</v>
      </c>
      <c r="L197" s="37">
        <v>0.27048299999999997</v>
      </c>
      <c r="M197" s="37">
        <v>0.27290900000000001</v>
      </c>
      <c r="N197" s="37">
        <v>0.26777200000000001</v>
      </c>
      <c r="O197" s="37">
        <v>0.27094600000000002</v>
      </c>
      <c r="P197" s="37">
        <v>0.27071699999999999</v>
      </c>
      <c r="Q197" s="37">
        <v>0.27728999999999998</v>
      </c>
      <c r="S197" s="4">
        <f t="shared" si="441"/>
        <v>0.28047011173688663</v>
      </c>
      <c r="T197" s="4">
        <f t="shared" si="442"/>
        <v>0.28848217841962881</v>
      </c>
      <c r="U197" s="4">
        <f t="shared" si="443"/>
        <v>0.28463478518961177</v>
      </c>
      <c r="V197" s="4">
        <f t="shared" si="444"/>
        <v>0.27767740207004521</v>
      </c>
      <c r="W197" s="4">
        <f t="shared" si="445"/>
        <v>0.27535566157156427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0.27368273123451442</v>
      </c>
      <c r="AG197" s="4">
        <f t="shared" si="455"/>
        <v>0.27838945945910265</v>
      </c>
      <c r="AI197" s="4">
        <f t="shared" si="456"/>
        <v>-2.9421117368866323E-3</v>
      </c>
      <c r="AJ197" s="4">
        <f t="shared" si="457"/>
        <v>-2.9141784196288212E-3</v>
      </c>
      <c r="AK197" s="4">
        <f t="shared" si="458"/>
        <v>5.1921481038824657E-4</v>
      </c>
      <c r="AL197" s="4">
        <f t="shared" si="459"/>
        <v>6.975979299547741E-4</v>
      </c>
      <c r="AM197" s="4">
        <f t="shared" si="460"/>
        <v>3.0023384284357246E-3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-2.9657312345144349E-3</v>
      </c>
      <c r="AW197" s="4">
        <f t="shared" si="644"/>
        <v>-1.0994594591026696E-3</v>
      </c>
      <c r="AY197" s="2">
        <f t="shared" si="520"/>
        <v>0.28046889549840115</v>
      </c>
      <c r="AZ197" s="2">
        <f t="shared" si="571"/>
        <v>0.28848199579193867</v>
      </c>
      <c r="BA197" s="2">
        <f t="shared" si="572"/>
        <v>0.28463478462225023</v>
      </c>
      <c r="BB197" s="2">
        <f t="shared" si="573"/>
        <v>0.27767740207001568</v>
      </c>
      <c r="BC197" s="2">
        <f t="shared" si="574"/>
        <v>0.27535566157156427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0.27368273123451442</v>
      </c>
      <c r="BM197" s="2">
        <f t="shared" si="584"/>
        <v>0.27838945945910265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>
        <f t="shared" si="487"/>
        <v>0.28515400000000002</v>
      </c>
      <c r="CX197" s="2">
        <f t="shared" si="488"/>
        <v>0.27837499999999998</v>
      </c>
      <c r="CY197" s="2">
        <f t="shared" si="489"/>
        <v>0.27835799999999999</v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0.27071699999999999</v>
      </c>
      <c r="DI197" s="2">
        <f t="shared" si="499"/>
        <v>0.27728999999999998</v>
      </c>
      <c r="DK197" s="2">
        <f t="shared" si="500"/>
        <v>0.39803358805445777</v>
      </c>
      <c r="DL197" s="2">
        <f t="shared" si="645"/>
        <v>0.38801730259112865</v>
      </c>
      <c r="DM197" s="2">
        <f t="shared" si="645"/>
        <v>0.4050728253699788</v>
      </c>
      <c r="DN197" s="2">
        <f t="shared" si="645"/>
        <v>0.38351623470919322</v>
      </c>
      <c r="DO197" s="2">
        <f t="shared" si="645"/>
        <v>0.41239556174089076</v>
      </c>
      <c r="DP197" s="2">
        <f t="shared" si="645"/>
        <v>0.39819061007130124</v>
      </c>
      <c r="DQ197" s="2">
        <f t="shared" si="645"/>
        <v>0.40889039260249554</v>
      </c>
      <c r="DR197" s="2">
        <f t="shared" si="645"/>
        <v>0.42884904323911383</v>
      </c>
      <c r="DS197" s="2">
        <f t="shared" si="645"/>
        <v>0.40975285393430089</v>
      </c>
      <c r="DT197" s="2">
        <f t="shared" si="645"/>
        <v>0.39515445042016795</v>
      </c>
      <c r="DU197" s="2">
        <f t="shared" si="645"/>
        <v>0.41097557295645526</v>
      </c>
      <c r="DV197" s="2">
        <f t="shared" si="645"/>
        <v>0.41292010771581361</v>
      </c>
      <c r="DW197" s="2">
        <f t="shared" si="645"/>
        <v>0.41733397188693655</v>
      </c>
      <c r="DX197" s="2">
        <f t="shared" si="645"/>
        <v>0.41752364537815123</v>
      </c>
      <c r="DY197" s="2">
        <f t="shared" si="645"/>
        <v>0.37451802001527884</v>
      </c>
      <c r="EA197" s="2">
        <f t="shared" si="440"/>
        <v>0.28024120141797365</v>
      </c>
      <c r="EB197" s="2">
        <f t="shared" si="502"/>
        <v>0.28867218319640514</v>
      </c>
      <c r="EC197" s="2">
        <f t="shared" si="503"/>
        <v>0.28167576164205743</v>
      </c>
      <c r="ED197" s="2">
        <f t="shared" si="504"/>
        <v>0.27324628036820675</v>
      </c>
      <c r="EE197" s="2">
        <f t="shared" si="505"/>
        <v>0.27280509081736426</v>
      </c>
      <c r="EF197" s="2">
        <f t="shared" si="506"/>
        <v>0.27080231066898464</v>
      </c>
      <c r="EG197" s="2">
        <f t="shared" si="507"/>
        <v>0.26765070033737542</v>
      </c>
      <c r="EH197" s="2">
        <f t="shared" si="508"/>
        <v>0.26108006898144642</v>
      </c>
      <c r="EI197" s="2">
        <f t="shared" si="509"/>
        <v>0.27015781148990092</v>
      </c>
      <c r="EJ197" s="2">
        <f t="shared" si="510"/>
        <v>0.27240702950710627</v>
      </c>
      <c r="EK197" s="2">
        <f t="shared" si="511"/>
        <v>0.26886173521185119</v>
      </c>
      <c r="EL197" s="2">
        <f t="shared" si="512"/>
        <v>0.266537976261705</v>
      </c>
      <c r="EM197" s="2">
        <f t="shared" si="513"/>
        <v>0.26958263608020738</v>
      </c>
      <c r="EN197" s="2">
        <f t="shared" si="514"/>
        <v>0.28494799177381769</v>
      </c>
      <c r="EO197" s="2">
        <f t="shared" si="515"/>
        <v>0.28650154825420743</v>
      </c>
      <c r="EQ197" s="2">
        <f t="shared" si="516"/>
        <v>0.28055081588418962</v>
      </c>
      <c r="ER197" s="2">
        <f t="shared" si="646"/>
        <v>0.28841466999033522</v>
      </c>
      <c r="ES197" s="2">
        <f t="shared" si="646"/>
        <v>0.2853700171653562</v>
      </c>
      <c r="ET197" s="2">
        <f t="shared" si="646"/>
        <v>0.27851563481730002</v>
      </c>
      <c r="EU197" s="2">
        <f t="shared" si="646"/>
        <v>0.27567245313083133</v>
      </c>
      <c r="EV197" s="2">
        <f t="shared" si="646"/>
        <v>0.27352617848426203</v>
      </c>
      <c r="EW197" s="2">
        <f t="shared" si="646"/>
        <v>0.27121326706878696</v>
      </c>
      <c r="EX197" s="2">
        <f t="shared" si="646"/>
        <v>0.26852481244928922</v>
      </c>
      <c r="EY197" s="2">
        <f t="shared" si="646"/>
        <v>0.27378094285387156</v>
      </c>
      <c r="EZ197" s="2">
        <f t="shared" si="646"/>
        <v>0.27353248699367289</v>
      </c>
      <c r="FA197" s="2">
        <f t="shared" si="646"/>
        <v>0.26998268257087915</v>
      </c>
      <c r="FB197" s="2">
        <f t="shared" si="646"/>
        <v>0.26589417963879985</v>
      </c>
      <c r="FC197" s="2">
        <f t="shared" si="646"/>
        <v>0.26730952777773009</v>
      </c>
      <c r="FD197" s="2">
        <f t="shared" si="646"/>
        <v>0.27218415488291503</v>
      </c>
      <c r="FE197" s="2">
        <f t="shared" si="646"/>
        <v>0.27715536364895965</v>
      </c>
      <c r="FG197" s="2">
        <f t="shared" si="518"/>
        <v>0.99998934224635594</v>
      </c>
      <c r="FH197" s="2">
        <f t="shared" si="647"/>
        <v>0.99998601918980379</v>
      </c>
      <c r="FI197" s="2">
        <f t="shared" si="647"/>
        <v>0.99998783979157968</v>
      </c>
      <c r="FJ197" s="2">
        <f t="shared" si="647"/>
        <v>0.99999039684060109</v>
      </c>
      <c r="FK197" s="2">
        <f t="shared" si="647"/>
        <v>0.99999430521684018</v>
      </c>
      <c r="FL197" s="2">
        <f t="shared" si="647"/>
        <v>0.99999650600238255</v>
      </c>
      <c r="FM197" s="2">
        <f t="shared" si="647"/>
        <v>0.99999660337818208</v>
      </c>
      <c r="FN197" s="2">
        <f t="shared" si="647"/>
        <v>0.99999617524818873</v>
      </c>
      <c r="FO197" s="2">
        <f t="shared" si="647"/>
        <v>0.99999637925832752</v>
      </c>
      <c r="FP197" s="2">
        <f t="shared" si="647"/>
        <v>0.99999648094006977</v>
      </c>
      <c r="FQ197" s="2">
        <f t="shared" si="647"/>
        <v>0.99999630036280096</v>
      </c>
      <c r="FR197" s="2">
        <f t="shared" si="647"/>
        <v>0.99999627217564169</v>
      </c>
      <c r="FS197" s="2">
        <f t="shared" si="647"/>
        <v>0.99999621040700093</v>
      </c>
      <c r="FT197" s="2">
        <f t="shared" si="647"/>
        <v>0.99999632909967784</v>
      </c>
      <c r="FU197" s="2">
        <f t="shared" si="647"/>
        <v>0.9999954343291656</v>
      </c>
      <c r="FW197" s="2">
        <f t="shared" si="536"/>
        <v>0.73135690640381457</v>
      </c>
      <c r="FX197" s="2">
        <f t="shared" si="588"/>
        <v>0.74394759262403842</v>
      </c>
      <c r="FY197" s="2">
        <f t="shared" si="589"/>
        <v>0.80057333000574682</v>
      </c>
      <c r="FZ197" s="2">
        <f t="shared" si="590"/>
        <v>0.84072210451182883</v>
      </c>
      <c r="GA197" s="2">
        <f t="shared" si="591"/>
        <v>0.88924089040350207</v>
      </c>
      <c r="GB197" s="2">
        <f t="shared" si="592"/>
        <v>0.91853476603829487</v>
      </c>
      <c r="GC197" s="2">
        <f t="shared" si="593"/>
        <v>0.9332580722524908</v>
      </c>
      <c r="GD197" s="2">
        <f t="shared" si="594"/>
        <v>0.94171550829779926</v>
      </c>
      <c r="GE197" s="2">
        <f t="shared" si="595"/>
        <v>0.9523380340558526</v>
      </c>
      <c r="GF197" s="2">
        <f t="shared" si="596"/>
        <v>0.94978856100630904</v>
      </c>
      <c r="GG197" s="2">
        <f t="shared" si="597"/>
        <v>0.93750863446807153</v>
      </c>
      <c r="GH197" s="2">
        <f t="shared" si="598"/>
        <v>0.92348818757570639</v>
      </c>
      <c r="GI197" s="2">
        <f t="shared" si="599"/>
        <v>0.90906658725527978</v>
      </c>
      <c r="GJ197" s="2">
        <f t="shared" si="600"/>
        <v>0.88263014543396412</v>
      </c>
      <c r="GK197" s="2">
        <f t="shared" si="601"/>
        <v>0.86800025807191827</v>
      </c>
      <c r="GM197" s="79">
        <f t="shared" si="537"/>
        <v>0</v>
      </c>
      <c r="GN197" s="79">
        <f t="shared" si="602"/>
        <v>0</v>
      </c>
      <c r="GO197" s="79">
        <f t="shared" si="603"/>
        <v>0</v>
      </c>
      <c r="GP197" s="79">
        <f t="shared" si="604"/>
        <v>0</v>
      </c>
      <c r="GQ197" s="79">
        <f t="shared" si="605"/>
        <v>0</v>
      </c>
      <c r="GR197" s="79">
        <f t="shared" si="606"/>
        <v>0</v>
      </c>
      <c r="GS197" s="79">
        <f t="shared" si="607"/>
        <v>0</v>
      </c>
      <c r="GT197" s="79">
        <f t="shared" si="608"/>
        <v>0</v>
      </c>
      <c r="GU197" s="79">
        <f t="shared" si="609"/>
        <v>0</v>
      </c>
      <c r="GV197" s="79">
        <f t="shared" si="610"/>
        <v>0</v>
      </c>
      <c r="GW197" s="79">
        <f t="shared" si="611"/>
        <v>0</v>
      </c>
      <c r="GX197" s="79">
        <f t="shared" si="612"/>
        <v>0</v>
      </c>
      <c r="GY197" s="79">
        <f t="shared" si="613"/>
        <v>0</v>
      </c>
      <c r="GZ197" s="79">
        <f t="shared" si="614"/>
        <v>0</v>
      </c>
      <c r="HA197" s="79">
        <f t="shared" si="615"/>
        <v>0</v>
      </c>
      <c r="HC197" s="79">
        <f t="shared" si="538"/>
        <v>2.7759976612789943E-271</v>
      </c>
      <c r="HD197" s="79">
        <f t="shared" si="616"/>
        <v>0</v>
      </c>
      <c r="HE197" s="79">
        <f t="shared" si="617"/>
        <v>3.0396380696970605E-290</v>
      </c>
      <c r="HF197" s="79">
        <f t="shared" si="618"/>
        <v>0</v>
      </c>
      <c r="HG197" s="79">
        <f t="shared" si="619"/>
        <v>0</v>
      </c>
      <c r="HH197" s="79">
        <f t="shared" si="620"/>
        <v>0</v>
      </c>
      <c r="HI197" s="79">
        <f t="shared" si="621"/>
        <v>0</v>
      </c>
      <c r="HJ197" s="79">
        <f t="shared" si="622"/>
        <v>0</v>
      </c>
      <c r="HK197" s="79">
        <f t="shared" si="623"/>
        <v>0</v>
      </c>
      <c r="HL197" s="79">
        <f t="shared" si="624"/>
        <v>0</v>
      </c>
      <c r="HM197" s="79">
        <f t="shared" si="625"/>
        <v>0</v>
      </c>
      <c r="HN197" s="79">
        <f t="shared" si="626"/>
        <v>0</v>
      </c>
      <c r="HO197" s="79">
        <f t="shared" si="627"/>
        <v>0</v>
      </c>
      <c r="HP197" s="79">
        <f t="shared" si="628"/>
        <v>0</v>
      </c>
      <c r="HQ197" s="79">
        <f t="shared" si="629"/>
        <v>0</v>
      </c>
      <c r="HS197" s="79">
        <f t="shared" si="539"/>
        <v>1.4250089999995176E-35</v>
      </c>
      <c r="HT197" s="79">
        <f t="shared" si="630"/>
        <v>5.0506563289149959E-46</v>
      </c>
      <c r="HU197" s="79">
        <f t="shared" si="631"/>
        <v>3.4186554879748717E-53</v>
      </c>
      <c r="HV197" s="79">
        <f t="shared" si="632"/>
        <v>1.2034363560768931E-69</v>
      </c>
      <c r="HW197" s="79">
        <f t="shared" si="633"/>
        <v>6.548354966486849E-89</v>
      </c>
      <c r="HX197" s="79">
        <f t="shared" si="634"/>
        <v>2.1702394993988873E-91</v>
      </c>
      <c r="HY197" s="79">
        <f t="shared" si="635"/>
        <v>5.639971346670479E-105</v>
      </c>
      <c r="HZ197" s="79">
        <f t="shared" si="636"/>
        <v>2.2226546978953344E-107</v>
      </c>
      <c r="IA197" s="79">
        <f t="shared" si="637"/>
        <v>4.0685987479606355E-122</v>
      </c>
      <c r="IB197" s="79">
        <f t="shared" si="638"/>
        <v>1.6974518731788335E-115</v>
      </c>
      <c r="IC197" s="79">
        <f t="shared" si="639"/>
        <v>4.4285051895255376E-100</v>
      </c>
      <c r="ID197" s="79">
        <f t="shared" si="640"/>
        <v>4.6244304329845847E-97</v>
      </c>
      <c r="IE197" s="79">
        <f t="shared" si="641"/>
        <v>6.8958149772417998E-82</v>
      </c>
      <c r="IF197" s="79">
        <f t="shared" si="642"/>
        <v>4.6953126146243927E-73</v>
      </c>
      <c r="IG197" s="79">
        <f t="shared" si="643"/>
        <v>1.3281627641314319E-93</v>
      </c>
      <c r="II197" s="79">
        <f t="shared" si="540"/>
        <v>8.0010994614867798E-2</v>
      </c>
      <c r="IJ197" s="79">
        <f t="shared" si="541"/>
        <v>4.6249334947103371E-2</v>
      </c>
      <c r="IK197" s="79">
        <f t="shared" si="542"/>
        <v>5.7106383570753698E-3</v>
      </c>
      <c r="IL197" s="79">
        <f t="shared" si="543"/>
        <v>4.0410609481954219E-4</v>
      </c>
      <c r="IM197" s="79">
        <f t="shared" si="544"/>
        <v>9.0697956637296681E-6</v>
      </c>
      <c r="IN197" s="79">
        <f t="shared" si="545"/>
        <v>6.3570211800857225E-7</v>
      </c>
      <c r="IO197" s="79">
        <f t="shared" si="546"/>
        <v>1.7122990018039324E-8</v>
      </c>
      <c r="IP197" s="79">
        <f t="shared" si="547"/>
        <v>2.2623029970549529E-9</v>
      </c>
      <c r="IQ197" s="79">
        <f t="shared" si="548"/>
        <v>2.8994481222632951E-11</v>
      </c>
      <c r="IR197" s="79">
        <f t="shared" si="549"/>
        <v>1.9697665139700938E-10</v>
      </c>
      <c r="IS197" s="79">
        <f t="shared" si="550"/>
        <v>2.0328478076623003E-8</v>
      </c>
      <c r="IT197" s="79">
        <f t="shared" si="551"/>
        <v>1.810046621124956E-7</v>
      </c>
      <c r="IU197" s="79">
        <f t="shared" si="552"/>
        <v>4.2215513346803998E-6</v>
      </c>
      <c r="IV197" s="79">
        <f t="shared" si="553"/>
        <v>4.1702912236084733E-14</v>
      </c>
      <c r="IW197" s="79">
        <f t="shared" si="554"/>
        <v>6.8509840231759616E-14</v>
      </c>
      <c r="IY197" s="79">
        <f t="shared" si="555"/>
        <v>8.0010994614867798E-2</v>
      </c>
      <c r="IZ197" s="79">
        <f t="shared" si="556"/>
        <v>4.6249334947103371E-2</v>
      </c>
      <c r="JA197" s="79">
        <f t="shared" si="557"/>
        <v>5.7106383570753698E-3</v>
      </c>
      <c r="JB197" s="79">
        <f t="shared" si="558"/>
        <v>4.0410609481954219E-4</v>
      </c>
      <c r="JC197" s="79">
        <f t="shared" si="559"/>
        <v>9.0697956637296681E-6</v>
      </c>
      <c r="JD197" s="79">
        <f t="shared" si="560"/>
        <v>6.3570211800857225E-7</v>
      </c>
      <c r="JE197" s="79">
        <f t="shared" si="561"/>
        <v>1.7122990018039324E-8</v>
      </c>
      <c r="JF197" s="79">
        <f t="shared" si="562"/>
        <v>2.2623029970549529E-9</v>
      </c>
      <c r="JG197" s="79">
        <f t="shared" si="563"/>
        <v>2.8994481222632951E-11</v>
      </c>
      <c r="JH197" s="79">
        <f t="shared" si="564"/>
        <v>1.9697665139700938E-10</v>
      </c>
      <c r="JI197" s="79">
        <f t="shared" si="565"/>
        <v>2.0328478076623003E-8</v>
      </c>
      <c r="JJ197" s="79">
        <f t="shared" si="566"/>
        <v>1.810046621124956E-7</v>
      </c>
      <c r="JK197" s="79">
        <f t="shared" si="567"/>
        <v>4.2215513346803998E-6</v>
      </c>
      <c r="JL197" s="79">
        <f t="shared" si="568"/>
        <v>4.1702912236084733E-14</v>
      </c>
      <c r="JM197" s="79">
        <f t="shared" si="569"/>
        <v>6.8509840231759616E-14</v>
      </c>
    </row>
    <row r="198" spans="2:273" x14ac:dyDescent="0.25">
      <c r="B198" s="2">
        <v>171</v>
      </c>
      <c r="C198" s="37">
        <v>0.27777499999999999</v>
      </c>
      <c r="D198" s="37">
        <v>0.28225600000000001</v>
      </c>
      <c r="E198" s="37">
        <v>0.28592200000000001</v>
      </c>
      <c r="F198" s="37">
        <v>0.282364</v>
      </c>
      <c r="G198" s="37">
        <v>0.27654400000000001</v>
      </c>
      <c r="H198" s="37">
        <v>0.27700799999999998</v>
      </c>
      <c r="I198" s="37">
        <v>0.269814</v>
      </c>
      <c r="J198" s="37">
        <v>0.27763100000000002</v>
      </c>
      <c r="K198" s="37">
        <v>0.27305000000000001</v>
      </c>
      <c r="L198" s="37">
        <v>0.27646100000000001</v>
      </c>
      <c r="M198" s="37">
        <v>0.27028099999999999</v>
      </c>
      <c r="N198" s="37">
        <v>0.264899</v>
      </c>
      <c r="O198" s="37">
        <v>0.26728600000000002</v>
      </c>
      <c r="P198" s="37">
        <v>0.27300400000000002</v>
      </c>
      <c r="Q198" s="37">
        <v>0.27641100000000002</v>
      </c>
      <c r="S198" s="4">
        <f t="shared" si="441"/>
        <v>0.28016587310116292</v>
      </c>
      <c r="T198" s="4">
        <f t="shared" si="442"/>
        <v>0.28824504557487102</v>
      </c>
      <c r="U198" s="4">
        <f t="shared" si="443"/>
        <v>0.28447091588154005</v>
      </c>
      <c r="V198" s="4">
        <f t="shared" si="444"/>
        <v>0.27749554435715612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0.27333960635803534</v>
      </c>
      <c r="AG198" s="4">
        <f t="shared" si="455"/>
        <v>0.2780463666154146</v>
      </c>
      <c r="AI198" s="4">
        <f t="shared" si="456"/>
        <v>-2.390873101162927E-3</v>
      </c>
      <c r="AJ198" s="4">
        <f t="shared" si="457"/>
        <v>-5.9890455748710103E-3</v>
      </c>
      <c r="AK198" s="4">
        <f t="shared" si="458"/>
        <v>1.4510841184599554E-3</v>
      </c>
      <c r="AL198" s="4">
        <f t="shared" si="459"/>
        <v>4.868455642843883E-3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-3.3560635803531191E-4</v>
      </c>
      <c r="AW198" s="4">
        <f t="shared" si="644"/>
        <v>-1.6353666154145796E-3</v>
      </c>
      <c r="AY198" s="2">
        <f t="shared" si="520"/>
        <v>0.28016553149623225</v>
      </c>
      <c r="AZ198" s="2">
        <f t="shared" si="571"/>
        <v>0.28824500594850666</v>
      </c>
      <c r="BA198" s="2">
        <f t="shared" si="572"/>
        <v>0.28447091581839218</v>
      </c>
      <c r="BB198" s="2">
        <f t="shared" si="573"/>
        <v>0.27749554435715462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0.27333960635803534</v>
      </c>
      <c r="BM198" s="2">
        <f t="shared" si="584"/>
        <v>0.2780463666154146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>
        <f t="shared" si="487"/>
        <v>0.28592200000000001</v>
      </c>
      <c r="CX198" s="2">
        <f t="shared" si="488"/>
        <v>0.282364</v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0.27300400000000002</v>
      </c>
      <c r="DI198" s="2">
        <f t="shared" si="499"/>
        <v>0.27641100000000002</v>
      </c>
      <c r="DK198" s="2">
        <f t="shared" si="500"/>
        <v>0.39853999938515605</v>
      </c>
      <c r="DL198" s="2">
        <f t="shared" si="645"/>
        <v>0.38845111234079921</v>
      </c>
      <c r="DM198" s="2">
        <f t="shared" si="645"/>
        <v>0.40563338696264967</v>
      </c>
      <c r="DN198" s="2">
        <f t="shared" si="645"/>
        <v>0.38395490525328324</v>
      </c>
      <c r="DO198" s="2">
        <f t="shared" si="645"/>
        <v>0.41299715384615393</v>
      </c>
      <c r="DP198" s="2">
        <f t="shared" si="645"/>
        <v>0.39872626180926918</v>
      </c>
      <c r="DQ198" s="2">
        <f t="shared" si="645"/>
        <v>0.40949794808377893</v>
      </c>
      <c r="DR198" s="2">
        <f t="shared" si="645"/>
        <v>0.42955221558441559</v>
      </c>
      <c r="DS198" s="2">
        <f t="shared" si="645"/>
        <v>0.41038351077158125</v>
      </c>
      <c r="DT198" s="2">
        <f t="shared" si="645"/>
        <v>0.39565504369747889</v>
      </c>
      <c r="DU198" s="2">
        <f t="shared" si="645"/>
        <v>0.41154307410236818</v>
      </c>
      <c r="DV198" s="2">
        <f t="shared" si="645"/>
        <v>0.41358195110771584</v>
      </c>
      <c r="DW198" s="2">
        <f t="shared" si="645"/>
        <v>0.41803054576012222</v>
      </c>
      <c r="DX198" s="2">
        <f t="shared" si="645"/>
        <v>0.41823330756302518</v>
      </c>
      <c r="DY198" s="2">
        <f t="shared" si="645"/>
        <v>0.37500146142093205</v>
      </c>
      <c r="EA198" s="2">
        <f t="shared" si="440"/>
        <v>0.27992805252245256</v>
      </c>
      <c r="EB198" s="2">
        <f t="shared" si="502"/>
        <v>0.28844362408651453</v>
      </c>
      <c r="EC198" s="2">
        <f t="shared" si="503"/>
        <v>0.28140541294823945</v>
      </c>
      <c r="ED198" s="2">
        <f t="shared" si="504"/>
        <v>0.27292568603292616</v>
      </c>
      <c r="EE198" s="2">
        <f t="shared" si="505"/>
        <v>0.27247930965875505</v>
      </c>
      <c r="EF198" s="2">
        <f t="shared" si="506"/>
        <v>0.27049432539759194</v>
      </c>
      <c r="EG198" s="2">
        <f t="shared" si="507"/>
        <v>0.26734861279261096</v>
      </c>
      <c r="EH198" s="2">
        <f t="shared" si="508"/>
        <v>0.26060793549466171</v>
      </c>
      <c r="EI198" s="2">
        <f t="shared" si="509"/>
        <v>0.26990768550285071</v>
      </c>
      <c r="EJ198" s="2">
        <f t="shared" si="510"/>
        <v>0.27219042446284425</v>
      </c>
      <c r="EK198" s="2">
        <f t="shared" si="511"/>
        <v>0.26857345334783655</v>
      </c>
      <c r="EL198" s="2">
        <f t="shared" si="512"/>
        <v>0.26626282450443883</v>
      </c>
      <c r="EM198" s="2">
        <f t="shared" si="513"/>
        <v>0.26932811223786546</v>
      </c>
      <c r="EN198" s="2">
        <f t="shared" si="514"/>
        <v>0.28488898781807209</v>
      </c>
      <c r="EO198" s="2">
        <f t="shared" si="515"/>
        <v>0.2863551873587038</v>
      </c>
      <c r="EQ198" s="2">
        <f t="shared" si="516"/>
        <v>0.28024354809528795</v>
      </c>
      <c r="ER198" s="2">
        <f t="shared" si="646"/>
        <v>0.28818098497229722</v>
      </c>
      <c r="ES198" s="2">
        <f t="shared" si="646"/>
        <v>0.28516566532355375</v>
      </c>
      <c r="ET198" s="2">
        <f t="shared" si="646"/>
        <v>0.27828400145004029</v>
      </c>
      <c r="EU198" s="2">
        <f t="shared" si="646"/>
        <v>0.27539129889933017</v>
      </c>
      <c r="EV198" s="2">
        <f t="shared" si="646"/>
        <v>0.27325631480246199</v>
      </c>
      <c r="EW198" s="2">
        <f t="shared" si="646"/>
        <v>0.27095997668935451</v>
      </c>
      <c r="EX198" s="2">
        <f t="shared" si="646"/>
        <v>0.26815336735155787</v>
      </c>
      <c r="EY198" s="2">
        <f t="shared" si="646"/>
        <v>0.27357969786877623</v>
      </c>
      <c r="EZ198" s="2">
        <f t="shared" si="646"/>
        <v>0.27333155509012197</v>
      </c>
      <c r="FA198" s="2">
        <f t="shared" si="646"/>
        <v>0.26971060701912591</v>
      </c>
      <c r="FB198" s="2">
        <f t="shared" si="646"/>
        <v>0.26560956201572966</v>
      </c>
      <c r="FC198" s="2">
        <f t="shared" si="646"/>
        <v>0.26702155318530368</v>
      </c>
      <c r="FD198" s="2">
        <f t="shared" si="646"/>
        <v>0.27193843350689434</v>
      </c>
      <c r="FE198" s="2">
        <f t="shared" si="646"/>
        <v>0.27689357451591468</v>
      </c>
      <c r="FG198" s="2">
        <f t="shared" si="518"/>
        <v>0.99999028000403833</v>
      </c>
      <c r="FH198" s="2">
        <f t="shared" si="647"/>
        <v>0.99998724933387273</v>
      </c>
      <c r="FI198" s="2">
        <f t="shared" si="647"/>
        <v>0.99998890974624566</v>
      </c>
      <c r="FJ198" s="2">
        <f t="shared" si="647"/>
        <v>0.99999124180713561</v>
      </c>
      <c r="FK198" s="2">
        <f t="shared" si="647"/>
        <v>0.99999480629342796</v>
      </c>
      <c r="FL198" s="2">
        <f t="shared" si="647"/>
        <v>0.99999681343532054</v>
      </c>
      <c r="FM198" s="2">
        <f t="shared" si="647"/>
        <v>0.99999690224315907</v>
      </c>
      <c r="FN198" s="2">
        <f t="shared" si="647"/>
        <v>0.9999965117837164</v>
      </c>
      <c r="FO198" s="2">
        <f t="shared" si="647"/>
        <v>0.99999669784329615</v>
      </c>
      <c r="FP198" s="2">
        <f t="shared" si="647"/>
        <v>0.99999679057820545</v>
      </c>
      <c r="FQ198" s="2">
        <f t="shared" si="647"/>
        <v>0.99999662588967442</v>
      </c>
      <c r="FR198" s="2">
        <f t="shared" si="647"/>
        <v>0.9999966001826629</v>
      </c>
      <c r="FS198" s="2">
        <f t="shared" si="647"/>
        <v>0.99999654384895564</v>
      </c>
      <c r="FT198" s="2">
        <f t="shared" si="647"/>
        <v>0.99999665209803457</v>
      </c>
      <c r="FU198" s="2">
        <f t="shared" si="647"/>
        <v>0.99999583605703724</v>
      </c>
      <c r="FW198" s="2">
        <f t="shared" si="536"/>
        <v>0.74906301857520097</v>
      </c>
      <c r="FX198" s="2">
        <f t="shared" si="588"/>
        <v>0.76109493704502895</v>
      </c>
      <c r="FY198" s="2">
        <f t="shared" si="589"/>
        <v>0.81487220658730997</v>
      </c>
      <c r="FZ198" s="2">
        <f t="shared" si="590"/>
        <v>0.85267207195758821</v>
      </c>
      <c r="GA198" s="2">
        <f t="shared" si="591"/>
        <v>0.89799236577963593</v>
      </c>
      <c r="GB198" s="2">
        <f t="shared" si="592"/>
        <v>0.92516641213114681</v>
      </c>
      <c r="GC198" s="2">
        <f t="shared" si="593"/>
        <v>0.9387710674951335</v>
      </c>
      <c r="GD198" s="2">
        <f t="shared" si="594"/>
        <v>0.94656990069276681</v>
      </c>
      <c r="GE198" s="2">
        <f t="shared" si="595"/>
        <v>0.95634870842449526</v>
      </c>
      <c r="GF198" s="2">
        <f t="shared" si="596"/>
        <v>0.95400340756382307</v>
      </c>
      <c r="GG198" s="2">
        <f t="shared" si="597"/>
        <v>0.94269208610520372</v>
      </c>
      <c r="GH198" s="2">
        <f t="shared" si="598"/>
        <v>0.92974744275098153</v>
      </c>
      <c r="GI198" s="2">
        <f t="shared" si="599"/>
        <v>0.91639883607470829</v>
      </c>
      <c r="GJ198" s="2">
        <f t="shared" si="600"/>
        <v>0.89184042676676423</v>
      </c>
      <c r="GK198" s="2">
        <f t="shared" si="601"/>
        <v>0.87820015460164069</v>
      </c>
      <c r="GM198" s="79">
        <f t="shared" si="537"/>
        <v>0</v>
      </c>
      <c r="GN198" s="79">
        <f t="shared" si="602"/>
        <v>0</v>
      </c>
      <c r="GO198" s="79">
        <f t="shared" si="603"/>
        <v>0</v>
      </c>
      <c r="GP198" s="79">
        <f t="shared" si="604"/>
        <v>0</v>
      </c>
      <c r="GQ198" s="79">
        <f t="shared" si="605"/>
        <v>0</v>
      </c>
      <c r="GR198" s="79">
        <f t="shared" si="606"/>
        <v>0</v>
      </c>
      <c r="GS198" s="79">
        <f t="shared" si="607"/>
        <v>0</v>
      </c>
      <c r="GT198" s="79">
        <f t="shared" si="608"/>
        <v>0</v>
      </c>
      <c r="GU198" s="79">
        <f t="shared" si="609"/>
        <v>0</v>
      </c>
      <c r="GV198" s="79">
        <f t="shared" si="610"/>
        <v>0</v>
      </c>
      <c r="GW198" s="79">
        <f t="shared" si="611"/>
        <v>0</v>
      </c>
      <c r="GX198" s="79">
        <f t="shared" si="612"/>
        <v>0</v>
      </c>
      <c r="GY198" s="79">
        <f t="shared" si="613"/>
        <v>0</v>
      </c>
      <c r="GZ198" s="79">
        <f t="shared" si="614"/>
        <v>0</v>
      </c>
      <c r="HA198" s="79">
        <f t="shared" si="615"/>
        <v>0</v>
      </c>
      <c r="HC198" s="79">
        <f t="shared" si="538"/>
        <v>3.4081509961064377E-278</v>
      </c>
      <c r="HD198" s="79">
        <f t="shared" si="616"/>
        <v>0</v>
      </c>
      <c r="HE198" s="79">
        <f t="shared" si="617"/>
        <v>1.5915344246969366E-297</v>
      </c>
      <c r="HF198" s="79">
        <f t="shared" si="618"/>
        <v>0</v>
      </c>
      <c r="HG198" s="79">
        <f t="shared" si="619"/>
        <v>0</v>
      </c>
      <c r="HH198" s="79">
        <f t="shared" si="620"/>
        <v>0</v>
      </c>
      <c r="HI198" s="79">
        <f t="shared" si="621"/>
        <v>0</v>
      </c>
      <c r="HJ198" s="79">
        <f t="shared" si="622"/>
        <v>0</v>
      </c>
      <c r="HK198" s="79">
        <f t="shared" si="623"/>
        <v>0</v>
      </c>
      <c r="HL198" s="79">
        <f t="shared" si="624"/>
        <v>0</v>
      </c>
      <c r="HM198" s="79">
        <f t="shared" si="625"/>
        <v>0</v>
      </c>
      <c r="HN198" s="79">
        <f t="shared" si="626"/>
        <v>0</v>
      </c>
      <c r="HO198" s="79">
        <f t="shared" si="627"/>
        <v>0</v>
      </c>
      <c r="HP198" s="79">
        <f t="shared" si="628"/>
        <v>0</v>
      </c>
      <c r="HQ198" s="79">
        <f t="shared" si="629"/>
        <v>0</v>
      </c>
      <c r="HS198" s="79">
        <f t="shared" si="539"/>
        <v>2.8289528518735873E-37</v>
      </c>
      <c r="HT198" s="79">
        <f t="shared" si="630"/>
        <v>4.2234303625111873E-48</v>
      </c>
      <c r="HU198" s="79">
        <f t="shared" si="631"/>
        <v>1.419658362811219E-55</v>
      </c>
      <c r="HV198" s="79">
        <f t="shared" si="632"/>
        <v>1.4435609578256127E-72</v>
      </c>
      <c r="HW198" s="79">
        <f t="shared" si="633"/>
        <v>3.2019267885217326E-92</v>
      </c>
      <c r="HX198" s="79">
        <f t="shared" si="634"/>
        <v>1.2555932112404356E-94</v>
      </c>
      <c r="HY198" s="79">
        <f t="shared" si="635"/>
        <v>1.3803258480860889E-108</v>
      </c>
      <c r="HZ198" s="79">
        <f t="shared" si="636"/>
        <v>4.7382632923514839E-111</v>
      </c>
      <c r="IA198" s="79">
        <f t="shared" si="637"/>
        <v>3.6272369010813292E-126</v>
      </c>
      <c r="IB198" s="79">
        <f t="shared" si="638"/>
        <v>2.4707228269462362E-119</v>
      </c>
      <c r="IC198" s="79">
        <f t="shared" si="639"/>
        <v>1.7031035506335008E-103</v>
      </c>
      <c r="ID198" s="79">
        <f t="shared" si="640"/>
        <v>1.8340524341656414E-100</v>
      </c>
      <c r="IE198" s="79">
        <f t="shared" si="641"/>
        <v>7.2745091258080503E-85</v>
      </c>
      <c r="IF198" s="79">
        <f t="shared" si="642"/>
        <v>8.5795272865077666E-76</v>
      </c>
      <c r="IG198" s="79">
        <f t="shared" si="643"/>
        <v>3.249045458663499E-97</v>
      </c>
      <c r="II198" s="79">
        <f t="shared" si="540"/>
        <v>5.5971441671850718E-2</v>
      </c>
      <c r="IJ198" s="79">
        <f t="shared" si="541"/>
        <v>3.0376535365253247E-2</v>
      </c>
      <c r="IK198" s="79">
        <f t="shared" si="542"/>
        <v>3.2076096857611884E-3</v>
      </c>
      <c r="IL198" s="79">
        <f t="shared" si="543"/>
        <v>1.8903983132812811E-4</v>
      </c>
      <c r="IM198" s="79">
        <f t="shared" si="544"/>
        <v>3.5783213535491632E-6</v>
      </c>
      <c r="IN198" s="79">
        <f t="shared" si="545"/>
        <v>2.3487710053961339E-7</v>
      </c>
      <c r="IO198" s="79">
        <f t="shared" si="546"/>
        <v>5.3566895490150304E-9</v>
      </c>
      <c r="IP198" s="79">
        <f t="shared" si="547"/>
        <v>6.5897520740466396E-10</v>
      </c>
      <c r="IQ198" s="79">
        <f t="shared" si="548"/>
        <v>7.0738045474191894E-12</v>
      </c>
      <c r="IR198" s="79">
        <f t="shared" si="549"/>
        <v>5.2721929889381391E-11</v>
      </c>
      <c r="IS198" s="79">
        <f t="shared" si="550"/>
        <v>6.6336417238897429E-9</v>
      </c>
      <c r="IT198" s="79">
        <f t="shared" si="551"/>
        <v>6.2741285312357608E-8</v>
      </c>
      <c r="IU198" s="79">
        <f t="shared" si="552"/>
        <v>1.7167329431517332E-6</v>
      </c>
      <c r="IV198" s="79">
        <f t="shared" si="553"/>
        <v>2.7781857457107442E-15</v>
      </c>
      <c r="IW198" s="79">
        <f t="shared" si="554"/>
        <v>3.9345219526537024E-15</v>
      </c>
      <c r="IY198" s="79">
        <f t="shared" si="555"/>
        <v>5.5971441671850718E-2</v>
      </c>
      <c r="IZ198" s="79">
        <f t="shared" si="556"/>
        <v>3.0376535365253247E-2</v>
      </c>
      <c r="JA198" s="79">
        <f t="shared" si="557"/>
        <v>3.2076096857611884E-3</v>
      </c>
      <c r="JB198" s="79">
        <f t="shared" si="558"/>
        <v>1.8903983132812811E-4</v>
      </c>
      <c r="JC198" s="79">
        <f t="shared" si="559"/>
        <v>3.5783213535491632E-6</v>
      </c>
      <c r="JD198" s="79">
        <f t="shared" si="560"/>
        <v>2.3487710053961339E-7</v>
      </c>
      <c r="JE198" s="79">
        <f t="shared" si="561"/>
        <v>5.3566895490150304E-9</v>
      </c>
      <c r="JF198" s="79">
        <f t="shared" si="562"/>
        <v>6.5897520740466396E-10</v>
      </c>
      <c r="JG198" s="79">
        <f t="shared" si="563"/>
        <v>7.0738045474191894E-12</v>
      </c>
      <c r="JH198" s="79">
        <f t="shared" si="564"/>
        <v>5.2721929889381391E-11</v>
      </c>
      <c r="JI198" s="79">
        <f t="shared" si="565"/>
        <v>6.6336417238897429E-9</v>
      </c>
      <c r="JJ198" s="79">
        <f t="shared" si="566"/>
        <v>6.2741285312357608E-8</v>
      </c>
      <c r="JK198" s="79">
        <f t="shared" si="567"/>
        <v>1.7167329431517332E-6</v>
      </c>
      <c r="JL198" s="79">
        <f t="shared" si="568"/>
        <v>2.7781857457107442E-15</v>
      </c>
      <c r="JM198" s="79">
        <f t="shared" si="569"/>
        <v>3.9345219526537024E-15</v>
      </c>
    </row>
    <row r="199" spans="2:273" x14ac:dyDescent="0.25">
      <c r="B199" s="2">
        <v>172</v>
      </c>
      <c r="C199" s="37">
        <v>0.283553</v>
      </c>
      <c r="D199" s="37">
        <v>0.28754400000000002</v>
      </c>
      <c r="E199" s="37">
        <v>0.28481200000000001</v>
      </c>
      <c r="F199" s="37">
        <v>0.28207900000000002</v>
      </c>
      <c r="G199" s="37">
        <v>0.27839799999999998</v>
      </c>
      <c r="H199" s="37">
        <v>0.27184399999999997</v>
      </c>
      <c r="I199" s="37">
        <v>0.270812</v>
      </c>
      <c r="J199" s="37">
        <v>0.27512599999999998</v>
      </c>
      <c r="K199" s="37">
        <v>0.27458399999999999</v>
      </c>
      <c r="L199" s="37">
        <v>0.27728199999999997</v>
      </c>
      <c r="M199" s="37">
        <v>0.269237</v>
      </c>
      <c r="N199" s="37">
        <v>0.26766699999999999</v>
      </c>
      <c r="O199" s="37">
        <v>0.26891700000000002</v>
      </c>
      <c r="P199" s="37">
        <v>0.27259499999999998</v>
      </c>
      <c r="Q199" s="37">
        <v>0.27263399999999999</v>
      </c>
      <c r="S199" s="4">
        <f t="shared" si="441"/>
        <v>0.27986221559595842</v>
      </c>
      <c r="T199" s="4">
        <f t="shared" si="442"/>
        <v>0.28800807271383011</v>
      </c>
      <c r="U199" s="4">
        <f t="shared" si="443"/>
        <v>0.28430586260035556</v>
      </c>
      <c r="V199" s="4">
        <f t="shared" si="444"/>
        <v>0.27731172682128058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0.27300146898899469</v>
      </c>
      <c r="AG199" s="4">
        <f t="shared" si="455"/>
        <v>0.27770749355665059</v>
      </c>
      <c r="AI199" s="4">
        <f t="shared" si="456"/>
        <v>3.6907844040415805E-3</v>
      </c>
      <c r="AJ199" s="4">
        <f t="shared" si="457"/>
        <v>-4.6407271383008819E-4</v>
      </c>
      <c r="AK199" s="4">
        <f t="shared" si="458"/>
        <v>5.0613739964444626E-4</v>
      </c>
      <c r="AL199" s="4">
        <f t="shared" si="459"/>
        <v>4.7672731787194444E-3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-4.0646898899471262E-4</v>
      </c>
      <c r="AW199" s="4">
        <f t="shared" si="644"/>
        <v>-5.073493556650599E-3</v>
      </c>
      <c r="AY199" s="2">
        <f t="shared" si="520"/>
        <v>0.27986212903782415</v>
      </c>
      <c r="AZ199" s="2">
        <f t="shared" si="571"/>
        <v>0.2880080650741077</v>
      </c>
      <c r="BA199" s="2">
        <f t="shared" si="572"/>
        <v>0.28430586259421442</v>
      </c>
      <c r="BB199" s="2">
        <f t="shared" si="573"/>
        <v>0.27731172682128052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0.27300146898899469</v>
      </c>
      <c r="BM199" s="2">
        <f t="shared" si="584"/>
        <v>0.27770749355665059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>
        <f t="shared" si="487"/>
        <v>0.28481200000000001</v>
      </c>
      <c r="CX199" s="2">
        <f t="shared" si="488"/>
        <v>0.28207900000000002</v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0.27259499999999998</v>
      </c>
      <c r="DI199" s="2">
        <f t="shared" si="499"/>
        <v>0.27263399999999999</v>
      </c>
      <c r="DK199" s="2">
        <f t="shared" si="500"/>
        <v>0.39904641071585434</v>
      </c>
      <c r="DL199" s="2">
        <f t="shared" si="645"/>
        <v>0.38888492209046988</v>
      </c>
      <c r="DM199" s="2">
        <f t="shared" si="645"/>
        <v>0.40619394855532054</v>
      </c>
      <c r="DN199" s="2">
        <f t="shared" si="645"/>
        <v>0.38439357579737332</v>
      </c>
      <c r="DO199" s="2">
        <f t="shared" si="645"/>
        <v>0.4135987459514171</v>
      </c>
      <c r="DP199" s="2">
        <f t="shared" si="645"/>
        <v>0.39926191354723706</v>
      </c>
      <c r="DQ199" s="2">
        <f t="shared" si="645"/>
        <v>0.41010550356506237</v>
      </c>
      <c r="DR199" s="2">
        <f t="shared" si="645"/>
        <v>0.43025538792971735</v>
      </c>
      <c r="DS199" s="2">
        <f t="shared" si="645"/>
        <v>0.41101416760886167</v>
      </c>
      <c r="DT199" s="2">
        <f t="shared" si="645"/>
        <v>0.39615563697478984</v>
      </c>
      <c r="DU199" s="2">
        <f t="shared" si="645"/>
        <v>0.4121105752482811</v>
      </c>
      <c r="DV199" s="2">
        <f t="shared" si="645"/>
        <v>0.41424379449961807</v>
      </c>
      <c r="DW199" s="2">
        <f t="shared" si="645"/>
        <v>0.41872711963330783</v>
      </c>
      <c r="DX199" s="2">
        <f t="shared" si="645"/>
        <v>0.41894296974789913</v>
      </c>
      <c r="DY199" s="2">
        <f t="shared" si="645"/>
        <v>0.3754849028265852</v>
      </c>
      <c r="EA199" s="2">
        <f t="shared" si="440"/>
        <v>0.27961490362693153</v>
      </c>
      <c r="EB199" s="2">
        <f t="shared" si="502"/>
        <v>0.28821506497662391</v>
      </c>
      <c r="EC199" s="2">
        <f t="shared" si="503"/>
        <v>0.28113506425442153</v>
      </c>
      <c r="ED199" s="2">
        <f t="shared" si="504"/>
        <v>0.27260509169764557</v>
      </c>
      <c r="EE199" s="2">
        <f t="shared" si="505"/>
        <v>0.2721535285001459</v>
      </c>
      <c r="EF199" s="2">
        <f t="shared" si="506"/>
        <v>0.27018634012619924</v>
      </c>
      <c r="EG199" s="2">
        <f t="shared" si="507"/>
        <v>0.2670465252478465</v>
      </c>
      <c r="EH199" s="2">
        <f t="shared" si="508"/>
        <v>0.260135802007877</v>
      </c>
      <c r="EI199" s="2">
        <f t="shared" si="509"/>
        <v>0.26965755951580056</v>
      </c>
      <c r="EJ199" s="2">
        <f t="shared" si="510"/>
        <v>0.27197381941858223</v>
      </c>
      <c r="EK199" s="2">
        <f t="shared" si="511"/>
        <v>0.26828517148382192</v>
      </c>
      <c r="EL199" s="2">
        <f t="shared" si="512"/>
        <v>0.26598767274717261</v>
      </c>
      <c r="EM199" s="2">
        <f t="shared" si="513"/>
        <v>0.26907358839552353</v>
      </c>
      <c r="EN199" s="2">
        <f t="shared" si="514"/>
        <v>0.2848299838623265</v>
      </c>
      <c r="EO199" s="2">
        <f t="shared" si="515"/>
        <v>0.28620882646320017</v>
      </c>
      <c r="EQ199" s="2">
        <f t="shared" si="516"/>
        <v>0.27993628030638629</v>
      </c>
      <c r="ER199" s="2">
        <f t="shared" si="646"/>
        <v>0.28794729995425916</v>
      </c>
      <c r="ES199" s="2">
        <f t="shared" si="646"/>
        <v>0.2849613134817513</v>
      </c>
      <c r="ET199" s="2">
        <f t="shared" si="646"/>
        <v>0.2780523680827805</v>
      </c>
      <c r="EU199" s="2">
        <f t="shared" si="646"/>
        <v>0.27511014466782902</v>
      </c>
      <c r="EV199" s="2">
        <f t="shared" si="646"/>
        <v>0.27298645112066189</v>
      </c>
      <c r="EW199" s="2">
        <f t="shared" si="646"/>
        <v>0.27070668630992201</v>
      </c>
      <c r="EX199" s="2">
        <f t="shared" si="646"/>
        <v>0.26778192225382647</v>
      </c>
      <c r="EY199" s="2">
        <f t="shared" si="646"/>
        <v>0.27337845288368084</v>
      </c>
      <c r="EZ199" s="2">
        <f t="shared" si="646"/>
        <v>0.27313062318657111</v>
      </c>
      <c r="FA199" s="2">
        <f t="shared" si="646"/>
        <v>0.26943853146737268</v>
      </c>
      <c r="FB199" s="2">
        <f t="shared" si="646"/>
        <v>0.26532494439265947</v>
      </c>
      <c r="FC199" s="2">
        <f t="shared" si="646"/>
        <v>0.26673357859287733</v>
      </c>
      <c r="FD199" s="2">
        <f t="shared" si="646"/>
        <v>0.27169271213087365</v>
      </c>
      <c r="FE199" s="2">
        <f t="shared" si="646"/>
        <v>0.2766317853828697</v>
      </c>
      <c r="FG199" s="2">
        <f t="shared" si="518"/>
        <v>0.9999911352507429</v>
      </c>
      <c r="FH199" s="2">
        <f t="shared" si="647"/>
        <v>0.99998837124123641</v>
      </c>
      <c r="FI199" s="2">
        <f t="shared" si="647"/>
        <v>0.99998988555849488</v>
      </c>
      <c r="FJ199" s="2">
        <f t="shared" si="647"/>
        <v>0.99999201242701907</v>
      </c>
      <c r="FK199" s="2">
        <f t="shared" si="647"/>
        <v>0.99999526328114519</v>
      </c>
      <c r="FL199" s="2">
        <f t="shared" si="647"/>
        <v>0.99999709381765722</v>
      </c>
      <c r="FM199" s="2">
        <f t="shared" si="647"/>
        <v>0.99999717481141337</v>
      </c>
      <c r="FN199" s="2">
        <f t="shared" si="647"/>
        <v>0.99999681870796286</v>
      </c>
      <c r="FO199" s="2">
        <f t="shared" si="647"/>
        <v>0.99999698839641782</v>
      </c>
      <c r="FP199" s="2">
        <f t="shared" si="647"/>
        <v>0.99999707297170881</v>
      </c>
      <c r="FQ199" s="2">
        <f t="shared" si="647"/>
        <v>0.99999692277389629</v>
      </c>
      <c r="FR199" s="2">
        <f t="shared" si="647"/>
        <v>0.9999968993288092</v>
      </c>
      <c r="FS199" s="2">
        <f t="shared" si="647"/>
        <v>0.99999684795182653</v>
      </c>
      <c r="FT199" s="2">
        <f t="shared" si="647"/>
        <v>0.99999694667621897</v>
      </c>
      <c r="FU199" s="2">
        <f t="shared" si="647"/>
        <v>0.99999620243749221</v>
      </c>
      <c r="FW199" s="2">
        <f t="shared" si="536"/>
        <v>0.76597555537182338</v>
      </c>
      <c r="FX199" s="2">
        <f t="shared" si="588"/>
        <v>0.77743749411661323</v>
      </c>
      <c r="FY199" s="2">
        <f t="shared" si="589"/>
        <v>0.82836565281317098</v>
      </c>
      <c r="FZ199" s="2">
        <f t="shared" si="590"/>
        <v>0.86387065246060291</v>
      </c>
      <c r="GA199" s="2">
        <f t="shared" si="591"/>
        <v>0.90612535380055181</v>
      </c>
      <c r="GB199" s="2">
        <f t="shared" si="592"/>
        <v>0.93129858921336572</v>
      </c>
      <c r="GC199" s="2">
        <f t="shared" si="593"/>
        <v>0.94385607546931616</v>
      </c>
      <c r="GD199" s="2">
        <f t="shared" si="594"/>
        <v>0.95104100082992804</v>
      </c>
      <c r="GE199" s="2">
        <f t="shared" si="595"/>
        <v>0.96003605378783274</v>
      </c>
      <c r="GF199" s="2">
        <f t="shared" si="596"/>
        <v>0.95788014156797763</v>
      </c>
      <c r="GG199" s="2">
        <f t="shared" si="597"/>
        <v>0.94746967850146702</v>
      </c>
      <c r="GH199" s="2">
        <f t="shared" si="598"/>
        <v>0.93553038975087977</v>
      </c>
      <c r="GI199" s="2">
        <f t="shared" si="599"/>
        <v>0.92318981689907564</v>
      </c>
      <c r="GJ199" s="2">
        <f t="shared" si="600"/>
        <v>0.90040950705012468</v>
      </c>
      <c r="GK199" s="2">
        <f t="shared" si="601"/>
        <v>0.88771384258661357</v>
      </c>
      <c r="GM199" s="79">
        <f t="shared" si="537"/>
        <v>0</v>
      </c>
      <c r="GN199" s="79">
        <f t="shared" si="602"/>
        <v>0</v>
      </c>
      <c r="GO199" s="79">
        <f t="shared" si="603"/>
        <v>0</v>
      </c>
      <c r="GP199" s="79">
        <f t="shared" si="604"/>
        <v>0</v>
      </c>
      <c r="GQ199" s="79">
        <f t="shared" si="605"/>
        <v>0</v>
      </c>
      <c r="GR199" s="79">
        <f t="shared" si="606"/>
        <v>0</v>
      </c>
      <c r="GS199" s="79">
        <f t="shared" si="607"/>
        <v>0</v>
      </c>
      <c r="GT199" s="79">
        <f t="shared" si="608"/>
        <v>0</v>
      </c>
      <c r="GU199" s="79">
        <f t="shared" si="609"/>
        <v>0</v>
      </c>
      <c r="GV199" s="79">
        <f t="shared" si="610"/>
        <v>0</v>
      </c>
      <c r="GW199" s="79">
        <f t="shared" si="611"/>
        <v>0</v>
      </c>
      <c r="GX199" s="79">
        <f t="shared" si="612"/>
        <v>0</v>
      </c>
      <c r="GY199" s="79">
        <f t="shared" si="613"/>
        <v>0</v>
      </c>
      <c r="GZ199" s="79">
        <f t="shared" si="614"/>
        <v>0</v>
      </c>
      <c r="HA199" s="79">
        <f t="shared" si="615"/>
        <v>0</v>
      </c>
      <c r="HC199" s="79">
        <f t="shared" si="538"/>
        <v>3.4209397896596109E-285</v>
      </c>
      <c r="HD199" s="79">
        <f t="shared" si="616"/>
        <v>0</v>
      </c>
      <c r="HE199" s="79">
        <f t="shared" si="617"/>
        <v>6.7620037421265701E-305</v>
      </c>
      <c r="HF199" s="79">
        <f t="shared" si="618"/>
        <v>0</v>
      </c>
      <c r="HG199" s="79">
        <f t="shared" si="619"/>
        <v>0</v>
      </c>
      <c r="HH199" s="79">
        <f t="shared" si="620"/>
        <v>0</v>
      </c>
      <c r="HI199" s="79">
        <f t="shared" si="621"/>
        <v>0</v>
      </c>
      <c r="HJ199" s="79">
        <f t="shared" si="622"/>
        <v>0</v>
      </c>
      <c r="HK199" s="79">
        <f t="shared" si="623"/>
        <v>0</v>
      </c>
      <c r="HL199" s="79">
        <f t="shared" si="624"/>
        <v>0</v>
      </c>
      <c r="HM199" s="79">
        <f t="shared" si="625"/>
        <v>0</v>
      </c>
      <c r="HN199" s="79">
        <f t="shared" si="626"/>
        <v>0</v>
      </c>
      <c r="HO199" s="79">
        <f t="shared" si="627"/>
        <v>0</v>
      </c>
      <c r="HP199" s="79">
        <f t="shared" si="628"/>
        <v>0</v>
      </c>
      <c r="HQ199" s="79">
        <f t="shared" si="629"/>
        <v>0</v>
      </c>
      <c r="HS199" s="79">
        <f t="shared" si="539"/>
        <v>5.1073336478384E-39</v>
      </c>
      <c r="HT199" s="79">
        <f t="shared" si="630"/>
        <v>3.1678563557834519E-50</v>
      </c>
      <c r="HU199" s="79">
        <f t="shared" si="631"/>
        <v>5.2119524039998683E-58</v>
      </c>
      <c r="HV199" s="79">
        <f t="shared" si="632"/>
        <v>1.5038688501165101E-75</v>
      </c>
      <c r="HW199" s="79">
        <f t="shared" si="633"/>
        <v>1.3588213712986443E-95</v>
      </c>
      <c r="HX199" s="79">
        <f t="shared" si="634"/>
        <v>6.3667150385853963E-98</v>
      </c>
      <c r="HY199" s="79">
        <f t="shared" si="635"/>
        <v>2.9290888735103626E-112</v>
      </c>
      <c r="HZ199" s="79">
        <f t="shared" si="636"/>
        <v>8.7454639909708924E-115</v>
      </c>
      <c r="IA199" s="79">
        <f t="shared" si="637"/>
        <v>2.7720792334400206E-130</v>
      </c>
      <c r="IB199" s="79">
        <f t="shared" si="638"/>
        <v>3.1068350312062813E-123</v>
      </c>
      <c r="IC199" s="79">
        <f t="shared" si="639"/>
        <v>5.7288817895052553E-107</v>
      </c>
      <c r="ID199" s="79">
        <f t="shared" si="640"/>
        <v>6.342686788104774E-104</v>
      </c>
      <c r="IE199" s="79">
        <f t="shared" si="641"/>
        <v>6.7752436569957625E-88</v>
      </c>
      <c r="IF199" s="79">
        <f t="shared" si="642"/>
        <v>1.3928025385098821E-78</v>
      </c>
      <c r="IG199" s="79">
        <f t="shared" si="643"/>
        <v>6.773471122971006E-101</v>
      </c>
      <c r="II199" s="79">
        <f t="shared" si="540"/>
        <v>3.8256703880908981E-2</v>
      </c>
      <c r="IJ199" s="79">
        <f t="shared" si="541"/>
        <v>1.9427300431990178E-2</v>
      </c>
      <c r="IK199" s="79">
        <f t="shared" si="542"/>
        <v>1.7464747120694147E-3</v>
      </c>
      <c r="IL199" s="79">
        <f t="shared" si="543"/>
        <v>8.5274184687310771E-5</v>
      </c>
      <c r="IM199" s="79">
        <f t="shared" si="544"/>
        <v>1.3603647654656196E-6</v>
      </c>
      <c r="IN199" s="79">
        <f t="shared" si="545"/>
        <v>8.3818779037461524E-8</v>
      </c>
      <c r="IO199" s="79">
        <f t="shared" si="546"/>
        <v>1.6136240346377066E-9</v>
      </c>
      <c r="IP199" s="79">
        <f t="shared" si="547"/>
        <v>1.8474391741677232E-10</v>
      </c>
      <c r="IQ199" s="79">
        <f t="shared" si="548"/>
        <v>1.656384644589813E-12</v>
      </c>
      <c r="IR199" s="79">
        <f t="shared" si="549"/>
        <v>1.3572533804743829E-11</v>
      </c>
      <c r="IS199" s="79">
        <f t="shared" si="550"/>
        <v>2.0892821706974382E-9</v>
      </c>
      <c r="IT199" s="79">
        <f t="shared" si="551"/>
        <v>2.0975475515714425E-8</v>
      </c>
      <c r="IU199" s="79">
        <f t="shared" si="552"/>
        <v>6.7568215109246613E-7</v>
      </c>
      <c r="IV199" s="79">
        <f t="shared" si="553"/>
        <v>1.6460663142918442E-16</v>
      </c>
      <c r="IW199" s="79">
        <f t="shared" si="554"/>
        <v>1.979691427497363E-16</v>
      </c>
      <c r="IY199" s="79">
        <f t="shared" si="555"/>
        <v>3.8256703880908981E-2</v>
      </c>
      <c r="IZ199" s="79">
        <f t="shared" si="556"/>
        <v>1.9427300431990178E-2</v>
      </c>
      <c r="JA199" s="79">
        <f t="shared" si="557"/>
        <v>1.7464747120694147E-3</v>
      </c>
      <c r="JB199" s="79">
        <f t="shared" si="558"/>
        <v>8.5274184687310771E-5</v>
      </c>
      <c r="JC199" s="79">
        <f t="shared" si="559"/>
        <v>1.3603647654656196E-6</v>
      </c>
      <c r="JD199" s="79">
        <f t="shared" si="560"/>
        <v>8.3818779037461524E-8</v>
      </c>
      <c r="JE199" s="79">
        <f t="shared" si="561"/>
        <v>1.6136240346377066E-9</v>
      </c>
      <c r="JF199" s="79">
        <f t="shared" si="562"/>
        <v>1.8474391741677232E-10</v>
      </c>
      <c r="JG199" s="79">
        <f t="shared" si="563"/>
        <v>1.656384644589813E-12</v>
      </c>
      <c r="JH199" s="79">
        <f t="shared" si="564"/>
        <v>1.3572533804743829E-11</v>
      </c>
      <c r="JI199" s="79">
        <f t="shared" si="565"/>
        <v>2.0892821706974382E-9</v>
      </c>
      <c r="JJ199" s="79">
        <f t="shared" si="566"/>
        <v>2.0975475515714425E-8</v>
      </c>
      <c r="JK199" s="79">
        <f t="shared" si="567"/>
        <v>6.7568215109246613E-7</v>
      </c>
      <c r="JL199" s="79">
        <f t="shared" si="568"/>
        <v>1.6460663142918442E-16</v>
      </c>
      <c r="JM199" s="79">
        <f t="shared" si="569"/>
        <v>1.979691427497363E-16</v>
      </c>
    </row>
    <row r="200" spans="2:273" x14ac:dyDescent="0.25">
      <c r="B200" s="2">
        <v>173</v>
      </c>
      <c r="C200" s="37">
        <v>0.27524799999999999</v>
      </c>
      <c r="D200" s="37">
        <v>0.28537400000000002</v>
      </c>
      <c r="E200" s="37">
        <v>0.28423500000000002</v>
      </c>
      <c r="F200" s="37">
        <v>0.27754800000000002</v>
      </c>
      <c r="G200" s="37">
        <v>0.27688000000000001</v>
      </c>
      <c r="H200" s="37">
        <v>0.27429500000000001</v>
      </c>
      <c r="I200" s="37">
        <v>0.27024599999999999</v>
      </c>
      <c r="J200" s="37">
        <v>0.27237600000000001</v>
      </c>
      <c r="K200" s="37">
        <v>0.27723900000000001</v>
      </c>
      <c r="L200" s="37">
        <v>0.27685199999999999</v>
      </c>
      <c r="M200" s="37">
        <v>0.27340999999999999</v>
      </c>
      <c r="N200" s="37">
        <v>0.26765800000000001</v>
      </c>
      <c r="O200" s="37">
        <v>0.26872400000000002</v>
      </c>
      <c r="P200" s="37">
        <v>0.27184199999999997</v>
      </c>
      <c r="Q200" s="37">
        <v>0.274951</v>
      </c>
      <c r="S200" s="4">
        <f t="shared" si="441"/>
        <v>0.27955868843089876</v>
      </c>
      <c r="T200" s="4">
        <f t="shared" si="442"/>
        <v>0.28777118857057099</v>
      </c>
      <c r="U200" s="4">
        <f t="shared" si="443"/>
        <v>0.28413951820260308</v>
      </c>
      <c r="V200" s="4">
        <f t="shared" si="444"/>
        <v>0.27712589015219985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0.27266825090249686</v>
      </c>
      <c r="AG200" s="4">
        <f t="shared" si="455"/>
        <v>0.27737278091267548</v>
      </c>
      <c r="AI200" s="4">
        <f t="shared" si="456"/>
        <v>-4.3106884308987681E-3</v>
      </c>
      <c r="AJ200" s="4">
        <f t="shared" si="457"/>
        <v>-2.3971885705709739E-3</v>
      </c>
      <c r="AK200" s="4">
        <f t="shared" si="458"/>
        <v>9.5481797396934631E-5</v>
      </c>
      <c r="AL200" s="4">
        <f t="shared" si="459"/>
        <v>4.2210984780016725E-4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-8.2625090249688338E-4</v>
      </c>
      <c r="AW200" s="4">
        <f t="shared" si="644"/>
        <v>-2.4217809126754752E-3</v>
      </c>
      <c r="AY200" s="2">
        <f t="shared" si="520"/>
        <v>0.27955866864928319</v>
      </c>
      <c r="AZ200" s="2">
        <f t="shared" si="571"/>
        <v>0.28777118726218742</v>
      </c>
      <c r="BA200" s="2">
        <f t="shared" si="572"/>
        <v>0.28413951820208133</v>
      </c>
      <c r="BB200" s="2">
        <f t="shared" si="573"/>
        <v>0.27712589015219985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0.27266825090249686</v>
      </c>
      <c r="BM200" s="2">
        <f t="shared" si="584"/>
        <v>0.27737278091267548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>
        <f t="shared" si="487"/>
        <v>0.28423500000000002</v>
      </c>
      <c r="CX200" s="2">
        <f t="shared" si="488"/>
        <v>0.27754800000000002</v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0.27184199999999997</v>
      </c>
      <c r="DI200" s="2">
        <f t="shared" si="499"/>
        <v>0.274951</v>
      </c>
      <c r="DK200" s="2">
        <f t="shared" si="500"/>
        <v>0.39955282204655262</v>
      </c>
      <c r="DL200" s="2">
        <f t="shared" si="645"/>
        <v>0.38931873184014049</v>
      </c>
      <c r="DM200" s="2">
        <f t="shared" si="645"/>
        <v>0.40675451014799147</v>
      </c>
      <c r="DN200" s="2">
        <f t="shared" si="645"/>
        <v>0.3848322463414634</v>
      </c>
      <c r="DO200" s="2">
        <f t="shared" si="645"/>
        <v>0.41420033805668027</v>
      </c>
      <c r="DP200" s="2">
        <f t="shared" si="645"/>
        <v>0.39979756528520499</v>
      </c>
      <c r="DQ200" s="2">
        <f t="shared" si="645"/>
        <v>0.41071305904634581</v>
      </c>
      <c r="DR200" s="2">
        <f t="shared" si="645"/>
        <v>0.43095856027501911</v>
      </c>
      <c r="DS200" s="2">
        <f t="shared" si="645"/>
        <v>0.41164482444614203</v>
      </c>
      <c r="DT200" s="2">
        <f t="shared" si="645"/>
        <v>0.39665623025210073</v>
      </c>
      <c r="DU200" s="2">
        <f t="shared" si="645"/>
        <v>0.41267807639419402</v>
      </c>
      <c r="DV200" s="2">
        <f t="shared" si="645"/>
        <v>0.41490563789152024</v>
      </c>
      <c r="DW200" s="2">
        <f t="shared" si="645"/>
        <v>0.4194236935064935</v>
      </c>
      <c r="DX200" s="2">
        <f t="shared" si="645"/>
        <v>0.41965263193277308</v>
      </c>
      <c r="DY200" s="2">
        <f t="shared" si="645"/>
        <v>0.37596834423223835</v>
      </c>
      <c r="EA200" s="2">
        <f t="shared" si="440"/>
        <v>0.27930175473141045</v>
      </c>
      <c r="EB200" s="2">
        <f t="shared" si="502"/>
        <v>0.2879865058667333</v>
      </c>
      <c r="EC200" s="2">
        <f t="shared" si="503"/>
        <v>0.28086471556060361</v>
      </c>
      <c r="ED200" s="2">
        <f t="shared" si="504"/>
        <v>0.27228449736236499</v>
      </c>
      <c r="EE200" s="2">
        <f t="shared" si="505"/>
        <v>0.27182774734153675</v>
      </c>
      <c r="EF200" s="2">
        <f t="shared" si="506"/>
        <v>0.26987835485480655</v>
      </c>
      <c r="EG200" s="2">
        <f t="shared" si="507"/>
        <v>0.26674443770308204</v>
      </c>
      <c r="EH200" s="2">
        <f t="shared" si="508"/>
        <v>0.25966366852109224</v>
      </c>
      <c r="EI200" s="2">
        <f t="shared" si="509"/>
        <v>0.26940743352875041</v>
      </c>
      <c r="EJ200" s="2">
        <f t="shared" si="510"/>
        <v>0.27175721437432021</v>
      </c>
      <c r="EK200" s="2">
        <f t="shared" si="511"/>
        <v>0.26799688961980728</v>
      </c>
      <c r="EL200" s="2">
        <f t="shared" si="512"/>
        <v>0.26571252098990639</v>
      </c>
      <c r="EM200" s="2">
        <f t="shared" si="513"/>
        <v>0.26881906455318166</v>
      </c>
      <c r="EN200" s="2">
        <f t="shared" si="514"/>
        <v>0.2847709799065809</v>
      </c>
      <c r="EO200" s="2">
        <f t="shared" si="515"/>
        <v>0.28606246556769649</v>
      </c>
      <c r="EQ200" s="2">
        <f t="shared" si="516"/>
        <v>0.27962901251748457</v>
      </c>
      <c r="ER200" s="2">
        <f t="shared" si="646"/>
        <v>0.28771361493622116</v>
      </c>
      <c r="ES200" s="2">
        <f t="shared" si="646"/>
        <v>0.28475696163994879</v>
      </c>
      <c r="ET200" s="2">
        <f t="shared" si="646"/>
        <v>0.27782073471552077</v>
      </c>
      <c r="EU200" s="2">
        <f t="shared" si="646"/>
        <v>0.27482899043632786</v>
      </c>
      <c r="EV200" s="2">
        <f t="shared" si="646"/>
        <v>0.27271658743886185</v>
      </c>
      <c r="EW200" s="2">
        <f t="shared" si="646"/>
        <v>0.2704533959304895</v>
      </c>
      <c r="EX200" s="2">
        <f t="shared" si="646"/>
        <v>0.26741047715609512</v>
      </c>
      <c r="EY200" s="2">
        <f t="shared" si="646"/>
        <v>0.27317720789858552</v>
      </c>
      <c r="EZ200" s="2">
        <f t="shared" si="646"/>
        <v>0.27292969128302019</v>
      </c>
      <c r="FA200" s="2">
        <f t="shared" si="646"/>
        <v>0.26916645591561944</v>
      </c>
      <c r="FB200" s="2">
        <f t="shared" si="646"/>
        <v>0.26504032676958927</v>
      </c>
      <c r="FC200" s="2">
        <f t="shared" si="646"/>
        <v>0.26644560400045092</v>
      </c>
      <c r="FD200" s="2">
        <f t="shared" si="646"/>
        <v>0.27144699075485296</v>
      </c>
      <c r="FE200" s="2">
        <f t="shared" si="646"/>
        <v>0.27636999624982472</v>
      </c>
      <c r="FG200" s="2">
        <f t="shared" si="518"/>
        <v>0.99999191524628317</v>
      </c>
      <c r="FH200" s="2">
        <f t="shared" si="647"/>
        <v>0.99998939443510759</v>
      </c>
      <c r="FI200" s="2">
        <f t="shared" si="647"/>
        <v>0.99999077551150384</v>
      </c>
      <c r="FJ200" s="2">
        <f t="shared" si="647"/>
        <v>0.99999271524174138</v>
      </c>
      <c r="FK200" s="2">
        <f t="shared" si="647"/>
        <v>0.99999568005926098</v>
      </c>
      <c r="FL200" s="2">
        <f t="shared" si="647"/>
        <v>0.99999734952952446</v>
      </c>
      <c r="FM200" s="2">
        <f t="shared" si="647"/>
        <v>0.99999742339674524</v>
      </c>
      <c r="FN200" s="2">
        <f t="shared" si="647"/>
        <v>0.99999709862636688</v>
      </c>
      <c r="FO200" s="2">
        <f t="shared" si="647"/>
        <v>0.99999725338416134</v>
      </c>
      <c r="FP200" s="2">
        <f t="shared" si="647"/>
        <v>0.99999733051778372</v>
      </c>
      <c r="FQ200" s="2">
        <f t="shared" si="647"/>
        <v>0.9999971935356784</v>
      </c>
      <c r="FR200" s="2">
        <f t="shared" si="647"/>
        <v>0.99999717215349315</v>
      </c>
      <c r="FS200" s="2">
        <f t="shared" si="647"/>
        <v>0.99999712529710238</v>
      </c>
      <c r="FT200" s="2">
        <f t="shared" si="647"/>
        <v>0.99999721533486752</v>
      </c>
      <c r="FU200" s="2">
        <f t="shared" si="647"/>
        <v>0.99999653658067245</v>
      </c>
      <c r="FW200" s="2">
        <f t="shared" si="536"/>
        <v>0.78207984194872027</v>
      </c>
      <c r="FX200" s="2">
        <f t="shared" si="588"/>
        <v>0.79296622147909801</v>
      </c>
      <c r="FY200" s="2">
        <f t="shared" si="589"/>
        <v>0.84106742117048117</v>
      </c>
      <c r="FZ200" s="2">
        <f t="shared" si="590"/>
        <v>0.87434345710119221</v>
      </c>
      <c r="GA200" s="2">
        <f t="shared" si="591"/>
        <v>0.9136722420467247</v>
      </c>
      <c r="GB200" s="2">
        <f t="shared" si="592"/>
        <v>0.9369625083406139</v>
      </c>
      <c r="GC200" s="2">
        <f t="shared" si="593"/>
        <v>0.9485419264581928</v>
      </c>
      <c r="GD200" s="2">
        <f t="shared" si="594"/>
        <v>0.95515567896030418</v>
      </c>
      <c r="GE200" s="2">
        <f t="shared" si="595"/>
        <v>0.9634238316490904</v>
      </c>
      <c r="GF200" s="2">
        <f t="shared" si="596"/>
        <v>0.96144333806044513</v>
      </c>
      <c r="GG200" s="2">
        <f t="shared" si="597"/>
        <v>0.95186931260134899</v>
      </c>
      <c r="GH200" s="2">
        <f t="shared" si="598"/>
        <v>0.94086758049060193</v>
      </c>
      <c r="GI200" s="2">
        <f t="shared" si="599"/>
        <v>0.9294716169335574</v>
      </c>
      <c r="GJ200" s="2">
        <f t="shared" si="600"/>
        <v>0.90836944300182487</v>
      </c>
      <c r="GK200" s="2">
        <f t="shared" si="601"/>
        <v>0.89657194176055033</v>
      </c>
      <c r="GM200" s="79">
        <f t="shared" si="537"/>
        <v>0</v>
      </c>
      <c r="GN200" s="79">
        <f t="shared" si="602"/>
        <v>0</v>
      </c>
      <c r="GO200" s="79">
        <f t="shared" si="603"/>
        <v>0</v>
      </c>
      <c r="GP200" s="79">
        <f t="shared" si="604"/>
        <v>0</v>
      </c>
      <c r="GQ200" s="79">
        <f t="shared" si="605"/>
        <v>0</v>
      </c>
      <c r="GR200" s="79">
        <f t="shared" si="606"/>
        <v>0</v>
      </c>
      <c r="GS200" s="79">
        <f t="shared" si="607"/>
        <v>0</v>
      </c>
      <c r="GT200" s="79">
        <f t="shared" si="608"/>
        <v>0</v>
      </c>
      <c r="GU200" s="79">
        <f t="shared" si="609"/>
        <v>0</v>
      </c>
      <c r="GV200" s="79">
        <f t="shared" si="610"/>
        <v>0</v>
      </c>
      <c r="GW200" s="79">
        <f t="shared" si="611"/>
        <v>0</v>
      </c>
      <c r="GX200" s="79">
        <f t="shared" si="612"/>
        <v>0</v>
      </c>
      <c r="GY200" s="79">
        <f t="shared" si="613"/>
        <v>0</v>
      </c>
      <c r="GZ200" s="79">
        <f t="shared" si="614"/>
        <v>0</v>
      </c>
      <c r="HA200" s="79">
        <f t="shared" si="615"/>
        <v>0</v>
      </c>
      <c r="HC200" s="79">
        <f t="shared" si="538"/>
        <v>2.807354232778258E-292</v>
      </c>
      <c r="HD200" s="79">
        <f t="shared" si="616"/>
        <v>0</v>
      </c>
      <c r="HE200" s="79">
        <f t="shared" si="617"/>
        <v>0</v>
      </c>
      <c r="HF200" s="79">
        <f t="shared" si="618"/>
        <v>0</v>
      </c>
      <c r="HG200" s="79">
        <f t="shared" si="619"/>
        <v>0</v>
      </c>
      <c r="HH200" s="79">
        <f t="shared" si="620"/>
        <v>0</v>
      </c>
      <c r="HI200" s="79">
        <f t="shared" si="621"/>
        <v>0</v>
      </c>
      <c r="HJ200" s="79">
        <f t="shared" si="622"/>
        <v>0</v>
      </c>
      <c r="HK200" s="79">
        <f t="shared" si="623"/>
        <v>0</v>
      </c>
      <c r="HL200" s="79">
        <f t="shared" si="624"/>
        <v>0</v>
      </c>
      <c r="HM200" s="79">
        <f t="shared" si="625"/>
        <v>0</v>
      </c>
      <c r="HN200" s="79">
        <f t="shared" si="626"/>
        <v>0</v>
      </c>
      <c r="HO200" s="79">
        <f t="shared" si="627"/>
        <v>0</v>
      </c>
      <c r="HP200" s="79">
        <f t="shared" si="628"/>
        <v>0</v>
      </c>
      <c r="HQ200" s="79">
        <f t="shared" si="629"/>
        <v>0</v>
      </c>
      <c r="HS200" s="79">
        <f t="shared" si="539"/>
        <v>8.3851733646881618E-41</v>
      </c>
      <c r="HT200" s="79">
        <f t="shared" si="630"/>
        <v>2.1312723788756279E-52</v>
      </c>
      <c r="HU200" s="79">
        <f t="shared" si="631"/>
        <v>1.6915938965742844E-60</v>
      </c>
      <c r="HV200" s="79">
        <f t="shared" si="632"/>
        <v>1.3606306222729413E-78</v>
      </c>
      <c r="HW200" s="79">
        <f t="shared" si="633"/>
        <v>5.0047215624017996E-99</v>
      </c>
      <c r="HX200" s="79">
        <f t="shared" si="634"/>
        <v>2.8294532340533796E-101</v>
      </c>
      <c r="HY200" s="79">
        <f t="shared" si="635"/>
        <v>5.3892156501822762E-116</v>
      </c>
      <c r="HZ200" s="79">
        <f t="shared" si="636"/>
        <v>1.3975229600711839E-118</v>
      </c>
      <c r="IA200" s="79">
        <f t="shared" si="637"/>
        <v>1.8160605505258943E-134</v>
      </c>
      <c r="IB200" s="79">
        <f t="shared" si="638"/>
        <v>3.3750192319619669E-127</v>
      </c>
      <c r="IC200" s="79">
        <f t="shared" si="639"/>
        <v>1.6855418836219376E-110</v>
      </c>
      <c r="ID200" s="79">
        <f t="shared" si="640"/>
        <v>1.9126629603151139E-107</v>
      </c>
      <c r="IE200" s="79">
        <f t="shared" si="641"/>
        <v>5.571144313428751E-91</v>
      </c>
      <c r="IF200" s="79">
        <f t="shared" si="642"/>
        <v>2.0088048350975405E-81</v>
      </c>
      <c r="IG200" s="79">
        <f t="shared" si="643"/>
        <v>1.2034055970389967E-104</v>
      </c>
      <c r="II200" s="79">
        <f t="shared" si="540"/>
        <v>2.5548615425281137E-2</v>
      </c>
      <c r="IJ200" s="79">
        <f t="shared" si="541"/>
        <v>1.2096165937893054E-2</v>
      </c>
      <c r="IK200" s="79">
        <f t="shared" si="542"/>
        <v>9.2160526707010598E-4</v>
      </c>
      <c r="IL200" s="79">
        <f t="shared" si="543"/>
        <v>3.7087218531461826E-5</v>
      </c>
      <c r="IM200" s="79">
        <f t="shared" si="544"/>
        <v>4.9829344502222932E-7</v>
      </c>
      <c r="IN200" s="79">
        <f t="shared" si="545"/>
        <v>2.888865637953685E-8</v>
      </c>
      <c r="IO200" s="79">
        <f t="shared" si="546"/>
        <v>4.6802981061916647E-10</v>
      </c>
      <c r="IP200" s="79">
        <f t="shared" si="547"/>
        <v>4.9846315648952394E-11</v>
      </c>
      <c r="IQ200" s="79">
        <f t="shared" si="548"/>
        <v>3.7223914463434846E-13</v>
      </c>
      <c r="IR200" s="79">
        <f t="shared" si="549"/>
        <v>3.3605107843601458E-12</v>
      </c>
      <c r="IS200" s="79">
        <f t="shared" si="550"/>
        <v>6.3506502628722717E-10</v>
      </c>
      <c r="IT200" s="79">
        <f t="shared" si="551"/>
        <v>6.762980558039961E-9</v>
      </c>
      <c r="IU200" s="79">
        <f t="shared" si="552"/>
        <v>2.5737127959091863E-7</v>
      </c>
      <c r="IV200" s="79">
        <f t="shared" si="553"/>
        <v>8.6729579301252144E-18</v>
      </c>
      <c r="IW200" s="79">
        <f t="shared" si="554"/>
        <v>8.7258819348262659E-18</v>
      </c>
      <c r="IY200" s="79">
        <f t="shared" si="555"/>
        <v>2.5548615425281137E-2</v>
      </c>
      <c r="IZ200" s="79">
        <f t="shared" si="556"/>
        <v>1.2096165937893054E-2</v>
      </c>
      <c r="JA200" s="79">
        <f t="shared" si="557"/>
        <v>9.2160526707010598E-4</v>
      </c>
      <c r="JB200" s="79">
        <f t="shared" si="558"/>
        <v>3.7087218531461826E-5</v>
      </c>
      <c r="JC200" s="79">
        <f t="shared" si="559"/>
        <v>4.9829344502222932E-7</v>
      </c>
      <c r="JD200" s="79">
        <f t="shared" si="560"/>
        <v>2.888865637953685E-8</v>
      </c>
      <c r="JE200" s="79">
        <f t="shared" si="561"/>
        <v>4.6802981061916647E-10</v>
      </c>
      <c r="JF200" s="79">
        <f t="shared" si="562"/>
        <v>4.9846315648952394E-11</v>
      </c>
      <c r="JG200" s="79">
        <f t="shared" si="563"/>
        <v>3.7223914463434846E-13</v>
      </c>
      <c r="JH200" s="79">
        <f t="shared" si="564"/>
        <v>3.3605107843601458E-12</v>
      </c>
      <c r="JI200" s="79">
        <f t="shared" si="565"/>
        <v>6.3506502628722717E-10</v>
      </c>
      <c r="JJ200" s="79">
        <f t="shared" si="566"/>
        <v>6.762980558039961E-9</v>
      </c>
      <c r="JK200" s="79">
        <f t="shared" si="567"/>
        <v>2.5737127959091863E-7</v>
      </c>
      <c r="JL200" s="79">
        <f t="shared" si="568"/>
        <v>8.6729579301252144E-18</v>
      </c>
      <c r="JM200" s="79">
        <f t="shared" si="569"/>
        <v>8.7258819348262659E-18</v>
      </c>
    </row>
    <row r="201" spans="2:273" x14ac:dyDescent="0.25">
      <c r="B201" s="2">
        <v>174</v>
      </c>
      <c r="C201" s="37">
        <v>0.27669100000000002</v>
      </c>
      <c r="D201" s="37">
        <v>0.286435</v>
      </c>
      <c r="E201" s="37">
        <v>0.28327999999999998</v>
      </c>
      <c r="F201" s="37">
        <v>0.28272399999999998</v>
      </c>
      <c r="G201" s="37">
        <v>0.27982899999999999</v>
      </c>
      <c r="H201" s="37">
        <v>0.27147500000000002</v>
      </c>
      <c r="I201" s="37">
        <v>0.27568599999999999</v>
      </c>
      <c r="J201" s="37">
        <v>0.27252599999999999</v>
      </c>
      <c r="K201" s="37">
        <v>0.27651100000000001</v>
      </c>
      <c r="L201" s="37">
        <v>0.27851300000000001</v>
      </c>
      <c r="M201" s="37">
        <v>0.27095799999999998</v>
      </c>
      <c r="N201" s="37">
        <v>0.26984399999999997</v>
      </c>
      <c r="O201" s="37">
        <v>0.26726699999999998</v>
      </c>
      <c r="P201" s="37">
        <v>0.27163999999999999</v>
      </c>
      <c r="Q201" s="37">
        <v>0.27729799999999999</v>
      </c>
      <c r="S201" s="4">
        <f t="shared" si="441"/>
        <v>0.27925513726705575</v>
      </c>
      <c r="T201" s="4">
        <f t="shared" si="442"/>
        <v>0.28753438498716211</v>
      </c>
      <c r="U201" s="4">
        <f t="shared" si="443"/>
        <v>0.28397179837889275</v>
      </c>
      <c r="V201" s="4">
        <f t="shared" si="444"/>
        <v>0.27693799849563772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0.27233985449635245</v>
      </c>
      <c r="AG201" s="4">
        <f t="shared" si="455"/>
        <v>0.27704214438497998</v>
      </c>
      <c r="AI201" s="4">
        <f t="shared" si="456"/>
        <v>-2.5641372670557327E-3</v>
      </c>
      <c r="AJ201" s="4">
        <f t="shared" si="457"/>
        <v>-1.0993849871621109E-3</v>
      </c>
      <c r="AK201" s="4">
        <f t="shared" si="458"/>
        <v>-6.9179837889277174E-4</v>
      </c>
      <c r="AL201" s="4">
        <f t="shared" si="459"/>
        <v>5.7860015043622592E-3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-6.9985449635245889E-4</v>
      </c>
      <c r="AW201" s="4">
        <f t="shared" si="644"/>
        <v>2.5585561502000642E-4</v>
      </c>
      <c r="AY201" s="2">
        <f t="shared" si="520"/>
        <v>0.27925513319054673</v>
      </c>
      <c r="AZ201" s="2">
        <f t="shared" si="571"/>
        <v>0.2875343847881604</v>
      </c>
      <c r="BA201" s="2">
        <f t="shared" si="572"/>
        <v>0.28397179837885406</v>
      </c>
      <c r="BB201" s="2">
        <f t="shared" si="573"/>
        <v>0.27693799849563772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0.27233985449635245</v>
      </c>
      <c r="BM201" s="2">
        <f t="shared" si="584"/>
        <v>0.27704214438497998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>
        <f t="shared" si="486"/>
        <v>0.286435</v>
      </c>
      <c r="CW201" s="2">
        <f t="shared" si="487"/>
        <v>0.28327999999999998</v>
      </c>
      <c r="CX201" s="2">
        <f t="shared" si="488"/>
        <v>0.28272399999999998</v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0.27163999999999999</v>
      </c>
      <c r="DI201" s="2">
        <f t="shared" si="499"/>
        <v>0.27729799999999999</v>
      </c>
      <c r="DK201" s="2">
        <f t="shared" si="500"/>
        <v>0.40005923337725091</v>
      </c>
      <c r="DL201" s="2">
        <f t="shared" si="645"/>
        <v>0.3897525415898111</v>
      </c>
      <c r="DM201" s="2">
        <f t="shared" si="645"/>
        <v>0.40731507174066239</v>
      </c>
      <c r="DN201" s="2">
        <f t="shared" si="645"/>
        <v>0.38527091688555343</v>
      </c>
      <c r="DO201" s="2">
        <f t="shared" si="645"/>
        <v>0.41480193016194344</v>
      </c>
      <c r="DP201" s="2">
        <f t="shared" si="645"/>
        <v>0.40033321702317293</v>
      </c>
      <c r="DQ201" s="2">
        <f t="shared" si="645"/>
        <v>0.41132061452762925</v>
      </c>
      <c r="DR201" s="2">
        <f t="shared" si="645"/>
        <v>0.43166173262032087</v>
      </c>
      <c r="DS201" s="2">
        <f t="shared" si="645"/>
        <v>0.4122754812834224</v>
      </c>
      <c r="DT201" s="2">
        <f t="shared" si="645"/>
        <v>0.39715682352941167</v>
      </c>
      <c r="DU201" s="2">
        <f t="shared" si="645"/>
        <v>0.41324557754010693</v>
      </c>
      <c r="DV201" s="2">
        <f t="shared" si="645"/>
        <v>0.41556748128342247</v>
      </c>
      <c r="DW201" s="2">
        <f t="shared" si="645"/>
        <v>0.42012026737967911</v>
      </c>
      <c r="DX201" s="2">
        <f t="shared" si="645"/>
        <v>0.42036229411764703</v>
      </c>
      <c r="DY201" s="2">
        <f t="shared" si="645"/>
        <v>0.3764517856378915</v>
      </c>
      <c r="EA201" s="2">
        <f t="shared" si="440"/>
        <v>0.27898860583588936</v>
      </c>
      <c r="EB201" s="2">
        <f t="shared" si="502"/>
        <v>0.28775794675684269</v>
      </c>
      <c r="EC201" s="2">
        <f t="shared" si="503"/>
        <v>0.28059436686678563</v>
      </c>
      <c r="ED201" s="2">
        <f t="shared" si="504"/>
        <v>0.2719639030270844</v>
      </c>
      <c r="EE201" s="2">
        <f t="shared" si="505"/>
        <v>0.27150196618292755</v>
      </c>
      <c r="EF201" s="2">
        <f t="shared" si="506"/>
        <v>0.26957036958341385</v>
      </c>
      <c r="EG201" s="2">
        <f t="shared" si="507"/>
        <v>0.26644235015831758</v>
      </c>
      <c r="EH201" s="2">
        <f t="shared" si="508"/>
        <v>0.25919153503430753</v>
      </c>
      <c r="EI201" s="2">
        <f t="shared" si="509"/>
        <v>0.2691573075417002</v>
      </c>
      <c r="EJ201" s="2">
        <f t="shared" si="510"/>
        <v>0.27154060933005819</v>
      </c>
      <c r="EK201" s="2">
        <f t="shared" si="511"/>
        <v>0.26770860775579264</v>
      </c>
      <c r="EL201" s="2">
        <f t="shared" si="512"/>
        <v>0.26543736923264022</v>
      </c>
      <c r="EM201" s="2">
        <f t="shared" si="513"/>
        <v>0.26856454071083974</v>
      </c>
      <c r="EN201" s="2">
        <f t="shared" si="514"/>
        <v>0.28471197595083536</v>
      </c>
      <c r="EO201" s="2">
        <f t="shared" si="515"/>
        <v>0.28591610467219286</v>
      </c>
      <c r="EQ201" s="2">
        <f t="shared" si="516"/>
        <v>0.2793217447285829</v>
      </c>
      <c r="ER201" s="2">
        <f t="shared" si="646"/>
        <v>0.28747992991818311</v>
      </c>
      <c r="ES201" s="2">
        <f t="shared" si="646"/>
        <v>0.28455260979814634</v>
      </c>
      <c r="ET201" s="2">
        <f t="shared" si="646"/>
        <v>0.27758910134826098</v>
      </c>
      <c r="EU201" s="2">
        <f t="shared" si="646"/>
        <v>0.2745478362048267</v>
      </c>
      <c r="EV201" s="2">
        <f t="shared" si="646"/>
        <v>0.2724467237570618</v>
      </c>
      <c r="EW201" s="2">
        <f t="shared" si="646"/>
        <v>0.270200105551057</v>
      </c>
      <c r="EX201" s="2">
        <f t="shared" si="646"/>
        <v>0.26703903205836377</v>
      </c>
      <c r="EY201" s="2">
        <f t="shared" si="646"/>
        <v>0.27297596291349019</v>
      </c>
      <c r="EZ201" s="2">
        <f t="shared" si="646"/>
        <v>0.27272875937946928</v>
      </c>
      <c r="FA201" s="2">
        <f t="shared" si="646"/>
        <v>0.2688943803638662</v>
      </c>
      <c r="FB201" s="2">
        <f t="shared" si="646"/>
        <v>0.26475570914651902</v>
      </c>
      <c r="FC201" s="2">
        <f t="shared" si="646"/>
        <v>0.26615762940802457</v>
      </c>
      <c r="FD201" s="2">
        <f t="shared" si="646"/>
        <v>0.27120126937883227</v>
      </c>
      <c r="FE201" s="2">
        <f t="shared" si="646"/>
        <v>0.27610820711677975</v>
      </c>
      <c r="FG201" s="2">
        <f t="shared" si="518"/>
        <v>0.99999262661173161</v>
      </c>
      <c r="FH201" s="2">
        <f t="shared" si="647"/>
        <v>0.99999032760083462</v>
      </c>
      <c r="FI201" s="2">
        <f t="shared" si="647"/>
        <v>0.99999158715967573</v>
      </c>
      <c r="FJ201" s="2">
        <f t="shared" si="647"/>
        <v>0.9999933562172475</v>
      </c>
      <c r="FK201" s="2">
        <f t="shared" si="647"/>
        <v>0.99999606016572307</v>
      </c>
      <c r="FL201" s="2">
        <f t="shared" si="647"/>
        <v>0.9999975827416332</v>
      </c>
      <c r="FM201" s="2">
        <f t="shared" si="647"/>
        <v>0.99999765010937014</v>
      </c>
      <c r="FN201" s="2">
        <f t="shared" si="647"/>
        <v>0.99999735391512201</v>
      </c>
      <c r="FO201" s="2">
        <f t="shared" si="647"/>
        <v>0.99999749505597824</v>
      </c>
      <c r="FP201" s="2">
        <f t="shared" si="647"/>
        <v>0.99999756540271145</v>
      </c>
      <c r="FQ201" s="2">
        <f t="shared" si="647"/>
        <v>0.99999744047348638</v>
      </c>
      <c r="FR201" s="2">
        <f t="shared" si="647"/>
        <v>0.99999742097269206</v>
      </c>
      <c r="FS201" s="2">
        <f t="shared" si="647"/>
        <v>0.99999737823913426</v>
      </c>
      <c r="FT201" s="2">
        <f t="shared" si="647"/>
        <v>0.99999746035459292</v>
      </c>
      <c r="FU201" s="2">
        <f t="shared" si="647"/>
        <v>0.99999684132306943</v>
      </c>
      <c r="FW201" s="2">
        <f t="shared" si="536"/>
        <v>0.79736908460280298</v>
      </c>
      <c r="FX201" s="2">
        <f t="shared" si="588"/>
        <v>0.80767949955432727</v>
      </c>
      <c r="FY201" s="2">
        <f t="shared" si="589"/>
        <v>0.85299601099821631</v>
      </c>
      <c r="FZ201" s="2">
        <f t="shared" si="590"/>
        <v>0.88411863856360495</v>
      </c>
      <c r="GA201" s="2">
        <f t="shared" si="591"/>
        <v>0.92066553176971544</v>
      </c>
      <c r="GB201" s="2">
        <f t="shared" si="592"/>
        <v>0.94218846594218608</v>
      </c>
      <c r="GC201" s="2">
        <f t="shared" si="593"/>
        <v>0.95285622379754209</v>
      </c>
      <c r="GD201" s="2">
        <f t="shared" si="594"/>
        <v>0.95893947593062523</v>
      </c>
      <c r="GE201" s="2">
        <f t="shared" si="595"/>
        <v>0.96653443556323793</v>
      </c>
      <c r="GF201" s="2">
        <f t="shared" si="596"/>
        <v>0.96471620369213529</v>
      </c>
      <c r="GG201" s="2">
        <f t="shared" si="597"/>
        <v>0.95591760337224996</v>
      </c>
      <c r="GH201" s="2">
        <f t="shared" si="598"/>
        <v>0.94578852952084369</v>
      </c>
      <c r="GI201" s="2">
        <f t="shared" si="599"/>
        <v>0.93527568834971675</v>
      </c>
      <c r="GJ201" s="2">
        <f t="shared" si="600"/>
        <v>0.91575269526085612</v>
      </c>
      <c r="GK201" s="2">
        <f t="shared" si="601"/>
        <v>0.90480617380448958</v>
      </c>
      <c r="GM201" s="79">
        <f t="shared" si="537"/>
        <v>0</v>
      </c>
      <c r="GN201" s="79">
        <f t="shared" si="602"/>
        <v>0</v>
      </c>
      <c r="GO201" s="79">
        <f t="shared" si="603"/>
        <v>0</v>
      </c>
      <c r="GP201" s="79">
        <f t="shared" si="604"/>
        <v>0</v>
      </c>
      <c r="GQ201" s="79">
        <f t="shared" si="605"/>
        <v>0</v>
      </c>
      <c r="GR201" s="79">
        <f t="shared" si="606"/>
        <v>0</v>
      </c>
      <c r="GS201" s="79">
        <f t="shared" si="607"/>
        <v>0</v>
      </c>
      <c r="GT201" s="79">
        <f t="shared" si="608"/>
        <v>0</v>
      </c>
      <c r="GU201" s="79">
        <f t="shared" si="609"/>
        <v>0</v>
      </c>
      <c r="GV201" s="79">
        <f t="shared" si="610"/>
        <v>0</v>
      </c>
      <c r="GW201" s="79">
        <f t="shared" si="611"/>
        <v>0</v>
      </c>
      <c r="GX201" s="79">
        <f t="shared" si="612"/>
        <v>0</v>
      </c>
      <c r="GY201" s="79">
        <f t="shared" si="613"/>
        <v>0</v>
      </c>
      <c r="GZ201" s="79">
        <f t="shared" si="614"/>
        <v>0</v>
      </c>
      <c r="HA201" s="79">
        <f t="shared" si="615"/>
        <v>0</v>
      </c>
      <c r="HC201" s="79">
        <f t="shared" si="538"/>
        <v>1.883530059977821E-299</v>
      </c>
      <c r="HD201" s="79">
        <f t="shared" si="616"/>
        <v>0</v>
      </c>
      <c r="HE201" s="79">
        <f t="shared" si="617"/>
        <v>0</v>
      </c>
      <c r="HF201" s="79">
        <f t="shared" si="618"/>
        <v>0</v>
      </c>
      <c r="HG201" s="79">
        <f t="shared" si="619"/>
        <v>0</v>
      </c>
      <c r="HH201" s="79">
        <f t="shared" si="620"/>
        <v>0</v>
      </c>
      <c r="HI201" s="79">
        <f t="shared" si="621"/>
        <v>0</v>
      </c>
      <c r="HJ201" s="79">
        <f t="shared" si="622"/>
        <v>0</v>
      </c>
      <c r="HK201" s="79">
        <f t="shared" si="623"/>
        <v>0</v>
      </c>
      <c r="HL201" s="79">
        <f t="shared" si="624"/>
        <v>0</v>
      </c>
      <c r="HM201" s="79">
        <f t="shared" si="625"/>
        <v>0</v>
      </c>
      <c r="HN201" s="79">
        <f t="shared" si="626"/>
        <v>0</v>
      </c>
      <c r="HO201" s="79">
        <f t="shared" si="627"/>
        <v>0</v>
      </c>
      <c r="HP201" s="79">
        <f t="shared" si="628"/>
        <v>0</v>
      </c>
      <c r="HQ201" s="79">
        <f t="shared" si="629"/>
        <v>0</v>
      </c>
      <c r="HS201" s="79">
        <f t="shared" si="539"/>
        <v>1.2518974796382785E-42</v>
      </c>
      <c r="HT201" s="79">
        <f t="shared" si="630"/>
        <v>1.2861068585956753E-54</v>
      </c>
      <c r="HU201" s="79">
        <f t="shared" si="631"/>
        <v>4.853582231591507E-63</v>
      </c>
      <c r="HV201" s="79">
        <f t="shared" si="632"/>
        <v>1.0691016375120175E-81</v>
      </c>
      <c r="HW201" s="79">
        <f t="shared" si="633"/>
        <v>1.5997757829809483E-102</v>
      </c>
      <c r="HX201" s="79">
        <f t="shared" si="634"/>
        <v>1.1020619393427713E-104</v>
      </c>
      <c r="HY201" s="79">
        <f t="shared" si="635"/>
        <v>8.597194241854145E-120</v>
      </c>
      <c r="HZ201" s="79">
        <f t="shared" si="636"/>
        <v>1.9334975515937025E-122</v>
      </c>
      <c r="IA201" s="79">
        <f t="shared" si="637"/>
        <v>1.019873852036463E-138</v>
      </c>
      <c r="IB201" s="79">
        <f t="shared" si="638"/>
        <v>3.167339830060489E-131</v>
      </c>
      <c r="IC201" s="79">
        <f t="shared" si="639"/>
        <v>4.3375678517354723E-114</v>
      </c>
      <c r="ID201" s="79">
        <f t="shared" si="640"/>
        <v>5.0292491417210088E-111</v>
      </c>
      <c r="IE201" s="79">
        <f t="shared" si="641"/>
        <v>4.0444320562907332E-94</v>
      </c>
      <c r="IF201" s="79">
        <f t="shared" si="642"/>
        <v>2.5739664890655423E-84</v>
      </c>
      <c r="IG201" s="79">
        <f t="shared" si="643"/>
        <v>1.8220175989105977E-108</v>
      </c>
      <c r="II201" s="79">
        <f t="shared" si="540"/>
        <v>1.6668356805782977E-2</v>
      </c>
      <c r="IJ201" s="79">
        <f t="shared" si="541"/>
        <v>7.3308614528837584E-3</v>
      </c>
      <c r="IK201" s="79">
        <f t="shared" si="542"/>
        <v>4.7125474871615521E-4</v>
      </c>
      <c r="IL201" s="79">
        <f t="shared" si="543"/>
        <v>1.5549479905726035E-5</v>
      </c>
      <c r="IM201" s="79">
        <f t="shared" si="544"/>
        <v>1.7584577636587906E-7</v>
      </c>
      <c r="IN201" s="79">
        <f t="shared" si="545"/>
        <v>9.6155194485789779E-9</v>
      </c>
      <c r="IO201" s="79">
        <f t="shared" si="546"/>
        <v>1.3070376816659477E-10</v>
      </c>
      <c r="IP201" s="79">
        <f t="shared" si="547"/>
        <v>1.2943105315907029E-11</v>
      </c>
      <c r="IQ201" s="79">
        <f t="shared" si="548"/>
        <v>8.0282181662273183E-14</v>
      </c>
      <c r="IR201" s="79">
        <f t="shared" si="549"/>
        <v>8.0021626922413107E-13</v>
      </c>
      <c r="IS201" s="79">
        <f t="shared" si="550"/>
        <v>1.8629236580113179E-10</v>
      </c>
      <c r="IT201" s="79">
        <f t="shared" si="551"/>
        <v>2.1028472160459398E-9</v>
      </c>
      <c r="IU201" s="79">
        <f t="shared" si="552"/>
        <v>9.4869612192206755E-8</v>
      </c>
      <c r="IV201" s="79">
        <f t="shared" si="553"/>
        <v>4.06321506524367E-19</v>
      </c>
      <c r="IW201" s="79">
        <f t="shared" si="554"/>
        <v>3.3687679763726613E-19</v>
      </c>
      <c r="IY201" s="79">
        <f t="shared" si="555"/>
        <v>1.6668356805782977E-2</v>
      </c>
      <c r="IZ201" s="79">
        <f t="shared" si="556"/>
        <v>7.3308614528837584E-3</v>
      </c>
      <c r="JA201" s="79">
        <f t="shared" si="557"/>
        <v>4.7125474871615521E-4</v>
      </c>
      <c r="JB201" s="79">
        <f t="shared" si="558"/>
        <v>1.5549479905726035E-5</v>
      </c>
      <c r="JC201" s="79">
        <f t="shared" si="559"/>
        <v>1.7584577636587906E-7</v>
      </c>
      <c r="JD201" s="79">
        <f t="shared" si="560"/>
        <v>9.6155194485789779E-9</v>
      </c>
      <c r="JE201" s="79">
        <f t="shared" si="561"/>
        <v>1.3070376816659477E-10</v>
      </c>
      <c r="JF201" s="79">
        <f t="shared" si="562"/>
        <v>1.2943105315907029E-11</v>
      </c>
      <c r="JG201" s="79">
        <f t="shared" si="563"/>
        <v>8.0282181662273183E-14</v>
      </c>
      <c r="JH201" s="79">
        <f t="shared" si="564"/>
        <v>8.0021626922413107E-13</v>
      </c>
      <c r="JI201" s="79">
        <f t="shared" si="565"/>
        <v>1.8629236580113179E-10</v>
      </c>
      <c r="JJ201" s="79">
        <f t="shared" si="566"/>
        <v>2.1028472160459398E-9</v>
      </c>
      <c r="JK201" s="79">
        <f t="shared" si="567"/>
        <v>9.4869612192206755E-8</v>
      </c>
      <c r="JL201" s="79">
        <f t="shared" si="568"/>
        <v>4.06321506524367E-19</v>
      </c>
      <c r="JM201" s="79">
        <f t="shared" si="569"/>
        <v>3.3687679763726613E-19</v>
      </c>
    </row>
    <row r="202" spans="2:273" x14ac:dyDescent="0.25">
      <c r="B202" s="2">
        <v>175</v>
      </c>
      <c r="C202" s="37">
        <v>0.27585599999999999</v>
      </c>
      <c r="D202" s="37">
        <v>0.285889</v>
      </c>
      <c r="E202" s="37">
        <v>0.28406900000000002</v>
      </c>
      <c r="F202" s="37">
        <v>0.28203</v>
      </c>
      <c r="G202" s="37">
        <v>0.27707500000000002</v>
      </c>
      <c r="H202" s="37">
        <v>0.277256</v>
      </c>
      <c r="I202" s="37">
        <v>0.27215699999999998</v>
      </c>
      <c r="J202" s="37">
        <v>0.27558700000000003</v>
      </c>
      <c r="K202" s="37">
        <v>0.27437400000000001</v>
      </c>
      <c r="L202" s="37">
        <v>0.27716099999999999</v>
      </c>
      <c r="M202" s="37">
        <v>0.27197900000000003</v>
      </c>
      <c r="N202" s="37">
        <v>0.27179399999999998</v>
      </c>
      <c r="O202" s="37">
        <v>0.26647199999999999</v>
      </c>
      <c r="P202" s="37">
        <v>0.269011</v>
      </c>
      <c r="Q202" s="37">
        <v>0.27278000000000002</v>
      </c>
      <c r="S202" s="4">
        <f t="shared" si="441"/>
        <v>0.27895150861599288</v>
      </c>
      <c r="T202" s="4">
        <f t="shared" si="442"/>
        <v>0.28729766814405377</v>
      </c>
      <c r="U202" s="4">
        <f t="shared" si="443"/>
        <v>0.28380263977754167</v>
      </c>
      <c r="V202" s="4">
        <f t="shared" si="444"/>
        <v>0.27674803688604677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0.2720161578825136</v>
      </c>
      <c r="AG202" s="4">
        <f t="shared" si="455"/>
        <v>0.27671547901281818</v>
      </c>
      <c r="AI202" s="4">
        <f t="shared" si="456"/>
        <v>-3.0955086159928924E-3</v>
      </c>
      <c r="AJ202" s="4">
        <f t="shared" si="457"/>
        <v>-1.4086681440537707E-3</v>
      </c>
      <c r="AK202" s="4">
        <f t="shared" si="458"/>
        <v>2.6636022245835056E-4</v>
      </c>
      <c r="AL202" s="4">
        <f t="shared" si="459"/>
        <v>5.2819631139532364E-3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-3.0051578825135983E-3</v>
      </c>
      <c r="AW202" s="4">
        <f t="shared" si="644"/>
        <v>-3.9354790128181549E-3</v>
      </c>
      <c r="AY202" s="2">
        <f t="shared" si="520"/>
        <v>0.27895150785863665</v>
      </c>
      <c r="AZ202" s="2">
        <f t="shared" si="571"/>
        <v>0.2872976681171785</v>
      </c>
      <c r="BA202" s="2">
        <f t="shared" si="572"/>
        <v>0.28380263977753917</v>
      </c>
      <c r="BB202" s="2">
        <f t="shared" si="573"/>
        <v>0.27674803688604677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0.2720161578825136</v>
      </c>
      <c r="BM202" s="2">
        <f t="shared" si="584"/>
        <v>0.27671547901281818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>
        <f t="shared" si="486"/>
        <v>0.285889</v>
      </c>
      <c r="CW202" s="2">
        <f t="shared" si="487"/>
        <v>0.28406900000000002</v>
      </c>
      <c r="CX202" s="2">
        <f t="shared" si="488"/>
        <v>0.28203</v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0.269011</v>
      </c>
      <c r="DI202" s="2">
        <f t="shared" si="499"/>
        <v>0.27278000000000002</v>
      </c>
      <c r="DK202" s="2">
        <f t="shared" si="500"/>
        <v>0.4005656447079492</v>
      </c>
      <c r="DL202" s="2">
        <f t="shared" si="645"/>
        <v>0.39018635133948171</v>
      </c>
      <c r="DM202" s="2">
        <f t="shared" si="645"/>
        <v>0.40787563333333327</v>
      </c>
      <c r="DN202" s="2">
        <f t="shared" si="645"/>
        <v>0.38570958742964351</v>
      </c>
      <c r="DO202" s="2">
        <f t="shared" si="645"/>
        <v>0.41540352226720656</v>
      </c>
      <c r="DP202" s="2">
        <f t="shared" si="645"/>
        <v>0.40086886876114081</v>
      </c>
      <c r="DQ202" s="2">
        <f t="shared" si="645"/>
        <v>0.41192817000891263</v>
      </c>
      <c r="DR202" s="2">
        <f t="shared" si="645"/>
        <v>0.43236490496562263</v>
      </c>
      <c r="DS202" s="2">
        <f t="shared" si="645"/>
        <v>0.41290613812070276</v>
      </c>
      <c r="DT202" s="2">
        <f t="shared" si="645"/>
        <v>0.39765741680672256</v>
      </c>
      <c r="DU202" s="2">
        <f t="shared" si="645"/>
        <v>0.41381307868601985</v>
      </c>
      <c r="DV202" s="2">
        <f t="shared" si="645"/>
        <v>0.4162293246753247</v>
      </c>
      <c r="DW202" s="2">
        <f t="shared" si="645"/>
        <v>0.42081684125286478</v>
      </c>
      <c r="DX202" s="2">
        <f t="shared" si="645"/>
        <v>0.42107195630252098</v>
      </c>
      <c r="DY202" s="2">
        <f t="shared" si="645"/>
        <v>0.37693522704354471</v>
      </c>
      <c r="EA202" s="2">
        <f t="shared" si="440"/>
        <v>0.27867545694036833</v>
      </c>
      <c r="EB202" s="2">
        <f t="shared" si="502"/>
        <v>0.28752938764695207</v>
      </c>
      <c r="EC202" s="2">
        <f t="shared" si="503"/>
        <v>0.2803240181729677</v>
      </c>
      <c r="ED202" s="2">
        <f t="shared" si="504"/>
        <v>0.27164330869180386</v>
      </c>
      <c r="EE202" s="2">
        <f t="shared" si="505"/>
        <v>0.27117618502431839</v>
      </c>
      <c r="EF202" s="2">
        <f t="shared" si="506"/>
        <v>0.26926238431202115</v>
      </c>
      <c r="EG202" s="2">
        <f t="shared" si="507"/>
        <v>0.26614026261355311</v>
      </c>
      <c r="EH202" s="2">
        <f t="shared" si="508"/>
        <v>0.25871940154752282</v>
      </c>
      <c r="EI202" s="2">
        <f t="shared" si="509"/>
        <v>0.26890718155465004</v>
      </c>
      <c r="EJ202" s="2">
        <f t="shared" si="510"/>
        <v>0.27132400428579617</v>
      </c>
      <c r="EK202" s="2">
        <f t="shared" si="511"/>
        <v>0.267420325891778</v>
      </c>
      <c r="EL202" s="2">
        <f t="shared" si="512"/>
        <v>0.265162217475374</v>
      </c>
      <c r="EM202" s="2">
        <f t="shared" si="513"/>
        <v>0.26831001686849787</v>
      </c>
      <c r="EN202" s="2">
        <f t="shared" si="514"/>
        <v>0.28465297199508977</v>
      </c>
      <c r="EO202" s="2">
        <f t="shared" si="515"/>
        <v>0.28576974377668923</v>
      </c>
      <c r="EQ202" s="2">
        <f t="shared" si="516"/>
        <v>0.27901447693968118</v>
      </c>
      <c r="ER202" s="2">
        <f t="shared" si="646"/>
        <v>0.28724624490014505</v>
      </c>
      <c r="ES202" s="2">
        <f t="shared" si="646"/>
        <v>0.28434825795634389</v>
      </c>
      <c r="ET202" s="2">
        <f t="shared" si="646"/>
        <v>0.27735746798100125</v>
      </c>
      <c r="EU202" s="2">
        <f t="shared" si="646"/>
        <v>0.27426668197332554</v>
      </c>
      <c r="EV202" s="2">
        <f t="shared" si="646"/>
        <v>0.27217686007526176</v>
      </c>
      <c r="EW202" s="2">
        <f t="shared" si="646"/>
        <v>0.26994681517162455</v>
      </c>
      <c r="EX202" s="2">
        <f t="shared" si="646"/>
        <v>0.26666758696063242</v>
      </c>
      <c r="EY202" s="2">
        <f t="shared" si="646"/>
        <v>0.27277471792839486</v>
      </c>
      <c r="EZ202" s="2">
        <f t="shared" si="646"/>
        <v>0.27252782747591842</v>
      </c>
      <c r="FA202" s="2">
        <f t="shared" si="646"/>
        <v>0.26862230481211297</v>
      </c>
      <c r="FB202" s="2">
        <f t="shared" si="646"/>
        <v>0.26447109152344883</v>
      </c>
      <c r="FC202" s="2">
        <f t="shared" si="646"/>
        <v>0.26586965481559821</v>
      </c>
      <c r="FD202" s="2">
        <f t="shared" si="646"/>
        <v>0.27095554800281157</v>
      </c>
      <c r="FE202" s="2">
        <f t="shared" si="646"/>
        <v>0.27584641798373477</v>
      </c>
      <c r="FG202" s="2">
        <f t="shared" si="518"/>
        <v>0.99999327538561367</v>
      </c>
      <c r="FH202" s="2">
        <f t="shared" si="647"/>
        <v>0.99999117865961107</v>
      </c>
      <c r="FI202" s="2">
        <f t="shared" si="647"/>
        <v>0.9999923273927549</v>
      </c>
      <c r="FJ202" s="2">
        <f t="shared" si="647"/>
        <v>0.99999394079457338</v>
      </c>
      <c r="FK202" s="2">
        <f t="shared" si="647"/>
        <v>0.9999964068271886</v>
      </c>
      <c r="FL202" s="2">
        <f t="shared" si="647"/>
        <v>0.99999779543369904</v>
      </c>
      <c r="FM202" s="2">
        <f t="shared" si="647"/>
        <v>0.99999785687383114</v>
      </c>
      <c r="FN202" s="2">
        <f t="shared" si="647"/>
        <v>0.99999758674134753</v>
      </c>
      <c r="FO202" s="2">
        <f t="shared" si="647"/>
        <v>0.99999771546339666</v>
      </c>
      <c r="FP202" s="2">
        <f t="shared" si="647"/>
        <v>0.9999977796204077</v>
      </c>
      <c r="FQ202" s="2">
        <f t="shared" si="647"/>
        <v>0.99999766568355031</v>
      </c>
      <c r="FR202" s="2">
        <f t="shared" si="647"/>
        <v>0.99999764789860635</v>
      </c>
      <c r="FS202" s="2">
        <f t="shared" si="647"/>
        <v>0.99999760892512068</v>
      </c>
      <c r="FT202" s="2">
        <f t="shared" si="647"/>
        <v>0.99999768381534304</v>
      </c>
      <c r="FU202" s="2">
        <f t="shared" si="647"/>
        <v>0.99999711925160062</v>
      </c>
      <c r="FW202" s="2">
        <f t="shared" si="536"/>
        <v>0.81184370926774385</v>
      </c>
      <c r="FX202" s="2">
        <f t="shared" si="588"/>
        <v>0.8215824152900908</v>
      </c>
      <c r="FY202" s="2">
        <f t="shared" si="589"/>
        <v>0.86417389080311457</v>
      </c>
      <c r="FZ202" s="2">
        <f t="shared" si="590"/>
        <v>0.89322624465106881</v>
      </c>
      <c r="GA202" s="2">
        <f t="shared" si="591"/>
        <v>0.92713748290021147</v>
      </c>
      <c r="GB202" s="2">
        <f t="shared" si="592"/>
        <v>0.9470056834269337</v>
      </c>
      <c r="GC202" s="2">
        <f t="shared" si="593"/>
        <v>0.95682527021555563</v>
      </c>
      <c r="GD202" s="2">
        <f t="shared" si="594"/>
        <v>0.96241657252623947</v>
      </c>
      <c r="GE202" s="2">
        <f t="shared" si="595"/>
        <v>0.96938890484572782</v>
      </c>
      <c r="GF202" s="2">
        <f t="shared" si="596"/>
        <v>0.96772058089951618</v>
      </c>
      <c r="GG202" s="2">
        <f t="shared" si="597"/>
        <v>0.95963982850406526</v>
      </c>
      <c r="GH202" s="2">
        <f t="shared" si="598"/>
        <v>0.9503215841798931</v>
      </c>
      <c r="GI202" s="2">
        <f t="shared" si="599"/>
        <v>0.94063262676715642</v>
      </c>
      <c r="GJ202" s="2">
        <f t="shared" si="600"/>
        <v>0.92259172901843511</v>
      </c>
      <c r="GK202" s="2">
        <f t="shared" si="601"/>
        <v>0.91244886821308713</v>
      </c>
      <c r="GM202" s="79">
        <f t="shared" si="537"/>
        <v>0</v>
      </c>
      <c r="GN202" s="79">
        <f t="shared" si="602"/>
        <v>0</v>
      </c>
      <c r="GO202" s="79">
        <f t="shared" si="603"/>
        <v>0</v>
      </c>
      <c r="GP202" s="79">
        <f t="shared" si="604"/>
        <v>0</v>
      </c>
      <c r="GQ202" s="79">
        <f t="shared" si="605"/>
        <v>0</v>
      </c>
      <c r="GR202" s="79">
        <f t="shared" si="606"/>
        <v>0</v>
      </c>
      <c r="GS202" s="79">
        <f t="shared" si="607"/>
        <v>0</v>
      </c>
      <c r="GT202" s="79">
        <f t="shared" si="608"/>
        <v>0</v>
      </c>
      <c r="GU202" s="79">
        <f t="shared" si="609"/>
        <v>0</v>
      </c>
      <c r="GV202" s="79">
        <f t="shared" si="610"/>
        <v>0</v>
      </c>
      <c r="GW202" s="79">
        <f t="shared" si="611"/>
        <v>0</v>
      </c>
      <c r="GX202" s="79">
        <f t="shared" si="612"/>
        <v>0</v>
      </c>
      <c r="GY202" s="79">
        <f t="shared" si="613"/>
        <v>0</v>
      </c>
      <c r="GZ202" s="79">
        <f t="shared" si="614"/>
        <v>0</v>
      </c>
      <c r="HA202" s="79">
        <f t="shared" si="615"/>
        <v>0</v>
      </c>
      <c r="HC202" s="79">
        <f t="shared" si="538"/>
        <v>1.0331654685304657E-306</v>
      </c>
      <c r="HD202" s="79">
        <f t="shared" si="616"/>
        <v>0</v>
      </c>
      <c r="HE202" s="79">
        <f t="shared" si="617"/>
        <v>0</v>
      </c>
      <c r="HF202" s="79">
        <f t="shared" si="618"/>
        <v>0</v>
      </c>
      <c r="HG202" s="79">
        <f t="shared" si="619"/>
        <v>0</v>
      </c>
      <c r="HH202" s="79">
        <f t="shared" si="620"/>
        <v>0</v>
      </c>
      <c r="HI202" s="79">
        <f t="shared" si="621"/>
        <v>0</v>
      </c>
      <c r="HJ202" s="79">
        <f t="shared" si="622"/>
        <v>0</v>
      </c>
      <c r="HK202" s="79">
        <f t="shared" si="623"/>
        <v>0</v>
      </c>
      <c r="HL202" s="79">
        <f t="shared" si="624"/>
        <v>0</v>
      </c>
      <c r="HM202" s="79">
        <f t="shared" si="625"/>
        <v>0</v>
      </c>
      <c r="HN202" s="79">
        <f t="shared" si="626"/>
        <v>0</v>
      </c>
      <c r="HO202" s="79">
        <f t="shared" si="627"/>
        <v>0</v>
      </c>
      <c r="HP202" s="79">
        <f t="shared" si="628"/>
        <v>0</v>
      </c>
      <c r="HQ202" s="79">
        <f t="shared" si="629"/>
        <v>0</v>
      </c>
      <c r="HS202" s="79">
        <f t="shared" si="539"/>
        <v>1.6996310735023599E-44</v>
      </c>
      <c r="HT202" s="79">
        <f t="shared" si="630"/>
        <v>6.9609993635502723E-57</v>
      </c>
      <c r="HU202" s="79">
        <f t="shared" si="631"/>
        <v>1.2310943631290782E-65</v>
      </c>
      <c r="HV202" s="79">
        <f t="shared" si="632"/>
        <v>7.2952412550137184E-85</v>
      </c>
      <c r="HW202" s="79">
        <f t="shared" si="633"/>
        <v>4.4380815708301701E-106</v>
      </c>
      <c r="HX202" s="79">
        <f t="shared" si="634"/>
        <v>3.7620260084207881E-108</v>
      </c>
      <c r="HY202" s="79">
        <f t="shared" si="635"/>
        <v>1.1891108596653534E-123</v>
      </c>
      <c r="HZ202" s="79">
        <f t="shared" si="636"/>
        <v>2.3159715080223646E-126</v>
      </c>
      <c r="IA202" s="79">
        <f t="shared" si="637"/>
        <v>4.9096516676534738E-143</v>
      </c>
      <c r="IB202" s="79">
        <f t="shared" si="638"/>
        <v>2.567852338253801E-135</v>
      </c>
      <c r="IC202" s="79">
        <f t="shared" si="639"/>
        <v>9.7630700409838491E-118</v>
      </c>
      <c r="ID202" s="79">
        <f t="shared" si="640"/>
        <v>1.1530906017819014E-114</v>
      </c>
      <c r="IE202" s="79">
        <f t="shared" si="641"/>
        <v>2.5921488516091304E-97</v>
      </c>
      <c r="IF202" s="79">
        <f t="shared" si="642"/>
        <v>2.9300847571224996E-87</v>
      </c>
      <c r="IG202" s="79">
        <f t="shared" si="643"/>
        <v>2.3508652859042372E-112</v>
      </c>
      <c r="II202" s="79">
        <f t="shared" si="540"/>
        <v>1.0622175670581661E-2</v>
      </c>
      <c r="IJ202" s="79">
        <f t="shared" si="541"/>
        <v>4.3236261490923094E-3</v>
      </c>
      <c r="IK202" s="79">
        <f t="shared" si="542"/>
        <v>2.3346854101511858E-4</v>
      </c>
      <c r="IL202" s="79">
        <f t="shared" si="543"/>
        <v>6.2840623672529665E-6</v>
      </c>
      <c r="IM202" s="79">
        <f t="shared" si="544"/>
        <v>5.9780853903402044E-8</v>
      </c>
      <c r="IN202" s="79">
        <f t="shared" si="545"/>
        <v>3.0906773060213983E-9</v>
      </c>
      <c r="IO202" s="79">
        <f t="shared" si="546"/>
        <v>3.5141958160951188E-11</v>
      </c>
      <c r="IP202" s="79">
        <f t="shared" si="547"/>
        <v>3.2342122475889328E-12</v>
      </c>
      <c r="IQ202" s="79">
        <f t="shared" si="548"/>
        <v>1.6616414420862731E-14</v>
      </c>
      <c r="IR202" s="79">
        <f t="shared" si="549"/>
        <v>1.8325312884534703E-13</v>
      </c>
      <c r="IS202" s="79">
        <f t="shared" si="550"/>
        <v>5.273621456509439E-11</v>
      </c>
      <c r="IT202" s="79">
        <f t="shared" si="551"/>
        <v>6.3051851831004099E-10</v>
      </c>
      <c r="IU202" s="79">
        <f t="shared" si="552"/>
        <v>3.3838988966346133E-8</v>
      </c>
      <c r="IV202" s="79">
        <f t="shared" si="553"/>
        <v>1.6924238007575741E-20</v>
      </c>
      <c r="IW202" s="79">
        <f t="shared" si="554"/>
        <v>1.1390186116090087E-20</v>
      </c>
      <c r="IY202" s="79">
        <f t="shared" si="555"/>
        <v>1.0622175670581661E-2</v>
      </c>
      <c r="IZ202" s="79">
        <f t="shared" si="556"/>
        <v>4.3236261490923094E-3</v>
      </c>
      <c r="JA202" s="79">
        <f t="shared" si="557"/>
        <v>2.3346854101511858E-4</v>
      </c>
      <c r="JB202" s="79">
        <f t="shared" si="558"/>
        <v>6.2840623672529665E-6</v>
      </c>
      <c r="JC202" s="79">
        <f t="shared" si="559"/>
        <v>5.9780853903402044E-8</v>
      </c>
      <c r="JD202" s="79">
        <f t="shared" si="560"/>
        <v>3.0906773060213983E-9</v>
      </c>
      <c r="JE202" s="79">
        <f t="shared" si="561"/>
        <v>3.5141958160951188E-11</v>
      </c>
      <c r="JF202" s="79">
        <f t="shared" si="562"/>
        <v>3.2342122475889328E-12</v>
      </c>
      <c r="JG202" s="79">
        <f t="shared" si="563"/>
        <v>1.6616414420862731E-14</v>
      </c>
      <c r="JH202" s="79">
        <f t="shared" si="564"/>
        <v>1.8325312884534703E-13</v>
      </c>
      <c r="JI202" s="79">
        <f t="shared" si="565"/>
        <v>5.273621456509439E-11</v>
      </c>
      <c r="JJ202" s="79">
        <f t="shared" si="566"/>
        <v>6.3051851831004099E-10</v>
      </c>
      <c r="JK202" s="79">
        <f t="shared" si="567"/>
        <v>3.3838988966346133E-8</v>
      </c>
      <c r="JL202" s="79">
        <f t="shared" si="568"/>
        <v>1.6924238007575741E-20</v>
      </c>
      <c r="JM202" s="79">
        <f t="shared" si="569"/>
        <v>1.1390186116090087E-20</v>
      </c>
    </row>
    <row r="203" spans="2:273" x14ac:dyDescent="0.25">
      <c r="B203" s="2">
        <v>176</v>
      </c>
      <c r="C203" s="37">
        <v>0.273482</v>
      </c>
      <c r="D203" s="37">
        <v>0.288018</v>
      </c>
      <c r="E203" s="37">
        <v>0.28467799999999999</v>
      </c>
      <c r="F203" s="37">
        <v>0.284279</v>
      </c>
      <c r="G203" s="37">
        <v>0.28040999999999999</v>
      </c>
      <c r="H203" s="37">
        <v>0.28044000000000002</v>
      </c>
      <c r="I203" s="37">
        <v>0.27859299999999998</v>
      </c>
      <c r="J203" s="37">
        <v>0.27538699999999999</v>
      </c>
      <c r="K203" s="37">
        <v>0.27609099999999998</v>
      </c>
      <c r="L203" s="37">
        <v>0.27384999999999998</v>
      </c>
      <c r="M203" s="37">
        <v>0.270092</v>
      </c>
      <c r="N203" s="37">
        <v>0.26541999999999999</v>
      </c>
      <c r="O203" s="37">
        <v>0.26511899999999999</v>
      </c>
      <c r="P203" s="37">
        <v>0.26650600000000002</v>
      </c>
      <c r="Q203" s="37">
        <v>0.27209899999999998</v>
      </c>
      <c r="S203" s="4">
        <f t="shared" si="441"/>
        <v>0.27864778026961468</v>
      </c>
      <c r="T203" s="4">
        <f t="shared" si="442"/>
        <v>0.28706104595217896</v>
      </c>
      <c r="U203" s="4">
        <f t="shared" si="443"/>
        <v>0.28363199822078095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0.27169701956587666</v>
      </c>
      <c r="AG203" s="4">
        <f t="shared" si="455"/>
        <v>0.27639266312460731</v>
      </c>
      <c r="AI203" s="4">
        <f t="shared" si="456"/>
        <v>-5.1657802696146726E-3</v>
      </c>
      <c r="AJ203" s="4">
        <f t="shared" si="457"/>
        <v>9.5695404782103477E-4</v>
      </c>
      <c r="AK203" s="4">
        <f t="shared" si="458"/>
        <v>1.0460017792190413E-3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-5.1910195658766423E-3</v>
      </c>
      <c r="AW203" s="4">
        <f t="shared" si="648"/>
        <v>-4.2936631246073276E-3</v>
      </c>
      <c r="AY203" s="2">
        <f t="shared" si="520"/>
        <v>0.27864778014278579</v>
      </c>
      <c r="AZ203" s="2">
        <f t="shared" si="571"/>
        <v>0.28706104594895682</v>
      </c>
      <c r="BA203" s="2">
        <f t="shared" si="572"/>
        <v>0.28363199822078078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0.27169701956587666</v>
      </c>
      <c r="BM203" s="2">
        <f t="shared" si="584"/>
        <v>0.27639266312460731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0.273482</v>
      </c>
      <c r="CV203" s="2">
        <f t="shared" si="486"/>
        <v>0.288018</v>
      </c>
      <c r="CW203" s="2">
        <f t="shared" si="487"/>
        <v>0.28467799999999999</v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0.26650600000000002</v>
      </c>
      <c r="DI203" s="2">
        <f t="shared" si="499"/>
        <v>0.27209899999999998</v>
      </c>
      <c r="DK203" s="2">
        <f t="shared" si="500"/>
        <v>0.40107205603864748</v>
      </c>
      <c r="DL203" s="2">
        <f t="shared" ref="DL203:DY218" si="649">BP$228*$B203+BP$229</f>
        <v>0.39062016108915232</v>
      </c>
      <c r="DM203" s="2">
        <f t="shared" si="649"/>
        <v>0.40843619492600414</v>
      </c>
      <c r="DN203" s="2">
        <f t="shared" si="649"/>
        <v>0.38614825797373353</v>
      </c>
      <c r="DO203" s="2">
        <f t="shared" si="649"/>
        <v>0.41600511437246973</v>
      </c>
      <c r="DP203" s="2">
        <f t="shared" si="649"/>
        <v>0.40140452049910874</v>
      </c>
      <c r="DQ203" s="2">
        <f t="shared" si="649"/>
        <v>0.41253572549019607</v>
      </c>
      <c r="DR203" s="2">
        <f t="shared" si="649"/>
        <v>0.43306807731092434</v>
      </c>
      <c r="DS203" s="2">
        <f t="shared" si="649"/>
        <v>0.41353679495798312</v>
      </c>
      <c r="DT203" s="2">
        <f t="shared" si="649"/>
        <v>0.39815801008403351</v>
      </c>
      <c r="DU203" s="2">
        <f t="shared" si="649"/>
        <v>0.41438057983193277</v>
      </c>
      <c r="DV203" s="2">
        <f t="shared" si="649"/>
        <v>0.41689116806722692</v>
      </c>
      <c r="DW203" s="2">
        <f t="shared" si="649"/>
        <v>0.42151341512605039</v>
      </c>
      <c r="DX203" s="2">
        <f t="shared" si="649"/>
        <v>0.42178161848739493</v>
      </c>
      <c r="DY203" s="2">
        <f t="shared" si="649"/>
        <v>0.37741866844919786</v>
      </c>
      <c r="EA203" s="2">
        <f t="shared" si="440"/>
        <v>0.27836230804484724</v>
      </c>
      <c r="EB203" s="2">
        <f t="shared" si="502"/>
        <v>0.28730082853706146</v>
      </c>
      <c r="EC203" s="2">
        <f t="shared" si="503"/>
        <v>0.28005366947914972</v>
      </c>
      <c r="ED203" s="2">
        <f t="shared" si="504"/>
        <v>0.27132271435652328</v>
      </c>
      <c r="EE203" s="2">
        <f t="shared" si="505"/>
        <v>0.27085040386570924</v>
      </c>
      <c r="EF203" s="2">
        <f t="shared" si="506"/>
        <v>0.26895439904062846</v>
      </c>
      <c r="EG203" s="2">
        <f t="shared" si="507"/>
        <v>0.26583817506878865</v>
      </c>
      <c r="EH203" s="2">
        <f t="shared" si="508"/>
        <v>0.25824726806073806</v>
      </c>
      <c r="EI203" s="2">
        <f t="shared" si="509"/>
        <v>0.26865705556759989</v>
      </c>
      <c r="EJ203" s="2">
        <f t="shared" si="510"/>
        <v>0.27110739924153415</v>
      </c>
      <c r="EK203" s="2">
        <f t="shared" si="511"/>
        <v>0.26713204402776336</v>
      </c>
      <c r="EL203" s="2">
        <f t="shared" si="512"/>
        <v>0.26488706571810777</v>
      </c>
      <c r="EM203" s="2">
        <f t="shared" si="513"/>
        <v>0.26805549302615594</v>
      </c>
      <c r="EN203" s="2">
        <f t="shared" si="514"/>
        <v>0.28459396803934417</v>
      </c>
      <c r="EO203" s="2">
        <f t="shared" si="515"/>
        <v>0.28562338288118561</v>
      </c>
      <c r="EQ203" s="2">
        <f t="shared" si="516"/>
        <v>0.27870720915077951</v>
      </c>
      <c r="ER203" s="2">
        <f t="shared" ref="ER203:FE218" si="650">CV$228*$B203+CV$229</f>
        <v>0.28701255988210705</v>
      </c>
      <c r="ES203" s="2">
        <f t="shared" si="650"/>
        <v>0.28414390611454143</v>
      </c>
      <c r="ET203" s="2">
        <f t="shared" si="650"/>
        <v>0.27712583461374152</v>
      </c>
      <c r="EU203" s="2">
        <f t="shared" si="650"/>
        <v>0.27398552774182439</v>
      </c>
      <c r="EV203" s="2">
        <f t="shared" si="650"/>
        <v>0.27190699639346166</v>
      </c>
      <c r="EW203" s="2">
        <f t="shared" si="650"/>
        <v>0.26969352479219205</v>
      </c>
      <c r="EX203" s="2">
        <f t="shared" si="650"/>
        <v>0.26629614186290101</v>
      </c>
      <c r="EY203" s="2">
        <f t="shared" si="650"/>
        <v>0.27257347294329953</v>
      </c>
      <c r="EZ203" s="2">
        <f t="shared" si="650"/>
        <v>0.2723268955723675</v>
      </c>
      <c r="FA203" s="2">
        <f t="shared" si="650"/>
        <v>0.26835022926035967</v>
      </c>
      <c r="FB203" s="2">
        <f t="shared" si="650"/>
        <v>0.26418647390037864</v>
      </c>
      <c r="FC203" s="2">
        <f t="shared" si="650"/>
        <v>0.26558168022317186</v>
      </c>
      <c r="FD203" s="2">
        <f t="shared" si="650"/>
        <v>0.27070982662679088</v>
      </c>
      <c r="FE203" s="2">
        <f t="shared" si="650"/>
        <v>0.27558462885068979</v>
      </c>
      <c r="FG203" s="2">
        <f t="shared" si="518"/>
        <v>0.99999386707516036</v>
      </c>
      <c r="FH203" s="2">
        <f t="shared" ref="FH203:FU218" si="651">POWER(10,($B203-D$231)/D$229)/(1+POWER(10,($B203-D$231)/D$229))</f>
        <v>0.99999195483570313</v>
      </c>
      <c r="FI203" s="2">
        <f t="shared" si="651"/>
        <v>0.99999300249430234</v>
      </c>
      <c r="FJ203" s="2">
        <f t="shared" si="651"/>
        <v>0.99999447393602681</v>
      </c>
      <c r="FK203" s="2">
        <f t="shared" si="651"/>
        <v>0.99999672298641229</v>
      </c>
      <c r="FL203" s="2">
        <f t="shared" si="651"/>
        <v>0.9999979894112474</v>
      </c>
      <c r="FM203" s="2">
        <f t="shared" si="651"/>
        <v>0.99999804544533533</v>
      </c>
      <c r="FN203" s="2">
        <f t="shared" si="651"/>
        <v>0.99999779908148345</v>
      </c>
      <c r="FO203" s="2">
        <f t="shared" si="651"/>
        <v>0.99999791647743608</v>
      </c>
      <c r="FP203" s="2">
        <f t="shared" si="651"/>
        <v>0.99999797498934873</v>
      </c>
      <c r="FQ203" s="2">
        <f t="shared" si="651"/>
        <v>0.99999787107765803</v>
      </c>
      <c r="FR203" s="2">
        <f t="shared" si="651"/>
        <v>0.99999785485758974</v>
      </c>
      <c r="FS203" s="2">
        <f t="shared" si="651"/>
        <v>0.99999781931333354</v>
      </c>
      <c r="FT203" s="2">
        <f t="shared" si="651"/>
        <v>0.99999788761405639</v>
      </c>
      <c r="FU203" s="2">
        <f t="shared" si="651"/>
        <v>0.99999737272556843</v>
      </c>
      <c r="FW203" s="2">
        <f t="shared" si="536"/>
        <v>0.82551062719095991</v>
      </c>
      <c r="FX203" s="2">
        <f t="shared" si="588"/>
        <v>0.83468599507687102</v>
      </c>
      <c r="FY203" s="2">
        <f t="shared" si="589"/>
        <v>0.87462675220871577</v>
      </c>
      <c r="FZ203" s="2">
        <f t="shared" si="590"/>
        <v>0.90169763360601896</v>
      </c>
      <c r="GA203" s="2">
        <f t="shared" si="591"/>
        <v>0.93311981830540414</v>
      </c>
      <c r="GB203" s="2">
        <f t="shared" si="592"/>
        <v>0.95144218740171282</v>
      </c>
      <c r="GC203" s="2">
        <f t="shared" si="593"/>
        <v>0.9604740228903953</v>
      </c>
      <c r="GD203" s="2">
        <f t="shared" si="594"/>
        <v>0.96560978056971303</v>
      </c>
      <c r="GE203" s="2">
        <f t="shared" si="595"/>
        <v>0.97200695169080997</v>
      </c>
      <c r="GF203" s="2">
        <f t="shared" si="596"/>
        <v>0.97047696742394041</v>
      </c>
      <c r="GG203" s="2">
        <f t="shared" si="597"/>
        <v>0.96305990231429883</v>
      </c>
      <c r="GH203" s="2">
        <f t="shared" si="598"/>
        <v>0.95449383145029032</v>
      </c>
      <c r="GI203" s="2">
        <f t="shared" si="599"/>
        <v>0.94557199734799813</v>
      </c>
      <c r="GJ203" s="2">
        <f t="shared" si="600"/>
        <v>0.9289186766040114</v>
      </c>
      <c r="GK203" s="2">
        <f t="shared" si="601"/>
        <v>0.91953253361354648</v>
      </c>
      <c r="GM203" s="79">
        <f t="shared" si="537"/>
        <v>0</v>
      </c>
      <c r="GN203" s="79">
        <f t="shared" si="602"/>
        <v>0</v>
      </c>
      <c r="GO203" s="79">
        <f t="shared" si="603"/>
        <v>0</v>
      </c>
      <c r="GP203" s="79">
        <f t="shared" si="604"/>
        <v>0</v>
      </c>
      <c r="GQ203" s="79">
        <f t="shared" si="605"/>
        <v>0</v>
      </c>
      <c r="GR203" s="79">
        <f t="shared" si="606"/>
        <v>0</v>
      </c>
      <c r="GS203" s="79">
        <f t="shared" si="607"/>
        <v>0</v>
      </c>
      <c r="GT203" s="79">
        <f t="shared" si="608"/>
        <v>0</v>
      </c>
      <c r="GU203" s="79">
        <f t="shared" si="609"/>
        <v>0</v>
      </c>
      <c r="GV203" s="79">
        <f t="shared" si="610"/>
        <v>0</v>
      </c>
      <c r="GW203" s="79">
        <f t="shared" si="611"/>
        <v>0</v>
      </c>
      <c r="GX203" s="79">
        <f t="shared" si="612"/>
        <v>0</v>
      </c>
      <c r="GY203" s="79">
        <f t="shared" si="613"/>
        <v>0</v>
      </c>
      <c r="GZ203" s="79">
        <f t="shared" si="614"/>
        <v>0</v>
      </c>
      <c r="HA203" s="79">
        <f t="shared" si="615"/>
        <v>0</v>
      </c>
      <c r="HC203" s="79">
        <f t="shared" si="538"/>
        <v>0</v>
      </c>
      <c r="HD203" s="79">
        <f t="shared" si="616"/>
        <v>0</v>
      </c>
      <c r="HE203" s="79">
        <f t="shared" si="617"/>
        <v>0</v>
      </c>
      <c r="HF203" s="79">
        <f t="shared" si="618"/>
        <v>0</v>
      </c>
      <c r="HG203" s="79">
        <f t="shared" si="619"/>
        <v>0</v>
      </c>
      <c r="HH203" s="79">
        <f t="shared" si="620"/>
        <v>0</v>
      </c>
      <c r="HI203" s="79">
        <f t="shared" si="621"/>
        <v>0</v>
      </c>
      <c r="HJ203" s="79">
        <f t="shared" si="622"/>
        <v>0</v>
      </c>
      <c r="HK203" s="79">
        <f t="shared" si="623"/>
        <v>0</v>
      </c>
      <c r="HL203" s="79">
        <f t="shared" si="624"/>
        <v>0</v>
      </c>
      <c r="HM203" s="79">
        <f t="shared" si="625"/>
        <v>0</v>
      </c>
      <c r="HN203" s="79">
        <f t="shared" si="626"/>
        <v>0</v>
      </c>
      <c r="HO203" s="79">
        <f t="shared" si="627"/>
        <v>0</v>
      </c>
      <c r="HP203" s="79">
        <f t="shared" si="628"/>
        <v>0</v>
      </c>
      <c r="HQ203" s="79">
        <f t="shared" si="629"/>
        <v>0</v>
      </c>
      <c r="HS203" s="79">
        <f t="shared" si="539"/>
        <v>2.0982664014633539E-46</v>
      </c>
      <c r="HT203" s="79">
        <f t="shared" si="630"/>
        <v>3.3792076990174467E-59</v>
      </c>
      <c r="HU203" s="79">
        <f t="shared" si="631"/>
        <v>2.7604220518797776E-68</v>
      </c>
      <c r="HV203" s="79">
        <f t="shared" si="632"/>
        <v>4.3231074940171233E-88</v>
      </c>
      <c r="HW203" s="79">
        <f t="shared" si="633"/>
        <v>1.068523210907577E-109</v>
      </c>
      <c r="HX203" s="79">
        <f t="shared" si="634"/>
        <v>1.1255013388558384E-111</v>
      </c>
      <c r="HY203" s="79">
        <f t="shared" si="635"/>
        <v>1.4259976896112779E-127</v>
      </c>
      <c r="HZ203" s="79">
        <f t="shared" si="636"/>
        <v>2.4017301616800173E-130</v>
      </c>
      <c r="IA203" s="79">
        <f t="shared" si="637"/>
        <v>2.026001627855309E-147</v>
      </c>
      <c r="IB203" s="79">
        <f t="shared" si="638"/>
        <v>1.7984533640790219E-139</v>
      </c>
      <c r="IC203" s="79">
        <f t="shared" si="639"/>
        <v>1.9220135059377722E-121</v>
      </c>
      <c r="ID203" s="79">
        <f t="shared" si="640"/>
        <v>2.3052367779594743E-118</v>
      </c>
      <c r="IE203" s="79">
        <f t="shared" si="641"/>
        <v>1.4667206807923151E-100</v>
      </c>
      <c r="IF203" s="79">
        <f t="shared" si="642"/>
        <v>2.9632280472887237E-90</v>
      </c>
      <c r="IG203" s="79">
        <f t="shared" si="643"/>
        <v>2.5848340150942009E-116</v>
      </c>
      <c r="II203" s="79">
        <f t="shared" si="540"/>
        <v>6.6108394147266665E-3</v>
      </c>
      <c r="IJ203" s="79">
        <f t="shared" si="541"/>
        <v>2.4811192912155763E-3</v>
      </c>
      <c r="IK203" s="79">
        <f t="shared" si="542"/>
        <v>1.1204773184717442E-4</v>
      </c>
      <c r="IL203" s="79">
        <f t="shared" si="543"/>
        <v>2.4476604414033226E-6</v>
      </c>
      <c r="IM203" s="79">
        <f t="shared" si="544"/>
        <v>1.9576949126674304E-8</v>
      </c>
      <c r="IN203" s="79">
        <f t="shared" si="545"/>
        <v>9.5928589837789038E-10</v>
      </c>
      <c r="IO203" s="79">
        <f t="shared" si="546"/>
        <v>9.0963760559276358E-12</v>
      </c>
      <c r="IP203" s="79">
        <f t="shared" si="547"/>
        <v>7.7769009698995038E-13</v>
      </c>
      <c r="IQ203" s="79">
        <f t="shared" si="548"/>
        <v>3.3003675116758274E-15</v>
      </c>
      <c r="IR203" s="79">
        <f t="shared" si="549"/>
        <v>4.0357354245046874E-14</v>
      </c>
      <c r="IS203" s="79">
        <f t="shared" si="550"/>
        <v>1.4405970626967712E-11</v>
      </c>
      <c r="IT203" s="79">
        <f t="shared" si="551"/>
        <v>1.8230037642103655E-10</v>
      </c>
      <c r="IU203" s="79">
        <f t="shared" si="552"/>
        <v>1.1679028873367205E-8</v>
      </c>
      <c r="IV203" s="79">
        <f t="shared" si="553"/>
        <v>6.2667717434074582E-22</v>
      </c>
      <c r="IW203" s="79">
        <f t="shared" si="554"/>
        <v>3.3724147550094397E-22</v>
      </c>
      <c r="IY203" s="79">
        <f t="shared" si="555"/>
        <v>6.6108394147266665E-3</v>
      </c>
      <c r="IZ203" s="79">
        <f t="shared" si="556"/>
        <v>2.4811192912155763E-3</v>
      </c>
      <c r="JA203" s="79">
        <f t="shared" si="557"/>
        <v>1.1204773184717442E-4</v>
      </c>
      <c r="JB203" s="79">
        <f t="shared" si="558"/>
        <v>2.4476604414033226E-6</v>
      </c>
      <c r="JC203" s="79">
        <f t="shared" si="559"/>
        <v>1.9576949126674304E-8</v>
      </c>
      <c r="JD203" s="79">
        <f t="shared" si="560"/>
        <v>9.5928589837789038E-10</v>
      </c>
      <c r="JE203" s="79">
        <f t="shared" si="561"/>
        <v>9.0963760559276358E-12</v>
      </c>
      <c r="JF203" s="79">
        <f t="shared" si="562"/>
        <v>7.7769009698995038E-13</v>
      </c>
      <c r="JG203" s="79">
        <f t="shared" si="563"/>
        <v>3.3003675116758274E-15</v>
      </c>
      <c r="JH203" s="79">
        <f t="shared" si="564"/>
        <v>4.0357354245046874E-14</v>
      </c>
      <c r="JI203" s="79">
        <f t="shared" si="565"/>
        <v>1.4405970626967712E-11</v>
      </c>
      <c r="JJ203" s="79">
        <f t="shared" si="566"/>
        <v>1.8230037642103655E-10</v>
      </c>
      <c r="JK203" s="79">
        <f t="shared" si="567"/>
        <v>1.1679028873367205E-8</v>
      </c>
      <c r="JL203" s="79">
        <f t="shared" si="568"/>
        <v>6.2667717434074582E-22</v>
      </c>
      <c r="JM203" s="79">
        <f t="shared" si="569"/>
        <v>3.3724147550094397E-22</v>
      </c>
    </row>
    <row r="204" spans="2:273" x14ac:dyDescent="0.25">
      <c r="B204" s="2">
        <v>177</v>
      </c>
      <c r="C204" s="37">
        <v>0.27750900000000001</v>
      </c>
      <c r="D204" s="37">
        <v>0.28770800000000002</v>
      </c>
      <c r="E204" s="37">
        <v>0.28949200000000003</v>
      </c>
      <c r="F204" s="37">
        <v>0.282032</v>
      </c>
      <c r="G204" s="37">
        <v>0.28178599999999998</v>
      </c>
      <c r="H204" s="37">
        <v>0.27477299999999999</v>
      </c>
      <c r="I204" s="37">
        <v>0.27889900000000001</v>
      </c>
      <c r="J204" s="37">
        <v>0.27374199999999999</v>
      </c>
      <c r="K204" s="37">
        <v>0.27969100000000002</v>
      </c>
      <c r="L204" s="37">
        <v>0.2757</v>
      </c>
      <c r="M204" s="37">
        <v>0.27333200000000002</v>
      </c>
      <c r="N204" s="37">
        <v>0.268399</v>
      </c>
      <c r="O204" s="37">
        <v>0.26974500000000001</v>
      </c>
      <c r="P204" s="37">
        <v>0.26835500000000001</v>
      </c>
      <c r="Q204" s="37">
        <v>0.270903</v>
      </c>
      <c r="S204" s="4">
        <f t="shared" si="441"/>
        <v>0.27834393975832655</v>
      </c>
      <c r="T204" s="4">
        <f t="shared" si="442"/>
        <v>0.28682452529343516</v>
      </c>
      <c r="U204" s="4">
        <f t="shared" si="443"/>
        <v>0.28345984684895087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0.27138228268498127</v>
      </c>
      <c r="AG204" s="4">
        <f t="shared" si="455"/>
        <v>0.27607356194265342</v>
      </c>
      <c r="AI204" s="4">
        <f t="shared" si="456"/>
        <v>-8.3493975832654721E-4</v>
      </c>
      <c r="AJ204" s="4">
        <f t="shared" si="457"/>
        <v>8.8347470656485738E-4</v>
      </c>
      <c r="AK204" s="4">
        <f t="shared" si="458"/>
        <v>6.0321531510491577E-3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-3.0272826849812584E-3</v>
      </c>
      <c r="AW204" s="4">
        <f t="shared" si="648"/>
        <v>-5.1705619426534177E-3</v>
      </c>
      <c r="AY204" s="2">
        <f t="shared" si="520"/>
        <v>0.27834393973918531</v>
      </c>
      <c r="AZ204" s="2">
        <f t="shared" si="571"/>
        <v>0.28682452529309227</v>
      </c>
      <c r="BA204" s="2">
        <f t="shared" si="572"/>
        <v>0.28345984684895087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0.27138228268498127</v>
      </c>
      <c r="BM204" s="2">
        <f t="shared" si="584"/>
        <v>0.27607356194265342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0.27750900000000001</v>
      </c>
      <c r="CV204" s="2">
        <f t="shared" si="486"/>
        <v>0.28770800000000002</v>
      </c>
      <c r="CW204" s="2">
        <f t="shared" si="487"/>
        <v>0.28949200000000003</v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0.26835500000000001</v>
      </c>
      <c r="DI204" s="2">
        <f t="shared" si="499"/>
        <v>0.270903</v>
      </c>
      <c r="DK204" s="2">
        <f t="shared" si="500"/>
        <v>0.40157846736934577</v>
      </c>
      <c r="DL204" s="2">
        <f t="shared" si="649"/>
        <v>0.39105397083882298</v>
      </c>
      <c r="DM204" s="2">
        <f t="shared" si="649"/>
        <v>0.40899675651867506</v>
      </c>
      <c r="DN204" s="2">
        <f t="shared" si="649"/>
        <v>0.38658692851782361</v>
      </c>
      <c r="DO204" s="2">
        <f t="shared" si="649"/>
        <v>0.4166067064777329</v>
      </c>
      <c r="DP204" s="2">
        <f t="shared" si="649"/>
        <v>0.40194017223707662</v>
      </c>
      <c r="DQ204" s="2">
        <f t="shared" si="649"/>
        <v>0.41314328097147951</v>
      </c>
      <c r="DR204" s="2">
        <f t="shared" si="649"/>
        <v>0.43377124965622615</v>
      </c>
      <c r="DS204" s="2">
        <f t="shared" si="649"/>
        <v>0.41416745179526349</v>
      </c>
      <c r="DT204" s="2">
        <f t="shared" si="649"/>
        <v>0.3986586033613444</v>
      </c>
      <c r="DU204" s="2">
        <f t="shared" si="649"/>
        <v>0.41494808097784563</v>
      </c>
      <c r="DV204" s="2">
        <f t="shared" si="649"/>
        <v>0.41755301145912915</v>
      </c>
      <c r="DW204" s="2">
        <f t="shared" si="649"/>
        <v>0.42220998899923601</v>
      </c>
      <c r="DX204" s="2">
        <f t="shared" si="649"/>
        <v>0.42249128067226888</v>
      </c>
      <c r="DY204" s="2">
        <f t="shared" si="649"/>
        <v>0.37790210985485106</v>
      </c>
      <c r="EA204" s="2">
        <f t="shared" si="440"/>
        <v>0.27804915914932615</v>
      </c>
      <c r="EB204" s="2">
        <f t="shared" si="502"/>
        <v>0.28707226942717085</v>
      </c>
      <c r="EC204" s="2">
        <f t="shared" si="503"/>
        <v>0.2797833207853318</v>
      </c>
      <c r="ED204" s="2">
        <f t="shared" si="504"/>
        <v>0.27100212002124269</v>
      </c>
      <c r="EE204" s="2">
        <f t="shared" si="505"/>
        <v>0.27052462270710009</v>
      </c>
      <c r="EF204" s="2">
        <f t="shared" si="506"/>
        <v>0.26864641376923576</v>
      </c>
      <c r="EG204" s="2">
        <f t="shared" si="507"/>
        <v>0.26553608752402419</v>
      </c>
      <c r="EH204" s="2">
        <f t="shared" si="508"/>
        <v>0.25777513457395335</v>
      </c>
      <c r="EI204" s="2">
        <f t="shared" si="509"/>
        <v>0.26840692958054974</v>
      </c>
      <c r="EJ204" s="2">
        <f t="shared" si="510"/>
        <v>0.27089079419727213</v>
      </c>
      <c r="EK204" s="2">
        <f t="shared" si="511"/>
        <v>0.26684376216374867</v>
      </c>
      <c r="EL204" s="2">
        <f t="shared" si="512"/>
        <v>0.2646119139608416</v>
      </c>
      <c r="EM204" s="2">
        <f t="shared" si="513"/>
        <v>0.26780096918381407</v>
      </c>
      <c r="EN204" s="2">
        <f t="shared" si="514"/>
        <v>0.28453496408359857</v>
      </c>
      <c r="EO204" s="2">
        <f t="shared" si="515"/>
        <v>0.28547702198568192</v>
      </c>
      <c r="EQ204" s="2">
        <f t="shared" si="516"/>
        <v>0.27839994136187785</v>
      </c>
      <c r="ER204" s="2">
        <f t="shared" si="650"/>
        <v>0.286778874864069</v>
      </c>
      <c r="ES204" s="2">
        <f t="shared" si="650"/>
        <v>0.28393955427273898</v>
      </c>
      <c r="ET204" s="2">
        <f t="shared" si="650"/>
        <v>0.27689420124648179</v>
      </c>
      <c r="EU204" s="2">
        <f t="shared" si="650"/>
        <v>0.27370437351032323</v>
      </c>
      <c r="EV204" s="2">
        <f t="shared" si="650"/>
        <v>0.27163713271166162</v>
      </c>
      <c r="EW204" s="2">
        <f t="shared" si="650"/>
        <v>0.26944023441275955</v>
      </c>
      <c r="EX204" s="2">
        <f t="shared" si="650"/>
        <v>0.26592469676516967</v>
      </c>
      <c r="EY204" s="2">
        <f t="shared" si="650"/>
        <v>0.27237222795820415</v>
      </c>
      <c r="EZ204" s="2">
        <f t="shared" si="650"/>
        <v>0.27212596366881658</v>
      </c>
      <c r="FA204" s="2">
        <f t="shared" si="650"/>
        <v>0.26807815370860644</v>
      </c>
      <c r="FB204" s="2">
        <f t="shared" si="650"/>
        <v>0.26390185627730844</v>
      </c>
      <c r="FC204" s="2">
        <f t="shared" si="650"/>
        <v>0.26529370563074545</v>
      </c>
      <c r="FD204" s="2">
        <f t="shared" si="650"/>
        <v>0.27046410525077019</v>
      </c>
      <c r="FE204" s="2">
        <f t="shared" si="650"/>
        <v>0.27532283971764482</v>
      </c>
      <c r="FG204" s="2">
        <f t="shared" si="518"/>
        <v>0.99999440670305095</v>
      </c>
      <c r="FH204" s="2">
        <f t="shared" si="651"/>
        <v>0.99999266271776288</v>
      </c>
      <c r="FI204" s="2">
        <f t="shared" si="651"/>
        <v>0.99999361819502597</v>
      </c>
      <c r="FJ204" s="2">
        <f t="shared" si="651"/>
        <v>0.99999496016730693</v>
      </c>
      <c r="FK204" s="2">
        <f t="shared" si="651"/>
        <v>0.99999701132722552</v>
      </c>
      <c r="FL204" s="2">
        <f t="shared" si="651"/>
        <v>0.99999816632093974</v>
      </c>
      <c r="FM204" s="2">
        <f t="shared" si="651"/>
        <v>0.99999821742465311</v>
      </c>
      <c r="FN204" s="2">
        <f t="shared" si="651"/>
        <v>0.99999799273806766</v>
      </c>
      <c r="FO204" s="2">
        <f t="shared" si="651"/>
        <v>0.99999809980448928</v>
      </c>
      <c r="FP204" s="2">
        <f t="shared" si="651"/>
        <v>0.99999815316800722</v>
      </c>
      <c r="FQ204" s="2">
        <f t="shared" si="651"/>
        <v>0.99999805839938427</v>
      </c>
      <c r="FR204" s="2">
        <f t="shared" si="651"/>
        <v>0.99999804360650069</v>
      </c>
      <c r="FS204" s="2">
        <f t="shared" si="651"/>
        <v>0.9999980111897413</v>
      </c>
      <c r="FT204" s="2">
        <f t="shared" si="651"/>
        <v>0.99999807348076453</v>
      </c>
      <c r="FU204" s="2">
        <f t="shared" si="651"/>
        <v>0.99999760389668657</v>
      </c>
      <c r="FW204" s="2">
        <f t="shared" si="536"/>
        <v>0.83838245849772131</v>
      </c>
      <c r="FX204" s="2">
        <f t="shared" si="588"/>
        <v>0.84700641532710264</v>
      </c>
      <c r="FY204" s="2">
        <f t="shared" si="589"/>
        <v>0.88438280953394666</v>
      </c>
      <c r="FZ204" s="2">
        <f t="shared" si="590"/>
        <v>0.90956495452619734</v>
      </c>
      <c r="GA204" s="2">
        <f t="shared" si="591"/>
        <v>0.93864348275421627</v>
      </c>
      <c r="GB204" s="2">
        <f t="shared" si="592"/>
        <v>0.9555247252428527</v>
      </c>
      <c r="GC204" s="2">
        <f t="shared" si="593"/>
        <v>0.96382607267365961</v>
      </c>
      <c r="GD204" s="2">
        <f t="shared" si="594"/>
        <v>0.96854055187429067</v>
      </c>
      <c r="GE204" s="2">
        <f t="shared" si="595"/>
        <v>0.97440699878249037</v>
      </c>
      <c r="GF204" s="2">
        <f t="shared" si="596"/>
        <v>0.97300454800925784</v>
      </c>
      <c r="GG204" s="2">
        <f t="shared" si="597"/>
        <v>0.96620037061559239</v>
      </c>
      <c r="GH204" s="2">
        <f t="shared" si="598"/>
        <v>0.95833103642923922</v>
      </c>
      <c r="GI204" s="2">
        <f t="shared" si="599"/>
        <v>0.95012220314336737</v>
      </c>
      <c r="GJ204" s="2">
        <f t="shared" si="600"/>
        <v>0.9347650580807485</v>
      </c>
      <c r="GK204" s="2">
        <f t="shared" si="601"/>
        <v>0.92608949247329697</v>
      </c>
      <c r="GM204" s="79">
        <f t="shared" si="537"/>
        <v>0</v>
      </c>
      <c r="GN204" s="79">
        <f t="shared" si="602"/>
        <v>0</v>
      </c>
      <c r="GO204" s="79">
        <f t="shared" si="603"/>
        <v>0</v>
      </c>
      <c r="GP204" s="79">
        <f t="shared" si="604"/>
        <v>0</v>
      </c>
      <c r="GQ204" s="79">
        <f t="shared" si="605"/>
        <v>0</v>
      </c>
      <c r="GR204" s="79">
        <f t="shared" si="606"/>
        <v>0</v>
      </c>
      <c r="GS204" s="79">
        <f t="shared" si="607"/>
        <v>0</v>
      </c>
      <c r="GT204" s="79">
        <f t="shared" si="608"/>
        <v>0</v>
      </c>
      <c r="GU204" s="79">
        <f t="shared" si="609"/>
        <v>0</v>
      </c>
      <c r="GV204" s="79">
        <f t="shared" si="610"/>
        <v>0</v>
      </c>
      <c r="GW204" s="79">
        <f t="shared" si="611"/>
        <v>0</v>
      </c>
      <c r="GX204" s="79">
        <f t="shared" si="612"/>
        <v>0</v>
      </c>
      <c r="GY204" s="79">
        <f t="shared" si="613"/>
        <v>0</v>
      </c>
      <c r="GZ204" s="79">
        <f t="shared" si="614"/>
        <v>0</v>
      </c>
      <c r="HA204" s="79">
        <f t="shared" si="615"/>
        <v>0</v>
      </c>
      <c r="HC204" s="79">
        <f t="shared" si="538"/>
        <v>0</v>
      </c>
      <c r="HD204" s="79">
        <f t="shared" si="616"/>
        <v>0</v>
      </c>
      <c r="HE204" s="79">
        <f t="shared" si="617"/>
        <v>0</v>
      </c>
      <c r="HF204" s="79">
        <f t="shared" si="618"/>
        <v>0</v>
      </c>
      <c r="HG204" s="79">
        <f t="shared" si="619"/>
        <v>0</v>
      </c>
      <c r="HH204" s="79">
        <f t="shared" si="620"/>
        <v>0</v>
      </c>
      <c r="HI204" s="79">
        <f t="shared" si="621"/>
        <v>0</v>
      </c>
      <c r="HJ204" s="79">
        <f t="shared" si="622"/>
        <v>0</v>
      </c>
      <c r="HK204" s="79">
        <f t="shared" si="623"/>
        <v>0</v>
      </c>
      <c r="HL204" s="79">
        <f t="shared" si="624"/>
        <v>0</v>
      </c>
      <c r="HM204" s="79">
        <f t="shared" si="625"/>
        <v>0</v>
      </c>
      <c r="HN204" s="79">
        <f t="shared" si="626"/>
        <v>0</v>
      </c>
      <c r="HO204" s="79">
        <f t="shared" si="627"/>
        <v>0</v>
      </c>
      <c r="HP204" s="79">
        <f t="shared" si="628"/>
        <v>0</v>
      </c>
      <c r="HQ204" s="79">
        <f t="shared" si="629"/>
        <v>0</v>
      </c>
      <c r="HS204" s="79">
        <f t="shared" si="539"/>
        <v>2.3554728796659075E-48</v>
      </c>
      <c r="HT204" s="79">
        <f t="shared" si="630"/>
        <v>1.4712947719176121E-61</v>
      </c>
      <c r="HU204" s="79">
        <f t="shared" si="631"/>
        <v>5.4715174706093307E-71</v>
      </c>
      <c r="HV204" s="79">
        <f t="shared" si="632"/>
        <v>2.2247553762369712E-91</v>
      </c>
      <c r="HW204" s="79">
        <f t="shared" si="633"/>
        <v>2.232651477472561E-113</v>
      </c>
      <c r="HX204" s="79">
        <f t="shared" si="634"/>
        <v>2.9510392169124444E-115</v>
      </c>
      <c r="HY204" s="79">
        <f t="shared" si="635"/>
        <v>1.4826641067357699E-131</v>
      </c>
      <c r="HZ204" s="79">
        <f t="shared" si="636"/>
        <v>2.1563203914796772E-134</v>
      </c>
      <c r="IA204" s="79">
        <f t="shared" si="637"/>
        <v>7.1665597110105909E-152</v>
      </c>
      <c r="IB204" s="79">
        <f t="shared" si="638"/>
        <v>1.0881254915362635E-143</v>
      </c>
      <c r="IC204" s="79">
        <f t="shared" si="639"/>
        <v>3.3094288417724516E-125</v>
      </c>
      <c r="ID204" s="79">
        <f t="shared" si="640"/>
        <v>4.0184252572294256E-122</v>
      </c>
      <c r="IE204" s="79">
        <f t="shared" si="641"/>
        <v>7.3268282480061641E-104</v>
      </c>
      <c r="IF204" s="79">
        <f t="shared" si="642"/>
        <v>2.6622769963159712E-93</v>
      </c>
      <c r="IG204" s="79">
        <f t="shared" si="643"/>
        <v>2.42193607370683E-120</v>
      </c>
      <c r="II204" s="79">
        <f t="shared" si="540"/>
        <v>4.0174715830740611E-3</v>
      </c>
      <c r="IJ204" s="79">
        <f t="shared" si="541"/>
        <v>1.3851009026861908E-3</v>
      </c>
      <c r="IK204" s="79">
        <f t="shared" si="542"/>
        <v>5.2086580116225059E-5</v>
      </c>
      <c r="IL204" s="79">
        <f t="shared" si="543"/>
        <v>9.1876689202825148E-7</v>
      </c>
      <c r="IM204" s="79">
        <f t="shared" si="544"/>
        <v>6.175221382616424E-9</v>
      </c>
      <c r="IN204" s="79">
        <f t="shared" si="545"/>
        <v>2.8749851600260555E-10</v>
      </c>
      <c r="IO204" s="79">
        <f t="shared" si="546"/>
        <v>2.2667215483493243E-12</v>
      </c>
      <c r="IP204" s="79">
        <f t="shared" si="547"/>
        <v>1.7994394241995865E-13</v>
      </c>
      <c r="IQ204" s="79">
        <f t="shared" si="548"/>
        <v>6.2904384474867351E-16</v>
      </c>
      <c r="IR204" s="79">
        <f t="shared" si="549"/>
        <v>8.5468795457665454E-15</v>
      </c>
      <c r="IS204" s="79">
        <f t="shared" si="550"/>
        <v>3.7973416045817528E-12</v>
      </c>
      <c r="IT204" s="79">
        <f t="shared" si="551"/>
        <v>5.082267408614342E-11</v>
      </c>
      <c r="IU204" s="79">
        <f t="shared" si="552"/>
        <v>3.9000749777970613E-9</v>
      </c>
      <c r="IV204" s="79">
        <f t="shared" si="553"/>
        <v>2.0627034096491006E-23</v>
      </c>
      <c r="IW204" s="79">
        <f t="shared" si="554"/>
        <v>8.7429575332344348E-24</v>
      </c>
      <c r="IY204" s="79">
        <f t="shared" si="555"/>
        <v>4.0174715830740611E-3</v>
      </c>
      <c r="IZ204" s="79">
        <f t="shared" si="556"/>
        <v>1.3851009026861908E-3</v>
      </c>
      <c r="JA204" s="79">
        <f t="shared" si="557"/>
        <v>5.2086580116225059E-5</v>
      </c>
      <c r="JB204" s="79">
        <f t="shared" si="558"/>
        <v>9.1876689202825148E-7</v>
      </c>
      <c r="JC204" s="79">
        <f t="shared" si="559"/>
        <v>6.175221382616424E-9</v>
      </c>
      <c r="JD204" s="79">
        <f t="shared" si="560"/>
        <v>2.8749851600260555E-10</v>
      </c>
      <c r="JE204" s="79">
        <f t="shared" si="561"/>
        <v>2.2667215483493243E-12</v>
      </c>
      <c r="JF204" s="79">
        <f t="shared" si="562"/>
        <v>1.7994394241995865E-13</v>
      </c>
      <c r="JG204" s="79">
        <f t="shared" si="563"/>
        <v>6.2904384474867351E-16</v>
      </c>
      <c r="JH204" s="79">
        <f t="shared" si="564"/>
        <v>8.5468795457665454E-15</v>
      </c>
      <c r="JI204" s="79">
        <f t="shared" si="565"/>
        <v>3.7973416045817528E-12</v>
      </c>
      <c r="JJ204" s="79">
        <f t="shared" si="566"/>
        <v>5.082267408614342E-11</v>
      </c>
      <c r="JK204" s="79">
        <f t="shared" si="567"/>
        <v>3.9000749777970613E-9</v>
      </c>
      <c r="JL204" s="79">
        <f t="shared" si="568"/>
        <v>2.0627034096491006E-23</v>
      </c>
      <c r="JM204" s="79">
        <f t="shared" si="569"/>
        <v>8.7429575332344348E-24</v>
      </c>
    </row>
    <row r="205" spans="2:273" x14ac:dyDescent="0.25">
      <c r="B205" s="2">
        <v>178</v>
      </c>
      <c r="C205" s="37">
        <v>0.27669700000000003</v>
      </c>
      <c r="D205" s="37">
        <v>0.28941099999999997</v>
      </c>
      <c r="E205" s="37">
        <v>0.28967900000000002</v>
      </c>
      <c r="F205" s="37">
        <v>0.27932699999999999</v>
      </c>
      <c r="G205" s="37">
        <v>0.28157500000000002</v>
      </c>
      <c r="H205" s="37">
        <v>0.27529500000000001</v>
      </c>
      <c r="I205" s="37">
        <v>0.28214400000000001</v>
      </c>
      <c r="J205" s="37">
        <v>0.275202</v>
      </c>
      <c r="K205" s="37">
        <v>0.27474500000000002</v>
      </c>
      <c r="L205" s="37">
        <v>0.27365899999999999</v>
      </c>
      <c r="M205" s="37">
        <v>0.27297300000000002</v>
      </c>
      <c r="N205" s="37">
        <v>0.27014300000000002</v>
      </c>
      <c r="O205" s="37">
        <v>0.26613999999999999</v>
      </c>
      <c r="P205" s="37">
        <v>0.26793</v>
      </c>
      <c r="Q205" s="37">
        <v>0.28023199999999998</v>
      </c>
      <c r="S205" s="4">
        <f t="shared" si="441"/>
        <v>0.27803997843598688</v>
      </c>
      <c r="T205" s="4">
        <f t="shared" si="442"/>
        <v>0.28658811156830927</v>
      </c>
      <c r="U205" s="4">
        <f t="shared" si="443"/>
        <v>0.28328617422597213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0.27107177880623451</v>
      </c>
      <c r="AG205" s="4">
        <f t="shared" si="455"/>
        <v>0.27575803082547351</v>
      </c>
      <c r="AI205" s="4">
        <f t="shared" si="456"/>
        <v>-1.3429784359868524E-3</v>
      </c>
      <c r="AJ205" s="4">
        <f t="shared" si="457"/>
        <v>2.8228884316907066E-3</v>
      </c>
      <c r="AK205" s="4">
        <f t="shared" si="458"/>
        <v>6.3928257740278882E-3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-3.1417788062345076E-3</v>
      </c>
      <c r="AW205" s="4">
        <f t="shared" si="648"/>
        <v>4.4739691745264709E-3</v>
      </c>
      <c r="AY205" s="2">
        <f t="shared" si="520"/>
        <v>0.27803997843338374</v>
      </c>
      <c r="AZ205" s="2">
        <f t="shared" si="571"/>
        <v>0.2865881115682769</v>
      </c>
      <c r="BA205" s="2">
        <f t="shared" si="572"/>
        <v>0.28328617422597213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0.27107177880623451</v>
      </c>
      <c r="BM205" s="2">
        <f t="shared" si="584"/>
        <v>0.27575803082547351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0.27669700000000003</v>
      </c>
      <c r="CV205" s="2">
        <f t="shared" si="486"/>
        <v>0.28941099999999997</v>
      </c>
      <c r="CW205" s="2">
        <f t="shared" si="487"/>
        <v>0.28967900000000002</v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0.26793</v>
      </c>
      <c r="DI205" s="2">
        <f t="shared" si="499"/>
        <v>0.28023199999999998</v>
      </c>
      <c r="DK205" s="2">
        <f t="shared" si="500"/>
        <v>0.40208487870004406</v>
      </c>
      <c r="DL205" s="2">
        <f t="shared" si="649"/>
        <v>0.39148778058849359</v>
      </c>
      <c r="DM205" s="2">
        <f t="shared" si="649"/>
        <v>0.40955731811134594</v>
      </c>
      <c r="DN205" s="2">
        <f t="shared" si="649"/>
        <v>0.38702559906191369</v>
      </c>
      <c r="DO205" s="2">
        <f t="shared" si="649"/>
        <v>0.41720829858299602</v>
      </c>
      <c r="DP205" s="2">
        <f t="shared" si="649"/>
        <v>0.40247582397504456</v>
      </c>
      <c r="DQ205" s="2">
        <f t="shared" si="649"/>
        <v>0.41375083645276289</v>
      </c>
      <c r="DR205" s="2">
        <f t="shared" si="649"/>
        <v>0.43447442200152786</v>
      </c>
      <c r="DS205" s="2">
        <f t="shared" si="649"/>
        <v>0.41479810863254385</v>
      </c>
      <c r="DT205" s="2">
        <f t="shared" si="649"/>
        <v>0.39915919663865534</v>
      </c>
      <c r="DU205" s="2">
        <f t="shared" si="649"/>
        <v>0.41551558212375855</v>
      </c>
      <c r="DV205" s="2">
        <f t="shared" si="649"/>
        <v>0.41821485485103133</v>
      </c>
      <c r="DW205" s="2">
        <f t="shared" si="649"/>
        <v>0.42290656287242168</v>
      </c>
      <c r="DX205" s="2">
        <f t="shared" si="649"/>
        <v>0.42320094285714283</v>
      </c>
      <c r="DY205" s="2">
        <f t="shared" si="649"/>
        <v>0.37838555126050422</v>
      </c>
      <c r="EA205" s="2">
        <f t="shared" si="440"/>
        <v>0.27773601025380512</v>
      </c>
      <c r="EB205" s="2">
        <f t="shared" si="502"/>
        <v>0.28684371031728023</v>
      </c>
      <c r="EC205" s="2">
        <f t="shared" si="503"/>
        <v>0.27951297209151382</v>
      </c>
      <c r="ED205" s="2">
        <f t="shared" si="504"/>
        <v>0.2706815256859621</v>
      </c>
      <c r="EE205" s="2">
        <f t="shared" si="505"/>
        <v>0.27019884154849094</v>
      </c>
      <c r="EF205" s="2">
        <f t="shared" si="506"/>
        <v>0.26833842849784306</v>
      </c>
      <c r="EG205" s="2">
        <f t="shared" si="507"/>
        <v>0.26523399997925973</v>
      </c>
      <c r="EH205" s="2">
        <f t="shared" si="508"/>
        <v>0.25730300108716864</v>
      </c>
      <c r="EI205" s="2">
        <f t="shared" si="509"/>
        <v>0.26815680359349953</v>
      </c>
      <c r="EJ205" s="2">
        <f t="shared" si="510"/>
        <v>0.27067418915301011</v>
      </c>
      <c r="EK205" s="2">
        <f t="shared" si="511"/>
        <v>0.26655548029973403</v>
      </c>
      <c r="EL205" s="2">
        <f t="shared" si="512"/>
        <v>0.26433676220357538</v>
      </c>
      <c r="EM205" s="2">
        <f t="shared" si="513"/>
        <v>0.26754644534147215</v>
      </c>
      <c r="EN205" s="2">
        <f t="shared" si="514"/>
        <v>0.28447596012785298</v>
      </c>
      <c r="EO205" s="2">
        <f t="shared" si="515"/>
        <v>0.28533066109017829</v>
      </c>
      <c r="EQ205" s="2">
        <f t="shared" si="516"/>
        <v>0.27809267357297612</v>
      </c>
      <c r="ER205" s="2">
        <f t="shared" si="650"/>
        <v>0.286545189846031</v>
      </c>
      <c r="ES205" s="2">
        <f t="shared" si="650"/>
        <v>0.28373520243093653</v>
      </c>
      <c r="ET205" s="2">
        <f t="shared" si="650"/>
        <v>0.276662567879222</v>
      </c>
      <c r="EU205" s="2">
        <f t="shared" si="650"/>
        <v>0.27342321927882207</v>
      </c>
      <c r="EV205" s="2">
        <f t="shared" si="650"/>
        <v>0.27136726902986158</v>
      </c>
      <c r="EW205" s="2">
        <f t="shared" si="650"/>
        <v>0.26918694403332705</v>
      </c>
      <c r="EX205" s="2">
        <f t="shared" si="650"/>
        <v>0.26555325166743826</v>
      </c>
      <c r="EY205" s="2">
        <f t="shared" si="650"/>
        <v>0.27217098297310882</v>
      </c>
      <c r="EZ205" s="2">
        <f t="shared" si="650"/>
        <v>0.27192503176526567</v>
      </c>
      <c r="FA205" s="2">
        <f t="shared" si="650"/>
        <v>0.2678060781568532</v>
      </c>
      <c r="FB205" s="2">
        <f t="shared" si="650"/>
        <v>0.26361723865423825</v>
      </c>
      <c r="FC205" s="2">
        <f t="shared" si="650"/>
        <v>0.26500573103831909</v>
      </c>
      <c r="FD205" s="2">
        <f t="shared" si="650"/>
        <v>0.2702183838747495</v>
      </c>
      <c r="FE205" s="2">
        <f t="shared" si="650"/>
        <v>0.27506105058459984</v>
      </c>
      <c r="FG205" s="2">
        <f t="shared" si="518"/>
        <v>0.99999489885004422</v>
      </c>
      <c r="FH205" s="2">
        <f t="shared" si="651"/>
        <v>0.9999933083147482</v>
      </c>
      <c r="FI205" s="2">
        <f t="shared" si="651"/>
        <v>0.99999417972142068</v>
      </c>
      <c r="FJ205" s="2">
        <f t="shared" si="651"/>
        <v>0.9999954036159171</v>
      </c>
      <c r="FK205" s="2">
        <f t="shared" si="651"/>
        <v>0.99999727429731755</v>
      </c>
      <c r="FL205" s="2">
        <f t="shared" si="651"/>
        <v>0.99999832766455132</v>
      </c>
      <c r="FM205" s="2">
        <f t="shared" si="651"/>
        <v>0.99999837427170668</v>
      </c>
      <c r="FN205" s="2">
        <f t="shared" si="651"/>
        <v>0.99999816935503694</v>
      </c>
      <c r="FO205" s="2">
        <f t="shared" si="651"/>
        <v>0.99999826700080752</v>
      </c>
      <c r="FP205" s="2">
        <f t="shared" si="651"/>
        <v>0.99999831566893038</v>
      </c>
      <c r="FQ205" s="2">
        <f t="shared" si="651"/>
        <v>0.99999822923889026</v>
      </c>
      <c r="FR205" s="2">
        <f t="shared" si="651"/>
        <v>0.99999821574761538</v>
      </c>
      <c r="FS205" s="2">
        <f t="shared" si="651"/>
        <v>0.99999818618316927</v>
      </c>
      <c r="FT205" s="2">
        <f t="shared" si="651"/>
        <v>0.99999824299327711</v>
      </c>
      <c r="FU205" s="2">
        <f t="shared" si="651"/>
        <v>0.99999781472734517</v>
      </c>
      <c r="FW205" s="2">
        <f t="shared" si="536"/>
        <v>0.85047674108694848</v>
      </c>
      <c r="FX205" s="2">
        <f t="shared" si="588"/>
        <v>0.85856421542052808</v>
      </c>
      <c r="FY205" s="2">
        <f t="shared" si="589"/>
        <v>0.89347215496836063</v>
      </c>
      <c r="FZ205" s="2">
        <f t="shared" si="590"/>
        <v>0.91686069355580124</v>
      </c>
      <c r="GA205" s="2">
        <f t="shared" si="591"/>
        <v>0.94373845150933022</v>
      </c>
      <c r="GB205" s="2">
        <f t="shared" si="592"/>
        <v>0.95927871100374562</v>
      </c>
      <c r="GC205" s="2">
        <f t="shared" si="593"/>
        <v>0.96690364333578971</v>
      </c>
      <c r="GD205" s="2">
        <f t="shared" si="594"/>
        <v>0.9712290015836792</v>
      </c>
      <c r="GE205" s="2">
        <f t="shared" si="595"/>
        <v>0.97660622487915472</v>
      </c>
      <c r="GF205" s="2">
        <f t="shared" si="596"/>
        <v>0.97532123552512773</v>
      </c>
      <c r="GG205" s="2">
        <f t="shared" si="597"/>
        <v>0.96908242272887934</v>
      </c>
      <c r="GH205" s="2">
        <f t="shared" si="598"/>
        <v>0.96185760763802353</v>
      </c>
      <c r="GI205" s="2">
        <f t="shared" si="599"/>
        <v>0.954310390383447</v>
      </c>
      <c r="GJ205" s="2">
        <f t="shared" si="600"/>
        <v>0.94016155511901955</v>
      </c>
      <c r="GK205" s="2">
        <f t="shared" si="601"/>
        <v>0.93215157574006213</v>
      </c>
      <c r="GM205" s="79">
        <f t="shared" si="537"/>
        <v>0</v>
      </c>
      <c r="GN205" s="79">
        <f t="shared" si="602"/>
        <v>0</v>
      </c>
      <c r="GO205" s="79">
        <f t="shared" si="603"/>
        <v>0</v>
      </c>
      <c r="GP205" s="79">
        <f t="shared" si="604"/>
        <v>0</v>
      </c>
      <c r="GQ205" s="79">
        <f t="shared" si="605"/>
        <v>0</v>
      </c>
      <c r="GR205" s="79">
        <f t="shared" si="606"/>
        <v>0</v>
      </c>
      <c r="GS205" s="79">
        <f t="shared" si="607"/>
        <v>0</v>
      </c>
      <c r="GT205" s="79">
        <f t="shared" si="608"/>
        <v>0</v>
      </c>
      <c r="GU205" s="79">
        <f t="shared" si="609"/>
        <v>0</v>
      </c>
      <c r="GV205" s="79">
        <f t="shared" si="610"/>
        <v>0</v>
      </c>
      <c r="GW205" s="79">
        <f t="shared" si="611"/>
        <v>0</v>
      </c>
      <c r="GX205" s="79">
        <f t="shared" si="612"/>
        <v>0</v>
      </c>
      <c r="GY205" s="79">
        <f t="shared" si="613"/>
        <v>0</v>
      </c>
      <c r="GZ205" s="79">
        <f t="shared" si="614"/>
        <v>0</v>
      </c>
      <c r="HA205" s="79">
        <f t="shared" si="615"/>
        <v>0</v>
      </c>
      <c r="HC205" s="79">
        <f t="shared" si="538"/>
        <v>0</v>
      </c>
      <c r="HD205" s="79">
        <f t="shared" si="616"/>
        <v>0</v>
      </c>
      <c r="HE205" s="79">
        <f t="shared" si="617"/>
        <v>0</v>
      </c>
      <c r="HF205" s="79">
        <f t="shared" si="618"/>
        <v>0</v>
      </c>
      <c r="HG205" s="79">
        <f t="shared" si="619"/>
        <v>0</v>
      </c>
      <c r="HH205" s="79">
        <f t="shared" si="620"/>
        <v>0</v>
      </c>
      <c r="HI205" s="79">
        <f t="shared" si="621"/>
        <v>0</v>
      </c>
      <c r="HJ205" s="79">
        <f t="shared" si="622"/>
        <v>0</v>
      </c>
      <c r="HK205" s="79">
        <f t="shared" si="623"/>
        <v>0</v>
      </c>
      <c r="HL205" s="79">
        <f t="shared" si="624"/>
        <v>0</v>
      </c>
      <c r="HM205" s="79">
        <f t="shared" si="625"/>
        <v>0</v>
      </c>
      <c r="HN205" s="79">
        <f t="shared" si="626"/>
        <v>0</v>
      </c>
      <c r="HO205" s="79">
        <f t="shared" si="627"/>
        <v>0</v>
      </c>
      <c r="HP205" s="79">
        <f t="shared" si="628"/>
        <v>0</v>
      </c>
      <c r="HQ205" s="79">
        <f t="shared" si="629"/>
        <v>0</v>
      </c>
      <c r="HS205" s="79">
        <f t="shared" si="539"/>
        <v>2.4043576860509135E-50</v>
      </c>
      <c r="HT205" s="79">
        <f t="shared" si="630"/>
        <v>5.7453857142744715E-64</v>
      </c>
      <c r="HU205" s="79">
        <f t="shared" si="631"/>
        <v>9.5869754231841288E-74</v>
      </c>
      <c r="HV205" s="79">
        <f t="shared" si="632"/>
        <v>9.9424361387361506E-95</v>
      </c>
      <c r="HW205" s="79">
        <f t="shared" si="633"/>
        <v>4.0485749261795506E-117</v>
      </c>
      <c r="HX205" s="79">
        <f t="shared" si="634"/>
        <v>6.781178419328551E-119</v>
      </c>
      <c r="HY205" s="79">
        <f t="shared" si="635"/>
        <v>1.3365677000291792E-135</v>
      </c>
      <c r="HZ205" s="79">
        <f t="shared" si="636"/>
        <v>1.6760897117216631E-138</v>
      </c>
      <c r="IA205" s="79">
        <f t="shared" si="637"/>
        <v>2.1730041479442749E-156</v>
      </c>
      <c r="IB205" s="79">
        <f t="shared" si="638"/>
        <v>5.6873049404811105E-148</v>
      </c>
      <c r="IC205" s="79">
        <f t="shared" si="639"/>
        <v>4.9839430127431528E-129</v>
      </c>
      <c r="ID205" s="79">
        <f t="shared" si="640"/>
        <v>6.107747657782127E-126</v>
      </c>
      <c r="IE205" s="79">
        <f t="shared" si="641"/>
        <v>3.2311858930945506E-107</v>
      </c>
      <c r="IF205" s="79">
        <f t="shared" si="642"/>
        <v>2.1249101009088236E-96</v>
      </c>
      <c r="IG205" s="79">
        <f t="shared" si="643"/>
        <v>1.9338081259028767E-124</v>
      </c>
      <c r="II205" s="79">
        <f t="shared" si="540"/>
        <v>2.3836259713640585E-3</v>
      </c>
      <c r="IJ205" s="79">
        <f t="shared" si="541"/>
        <v>7.5211494215632856E-4</v>
      </c>
      <c r="IK205" s="79">
        <f t="shared" si="542"/>
        <v>2.3450267263449189E-5</v>
      </c>
      <c r="IL205" s="79">
        <f t="shared" si="543"/>
        <v>3.3232597589301092E-7</v>
      </c>
      <c r="IM205" s="79">
        <f t="shared" si="544"/>
        <v>1.8761124944144116E-9</v>
      </c>
      <c r="IN205" s="79">
        <f t="shared" si="545"/>
        <v>8.3195051349899623E-11</v>
      </c>
      <c r="IO205" s="79">
        <f t="shared" si="546"/>
        <v>5.4374994045967863E-13</v>
      </c>
      <c r="IP205" s="79">
        <f t="shared" si="547"/>
        <v>4.0063249767959793E-14</v>
      </c>
      <c r="IQ205" s="79">
        <f t="shared" si="548"/>
        <v>1.1504846565048104E-16</v>
      </c>
      <c r="IR205" s="79">
        <f t="shared" si="549"/>
        <v>1.7405774504723195E-15</v>
      </c>
      <c r="IS205" s="79">
        <f t="shared" si="550"/>
        <v>9.6584049046285123E-13</v>
      </c>
      <c r="IT205" s="79">
        <f t="shared" si="551"/>
        <v>1.3661228595378333E-11</v>
      </c>
      <c r="IU205" s="79">
        <f t="shared" si="552"/>
        <v>1.2600724629381197E-9</v>
      </c>
      <c r="IV205" s="79">
        <f t="shared" si="553"/>
        <v>6.034677998536726E-25</v>
      </c>
      <c r="IW205" s="79">
        <f t="shared" si="554"/>
        <v>1.9844664775018401E-25</v>
      </c>
      <c r="IY205" s="79">
        <f t="shared" si="555"/>
        <v>2.3836259713640585E-3</v>
      </c>
      <c r="IZ205" s="79">
        <f t="shared" si="556"/>
        <v>7.5211494215632856E-4</v>
      </c>
      <c r="JA205" s="79">
        <f t="shared" si="557"/>
        <v>2.3450267263449189E-5</v>
      </c>
      <c r="JB205" s="79">
        <f t="shared" si="558"/>
        <v>3.3232597589301092E-7</v>
      </c>
      <c r="JC205" s="79">
        <f t="shared" si="559"/>
        <v>1.8761124944144116E-9</v>
      </c>
      <c r="JD205" s="79">
        <f t="shared" si="560"/>
        <v>8.3195051349899623E-11</v>
      </c>
      <c r="JE205" s="79">
        <f t="shared" si="561"/>
        <v>5.4374994045967863E-13</v>
      </c>
      <c r="JF205" s="79">
        <f t="shared" si="562"/>
        <v>4.0063249767959793E-14</v>
      </c>
      <c r="JG205" s="79">
        <f t="shared" si="563"/>
        <v>1.1504846565048104E-16</v>
      </c>
      <c r="JH205" s="79">
        <f t="shared" si="564"/>
        <v>1.7405774504723195E-15</v>
      </c>
      <c r="JI205" s="79">
        <f t="shared" si="565"/>
        <v>9.6584049046285123E-13</v>
      </c>
      <c r="JJ205" s="79">
        <f t="shared" si="566"/>
        <v>1.3661228595378333E-11</v>
      </c>
      <c r="JK205" s="79">
        <f t="shared" si="567"/>
        <v>1.2600724629381197E-9</v>
      </c>
      <c r="JL205" s="79">
        <f t="shared" si="568"/>
        <v>6.034677998536726E-25</v>
      </c>
      <c r="JM205" s="79">
        <f t="shared" si="569"/>
        <v>1.9844664775018401E-25</v>
      </c>
    </row>
    <row r="206" spans="2:273" x14ac:dyDescent="0.25">
      <c r="B206" s="2">
        <v>179</v>
      </c>
      <c r="C206" s="37">
        <v>0.279387</v>
      </c>
      <c r="D206" s="37">
        <v>0.28979700000000003</v>
      </c>
      <c r="E206" s="37">
        <v>0.28704299999999999</v>
      </c>
      <c r="F206" s="37">
        <v>0.28171099999999999</v>
      </c>
      <c r="G206" s="37">
        <v>0.28115099999999998</v>
      </c>
      <c r="H206" s="37">
        <v>0.27142300000000003</v>
      </c>
      <c r="I206" s="37">
        <v>0.27514499999999997</v>
      </c>
      <c r="J206" s="37">
        <v>0.27512799999999998</v>
      </c>
      <c r="K206" s="37">
        <v>0.27515099999999998</v>
      </c>
      <c r="L206" s="37">
        <v>0.27380100000000002</v>
      </c>
      <c r="M206" s="37">
        <v>0.266206</v>
      </c>
      <c r="N206" s="37">
        <v>0.268841</v>
      </c>
      <c r="O206" s="37">
        <v>0.26589000000000002</v>
      </c>
      <c r="P206" s="37">
        <v>0.26697500000000002</v>
      </c>
      <c r="Q206" s="37">
        <v>0.275198</v>
      </c>
      <c r="S206" s="4">
        <f t="shared" si="441"/>
        <v>0.27773588995854981</v>
      </c>
      <c r="T206" s="4">
        <f t="shared" si="442"/>
        <v>0.28635180871907556</v>
      </c>
      <c r="U206" s="4">
        <f t="shared" si="443"/>
        <v>0.28311098245572253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0.27076533127683738</v>
      </c>
      <c r="AG206" s="4">
        <f t="shared" si="455"/>
        <v>0.27544591814516528</v>
      </c>
      <c r="AI206" s="4">
        <f t="shared" si="456"/>
        <v>1.6511100414501878E-3</v>
      </c>
      <c r="AJ206" s="4">
        <f t="shared" si="457"/>
        <v>3.4451912809244645E-3</v>
      </c>
      <c r="AK206" s="4">
        <f t="shared" si="458"/>
        <v>3.9320175442774663E-3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-3.7903312768373665E-3</v>
      </c>
      <c r="AW206" s="4">
        <f t="shared" si="648"/>
        <v>-2.4791814516528232E-4</v>
      </c>
      <c r="AY206" s="2">
        <f t="shared" si="520"/>
        <v>0.27773588995823084</v>
      </c>
      <c r="AZ206" s="2">
        <f t="shared" si="571"/>
        <v>0.28635180871907284</v>
      </c>
      <c r="BA206" s="2">
        <f t="shared" si="572"/>
        <v>0.28311098245572253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0.27076533127683738</v>
      </c>
      <c r="BM206" s="2">
        <f t="shared" si="584"/>
        <v>0.27544591814516528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0.279387</v>
      </c>
      <c r="CV206" s="2">
        <f t="shared" si="486"/>
        <v>0.28979700000000003</v>
      </c>
      <c r="CW206" s="2">
        <f t="shared" si="487"/>
        <v>0.28704299999999999</v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0.26697500000000002</v>
      </c>
      <c r="DI206" s="2">
        <f t="shared" si="499"/>
        <v>0.275198</v>
      </c>
      <c r="DK206" s="2">
        <f t="shared" si="500"/>
        <v>0.40259129003074234</v>
      </c>
      <c r="DL206" s="2">
        <f t="shared" si="649"/>
        <v>0.39192159033816421</v>
      </c>
      <c r="DM206" s="2">
        <f t="shared" si="649"/>
        <v>0.41011787970401681</v>
      </c>
      <c r="DN206" s="2">
        <f t="shared" si="649"/>
        <v>0.38746426960600372</v>
      </c>
      <c r="DO206" s="2">
        <f t="shared" si="649"/>
        <v>0.41780989068825919</v>
      </c>
      <c r="DP206" s="2">
        <f t="shared" si="649"/>
        <v>0.40301147571301243</v>
      </c>
      <c r="DQ206" s="2">
        <f t="shared" si="649"/>
        <v>0.41435839193404633</v>
      </c>
      <c r="DR206" s="2">
        <f t="shared" si="649"/>
        <v>0.43517759434682968</v>
      </c>
      <c r="DS206" s="2">
        <f t="shared" si="649"/>
        <v>0.41542876546982421</v>
      </c>
      <c r="DT206" s="2">
        <f t="shared" si="649"/>
        <v>0.39965978991596629</v>
      </c>
      <c r="DU206" s="2">
        <f t="shared" si="649"/>
        <v>0.41608308326967147</v>
      </c>
      <c r="DV206" s="2">
        <f t="shared" si="649"/>
        <v>0.41887669824293355</v>
      </c>
      <c r="DW206" s="2">
        <f t="shared" si="649"/>
        <v>0.42360313674560729</v>
      </c>
      <c r="DX206" s="2">
        <f t="shared" si="649"/>
        <v>0.42391060504201677</v>
      </c>
      <c r="DY206" s="2">
        <f t="shared" si="649"/>
        <v>0.37886899266615737</v>
      </c>
      <c r="EA206" s="2">
        <f t="shared" si="440"/>
        <v>0.27742286135828403</v>
      </c>
      <c r="EB206" s="2">
        <f t="shared" si="502"/>
        <v>0.28661515120738967</v>
      </c>
      <c r="EC206" s="2">
        <f t="shared" si="503"/>
        <v>0.2792426233976959</v>
      </c>
      <c r="ED206" s="2">
        <f t="shared" si="504"/>
        <v>0.27036093135068151</v>
      </c>
      <c r="EE206" s="2">
        <f t="shared" si="505"/>
        <v>0.26987306038988174</v>
      </c>
      <c r="EF206" s="2">
        <f t="shared" si="506"/>
        <v>0.26803044322645037</v>
      </c>
      <c r="EG206" s="2">
        <f t="shared" si="507"/>
        <v>0.26493191243449526</v>
      </c>
      <c r="EH206" s="2">
        <f t="shared" si="508"/>
        <v>0.25683086760038387</v>
      </c>
      <c r="EI206" s="2">
        <f t="shared" si="509"/>
        <v>0.26790667760644937</v>
      </c>
      <c r="EJ206" s="2">
        <f t="shared" si="510"/>
        <v>0.27045758410874809</v>
      </c>
      <c r="EK206" s="2">
        <f t="shared" si="511"/>
        <v>0.26626719843571939</v>
      </c>
      <c r="EL206" s="2">
        <f t="shared" si="512"/>
        <v>0.26406161044630916</v>
      </c>
      <c r="EM206" s="2">
        <f t="shared" si="513"/>
        <v>0.26729192149913028</v>
      </c>
      <c r="EN206" s="2">
        <f t="shared" si="514"/>
        <v>0.28441695617210744</v>
      </c>
      <c r="EO206" s="2">
        <f t="shared" si="515"/>
        <v>0.28518430019467467</v>
      </c>
      <c r="EQ206" s="2">
        <f t="shared" si="516"/>
        <v>0.27778540578407446</v>
      </c>
      <c r="ER206" s="2">
        <f t="shared" si="650"/>
        <v>0.28631150482799295</v>
      </c>
      <c r="ES206" s="2">
        <f t="shared" si="650"/>
        <v>0.28353085058913408</v>
      </c>
      <c r="ET206" s="2">
        <f t="shared" si="650"/>
        <v>0.27643093451196227</v>
      </c>
      <c r="EU206" s="2">
        <f t="shared" si="650"/>
        <v>0.27314206504732091</v>
      </c>
      <c r="EV206" s="2">
        <f t="shared" si="650"/>
        <v>0.27109740534806148</v>
      </c>
      <c r="EW206" s="2">
        <f t="shared" si="650"/>
        <v>0.2689336536538946</v>
      </c>
      <c r="EX206" s="2">
        <f t="shared" si="650"/>
        <v>0.26518180656970691</v>
      </c>
      <c r="EY206" s="2">
        <f t="shared" si="650"/>
        <v>0.27196973798801349</v>
      </c>
      <c r="EZ206" s="2">
        <f t="shared" si="650"/>
        <v>0.27172409986171481</v>
      </c>
      <c r="FA206" s="2">
        <f t="shared" si="650"/>
        <v>0.26753400260509996</v>
      </c>
      <c r="FB206" s="2">
        <f t="shared" si="650"/>
        <v>0.26333262103116806</v>
      </c>
      <c r="FC206" s="2">
        <f t="shared" si="650"/>
        <v>0.26471775644589274</v>
      </c>
      <c r="FD206" s="2">
        <f t="shared" si="650"/>
        <v>0.26997266249872881</v>
      </c>
      <c r="FE206" s="2">
        <f t="shared" si="650"/>
        <v>0.27479926145155487</v>
      </c>
      <c r="FG206" s="2">
        <f t="shared" si="518"/>
        <v>0.999995347693859</v>
      </c>
      <c r="FH206" s="2">
        <f t="shared" si="651"/>
        <v>0.99999389710692344</v>
      </c>
      <c r="FI206" s="2">
        <f t="shared" si="651"/>
        <v>0.99999469184012924</v>
      </c>
      <c r="FJ206" s="2">
        <f t="shared" si="651"/>
        <v>0.99999580804619925</v>
      </c>
      <c r="FK206" s="2">
        <f t="shared" si="651"/>
        <v>0.99999751412901261</v>
      </c>
      <c r="FL206" s="2">
        <f t="shared" si="651"/>
        <v>0.99999847481171933</v>
      </c>
      <c r="FM206" s="2">
        <f t="shared" si="651"/>
        <v>0.99999851731796263</v>
      </c>
      <c r="FN206" s="2">
        <f t="shared" si="651"/>
        <v>0.99999833043168174</v>
      </c>
      <c r="FO206" s="2">
        <f t="shared" si="651"/>
        <v>0.99999841948571089</v>
      </c>
      <c r="FP206" s="2">
        <f t="shared" si="651"/>
        <v>0.99999846387157976</v>
      </c>
      <c r="FQ206" s="2">
        <f t="shared" si="651"/>
        <v>0.99999838504642236</v>
      </c>
      <c r="FR206" s="2">
        <f t="shared" si="651"/>
        <v>0.99999837274222958</v>
      </c>
      <c r="FS206" s="2">
        <f t="shared" si="651"/>
        <v>0.99999834577912572</v>
      </c>
      <c r="FT206" s="2">
        <f t="shared" si="651"/>
        <v>0.99999839759057618</v>
      </c>
      <c r="FU206" s="2">
        <f t="shared" si="651"/>
        <v>0.9999980070072686</v>
      </c>
      <c r="FW206" s="2">
        <f t="shared" si="536"/>
        <v>0.86181514835376638</v>
      </c>
      <c r="FX206" s="2">
        <f t="shared" si="588"/>
        <v>0.86938353350247655</v>
      </c>
      <c r="FY206" s="2">
        <f t="shared" si="589"/>
        <v>0.90192617568517119</v>
      </c>
      <c r="FZ206" s="2">
        <f t="shared" si="590"/>
        <v>0.9236172844531183</v>
      </c>
      <c r="GA206" s="2">
        <f t="shared" si="591"/>
        <v>0.94843358321643478</v>
      </c>
      <c r="GB206" s="2">
        <f t="shared" si="592"/>
        <v>0.96272819697848944</v>
      </c>
      <c r="GC206" s="2">
        <f t="shared" si="593"/>
        <v>0.96972760711882078</v>
      </c>
      <c r="GD206" s="2">
        <f t="shared" si="594"/>
        <v>0.97369394285450128</v>
      </c>
      <c r="GE206" s="2">
        <f t="shared" si="595"/>
        <v>0.978620616221902</v>
      </c>
      <c r="GF206" s="2">
        <f t="shared" si="596"/>
        <v>0.97744371915031159</v>
      </c>
      <c r="GG206" s="2">
        <f t="shared" si="597"/>
        <v>0.97172591725737101</v>
      </c>
      <c r="GH206" s="2">
        <f t="shared" si="598"/>
        <v>0.96509658477862637</v>
      </c>
      <c r="GI206" s="2">
        <f t="shared" si="599"/>
        <v>0.95816238560801281</v>
      </c>
      <c r="GJ206" s="2">
        <f t="shared" si="600"/>
        <v>0.94513783296780118</v>
      </c>
      <c r="GK206" s="2">
        <f t="shared" si="601"/>
        <v>0.93774987299613644</v>
      </c>
      <c r="GM206" s="79">
        <f t="shared" si="537"/>
        <v>0</v>
      </c>
      <c r="GN206" s="79">
        <f t="shared" si="602"/>
        <v>0</v>
      </c>
      <c r="GO206" s="79">
        <f t="shared" si="603"/>
        <v>0</v>
      </c>
      <c r="GP206" s="79">
        <f t="shared" si="604"/>
        <v>0</v>
      </c>
      <c r="GQ206" s="79">
        <f t="shared" si="605"/>
        <v>0</v>
      </c>
      <c r="GR206" s="79">
        <f t="shared" si="606"/>
        <v>0</v>
      </c>
      <c r="GS206" s="79">
        <f t="shared" si="607"/>
        <v>0</v>
      </c>
      <c r="GT206" s="79">
        <f t="shared" si="608"/>
        <v>0</v>
      </c>
      <c r="GU206" s="79">
        <f t="shared" si="609"/>
        <v>0</v>
      </c>
      <c r="GV206" s="79">
        <f t="shared" si="610"/>
        <v>0</v>
      </c>
      <c r="GW206" s="79">
        <f t="shared" si="611"/>
        <v>0</v>
      </c>
      <c r="GX206" s="79">
        <f t="shared" si="612"/>
        <v>0</v>
      </c>
      <c r="GY206" s="79">
        <f t="shared" si="613"/>
        <v>0</v>
      </c>
      <c r="GZ206" s="79">
        <f t="shared" si="614"/>
        <v>0</v>
      </c>
      <c r="HA206" s="79">
        <f t="shared" si="615"/>
        <v>0</v>
      </c>
      <c r="HC206" s="79">
        <f t="shared" si="538"/>
        <v>0</v>
      </c>
      <c r="HD206" s="79">
        <f t="shared" si="616"/>
        <v>0</v>
      </c>
      <c r="HE206" s="79">
        <f t="shared" si="617"/>
        <v>0</v>
      </c>
      <c r="HF206" s="79">
        <f t="shared" si="618"/>
        <v>0</v>
      </c>
      <c r="HG206" s="79">
        <f t="shared" si="619"/>
        <v>0</v>
      </c>
      <c r="HH206" s="79">
        <f t="shared" si="620"/>
        <v>0</v>
      </c>
      <c r="HI206" s="79">
        <f t="shared" si="621"/>
        <v>0</v>
      </c>
      <c r="HJ206" s="79">
        <f t="shared" si="622"/>
        <v>0</v>
      </c>
      <c r="HK206" s="79">
        <f t="shared" si="623"/>
        <v>0</v>
      </c>
      <c r="HL206" s="79">
        <f t="shared" si="624"/>
        <v>0</v>
      </c>
      <c r="HM206" s="79">
        <f t="shared" si="625"/>
        <v>0</v>
      </c>
      <c r="HN206" s="79">
        <f t="shared" si="626"/>
        <v>0</v>
      </c>
      <c r="HO206" s="79">
        <f t="shared" si="627"/>
        <v>0</v>
      </c>
      <c r="HP206" s="79">
        <f t="shared" si="628"/>
        <v>0</v>
      </c>
      <c r="HQ206" s="79">
        <f t="shared" si="629"/>
        <v>0</v>
      </c>
      <c r="HS206" s="79">
        <f t="shared" si="539"/>
        <v>2.2315980661271978E-52</v>
      </c>
      <c r="HT206" s="79">
        <f t="shared" si="630"/>
        <v>2.0121805470301672E-66</v>
      </c>
      <c r="HU206" s="79">
        <f t="shared" si="631"/>
        <v>1.484877741185816E-76</v>
      </c>
      <c r="HV206" s="79">
        <f t="shared" si="632"/>
        <v>3.8585348255430868E-98</v>
      </c>
      <c r="HW206" s="79">
        <f t="shared" si="633"/>
        <v>6.3712386935064761E-121</v>
      </c>
      <c r="HX206" s="79">
        <f t="shared" si="634"/>
        <v>1.3656305735505968E-122</v>
      </c>
      <c r="HY206" s="79">
        <f t="shared" si="635"/>
        <v>1.0446246982947418E-139</v>
      </c>
      <c r="HZ206" s="79">
        <f t="shared" si="636"/>
        <v>1.1279064498452081E-142</v>
      </c>
      <c r="IA206" s="79">
        <f t="shared" si="637"/>
        <v>5.6478933241410154E-161</v>
      </c>
      <c r="IB206" s="79">
        <f t="shared" si="638"/>
        <v>2.5679050124651462E-152</v>
      </c>
      <c r="IC206" s="79">
        <f t="shared" si="639"/>
        <v>6.5646785274740879E-133</v>
      </c>
      <c r="ID206" s="79">
        <f t="shared" si="640"/>
        <v>8.0944595325189047E-130</v>
      </c>
      <c r="IE206" s="79">
        <f t="shared" si="641"/>
        <v>1.2580028148789609E-110</v>
      </c>
      <c r="IF206" s="79">
        <f t="shared" si="642"/>
        <v>1.506687289204641E-99</v>
      </c>
      <c r="IG206" s="79">
        <f t="shared" si="643"/>
        <v>1.3157718288946563E-128</v>
      </c>
      <c r="II206" s="79">
        <f t="shared" si="540"/>
        <v>1.380556250697543E-3</v>
      </c>
      <c r="IJ206" s="79">
        <f t="shared" si="541"/>
        <v>3.9718887722981568E-4</v>
      </c>
      <c r="IK206" s="79">
        <f t="shared" si="542"/>
        <v>1.022408744282708E-5</v>
      </c>
      <c r="IL206" s="79">
        <f t="shared" si="543"/>
        <v>1.1582245469477718E-7</v>
      </c>
      <c r="IM206" s="79">
        <f t="shared" si="544"/>
        <v>5.4895951694498498E-10</v>
      </c>
      <c r="IN206" s="79">
        <f t="shared" si="545"/>
        <v>2.3244290358665372E-11</v>
      </c>
      <c r="IO206" s="79">
        <f t="shared" si="546"/>
        <v>1.2556154512314014E-13</v>
      </c>
      <c r="IP206" s="79">
        <f t="shared" si="547"/>
        <v>8.5826232760959045E-15</v>
      </c>
      <c r="IQ206" s="79">
        <f t="shared" si="548"/>
        <v>2.019066075308801E-17</v>
      </c>
      <c r="IR206" s="79">
        <f t="shared" si="549"/>
        <v>3.4085377267621705E-16</v>
      </c>
      <c r="IS206" s="79">
        <f t="shared" si="550"/>
        <v>2.3703136003299434E-13</v>
      </c>
      <c r="IT206" s="79">
        <f t="shared" si="551"/>
        <v>3.540525112826303E-12</v>
      </c>
      <c r="IU206" s="79">
        <f t="shared" si="552"/>
        <v>3.9387229299037467E-10</v>
      </c>
      <c r="IV206" s="79">
        <f t="shared" si="553"/>
        <v>1.5691525752153173E-26</v>
      </c>
      <c r="IW206" s="79">
        <f t="shared" si="554"/>
        <v>3.9433160598374189E-27</v>
      </c>
      <c r="IY206" s="79">
        <f t="shared" si="555"/>
        <v>1.380556250697543E-3</v>
      </c>
      <c r="IZ206" s="79">
        <f t="shared" si="556"/>
        <v>3.9718887722981568E-4</v>
      </c>
      <c r="JA206" s="79">
        <f t="shared" si="557"/>
        <v>1.022408744282708E-5</v>
      </c>
      <c r="JB206" s="79">
        <f t="shared" si="558"/>
        <v>1.1582245469477718E-7</v>
      </c>
      <c r="JC206" s="79">
        <f t="shared" si="559"/>
        <v>5.4895951694498498E-10</v>
      </c>
      <c r="JD206" s="79">
        <f t="shared" si="560"/>
        <v>2.3244290358665372E-11</v>
      </c>
      <c r="JE206" s="79">
        <f t="shared" si="561"/>
        <v>1.2556154512314014E-13</v>
      </c>
      <c r="JF206" s="79">
        <f t="shared" si="562"/>
        <v>8.5826232760959045E-15</v>
      </c>
      <c r="JG206" s="79">
        <f t="shared" si="563"/>
        <v>2.019066075308801E-17</v>
      </c>
      <c r="JH206" s="79">
        <f t="shared" si="564"/>
        <v>3.4085377267621705E-16</v>
      </c>
      <c r="JI206" s="79">
        <f t="shared" si="565"/>
        <v>2.3703136003299434E-13</v>
      </c>
      <c r="JJ206" s="79">
        <f t="shared" si="566"/>
        <v>3.540525112826303E-12</v>
      </c>
      <c r="JK206" s="79">
        <f t="shared" si="567"/>
        <v>3.9387229299037467E-10</v>
      </c>
      <c r="JL206" s="79">
        <f t="shared" si="568"/>
        <v>1.5691525752153173E-26</v>
      </c>
      <c r="JM206" s="79">
        <f t="shared" si="569"/>
        <v>3.9433160598374189E-27</v>
      </c>
    </row>
    <row r="207" spans="2:273" x14ac:dyDescent="0.25">
      <c r="B207" s="2">
        <v>180</v>
      </c>
      <c r="C207" s="37">
        <v>0.28020600000000001</v>
      </c>
      <c r="D207" s="37">
        <v>0.28806599999999999</v>
      </c>
      <c r="E207" s="37">
        <v>0.28750900000000001</v>
      </c>
      <c r="F207" s="37">
        <v>0.27804899999999999</v>
      </c>
      <c r="G207" s="37">
        <v>0.27563100000000001</v>
      </c>
      <c r="H207" s="37">
        <v>0.272534</v>
      </c>
      <c r="I207" s="37">
        <v>0.27181899999999998</v>
      </c>
      <c r="J207" s="37">
        <v>0.279723</v>
      </c>
      <c r="K207" s="37">
        <v>0.274646</v>
      </c>
      <c r="L207" s="37">
        <v>0.273758</v>
      </c>
      <c r="M207" s="37">
        <v>0.26860800000000001</v>
      </c>
      <c r="N207" s="37">
        <v>0.26621</v>
      </c>
      <c r="O207" s="37">
        <v>0.26534099999999999</v>
      </c>
      <c r="P207" s="37">
        <v>0.26713700000000001</v>
      </c>
      <c r="Q207" s="37">
        <v>0.28205799999999998</v>
      </c>
      <c r="S207" s="4">
        <f t="shared" si="441"/>
        <v>0.27743166983482365</v>
      </c>
      <c r="T207" s="4">
        <f t="shared" si="442"/>
        <v>0.28611561934441782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0.27046275815190729</v>
      </c>
      <c r="AG207" s="4">
        <f t="shared" si="455"/>
        <v>0.27513706780759817</v>
      </c>
      <c r="AI207" s="4">
        <f t="shared" si="456"/>
        <v>2.7743301651763641E-3</v>
      </c>
      <c r="AJ207" s="4">
        <f t="shared" si="457"/>
        <v>1.9503806555821734E-3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-3.3257581519072765E-3</v>
      </c>
      <c r="AW207" s="4">
        <f t="shared" si="648"/>
        <v>6.9209321924018075E-3</v>
      </c>
      <c r="AY207" s="2">
        <f t="shared" si="520"/>
        <v>0.27743166983478845</v>
      </c>
      <c r="AZ207" s="2">
        <f t="shared" si="571"/>
        <v>0.28611561934441759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0.27046275815190729</v>
      </c>
      <c r="BM207" s="2">
        <f t="shared" si="584"/>
        <v>0.27513706780759817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0.28020600000000001</v>
      </c>
      <c r="CV207" s="2">
        <f t="shared" si="486"/>
        <v>0.28806599999999999</v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0.26713700000000001</v>
      </c>
      <c r="DI207" s="2">
        <f t="shared" si="499"/>
        <v>0.28205799999999998</v>
      </c>
      <c r="DK207" s="2">
        <f t="shared" si="500"/>
        <v>0.40309770136144063</v>
      </c>
      <c r="DL207" s="2">
        <f t="shared" si="649"/>
        <v>0.39235540008783482</v>
      </c>
      <c r="DM207" s="2">
        <f t="shared" si="649"/>
        <v>0.41067844129668774</v>
      </c>
      <c r="DN207" s="2">
        <f t="shared" si="649"/>
        <v>0.38790294015009374</v>
      </c>
      <c r="DO207" s="2">
        <f t="shared" si="649"/>
        <v>0.41841148279352236</v>
      </c>
      <c r="DP207" s="2">
        <f t="shared" si="649"/>
        <v>0.40354712745098037</v>
      </c>
      <c r="DQ207" s="2">
        <f t="shared" si="649"/>
        <v>0.41496594741532977</v>
      </c>
      <c r="DR207" s="2">
        <f t="shared" si="649"/>
        <v>0.43588076669213138</v>
      </c>
      <c r="DS207" s="2">
        <f t="shared" si="649"/>
        <v>0.41605942230710458</v>
      </c>
      <c r="DT207" s="2">
        <f t="shared" si="649"/>
        <v>0.40016038319327718</v>
      </c>
      <c r="DU207" s="2">
        <f t="shared" si="649"/>
        <v>0.41665058441558439</v>
      </c>
      <c r="DV207" s="2">
        <f t="shared" si="649"/>
        <v>0.41953854163483578</v>
      </c>
      <c r="DW207" s="2">
        <f t="shared" si="649"/>
        <v>0.42429971061879296</v>
      </c>
      <c r="DX207" s="2">
        <f t="shared" si="649"/>
        <v>0.42462026722689072</v>
      </c>
      <c r="DY207" s="2">
        <f t="shared" si="649"/>
        <v>0.37935243407181052</v>
      </c>
      <c r="EA207" s="2">
        <f t="shared" si="440"/>
        <v>0.27710971246276295</v>
      </c>
      <c r="EB207" s="2">
        <f t="shared" si="502"/>
        <v>0.28638659209749906</v>
      </c>
      <c r="EC207" s="2">
        <f t="shared" si="503"/>
        <v>0.27897227470387798</v>
      </c>
      <c r="ED207" s="2">
        <f t="shared" si="504"/>
        <v>0.27004033701540092</v>
      </c>
      <c r="EE207" s="2">
        <f t="shared" si="505"/>
        <v>0.26954727923127259</v>
      </c>
      <c r="EF207" s="2">
        <f t="shared" si="506"/>
        <v>0.26772245795505767</v>
      </c>
      <c r="EG207" s="2">
        <f t="shared" si="507"/>
        <v>0.2646298248897308</v>
      </c>
      <c r="EH207" s="2">
        <f t="shared" si="508"/>
        <v>0.25635873411359916</v>
      </c>
      <c r="EI207" s="2">
        <f t="shared" si="509"/>
        <v>0.26765655161939922</v>
      </c>
      <c r="EJ207" s="2">
        <f t="shared" si="510"/>
        <v>0.27024097906448608</v>
      </c>
      <c r="EK207" s="2">
        <f t="shared" si="511"/>
        <v>0.26597891657170475</v>
      </c>
      <c r="EL207" s="2">
        <f t="shared" si="512"/>
        <v>0.26378645868904299</v>
      </c>
      <c r="EM207" s="2">
        <f t="shared" si="513"/>
        <v>0.26703739765678836</v>
      </c>
      <c r="EN207" s="2">
        <f t="shared" si="514"/>
        <v>0.28435795221636184</v>
      </c>
      <c r="EO207" s="2">
        <f t="shared" si="515"/>
        <v>0.28503793929917104</v>
      </c>
      <c r="EQ207" s="2">
        <f t="shared" si="516"/>
        <v>0.27747813799517279</v>
      </c>
      <c r="ER207" s="2">
        <f t="shared" si="650"/>
        <v>0.28607781980995495</v>
      </c>
      <c r="ES207" s="2">
        <f t="shared" si="650"/>
        <v>0.28332649874733162</v>
      </c>
      <c r="ET207" s="2">
        <f t="shared" si="650"/>
        <v>0.27619930114470248</v>
      </c>
      <c r="EU207" s="2">
        <f t="shared" si="650"/>
        <v>0.27286091081581976</v>
      </c>
      <c r="EV207" s="2">
        <f t="shared" si="650"/>
        <v>0.27082754166626144</v>
      </c>
      <c r="EW207" s="2">
        <f t="shared" si="650"/>
        <v>0.2686803632744621</v>
      </c>
      <c r="EX207" s="2">
        <f t="shared" si="650"/>
        <v>0.26481036147197556</v>
      </c>
      <c r="EY207" s="2">
        <f t="shared" si="650"/>
        <v>0.27176849300291817</v>
      </c>
      <c r="EZ207" s="2">
        <f t="shared" si="650"/>
        <v>0.27152316795816389</v>
      </c>
      <c r="FA207" s="2">
        <f t="shared" si="650"/>
        <v>0.26726192705334673</v>
      </c>
      <c r="FB207" s="2">
        <f t="shared" si="650"/>
        <v>0.26304800340809786</v>
      </c>
      <c r="FC207" s="2">
        <f t="shared" si="650"/>
        <v>0.26442978185346633</v>
      </c>
      <c r="FD207" s="2">
        <f t="shared" si="650"/>
        <v>0.26972694112270812</v>
      </c>
      <c r="FE207" s="2">
        <f t="shared" si="650"/>
        <v>0.27453747231850989</v>
      </c>
      <c r="FG207" s="2">
        <f t="shared" si="518"/>
        <v>0.9999957570446345</v>
      </c>
      <c r="FH207" s="2">
        <f t="shared" si="651"/>
        <v>0.99999443409237387</v>
      </c>
      <c r="FI207" s="2">
        <f t="shared" si="651"/>
        <v>0.99999515889839974</v>
      </c>
      <c r="FJ207" s="2">
        <f t="shared" si="651"/>
        <v>0.9999961768912855</v>
      </c>
      <c r="FK207" s="2">
        <f t="shared" si="651"/>
        <v>0.99999773285821836</v>
      </c>
      <c r="FL207" s="2">
        <f t="shared" si="651"/>
        <v>0.99999860901156934</v>
      </c>
      <c r="FM207" s="2">
        <f t="shared" si="651"/>
        <v>0.99999864777773417</v>
      </c>
      <c r="FN207" s="2">
        <f t="shared" si="651"/>
        <v>0.99999847733537306</v>
      </c>
      <c r="FO207" s="2">
        <f t="shared" si="651"/>
        <v>0.99999855855363606</v>
      </c>
      <c r="FP207" s="2">
        <f t="shared" si="651"/>
        <v>0.99999859903404076</v>
      </c>
      <c r="FQ207" s="2">
        <f t="shared" si="651"/>
        <v>0.9999985271446229</v>
      </c>
      <c r="FR207" s="2">
        <f t="shared" si="651"/>
        <v>0.99999851592306255</v>
      </c>
      <c r="FS207" s="2">
        <f t="shared" si="651"/>
        <v>0.99999849133241248</v>
      </c>
      <c r="FT207" s="2">
        <f t="shared" si="651"/>
        <v>0.99999853858503041</v>
      </c>
      <c r="FU207" s="2">
        <f t="shared" si="651"/>
        <v>0.99999818236870752</v>
      </c>
      <c r="FW207" s="2">
        <f t="shared" si="536"/>
        <v>0.87242273495446243</v>
      </c>
      <c r="FX207" s="2">
        <f t="shared" si="588"/>
        <v>0.87949138129552062</v>
      </c>
      <c r="FY207" s="2">
        <f t="shared" si="589"/>
        <v>0.90977703610222849</v>
      </c>
      <c r="FZ207" s="2">
        <f t="shared" si="590"/>
        <v>0.9298667805617985</v>
      </c>
      <c r="GA207" s="2">
        <f t="shared" si="591"/>
        <v>0.95275651174152354</v>
      </c>
      <c r="GB207" s="2">
        <f t="shared" si="592"/>
        <v>0.96589586663659088</v>
      </c>
      <c r="GC207" s="2">
        <f t="shared" si="593"/>
        <v>0.97231751331273064</v>
      </c>
      <c r="GD207" s="2">
        <f t="shared" si="594"/>
        <v>0.97595293024336227</v>
      </c>
      <c r="GE207" s="2">
        <f t="shared" si="595"/>
        <v>0.98046502195287266</v>
      </c>
      <c r="GF207" s="2">
        <f t="shared" si="596"/>
        <v>0.97938751760630283</v>
      </c>
      <c r="GG207" s="2">
        <f t="shared" si="597"/>
        <v>0.97414941865850779</v>
      </c>
      <c r="GH207" s="2">
        <f t="shared" si="598"/>
        <v>0.96806964496508008</v>
      </c>
      <c r="GI207" s="2">
        <f t="shared" si="599"/>
        <v>0.96170265984651959</v>
      </c>
      <c r="GJ207" s="2">
        <f t="shared" si="600"/>
        <v>0.94972240516778716</v>
      </c>
      <c r="GK207" s="2">
        <f t="shared" si="601"/>
        <v>0.94291453311407869</v>
      </c>
      <c r="GM207" s="79">
        <f t="shared" si="537"/>
        <v>0</v>
      </c>
      <c r="GN207" s="79">
        <f t="shared" si="602"/>
        <v>0</v>
      </c>
      <c r="GO207" s="79">
        <f t="shared" si="603"/>
        <v>0</v>
      </c>
      <c r="GP207" s="79">
        <f t="shared" si="604"/>
        <v>0</v>
      </c>
      <c r="GQ207" s="79">
        <f t="shared" si="605"/>
        <v>0</v>
      </c>
      <c r="GR207" s="79">
        <f t="shared" si="606"/>
        <v>0</v>
      </c>
      <c r="GS207" s="79">
        <f t="shared" si="607"/>
        <v>0</v>
      </c>
      <c r="GT207" s="79">
        <f t="shared" si="608"/>
        <v>0</v>
      </c>
      <c r="GU207" s="79">
        <f t="shared" si="609"/>
        <v>0</v>
      </c>
      <c r="GV207" s="79">
        <f t="shared" si="610"/>
        <v>0</v>
      </c>
      <c r="GW207" s="79">
        <f t="shared" si="611"/>
        <v>0</v>
      </c>
      <c r="GX207" s="79">
        <f t="shared" si="612"/>
        <v>0</v>
      </c>
      <c r="GY207" s="79">
        <f t="shared" si="613"/>
        <v>0</v>
      </c>
      <c r="GZ207" s="79">
        <f t="shared" si="614"/>
        <v>0</v>
      </c>
      <c r="HA207" s="79">
        <f t="shared" si="615"/>
        <v>0</v>
      </c>
      <c r="HC207" s="79">
        <f t="shared" si="538"/>
        <v>0</v>
      </c>
      <c r="HD207" s="79">
        <f t="shared" si="616"/>
        <v>0</v>
      </c>
      <c r="HE207" s="79">
        <f t="shared" si="617"/>
        <v>0</v>
      </c>
      <c r="HF207" s="79">
        <f t="shared" si="618"/>
        <v>0</v>
      </c>
      <c r="HG207" s="79">
        <f t="shared" si="619"/>
        <v>0</v>
      </c>
      <c r="HH207" s="79">
        <f t="shared" si="620"/>
        <v>0</v>
      </c>
      <c r="HI207" s="79">
        <f t="shared" si="621"/>
        <v>0</v>
      </c>
      <c r="HJ207" s="79">
        <f t="shared" si="622"/>
        <v>0</v>
      </c>
      <c r="HK207" s="79">
        <f t="shared" si="623"/>
        <v>0</v>
      </c>
      <c r="HL207" s="79">
        <f t="shared" si="624"/>
        <v>0</v>
      </c>
      <c r="HM207" s="79">
        <f t="shared" si="625"/>
        <v>0</v>
      </c>
      <c r="HN207" s="79">
        <f t="shared" si="626"/>
        <v>0</v>
      </c>
      <c r="HO207" s="79">
        <f t="shared" si="627"/>
        <v>0</v>
      </c>
      <c r="HP207" s="79">
        <f t="shared" si="628"/>
        <v>0</v>
      </c>
      <c r="HQ207" s="79">
        <f t="shared" si="629"/>
        <v>0</v>
      </c>
      <c r="HS207" s="79">
        <f t="shared" si="539"/>
        <v>1.8833094891594815E-54</v>
      </c>
      <c r="HT207" s="79">
        <f t="shared" si="630"/>
        <v>6.3202881935921941E-69</v>
      </c>
      <c r="HU207" s="79">
        <f t="shared" si="631"/>
        <v>2.0329613522651991E-79</v>
      </c>
      <c r="HV207" s="79">
        <f t="shared" si="632"/>
        <v>1.3003675878134413E-101</v>
      </c>
      <c r="HW207" s="79">
        <f t="shared" si="633"/>
        <v>8.7012645499554182E-125</v>
      </c>
      <c r="HX207" s="79">
        <f t="shared" si="634"/>
        <v>2.4102159554025146E-126</v>
      </c>
      <c r="HY207" s="79">
        <f t="shared" si="635"/>
        <v>7.0786069849135976E-144</v>
      </c>
      <c r="HZ207" s="79">
        <f t="shared" si="636"/>
        <v>6.5710964238375167E-147</v>
      </c>
      <c r="IA207" s="79">
        <f t="shared" si="637"/>
        <v>1.2583047439213127E-165</v>
      </c>
      <c r="IB207" s="79">
        <f t="shared" si="638"/>
        <v>1.0015983725962707E-156</v>
      </c>
      <c r="IC207" s="79">
        <f t="shared" si="639"/>
        <v>7.5626035580311646E-137</v>
      </c>
      <c r="ID207" s="79">
        <f t="shared" si="640"/>
        <v>9.3534772799013506E-134</v>
      </c>
      <c r="IE207" s="79">
        <f t="shared" si="641"/>
        <v>4.3238595920841459E-114</v>
      </c>
      <c r="IF207" s="79">
        <f t="shared" si="642"/>
        <v>9.490677172017606E-103</v>
      </c>
      <c r="IG207" s="79">
        <f t="shared" si="643"/>
        <v>7.6288714646904814E-133</v>
      </c>
      <c r="II207" s="79">
        <f t="shared" si="540"/>
        <v>7.8045465949314844E-4</v>
      </c>
      <c r="IJ207" s="79">
        <f t="shared" si="541"/>
        <v>2.0397012998467497E-4</v>
      </c>
      <c r="IK207" s="79">
        <f t="shared" si="542"/>
        <v>4.3163411118001143E-6</v>
      </c>
      <c r="IL207" s="79">
        <f t="shared" si="543"/>
        <v>3.889184720434645E-8</v>
      </c>
      <c r="IM207" s="79">
        <f t="shared" si="544"/>
        <v>1.546945444119249E-10</v>
      </c>
      <c r="IN207" s="79">
        <f t="shared" si="545"/>
        <v>6.2701196013703169E-12</v>
      </c>
      <c r="IO207" s="79">
        <f t="shared" si="546"/>
        <v>2.7909791314471465E-14</v>
      </c>
      <c r="IP207" s="79">
        <f t="shared" si="547"/>
        <v>1.7690756538041436E-15</v>
      </c>
      <c r="IQ207" s="79">
        <f t="shared" si="548"/>
        <v>3.4000026028641478E-18</v>
      </c>
      <c r="IR207" s="79">
        <f t="shared" si="549"/>
        <v>6.418310506465023E-17</v>
      </c>
      <c r="IS207" s="79">
        <f t="shared" si="550"/>
        <v>5.6126488707244496E-14</v>
      </c>
      <c r="IT207" s="79">
        <f t="shared" si="551"/>
        <v>8.8465886175899373E-13</v>
      </c>
      <c r="IU207" s="79">
        <f t="shared" si="552"/>
        <v>1.1910639666403827E-10</v>
      </c>
      <c r="IV207" s="79">
        <f t="shared" si="553"/>
        <v>3.6261193530921664E-28</v>
      </c>
      <c r="IW207" s="79">
        <f t="shared" si="554"/>
        <v>6.8592953498758929E-29</v>
      </c>
      <c r="IY207" s="79">
        <f t="shared" si="555"/>
        <v>7.8045465949314844E-4</v>
      </c>
      <c r="IZ207" s="79">
        <f t="shared" si="556"/>
        <v>2.0397012998467497E-4</v>
      </c>
      <c r="JA207" s="79">
        <f t="shared" si="557"/>
        <v>4.3163411118001143E-6</v>
      </c>
      <c r="JB207" s="79">
        <f t="shared" si="558"/>
        <v>3.889184720434645E-8</v>
      </c>
      <c r="JC207" s="79">
        <f t="shared" si="559"/>
        <v>1.546945444119249E-10</v>
      </c>
      <c r="JD207" s="79">
        <f t="shared" si="560"/>
        <v>6.2701196013703169E-12</v>
      </c>
      <c r="JE207" s="79">
        <f t="shared" si="561"/>
        <v>2.7909791314471465E-14</v>
      </c>
      <c r="JF207" s="79">
        <f t="shared" si="562"/>
        <v>1.7690756538041436E-15</v>
      </c>
      <c r="JG207" s="79">
        <f t="shared" si="563"/>
        <v>3.4000026028641478E-18</v>
      </c>
      <c r="JH207" s="79">
        <f t="shared" si="564"/>
        <v>6.418310506465023E-17</v>
      </c>
      <c r="JI207" s="79">
        <f t="shared" si="565"/>
        <v>5.6126488707244496E-14</v>
      </c>
      <c r="JJ207" s="79">
        <f t="shared" si="566"/>
        <v>8.8465886175899373E-13</v>
      </c>
      <c r="JK207" s="79">
        <f t="shared" si="567"/>
        <v>1.1910639666403827E-10</v>
      </c>
      <c r="JL207" s="79">
        <f t="shared" si="568"/>
        <v>3.6261193530921664E-28</v>
      </c>
      <c r="JM207" s="79">
        <f t="shared" si="569"/>
        <v>6.8592953498758929E-29</v>
      </c>
    </row>
    <row r="208" spans="2:273" x14ac:dyDescent="0.25">
      <c r="B208" s="2">
        <v>181</v>
      </c>
      <c r="C208" s="37">
        <v>0.27934300000000001</v>
      </c>
      <c r="D208" s="37">
        <v>0.28604600000000002</v>
      </c>
      <c r="E208" s="37">
        <v>0.28192800000000001</v>
      </c>
      <c r="F208" s="37">
        <v>0.27956199999999998</v>
      </c>
      <c r="G208" s="37">
        <v>0.275752</v>
      </c>
      <c r="H208" s="37">
        <v>0.27144200000000002</v>
      </c>
      <c r="I208" s="37">
        <v>0.272976</v>
      </c>
      <c r="J208" s="37">
        <v>0.275256</v>
      </c>
      <c r="K208" s="37">
        <v>0.27835700000000002</v>
      </c>
      <c r="L208" s="37">
        <v>0.27421299999999998</v>
      </c>
      <c r="M208" s="37">
        <v>0.27466000000000002</v>
      </c>
      <c r="N208" s="37">
        <v>0.26649800000000001</v>
      </c>
      <c r="O208" s="37">
        <v>0.26727499999999998</v>
      </c>
      <c r="P208" s="37">
        <v>0.26650499999999999</v>
      </c>
      <c r="Q208" s="37">
        <v>0.27816400000000002</v>
      </c>
      <c r="S208" s="4">
        <f t="shared" si="441"/>
        <v>0.27712731520292899</v>
      </c>
      <c r="T208" s="4">
        <f t="shared" si="442"/>
        <v>0.28587954483267769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0.27016387471875769</v>
      </c>
      <c r="AG208" s="4">
        <f t="shared" si="455"/>
        <v>0.27483132143094052</v>
      </c>
      <c r="AI208" s="4">
        <f t="shared" si="456"/>
        <v>2.2156847970710158E-3</v>
      </c>
      <c r="AJ208" s="4">
        <f t="shared" si="457"/>
        <v>1.6645516732233245E-4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-3.6588747187576987E-3</v>
      </c>
      <c r="AW208" s="4">
        <f t="shared" si="648"/>
        <v>3.3326785690594996E-3</v>
      </c>
      <c r="AY208" s="2">
        <f t="shared" si="520"/>
        <v>0.27712731520292549</v>
      </c>
      <c r="AZ208" s="2">
        <f t="shared" si="571"/>
        <v>0.28587954483267769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0.27016387471875769</v>
      </c>
      <c r="BM208" s="2">
        <f t="shared" si="584"/>
        <v>0.27483132143094052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0.27934300000000001</v>
      </c>
      <c r="CV208" s="2">
        <f t="shared" si="486"/>
        <v>0.28604600000000002</v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0.26650499999999999</v>
      </c>
      <c r="DI208" s="2">
        <f t="shared" si="499"/>
        <v>0.27816400000000002</v>
      </c>
      <c r="DK208" s="2">
        <f t="shared" si="500"/>
        <v>0.40360411269213892</v>
      </c>
      <c r="DL208" s="2">
        <f t="shared" si="649"/>
        <v>0.39278920983750543</v>
      </c>
      <c r="DM208" s="2">
        <f t="shared" si="649"/>
        <v>0.41123900288935861</v>
      </c>
      <c r="DN208" s="2">
        <f t="shared" si="649"/>
        <v>0.38834161069418383</v>
      </c>
      <c r="DO208" s="2">
        <f t="shared" si="649"/>
        <v>0.41901307489878553</v>
      </c>
      <c r="DP208" s="2">
        <f t="shared" si="649"/>
        <v>0.4040827791889483</v>
      </c>
      <c r="DQ208" s="2">
        <f t="shared" si="649"/>
        <v>0.41557350289661321</v>
      </c>
      <c r="DR208" s="2">
        <f t="shared" si="649"/>
        <v>0.4365839390374332</v>
      </c>
      <c r="DS208" s="2">
        <f t="shared" si="649"/>
        <v>0.41669007914438494</v>
      </c>
      <c r="DT208" s="2">
        <f t="shared" si="649"/>
        <v>0.40066097647058813</v>
      </c>
      <c r="DU208" s="2">
        <f t="shared" si="649"/>
        <v>0.41721808556149731</v>
      </c>
      <c r="DV208" s="2">
        <f t="shared" si="649"/>
        <v>0.42020038502673801</v>
      </c>
      <c r="DW208" s="2">
        <f t="shared" si="649"/>
        <v>0.42499628449197857</v>
      </c>
      <c r="DX208" s="2">
        <f t="shared" si="649"/>
        <v>0.42532992941176467</v>
      </c>
      <c r="DY208" s="2">
        <f t="shared" si="649"/>
        <v>0.37983587547746372</v>
      </c>
      <c r="EA208" s="2">
        <f t="shared" si="440"/>
        <v>0.27679656356724192</v>
      </c>
      <c r="EB208" s="2">
        <f t="shared" si="502"/>
        <v>0.28615803298760845</v>
      </c>
      <c r="EC208" s="2">
        <f t="shared" si="503"/>
        <v>0.27870192601006</v>
      </c>
      <c r="ED208" s="2">
        <f t="shared" si="504"/>
        <v>0.26971974268012033</v>
      </c>
      <c r="EE208" s="2">
        <f t="shared" si="505"/>
        <v>0.26922149807266343</v>
      </c>
      <c r="EF208" s="2">
        <f t="shared" si="506"/>
        <v>0.26741447268366497</v>
      </c>
      <c r="EG208" s="2">
        <f t="shared" si="507"/>
        <v>0.26432773734496634</v>
      </c>
      <c r="EH208" s="2">
        <f t="shared" si="508"/>
        <v>0.25588660062681445</v>
      </c>
      <c r="EI208" s="2">
        <f t="shared" si="509"/>
        <v>0.26740642563234907</v>
      </c>
      <c r="EJ208" s="2">
        <f t="shared" si="510"/>
        <v>0.270024374020224</v>
      </c>
      <c r="EK208" s="2">
        <f t="shared" si="511"/>
        <v>0.26569063470769011</v>
      </c>
      <c r="EL208" s="2">
        <f t="shared" si="512"/>
        <v>0.26351130693177677</v>
      </c>
      <c r="EM208" s="2">
        <f t="shared" si="513"/>
        <v>0.26678287381444649</v>
      </c>
      <c r="EN208" s="2">
        <f t="shared" si="514"/>
        <v>0.28429894826061625</v>
      </c>
      <c r="EO208" s="2">
        <f t="shared" si="515"/>
        <v>0.28489157840366736</v>
      </c>
      <c r="EQ208" s="2">
        <f t="shared" si="516"/>
        <v>0.27717087020627107</v>
      </c>
      <c r="ER208" s="2">
        <f t="shared" si="650"/>
        <v>0.28584413479191689</v>
      </c>
      <c r="ES208" s="2">
        <f t="shared" si="650"/>
        <v>0.28312214690552917</v>
      </c>
      <c r="ET208" s="2">
        <f t="shared" si="650"/>
        <v>0.27596766777744275</v>
      </c>
      <c r="EU208" s="2">
        <f t="shared" si="650"/>
        <v>0.2725797565843186</v>
      </c>
      <c r="EV208" s="2">
        <f t="shared" si="650"/>
        <v>0.2705576779844614</v>
      </c>
      <c r="EW208" s="2">
        <f t="shared" si="650"/>
        <v>0.26842707289502959</v>
      </c>
      <c r="EX208" s="2">
        <f t="shared" si="650"/>
        <v>0.26443891637424422</v>
      </c>
      <c r="EY208" s="2">
        <f t="shared" si="650"/>
        <v>0.27156724801782284</v>
      </c>
      <c r="EZ208" s="2">
        <f t="shared" si="650"/>
        <v>0.27132223605461298</v>
      </c>
      <c r="FA208" s="2">
        <f t="shared" si="650"/>
        <v>0.26698985150159349</v>
      </c>
      <c r="FB208" s="2">
        <f t="shared" si="650"/>
        <v>0.26276338578502767</v>
      </c>
      <c r="FC208" s="2">
        <f t="shared" si="650"/>
        <v>0.26414180726103997</v>
      </c>
      <c r="FD208" s="2">
        <f t="shared" si="650"/>
        <v>0.26948121974668743</v>
      </c>
      <c r="FE208" s="2">
        <f t="shared" si="650"/>
        <v>0.27427568318546491</v>
      </c>
      <c r="FG208" s="2">
        <f t="shared" si="518"/>
        <v>0.99999613037727109</v>
      </c>
      <c r="FH208" s="2">
        <f t="shared" si="651"/>
        <v>0.99999492382942812</v>
      </c>
      <c r="FI208" s="2">
        <f t="shared" si="651"/>
        <v>0.99999558486098539</v>
      </c>
      <c r="FJ208" s="2">
        <f t="shared" si="651"/>
        <v>0.99999651328223937</v>
      </c>
      <c r="FK208" s="2">
        <f t="shared" si="651"/>
        <v>0.99999793234170831</v>
      </c>
      <c r="FL208" s="2">
        <f t="shared" si="651"/>
        <v>0.99999873140331852</v>
      </c>
      <c r="FM208" s="2">
        <f t="shared" si="651"/>
        <v>0.99999876675848964</v>
      </c>
      <c r="FN208" s="2">
        <f t="shared" si="651"/>
        <v>0.99999861131316947</v>
      </c>
      <c r="FO208" s="2">
        <f t="shared" si="651"/>
        <v>0.99999868538512504</v>
      </c>
      <c r="FP208" s="2">
        <f t="shared" si="651"/>
        <v>0.99999872230370213</v>
      </c>
      <c r="FQ208" s="2">
        <f t="shared" si="651"/>
        <v>0.99999865673975719</v>
      </c>
      <c r="FR208" s="2">
        <f t="shared" si="651"/>
        <v>0.9999986465055698</v>
      </c>
      <c r="FS208" s="2">
        <f t="shared" si="651"/>
        <v>0.9999986240786245</v>
      </c>
      <c r="FT208" s="2">
        <f t="shared" si="651"/>
        <v>0.99999866717353547</v>
      </c>
      <c r="FU208" s="2">
        <f t="shared" si="651"/>
        <v>0.99999834230029416</v>
      </c>
      <c r="FW208" s="2">
        <f t="shared" si="536"/>
        <v>0.88232722552255993</v>
      </c>
      <c r="FX208" s="2">
        <f t="shared" si="588"/>
        <v>0.88891696990472868</v>
      </c>
      <c r="FY208" s="2">
        <f t="shared" si="589"/>
        <v>0.91705722590470795</v>
      </c>
      <c r="FZ208" s="2">
        <f t="shared" si="590"/>
        <v>0.93564058409197881</v>
      </c>
      <c r="GA208" s="2">
        <f t="shared" si="591"/>
        <v>0.95673357176002749</v>
      </c>
      <c r="GB208" s="2">
        <f t="shared" si="592"/>
        <v>0.96880304506839732</v>
      </c>
      <c r="GC208" s="2">
        <f t="shared" si="593"/>
        <v>0.97469162698941636</v>
      </c>
      <c r="GD208" s="2">
        <f t="shared" si="594"/>
        <v>0.97802230953889457</v>
      </c>
      <c r="GE208" s="2">
        <f t="shared" si="595"/>
        <v>0.98215321203165318</v>
      </c>
      <c r="GF208" s="2">
        <f t="shared" si="596"/>
        <v>0.98116703575402298</v>
      </c>
      <c r="GG208" s="2">
        <f t="shared" si="597"/>
        <v>0.9763702420518191</v>
      </c>
      <c r="GH208" s="2">
        <f t="shared" si="598"/>
        <v>0.97079712388911787</v>
      </c>
      <c r="GI208" s="2">
        <f t="shared" si="599"/>
        <v>0.96495431543740828</v>
      </c>
      <c r="GJ208" s="2">
        <f t="shared" si="600"/>
        <v>0.95394253568590326</v>
      </c>
      <c r="GK208" s="2">
        <f t="shared" si="601"/>
        <v>0.94767461010826004</v>
      </c>
      <c r="GM208" s="79">
        <f t="shared" si="537"/>
        <v>0</v>
      </c>
      <c r="GN208" s="79">
        <f t="shared" si="602"/>
        <v>0</v>
      </c>
      <c r="GO208" s="79">
        <f t="shared" si="603"/>
        <v>0</v>
      </c>
      <c r="GP208" s="79">
        <f t="shared" si="604"/>
        <v>0</v>
      </c>
      <c r="GQ208" s="79">
        <f t="shared" si="605"/>
        <v>0</v>
      </c>
      <c r="GR208" s="79">
        <f t="shared" si="606"/>
        <v>0</v>
      </c>
      <c r="GS208" s="79">
        <f t="shared" si="607"/>
        <v>0</v>
      </c>
      <c r="GT208" s="79">
        <f t="shared" si="608"/>
        <v>0</v>
      </c>
      <c r="GU208" s="79">
        <f t="shared" si="609"/>
        <v>0</v>
      </c>
      <c r="GV208" s="79">
        <f t="shared" si="610"/>
        <v>0</v>
      </c>
      <c r="GW208" s="79">
        <f t="shared" si="611"/>
        <v>0</v>
      </c>
      <c r="GX208" s="79">
        <f t="shared" si="612"/>
        <v>0</v>
      </c>
      <c r="GY208" s="79">
        <f t="shared" si="613"/>
        <v>0</v>
      </c>
      <c r="GZ208" s="79">
        <f t="shared" si="614"/>
        <v>0</v>
      </c>
      <c r="HA208" s="79">
        <f t="shared" si="615"/>
        <v>0</v>
      </c>
      <c r="HC208" s="79">
        <f t="shared" si="538"/>
        <v>0</v>
      </c>
      <c r="HD208" s="79">
        <f t="shared" si="616"/>
        <v>0</v>
      </c>
      <c r="HE208" s="79">
        <f t="shared" si="617"/>
        <v>0</v>
      </c>
      <c r="HF208" s="79">
        <f t="shared" si="618"/>
        <v>0</v>
      </c>
      <c r="HG208" s="79">
        <f t="shared" si="619"/>
        <v>0</v>
      </c>
      <c r="HH208" s="79">
        <f t="shared" si="620"/>
        <v>0</v>
      </c>
      <c r="HI208" s="79">
        <f t="shared" si="621"/>
        <v>0</v>
      </c>
      <c r="HJ208" s="79">
        <f t="shared" si="622"/>
        <v>0</v>
      </c>
      <c r="HK208" s="79">
        <f t="shared" si="623"/>
        <v>0</v>
      </c>
      <c r="HL208" s="79">
        <f t="shared" si="624"/>
        <v>0</v>
      </c>
      <c r="HM208" s="79">
        <f t="shared" si="625"/>
        <v>0</v>
      </c>
      <c r="HN208" s="79">
        <f t="shared" si="626"/>
        <v>0</v>
      </c>
      <c r="HO208" s="79">
        <f t="shared" si="627"/>
        <v>0</v>
      </c>
      <c r="HP208" s="79">
        <f t="shared" si="628"/>
        <v>0</v>
      </c>
      <c r="HQ208" s="79">
        <f t="shared" si="629"/>
        <v>0</v>
      </c>
      <c r="HS208" s="79">
        <f t="shared" si="539"/>
        <v>1.4451386757434238E-56</v>
      </c>
      <c r="HT208" s="79">
        <f t="shared" si="630"/>
        <v>1.7804232264276326E-71</v>
      </c>
      <c r="HU208" s="79">
        <f t="shared" si="631"/>
        <v>2.4603182844890088E-82</v>
      </c>
      <c r="HV208" s="79">
        <f t="shared" si="632"/>
        <v>3.8055657414850576E-105</v>
      </c>
      <c r="HW208" s="79">
        <f t="shared" si="633"/>
        <v>1.0312743041181013E-128</v>
      </c>
      <c r="HX208" s="79">
        <f t="shared" si="634"/>
        <v>3.7279518004811242E-130</v>
      </c>
      <c r="HY208" s="79">
        <f t="shared" si="635"/>
        <v>4.15863365567049E-148</v>
      </c>
      <c r="HZ208" s="79">
        <f t="shared" si="636"/>
        <v>3.3142766460807672E-151</v>
      </c>
      <c r="IA208" s="79">
        <f t="shared" si="637"/>
        <v>2.4030125265814279E-170</v>
      </c>
      <c r="IB208" s="79">
        <f t="shared" si="638"/>
        <v>3.3747989022155047E-161</v>
      </c>
      <c r="IC208" s="79">
        <f t="shared" si="639"/>
        <v>7.6198058718189756E-141</v>
      </c>
      <c r="ID208" s="79">
        <f t="shared" si="640"/>
        <v>9.4239686251194205E-138</v>
      </c>
      <c r="IE208" s="79">
        <f t="shared" si="641"/>
        <v>1.3119841116968553E-117</v>
      </c>
      <c r="IF208" s="79">
        <f t="shared" si="642"/>
        <v>5.3107913117687595E-106</v>
      </c>
      <c r="IG208" s="79">
        <f t="shared" si="643"/>
        <v>3.7691960453760848E-137</v>
      </c>
      <c r="II208" s="79">
        <f t="shared" si="540"/>
        <v>4.3059646547628924E-4</v>
      </c>
      <c r="IJ208" s="79">
        <f t="shared" si="541"/>
        <v>1.0184605625936694E-4</v>
      </c>
      <c r="IK208" s="79">
        <f t="shared" si="542"/>
        <v>1.764349501233036E-6</v>
      </c>
      <c r="IL208" s="79">
        <f t="shared" si="543"/>
        <v>1.2581494935882957E-8</v>
      </c>
      <c r="IM208" s="79">
        <f t="shared" si="544"/>
        <v>4.1980028693244197E-11</v>
      </c>
      <c r="IN208" s="79">
        <f t="shared" si="545"/>
        <v>1.6329055236081685E-12</v>
      </c>
      <c r="IO208" s="79">
        <f t="shared" si="546"/>
        <v>5.9715367074654773E-15</v>
      </c>
      <c r="IP208" s="79">
        <f t="shared" si="547"/>
        <v>3.508436409278496E-16</v>
      </c>
      <c r="IQ208" s="79">
        <f t="shared" si="548"/>
        <v>5.4935982626729924E-19</v>
      </c>
      <c r="IR208" s="79">
        <f t="shared" si="549"/>
        <v>1.1620927729349149E-17</v>
      </c>
      <c r="IS208" s="79">
        <f t="shared" si="550"/>
        <v>1.2822699688996095E-14</v>
      </c>
      <c r="IT208" s="79">
        <f t="shared" si="551"/>
        <v>2.1310804890087656E-13</v>
      </c>
      <c r="IU208" s="79">
        <f t="shared" si="552"/>
        <v>3.484320910654464E-11</v>
      </c>
      <c r="IV208" s="79">
        <f t="shared" si="553"/>
        <v>7.4466232781497052E-30</v>
      </c>
      <c r="IW208" s="79">
        <f t="shared" si="554"/>
        <v>1.0444029671463309E-30</v>
      </c>
      <c r="IY208" s="79">
        <f t="shared" si="555"/>
        <v>4.3059646547628924E-4</v>
      </c>
      <c r="IZ208" s="79">
        <f t="shared" si="556"/>
        <v>1.0184605625936694E-4</v>
      </c>
      <c r="JA208" s="79">
        <f t="shared" si="557"/>
        <v>1.764349501233036E-6</v>
      </c>
      <c r="JB208" s="79">
        <f t="shared" si="558"/>
        <v>1.2581494935882957E-8</v>
      </c>
      <c r="JC208" s="79">
        <f t="shared" si="559"/>
        <v>4.1980028693244197E-11</v>
      </c>
      <c r="JD208" s="79">
        <f t="shared" si="560"/>
        <v>1.6329055236081685E-12</v>
      </c>
      <c r="JE208" s="79">
        <f t="shared" si="561"/>
        <v>5.9715367074654773E-15</v>
      </c>
      <c r="JF208" s="79">
        <f t="shared" si="562"/>
        <v>3.508436409278496E-16</v>
      </c>
      <c r="JG208" s="79">
        <f t="shared" si="563"/>
        <v>5.4935982626729924E-19</v>
      </c>
      <c r="JH208" s="79">
        <f t="shared" si="564"/>
        <v>1.1620927729349149E-17</v>
      </c>
      <c r="JI208" s="79">
        <f t="shared" si="565"/>
        <v>1.2822699688996095E-14</v>
      </c>
      <c r="JJ208" s="79">
        <f t="shared" si="566"/>
        <v>2.1310804890087656E-13</v>
      </c>
      <c r="JK208" s="79">
        <f t="shared" si="567"/>
        <v>3.484320910654464E-11</v>
      </c>
      <c r="JL208" s="79">
        <f t="shared" si="568"/>
        <v>7.4466232781497052E-30</v>
      </c>
      <c r="JM208" s="79">
        <f t="shared" si="569"/>
        <v>1.0444029671463309E-30</v>
      </c>
    </row>
    <row r="209" spans="2:273" x14ac:dyDescent="0.25">
      <c r="B209" s="2">
        <v>182</v>
      </c>
      <c r="C209" s="37">
        <v>0.28100599999999998</v>
      </c>
      <c r="D209" s="37">
        <v>0.28342400000000001</v>
      </c>
      <c r="E209" s="37">
        <v>0.28443099999999999</v>
      </c>
      <c r="F209" s="37">
        <v>0.28154099999999999</v>
      </c>
      <c r="G209" s="37">
        <v>0.27728799999999998</v>
      </c>
      <c r="H209" s="37">
        <v>0.26940999999999998</v>
      </c>
      <c r="I209" s="37">
        <v>0.27350400000000002</v>
      </c>
      <c r="J209" s="37">
        <v>0.27338699999999999</v>
      </c>
      <c r="K209" s="37">
        <v>0.27920699999999998</v>
      </c>
      <c r="L209" s="37">
        <v>0.27076499999999998</v>
      </c>
      <c r="M209" s="37">
        <v>0.26843400000000001</v>
      </c>
      <c r="N209" s="37">
        <v>0.26722400000000002</v>
      </c>
      <c r="O209" s="37">
        <v>0.26616000000000001</v>
      </c>
      <c r="P209" s="37">
        <v>0.26345600000000002</v>
      </c>
      <c r="Q209" s="37">
        <v>0.27719100000000002</v>
      </c>
      <c r="S209" s="4">
        <f t="shared" si="441"/>
        <v>0.27682282464745722</v>
      </c>
      <c r="T209" s="4">
        <f t="shared" si="442"/>
        <v>0.28564358549880586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0.26986849564634302</v>
      </c>
      <c r="AG209" s="4">
        <f t="shared" si="455"/>
        <v>0.27452852020351015</v>
      </c>
      <c r="AI209" s="4">
        <f t="shared" si="456"/>
        <v>4.1831753525427562E-3</v>
      </c>
      <c r="AJ209" s="4">
        <f t="shared" si="457"/>
        <v>-2.2195854988058539E-3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-6.4124956463429972E-3</v>
      </c>
      <c r="AW209" s="4">
        <f t="shared" si="648"/>
        <v>2.6624797964898694E-3</v>
      </c>
      <c r="AY209" s="2">
        <f t="shared" si="520"/>
        <v>0.27682282464745689</v>
      </c>
      <c r="AZ209" s="2">
        <f t="shared" si="571"/>
        <v>0.28564358549880586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0.26986849564634302</v>
      </c>
      <c r="BM209" s="2">
        <f t="shared" si="584"/>
        <v>0.27452852020351015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0.28100599999999998</v>
      </c>
      <c r="CV209" s="2">
        <f t="shared" si="486"/>
        <v>0.28342400000000001</v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0.26345600000000002</v>
      </c>
      <c r="DI209" s="2">
        <f t="shared" si="499"/>
        <v>0.27719100000000002</v>
      </c>
      <c r="DK209" s="2">
        <f t="shared" si="500"/>
        <v>0.4041105240228372</v>
      </c>
      <c r="DL209" s="2">
        <f t="shared" si="649"/>
        <v>0.39322301958717604</v>
      </c>
      <c r="DM209" s="2">
        <f t="shared" si="649"/>
        <v>0.41179956448202953</v>
      </c>
      <c r="DN209" s="2">
        <f t="shared" si="649"/>
        <v>0.38878028123827391</v>
      </c>
      <c r="DO209" s="2">
        <f t="shared" si="649"/>
        <v>0.4196146670040487</v>
      </c>
      <c r="DP209" s="2">
        <f t="shared" si="649"/>
        <v>0.40461843092691618</v>
      </c>
      <c r="DQ209" s="2">
        <f t="shared" si="649"/>
        <v>0.4161810583778966</v>
      </c>
      <c r="DR209" s="2">
        <f t="shared" si="649"/>
        <v>0.43728711138273491</v>
      </c>
      <c r="DS209" s="2">
        <f t="shared" si="649"/>
        <v>0.4173207359816653</v>
      </c>
      <c r="DT209" s="2">
        <f t="shared" si="649"/>
        <v>0.40116156974789907</v>
      </c>
      <c r="DU209" s="2">
        <f t="shared" si="649"/>
        <v>0.41778558670741023</v>
      </c>
      <c r="DV209" s="2">
        <f t="shared" si="649"/>
        <v>0.42086222841864018</v>
      </c>
      <c r="DW209" s="2">
        <f t="shared" si="649"/>
        <v>0.42569285836516424</v>
      </c>
      <c r="DX209" s="2">
        <f t="shared" si="649"/>
        <v>0.42603959159663862</v>
      </c>
      <c r="DY209" s="2">
        <f t="shared" si="649"/>
        <v>0.38031931688311688</v>
      </c>
      <c r="EA209" s="2">
        <f t="shared" si="440"/>
        <v>0.27648341467172083</v>
      </c>
      <c r="EB209" s="2">
        <f t="shared" si="502"/>
        <v>0.28592947387771783</v>
      </c>
      <c r="EC209" s="2">
        <f t="shared" si="503"/>
        <v>0.27843157731624207</v>
      </c>
      <c r="ED209" s="2">
        <f t="shared" si="504"/>
        <v>0.26939914834483975</v>
      </c>
      <c r="EE209" s="2">
        <f t="shared" si="505"/>
        <v>0.26889571691405428</v>
      </c>
      <c r="EF209" s="2">
        <f t="shared" si="506"/>
        <v>0.26710648741227228</v>
      </c>
      <c r="EG209" s="2">
        <f t="shared" si="507"/>
        <v>0.26402564980020188</v>
      </c>
      <c r="EH209" s="2">
        <f t="shared" si="508"/>
        <v>0.25541446714002969</v>
      </c>
      <c r="EI209" s="2">
        <f t="shared" si="509"/>
        <v>0.26715629964529886</v>
      </c>
      <c r="EJ209" s="2">
        <f t="shared" si="510"/>
        <v>0.26980776897596198</v>
      </c>
      <c r="EK209" s="2">
        <f t="shared" si="511"/>
        <v>0.26540235284367547</v>
      </c>
      <c r="EL209" s="2">
        <f t="shared" si="512"/>
        <v>0.26323615517451054</v>
      </c>
      <c r="EM209" s="2">
        <f t="shared" si="513"/>
        <v>0.26652834997210456</v>
      </c>
      <c r="EN209" s="2">
        <f t="shared" si="514"/>
        <v>0.28423994430487065</v>
      </c>
      <c r="EO209" s="2">
        <f t="shared" si="515"/>
        <v>0.28474521750816373</v>
      </c>
      <c r="EQ209" s="2">
        <f t="shared" si="516"/>
        <v>0.2768636024173694</v>
      </c>
      <c r="ER209" s="2">
        <f t="shared" si="650"/>
        <v>0.28561044977387884</v>
      </c>
      <c r="ES209" s="2">
        <f t="shared" si="650"/>
        <v>0.28291779506372672</v>
      </c>
      <c r="ET209" s="2">
        <f t="shared" si="650"/>
        <v>0.27573603441018302</v>
      </c>
      <c r="EU209" s="2">
        <f t="shared" si="650"/>
        <v>0.27229860235281744</v>
      </c>
      <c r="EV209" s="2">
        <f t="shared" si="650"/>
        <v>0.2702878143026613</v>
      </c>
      <c r="EW209" s="2">
        <f t="shared" si="650"/>
        <v>0.26817378251559709</v>
      </c>
      <c r="EX209" s="2">
        <f t="shared" si="650"/>
        <v>0.26406747127651281</v>
      </c>
      <c r="EY209" s="2">
        <f t="shared" si="650"/>
        <v>0.27136600303272751</v>
      </c>
      <c r="EZ209" s="2">
        <f t="shared" si="650"/>
        <v>0.27112130415106211</v>
      </c>
      <c r="FA209" s="2">
        <f t="shared" si="650"/>
        <v>0.26671777594984025</v>
      </c>
      <c r="FB209" s="2">
        <f t="shared" si="650"/>
        <v>0.26247876816195748</v>
      </c>
      <c r="FC209" s="2">
        <f t="shared" si="650"/>
        <v>0.26385383266861362</v>
      </c>
      <c r="FD209" s="2">
        <f t="shared" si="650"/>
        <v>0.26923549837066674</v>
      </c>
      <c r="FE209" s="2">
        <f t="shared" si="650"/>
        <v>0.27401389405241994</v>
      </c>
      <c r="FG209" s="2">
        <f t="shared" si="518"/>
        <v>0.99999647086092536</v>
      </c>
      <c r="FH209" s="2">
        <f t="shared" si="651"/>
        <v>0.99999537047534826</v>
      </c>
      <c r="FI209" s="2">
        <f t="shared" si="651"/>
        <v>0.9999959733437972</v>
      </c>
      <c r="FJ209" s="2">
        <f t="shared" si="651"/>
        <v>0.99999682007463297</v>
      </c>
      <c r="FK209" s="2">
        <f t="shared" si="651"/>
        <v>0.99999811427288288</v>
      </c>
      <c r="FL209" s="2">
        <f t="shared" si="651"/>
        <v>0.99999884302594655</v>
      </c>
      <c r="FM209" s="2">
        <f t="shared" si="651"/>
        <v>0.99999887527025288</v>
      </c>
      <c r="FN209" s="2">
        <f t="shared" si="651"/>
        <v>0.99999873350240331</v>
      </c>
      <c r="FO209" s="2">
        <f t="shared" si="651"/>
        <v>0.9999988010568458</v>
      </c>
      <c r="FP209" s="2">
        <f t="shared" si="651"/>
        <v>0.99999883472699591</v>
      </c>
      <c r="FQ209" s="2">
        <f t="shared" si="651"/>
        <v>0.99999877493195366</v>
      </c>
      <c r="FR209" s="2">
        <f t="shared" si="651"/>
        <v>0.99999876559826162</v>
      </c>
      <c r="FS209" s="2">
        <f t="shared" si="651"/>
        <v>0.99999874514463949</v>
      </c>
      <c r="FT209" s="2">
        <f t="shared" si="651"/>
        <v>0.99999878444767487</v>
      </c>
      <c r="FU209" s="2">
        <f t="shared" si="651"/>
        <v>0.9999984881596794</v>
      </c>
      <c r="FW209" s="2">
        <f t="shared" si="536"/>
        <v>0.89155835714593989</v>
      </c>
      <c r="FX209" s="2">
        <f t="shared" si="588"/>
        <v>0.89769109474986331</v>
      </c>
      <c r="FY209" s="2">
        <f t="shared" si="589"/>
        <v>0.92379917238017251</v>
      </c>
      <c r="FZ209" s="2">
        <f t="shared" si="590"/>
        <v>0.94096922788879522</v>
      </c>
      <c r="GA209" s="2">
        <f t="shared" si="591"/>
        <v>0.96038975317800357</v>
      </c>
      <c r="GB209" s="2">
        <f t="shared" si="592"/>
        <v>0.97146972351315564</v>
      </c>
      <c r="GC209" s="2">
        <f t="shared" si="593"/>
        <v>0.9768669754229784</v>
      </c>
      <c r="GD209" s="2">
        <f t="shared" si="594"/>
        <v>0.97991727212568924</v>
      </c>
      <c r="GE209" s="2">
        <f t="shared" si="595"/>
        <v>0.98369793640520431</v>
      </c>
      <c r="GF209" s="2">
        <f t="shared" si="596"/>
        <v>0.98279562315408686</v>
      </c>
      <c r="GG209" s="2">
        <f t="shared" si="597"/>
        <v>0.97840450407313218</v>
      </c>
      <c r="GH209" s="2">
        <f t="shared" si="598"/>
        <v>0.97329804880676307</v>
      </c>
      <c r="GI209" s="2">
        <f t="shared" si="599"/>
        <v>0.96793909149453849</v>
      </c>
      <c r="GJ209" s="2">
        <f t="shared" si="600"/>
        <v>0.9578241733443329</v>
      </c>
      <c r="GK209" s="2">
        <f t="shared" si="601"/>
        <v>0.95205794882290662</v>
      </c>
      <c r="GM209" s="79">
        <f t="shared" si="537"/>
        <v>0</v>
      </c>
      <c r="GN209" s="79">
        <f t="shared" si="602"/>
        <v>0</v>
      </c>
      <c r="GO209" s="79">
        <f t="shared" si="603"/>
        <v>0</v>
      </c>
      <c r="GP209" s="79">
        <f t="shared" si="604"/>
        <v>0</v>
      </c>
      <c r="GQ209" s="79">
        <f t="shared" si="605"/>
        <v>0</v>
      </c>
      <c r="GR209" s="79">
        <f t="shared" si="606"/>
        <v>0</v>
      </c>
      <c r="GS209" s="79">
        <f t="shared" si="607"/>
        <v>0</v>
      </c>
      <c r="GT209" s="79">
        <f t="shared" si="608"/>
        <v>0</v>
      </c>
      <c r="GU209" s="79">
        <f t="shared" si="609"/>
        <v>0</v>
      </c>
      <c r="GV209" s="79">
        <f t="shared" si="610"/>
        <v>0</v>
      </c>
      <c r="GW209" s="79">
        <f t="shared" si="611"/>
        <v>0</v>
      </c>
      <c r="GX209" s="79">
        <f t="shared" si="612"/>
        <v>0</v>
      </c>
      <c r="GY209" s="79">
        <f t="shared" si="613"/>
        <v>0</v>
      </c>
      <c r="GZ209" s="79">
        <f t="shared" si="614"/>
        <v>0</v>
      </c>
      <c r="HA209" s="79">
        <f t="shared" si="615"/>
        <v>0</v>
      </c>
      <c r="HC209" s="79">
        <f t="shared" si="538"/>
        <v>0</v>
      </c>
      <c r="HD209" s="79">
        <f t="shared" si="616"/>
        <v>0</v>
      </c>
      <c r="HE209" s="79">
        <f t="shared" si="617"/>
        <v>0</v>
      </c>
      <c r="HF209" s="79">
        <f t="shared" si="618"/>
        <v>0</v>
      </c>
      <c r="HG209" s="79">
        <f t="shared" si="619"/>
        <v>0</v>
      </c>
      <c r="HH209" s="79">
        <f t="shared" si="620"/>
        <v>0</v>
      </c>
      <c r="HI209" s="79">
        <f t="shared" si="621"/>
        <v>0</v>
      </c>
      <c r="HJ209" s="79">
        <f t="shared" si="622"/>
        <v>0</v>
      </c>
      <c r="HK209" s="79">
        <f t="shared" si="623"/>
        <v>0</v>
      </c>
      <c r="HL209" s="79">
        <f t="shared" si="624"/>
        <v>0</v>
      </c>
      <c r="HM209" s="79">
        <f t="shared" si="625"/>
        <v>0</v>
      </c>
      <c r="HN209" s="79">
        <f t="shared" si="626"/>
        <v>0</v>
      </c>
      <c r="HO209" s="79">
        <f t="shared" si="627"/>
        <v>0</v>
      </c>
      <c r="HP209" s="79">
        <f t="shared" si="628"/>
        <v>0</v>
      </c>
      <c r="HQ209" s="79">
        <f t="shared" si="629"/>
        <v>0</v>
      </c>
      <c r="HS209" s="79">
        <f t="shared" si="539"/>
        <v>1.0082613847086715E-58</v>
      </c>
      <c r="HT209" s="79">
        <f t="shared" si="630"/>
        <v>4.498012070714451E-74</v>
      </c>
      <c r="HU209" s="79">
        <f t="shared" si="631"/>
        <v>2.6319153311507386E-85</v>
      </c>
      <c r="HV209" s="79">
        <f t="shared" si="632"/>
        <v>9.6711300830691131E-109</v>
      </c>
      <c r="HW209" s="79">
        <f t="shared" si="633"/>
        <v>1.0607084554840005E-132</v>
      </c>
      <c r="HX209" s="79">
        <f t="shared" si="634"/>
        <v>5.0532792655343976E-134</v>
      </c>
      <c r="HY209" s="79">
        <f t="shared" si="635"/>
        <v>2.1181961431357242E-152</v>
      </c>
      <c r="HZ209" s="79">
        <f t="shared" si="636"/>
        <v>1.4471820439256289E-155</v>
      </c>
      <c r="IA209" s="79">
        <f t="shared" si="637"/>
        <v>3.9336401491031076E-175</v>
      </c>
      <c r="IB209" s="79">
        <f t="shared" si="638"/>
        <v>9.8228915280859326E-166</v>
      </c>
      <c r="IC209" s="79">
        <f t="shared" si="639"/>
        <v>6.7147295413958896E-145</v>
      </c>
      <c r="ID209" s="79">
        <f t="shared" si="640"/>
        <v>8.2787967574362547E-142</v>
      </c>
      <c r="IE209" s="79">
        <f t="shared" si="641"/>
        <v>3.5143860078901125E-121</v>
      </c>
      <c r="IF209" s="79">
        <f t="shared" si="642"/>
        <v>2.6400116247070297E-109</v>
      </c>
      <c r="IG209" s="79">
        <f t="shared" si="643"/>
        <v>1.5868733044512818E-141</v>
      </c>
      <c r="II209" s="79">
        <f t="shared" si="540"/>
        <v>2.3183466434630514E-4</v>
      </c>
      <c r="IJ209" s="79">
        <f t="shared" si="541"/>
        <v>4.944084908008583E-5</v>
      </c>
      <c r="IK209" s="79">
        <f t="shared" si="542"/>
        <v>6.9822843694360187E-7</v>
      </c>
      <c r="IL209" s="79">
        <f t="shared" si="543"/>
        <v>3.9209091678669523E-9</v>
      </c>
      <c r="IM209" s="79">
        <f t="shared" si="544"/>
        <v>1.0970460401662484E-11</v>
      </c>
      <c r="IN209" s="79">
        <f t="shared" si="545"/>
        <v>4.1054237863787071E-13</v>
      </c>
      <c r="IO209" s="79">
        <f t="shared" si="546"/>
        <v>1.2297961608843145E-15</v>
      </c>
      <c r="IP209" s="79">
        <f t="shared" si="547"/>
        <v>6.6943864568056984E-17</v>
      </c>
      <c r="IQ209" s="79">
        <f t="shared" si="548"/>
        <v>8.5167522552914817E-20</v>
      </c>
      <c r="IR209" s="79">
        <f t="shared" si="549"/>
        <v>2.0231057245255986E-18</v>
      </c>
      <c r="IS209" s="79">
        <f t="shared" si="550"/>
        <v>2.8263715900773253E-15</v>
      </c>
      <c r="IT209" s="79">
        <f t="shared" si="551"/>
        <v>4.9491014726398905E-14</v>
      </c>
      <c r="IU209" s="79">
        <f t="shared" si="552"/>
        <v>9.8602840783622101E-12</v>
      </c>
      <c r="IV209" s="79">
        <f t="shared" si="553"/>
        <v>1.3589194591476833E-31</v>
      </c>
      <c r="IW209" s="79">
        <f t="shared" si="554"/>
        <v>1.3918759862138504E-32</v>
      </c>
      <c r="IY209" s="79">
        <f t="shared" si="555"/>
        <v>2.3183466434630514E-4</v>
      </c>
      <c r="IZ209" s="79">
        <f t="shared" si="556"/>
        <v>4.944084908008583E-5</v>
      </c>
      <c r="JA209" s="79">
        <f t="shared" si="557"/>
        <v>6.9822843694360187E-7</v>
      </c>
      <c r="JB209" s="79">
        <f t="shared" si="558"/>
        <v>3.9209091678669523E-9</v>
      </c>
      <c r="JC209" s="79">
        <f t="shared" si="559"/>
        <v>1.0970460401662484E-11</v>
      </c>
      <c r="JD209" s="79">
        <f t="shared" si="560"/>
        <v>4.1054237863787071E-13</v>
      </c>
      <c r="JE209" s="79">
        <f t="shared" si="561"/>
        <v>1.2297961608843145E-15</v>
      </c>
      <c r="JF209" s="79">
        <f t="shared" si="562"/>
        <v>6.6943864568056984E-17</v>
      </c>
      <c r="JG209" s="79">
        <f t="shared" si="563"/>
        <v>8.5167522552914817E-20</v>
      </c>
      <c r="JH209" s="79">
        <f t="shared" si="564"/>
        <v>2.0231057245255986E-18</v>
      </c>
      <c r="JI209" s="79">
        <f t="shared" si="565"/>
        <v>2.8263715900773253E-15</v>
      </c>
      <c r="JJ209" s="79">
        <f t="shared" si="566"/>
        <v>4.9491014726398905E-14</v>
      </c>
      <c r="JK209" s="79">
        <f t="shared" si="567"/>
        <v>9.8602840783622101E-12</v>
      </c>
      <c r="JL209" s="79">
        <f t="shared" si="568"/>
        <v>1.3589194591476833E-31</v>
      </c>
      <c r="JM209" s="79">
        <f t="shared" si="569"/>
        <v>1.3918759862138504E-32</v>
      </c>
    </row>
    <row r="210" spans="2:273" x14ac:dyDescent="0.25">
      <c r="B210" s="2">
        <v>183</v>
      </c>
      <c r="C210" s="37">
        <v>0.27775699999999998</v>
      </c>
      <c r="D210" s="37">
        <v>0.279943</v>
      </c>
      <c r="E210" s="37">
        <v>0.28147800000000001</v>
      </c>
      <c r="F210" s="37">
        <v>0.28065099999999998</v>
      </c>
      <c r="G210" s="37">
        <v>0.27769300000000002</v>
      </c>
      <c r="H210" s="37">
        <v>0.27352399999999999</v>
      </c>
      <c r="I210" s="37">
        <v>0.27381</v>
      </c>
      <c r="J210" s="37">
        <v>0.27227200000000001</v>
      </c>
      <c r="K210" s="37">
        <v>0.27547899999999997</v>
      </c>
      <c r="L210" s="37">
        <v>0.26745600000000003</v>
      </c>
      <c r="M210" s="37">
        <v>0.27144800000000002</v>
      </c>
      <c r="N210" s="37">
        <v>0.26437899999999998</v>
      </c>
      <c r="O210" s="37">
        <v>0.26393800000000001</v>
      </c>
      <c r="P210" s="37">
        <v>0.268816</v>
      </c>
      <c r="Q210" s="37">
        <v>0.274922</v>
      </c>
      <c r="S210" s="4">
        <f t="shared" si="441"/>
        <v>0.27651819802476113</v>
      </c>
      <c r="T210" s="4">
        <f t="shared" si="442"/>
        <v>0.28540774071992592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0.26957643679091664</v>
      </c>
      <c r="AG210" s="4">
        <f t="shared" si="455"/>
        <v>0.27422850644550328</v>
      </c>
      <c r="AI210" s="4">
        <f t="shared" si="456"/>
        <v>1.2388019752388457E-3</v>
      </c>
      <c r="AJ210" s="4">
        <f t="shared" si="457"/>
        <v>-5.4647407199259201E-3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-7.6043679091664096E-4</v>
      </c>
      <c r="AW210" s="4">
        <f t="shared" si="648"/>
        <v>6.9349355449671579E-4</v>
      </c>
      <c r="AY210" s="2">
        <f t="shared" si="520"/>
        <v>0.27651819802476113</v>
      </c>
      <c r="AZ210" s="2">
        <f t="shared" si="571"/>
        <v>0.28540774071992592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0.26957643679091664</v>
      </c>
      <c r="BM210" s="2">
        <f t="shared" si="584"/>
        <v>0.27422850644550328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0.27775699999999998</v>
      </c>
      <c r="CV210" s="2">
        <f t="shared" si="486"/>
        <v>0.279943</v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0.268816</v>
      </c>
      <c r="DI210" s="2">
        <f t="shared" si="499"/>
        <v>0.274922</v>
      </c>
      <c r="DK210" s="2">
        <f t="shared" si="500"/>
        <v>0.40461693535353549</v>
      </c>
      <c r="DL210" s="2">
        <f t="shared" si="649"/>
        <v>0.39365682933684665</v>
      </c>
      <c r="DM210" s="2">
        <f t="shared" si="649"/>
        <v>0.41236012607470041</v>
      </c>
      <c r="DN210" s="2">
        <f t="shared" si="649"/>
        <v>0.38921895178236393</v>
      </c>
      <c r="DO210" s="2">
        <f t="shared" si="649"/>
        <v>0.42021625910931182</v>
      </c>
      <c r="DP210" s="2">
        <f t="shared" si="649"/>
        <v>0.40515408266488412</v>
      </c>
      <c r="DQ210" s="2">
        <f t="shared" si="649"/>
        <v>0.41678861385918003</v>
      </c>
      <c r="DR210" s="2">
        <f t="shared" si="649"/>
        <v>0.43799028372803667</v>
      </c>
      <c r="DS210" s="2">
        <f t="shared" si="649"/>
        <v>0.41795139281894567</v>
      </c>
      <c r="DT210" s="2">
        <f t="shared" si="649"/>
        <v>0.40166216302520996</v>
      </c>
      <c r="DU210" s="2">
        <f t="shared" si="649"/>
        <v>0.41835308785332315</v>
      </c>
      <c r="DV210" s="2">
        <f t="shared" si="649"/>
        <v>0.42152407181054241</v>
      </c>
      <c r="DW210" s="2">
        <f t="shared" si="649"/>
        <v>0.42638943223834985</v>
      </c>
      <c r="DX210" s="2">
        <f t="shared" si="649"/>
        <v>0.42674925378151257</v>
      </c>
      <c r="DY210" s="2">
        <f t="shared" si="649"/>
        <v>0.38080275828877008</v>
      </c>
      <c r="EA210" s="2">
        <f t="shared" si="440"/>
        <v>0.27617026577619974</v>
      </c>
      <c r="EB210" s="2">
        <f t="shared" si="502"/>
        <v>0.28570091476782722</v>
      </c>
      <c r="EC210" s="2">
        <f t="shared" si="503"/>
        <v>0.27816122862242409</v>
      </c>
      <c r="ED210" s="2">
        <f t="shared" si="504"/>
        <v>0.26907855400955916</v>
      </c>
      <c r="EE210" s="2">
        <f t="shared" si="505"/>
        <v>0.26856993575544508</v>
      </c>
      <c r="EF210" s="2">
        <f t="shared" si="506"/>
        <v>0.26679850214087958</v>
      </c>
      <c r="EG210" s="2">
        <f t="shared" si="507"/>
        <v>0.26372356225543747</v>
      </c>
      <c r="EH210" s="2">
        <f t="shared" si="508"/>
        <v>0.25494233365324498</v>
      </c>
      <c r="EI210" s="2">
        <f t="shared" si="509"/>
        <v>0.2669061736582487</v>
      </c>
      <c r="EJ210" s="2">
        <f t="shared" si="510"/>
        <v>0.26959116393169996</v>
      </c>
      <c r="EK210" s="2">
        <f t="shared" si="511"/>
        <v>0.26511407097966083</v>
      </c>
      <c r="EL210" s="2">
        <f t="shared" si="512"/>
        <v>0.26296100341724438</v>
      </c>
      <c r="EM210" s="2">
        <f t="shared" si="513"/>
        <v>0.26627382612976269</v>
      </c>
      <c r="EN210" s="2">
        <f t="shared" si="514"/>
        <v>0.28418094034912506</v>
      </c>
      <c r="EO210" s="2">
        <f t="shared" si="515"/>
        <v>0.2845988566126601</v>
      </c>
      <c r="EQ210" s="2">
        <f t="shared" si="516"/>
        <v>0.27655633462846774</v>
      </c>
      <c r="ER210" s="2">
        <f t="shared" si="650"/>
        <v>0.28537676475584084</v>
      </c>
      <c r="ES210" s="2">
        <f t="shared" si="650"/>
        <v>0.28271344322192427</v>
      </c>
      <c r="ET210" s="2">
        <f t="shared" si="650"/>
        <v>0.27550440104292323</v>
      </c>
      <c r="EU210" s="2">
        <f t="shared" si="650"/>
        <v>0.27201744812131629</v>
      </c>
      <c r="EV210" s="2">
        <f t="shared" si="650"/>
        <v>0.27001795062086126</v>
      </c>
      <c r="EW210" s="2">
        <f t="shared" si="650"/>
        <v>0.26792049213616465</v>
      </c>
      <c r="EX210" s="2">
        <f t="shared" si="650"/>
        <v>0.26369602617878146</v>
      </c>
      <c r="EY210" s="2">
        <f t="shared" si="650"/>
        <v>0.27116475804763218</v>
      </c>
      <c r="EZ210" s="2">
        <f t="shared" si="650"/>
        <v>0.2709203722475112</v>
      </c>
      <c r="FA210" s="2">
        <f t="shared" si="650"/>
        <v>0.26644570039808702</v>
      </c>
      <c r="FB210" s="2">
        <f t="shared" si="650"/>
        <v>0.26219415053888723</v>
      </c>
      <c r="FC210" s="2">
        <f t="shared" si="650"/>
        <v>0.26356585807618721</v>
      </c>
      <c r="FD210" s="2">
        <f t="shared" si="650"/>
        <v>0.26898977699464605</v>
      </c>
      <c r="FE210" s="2">
        <f t="shared" si="650"/>
        <v>0.27375210491937496</v>
      </c>
      <c r="FG210" s="2">
        <f t="shared" si="518"/>
        <v>0.99999678138591086</v>
      </c>
      <c r="FH210" s="2">
        <f t="shared" si="651"/>
        <v>0.99999577782161664</v>
      </c>
      <c r="FI210" s="2">
        <f t="shared" si="651"/>
        <v>0.99999632764459556</v>
      </c>
      <c r="FJ210" s="2">
        <f t="shared" si="651"/>
        <v>0.99999709987278551</v>
      </c>
      <c r="FK210" s="2">
        <f t="shared" si="651"/>
        <v>0.99999828019614367</v>
      </c>
      <c r="FL210" s="2">
        <f t="shared" si="651"/>
        <v>0.99999894482701501</v>
      </c>
      <c r="FM210" s="2">
        <f t="shared" si="651"/>
        <v>0.99999897423417783</v>
      </c>
      <c r="FN210" s="2">
        <f t="shared" si="651"/>
        <v>0.99999884494033509</v>
      </c>
      <c r="FO210" s="2">
        <f t="shared" si="651"/>
        <v>0.9999989065507322</v>
      </c>
      <c r="FP210" s="2">
        <f t="shared" si="651"/>
        <v>0.99999893725828048</v>
      </c>
      <c r="FQ210" s="2">
        <f t="shared" si="651"/>
        <v>0.9999988827245424</v>
      </c>
      <c r="FR210" s="2">
        <f t="shared" si="651"/>
        <v>0.9999988742121122</v>
      </c>
      <c r="FS210" s="2">
        <f t="shared" si="651"/>
        <v>0.99999885555818302</v>
      </c>
      <c r="FT210" s="2">
        <f t="shared" si="651"/>
        <v>0.99999889140298515</v>
      </c>
      <c r="FU210" s="2">
        <f t="shared" si="651"/>
        <v>0.99999862118505678</v>
      </c>
      <c r="FW210" s="2">
        <f t="shared" si="536"/>
        <v>0.90014728269183564</v>
      </c>
      <c r="FX210" s="2">
        <f t="shared" si="588"/>
        <v>0.90584558436642915</v>
      </c>
      <c r="FY210" s="2">
        <f t="shared" si="589"/>
        <v>0.93003491405583816</v>
      </c>
      <c r="FZ210" s="2">
        <f t="shared" si="590"/>
        <v>0.94588220446412585</v>
      </c>
      <c r="GA210" s="2">
        <f t="shared" si="591"/>
        <v>0.96374867982416346</v>
      </c>
      <c r="GB210" s="2">
        <f t="shared" si="592"/>
        <v>0.97391459496510702</v>
      </c>
      <c r="GC210" s="2">
        <f t="shared" si="593"/>
        <v>0.97885940009009209</v>
      </c>
      <c r="GD210" s="2">
        <f t="shared" si="594"/>
        <v>0.98165191227943749</v>
      </c>
      <c r="GE210" s="2">
        <f t="shared" si="595"/>
        <v>0.98511098442088618</v>
      </c>
      <c r="GF210" s="2">
        <f t="shared" si="596"/>
        <v>0.98428563344484532</v>
      </c>
      <c r="GG210" s="2">
        <f t="shared" si="597"/>
        <v>0.9802671779255856</v>
      </c>
      <c r="GH210" s="2">
        <f t="shared" si="598"/>
        <v>0.97559018064194525</v>
      </c>
      <c r="GI210" s="2">
        <f t="shared" si="599"/>
        <v>0.97067738446053686</v>
      </c>
      <c r="GJ210" s="2">
        <f t="shared" si="600"/>
        <v>0.96139191372127486</v>
      </c>
      <c r="GK210" s="2">
        <f t="shared" si="601"/>
        <v>0.95609110522499519</v>
      </c>
      <c r="GM210" s="79">
        <f t="shared" si="537"/>
        <v>0</v>
      </c>
      <c r="GN210" s="79">
        <f t="shared" si="602"/>
        <v>0</v>
      </c>
      <c r="GO210" s="79">
        <f t="shared" si="603"/>
        <v>0</v>
      </c>
      <c r="GP210" s="79">
        <f t="shared" si="604"/>
        <v>0</v>
      </c>
      <c r="GQ210" s="79">
        <f t="shared" si="605"/>
        <v>0</v>
      </c>
      <c r="GR210" s="79">
        <f t="shared" si="606"/>
        <v>0</v>
      </c>
      <c r="GS210" s="79">
        <f t="shared" si="607"/>
        <v>0</v>
      </c>
      <c r="GT210" s="79">
        <f t="shared" si="608"/>
        <v>0</v>
      </c>
      <c r="GU210" s="79">
        <f t="shared" si="609"/>
        <v>0</v>
      </c>
      <c r="GV210" s="79">
        <f t="shared" si="610"/>
        <v>0</v>
      </c>
      <c r="GW210" s="79">
        <f t="shared" si="611"/>
        <v>0</v>
      </c>
      <c r="GX210" s="79">
        <f t="shared" si="612"/>
        <v>0</v>
      </c>
      <c r="GY210" s="79">
        <f t="shared" si="613"/>
        <v>0</v>
      </c>
      <c r="GZ210" s="79">
        <f t="shared" si="614"/>
        <v>0</v>
      </c>
      <c r="HA210" s="79">
        <f t="shared" si="615"/>
        <v>0</v>
      </c>
      <c r="HC210" s="79">
        <f t="shared" si="538"/>
        <v>0</v>
      </c>
      <c r="HD210" s="79">
        <f t="shared" si="616"/>
        <v>0</v>
      </c>
      <c r="HE210" s="79">
        <f t="shared" si="617"/>
        <v>0</v>
      </c>
      <c r="HF210" s="79">
        <f t="shared" si="618"/>
        <v>0</v>
      </c>
      <c r="HG210" s="79">
        <f t="shared" si="619"/>
        <v>0</v>
      </c>
      <c r="HH210" s="79">
        <f t="shared" si="620"/>
        <v>0</v>
      </c>
      <c r="HI210" s="79">
        <f t="shared" si="621"/>
        <v>0</v>
      </c>
      <c r="HJ210" s="79">
        <f t="shared" si="622"/>
        <v>0</v>
      </c>
      <c r="HK210" s="79">
        <f t="shared" si="623"/>
        <v>0</v>
      </c>
      <c r="HL210" s="79">
        <f t="shared" si="624"/>
        <v>0</v>
      </c>
      <c r="HM210" s="79">
        <f t="shared" si="625"/>
        <v>0</v>
      </c>
      <c r="HN210" s="79">
        <f t="shared" si="626"/>
        <v>0</v>
      </c>
      <c r="HO210" s="79">
        <f t="shared" si="627"/>
        <v>0</v>
      </c>
      <c r="HP210" s="79">
        <f t="shared" si="628"/>
        <v>0</v>
      </c>
      <c r="HQ210" s="79">
        <f t="shared" si="629"/>
        <v>0</v>
      </c>
      <c r="HS210" s="79">
        <f t="shared" si="539"/>
        <v>6.3959718704995977E-61</v>
      </c>
      <c r="HT210" s="79">
        <f t="shared" si="630"/>
        <v>1.0191164845884028E-76</v>
      </c>
      <c r="HU210" s="79">
        <f t="shared" si="631"/>
        <v>2.4886622536835376E-88</v>
      </c>
      <c r="HV210" s="79">
        <f t="shared" si="632"/>
        <v>2.134203701195108E-112</v>
      </c>
      <c r="HW210" s="79">
        <f t="shared" si="633"/>
        <v>9.4677048131172261E-137</v>
      </c>
      <c r="HX210" s="79">
        <f t="shared" si="634"/>
        <v>6.0029149719275163E-138</v>
      </c>
      <c r="HY210" s="79">
        <f t="shared" si="635"/>
        <v>9.353878705464203E-157</v>
      </c>
      <c r="HZ210" s="79">
        <f t="shared" si="636"/>
        <v>5.4706447533898651E-160</v>
      </c>
      <c r="IA210" s="79">
        <f t="shared" si="637"/>
        <v>5.5194938656911353E-180</v>
      </c>
      <c r="IB210" s="79">
        <f t="shared" si="638"/>
        <v>2.4698216069025701E-170</v>
      </c>
      <c r="IC210" s="79">
        <f t="shared" si="639"/>
        <v>5.1751464381008209E-149</v>
      </c>
      <c r="ID210" s="79">
        <f t="shared" si="640"/>
        <v>6.3411867406886539E-146</v>
      </c>
      <c r="IE210" s="79">
        <f t="shared" si="641"/>
        <v>8.310578330303494E-125</v>
      </c>
      <c r="IF210" s="79">
        <f t="shared" si="642"/>
        <v>1.1658260996962213E-112</v>
      </c>
      <c r="IG210" s="79">
        <f t="shared" si="643"/>
        <v>5.6929508091166438E-146</v>
      </c>
      <c r="II210" s="79">
        <f t="shared" si="540"/>
        <v>1.2179547840636581E-4</v>
      </c>
      <c r="IJ210" s="79">
        <f t="shared" si="541"/>
        <v>2.3331975404912016E-5</v>
      </c>
      <c r="IK210" s="79">
        <f t="shared" si="542"/>
        <v>2.67499972946173E-7</v>
      </c>
      <c r="IL210" s="79">
        <f t="shared" si="543"/>
        <v>1.1770566243016311E-9</v>
      </c>
      <c r="IM210" s="79">
        <f t="shared" si="544"/>
        <v>2.7606037719735933E-12</v>
      </c>
      <c r="IN210" s="79">
        <f t="shared" si="545"/>
        <v>9.964455779408286E-14</v>
      </c>
      <c r="IO210" s="79">
        <f t="shared" si="546"/>
        <v>2.4377344057555088E-16</v>
      </c>
      <c r="IP210" s="79">
        <f t="shared" si="547"/>
        <v>1.2289316408402313E-17</v>
      </c>
      <c r="IQ210" s="79">
        <f t="shared" si="548"/>
        <v>1.2668398554480563E-20</v>
      </c>
      <c r="IR210" s="79">
        <f t="shared" si="549"/>
        <v>3.3864518317992099E-19</v>
      </c>
      <c r="IS210" s="79">
        <f t="shared" si="550"/>
        <v>6.0104448910065003E-16</v>
      </c>
      <c r="IT210" s="79">
        <f t="shared" si="551"/>
        <v>1.1080079144199732E-14</v>
      </c>
      <c r="IU210" s="79">
        <f t="shared" si="552"/>
        <v>2.6991982678804087E-12</v>
      </c>
      <c r="IV210" s="79">
        <f t="shared" si="553"/>
        <v>2.2035539989826851E-33</v>
      </c>
      <c r="IW210" s="79">
        <f t="shared" si="554"/>
        <v>1.6235000950686279E-34</v>
      </c>
      <c r="IY210" s="79">
        <f t="shared" si="555"/>
        <v>1.2179547840636581E-4</v>
      </c>
      <c r="IZ210" s="79">
        <f t="shared" si="556"/>
        <v>2.3331975404912016E-5</v>
      </c>
      <c r="JA210" s="79">
        <f t="shared" si="557"/>
        <v>2.67499972946173E-7</v>
      </c>
      <c r="JB210" s="79">
        <f t="shared" si="558"/>
        <v>1.1770566243016311E-9</v>
      </c>
      <c r="JC210" s="79">
        <f t="shared" si="559"/>
        <v>2.7606037719735933E-12</v>
      </c>
      <c r="JD210" s="79">
        <f t="shared" si="560"/>
        <v>9.964455779408286E-14</v>
      </c>
      <c r="JE210" s="79">
        <f t="shared" si="561"/>
        <v>2.4377344057555088E-16</v>
      </c>
      <c r="JF210" s="79">
        <f t="shared" si="562"/>
        <v>1.2289316408402313E-17</v>
      </c>
      <c r="JG210" s="79">
        <f t="shared" si="563"/>
        <v>1.2668398554480563E-20</v>
      </c>
      <c r="JH210" s="79">
        <f t="shared" si="564"/>
        <v>3.3864518317992099E-19</v>
      </c>
      <c r="JI210" s="79">
        <f t="shared" si="565"/>
        <v>6.0104448910065003E-16</v>
      </c>
      <c r="JJ210" s="79">
        <f t="shared" si="566"/>
        <v>1.1080079144199732E-14</v>
      </c>
      <c r="JK210" s="79">
        <f t="shared" si="567"/>
        <v>2.6991982678804087E-12</v>
      </c>
      <c r="JL210" s="79">
        <f t="shared" si="568"/>
        <v>2.2035539989826851E-33</v>
      </c>
      <c r="JM210" s="79">
        <f t="shared" si="569"/>
        <v>1.6235000950686279E-34</v>
      </c>
    </row>
    <row r="211" spans="2:273" x14ac:dyDescent="0.25">
      <c r="B211" s="2">
        <v>184</v>
      </c>
      <c r="C211" s="37">
        <v>0.27634999999999998</v>
      </c>
      <c r="D211" s="37">
        <v>0.28417900000000001</v>
      </c>
      <c r="E211" s="37">
        <v>0.282082</v>
      </c>
      <c r="F211" s="37">
        <v>0.28048699999999999</v>
      </c>
      <c r="G211" s="37">
        <v>0.278391</v>
      </c>
      <c r="H211" s="37">
        <v>0.27133000000000002</v>
      </c>
      <c r="I211" s="37">
        <v>0.27246999999999999</v>
      </c>
      <c r="J211" s="37">
        <v>0.27234900000000001</v>
      </c>
      <c r="K211" s="37">
        <v>0.27799400000000002</v>
      </c>
      <c r="L211" s="37">
        <v>0.27352500000000002</v>
      </c>
      <c r="M211" s="37">
        <v>0.270561</v>
      </c>
      <c r="N211" s="37">
        <v>0.26786199999999999</v>
      </c>
      <c r="O211" s="37">
        <v>0.26577200000000001</v>
      </c>
      <c r="P211" s="37">
        <v>0.26872699999999999</v>
      </c>
      <c r="Q211" s="37">
        <v>0.27456700000000001</v>
      </c>
      <c r="S211" s="4">
        <f t="shared" si="441"/>
        <v>0.27621343629387224</v>
      </c>
      <c r="T211" s="4">
        <f t="shared" si="442"/>
        <v>0.28517200906642026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0.26928751669037421</v>
      </c>
      <c r="AG211" s="4">
        <f t="shared" si="455"/>
        <v>0.27393112490114829</v>
      </c>
      <c r="AI211" s="4">
        <f t="shared" si="456"/>
        <v>1.3656370612774582E-4</v>
      </c>
      <c r="AJ211" s="4">
        <f t="shared" si="457"/>
        <v>-9.9300906642024733E-4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-5.6051669037421314E-4</v>
      </c>
      <c r="AW211" s="4">
        <f t="shared" si="648"/>
        <v>6.3587509885171256E-4</v>
      </c>
      <c r="AY211" s="2">
        <f t="shared" si="520"/>
        <v>0.27621343629387224</v>
      </c>
      <c r="AZ211" s="2">
        <f t="shared" si="571"/>
        <v>0.28517200906642026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0.26928751669037421</v>
      </c>
      <c r="BM211" s="2">
        <f t="shared" si="584"/>
        <v>0.27393112490114829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0.27634999999999998</v>
      </c>
      <c r="CV211" s="2">
        <f t="shared" si="486"/>
        <v>0.28417900000000001</v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0.26872699999999999</v>
      </c>
      <c r="DI211" s="2">
        <f t="shared" si="499"/>
        <v>0.27456700000000001</v>
      </c>
      <c r="DK211" s="2">
        <f t="shared" si="500"/>
        <v>0.40512334668423378</v>
      </c>
      <c r="DL211" s="2">
        <f t="shared" si="649"/>
        <v>0.39409063908651731</v>
      </c>
      <c r="DM211" s="2">
        <f t="shared" si="649"/>
        <v>0.41292068766737133</v>
      </c>
      <c r="DN211" s="2">
        <f t="shared" si="649"/>
        <v>0.38965762232645401</v>
      </c>
      <c r="DO211" s="2">
        <f t="shared" si="649"/>
        <v>0.42081785121457499</v>
      </c>
      <c r="DP211" s="2">
        <f t="shared" si="649"/>
        <v>0.40568973440285205</v>
      </c>
      <c r="DQ211" s="2">
        <f t="shared" si="649"/>
        <v>0.41739616934046342</v>
      </c>
      <c r="DR211" s="2">
        <f t="shared" si="649"/>
        <v>0.43869345607333843</v>
      </c>
      <c r="DS211" s="2">
        <f t="shared" si="649"/>
        <v>0.41858204965622603</v>
      </c>
      <c r="DT211" s="2">
        <f t="shared" si="649"/>
        <v>0.40216275630252091</v>
      </c>
      <c r="DU211" s="2">
        <f t="shared" si="649"/>
        <v>0.41892058899923601</v>
      </c>
      <c r="DV211" s="2">
        <f t="shared" si="649"/>
        <v>0.42218591520244464</v>
      </c>
      <c r="DW211" s="2">
        <f t="shared" si="649"/>
        <v>0.42708600611153547</v>
      </c>
      <c r="DX211" s="2">
        <f t="shared" si="649"/>
        <v>0.42745891596638652</v>
      </c>
      <c r="DY211" s="2">
        <f t="shared" si="649"/>
        <v>0.38128619969442323</v>
      </c>
      <c r="EA211" s="2">
        <f t="shared" si="440"/>
        <v>0.27585711688067871</v>
      </c>
      <c r="EB211" s="2">
        <f t="shared" si="502"/>
        <v>0.28547235565793661</v>
      </c>
      <c r="EC211" s="2">
        <f t="shared" si="503"/>
        <v>0.27789087992860617</v>
      </c>
      <c r="ED211" s="2">
        <f t="shared" si="504"/>
        <v>0.26875795967427862</v>
      </c>
      <c r="EE211" s="2">
        <f t="shared" si="505"/>
        <v>0.26824415459683593</v>
      </c>
      <c r="EF211" s="2">
        <f t="shared" si="506"/>
        <v>0.26649051686948688</v>
      </c>
      <c r="EG211" s="2">
        <f t="shared" si="507"/>
        <v>0.26342147471067301</v>
      </c>
      <c r="EH211" s="2">
        <f t="shared" si="508"/>
        <v>0.25447020016646027</v>
      </c>
      <c r="EI211" s="2">
        <f t="shared" si="509"/>
        <v>0.26665604767119855</v>
      </c>
      <c r="EJ211" s="2">
        <f t="shared" si="510"/>
        <v>0.26937455888743794</v>
      </c>
      <c r="EK211" s="2">
        <f t="shared" si="511"/>
        <v>0.26482578911564619</v>
      </c>
      <c r="EL211" s="2">
        <f t="shared" si="512"/>
        <v>0.26268585165997815</v>
      </c>
      <c r="EM211" s="2">
        <f t="shared" si="513"/>
        <v>0.26601930228742077</v>
      </c>
      <c r="EN211" s="2">
        <f t="shared" si="514"/>
        <v>0.28412193639337952</v>
      </c>
      <c r="EO211" s="2">
        <f t="shared" si="515"/>
        <v>0.28445249571715647</v>
      </c>
      <c r="EQ211" s="2">
        <f t="shared" si="516"/>
        <v>0.27624906683956602</v>
      </c>
      <c r="ER211" s="2">
        <f t="shared" si="650"/>
        <v>0.28514307973780278</v>
      </c>
      <c r="ES211" s="2">
        <f t="shared" si="650"/>
        <v>0.28250909138012181</v>
      </c>
      <c r="ET211" s="2">
        <f t="shared" si="650"/>
        <v>0.2752727676756635</v>
      </c>
      <c r="EU211" s="2">
        <f t="shared" si="650"/>
        <v>0.27173629388981513</v>
      </c>
      <c r="EV211" s="2">
        <f t="shared" si="650"/>
        <v>0.26974808693906122</v>
      </c>
      <c r="EW211" s="2">
        <f t="shared" si="650"/>
        <v>0.26766720175673214</v>
      </c>
      <c r="EX211" s="2">
        <f t="shared" si="650"/>
        <v>0.26332458108105006</v>
      </c>
      <c r="EY211" s="2">
        <f t="shared" si="650"/>
        <v>0.2709635130625368</v>
      </c>
      <c r="EZ211" s="2">
        <f t="shared" si="650"/>
        <v>0.27071944034396028</v>
      </c>
      <c r="FA211" s="2">
        <f t="shared" si="650"/>
        <v>0.26617362484633378</v>
      </c>
      <c r="FB211" s="2">
        <f t="shared" si="650"/>
        <v>0.26190953291581703</v>
      </c>
      <c r="FC211" s="2">
        <f t="shared" si="650"/>
        <v>0.26327788348376086</v>
      </c>
      <c r="FD211" s="2">
        <f t="shared" si="650"/>
        <v>0.26874405561862535</v>
      </c>
      <c r="FE211" s="2">
        <f t="shared" si="650"/>
        <v>0.27349031578632998</v>
      </c>
      <c r="FG211" s="2">
        <f t="shared" si="518"/>
        <v>0.99999706458823168</v>
      </c>
      <c r="FH211" s="2">
        <f t="shared" si="651"/>
        <v>0.99999614932611813</v>
      </c>
      <c r="FI211" s="2">
        <f t="shared" si="651"/>
        <v>0.99999665077098288</v>
      </c>
      <c r="FJ211" s="2">
        <f t="shared" si="651"/>
        <v>0.99999735505186993</v>
      </c>
      <c r="FK211" s="2">
        <f t="shared" si="651"/>
        <v>0.99999843152000412</v>
      </c>
      <c r="FL211" s="2">
        <f t="shared" si="651"/>
        <v>0.99999903767071097</v>
      </c>
      <c r="FM211" s="2">
        <f t="shared" si="651"/>
        <v>0.99999906449036713</v>
      </c>
      <c r="FN211" s="2">
        <f t="shared" si="651"/>
        <v>0.9999989465729584</v>
      </c>
      <c r="FO211" s="2">
        <f t="shared" si="651"/>
        <v>0.99999900276231957</v>
      </c>
      <c r="FP211" s="2">
        <f t="shared" si="651"/>
        <v>0.99999903076794172</v>
      </c>
      <c r="FQ211" s="2">
        <f t="shared" si="651"/>
        <v>0.9999989810325719</v>
      </c>
      <c r="FR211" s="2">
        <f t="shared" si="651"/>
        <v>0.99999897326914189</v>
      </c>
      <c r="FS211" s="2">
        <f t="shared" si="651"/>
        <v>0.99999895625655288</v>
      </c>
      <c r="FT211" s="2">
        <f t="shared" si="651"/>
        <v>0.99999898894740735</v>
      </c>
      <c r="FU211" s="2">
        <f t="shared" si="651"/>
        <v>0.99999874250567378</v>
      </c>
      <c r="FW211" s="2">
        <f t="shared" si="536"/>
        <v>0.90812603882334175</v>
      </c>
      <c r="FX211" s="2">
        <f t="shared" si="588"/>
        <v>0.91341281494623605</v>
      </c>
      <c r="FY211" s="2">
        <f t="shared" si="589"/>
        <v>0.93579583151880019</v>
      </c>
      <c r="FZ211" s="2">
        <f t="shared" si="590"/>
        <v>0.95040783692846709</v>
      </c>
      <c r="GA211" s="2">
        <f t="shared" si="591"/>
        <v>0.96683260825860984</v>
      </c>
      <c r="GB211" s="2">
        <f t="shared" si="592"/>
        <v>0.97615509825635027</v>
      </c>
      <c r="GC211" s="2">
        <f t="shared" si="593"/>
        <v>0.98068361247624669</v>
      </c>
      <c r="GD211" s="2">
        <f t="shared" si="594"/>
        <v>0.98323928607043842</v>
      </c>
      <c r="GE211" s="2">
        <f t="shared" si="595"/>
        <v>0.98640324367497967</v>
      </c>
      <c r="GF211" s="2">
        <f t="shared" si="596"/>
        <v>0.98564848361359014</v>
      </c>
      <c r="GG211" s="2">
        <f t="shared" si="597"/>
        <v>0.98197215108356395</v>
      </c>
      <c r="GH211" s="2">
        <f t="shared" si="598"/>
        <v>0.97769006288658256</v>
      </c>
      <c r="GI211" s="2">
        <f t="shared" si="599"/>
        <v>0.9731882806144585</v>
      </c>
      <c r="GJ211" s="2">
        <f t="shared" si="600"/>
        <v>0.96466898407640167</v>
      </c>
      <c r="GK211" s="2">
        <f t="shared" si="601"/>
        <v>0.95979929632921901</v>
      </c>
      <c r="GM211" s="79">
        <f t="shared" si="537"/>
        <v>0</v>
      </c>
      <c r="GN211" s="79">
        <f t="shared" si="602"/>
        <v>0</v>
      </c>
      <c r="GO211" s="79">
        <f t="shared" si="603"/>
        <v>0</v>
      </c>
      <c r="GP211" s="79">
        <f t="shared" si="604"/>
        <v>0</v>
      </c>
      <c r="GQ211" s="79">
        <f t="shared" si="605"/>
        <v>0</v>
      </c>
      <c r="GR211" s="79">
        <f t="shared" si="606"/>
        <v>0</v>
      </c>
      <c r="GS211" s="79">
        <f t="shared" si="607"/>
        <v>0</v>
      </c>
      <c r="GT211" s="79">
        <f t="shared" si="608"/>
        <v>0</v>
      </c>
      <c r="GU211" s="79">
        <f t="shared" si="609"/>
        <v>0</v>
      </c>
      <c r="GV211" s="79">
        <f t="shared" si="610"/>
        <v>0</v>
      </c>
      <c r="GW211" s="79">
        <f t="shared" si="611"/>
        <v>0</v>
      </c>
      <c r="GX211" s="79">
        <f t="shared" si="612"/>
        <v>0</v>
      </c>
      <c r="GY211" s="79">
        <f t="shared" si="613"/>
        <v>0</v>
      </c>
      <c r="GZ211" s="79">
        <f t="shared" si="614"/>
        <v>0</v>
      </c>
      <c r="HA211" s="79">
        <f t="shared" si="615"/>
        <v>0</v>
      </c>
      <c r="HC211" s="79">
        <f t="shared" si="538"/>
        <v>0</v>
      </c>
      <c r="HD211" s="79">
        <f t="shared" si="616"/>
        <v>0</v>
      </c>
      <c r="HE211" s="79">
        <f t="shared" si="617"/>
        <v>0</v>
      </c>
      <c r="HF211" s="79">
        <f t="shared" si="618"/>
        <v>0</v>
      </c>
      <c r="HG211" s="79">
        <f t="shared" si="619"/>
        <v>0</v>
      </c>
      <c r="HH211" s="79">
        <f t="shared" si="620"/>
        <v>0</v>
      </c>
      <c r="HI211" s="79">
        <f t="shared" si="621"/>
        <v>0</v>
      </c>
      <c r="HJ211" s="79">
        <f t="shared" si="622"/>
        <v>0</v>
      </c>
      <c r="HK211" s="79">
        <f t="shared" si="623"/>
        <v>0</v>
      </c>
      <c r="HL211" s="79">
        <f t="shared" si="624"/>
        <v>0</v>
      </c>
      <c r="HM211" s="79">
        <f t="shared" si="625"/>
        <v>0</v>
      </c>
      <c r="HN211" s="79">
        <f t="shared" si="626"/>
        <v>0</v>
      </c>
      <c r="HO211" s="79">
        <f t="shared" si="627"/>
        <v>0</v>
      </c>
      <c r="HP211" s="79">
        <f t="shared" si="628"/>
        <v>0</v>
      </c>
      <c r="HQ211" s="79">
        <f t="shared" si="629"/>
        <v>0</v>
      </c>
      <c r="HS211" s="79">
        <f t="shared" si="539"/>
        <v>3.68896129813613E-63</v>
      </c>
      <c r="HT211" s="79">
        <f t="shared" si="630"/>
        <v>2.0707515577721035E-79</v>
      </c>
      <c r="HU211" s="79">
        <f t="shared" si="631"/>
        <v>2.0800255630348281E-91</v>
      </c>
      <c r="HV211" s="79">
        <f t="shared" si="632"/>
        <v>4.0896968128418863E-116</v>
      </c>
      <c r="HW211" s="79">
        <f t="shared" si="633"/>
        <v>7.3335997800732942E-141</v>
      </c>
      <c r="HX211" s="79">
        <f t="shared" si="634"/>
        <v>6.2493418994519207E-142</v>
      </c>
      <c r="HY211" s="79">
        <f t="shared" si="635"/>
        <v>3.5811693778458582E-161</v>
      </c>
      <c r="HZ211" s="79">
        <f t="shared" si="636"/>
        <v>1.7903269792358043E-164</v>
      </c>
      <c r="IA211" s="79">
        <f t="shared" si="637"/>
        <v>6.6384647381230115E-185</v>
      </c>
      <c r="IB211" s="79">
        <f t="shared" si="638"/>
        <v>5.3644393040236568E-175</v>
      </c>
      <c r="IC211" s="79">
        <f t="shared" si="639"/>
        <v>3.4883802917040277E-153</v>
      </c>
      <c r="ID211" s="79">
        <f t="shared" si="640"/>
        <v>4.2348808128120614E-150</v>
      </c>
      <c r="IE211" s="79">
        <f t="shared" si="641"/>
        <v>1.7348865204421848E-128</v>
      </c>
      <c r="IF211" s="79">
        <f t="shared" si="642"/>
        <v>4.5734080113017992E-116</v>
      </c>
      <c r="IG211" s="79">
        <f t="shared" si="643"/>
        <v>1.7403274371512362E-150</v>
      </c>
      <c r="II211" s="79">
        <f t="shared" si="540"/>
        <v>6.2429811559819789E-5</v>
      </c>
      <c r="IJ211" s="79">
        <f t="shared" si="541"/>
        <v>1.0702969929503364E-5</v>
      </c>
      <c r="IK211" s="79">
        <f t="shared" si="542"/>
        <v>9.9205338171735165E-8</v>
      </c>
      <c r="IL211" s="79">
        <f t="shared" si="543"/>
        <v>3.4036204445853663E-10</v>
      </c>
      <c r="IM211" s="79">
        <f t="shared" si="544"/>
        <v>6.6890486798727929E-13</v>
      </c>
      <c r="IN211" s="79">
        <f t="shared" si="545"/>
        <v>2.3347245242693468E-14</v>
      </c>
      <c r="IO211" s="79">
        <f t="shared" si="546"/>
        <v>4.6508818599068056E-17</v>
      </c>
      <c r="IP211" s="79">
        <f t="shared" si="547"/>
        <v>2.1704755083685409E-18</v>
      </c>
      <c r="IQ211" s="79">
        <f t="shared" si="548"/>
        <v>1.80797182312607E-21</v>
      </c>
      <c r="IR211" s="79">
        <f t="shared" si="549"/>
        <v>5.4501840294137711E-20</v>
      </c>
      <c r="IS211" s="79">
        <f t="shared" si="550"/>
        <v>1.2331093771912794E-16</v>
      </c>
      <c r="IT211" s="79">
        <f t="shared" si="551"/>
        <v>2.3913200222125868E-15</v>
      </c>
      <c r="IU211" s="79">
        <f t="shared" si="552"/>
        <v>7.1472840472996224E-13</v>
      </c>
      <c r="IV211" s="79">
        <f t="shared" si="553"/>
        <v>3.1748970304682183E-35</v>
      </c>
      <c r="IW211" s="79">
        <f t="shared" si="554"/>
        <v>1.6572993557839759E-36</v>
      </c>
      <c r="IY211" s="79">
        <f t="shared" si="555"/>
        <v>6.2429811559819789E-5</v>
      </c>
      <c r="IZ211" s="79">
        <f t="shared" si="556"/>
        <v>1.0702969929503364E-5</v>
      </c>
      <c r="JA211" s="79">
        <f t="shared" si="557"/>
        <v>9.9205338171735165E-8</v>
      </c>
      <c r="JB211" s="79">
        <f t="shared" si="558"/>
        <v>3.4036204445853663E-10</v>
      </c>
      <c r="JC211" s="79">
        <f t="shared" si="559"/>
        <v>6.6890486798727929E-13</v>
      </c>
      <c r="JD211" s="79">
        <f t="shared" si="560"/>
        <v>2.3347245242693468E-14</v>
      </c>
      <c r="JE211" s="79">
        <f t="shared" si="561"/>
        <v>4.6508818599068056E-17</v>
      </c>
      <c r="JF211" s="79">
        <f t="shared" si="562"/>
        <v>2.1704755083685409E-18</v>
      </c>
      <c r="JG211" s="79">
        <f t="shared" si="563"/>
        <v>1.80797182312607E-21</v>
      </c>
      <c r="JH211" s="79">
        <f t="shared" si="564"/>
        <v>5.4501840294137711E-20</v>
      </c>
      <c r="JI211" s="79">
        <f t="shared" si="565"/>
        <v>1.2331093771912794E-16</v>
      </c>
      <c r="JJ211" s="79">
        <f t="shared" si="566"/>
        <v>2.3913200222125868E-15</v>
      </c>
      <c r="JK211" s="79">
        <f t="shared" si="567"/>
        <v>7.1472840472996224E-13</v>
      </c>
      <c r="JL211" s="79">
        <f t="shared" si="568"/>
        <v>3.1748970304682183E-35</v>
      </c>
      <c r="JM211" s="79">
        <f t="shared" si="569"/>
        <v>1.6572993557839759E-36</v>
      </c>
    </row>
    <row r="212" spans="2:273" x14ac:dyDescent="0.25">
      <c r="B212" s="2">
        <v>185</v>
      </c>
      <c r="C212" s="37">
        <v>0.27552100000000002</v>
      </c>
      <c r="D212" s="37">
        <v>0.28538000000000002</v>
      </c>
      <c r="E212" s="37">
        <v>0.28110200000000002</v>
      </c>
      <c r="F212" s="37">
        <v>0.28040799999999999</v>
      </c>
      <c r="G212" s="37">
        <v>0.27703699999999998</v>
      </c>
      <c r="H212" s="37">
        <v>0.27166299999999999</v>
      </c>
      <c r="I212" s="37">
        <v>0.27107199999999998</v>
      </c>
      <c r="J212" s="37">
        <v>0.272007</v>
      </c>
      <c r="K212" s="37">
        <v>0.27726699999999999</v>
      </c>
      <c r="L212" s="37">
        <v>0.26973599999999998</v>
      </c>
      <c r="M212" s="37">
        <v>0.26926800000000001</v>
      </c>
      <c r="N212" s="37">
        <v>0.26832099999999998</v>
      </c>
      <c r="O212" s="37">
        <v>0.26364100000000001</v>
      </c>
      <c r="P212" s="37">
        <v>0.26937299999999997</v>
      </c>
      <c r="Q212" s="37">
        <v>0.27158300000000002</v>
      </c>
      <c r="S212" s="4">
        <f t="shared" si="441"/>
        <v>0.27590854135514614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0.27363622378857716</v>
      </c>
      <c r="AI212" s="4">
        <f t="shared" si="456"/>
        <v>-3.8754135514612598E-4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-2.0532237885771409E-3</v>
      </c>
      <c r="AY212" s="2">
        <f t="shared" si="520"/>
        <v>0.27590854135514614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0.27363622378857716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0.27552100000000002</v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0.27158300000000002</v>
      </c>
      <c r="DK212" s="2">
        <f t="shared" si="500"/>
        <v>0.40562975801493206</v>
      </c>
      <c r="DL212" s="2">
        <f t="shared" si="649"/>
        <v>0.39452444883618792</v>
      </c>
      <c r="DM212" s="2">
        <f t="shared" si="649"/>
        <v>0.41348124926004221</v>
      </c>
      <c r="DN212" s="2">
        <f t="shared" si="649"/>
        <v>0.39009629287054404</v>
      </c>
      <c r="DO212" s="2">
        <f t="shared" si="649"/>
        <v>0.42141944331983816</v>
      </c>
      <c r="DP212" s="2">
        <f t="shared" si="649"/>
        <v>0.40622538614081993</v>
      </c>
      <c r="DQ212" s="2">
        <f t="shared" si="649"/>
        <v>0.41800372482174686</v>
      </c>
      <c r="DR212" s="2">
        <f t="shared" si="649"/>
        <v>0.43939662841864019</v>
      </c>
      <c r="DS212" s="2">
        <f t="shared" si="649"/>
        <v>0.41921270649350639</v>
      </c>
      <c r="DT212" s="2">
        <f t="shared" si="649"/>
        <v>0.40266334957983185</v>
      </c>
      <c r="DU212" s="2">
        <f t="shared" si="649"/>
        <v>0.41948809014514893</v>
      </c>
      <c r="DV212" s="2">
        <f t="shared" si="649"/>
        <v>0.42284775859434687</v>
      </c>
      <c r="DW212" s="2">
        <f t="shared" si="649"/>
        <v>0.42778257998472113</v>
      </c>
      <c r="DX212" s="2">
        <f t="shared" si="649"/>
        <v>0.42816857815126047</v>
      </c>
      <c r="DY212" s="2">
        <f t="shared" si="649"/>
        <v>0.38176964110007638</v>
      </c>
      <c r="EA212" s="2">
        <f t="shared" si="440"/>
        <v>0.27554396798515762</v>
      </c>
      <c r="EB212" s="2">
        <f t="shared" si="502"/>
        <v>0.28524379654804599</v>
      </c>
      <c r="EC212" s="2">
        <f t="shared" si="503"/>
        <v>0.27762053123478825</v>
      </c>
      <c r="ED212" s="2">
        <f t="shared" si="504"/>
        <v>0.26843736533899804</v>
      </c>
      <c r="EE212" s="2">
        <f t="shared" si="505"/>
        <v>0.26791837343822678</v>
      </c>
      <c r="EF212" s="2">
        <f t="shared" si="506"/>
        <v>0.26618253159809413</v>
      </c>
      <c r="EG212" s="2">
        <f t="shared" si="507"/>
        <v>0.26311938716590855</v>
      </c>
      <c r="EH212" s="2">
        <f t="shared" si="508"/>
        <v>0.2539980666796755</v>
      </c>
      <c r="EI212" s="2">
        <f t="shared" si="509"/>
        <v>0.26640592168414834</v>
      </c>
      <c r="EJ212" s="2">
        <f t="shared" si="510"/>
        <v>0.26915795384317592</v>
      </c>
      <c r="EK212" s="2">
        <f t="shared" si="511"/>
        <v>0.26453750725163155</v>
      </c>
      <c r="EL212" s="2">
        <f t="shared" si="512"/>
        <v>0.26241069990271193</v>
      </c>
      <c r="EM212" s="2">
        <f t="shared" si="513"/>
        <v>0.26576477844507884</v>
      </c>
      <c r="EN212" s="2">
        <f t="shared" si="514"/>
        <v>0.28406293243763392</v>
      </c>
      <c r="EO212" s="2">
        <f t="shared" si="515"/>
        <v>0.28430613482165279</v>
      </c>
      <c r="EQ212" s="2">
        <f t="shared" si="516"/>
        <v>0.27594179905066435</v>
      </c>
      <c r="ER212" s="2">
        <f t="shared" si="650"/>
        <v>0.28490939471976473</v>
      </c>
      <c r="ES212" s="2">
        <f t="shared" si="650"/>
        <v>0.28230473953831936</v>
      </c>
      <c r="ET212" s="2">
        <f t="shared" si="650"/>
        <v>0.27504113430840377</v>
      </c>
      <c r="EU212" s="2">
        <f t="shared" si="650"/>
        <v>0.27145513965831397</v>
      </c>
      <c r="EV212" s="2">
        <f t="shared" si="650"/>
        <v>0.26947822325726112</v>
      </c>
      <c r="EW212" s="2">
        <f t="shared" si="650"/>
        <v>0.26741391137729964</v>
      </c>
      <c r="EX212" s="2">
        <f t="shared" si="650"/>
        <v>0.26295313598331871</v>
      </c>
      <c r="EY212" s="2">
        <f t="shared" si="650"/>
        <v>0.27076226807744147</v>
      </c>
      <c r="EZ212" s="2">
        <f t="shared" si="650"/>
        <v>0.27051850844040942</v>
      </c>
      <c r="FA212" s="2">
        <f t="shared" si="650"/>
        <v>0.26590154929458054</v>
      </c>
      <c r="FB212" s="2">
        <f t="shared" si="650"/>
        <v>0.26162491529274684</v>
      </c>
      <c r="FC212" s="2">
        <f t="shared" si="650"/>
        <v>0.2629899088913345</v>
      </c>
      <c r="FD212" s="2">
        <f t="shared" si="650"/>
        <v>0.26849833424260466</v>
      </c>
      <c r="FE212" s="2">
        <f t="shared" si="650"/>
        <v>0.27322852665328501</v>
      </c>
      <c r="FG212" s="2">
        <f t="shared" si="518"/>
        <v>0.99999732287195786</v>
      </c>
      <c r="FH212" s="2">
        <f t="shared" si="651"/>
        <v>0.99999648814249109</v>
      </c>
      <c r="FI212" s="2">
        <f t="shared" si="651"/>
        <v>0.99999694546593276</v>
      </c>
      <c r="FJ212" s="2">
        <f t="shared" si="651"/>
        <v>0.99999758777807446</v>
      </c>
      <c r="FK212" s="2">
        <f t="shared" si="651"/>
        <v>0.99999856952904509</v>
      </c>
      <c r="FL212" s="2">
        <f t="shared" si="651"/>
        <v>0.99999912234518307</v>
      </c>
      <c r="FM212" s="2">
        <f t="shared" si="651"/>
        <v>0.99999914680500424</v>
      </c>
      <c r="FN212" s="2">
        <f t="shared" si="651"/>
        <v>0.99999903926303058</v>
      </c>
      <c r="FO212" s="2">
        <f t="shared" si="651"/>
        <v>0.99999909050834623</v>
      </c>
      <c r="FP212" s="2">
        <f t="shared" si="651"/>
        <v>0.99999911604978164</v>
      </c>
      <c r="FQ212" s="2">
        <f t="shared" si="651"/>
        <v>0.99999907069057736</v>
      </c>
      <c r="FR212" s="2">
        <f t="shared" si="651"/>
        <v>0.99999906361024371</v>
      </c>
      <c r="FS212" s="2">
        <f t="shared" si="651"/>
        <v>0.99999904809457529</v>
      </c>
      <c r="FT212" s="2">
        <f t="shared" si="651"/>
        <v>0.99999907790899423</v>
      </c>
      <c r="FU212" s="2">
        <f t="shared" si="651"/>
        <v>0.99999885315141712</v>
      </c>
      <c r="FW212" s="2">
        <f t="shared" si="536"/>
        <v>0.91552707983776993</v>
      </c>
      <c r="FX212" s="2">
        <f t="shared" si="588"/>
        <v>0.92042529015527141</v>
      </c>
      <c r="FY212" s="2">
        <f t="shared" si="589"/>
        <v>0.9411124305813473</v>
      </c>
      <c r="FZ212" s="2">
        <f t="shared" si="590"/>
        <v>0.95457318652383594</v>
      </c>
      <c r="GA212" s="2">
        <f t="shared" si="591"/>
        <v>0.96966244297326198</v>
      </c>
      <c r="GB212" s="2">
        <f t="shared" si="592"/>
        <v>0.97820746839078898</v>
      </c>
      <c r="GC212" s="2">
        <f t="shared" si="593"/>
        <v>0.98235325221110781</v>
      </c>
      <c r="GD212" s="2">
        <f t="shared" si="594"/>
        <v>0.98469147079675667</v>
      </c>
      <c r="GE212" s="2">
        <f t="shared" si="595"/>
        <v>0.98758475766307996</v>
      </c>
      <c r="GF212" s="2">
        <f t="shared" si="596"/>
        <v>0.98689471242713156</v>
      </c>
      <c r="GG212" s="2">
        <f t="shared" si="597"/>
        <v>0.98353228437684614</v>
      </c>
      <c r="GH212" s="2">
        <f t="shared" si="598"/>
        <v>0.97961307532864261</v>
      </c>
      <c r="GI212" s="2">
        <f t="shared" si="599"/>
        <v>0.97548959781162947</v>
      </c>
      <c r="GJ212" s="2">
        <f t="shared" si="600"/>
        <v>0.96767724726987647</v>
      </c>
      <c r="GK212" s="2">
        <f t="shared" si="601"/>
        <v>0.96320637512961094</v>
      </c>
      <c r="GM212" s="79">
        <f t="shared" si="537"/>
        <v>0</v>
      </c>
      <c r="GN212" s="79">
        <f t="shared" si="602"/>
        <v>0</v>
      </c>
      <c r="GO212" s="79">
        <f t="shared" si="603"/>
        <v>0</v>
      </c>
      <c r="GP212" s="79">
        <f t="shared" si="604"/>
        <v>0</v>
      </c>
      <c r="GQ212" s="79">
        <f t="shared" si="605"/>
        <v>0</v>
      </c>
      <c r="GR212" s="79">
        <f t="shared" si="606"/>
        <v>0</v>
      </c>
      <c r="GS212" s="79">
        <f t="shared" si="607"/>
        <v>0</v>
      </c>
      <c r="GT212" s="79">
        <f t="shared" si="608"/>
        <v>0</v>
      </c>
      <c r="GU212" s="79">
        <f t="shared" si="609"/>
        <v>0</v>
      </c>
      <c r="GV212" s="79">
        <f t="shared" si="610"/>
        <v>0</v>
      </c>
      <c r="GW212" s="79">
        <f t="shared" si="611"/>
        <v>0</v>
      </c>
      <c r="GX212" s="79">
        <f t="shared" si="612"/>
        <v>0</v>
      </c>
      <c r="GY212" s="79">
        <f t="shared" si="613"/>
        <v>0</v>
      </c>
      <c r="GZ212" s="79">
        <f t="shared" si="614"/>
        <v>0</v>
      </c>
      <c r="HA212" s="79">
        <f t="shared" si="615"/>
        <v>0</v>
      </c>
      <c r="HC212" s="79">
        <f t="shared" si="538"/>
        <v>0</v>
      </c>
      <c r="HD212" s="79">
        <f t="shared" si="616"/>
        <v>0</v>
      </c>
      <c r="HE212" s="79">
        <f t="shared" si="617"/>
        <v>0</v>
      </c>
      <c r="HF212" s="79">
        <f t="shared" si="618"/>
        <v>0</v>
      </c>
      <c r="HG212" s="79">
        <f t="shared" si="619"/>
        <v>0</v>
      </c>
      <c r="HH212" s="79">
        <f t="shared" si="620"/>
        <v>0</v>
      </c>
      <c r="HI212" s="79">
        <f t="shared" si="621"/>
        <v>0</v>
      </c>
      <c r="HJ212" s="79">
        <f t="shared" si="622"/>
        <v>0</v>
      </c>
      <c r="HK212" s="79">
        <f t="shared" si="623"/>
        <v>0</v>
      </c>
      <c r="HL212" s="79">
        <f t="shared" si="624"/>
        <v>0</v>
      </c>
      <c r="HM212" s="79">
        <f t="shared" si="625"/>
        <v>0</v>
      </c>
      <c r="HN212" s="79">
        <f t="shared" si="626"/>
        <v>0</v>
      </c>
      <c r="HO212" s="79">
        <f t="shared" si="627"/>
        <v>0</v>
      </c>
      <c r="HP212" s="79">
        <f t="shared" si="628"/>
        <v>0</v>
      </c>
      <c r="HQ212" s="79">
        <f t="shared" si="629"/>
        <v>0</v>
      </c>
      <c r="HS212" s="79">
        <f t="shared" si="539"/>
        <v>1.9344630594116451E-65</v>
      </c>
      <c r="HT212" s="79">
        <f t="shared" si="630"/>
        <v>3.7733621755481004E-82</v>
      </c>
      <c r="HU212" s="79">
        <f t="shared" si="631"/>
        <v>1.5366520063013034E-94</v>
      </c>
      <c r="HV212" s="79">
        <f t="shared" si="632"/>
        <v>6.8051719813907882E-120</v>
      </c>
      <c r="HW212" s="79">
        <f t="shared" si="633"/>
        <v>4.9295880396051335E-145</v>
      </c>
      <c r="HX212" s="79">
        <f t="shared" si="634"/>
        <v>5.7014722430959594E-146</v>
      </c>
      <c r="HY212" s="79">
        <f t="shared" si="635"/>
        <v>1.188675126822143E-165</v>
      </c>
      <c r="HZ212" s="79">
        <f t="shared" si="636"/>
        <v>5.072269802641747E-169</v>
      </c>
      <c r="IA212" s="79">
        <f t="shared" si="637"/>
        <v>6.8438053438548425E-190</v>
      </c>
      <c r="IB212" s="79">
        <f t="shared" si="638"/>
        <v>1.0064991542003008E-179</v>
      </c>
      <c r="IC212" s="79">
        <f t="shared" si="639"/>
        <v>2.0565048047260759E-157</v>
      </c>
      <c r="ID212" s="79">
        <f t="shared" si="640"/>
        <v>2.4659068769111675E-154</v>
      </c>
      <c r="IE212" s="79">
        <f t="shared" si="641"/>
        <v>3.1971734622172497E-132</v>
      </c>
      <c r="IF212" s="79">
        <f t="shared" si="642"/>
        <v>1.593754438232316E-119</v>
      </c>
      <c r="IG212" s="79">
        <f t="shared" si="643"/>
        <v>4.5333548963086873E-155</v>
      </c>
      <c r="II212" s="79">
        <f t="shared" si="540"/>
        <v>3.1219591481736935E-5</v>
      </c>
      <c r="IJ212" s="79">
        <f t="shared" si="541"/>
        <v>4.7721133703687842E-6</v>
      </c>
      <c r="IK212" s="79">
        <f t="shared" si="542"/>
        <v>3.5612750105831998E-8</v>
      </c>
      <c r="IL212" s="79">
        <f t="shared" si="543"/>
        <v>9.4797528441440307E-11</v>
      </c>
      <c r="IM212" s="79">
        <f t="shared" si="544"/>
        <v>1.560597054069473E-13</v>
      </c>
      <c r="IN212" s="79">
        <f t="shared" si="545"/>
        <v>5.2807157162024997E-15</v>
      </c>
      <c r="IO212" s="79">
        <f t="shared" si="546"/>
        <v>8.54023848340941E-18</v>
      </c>
      <c r="IP212" s="79">
        <f t="shared" si="547"/>
        <v>3.6879353245213922E-19</v>
      </c>
      <c r="IQ212" s="79">
        <f t="shared" si="548"/>
        <v>2.4755743479322004E-22</v>
      </c>
      <c r="IR212" s="79">
        <f t="shared" si="549"/>
        <v>8.4335277101085689E-21</v>
      </c>
      <c r="IS212" s="79">
        <f t="shared" si="550"/>
        <v>2.4406463902379485E-17</v>
      </c>
      <c r="IT212" s="79">
        <f t="shared" si="551"/>
        <v>4.9750787311466007E-16</v>
      </c>
      <c r="IU212" s="79">
        <f t="shared" si="552"/>
        <v>1.8306102349510592E-13</v>
      </c>
      <c r="IV212" s="79">
        <f t="shared" si="553"/>
        <v>4.064371739755754E-37</v>
      </c>
      <c r="IW212" s="79">
        <f t="shared" si="554"/>
        <v>1.4805594260270333E-38</v>
      </c>
      <c r="IY212" s="79">
        <f t="shared" si="555"/>
        <v>3.1219591481736935E-5</v>
      </c>
      <c r="IZ212" s="79">
        <f t="shared" si="556"/>
        <v>4.7721133703687842E-6</v>
      </c>
      <c r="JA212" s="79">
        <f t="shared" si="557"/>
        <v>3.5612750105831998E-8</v>
      </c>
      <c r="JB212" s="79">
        <f t="shared" si="558"/>
        <v>9.4797528441440307E-11</v>
      </c>
      <c r="JC212" s="79">
        <f t="shared" si="559"/>
        <v>1.560597054069473E-13</v>
      </c>
      <c r="JD212" s="79">
        <f t="shared" si="560"/>
        <v>5.2807157162024997E-15</v>
      </c>
      <c r="JE212" s="79">
        <f t="shared" si="561"/>
        <v>8.54023848340941E-18</v>
      </c>
      <c r="JF212" s="79">
        <f t="shared" si="562"/>
        <v>3.6879353245213922E-19</v>
      </c>
      <c r="JG212" s="79">
        <f t="shared" si="563"/>
        <v>2.4755743479322004E-22</v>
      </c>
      <c r="JH212" s="79">
        <f t="shared" si="564"/>
        <v>8.4335277101085689E-21</v>
      </c>
      <c r="JI212" s="79">
        <f t="shared" si="565"/>
        <v>2.4406463902379485E-17</v>
      </c>
      <c r="JJ212" s="79">
        <f t="shared" si="566"/>
        <v>4.9750787311466007E-16</v>
      </c>
      <c r="JK212" s="79">
        <f t="shared" si="567"/>
        <v>1.8306102349510592E-13</v>
      </c>
      <c r="JL212" s="79">
        <f t="shared" si="568"/>
        <v>4.064371739755754E-37</v>
      </c>
      <c r="JM212" s="79">
        <f t="shared" si="569"/>
        <v>1.4805594260270333E-38</v>
      </c>
    </row>
    <row r="213" spans="2:273" x14ac:dyDescent="0.25">
      <c r="B213" s="2">
        <v>186</v>
      </c>
      <c r="C213" s="37">
        <v>0.275281</v>
      </c>
      <c r="D213" s="37">
        <v>0.280441</v>
      </c>
      <c r="E213" s="37">
        <v>0.28544399999999998</v>
      </c>
      <c r="F213" s="37">
        <v>0.276916</v>
      </c>
      <c r="G213" s="37">
        <v>0.27985399999999999</v>
      </c>
      <c r="H213" s="37">
        <v>0.27288299999999999</v>
      </c>
      <c r="I213" s="37">
        <v>0.27059499999999997</v>
      </c>
      <c r="J213" s="37">
        <v>0.27048899999999998</v>
      </c>
      <c r="K213" s="37">
        <v>0.27402199999999999</v>
      </c>
      <c r="L213" s="37">
        <v>0.281968</v>
      </c>
      <c r="M213" s="37">
        <v>0.26890199999999997</v>
      </c>
      <c r="N213" s="37">
        <v>0.26854899999999998</v>
      </c>
      <c r="O213" s="37">
        <v>0.264376</v>
      </c>
      <c r="P213" s="37">
        <v>0.26429900000000001</v>
      </c>
      <c r="Q213" s="37">
        <v>0.26912700000000001</v>
      </c>
      <c r="S213" s="4">
        <f t="shared" si="441"/>
        <v>0.27560351589877574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0.27334365563448787</v>
      </c>
      <c r="AI213" s="4">
        <f t="shared" si="456"/>
        <v>-3.2251589877574371E-4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-4.2166556344878647E-3</v>
      </c>
      <c r="AY213" s="2">
        <f t="shared" si="520"/>
        <v>0.27560351589877574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0.27334365563448787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0.275281</v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0.26912700000000001</v>
      </c>
      <c r="DK213" s="2">
        <f t="shared" si="500"/>
        <v>0.40613616934563035</v>
      </c>
      <c r="DL213" s="2">
        <f t="shared" si="649"/>
        <v>0.39495825858585853</v>
      </c>
      <c r="DM213" s="2">
        <f t="shared" si="649"/>
        <v>0.41404181085271308</v>
      </c>
      <c r="DN213" s="2">
        <f t="shared" si="649"/>
        <v>0.39053496341463412</v>
      </c>
      <c r="DO213" s="2">
        <f t="shared" si="649"/>
        <v>0.42202103542510133</v>
      </c>
      <c r="DP213" s="2">
        <f t="shared" si="649"/>
        <v>0.40676103787878787</v>
      </c>
      <c r="DQ213" s="2">
        <f t="shared" si="649"/>
        <v>0.4186112803030303</v>
      </c>
      <c r="DR213" s="2">
        <f t="shared" si="649"/>
        <v>0.44009980076394195</v>
      </c>
      <c r="DS213" s="2">
        <f t="shared" si="649"/>
        <v>0.41984336333078676</v>
      </c>
      <c r="DT213" s="2">
        <f t="shared" si="649"/>
        <v>0.40316394285714274</v>
      </c>
      <c r="DU213" s="2">
        <f t="shared" si="649"/>
        <v>0.42005559129106185</v>
      </c>
      <c r="DV213" s="2">
        <f t="shared" si="649"/>
        <v>0.4235096019862491</v>
      </c>
      <c r="DW213" s="2">
        <f t="shared" si="649"/>
        <v>0.4284791538579068</v>
      </c>
      <c r="DX213" s="2">
        <f t="shared" si="649"/>
        <v>0.42887824033613442</v>
      </c>
      <c r="DY213" s="2">
        <f t="shared" si="649"/>
        <v>0.38225308250572959</v>
      </c>
      <c r="EA213" s="2">
        <f t="shared" ref="EA213:EA227" si="652">CE$228*$B213+CE$229</f>
        <v>0.27523081908963654</v>
      </c>
      <c r="EB213" s="2">
        <f t="shared" si="502"/>
        <v>0.28501523743815538</v>
      </c>
      <c r="EC213" s="2">
        <f t="shared" si="503"/>
        <v>0.27735018254097027</v>
      </c>
      <c r="ED213" s="2">
        <f t="shared" si="504"/>
        <v>0.26811677100371745</v>
      </c>
      <c r="EE213" s="2">
        <f t="shared" si="505"/>
        <v>0.26759259227961762</v>
      </c>
      <c r="EF213" s="2">
        <f t="shared" si="506"/>
        <v>0.26587454632670149</v>
      </c>
      <c r="EG213" s="2">
        <f t="shared" si="507"/>
        <v>0.26281729962114408</v>
      </c>
      <c r="EH213" s="2">
        <f t="shared" si="508"/>
        <v>0.2535259331928908</v>
      </c>
      <c r="EI213" s="2">
        <f t="shared" si="509"/>
        <v>0.26615579569709819</v>
      </c>
      <c r="EJ213" s="2">
        <f t="shared" si="510"/>
        <v>0.2689413487989139</v>
      </c>
      <c r="EK213" s="2">
        <f t="shared" si="511"/>
        <v>0.26424922538761692</v>
      </c>
      <c r="EL213" s="2">
        <f t="shared" si="512"/>
        <v>0.26213554814544576</v>
      </c>
      <c r="EM213" s="2">
        <f t="shared" si="513"/>
        <v>0.26551025460273697</v>
      </c>
      <c r="EN213" s="2">
        <f t="shared" si="514"/>
        <v>0.28400392848188832</v>
      </c>
      <c r="EO213" s="2">
        <f t="shared" si="515"/>
        <v>0.28415977392614916</v>
      </c>
      <c r="EQ213" s="2">
        <f t="shared" si="516"/>
        <v>0.27563453126176263</v>
      </c>
      <c r="ER213" s="2">
        <f t="shared" si="650"/>
        <v>0.28467570970172673</v>
      </c>
      <c r="ES213" s="2">
        <f t="shared" si="650"/>
        <v>0.28210038769651691</v>
      </c>
      <c r="ET213" s="2">
        <f t="shared" si="650"/>
        <v>0.27480950094114398</v>
      </c>
      <c r="EU213" s="2">
        <f t="shared" si="650"/>
        <v>0.27117398542681281</v>
      </c>
      <c r="EV213" s="2">
        <f t="shared" si="650"/>
        <v>0.26920835957546108</v>
      </c>
      <c r="EW213" s="2">
        <f t="shared" si="650"/>
        <v>0.26716062099786719</v>
      </c>
      <c r="EX213" s="2">
        <f t="shared" si="650"/>
        <v>0.26258169088558736</v>
      </c>
      <c r="EY213" s="2">
        <f t="shared" si="650"/>
        <v>0.27056102309234614</v>
      </c>
      <c r="EZ213" s="2">
        <f t="shared" si="650"/>
        <v>0.27031757653685851</v>
      </c>
      <c r="FA213" s="2">
        <f t="shared" si="650"/>
        <v>0.2656294737428273</v>
      </c>
      <c r="FB213" s="2">
        <f t="shared" si="650"/>
        <v>0.26134029766967665</v>
      </c>
      <c r="FC213" s="2">
        <f t="shared" si="650"/>
        <v>0.26270193429890809</v>
      </c>
      <c r="FD213" s="2">
        <f t="shared" si="650"/>
        <v>0.26825261286658397</v>
      </c>
      <c r="FE213" s="2">
        <f t="shared" si="650"/>
        <v>0.27296673752024003</v>
      </c>
      <c r="FG213" s="2">
        <f t="shared" si="518"/>
        <v>0.99999755842963212</v>
      </c>
      <c r="FH213" s="2">
        <f t="shared" si="651"/>
        <v>0.99999679714689582</v>
      </c>
      <c r="FI213" s="2">
        <f t="shared" si="651"/>
        <v>0.9999972142310728</v>
      </c>
      <c r="FJ213" s="2">
        <f t="shared" si="651"/>
        <v>0.99999780002699001</v>
      </c>
      <c r="FK213" s="2">
        <f t="shared" si="651"/>
        <v>0.99999869539481945</v>
      </c>
      <c r="FL213" s="2">
        <f t="shared" si="651"/>
        <v>0.99999919956923189</v>
      </c>
      <c r="FM213" s="2">
        <f t="shared" si="651"/>
        <v>0.9999992218768573</v>
      </c>
      <c r="FN213" s="2">
        <f t="shared" si="651"/>
        <v>0.99999912379739608</v>
      </c>
      <c r="FO213" s="2">
        <f t="shared" si="651"/>
        <v>0.99999917053368703</v>
      </c>
      <c r="FP213" s="2">
        <f t="shared" si="651"/>
        <v>0.9999991938277567</v>
      </c>
      <c r="FQ213" s="2">
        <f t="shared" si="651"/>
        <v>0.99999915245966409</v>
      </c>
      <c r="FR213" s="2">
        <f t="shared" si="651"/>
        <v>0.99999914600232198</v>
      </c>
      <c r="FS213" s="2">
        <f t="shared" si="651"/>
        <v>0.99999913185186184</v>
      </c>
      <c r="FT213" s="2">
        <f t="shared" si="651"/>
        <v>0.99999915904293968</v>
      </c>
      <c r="FU213" s="2">
        <f t="shared" si="651"/>
        <v>0.99999895406155581</v>
      </c>
      <c r="FW213" s="2">
        <f t="shared" si="536"/>
        <v>0.92238287628034865</v>
      </c>
      <c r="FX213" s="2">
        <f t="shared" si="588"/>
        <v>0.92691528395493827</v>
      </c>
      <c r="FY213" s="2">
        <f t="shared" si="589"/>
        <v>0.94601417256003073</v>
      </c>
      <c r="FZ213" s="2">
        <f t="shared" si="590"/>
        <v>0.95840399167227985</v>
      </c>
      <c r="GA213" s="2">
        <f t="shared" si="591"/>
        <v>0.97225776468995417</v>
      </c>
      <c r="GB213" s="2">
        <f t="shared" si="592"/>
        <v>0.9800867912468868</v>
      </c>
      <c r="GC213" s="2">
        <f t="shared" si="593"/>
        <v>0.98388094631940204</v>
      </c>
      <c r="GD213" s="2">
        <f t="shared" si="594"/>
        <v>0.98601962408048638</v>
      </c>
      <c r="GE213" s="2">
        <f t="shared" si="595"/>
        <v>0.98866478174653827</v>
      </c>
      <c r="GF213" s="2">
        <f t="shared" si="596"/>
        <v>0.98803403745100149</v>
      </c>
      <c r="GG213" s="2">
        <f t="shared" si="597"/>
        <v>0.98495947142000084</v>
      </c>
      <c r="GH213" s="2">
        <f t="shared" si="598"/>
        <v>0.9813734909578643</v>
      </c>
      <c r="GI213" s="2">
        <f t="shared" si="599"/>
        <v>0.97759793411822038</v>
      </c>
      <c r="GJ213" s="2">
        <f t="shared" si="600"/>
        <v>0.97043722107525576</v>
      </c>
      <c r="GK213" s="2">
        <f t="shared" si="601"/>
        <v>0.96633482631340728</v>
      </c>
      <c r="GM213" s="79">
        <f t="shared" si="537"/>
        <v>0</v>
      </c>
      <c r="GN213" s="79">
        <f t="shared" si="602"/>
        <v>0</v>
      </c>
      <c r="GO213" s="79">
        <f t="shared" si="603"/>
        <v>0</v>
      </c>
      <c r="GP213" s="79">
        <f t="shared" si="604"/>
        <v>0</v>
      </c>
      <c r="GQ213" s="79">
        <f t="shared" si="605"/>
        <v>0</v>
      </c>
      <c r="GR213" s="79">
        <f t="shared" si="606"/>
        <v>0</v>
      </c>
      <c r="GS213" s="79">
        <f t="shared" si="607"/>
        <v>0</v>
      </c>
      <c r="GT213" s="79">
        <f t="shared" si="608"/>
        <v>0</v>
      </c>
      <c r="GU213" s="79">
        <f t="shared" si="609"/>
        <v>0</v>
      </c>
      <c r="GV213" s="79">
        <f t="shared" si="610"/>
        <v>0</v>
      </c>
      <c r="GW213" s="79">
        <f t="shared" si="611"/>
        <v>0</v>
      </c>
      <c r="GX213" s="79">
        <f t="shared" si="612"/>
        <v>0</v>
      </c>
      <c r="GY213" s="79">
        <f t="shared" si="613"/>
        <v>0</v>
      </c>
      <c r="GZ213" s="79">
        <f t="shared" si="614"/>
        <v>0</v>
      </c>
      <c r="HA213" s="79">
        <f t="shared" si="615"/>
        <v>0</v>
      </c>
      <c r="HC213" s="79">
        <f t="shared" si="538"/>
        <v>0</v>
      </c>
      <c r="HD213" s="79">
        <f t="shared" si="616"/>
        <v>0</v>
      </c>
      <c r="HE213" s="79">
        <f t="shared" si="617"/>
        <v>0</v>
      </c>
      <c r="HF213" s="79">
        <f t="shared" si="618"/>
        <v>0</v>
      </c>
      <c r="HG213" s="79">
        <f t="shared" si="619"/>
        <v>0</v>
      </c>
      <c r="HH213" s="79">
        <f t="shared" si="620"/>
        <v>0</v>
      </c>
      <c r="HI213" s="79">
        <f t="shared" si="621"/>
        <v>0</v>
      </c>
      <c r="HJ213" s="79">
        <f t="shared" si="622"/>
        <v>0</v>
      </c>
      <c r="HK213" s="79">
        <f t="shared" si="623"/>
        <v>0</v>
      </c>
      <c r="HL213" s="79">
        <f t="shared" si="624"/>
        <v>0</v>
      </c>
      <c r="HM213" s="79">
        <f t="shared" si="625"/>
        <v>0</v>
      </c>
      <c r="HN213" s="79">
        <f t="shared" si="626"/>
        <v>0</v>
      </c>
      <c r="HO213" s="79">
        <f t="shared" si="627"/>
        <v>0</v>
      </c>
      <c r="HP213" s="79">
        <f t="shared" si="628"/>
        <v>0</v>
      </c>
      <c r="HQ213" s="79">
        <f t="shared" si="629"/>
        <v>0</v>
      </c>
      <c r="HS213" s="79">
        <f t="shared" si="539"/>
        <v>9.2229636235947692E-68</v>
      </c>
      <c r="HT213" s="79">
        <f t="shared" si="630"/>
        <v>6.1662468749780844E-85</v>
      </c>
      <c r="HU213" s="79">
        <f t="shared" si="631"/>
        <v>1.0034187899283507E-97</v>
      </c>
      <c r="HV213" s="79">
        <f t="shared" si="632"/>
        <v>9.8327766707837066E-124</v>
      </c>
      <c r="HW213" s="79">
        <f t="shared" si="633"/>
        <v>2.8755584984495323E-149</v>
      </c>
      <c r="HX213" s="79">
        <f t="shared" si="634"/>
        <v>4.5584575953451766E-150</v>
      </c>
      <c r="HY213" s="79">
        <f t="shared" si="635"/>
        <v>3.4206165050879452E-170</v>
      </c>
      <c r="HZ213" s="79">
        <f t="shared" si="636"/>
        <v>1.2440740550265465E-173</v>
      </c>
      <c r="IA213" s="79">
        <f t="shared" si="637"/>
        <v>6.0476570546175851E-195</v>
      </c>
      <c r="IB213" s="79">
        <f t="shared" si="638"/>
        <v>1.6312883058626472E-184</v>
      </c>
      <c r="IC213" s="79">
        <f t="shared" si="639"/>
        <v>1.0603228285892932E-161</v>
      </c>
      <c r="ID213" s="79">
        <f t="shared" si="640"/>
        <v>1.251914266732928E-158</v>
      </c>
      <c r="IE213" s="79">
        <f t="shared" si="641"/>
        <v>5.2013251765473065E-136</v>
      </c>
      <c r="IF213" s="79">
        <f t="shared" si="642"/>
        <v>4.933729376673512E-123</v>
      </c>
      <c r="IG213" s="79">
        <f t="shared" si="643"/>
        <v>1.0062379329044745E-159</v>
      </c>
      <c r="II213" s="79">
        <f t="shared" si="540"/>
        <v>1.5230206053863328E-5</v>
      </c>
      <c r="IJ213" s="79">
        <f t="shared" si="541"/>
        <v>2.0679503095127548E-6</v>
      </c>
      <c r="IK213" s="79">
        <f t="shared" si="542"/>
        <v>1.2374033674177155E-8</v>
      </c>
      <c r="IL213" s="79">
        <f t="shared" si="543"/>
        <v>2.5429953192411621E-11</v>
      </c>
      <c r="IM213" s="79">
        <f t="shared" si="544"/>
        <v>3.5056574521920285E-14</v>
      </c>
      <c r="IN213" s="79">
        <f t="shared" si="545"/>
        <v>1.1529602950137726E-15</v>
      </c>
      <c r="IO213" s="79">
        <f t="shared" si="546"/>
        <v>1.5093194583776362E-18</v>
      </c>
      <c r="IP213" s="79">
        <f t="shared" si="547"/>
        <v>6.0284339761189451E-20</v>
      </c>
      <c r="IQ213" s="79">
        <f t="shared" si="548"/>
        <v>3.2521252303945247E-23</v>
      </c>
      <c r="IR213" s="79">
        <f t="shared" si="549"/>
        <v>1.2546760465090849E-21</v>
      </c>
      <c r="IS213" s="79">
        <f t="shared" si="550"/>
        <v>4.6602329731004295E-18</v>
      </c>
      <c r="IT213" s="79">
        <f t="shared" si="551"/>
        <v>9.9774466150506473E-17</v>
      </c>
      <c r="IU213" s="79">
        <f t="shared" si="552"/>
        <v>4.5351098587302717E-14</v>
      </c>
      <c r="IV213" s="79">
        <f t="shared" si="553"/>
        <v>4.622727399653086E-39</v>
      </c>
      <c r="IW213" s="79">
        <f t="shared" si="554"/>
        <v>1.1574653022296762E-40</v>
      </c>
      <c r="IY213" s="79">
        <f t="shared" si="555"/>
        <v>1.5230206053863328E-5</v>
      </c>
      <c r="IZ213" s="79">
        <f t="shared" si="556"/>
        <v>2.0679503095127548E-6</v>
      </c>
      <c r="JA213" s="79">
        <f t="shared" si="557"/>
        <v>1.2374033674177155E-8</v>
      </c>
      <c r="JB213" s="79">
        <f t="shared" si="558"/>
        <v>2.5429953192411621E-11</v>
      </c>
      <c r="JC213" s="79">
        <f t="shared" si="559"/>
        <v>3.5056574521920285E-14</v>
      </c>
      <c r="JD213" s="79">
        <f t="shared" si="560"/>
        <v>1.1529602950137726E-15</v>
      </c>
      <c r="JE213" s="79">
        <f t="shared" si="561"/>
        <v>1.5093194583776362E-18</v>
      </c>
      <c r="JF213" s="79">
        <f t="shared" si="562"/>
        <v>6.0284339761189451E-20</v>
      </c>
      <c r="JG213" s="79">
        <f t="shared" si="563"/>
        <v>3.2521252303945247E-23</v>
      </c>
      <c r="JH213" s="79">
        <f t="shared" si="564"/>
        <v>1.2546760465090849E-21</v>
      </c>
      <c r="JI213" s="79">
        <f t="shared" si="565"/>
        <v>4.6602329731004295E-18</v>
      </c>
      <c r="JJ213" s="79">
        <f t="shared" si="566"/>
        <v>9.9774466150506473E-17</v>
      </c>
      <c r="JK213" s="79">
        <f t="shared" si="567"/>
        <v>4.5351098587302717E-14</v>
      </c>
      <c r="JL213" s="79">
        <f t="shared" si="568"/>
        <v>4.622727399653086E-39</v>
      </c>
      <c r="JM213" s="79">
        <f t="shared" si="569"/>
        <v>1.1574653022296762E-40</v>
      </c>
    </row>
    <row r="214" spans="2:273" x14ac:dyDescent="0.25">
      <c r="B214" s="2">
        <v>187</v>
      </c>
      <c r="C214" s="37">
        <v>0.27254800000000001</v>
      </c>
      <c r="D214" s="37">
        <v>0.28449099999999999</v>
      </c>
      <c r="E214" s="37">
        <v>0.28079500000000002</v>
      </c>
      <c r="F214" s="37">
        <v>0.28173500000000001</v>
      </c>
      <c r="G214" s="37">
        <v>0.278914</v>
      </c>
      <c r="H214" s="37">
        <v>0.27572600000000003</v>
      </c>
      <c r="I214" s="37">
        <v>0.26943400000000001</v>
      </c>
      <c r="J214" s="37">
        <v>0.27231100000000003</v>
      </c>
      <c r="K214" s="37">
        <v>0.276416</v>
      </c>
      <c r="L214" s="37">
        <v>0.27794000000000002</v>
      </c>
      <c r="M214" s="37">
        <v>0.27354299999999998</v>
      </c>
      <c r="N214" s="37">
        <v>0.26512999999999998</v>
      </c>
      <c r="O214" s="37">
        <v>0.26305800000000001</v>
      </c>
      <c r="P214" s="37">
        <v>0.26514900000000002</v>
      </c>
      <c r="Q214" s="37">
        <v>0.26904699999999998</v>
      </c>
      <c r="S214" s="4">
        <f t="shared" si="441"/>
        <v>0.27529836326469992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0.27305327791974643</v>
      </c>
      <c r="AI214" s="4">
        <f t="shared" si="456"/>
        <v>-2.7503632646999066E-3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-4.0062779197464482E-3</v>
      </c>
      <c r="AY214" s="2">
        <f t="shared" si="520"/>
        <v>0.27529836326469992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0.27305327791974643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0.27254800000000001</v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0.26904699999999998</v>
      </c>
      <c r="DK214" s="2">
        <f t="shared" si="500"/>
        <v>0.40664258067632864</v>
      </c>
      <c r="DL214" s="2">
        <f t="shared" si="649"/>
        <v>0.39539206833552915</v>
      </c>
      <c r="DM214" s="2">
        <f t="shared" si="649"/>
        <v>0.414602372445384</v>
      </c>
      <c r="DN214" s="2">
        <f t="shared" si="649"/>
        <v>0.3909736339587242</v>
      </c>
      <c r="DO214" s="2">
        <f t="shared" si="649"/>
        <v>0.4226226275303645</v>
      </c>
      <c r="DP214" s="2">
        <f t="shared" si="649"/>
        <v>0.4072966896167558</v>
      </c>
      <c r="DQ214" s="2">
        <f t="shared" si="649"/>
        <v>0.41921883578431374</v>
      </c>
      <c r="DR214" s="2">
        <f t="shared" si="649"/>
        <v>0.44080297310924371</v>
      </c>
      <c r="DS214" s="2">
        <f t="shared" si="649"/>
        <v>0.42047402016806712</v>
      </c>
      <c r="DT214" s="2">
        <f t="shared" si="649"/>
        <v>0.40366453613445369</v>
      </c>
      <c r="DU214" s="2">
        <f t="shared" si="649"/>
        <v>0.42062309243697477</v>
      </c>
      <c r="DV214" s="2">
        <f t="shared" si="649"/>
        <v>0.42417144537815127</v>
      </c>
      <c r="DW214" s="2">
        <f t="shared" si="649"/>
        <v>0.42917572773109242</v>
      </c>
      <c r="DX214" s="2">
        <f t="shared" si="649"/>
        <v>0.42958790252100837</v>
      </c>
      <c r="DY214" s="2">
        <f t="shared" si="649"/>
        <v>0.38273652391138274</v>
      </c>
      <c r="EA214" s="2">
        <f t="shared" si="652"/>
        <v>0.2749176701941155</v>
      </c>
      <c r="EB214" s="2">
        <f t="shared" si="502"/>
        <v>0.28478667832826476</v>
      </c>
      <c r="EC214" s="2">
        <f t="shared" si="503"/>
        <v>0.27707983384715235</v>
      </c>
      <c r="ED214" s="2">
        <f t="shared" si="504"/>
        <v>0.26779617666843686</v>
      </c>
      <c r="EE214" s="2">
        <f t="shared" si="505"/>
        <v>0.26726681112100842</v>
      </c>
      <c r="EF214" s="2">
        <f t="shared" si="506"/>
        <v>0.26556656105530874</v>
      </c>
      <c r="EG214" s="2">
        <f t="shared" si="507"/>
        <v>0.26251521207637962</v>
      </c>
      <c r="EH214" s="2">
        <f t="shared" si="508"/>
        <v>0.25305379970610609</v>
      </c>
      <c r="EI214" s="2">
        <f t="shared" si="509"/>
        <v>0.26590566971004803</v>
      </c>
      <c r="EJ214" s="2">
        <f t="shared" si="510"/>
        <v>0.26872474375465188</v>
      </c>
      <c r="EK214" s="2">
        <f t="shared" si="511"/>
        <v>0.26396094352360228</v>
      </c>
      <c r="EL214" s="2">
        <f t="shared" si="512"/>
        <v>0.26186039638817954</v>
      </c>
      <c r="EM214" s="2">
        <f t="shared" si="513"/>
        <v>0.2652557307603951</v>
      </c>
      <c r="EN214" s="2">
        <f t="shared" si="514"/>
        <v>0.28394492452614273</v>
      </c>
      <c r="EO214" s="2">
        <f t="shared" si="515"/>
        <v>0.28401341303064553</v>
      </c>
      <c r="EQ214" s="2">
        <f t="shared" si="516"/>
        <v>0.27532726347286096</v>
      </c>
      <c r="ER214" s="2">
        <f t="shared" si="650"/>
        <v>0.28444202468368868</v>
      </c>
      <c r="ES214" s="2">
        <f t="shared" si="650"/>
        <v>0.28189603585471446</v>
      </c>
      <c r="ET214" s="2">
        <f t="shared" si="650"/>
        <v>0.27457786757388425</v>
      </c>
      <c r="EU214" s="2">
        <f t="shared" si="650"/>
        <v>0.27089283119531166</v>
      </c>
      <c r="EV214" s="2">
        <f t="shared" si="650"/>
        <v>0.26893849589366103</v>
      </c>
      <c r="EW214" s="2">
        <f t="shared" si="650"/>
        <v>0.26690733061843469</v>
      </c>
      <c r="EX214" s="2">
        <f t="shared" si="650"/>
        <v>0.26221024578785601</v>
      </c>
      <c r="EY214" s="2">
        <f t="shared" si="650"/>
        <v>0.27035977810725081</v>
      </c>
      <c r="EZ214" s="2">
        <f t="shared" si="650"/>
        <v>0.27011664463330759</v>
      </c>
      <c r="FA214" s="2">
        <f t="shared" si="650"/>
        <v>0.26535739819107407</v>
      </c>
      <c r="FB214" s="2">
        <f t="shared" si="650"/>
        <v>0.26105568004660645</v>
      </c>
      <c r="FC214" s="2">
        <f t="shared" si="650"/>
        <v>0.26241395970648174</v>
      </c>
      <c r="FD214" s="2">
        <f t="shared" si="650"/>
        <v>0.26800689149056328</v>
      </c>
      <c r="FE214" s="2">
        <f t="shared" si="650"/>
        <v>0.27270494838719506</v>
      </c>
      <c r="FG214" s="2">
        <f t="shared" si="518"/>
        <v>0.99999777326088113</v>
      </c>
      <c r="FH214" s="2">
        <f t="shared" si="651"/>
        <v>0.99999707896242895</v>
      </c>
      <c r="FI214" s="2">
        <f t="shared" si="651"/>
        <v>0.99999745934791973</v>
      </c>
      <c r="FJ214" s="2">
        <f t="shared" si="651"/>
        <v>0.99999799360038022</v>
      </c>
      <c r="FK214" s="2">
        <f t="shared" si="651"/>
        <v>0.99999881018579773</v>
      </c>
      <c r="FL214" s="2">
        <f t="shared" si="651"/>
        <v>0.99999926999841193</v>
      </c>
      <c r="FM214" s="2">
        <f t="shared" si="651"/>
        <v>0.999999290343211</v>
      </c>
      <c r="FN214" s="2">
        <f t="shared" si="651"/>
        <v>0.99999920089366612</v>
      </c>
      <c r="FO214" s="2">
        <f t="shared" si="651"/>
        <v>0.99999924351767655</v>
      </c>
      <c r="FP214" s="2">
        <f t="shared" si="651"/>
        <v>0.99999926476212353</v>
      </c>
      <c r="FQ214" s="2">
        <f t="shared" si="651"/>
        <v>0.99999922703396926</v>
      </c>
      <c r="FR214" s="2">
        <f t="shared" si="651"/>
        <v>0.99999922114480233</v>
      </c>
      <c r="FS214" s="2">
        <f t="shared" si="651"/>
        <v>0.99999920823942734</v>
      </c>
      <c r="FT214" s="2">
        <f t="shared" si="651"/>
        <v>0.99999923303798877</v>
      </c>
      <c r="FU214" s="2">
        <f t="shared" si="651"/>
        <v>0.99999904609271384</v>
      </c>
      <c r="FW214" s="2">
        <f t="shared" si="536"/>
        <v>0.92872557562089453</v>
      </c>
      <c r="FX214" s="2">
        <f t="shared" si="588"/>
        <v>0.93291454282035902</v>
      </c>
      <c r="FY214" s="2">
        <f t="shared" si="589"/>
        <v>0.95052934630468289</v>
      </c>
      <c r="FZ214" s="2">
        <f t="shared" si="590"/>
        <v>0.9619246337723103</v>
      </c>
      <c r="GA214" s="2">
        <f t="shared" si="591"/>
        <v>0.97463686888042023</v>
      </c>
      <c r="GB214" s="2">
        <f t="shared" si="592"/>
        <v>0.98180706107610849</v>
      </c>
      <c r="GC214" s="2">
        <f t="shared" si="593"/>
        <v>0.98527836860382756</v>
      </c>
      <c r="GD214" s="2">
        <f t="shared" si="594"/>
        <v>0.98723404194311493</v>
      </c>
      <c r="GE214" s="2">
        <f t="shared" si="595"/>
        <v>0.98965183707351434</v>
      </c>
      <c r="GF214" s="2">
        <f t="shared" si="596"/>
        <v>0.98907541022451595</v>
      </c>
      <c r="GG214" s="2">
        <f t="shared" si="597"/>
        <v>0.98626469755827406</v>
      </c>
      <c r="GH214" s="2">
        <f t="shared" si="598"/>
        <v>0.98298453468238656</v>
      </c>
      <c r="GI214" s="2">
        <f t="shared" si="599"/>
        <v>0.9795287213566779</v>
      </c>
      <c r="GJ214" s="2">
        <f t="shared" si="600"/>
        <v>0.97296810971520586</v>
      </c>
      <c r="GK214" s="2">
        <f t="shared" si="601"/>
        <v>0.96920577895972215</v>
      </c>
      <c r="GM214" s="79">
        <f t="shared" si="537"/>
        <v>0</v>
      </c>
      <c r="GN214" s="79">
        <f t="shared" si="602"/>
        <v>0</v>
      </c>
      <c r="GO214" s="79">
        <f t="shared" si="603"/>
        <v>0</v>
      </c>
      <c r="GP214" s="79">
        <f t="shared" si="604"/>
        <v>0</v>
      </c>
      <c r="GQ214" s="79">
        <f t="shared" si="605"/>
        <v>0</v>
      </c>
      <c r="GR214" s="79">
        <f t="shared" si="606"/>
        <v>0</v>
      </c>
      <c r="GS214" s="79">
        <f t="shared" si="607"/>
        <v>0</v>
      </c>
      <c r="GT214" s="79">
        <f t="shared" si="608"/>
        <v>0</v>
      </c>
      <c r="GU214" s="79">
        <f t="shared" si="609"/>
        <v>0</v>
      </c>
      <c r="GV214" s="79">
        <f t="shared" si="610"/>
        <v>0</v>
      </c>
      <c r="GW214" s="79">
        <f t="shared" si="611"/>
        <v>0</v>
      </c>
      <c r="GX214" s="79">
        <f t="shared" si="612"/>
        <v>0</v>
      </c>
      <c r="GY214" s="79">
        <f t="shared" si="613"/>
        <v>0</v>
      </c>
      <c r="GZ214" s="79">
        <f t="shared" si="614"/>
        <v>0</v>
      </c>
      <c r="HA214" s="79">
        <f t="shared" si="615"/>
        <v>0</v>
      </c>
      <c r="HC214" s="79">
        <f t="shared" si="538"/>
        <v>0</v>
      </c>
      <c r="HD214" s="79">
        <f t="shared" si="616"/>
        <v>0</v>
      </c>
      <c r="HE214" s="79">
        <f t="shared" si="617"/>
        <v>0</v>
      </c>
      <c r="HF214" s="79">
        <f t="shared" si="618"/>
        <v>0</v>
      </c>
      <c r="HG214" s="79">
        <f t="shared" si="619"/>
        <v>0</v>
      </c>
      <c r="HH214" s="79">
        <f t="shared" si="620"/>
        <v>0</v>
      </c>
      <c r="HI214" s="79">
        <f t="shared" si="621"/>
        <v>0</v>
      </c>
      <c r="HJ214" s="79">
        <f t="shared" si="622"/>
        <v>0</v>
      </c>
      <c r="HK214" s="79">
        <f t="shared" si="623"/>
        <v>0</v>
      </c>
      <c r="HL214" s="79">
        <f t="shared" si="624"/>
        <v>0</v>
      </c>
      <c r="HM214" s="79">
        <f t="shared" si="625"/>
        <v>0</v>
      </c>
      <c r="HN214" s="79">
        <f t="shared" si="626"/>
        <v>0</v>
      </c>
      <c r="HO214" s="79">
        <f t="shared" si="627"/>
        <v>0</v>
      </c>
      <c r="HP214" s="79">
        <f t="shared" si="628"/>
        <v>0</v>
      </c>
      <c r="HQ214" s="79">
        <f t="shared" si="629"/>
        <v>0</v>
      </c>
      <c r="HS214" s="79">
        <f t="shared" si="539"/>
        <v>3.9978771996797372E-70</v>
      </c>
      <c r="HT214" s="79">
        <f t="shared" si="630"/>
        <v>9.0365168067006246E-88</v>
      </c>
      <c r="HU214" s="79">
        <f t="shared" si="631"/>
        <v>5.7914150795520424E-101</v>
      </c>
      <c r="HV214" s="79">
        <f t="shared" si="632"/>
        <v>1.2336694899697911E-127</v>
      </c>
      <c r="HW214" s="79">
        <f t="shared" si="633"/>
        <v>1.455624292656114E-153</v>
      </c>
      <c r="HX214" s="79">
        <f t="shared" si="634"/>
        <v>3.1939244670505956E-154</v>
      </c>
      <c r="HY214" s="79">
        <f t="shared" si="635"/>
        <v>8.5338755176075278E-175</v>
      </c>
      <c r="HZ214" s="79">
        <f t="shared" si="636"/>
        <v>2.6415683660206884E-178</v>
      </c>
      <c r="IA214" s="79">
        <f t="shared" si="637"/>
        <v>4.5807244541453185E-200</v>
      </c>
      <c r="IB214" s="79">
        <f t="shared" si="638"/>
        <v>2.2838850697225173E-189</v>
      </c>
      <c r="IC214" s="79">
        <f t="shared" si="639"/>
        <v>4.7813090821801028E-166</v>
      </c>
      <c r="ID214" s="79">
        <f t="shared" si="640"/>
        <v>5.5415677405543791E-163</v>
      </c>
      <c r="IE214" s="79">
        <f t="shared" si="641"/>
        <v>7.4698516989968549E-140</v>
      </c>
      <c r="IF214" s="79">
        <f t="shared" si="642"/>
        <v>1.3567473848765862E-126</v>
      </c>
      <c r="IG214" s="79">
        <f t="shared" si="643"/>
        <v>1.9031411218182131E-164</v>
      </c>
      <c r="II214" s="79">
        <f t="shared" si="540"/>
        <v>7.2476839295357802E-6</v>
      </c>
      <c r="IJ214" s="79">
        <f t="shared" si="541"/>
        <v>8.708916088047957E-7</v>
      </c>
      <c r="IK214" s="79">
        <f t="shared" si="542"/>
        <v>4.1613129776789751E-9</v>
      </c>
      <c r="IL214" s="79">
        <f t="shared" si="543"/>
        <v>6.5700510524948366E-12</v>
      </c>
      <c r="IM214" s="79">
        <f t="shared" si="544"/>
        <v>7.5820650261262905E-15</v>
      </c>
      <c r="IN214" s="79">
        <f t="shared" si="545"/>
        <v>2.429910863255378E-16</v>
      </c>
      <c r="IO214" s="79">
        <f t="shared" si="546"/>
        <v>2.5672023417964192E-19</v>
      </c>
      <c r="IP214" s="79">
        <f t="shared" si="547"/>
        <v>9.4800491096946969E-21</v>
      </c>
      <c r="IQ214" s="79">
        <f t="shared" si="548"/>
        <v>4.0988170428179592E-24</v>
      </c>
      <c r="IR214" s="79">
        <f t="shared" si="549"/>
        <v>1.794613663572345E-22</v>
      </c>
      <c r="IS214" s="79">
        <f t="shared" si="550"/>
        <v>8.5842359292118865E-19</v>
      </c>
      <c r="IT214" s="79">
        <f t="shared" si="551"/>
        <v>1.928796797773797E-17</v>
      </c>
      <c r="IU214" s="79">
        <f t="shared" si="552"/>
        <v>1.0866909438294486E-14</v>
      </c>
      <c r="IV214" s="79">
        <f t="shared" si="553"/>
        <v>4.6712028810010311E-41</v>
      </c>
      <c r="IW214" s="79">
        <f t="shared" si="554"/>
        <v>7.9182619664532361E-43</v>
      </c>
      <c r="IY214" s="79">
        <f t="shared" si="555"/>
        <v>7.2476839295357802E-6</v>
      </c>
      <c r="IZ214" s="79">
        <f t="shared" si="556"/>
        <v>8.708916088047957E-7</v>
      </c>
      <c r="JA214" s="79">
        <f t="shared" si="557"/>
        <v>4.1613129776789751E-9</v>
      </c>
      <c r="JB214" s="79">
        <f t="shared" si="558"/>
        <v>6.5700510524948366E-12</v>
      </c>
      <c r="JC214" s="79">
        <f t="shared" si="559"/>
        <v>7.5820650261262905E-15</v>
      </c>
      <c r="JD214" s="79">
        <f t="shared" si="560"/>
        <v>2.429910863255378E-16</v>
      </c>
      <c r="JE214" s="79">
        <f t="shared" si="561"/>
        <v>2.5672023417964192E-19</v>
      </c>
      <c r="JF214" s="79">
        <f t="shared" si="562"/>
        <v>9.4800491096946969E-21</v>
      </c>
      <c r="JG214" s="79">
        <f t="shared" si="563"/>
        <v>4.0988170428179592E-24</v>
      </c>
      <c r="JH214" s="79">
        <f t="shared" si="564"/>
        <v>1.794613663572345E-22</v>
      </c>
      <c r="JI214" s="79">
        <f t="shared" si="565"/>
        <v>8.5842359292118865E-19</v>
      </c>
      <c r="JJ214" s="79">
        <f t="shared" si="566"/>
        <v>1.928796797773797E-17</v>
      </c>
      <c r="JK214" s="79">
        <f t="shared" si="567"/>
        <v>1.0866909438294486E-14</v>
      </c>
      <c r="JL214" s="79">
        <f t="shared" si="568"/>
        <v>4.6712028810010311E-41</v>
      </c>
      <c r="JM214" s="79">
        <f t="shared" si="569"/>
        <v>7.9182619664532361E-43</v>
      </c>
    </row>
    <row r="215" spans="2:273" x14ac:dyDescent="0.25">
      <c r="B215" s="2">
        <v>188</v>
      </c>
      <c r="C215" s="37">
        <v>0.27737099999999998</v>
      </c>
      <c r="D215" s="37">
        <v>0.284667</v>
      </c>
      <c r="E215" s="37">
        <v>0.28118799999999999</v>
      </c>
      <c r="F215" s="37">
        <v>0.27989599999999998</v>
      </c>
      <c r="G215" s="37">
        <v>0.280306</v>
      </c>
      <c r="H215" s="37">
        <v>0.27015</v>
      </c>
      <c r="I215" s="37">
        <v>0.271368</v>
      </c>
      <c r="J215" s="37">
        <v>0.27018700000000001</v>
      </c>
      <c r="K215" s="37">
        <v>0.27131499999999997</v>
      </c>
      <c r="L215" s="37">
        <v>0.27767500000000001</v>
      </c>
      <c r="M215" s="37">
        <v>0.27085199999999998</v>
      </c>
      <c r="N215" s="37">
        <v>0.26876899999999998</v>
      </c>
      <c r="O215" s="37">
        <v>0.264768</v>
      </c>
      <c r="P215" s="37">
        <v>0.26270100000000002</v>
      </c>
      <c r="Q215" s="37">
        <v>0.27057599999999998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0.27276495356064884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-2.1889535606488542E-3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0.27276495356064884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0.27057599999999998</v>
      </c>
      <c r="DK215" s="2">
        <f t="shared" si="500"/>
        <v>0.40714899200702692</v>
      </c>
      <c r="DL215" s="2">
        <f t="shared" si="649"/>
        <v>0.39582587808519976</v>
      </c>
      <c r="DM215" s="2">
        <f t="shared" si="649"/>
        <v>0.41516293403805488</v>
      </c>
      <c r="DN215" s="2">
        <f t="shared" si="649"/>
        <v>0.39141230450281422</v>
      </c>
      <c r="DO215" s="2">
        <f t="shared" si="649"/>
        <v>0.42322421963562762</v>
      </c>
      <c r="DP215" s="2">
        <f t="shared" si="649"/>
        <v>0.40783234135472368</v>
      </c>
      <c r="DQ215" s="2">
        <f t="shared" si="649"/>
        <v>0.41982639126559712</v>
      </c>
      <c r="DR215" s="2">
        <f t="shared" si="649"/>
        <v>0.44150614545454547</v>
      </c>
      <c r="DS215" s="2">
        <f t="shared" si="649"/>
        <v>0.42110467700534748</v>
      </c>
      <c r="DT215" s="2">
        <f t="shared" si="649"/>
        <v>0.40416512941176458</v>
      </c>
      <c r="DU215" s="2">
        <f t="shared" si="649"/>
        <v>0.42119059358288768</v>
      </c>
      <c r="DV215" s="2">
        <f t="shared" si="649"/>
        <v>0.4248332887700535</v>
      </c>
      <c r="DW215" s="2">
        <f t="shared" si="649"/>
        <v>0.42987230160427803</v>
      </c>
      <c r="DX215" s="2">
        <f t="shared" si="649"/>
        <v>0.43029756470588232</v>
      </c>
      <c r="DY215" s="2">
        <f t="shared" si="649"/>
        <v>0.38321996531703589</v>
      </c>
      <c r="EA215" s="2">
        <f t="shared" si="652"/>
        <v>0.27460452129859442</v>
      </c>
      <c r="EB215" s="2">
        <f t="shared" si="502"/>
        <v>0.28455811921837415</v>
      </c>
      <c r="EC215" s="2">
        <f t="shared" si="503"/>
        <v>0.27680948515333437</v>
      </c>
      <c r="ED215" s="2">
        <f t="shared" si="504"/>
        <v>0.26747558233315627</v>
      </c>
      <c r="EE215" s="2">
        <f t="shared" si="505"/>
        <v>0.26694102996239927</v>
      </c>
      <c r="EF215" s="2">
        <f t="shared" si="506"/>
        <v>0.26525857578391604</v>
      </c>
      <c r="EG215" s="2">
        <f t="shared" si="507"/>
        <v>0.26221312453161516</v>
      </c>
      <c r="EH215" s="2">
        <f t="shared" si="508"/>
        <v>0.25258166621932132</v>
      </c>
      <c r="EI215" s="2">
        <f t="shared" si="509"/>
        <v>0.26565554372299782</v>
      </c>
      <c r="EJ215" s="2">
        <f t="shared" si="510"/>
        <v>0.26850813871038987</v>
      </c>
      <c r="EK215" s="2">
        <f t="shared" si="511"/>
        <v>0.26367266165958764</v>
      </c>
      <c r="EL215" s="2">
        <f t="shared" si="512"/>
        <v>0.26158524463091332</v>
      </c>
      <c r="EM215" s="2">
        <f t="shared" si="513"/>
        <v>0.26500120691805318</v>
      </c>
      <c r="EN215" s="2">
        <f t="shared" si="514"/>
        <v>0.28388592057039713</v>
      </c>
      <c r="EO215" s="2">
        <f t="shared" si="515"/>
        <v>0.28386705213514185</v>
      </c>
      <c r="EQ215" s="2">
        <f t="shared" si="516"/>
        <v>0.2750199956839593</v>
      </c>
      <c r="ER215" s="2">
        <f t="shared" si="650"/>
        <v>0.28420833966565068</v>
      </c>
      <c r="ES215" s="2">
        <f t="shared" si="650"/>
        <v>0.281691684012912</v>
      </c>
      <c r="ET215" s="2">
        <f t="shared" si="650"/>
        <v>0.27434623420662452</v>
      </c>
      <c r="EU215" s="2">
        <f t="shared" si="650"/>
        <v>0.2706116769638105</v>
      </c>
      <c r="EV215" s="2">
        <f t="shared" si="650"/>
        <v>0.26866863221186094</v>
      </c>
      <c r="EW215" s="2">
        <f t="shared" si="650"/>
        <v>0.26665404023900219</v>
      </c>
      <c r="EX215" s="2">
        <f t="shared" si="650"/>
        <v>0.26183880069012461</v>
      </c>
      <c r="EY215" s="2">
        <f t="shared" si="650"/>
        <v>0.27015853312215549</v>
      </c>
      <c r="EZ215" s="2">
        <f t="shared" si="650"/>
        <v>0.26991571272975673</v>
      </c>
      <c r="FA215" s="2">
        <f t="shared" si="650"/>
        <v>0.26508532263932083</v>
      </c>
      <c r="FB215" s="2">
        <f t="shared" si="650"/>
        <v>0.26077106242353626</v>
      </c>
      <c r="FC215" s="2">
        <f t="shared" si="650"/>
        <v>0.26212598511405538</v>
      </c>
      <c r="FD215" s="2">
        <f t="shared" si="650"/>
        <v>0.26776117011454259</v>
      </c>
      <c r="FE215" s="2">
        <f t="shared" si="650"/>
        <v>0.27244315925415008</v>
      </c>
      <c r="FG215" s="2">
        <f t="shared" si="518"/>
        <v>0.99999796918938921</v>
      </c>
      <c r="FH215" s="2">
        <f t="shared" si="651"/>
        <v>0.9999973359813884</v>
      </c>
      <c r="FI215" s="2">
        <f t="shared" si="651"/>
        <v>0.99999768289724578</v>
      </c>
      <c r="FJ215" s="2">
        <f t="shared" si="651"/>
        <v>0.99999817014147563</v>
      </c>
      <c r="FK215" s="2">
        <f t="shared" si="651"/>
        <v>0.99999891487643711</v>
      </c>
      <c r="FL215" s="2">
        <f t="shared" si="651"/>
        <v>0.99999933423059617</v>
      </c>
      <c r="FM215" s="2">
        <f t="shared" si="651"/>
        <v>0.99999935278527574</v>
      </c>
      <c r="FN215" s="2">
        <f t="shared" si="651"/>
        <v>0.99999927120631049</v>
      </c>
      <c r="FO215" s="2">
        <f t="shared" si="651"/>
        <v>0.9999993100798753</v>
      </c>
      <c r="FP215" s="2">
        <f t="shared" si="651"/>
        <v>0.99999932945504377</v>
      </c>
      <c r="FQ215" s="2">
        <f t="shared" si="651"/>
        <v>0.99999929504655349</v>
      </c>
      <c r="FR215" s="2">
        <f t="shared" si="651"/>
        <v>0.99999928967556873</v>
      </c>
      <c r="FS215" s="2">
        <f t="shared" si="651"/>
        <v>0.99999927790572529</v>
      </c>
      <c r="FT215" s="2">
        <f t="shared" si="651"/>
        <v>0.99999930052228525</v>
      </c>
      <c r="FU215" s="2">
        <f t="shared" si="651"/>
        <v>0.99999913002614227</v>
      </c>
      <c r="FW215" s="2">
        <f t="shared" si="536"/>
        <v>0.9345867210791029</v>
      </c>
      <c r="FX215" s="2">
        <f t="shared" si="588"/>
        <v>0.93845404283969069</v>
      </c>
      <c r="FY215" s="2">
        <f t="shared" si="589"/>
        <v>0.95468497668245933</v>
      </c>
      <c r="FZ215" s="2">
        <f t="shared" si="590"/>
        <v>0.96515812535952084</v>
      </c>
      <c r="GA215" s="2">
        <f t="shared" si="591"/>
        <v>0.97681681202766468</v>
      </c>
      <c r="GB215" s="2">
        <f t="shared" si="592"/>
        <v>0.98338123949854428</v>
      </c>
      <c r="GC215" s="2">
        <f t="shared" si="593"/>
        <v>0.98655629837558778</v>
      </c>
      <c r="GD215" s="2">
        <f t="shared" si="594"/>
        <v>0.98834421533150296</v>
      </c>
      <c r="GE215" s="2">
        <f t="shared" si="595"/>
        <v>0.99055376219689528</v>
      </c>
      <c r="GF215" s="2">
        <f t="shared" si="596"/>
        <v>0.99002706927461248</v>
      </c>
      <c r="GG215" s="2">
        <f t="shared" si="597"/>
        <v>0.9874580976782763</v>
      </c>
      <c r="GH215" s="2">
        <f t="shared" si="598"/>
        <v>0.98445844273917271</v>
      </c>
      <c r="GI215" s="2">
        <f t="shared" si="599"/>
        <v>0.98129628189789131</v>
      </c>
      <c r="GJ215" s="2">
        <f t="shared" si="600"/>
        <v>0.97528784486141029</v>
      </c>
      <c r="GK215" s="2">
        <f t="shared" si="601"/>
        <v>0.97183903285745377</v>
      </c>
      <c r="GM215" s="79">
        <f t="shared" si="537"/>
        <v>0</v>
      </c>
      <c r="GN215" s="79">
        <f t="shared" si="602"/>
        <v>0</v>
      </c>
      <c r="GO215" s="79">
        <f t="shared" si="603"/>
        <v>0</v>
      </c>
      <c r="GP215" s="79">
        <f t="shared" si="604"/>
        <v>0</v>
      </c>
      <c r="GQ215" s="79">
        <f t="shared" si="605"/>
        <v>0</v>
      </c>
      <c r="GR215" s="79">
        <f t="shared" si="606"/>
        <v>0</v>
      </c>
      <c r="GS215" s="79">
        <f t="shared" si="607"/>
        <v>0</v>
      </c>
      <c r="GT215" s="79">
        <f t="shared" si="608"/>
        <v>0</v>
      </c>
      <c r="GU215" s="79">
        <f t="shared" si="609"/>
        <v>0</v>
      </c>
      <c r="GV215" s="79">
        <f t="shared" si="610"/>
        <v>0</v>
      </c>
      <c r="GW215" s="79">
        <f t="shared" si="611"/>
        <v>0</v>
      </c>
      <c r="GX215" s="79">
        <f t="shared" si="612"/>
        <v>0</v>
      </c>
      <c r="GY215" s="79">
        <f t="shared" si="613"/>
        <v>0</v>
      </c>
      <c r="GZ215" s="79">
        <f t="shared" si="614"/>
        <v>0</v>
      </c>
      <c r="HA215" s="79">
        <f t="shared" si="615"/>
        <v>0</v>
      </c>
      <c r="HC215" s="79">
        <f t="shared" si="538"/>
        <v>0</v>
      </c>
      <c r="HD215" s="79">
        <f t="shared" si="616"/>
        <v>0</v>
      </c>
      <c r="HE215" s="79">
        <f t="shared" si="617"/>
        <v>0</v>
      </c>
      <c r="HF215" s="79">
        <f t="shared" si="618"/>
        <v>0</v>
      </c>
      <c r="HG215" s="79">
        <f t="shared" si="619"/>
        <v>0</v>
      </c>
      <c r="HH215" s="79">
        <f t="shared" si="620"/>
        <v>0</v>
      </c>
      <c r="HI215" s="79">
        <f t="shared" si="621"/>
        <v>0</v>
      </c>
      <c r="HJ215" s="79">
        <f t="shared" si="622"/>
        <v>0</v>
      </c>
      <c r="HK215" s="79">
        <f t="shared" si="623"/>
        <v>0</v>
      </c>
      <c r="HL215" s="79">
        <f t="shared" si="624"/>
        <v>0</v>
      </c>
      <c r="HM215" s="79">
        <f t="shared" si="625"/>
        <v>0</v>
      </c>
      <c r="HN215" s="79">
        <f t="shared" si="626"/>
        <v>0</v>
      </c>
      <c r="HO215" s="79">
        <f t="shared" si="627"/>
        <v>0</v>
      </c>
      <c r="HP215" s="79">
        <f t="shared" si="628"/>
        <v>0</v>
      </c>
      <c r="HQ215" s="79">
        <f t="shared" si="629"/>
        <v>0</v>
      </c>
      <c r="HS215" s="79">
        <f t="shared" si="539"/>
        <v>1.5755519729236479E-72</v>
      </c>
      <c r="HT215" s="79">
        <f t="shared" si="630"/>
        <v>1.1875857171109326E-90</v>
      </c>
      <c r="HU215" s="79">
        <f t="shared" si="631"/>
        <v>2.9544662167807967E-104</v>
      </c>
      <c r="HV215" s="79">
        <f t="shared" si="632"/>
        <v>1.3440137574203375E-131</v>
      </c>
      <c r="HW215" s="79">
        <f t="shared" si="633"/>
        <v>6.3942461753757612E-158</v>
      </c>
      <c r="HX215" s="79">
        <f t="shared" si="634"/>
        <v>1.9611233821993166E-158</v>
      </c>
      <c r="HY215" s="79">
        <f t="shared" si="635"/>
        <v>1.8458092489021278E-179</v>
      </c>
      <c r="HZ215" s="79">
        <f t="shared" si="636"/>
        <v>4.8556473335323138E-183</v>
      </c>
      <c r="IA215" s="79">
        <f t="shared" si="637"/>
        <v>2.9739711983850826E-205</v>
      </c>
      <c r="IB215" s="79">
        <f t="shared" si="638"/>
        <v>2.7621168250768034E-194</v>
      </c>
      <c r="IC215" s="79">
        <f t="shared" si="639"/>
        <v>1.8856182813139534E-170</v>
      </c>
      <c r="ID215" s="79">
        <f t="shared" si="640"/>
        <v>2.1386939514934114E-167</v>
      </c>
      <c r="IE215" s="79">
        <f t="shared" si="641"/>
        <v>9.4701686419609069E-144</v>
      </c>
      <c r="IF215" s="79">
        <f t="shared" si="642"/>
        <v>3.3142847872102441E-130</v>
      </c>
      <c r="IG215" s="79">
        <f t="shared" si="643"/>
        <v>3.0670997194514297E-169</v>
      </c>
      <c r="II215" s="79">
        <f t="shared" si="540"/>
        <v>3.3641968238378794E-6</v>
      </c>
      <c r="IJ215" s="79">
        <f t="shared" si="541"/>
        <v>3.5641567663494976E-7</v>
      </c>
      <c r="IK215" s="79">
        <f t="shared" si="542"/>
        <v>1.3543859654969478E-9</v>
      </c>
      <c r="IL215" s="79">
        <f t="shared" si="543"/>
        <v>1.6347444085194911E-12</v>
      </c>
      <c r="IM215" s="79">
        <f t="shared" si="544"/>
        <v>1.5788206126924493E-15</v>
      </c>
      <c r="IN215" s="79">
        <f t="shared" si="545"/>
        <v>4.9432364391646946E-17</v>
      </c>
      <c r="IO215" s="79">
        <f t="shared" si="546"/>
        <v>4.2024115227420299E-20</v>
      </c>
      <c r="IP215" s="79">
        <f t="shared" si="547"/>
        <v>1.434148257710239E-21</v>
      </c>
      <c r="IQ215" s="79">
        <f t="shared" si="548"/>
        <v>4.9561357833229765E-25</v>
      </c>
      <c r="IR215" s="79">
        <f t="shared" si="549"/>
        <v>2.4678603538167834E-23</v>
      </c>
      <c r="IS215" s="79">
        <f t="shared" si="550"/>
        <v>1.525383832287056E-19</v>
      </c>
      <c r="IT215" s="79">
        <f t="shared" si="551"/>
        <v>3.5941164538724691E-18</v>
      </c>
      <c r="IU215" s="79">
        <f t="shared" si="552"/>
        <v>2.51849154832437E-15</v>
      </c>
      <c r="IV215" s="79">
        <f t="shared" si="553"/>
        <v>4.1934396192982895E-43</v>
      </c>
      <c r="IW215" s="79">
        <f t="shared" si="554"/>
        <v>4.7399670111504328E-45</v>
      </c>
      <c r="IY215" s="79">
        <f t="shared" si="555"/>
        <v>3.3641968238378794E-6</v>
      </c>
      <c r="IZ215" s="79">
        <f t="shared" si="556"/>
        <v>3.5641567663494976E-7</v>
      </c>
      <c r="JA215" s="79">
        <f t="shared" si="557"/>
        <v>1.3543859654969478E-9</v>
      </c>
      <c r="JB215" s="79">
        <f t="shared" si="558"/>
        <v>1.6347444085194911E-12</v>
      </c>
      <c r="JC215" s="79">
        <f t="shared" si="559"/>
        <v>1.5788206126924493E-15</v>
      </c>
      <c r="JD215" s="79">
        <f t="shared" si="560"/>
        <v>4.9432364391646946E-17</v>
      </c>
      <c r="JE215" s="79">
        <f t="shared" si="561"/>
        <v>4.2024115227420299E-20</v>
      </c>
      <c r="JF215" s="79">
        <f t="shared" si="562"/>
        <v>1.434148257710239E-21</v>
      </c>
      <c r="JG215" s="79">
        <f t="shared" si="563"/>
        <v>4.9561357833229765E-25</v>
      </c>
      <c r="JH215" s="79">
        <f t="shared" si="564"/>
        <v>2.4678603538167834E-23</v>
      </c>
      <c r="JI215" s="79">
        <f t="shared" si="565"/>
        <v>1.525383832287056E-19</v>
      </c>
      <c r="JJ215" s="79">
        <f t="shared" si="566"/>
        <v>3.5941164538724691E-18</v>
      </c>
      <c r="JK215" s="79">
        <f t="shared" si="567"/>
        <v>2.51849154832437E-15</v>
      </c>
      <c r="JL215" s="79">
        <f t="shared" si="568"/>
        <v>4.1934396192982895E-43</v>
      </c>
      <c r="JM215" s="79">
        <f t="shared" si="569"/>
        <v>4.7399670111504328E-45</v>
      </c>
    </row>
    <row r="216" spans="2:273" x14ac:dyDescent="0.25">
      <c r="B216" s="2">
        <v>189</v>
      </c>
      <c r="C216" s="37">
        <v>0.27723999999999999</v>
      </c>
      <c r="D216" s="37">
        <v>0.28262100000000001</v>
      </c>
      <c r="E216" s="37">
        <v>0.28643000000000002</v>
      </c>
      <c r="F216" s="37">
        <v>0.28076200000000001</v>
      </c>
      <c r="G216" s="37">
        <v>0.276368</v>
      </c>
      <c r="H216" s="37">
        <v>0.27401599999999998</v>
      </c>
      <c r="I216" s="37">
        <v>0.27388600000000002</v>
      </c>
      <c r="J216" s="37">
        <v>0.27118500000000001</v>
      </c>
      <c r="K216" s="37">
        <v>0.27300999999999997</v>
      </c>
      <c r="L216" s="37">
        <v>0.27438400000000002</v>
      </c>
      <c r="M216" s="37">
        <v>0.27113100000000001</v>
      </c>
      <c r="N216" s="37">
        <v>0.26423000000000002</v>
      </c>
      <c r="O216" s="37">
        <v>0.26367600000000002</v>
      </c>
      <c r="P216" s="37">
        <v>0.26141199999999998</v>
      </c>
      <c r="Q216" s="37">
        <v>0.27258500000000002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0.27247855124881259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1.064487511874268E-4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0.27247855124881259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0.27258500000000002</v>
      </c>
      <c r="DK216" s="2">
        <f t="shared" si="500"/>
        <v>0.40765540333772521</v>
      </c>
      <c r="DL216" s="2">
        <f t="shared" si="649"/>
        <v>0.39625968783487037</v>
      </c>
      <c r="DM216" s="2">
        <f t="shared" si="649"/>
        <v>0.4157234956307258</v>
      </c>
      <c r="DN216" s="2">
        <f t="shared" si="649"/>
        <v>0.3918509750469043</v>
      </c>
      <c r="DO216" s="2">
        <f t="shared" si="649"/>
        <v>0.42382581174089079</v>
      </c>
      <c r="DP216" s="2">
        <f t="shared" si="649"/>
        <v>0.40836799309269162</v>
      </c>
      <c r="DQ216" s="2">
        <f t="shared" si="649"/>
        <v>0.42043394674688056</v>
      </c>
      <c r="DR216" s="2">
        <f t="shared" si="649"/>
        <v>0.44220931779984718</v>
      </c>
      <c r="DS216" s="2">
        <f t="shared" si="649"/>
        <v>0.42173533384262785</v>
      </c>
      <c r="DT216" s="2">
        <f t="shared" si="649"/>
        <v>0.40466572268907552</v>
      </c>
      <c r="DU216" s="2">
        <f t="shared" si="649"/>
        <v>0.42175809472880055</v>
      </c>
      <c r="DV216" s="2">
        <f t="shared" si="649"/>
        <v>0.42549513216195572</v>
      </c>
      <c r="DW216" s="2">
        <f t="shared" si="649"/>
        <v>0.4305688754774637</v>
      </c>
      <c r="DX216" s="2">
        <f t="shared" si="649"/>
        <v>0.43100722689075627</v>
      </c>
      <c r="DY216" s="2">
        <f t="shared" si="649"/>
        <v>0.3837034067226891</v>
      </c>
      <c r="EA216" s="2">
        <f t="shared" si="652"/>
        <v>0.27429137240307333</v>
      </c>
      <c r="EB216" s="2">
        <f t="shared" si="502"/>
        <v>0.28432956010848354</v>
      </c>
      <c r="EC216" s="2">
        <f t="shared" si="503"/>
        <v>0.27653913645951644</v>
      </c>
      <c r="ED216" s="2">
        <f t="shared" si="504"/>
        <v>0.26715498799787568</v>
      </c>
      <c r="EE216" s="2">
        <f t="shared" si="505"/>
        <v>0.26661524880379012</v>
      </c>
      <c r="EF216" s="2">
        <f t="shared" si="506"/>
        <v>0.26495059051252334</v>
      </c>
      <c r="EG216" s="2">
        <f t="shared" si="507"/>
        <v>0.2619110369868507</v>
      </c>
      <c r="EH216" s="2">
        <f t="shared" si="508"/>
        <v>0.25210953273253661</v>
      </c>
      <c r="EI216" s="2">
        <f t="shared" si="509"/>
        <v>0.26540541773594767</v>
      </c>
      <c r="EJ216" s="2">
        <f t="shared" si="510"/>
        <v>0.26829153366612785</v>
      </c>
      <c r="EK216" s="2">
        <f t="shared" si="511"/>
        <v>0.263384379795573</v>
      </c>
      <c r="EL216" s="2">
        <f t="shared" si="512"/>
        <v>0.26131009287364715</v>
      </c>
      <c r="EM216" s="2">
        <f t="shared" si="513"/>
        <v>0.26474668307571125</v>
      </c>
      <c r="EN216" s="2">
        <f t="shared" si="514"/>
        <v>0.28382691661465159</v>
      </c>
      <c r="EO216" s="2">
        <f t="shared" si="515"/>
        <v>0.28372069123963822</v>
      </c>
      <c r="EQ216" s="2">
        <f t="shared" si="516"/>
        <v>0.27471272789505757</v>
      </c>
      <c r="ER216" s="2">
        <f t="shared" si="650"/>
        <v>0.28397465464761262</v>
      </c>
      <c r="ES216" s="2">
        <f t="shared" si="650"/>
        <v>0.28148733217110955</v>
      </c>
      <c r="ET216" s="2">
        <f t="shared" si="650"/>
        <v>0.27411460083936473</v>
      </c>
      <c r="EU216" s="2">
        <f t="shared" si="650"/>
        <v>0.27033052273230929</v>
      </c>
      <c r="EV216" s="2">
        <f t="shared" si="650"/>
        <v>0.26839876853006089</v>
      </c>
      <c r="EW216" s="2">
        <f t="shared" si="650"/>
        <v>0.26640074985956969</v>
      </c>
      <c r="EX216" s="2">
        <f t="shared" si="650"/>
        <v>0.26146735559239326</v>
      </c>
      <c r="EY216" s="2">
        <f t="shared" si="650"/>
        <v>0.2699572881370601</v>
      </c>
      <c r="EZ216" s="2">
        <f t="shared" si="650"/>
        <v>0.26971478082620581</v>
      </c>
      <c r="FA216" s="2">
        <f t="shared" si="650"/>
        <v>0.26481324708756759</v>
      </c>
      <c r="FB216" s="2">
        <f t="shared" si="650"/>
        <v>0.26048644480046601</v>
      </c>
      <c r="FC216" s="2">
        <f t="shared" si="650"/>
        <v>0.26183801052162897</v>
      </c>
      <c r="FD216" s="2">
        <f t="shared" si="650"/>
        <v>0.2675154487385219</v>
      </c>
      <c r="FE216" s="2">
        <f t="shared" si="650"/>
        <v>0.2721813701211051</v>
      </c>
      <c r="FG216" s="2">
        <f t="shared" si="518"/>
        <v>0.99999814787837937</v>
      </c>
      <c r="FH216" s="2">
        <f t="shared" si="651"/>
        <v>0.99999757038558046</v>
      </c>
      <c r="FI216" s="2">
        <f t="shared" si="651"/>
        <v>0.9999978867767414</v>
      </c>
      <c r="FJ216" s="2">
        <f t="shared" si="651"/>
        <v>0.99999833114892256</v>
      </c>
      <c r="FK216" s="2">
        <f t="shared" si="651"/>
        <v>0.99999901035545413</v>
      </c>
      <c r="FL216" s="2">
        <f t="shared" si="651"/>
        <v>0.99999939281105166</v>
      </c>
      <c r="FM216" s="2">
        <f t="shared" si="651"/>
        <v>0.99999940973312251</v>
      </c>
      <c r="FN216" s="2">
        <f t="shared" si="651"/>
        <v>0.99999933533221286</v>
      </c>
      <c r="FO216" s="2">
        <f t="shared" si="651"/>
        <v>0.99999937078532974</v>
      </c>
      <c r="FP216" s="2">
        <f t="shared" si="651"/>
        <v>0.99999938845569558</v>
      </c>
      <c r="FQ216" s="2">
        <f t="shared" si="651"/>
        <v>0.99999935707477572</v>
      </c>
      <c r="FR216" s="2">
        <f t="shared" si="651"/>
        <v>0.99999935217637881</v>
      </c>
      <c r="FS216" s="2">
        <f t="shared" si="651"/>
        <v>0.99999934144215263</v>
      </c>
      <c r="FT216" s="2">
        <f t="shared" si="651"/>
        <v>0.99999936206870299</v>
      </c>
      <c r="FU216" s="2">
        <f t="shared" si="651"/>
        <v>0.99999920657435104</v>
      </c>
      <c r="FW216" s="2">
        <f t="shared" si="536"/>
        <v>0.93999702388640038</v>
      </c>
      <c r="FX216" s="2">
        <f t="shared" si="588"/>
        <v>0.94356379662725454</v>
      </c>
      <c r="FY216" s="2">
        <f t="shared" si="589"/>
        <v>0.95850676443916727</v>
      </c>
      <c r="FZ216" s="2">
        <f t="shared" si="590"/>
        <v>0.96812611666743553</v>
      </c>
      <c r="GA216" s="2">
        <f t="shared" si="591"/>
        <v>0.97881346351409737</v>
      </c>
      <c r="GB216" s="2">
        <f t="shared" si="592"/>
        <v>0.98482131493825453</v>
      </c>
      <c r="GC216" s="2">
        <f t="shared" si="593"/>
        <v>0.98772467791871077</v>
      </c>
      <c r="GD216" s="2">
        <f t="shared" si="594"/>
        <v>0.98935888469726663</v>
      </c>
      <c r="GE216" s="2">
        <f t="shared" si="595"/>
        <v>0.99137776221692819</v>
      </c>
      <c r="GF216" s="2">
        <f t="shared" si="596"/>
        <v>0.99089659074743486</v>
      </c>
      <c r="GG216" s="2">
        <f t="shared" si="597"/>
        <v>0.98854901238236204</v>
      </c>
      <c r="GH216" s="2">
        <f t="shared" si="598"/>
        <v>0.98580652189846207</v>
      </c>
      <c r="GI216" s="2">
        <f t="shared" si="599"/>
        <v>0.9829138873211134</v>
      </c>
      <c r="GJ216" s="2">
        <f t="shared" si="600"/>
        <v>0.97741313372734484</v>
      </c>
      <c r="GK216" s="2">
        <f t="shared" si="601"/>
        <v>0.97425309549802119</v>
      </c>
      <c r="GM216" s="79">
        <f t="shared" si="537"/>
        <v>0</v>
      </c>
      <c r="GN216" s="79">
        <f t="shared" si="602"/>
        <v>0</v>
      </c>
      <c r="GO216" s="79">
        <f t="shared" si="603"/>
        <v>0</v>
      </c>
      <c r="GP216" s="79">
        <f t="shared" si="604"/>
        <v>0</v>
      </c>
      <c r="GQ216" s="79">
        <f t="shared" si="605"/>
        <v>0</v>
      </c>
      <c r="GR216" s="79">
        <f t="shared" si="606"/>
        <v>0</v>
      </c>
      <c r="GS216" s="79">
        <f t="shared" si="607"/>
        <v>0</v>
      </c>
      <c r="GT216" s="79">
        <f t="shared" si="608"/>
        <v>0</v>
      </c>
      <c r="GU216" s="79">
        <f t="shared" si="609"/>
        <v>0</v>
      </c>
      <c r="GV216" s="79">
        <f t="shared" si="610"/>
        <v>0</v>
      </c>
      <c r="GW216" s="79">
        <f t="shared" si="611"/>
        <v>0</v>
      </c>
      <c r="GX216" s="79">
        <f t="shared" si="612"/>
        <v>0</v>
      </c>
      <c r="GY216" s="79">
        <f t="shared" si="613"/>
        <v>0</v>
      </c>
      <c r="GZ216" s="79">
        <f t="shared" si="614"/>
        <v>0</v>
      </c>
      <c r="HA216" s="79">
        <f t="shared" si="615"/>
        <v>0</v>
      </c>
      <c r="HC216" s="79">
        <f t="shared" si="538"/>
        <v>0</v>
      </c>
      <c r="HD216" s="79">
        <f t="shared" si="616"/>
        <v>0</v>
      </c>
      <c r="HE216" s="79">
        <f t="shared" si="617"/>
        <v>0</v>
      </c>
      <c r="HF216" s="79">
        <f t="shared" si="618"/>
        <v>0</v>
      </c>
      <c r="HG216" s="79">
        <f t="shared" si="619"/>
        <v>0</v>
      </c>
      <c r="HH216" s="79">
        <f t="shared" si="620"/>
        <v>0</v>
      </c>
      <c r="HI216" s="79">
        <f t="shared" si="621"/>
        <v>0</v>
      </c>
      <c r="HJ216" s="79">
        <f t="shared" si="622"/>
        <v>0</v>
      </c>
      <c r="HK216" s="79">
        <f t="shared" si="623"/>
        <v>0</v>
      </c>
      <c r="HL216" s="79">
        <f t="shared" si="624"/>
        <v>0</v>
      </c>
      <c r="HM216" s="79">
        <f t="shared" si="625"/>
        <v>0</v>
      </c>
      <c r="HN216" s="79">
        <f t="shared" si="626"/>
        <v>0</v>
      </c>
      <c r="HO216" s="79">
        <f t="shared" si="627"/>
        <v>0</v>
      </c>
      <c r="HP216" s="79">
        <f t="shared" si="628"/>
        <v>0</v>
      </c>
      <c r="HQ216" s="79">
        <f t="shared" si="629"/>
        <v>0</v>
      </c>
      <c r="HS216" s="79">
        <f t="shared" si="539"/>
        <v>5.6451567439270113E-75</v>
      </c>
      <c r="HT216" s="79">
        <f t="shared" si="630"/>
        <v>1.3996157827896051E-93</v>
      </c>
      <c r="HU216" s="79">
        <f t="shared" si="631"/>
        <v>1.3321757763693556E-107</v>
      </c>
      <c r="HV216" s="79">
        <f t="shared" si="632"/>
        <v>1.271415957864551E-135</v>
      </c>
      <c r="HW216" s="79">
        <f t="shared" si="633"/>
        <v>2.4374737458415517E-162</v>
      </c>
      <c r="HX216" s="79">
        <f t="shared" si="634"/>
        <v>1.0552529522195645E-162</v>
      </c>
      <c r="HY216" s="79">
        <f t="shared" si="635"/>
        <v>3.4611777616792538E-184</v>
      </c>
      <c r="HZ216" s="79">
        <f t="shared" si="636"/>
        <v>7.7268072988308121E-188</v>
      </c>
      <c r="IA216" s="79">
        <f t="shared" si="637"/>
        <v>1.6549812211825797E-210</v>
      </c>
      <c r="IB216" s="79">
        <f t="shared" si="638"/>
        <v>2.8855742359682309E-199</v>
      </c>
      <c r="IC216" s="79">
        <f t="shared" si="639"/>
        <v>6.5036476600923003E-175</v>
      </c>
      <c r="ID216" s="79">
        <f t="shared" si="640"/>
        <v>7.1964855254984177E-172</v>
      </c>
      <c r="IE216" s="79">
        <f t="shared" si="641"/>
        <v>1.0598609596974045E-147</v>
      </c>
      <c r="IF216" s="79">
        <f t="shared" si="642"/>
        <v>7.191928011698098E-134</v>
      </c>
      <c r="IG216" s="79">
        <f t="shared" si="643"/>
        <v>4.2118099249025191E-174</v>
      </c>
      <c r="II216" s="79">
        <f t="shared" si="540"/>
        <v>1.5230986902262366E-6</v>
      </c>
      <c r="IJ216" s="79">
        <f t="shared" si="541"/>
        <v>1.4174059027761324E-7</v>
      </c>
      <c r="IK216" s="79">
        <f t="shared" si="542"/>
        <v>4.266076826641999E-10</v>
      </c>
      <c r="IL216" s="79">
        <f t="shared" si="543"/>
        <v>3.917178825783092E-13</v>
      </c>
      <c r="IM216" s="79">
        <f t="shared" si="544"/>
        <v>3.165148117653481E-16</v>
      </c>
      <c r="IN216" s="79">
        <f t="shared" si="545"/>
        <v>9.7066342114479834E-18</v>
      </c>
      <c r="IO216" s="79">
        <f t="shared" si="546"/>
        <v>6.6204708497658803E-21</v>
      </c>
      <c r="IP216" s="79">
        <f t="shared" si="547"/>
        <v>2.0871220191864626E-22</v>
      </c>
      <c r="IQ216" s="79">
        <f t="shared" si="548"/>
        <v>5.7493005944080971E-26</v>
      </c>
      <c r="IR216" s="79">
        <f t="shared" si="549"/>
        <v>3.262676612984086E-24</v>
      </c>
      <c r="IS216" s="79">
        <f t="shared" si="550"/>
        <v>2.6147657100518742E-20</v>
      </c>
      <c r="IT216" s="79">
        <f t="shared" si="551"/>
        <v>6.4554712689889303E-19</v>
      </c>
      <c r="IU216" s="79">
        <f t="shared" si="552"/>
        <v>5.6452306043169574E-16</v>
      </c>
      <c r="IV216" s="79">
        <f t="shared" si="553"/>
        <v>3.3443362244610499E-45</v>
      </c>
      <c r="IW216" s="79">
        <f t="shared" si="554"/>
        <v>2.4827292467756249E-47</v>
      </c>
      <c r="IY216" s="79">
        <f t="shared" si="555"/>
        <v>1.5230986902262366E-6</v>
      </c>
      <c r="IZ216" s="79">
        <f t="shared" si="556"/>
        <v>1.4174059027761324E-7</v>
      </c>
      <c r="JA216" s="79">
        <f t="shared" si="557"/>
        <v>4.266076826641999E-10</v>
      </c>
      <c r="JB216" s="79">
        <f t="shared" si="558"/>
        <v>3.917178825783092E-13</v>
      </c>
      <c r="JC216" s="79">
        <f t="shared" si="559"/>
        <v>3.165148117653481E-16</v>
      </c>
      <c r="JD216" s="79">
        <f t="shared" si="560"/>
        <v>9.7066342114479834E-18</v>
      </c>
      <c r="JE216" s="79">
        <f t="shared" si="561"/>
        <v>6.6204708497658803E-21</v>
      </c>
      <c r="JF216" s="79">
        <f t="shared" si="562"/>
        <v>2.0871220191864626E-22</v>
      </c>
      <c r="JG216" s="79">
        <f t="shared" si="563"/>
        <v>5.7493005944080971E-26</v>
      </c>
      <c r="JH216" s="79">
        <f t="shared" si="564"/>
        <v>3.262676612984086E-24</v>
      </c>
      <c r="JI216" s="79">
        <f t="shared" si="565"/>
        <v>2.6147657100518742E-20</v>
      </c>
      <c r="JJ216" s="79">
        <f t="shared" si="566"/>
        <v>6.4554712689889303E-19</v>
      </c>
      <c r="JK216" s="79">
        <f t="shared" si="567"/>
        <v>5.6452306043169574E-16</v>
      </c>
      <c r="JL216" s="79">
        <f t="shared" si="568"/>
        <v>3.3443362244610499E-45</v>
      </c>
      <c r="JM216" s="79">
        <f t="shared" si="569"/>
        <v>2.4827292467756249E-47</v>
      </c>
    </row>
    <row r="217" spans="2:273" x14ac:dyDescent="0.25">
      <c r="B217" s="2">
        <v>190</v>
      </c>
      <c r="C217" s="37">
        <v>0.273561</v>
      </c>
      <c r="D217" s="37">
        <v>0.28585700000000003</v>
      </c>
      <c r="E217" s="37">
        <v>0.28163899999999997</v>
      </c>
      <c r="F217" s="37">
        <v>0.27967399999999998</v>
      </c>
      <c r="G217" s="37">
        <v>0.27612799999999998</v>
      </c>
      <c r="H217" s="37">
        <v>0.27445599999999998</v>
      </c>
      <c r="I217" s="37">
        <v>0.27307999999999999</v>
      </c>
      <c r="J217" s="37">
        <v>0.27107599999999998</v>
      </c>
      <c r="K217" s="37">
        <v>0.275841</v>
      </c>
      <c r="L217" s="37">
        <v>0.27114500000000002</v>
      </c>
      <c r="M217" s="37">
        <v>0.27071000000000001</v>
      </c>
      <c r="N217" s="37">
        <v>0.269791</v>
      </c>
      <c r="O217" s="37">
        <v>0.265347</v>
      </c>
      <c r="P217" s="37">
        <v>0.26400200000000001</v>
      </c>
      <c r="Q217" s="37">
        <v>0.27281499999999997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0.27219394567072713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6.2105432927284099E-4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0.27219394567072713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0.27281499999999997</v>
      </c>
      <c r="DK217" s="2">
        <f t="shared" si="500"/>
        <v>0.40816181466842349</v>
      </c>
      <c r="DL217" s="2">
        <f t="shared" si="649"/>
        <v>0.39669349758454098</v>
      </c>
      <c r="DM217" s="2">
        <f t="shared" si="649"/>
        <v>0.41628405722339668</v>
      </c>
      <c r="DN217" s="2">
        <f t="shared" si="649"/>
        <v>0.39228964559099433</v>
      </c>
      <c r="DO217" s="2">
        <f t="shared" si="649"/>
        <v>0.42442740384615396</v>
      </c>
      <c r="DP217" s="2">
        <f t="shared" si="649"/>
        <v>0.40890364483065955</v>
      </c>
      <c r="DQ217" s="2">
        <f t="shared" si="649"/>
        <v>0.421041502228164</v>
      </c>
      <c r="DR217" s="2">
        <f t="shared" si="649"/>
        <v>0.442912490145149</v>
      </c>
      <c r="DS217" s="2">
        <f t="shared" si="649"/>
        <v>0.42236599067990821</v>
      </c>
      <c r="DT217" s="2">
        <f t="shared" si="649"/>
        <v>0.40516631596638641</v>
      </c>
      <c r="DU217" s="2">
        <f t="shared" si="649"/>
        <v>0.42232559587471352</v>
      </c>
      <c r="DV217" s="2">
        <f t="shared" si="649"/>
        <v>0.4261569755538579</v>
      </c>
      <c r="DW217" s="2">
        <f t="shared" si="649"/>
        <v>0.43126544935064931</v>
      </c>
      <c r="DX217" s="2">
        <f t="shared" si="649"/>
        <v>0.43171688907563022</v>
      </c>
      <c r="DY217" s="2">
        <f t="shared" si="649"/>
        <v>0.38418684812834225</v>
      </c>
      <c r="EA217" s="2">
        <f t="shared" si="652"/>
        <v>0.2739782235075523</v>
      </c>
      <c r="EB217" s="2">
        <f t="shared" si="502"/>
        <v>0.28410100099859292</v>
      </c>
      <c r="EC217" s="2">
        <f t="shared" si="503"/>
        <v>0.27626878776569852</v>
      </c>
      <c r="ED217" s="2">
        <f t="shared" si="504"/>
        <v>0.26683439366259509</v>
      </c>
      <c r="EE217" s="2">
        <f t="shared" si="505"/>
        <v>0.26628946764518097</v>
      </c>
      <c r="EF217" s="2">
        <f t="shared" si="506"/>
        <v>0.26464260524113065</v>
      </c>
      <c r="EG217" s="2">
        <f t="shared" si="507"/>
        <v>0.26160894944208624</v>
      </c>
      <c r="EH217" s="2">
        <f t="shared" si="508"/>
        <v>0.2516373992457519</v>
      </c>
      <c r="EI217" s="2">
        <f t="shared" si="509"/>
        <v>0.26515529174889751</v>
      </c>
      <c r="EJ217" s="2">
        <f t="shared" si="510"/>
        <v>0.26807492862186583</v>
      </c>
      <c r="EK217" s="2">
        <f t="shared" si="511"/>
        <v>0.26309609793155836</v>
      </c>
      <c r="EL217" s="2">
        <f t="shared" si="512"/>
        <v>0.26103494111638093</v>
      </c>
      <c r="EM217" s="2">
        <f t="shared" si="513"/>
        <v>0.26449215923336938</v>
      </c>
      <c r="EN217" s="2">
        <f t="shared" si="514"/>
        <v>0.283767912658906</v>
      </c>
      <c r="EO217" s="2">
        <f t="shared" si="515"/>
        <v>0.2835743303441346</v>
      </c>
      <c r="EQ217" s="2">
        <f t="shared" si="516"/>
        <v>0.27440546010615591</v>
      </c>
      <c r="ER217" s="2">
        <f t="shared" si="650"/>
        <v>0.28374096962957462</v>
      </c>
      <c r="ES217" s="2">
        <f t="shared" si="650"/>
        <v>0.2812829803293071</v>
      </c>
      <c r="ET217" s="2">
        <f t="shared" si="650"/>
        <v>0.273882967472105</v>
      </c>
      <c r="EU217" s="2">
        <f t="shared" si="650"/>
        <v>0.27004936850080818</v>
      </c>
      <c r="EV217" s="2">
        <f t="shared" si="650"/>
        <v>0.26812890484826085</v>
      </c>
      <c r="EW217" s="2">
        <f t="shared" si="650"/>
        <v>0.26614745948013718</v>
      </c>
      <c r="EX217" s="2">
        <f t="shared" si="650"/>
        <v>0.26109591049466185</v>
      </c>
      <c r="EY217" s="2">
        <f t="shared" si="650"/>
        <v>0.26975604315196478</v>
      </c>
      <c r="EZ217" s="2">
        <f t="shared" si="650"/>
        <v>0.2695138489226549</v>
      </c>
      <c r="FA217" s="2">
        <f t="shared" si="650"/>
        <v>0.26454117153581436</v>
      </c>
      <c r="FB217" s="2">
        <f t="shared" si="650"/>
        <v>0.26020182717739582</v>
      </c>
      <c r="FC217" s="2">
        <f t="shared" si="650"/>
        <v>0.26155003592920262</v>
      </c>
      <c r="FD217" s="2">
        <f t="shared" si="650"/>
        <v>0.26726972736250121</v>
      </c>
      <c r="FE217" s="2">
        <f t="shared" si="650"/>
        <v>0.27191958098806013</v>
      </c>
      <c r="FG217" s="2">
        <f t="shared" si="518"/>
        <v>0.9999983108447309</v>
      </c>
      <c r="FH217" s="2">
        <f t="shared" si="651"/>
        <v>0.9999977841648402</v>
      </c>
      <c r="FI217" s="2">
        <f t="shared" si="651"/>
        <v>0.99999807271712382</v>
      </c>
      <c r="FJ217" s="2">
        <f t="shared" si="651"/>
        <v>0.99999847798950459</v>
      </c>
      <c r="FK217" s="2">
        <f t="shared" si="651"/>
        <v>0.99999909743336846</v>
      </c>
      <c r="FL217" s="2">
        <f t="shared" si="651"/>
        <v>0.99999944623706793</v>
      </c>
      <c r="FM217" s="2">
        <f t="shared" si="651"/>
        <v>0.99999946167018161</v>
      </c>
      <c r="FN217" s="2">
        <f t="shared" si="651"/>
        <v>0.9999993938157381</v>
      </c>
      <c r="FO217" s="2">
        <f t="shared" si="651"/>
        <v>0.99999942614936865</v>
      </c>
      <c r="FP217" s="2">
        <f t="shared" si="651"/>
        <v>0.99999944226493565</v>
      </c>
      <c r="FQ217" s="2">
        <f t="shared" si="651"/>
        <v>0.9999994136451934</v>
      </c>
      <c r="FR217" s="2">
        <f t="shared" si="651"/>
        <v>0.99999940917780172</v>
      </c>
      <c r="FS217" s="2">
        <f t="shared" si="651"/>
        <v>0.99999939938807003</v>
      </c>
      <c r="FT217" s="2">
        <f t="shared" si="651"/>
        <v>0.99999941819970972</v>
      </c>
      <c r="FU217" s="2">
        <f t="shared" si="651"/>
        <v>0.99999927638715735</v>
      </c>
      <c r="FW217" s="2">
        <f t="shared" si="536"/>
        <v>0.94498618381394739</v>
      </c>
      <c r="FX217" s="2">
        <f t="shared" si="588"/>
        <v>0.9482727047254772</v>
      </c>
      <c r="FY217" s="2">
        <f t="shared" si="589"/>
        <v>0.96201905268021259</v>
      </c>
      <c r="FZ217" s="2">
        <f t="shared" si="590"/>
        <v>0.97084891705673804</v>
      </c>
      <c r="GA217" s="2">
        <f t="shared" si="591"/>
        <v>0.980641561354615</v>
      </c>
      <c r="GB217" s="2">
        <f t="shared" si="592"/>
        <v>0.98613836165015489</v>
      </c>
      <c r="GC217" s="2">
        <f t="shared" si="593"/>
        <v>0.98879266821904765</v>
      </c>
      <c r="GD217" s="2">
        <f t="shared" si="594"/>
        <v>0.99028609234209508</v>
      </c>
      <c r="GE217" s="2">
        <f t="shared" si="595"/>
        <v>0.99213045534631628</v>
      </c>
      <c r="GF217" s="2">
        <f t="shared" si="596"/>
        <v>0.99169093651558982</v>
      </c>
      <c r="GG217" s="2">
        <f t="shared" si="597"/>
        <v>0.98954604215245867</v>
      </c>
      <c r="GH217" s="2">
        <f t="shared" si="598"/>
        <v>0.98703920774978438</v>
      </c>
      <c r="GI217" s="2">
        <f t="shared" si="599"/>
        <v>0.98439381781381807</v>
      </c>
      <c r="GJ217" s="2">
        <f t="shared" si="600"/>
        <v>0.97935951223916318</v>
      </c>
      <c r="GK217" s="2">
        <f t="shared" si="601"/>
        <v>0.97646522719820827</v>
      </c>
      <c r="GM217" s="79">
        <f t="shared" si="537"/>
        <v>0</v>
      </c>
      <c r="GN217" s="79">
        <f t="shared" si="602"/>
        <v>0</v>
      </c>
      <c r="GO217" s="79">
        <f t="shared" si="603"/>
        <v>0</v>
      </c>
      <c r="GP217" s="79">
        <f t="shared" si="604"/>
        <v>0</v>
      </c>
      <c r="GQ217" s="79">
        <f t="shared" si="605"/>
        <v>0</v>
      </c>
      <c r="GR217" s="79">
        <f t="shared" si="606"/>
        <v>0</v>
      </c>
      <c r="GS217" s="79">
        <f t="shared" si="607"/>
        <v>0</v>
      </c>
      <c r="GT217" s="79">
        <f t="shared" si="608"/>
        <v>0</v>
      </c>
      <c r="GU217" s="79">
        <f t="shared" si="609"/>
        <v>0</v>
      </c>
      <c r="GV217" s="79">
        <f t="shared" si="610"/>
        <v>0</v>
      </c>
      <c r="GW217" s="79">
        <f t="shared" si="611"/>
        <v>0</v>
      </c>
      <c r="GX217" s="79">
        <f t="shared" si="612"/>
        <v>0</v>
      </c>
      <c r="GY217" s="79">
        <f t="shared" si="613"/>
        <v>0</v>
      </c>
      <c r="GZ217" s="79">
        <f t="shared" si="614"/>
        <v>0</v>
      </c>
      <c r="HA217" s="79">
        <f t="shared" si="615"/>
        <v>0</v>
      </c>
      <c r="HC217" s="79">
        <f t="shared" si="538"/>
        <v>0</v>
      </c>
      <c r="HD217" s="79">
        <f t="shared" si="616"/>
        <v>0</v>
      </c>
      <c r="HE217" s="79">
        <f t="shared" si="617"/>
        <v>0</v>
      </c>
      <c r="HF217" s="79">
        <f t="shared" si="618"/>
        <v>0</v>
      </c>
      <c r="HG217" s="79">
        <f t="shared" si="619"/>
        <v>0</v>
      </c>
      <c r="HH217" s="79">
        <f t="shared" si="620"/>
        <v>0</v>
      </c>
      <c r="HI217" s="79">
        <f t="shared" si="621"/>
        <v>0</v>
      </c>
      <c r="HJ217" s="79">
        <f t="shared" si="622"/>
        <v>0</v>
      </c>
      <c r="HK217" s="79">
        <f t="shared" si="623"/>
        <v>0</v>
      </c>
      <c r="HL217" s="79">
        <f t="shared" si="624"/>
        <v>0</v>
      </c>
      <c r="HM217" s="79">
        <f t="shared" si="625"/>
        <v>0</v>
      </c>
      <c r="HN217" s="79">
        <f t="shared" si="626"/>
        <v>0</v>
      </c>
      <c r="HO217" s="79">
        <f t="shared" si="627"/>
        <v>0</v>
      </c>
      <c r="HP217" s="79">
        <f t="shared" si="628"/>
        <v>0</v>
      </c>
      <c r="HQ217" s="79">
        <f t="shared" si="629"/>
        <v>0</v>
      </c>
      <c r="HS217" s="79">
        <f t="shared" si="539"/>
        <v>1.8388873888766449E-77</v>
      </c>
      <c r="HT217" s="79">
        <f t="shared" si="630"/>
        <v>1.4792073043824984E-96</v>
      </c>
      <c r="HU217" s="79">
        <f t="shared" si="631"/>
        <v>5.3091949629342891E-111</v>
      </c>
      <c r="HV217" s="79">
        <f t="shared" si="632"/>
        <v>1.0443537030752496E-139</v>
      </c>
      <c r="HW217" s="79">
        <f t="shared" si="633"/>
        <v>8.063038693143513E-167</v>
      </c>
      <c r="HX217" s="79">
        <f t="shared" si="634"/>
        <v>4.9759674250113939E-167</v>
      </c>
      <c r="HY217" s="79">
        <f t="shared" si="635"/>
        <v>5.6267240590689456E-189</v>
      </c>
      <c r="HZ217" s="79">
        <f t="shared" si="636"/>
        <v>1.0644340811778562E-192</v>
      </c>
      <c r="IA217" s="79">
        <f t="shared" si="637"/>
        <v>7.8940762818241687E-216</v>
      </c>
      <c r="IB217" s="79">
        <f t="shared" si="638"/>
        <v>2.6040125666870481E-204</v>
      </c>
      <c r="IC217" s="79">
        <f t="shared" si="639"/>
        <v>1.9617993228060832E-179</v>
      </c>
      <c r="ID217" s="79">
        <f t="shared" si="640"/>
        <v>2.1112810889179355E-176</v>
      </c>
      <c r="IE217" s="79">
        <f t="shared" si="641"/>
        <v>1.0470883054073185E-151</v>
      </c>
      <c r="IF217" s="79">
        <f t="shared" si="642"/>
        <v>1.3863188769299994E-137</v>
      </c>
      <c r="IG217" s="79">
        <f t="shared" si="643"/>
        <v>4.9282312176678648E-179</v>
      </c>
      <c r="II217" s="79">
        <f t="shared" si="540"/>
        <v>6.7253802089300034E-7</v>
      </c>
      <c r="IJ217" s="79">
        <f t="shared" si="541"/>
        <v>5.4771461222908194E-8</v>
      </c>
      <c r="IK217" s="79">
        <f t="shared" si="542"/>
        <v>1.3003840214994243E-10</v>
      </c>
      <c r="IL217" s="79">
        <f t="shared" si="543"/>
        <v>9.0390945889953929E-14</v>
      </c>
      <c r="IM217" s="79">
        <f t="shared" si="544"/>
        <v>6.1088672790280946E-17</v>
      </c>
      <c r="IN217" s="79">
        <f t="shared" si="545"/>
        <v>1.8397291742136755E-18</v>
      </c>
      <c r="IO217" s="79">
        <f t="shared" si="546"/>
        <v>1.0037457330005044E-21</v>
      </c>
      <c r="IP217" s="79">
        <f t="shared" si="547"/>
        <v>2.9218996433478914E-23</v>
      </c>
      <c r="IQ217" s="79">
        <f t="shared" si="548"/>
        <v>6.3983514913316603E-27</v>
      </c>
      <c r="IR217" s="79">
        <f t="shared" si="549"/>
        <v>4.1469161512226789E-25</v>
      </c>
      <c r="IS217" s="79">
        <f t="shared" si="550"/>
        <v>4.3237010240057444E-21</v>
      </c>
      <c r="IT217" s="79">
        <f t="shared" si="551"/>
        <v>1.1175988144046123E-19</v>
      </c>
      <c r="IU217" s="79">
        <f t="shared" si="552"/>
        <v>1.2238289282598114E-16</v>
      </c>
      <c r="IV217" s="79">
        <f t="shared" si="553"/>
        <v>2.3693811763797293E-47</v>
      </c>
      <c r="IW217" s="79">
        <f t="shared" si="554"/>
        <v>1.1378318670233911E-49</v>
      </c>
      <c r="IY217" s="79">
        <f t="shared" si="555"/>
        <v>6.7253802089300034E-7</v>
      </c>
      <c r="IZ217" s="79">
        <f t="shared" si="556"/>
        <v>5.4771461222908194E-8</v>
      </c>
      <c r="JA217" s="79">
        <f t="shared" si="557"/>
        <v>1.3003840214994243E-10</v>
      </c>
      <c r="JB217" s="79">
        <f t="shared" si="558"/>
        <v>9.0390945889953929E-14</v>
      </c>
      <c r="JC217" s="79">
        <f t="shared" si="559"/>
        <v>6.1088672790280946E-17</v>
      </c>
      <c r="JD217" s="79">
        <f t="shared" si="560"/>
        <v>1.8397291742136755E-18</v>
      </c>
      <c r="JE217" s="79">
        <f t="shared" si="561"/>
        <v>1.0037457330005044E-21</v>
      </c>
      <c r="JF217" s="79">
        <f t="shared" si="562"/>
        <v>2.9218996433478914E-23</v>
      </c>
      <c r="JG217" s="79">
        <f t="shared" si="563"/>
        <v>6.3983514913316603E-27</v>
      </c>
      <c r="JH217" s="79">
        <f t="shared" si="564"/>
        <v>4.1469161512226789E-25</v>
      </c>
      <c r="JI217" s="79">
        <f t="shared" si="565"/>
        <v>4.3237010240057444E-21</v>
      </c>
      <c r="JJ217" s="79">
        <f t="shared" si="566"/>
        <v>1.1175988144046123E-19</v>
      </c>
      <c r="JK217" s="79">
        <f t="shared" si="567"/>
        <v>1.2238289282598114E-16</v>
      </c>
      <c r="JL217" s="79">
        <f t="shared" si="568"/>
        <v>2.3693811763797293E-47</v>
      </c>
      <c r="JM217" s="79">
        <f t="shared" si="569"/>
        <v>1.1378318670233911E-49</v>
      </c>
    </row>
    <row r="218" spans="2:273" x14ac:dyDescent="0.25">
      <c r="B218" s="2">
        <v>191</v>
      </c>
      <c r="C218" s="37">
        <v>0.27296500000000001</v>
      </c>
      <c r="D218" s="37">
        <v>0.28520899999999999</v>
      </c>
      <c r="E218" s="37">
        <v>0.282719</v>
      </c>
      <c r="F218" s="37">
        <v>0.27653899999999998</v>
      </c>
      <c r="G218" s="37">
        <v>0.27883400000000003</v>
      </c>
      <c r="H218" s="37">
        <v>0.27241500000000002</v>
      </c>
      <c r="I218" s="37">
        <v>0.270422</v>
      </c>
      <c r="J218" s="37">
        <v>0.27058599999999999</v>
      </c>
      <c r="K218" s="37">
        <v>0.276451</v>
      </c>
      <c r="L218" s="37">
        <v>0.27237299999999998</v>
      </c>
      <c r="M218" s="37">
        <v>0.27447899999999997</v>
      </c>
      <c r="N218" s="37">
        <v>0.26667299999999999</v>
      </c>
      <c r="O218" s="37">
        <v>0.264984</v>
      </c>
      <c r="P218" s="37">
        <v>0.26480599999999999</v>
      </c>
      <c r="Q218" s="37">
        <v>0.270816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0.27191101762597614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-1.0950176259761357E-3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0.27191101762597614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0.270816</v>
      </c>
      <c r="DK218" s="2">
        <f t="shared" si="500"/>
        <v>0.40866822599912178</v>
      </c>
      <c r="DL218" s="2">
        <f t="shared" si="649"/>
        <v>0.39712730733421164</v>
      </c>
      <c r="DM218" s="2">
        <f t="shared" si="649"/>
        <v>0.4168446188160676</v>
      </c>
      <c r="DN218" s="2">
        <f t="shared" si="649"/>
        <v>0.39272831613508441</v>
      </c>
      <c r="DO218" s="2">
        <f t="shared" si="649"/>
        <v>0.42502899595141708</v>
      </c>
      <c r="DP218" s="2">
        <f t="shared" si="649"/>
        <v>0.40943929656862743</v>
      </c>
      <c r="DQ218" s="2">
        <f t="shared" si="649"/>
        <v>0.42164905770944738</v>
      </c>
      <c r="DR218" s="2">
        <f t="shared" si="649"/>
        <v>0.4436156624904507</v>
      </c>
      <c r="DS218" s="2">
        <f t="shared" si="649"/>
        <v>0.42299664751718857</v>
      </c>
      <c r="DT218" s="2">
        <f t="shared" si="649"/>
        <v>0.40566690924369736</v>
      </c>
      <c r="DU218" s="2">
        <f t="shared" si="649"/>
        <v>0.42289309702062639</v>
      </c>
      <c r="DV218" s="2">
        <f t="shared" si="649"/>
        <v>0.42681881894576013</v>
      </c>
      <c r="DW218" s="2">
        <f t="shared" si="649"/>
        <v>0.43196202322383492</v>
      </c>
      <c r="DX218" s="2">
        <f t="shared" si="649"/>
        <v>0.43242655126050417</v>
      </c>
      <c r="DY218" s="2">
        <f t="shared" si="649"/>
        <v>0.3846702895339954</v>
      </c>
      <c r="EA218" s="2">
        <f t="shared" si="652"/>
        <v>0.27366507461203121</v>
      </c>
      <c r="EB218" s="2">
        <f t="shared" si="502"/>
        <v>0.28387244188870236</v>
      </c>
      <c r="EC218" s="2">
        <f t="shared" si="503"/>
        <v>0.27599843907188054</v>
      </c>
      <c r="ED218" s="2">
        <f t="shared" si="504"/>
        <v>0.26651379932731456</v>
      </c>
      <c r="EE218" s="2">
        <f t="shared" si="505"/>
        <v>0.26596368648657176</v>
      </c>
      <c r="EF218" s="2">
        <f t="shared" si="506"/>
        <v>0.26433461996973795</v>
      </c>
      <c r="EG218" s="2">
        <f t="shared" si="507"/>
        <v>0.26130686189732177</v>
      </c>
      <c r="EH218" s="2">
        <f t="shared" si="508"/>
        <v>0.25116526575896714</v>
      </c>
      <c r="EI218" s="2">
        <f t="shared" si="509"/>
        <v>0.26490516576184731</v>
      </c>
      <c r="EJ218" s="2">
        <f t="shared" si="510"/>
        <v>0.26785832357760381</v>
      </c>
      <c r="EK218" s="2">
        <f t="shared" si="511"/>
        <v>0.26280781606754372</v>
      </c>
      <c r="EL218" s="2">
        <f t="shared" si="512"/>
        <v>0.2607597893591147</v>
      </c>
      <c r="EM218" s="2">
        <f t="shared" si="513"/>
        <v>0.26423763539102746</v>
      </c>
      <c r="EN218" s="2">
        <f t="shared" si="514"/>
        <v>0.2837089087031604</v>
      </c>
      <c r="EO218" s="2">
        <f t="shared" si="515"/>
        <v>0.28342796944863097</v>
      </c>
      <c r="EQ218" s="2">
        <f t="shared" si="516"/>
        <v>0.27409819231725424</v>
      </c>
      <c r="ER218" s="2">
        <f t="shared" si="650"/>
        <v>0.28350728461153657</v>
      </c>
      <c r="ES218" s="2">
        <f t="shared" si="650"/>
        <v>0.28107862848750464</v>
      </c>
      <c r="ET218" s="2">
        <f t="shared" si="650"/>
        <v>0.27365133410484527</v>
      </c>
      <c r="EU218" s="2">
        <f t="shared" si="650"/>
        <v>0.26976821426930697</v>
      </c>
      <c r="EV218" s="2">
        <f t="shared" si="650"/>
        <v>0.26785904116646075</v>
      </c>
      <c r="EW218" s="2">
        <f t="shared" si="650"/>
        <v>0.26589416910070474</v>
      </c>
      <c r="EX218" s="2">
        <f t="shared" si="650"/>
        <v>0.2607244653969305</v>
      </c>
      <c r="EY218" s="2">
        <f t="shared" si="650"/>
        <v>0.26955479816686945</v>
      </c>
      <c r="EZ218" s="2">
        <f t="shared" si="650"/>
        <v>0.26931291701910398</v>
      </c>
      <c r="FA218" s="2">
        <f t="shared" si="650"/>
        <v>0.26426909598406112</v>
      </c>
      <c r="FB218" s="2">
        <f t="shared" si="650"/>
        <v>0.25991720955432562</v>
      </c>
      <c r="FC218" s="2">
        <f t="shared" si="650"/>
        <v>0.26126206133677626</v>
      </c>
      <c r="FD218" s="2">
        <f t="shared" si="650"/>
        <v>0.26702400598648052</v>
      </c>
      <c r="FE218" s="2">
        <f t="shared" si="650"/>
        <v>0.27165779185501515</v>
      </c>
      <c r="FG218" s="2">
        <f t="shared" si="518"/>
        <v>0.99999845947185628</v>
      </c>
      <c r="FH218" s="2">
        <f t="shared" si="651"/>
        <v>0.99999797913392197</v>
      </c>
      <c r="FI218" s="2">
        <f t="shared" si="651"/>
        <v>0.99999824229682832</v>
      </c>
      <c r="FJ218" s="2">
        <f t="shared" si="651"/>
        <v>0.99999861190974471</v>
      </c>
      <c r="FK218" s="2">
        <f t="shared" si="651"/>
        <v>0.99999917684938344</v>
      </c>
      <c r="FL218" s="2">
        <f t="shared" si="651"/>
        <v>0.99999949496217899</v>
      </c>
      <c r="FM218" s="2">
        <f t="shared" si="651"/>
        <v>0.99999950903734725</v>
      </c>
      <c r="FN218" s="2">
        <f t="shared" si="651"/>
        <v>0.99999944715335298</v>
      </c>
      <c r="FO218" s="2">
        <f t="shared" si="651"/>
        <v>0.99999947664197764</v>
      </c>
      <c r="FP218" s="2">
        <f t="shared" si="651"/>
        <v>0.99999949133955079</v>
      </c>
      <c r="FQ218" s="2">
        <f t="shared" si="651"/>
        <v>0.99999946523803307</v>
      </c>
      <c r="FR218" s="2">
        <f t="shared" si="651"/>
        <v>0.99999946116372307</v>
      </c>
      <c r="FS218" s="2">
        <f t="shared" si="651"/>
        <v>0.99999945223538067</v>
      </c>
      <c r="FT218" s="2">
        <f t="shared" si="651"/>
        <v>0.99999946939180173</v>
      </c>
      <c r="FU218" s="2">
        <f t="shared" si="651"/>
        <v>0.99999934005720204</v>
      </c>
      <c r="FW218" s="2">
        <f t="shared" si="536"/>
        <v>0.94958275261264069</v>
      </c>
      <c r="FX218" s="2">
        <f t="shared" si="588"/>
        <v>0.95260844614388318</v>
      </c>
      <c r="FY218" s="2">
        <f t="shared" si="589"/>
        <v>0.96524481559882624</v>
      </c>
      <c r="FZ218" s="2">
        <f t="shared" si="590"/>
        <v>0.97334552820784837</v>
      </c>
      <c r="GA218" s="2">
        <f t="shared" si="591"/>
        <v>0.98231477029113357</v>
      </c>
      <c r="GB218" s="2">
        <f t="shared" si="592"/>
        <v>0.98734259767014798</v>
      </c>
      <c r="GC218" s="2">
        <f t="shared" si="593"/>
        <v>0.98976870261050753</v>
      </c>
      <c r="GD218" s="2">
        <f t="shared" si="594"/>
        <v>0.99113323233240602</v>
      </c>
      <c r="GE218" s="2">
        <f t="shared" si="595"/>
        <v>0.99281791685196696</v>
      </c>
      <c r="GF218" s="2">
        <f t="shared" si="596"/>
        <v>0.99241649968319878</v>
      </c>
      <c r="GG218" s="2">
        <f t="shared" si="597"/>
        <v>0.99045709923497238</v>
      </c>
      <c r="GH218" s="2">
        <f t="shared" si="598"/>
        <v>0.98816612151689809</v>
      </c>
      <c r="GI218" s="2">
        <f t="shared" si="599"/>
        <v>0.98574742140245586</v>
      </c>
      <c r="GJ218" s="2">
        <f t="shared" si="600"/>
        <v>0.9811414015928247</v>
      </c>
      <c r="GK218" s="2">
        <f t="shared" si="601"/>
        <v>0.97849149217949816</v>
      </c>
      <c r="GM218" s="79">
        <f t="shared" si="537"/>
        <v>0</v>
      </c>
      <c r="GN218" s="79">
        <f t="shared" si="602"/>
        <v>0</v>
      </c>
      <c r="GO218" s="79">
        <f t="shared" si="603"/>
        <v>0</v>
      </c>
      <c r="GP218" s="79">
        <f t="shared" si="604"/>
        <v>0</v>
      </c>
      <c r="GQ218" s="79">
        <f t="shared" si="605"/>
        <v>0</v>
      </c>
      <c r="GR218" s="79">
        <f t="shared" si="606"/>
        <v>0</v>
      </c>
      <c r="GS218" s="79">
        <f t="shared" si="607"/>
        <v>0</v>
      </c>
      <c r="GT218" s="79">
        <f t="shared" si="608"/>
        <v>0</v>
      </c>
      <c r="GU218" s="79">
        <f t="shared" si="609"/>
        <v>0</v>
      </c>
      <c r="GV218" s="79">
        <f t="shared" si="610"/>
        <v>0</v>
      </c>
      <c r="GW218" s="79">
        <f t="shared" si="611"/>
        <v>0</v>
      </c>
      <c r="GX218" s="79">
        <f t="shared" si="612"/>
        <v>0</v>
      </c>
      <c r="GY218" s="79">
        <f t="shared" si="613"/>
        <v>0</v>
      </c>
      <c r="GZ218" s="79">
        <f t="shared" si="614"/>
        <v>0</v>
      </c>
      <c r="HA218" s="79">
        <f t="shared" si="615"/>
        <v>0</v>
      </c>
      <c r="HC218" s="79">
        <f t="shared" si="538"/>
        <v>0</v>
      </c>
      <c r="HD218" s="79">
        <f t="shared" si="616"/>
        <v>0</v>
      </c>
      <c r="HE218" s="79">
        <f t="shared" si="617"/>
        <v>0</v>
      </c>
      <c r="HF218" s="79">
        <f t="shared" si="618"/>
        <v>0</v>
      </c>
      <c r="HG218" s="79">
        <f t="shared" si="619"/>
        <v>0</v>
      </c>
      <c r="HH218" s="79">
        <f t="shared" si="620"/>
        <v>0</v>
      </c>
      <c r="HI218" s="79">
        <f t="shared" si="621"/>
        <v>0</v>
      </c>
      <c r="HJ218" s="79">
        <f t="shared" si="622"/>
        <v>0</v>
      </c>
      <c r="HK218" s="79">
        <f t="shared" si="623"/>
        <v>0</v>
      </c>
      <c r="HL218" s="79">
        <f t="shared" si="624"/>
        <v>0</v>
      </c>
      <c r="HM218" s="79">
        <f t="shared" si="625"/>
        <v>0</v>
      </c>
      <c r="HN218" s="79">
        <f t="shared" si="626"/>
        <v>0</v>
      </c>
      <c r="HO218" s="79">
        <f t="shared" si="627"/>
        <v>0</v>
      </c>
      <c r="HP218" s="79">
        <f t="shared" si="628"/>
        <v>0</v>
      </c>
      <c r="HQ218" s="79">
        <f t="shared" si="629"/>
        <v>0</v>
      </c>
      <c r="HS218" s="79">
        <f t="shared" si="539"/>
        <v>5.4458564809526817E-80</v>
      </c>
      <c r="HT218" s="79">
        <f t="shared" si="630"/>
        <v>1.4019165209470713E-99</v>
      </c>
      <c r="HU218" s="79">
        <f t="shared" si="631"/>
        <v>1.8701527651684369E-114</v>
      </c>
      <c r="HV218" s="79">
        <f t="shared" si="632"/>
        <v>7.4487030663225687E-144</v>
      </c>
      <c r="HW218" s="79">
        <f t="shared" si="633"/>
        <v>2.3145336810389715E-171</v>
      </c>
      <c r="HX218" s="79">
        <f t="shared" si="634"/>
        <v>2.0562019673752844E-171</v>
      </c>
      <c r="HY218" s="79">
        <f t="shared" si="635"/>
        <v>7.9301259168079127E-194</v>
      </c>
      <c r="HZ218" s="79">
        <f t="shared" si="636"/>
        <v>1.2694083779859946E-197</v>
      </c>
      <c r="IA218" s="79">
        <f t="shared" si="637"/>
        <v>3.2274519424655084E-221</v>
      </c>
      <c r="IB218" s="79">
        <f t="shared" si="638"/>
        <v>2.0298913237459519E-209</v>
      </c>
      <c r="IC218" s="79">
        <f t="shared" si="639"/>
        <v>5.1754088583037854E-184</v>
      </c>
      <c r="ID218" s="79">
        <f t="shared" si="640"/>
        <v>5.4003696793686896E-181</v>
      </c>
      <c r="IE218" s="79">
        <f t="shared" si="641"/>
        <v>9.1318511892979126E-156</v>
      </c>
      <c r="IF218" s="79">
        <f t="shared" si="642"/>
        <v>2.3737826693929917E-141</v>
      </c>
      <c r="IG218" s="79">
        <f t="shared" si="643"/>
        <v>4.9135164668218479E-184</v>
      </c>
      <c r="II218" s="79">
        <f t="shared" si="540"/>
        <v>2.8961903682184464E-7</v>
      </c>
      <c r="IJ218" s="79">
        <f t="shared" si="541"/>
        <v>2.056442819800424E-8</v>
      </c>
      <c r="IK218" s="79">
        <f t="shared" si="542"/>
        <v>3.8357925489253307E-11</v>
      </c>
      <c r="IL218" s="79">
        <f t="shared" si="543"/>
        <v>2.0085887308280195E-14</v>
      </c>
      <c r="IM218" s="79">
        <f t="shared" si="544"/>
        <v>1.1350705067327702E-17</v>
      </c>
      <c r="IN218" s="79">
        <f t="shared" si="545"/>
        <v>3.3655750074436672E-19</v>
      </c>
      <c r="IO218" s="79">
        <f t="shared" si="546"/>
        <v>1.464523034380731E-22</v>
      </c>
      <c r="IP218" s="79">
        <f t="shared" si="547"/>
        <v>3.9349581628768398E-24</v>
      </c>
      <c r="IQ218" s="79">
        <f t="shared" si="548"/>
        <v>6.8311975823653536E-28</v>
      </c>
      <c r="IR218" s="79">
        <f t="shared" si="549"/>
        <v>5.0672054761131972E-26</v>
      </c>
      <c r="IS218" s="79">
        <f t="shared" si="550"/>
        <v>6.8966983290235929E-22</v>
      </c>
      <c r="IT218" s="79">
        <f t="shared" si="551"/>
        <v>1.8649130010450084E-20</v>
      </c>
      <c r="IU218" s="79">
        <f t="shared" si="552"/>
        <v>2.565956009528001E-17</v>
      </c>
      <c r="IV218" s="79">
        <f t="shared" si="553"/>
        <v>1.4911929097495357E-49</v>
      </c>
      <c r="IW218" s="79">
        <f t="shared" si="554"/>
        <v>4.5625601492528693E-52</v>
      </c>
      <c r="IY218" s="79">
        <f t="shared" si="555"/>
        <v>2.8961903682184464E-7</v>
      </c>
      <c r="IZ218" s="79">
        <f t="shared" si="556"/>
        <v>2.056442819800424E-8</v>
      </c>
      <c r="JA218" s="79">
        <f t="shared" si="557"/>
        <v>3.8357925489253307E-11</v>
      </c>
      <c r="JB218" s="79">
        <f t="shared" si="558"/>
        <v>2.0085887308280195E-14</v>
      </c>
      <c r="JC218" s="79">
        <f t="shared" si="559"/>
        <v>1.1350705067327702E-17</v>
      </c>
      <c r="JD218" s="79">
        <f t="shared" si="560"/>
        <v>3.3655750074436672E-19</v>
      </c>
      <c r="JE218" s="79">
        <f t="shared" si="561"/>
        <v>1.464523034380731E-22</v>
      </c>
      <c r="JF218" s="79">
        <f t="shared" si="562"/>
        <v>3.9349581628768398E-24</v>
      </c>
      <c r="JG218" s="79">
        <f t="shared" si="563"/>
        <v>6.8311975823653536E-28</v>
      </c>
      <c r="JH218" s="79">
        <f t="shared" si="564"/>
        <v>5.0672054761131972E-26</v>
      </c>
      <c r="JI218" s="79">
        <f t="shared" si="565"/>
        <v>6.8966983290235929E-22</v>
      </c>
      <c r="JJ218" s="79">
        <f t="shared" si="566"/>
        <v>1.8649130010450084E-20</v>
      </c>
      <c r="JK218" s="79">
        <f t="shared" si="567"/>
        <v>2.565956009528001E-17</v>
      </c>
      <c r="JL218" s="79">
        <f t="shared" si="568"/>
        <v>1.4911929097495357E-49</v>
      </c>
      <c r="JM218" s="79">
        <f t="shared" si="569"/>
        <v>4.5625601492528693E-52</v>
      </c>
    </row>
    <row r="219" spans="2:273" x14ac:dyDescent="0.25">
      <c r="B219" s="2">
        <v>192</v>
      </c>
      <c r="C219" s="37">
        <v>0.27566099999999999</v>
      </c>
      <c r="D219" s="37">
        <v>0.287632</v>
      </c>
      <c r="E219" s="37">
        <v>0.28338999999999998</v>
      </c>
      <c r="F219" s="37">
        <v>0.282219</v>
      </c>
      <c r="G219" s="37">
        <v>0.28022399999999997</v>
      </c>
      <c r="H219" s="37">
        <v>0.27338499999999999</v>
      </c>
      <c r="I219" s="37">
        <v>0.27032600000000001</v>
      </c>
      <c r="J219" s="37">
        <v>0.269038</v>
      </c>
      <c r="K219" s="37">
        <v>0.27214899999999997</v>
      </c>
      <c r="L219" s="37">
        <v>0.27164199999999999</v>
      </c>
      <c r="M219" s="37">
        <v>0.27212399999999998</v>
      </c>
      <c r="N219" s="37">
        <v>0.26721400000000001</v>
      </c>
      <c r="O219" s="37">
        <v>0.26338200000000001</v>
      </c>
      <c r="P219" s="37">
        <v>0.26859699999999997</v>
      </c>
      <c r="Q219" s="37">
        <v>0.26849400000000001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0.27162965406112638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-3.1356540611263695E-3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0.27162965406112638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0.26849400000000001</v>
      </c>
      <c r="DK219" s="2">
        <f t="shared" ref="DK219:DK227" si="712">BO$228*$B219+BO$229</f>
        <v>0.40917463732982007</v>
      </c>
      <c r="DL219" s="2">
        <f t="shared" ref="DL219:DY227" si="713">BP$228*$B219+BP$229</f>
        <v>0.39756111708388225</v>
      </c>
      <c r="DM219" s="2">
        <f t="shared" si="713"/>
        <v>0.41740518040873847</v>
      </c>
      <c r="DN219" s="2">
        <f t="shared" si="713"/>
        <v>0.39316698667917449</v>
      </c>
      <c r="DO219" s="2">
        <f t="shared" si="713"/>
        <v>0.42563058805668025</v>
      </c>
      <c r="DP219" s="2">
        <f t="shared" si="713"/>
        <v>0.40997494830659531</v>
      </c>
      <c r="DQ219" s="2">
        <f t="shared" si="713"/>
        <v>0.42225661319073082</v>
      </c>
      <c r="DR219" s="2">
        <f t="shared" si="713"/>
        <v>0.44431883483575252</v>
      </c>
      <c r="DS219" s="2">
        <f t="shared" si="713"/>
        <v>0.42362730435446894</v>
      </c>
      <c r="DT219" s="2">
        <f t="shared" si="713"/>
        <v>0.40616750252100831</v>
      </c>
      <c r="DU219" s="2">
        <f t="shared" si="713"/>
        <v>0.4234605981665393</v>
      </c>
      <c r="DV219" s="2">
        <f t="shared" si="713"/>
        <v>0.42748066233766235</v>
      </c>
      <c r="DW219" s="2">
        <f t="shared" si="713"/>
        <v>0.43265859709702059</v>
      </c>
      <c r="DX219" s="2">
        <f t="shared" si="713"/>
        <v>0.43313621344537812</v>
      </c>
      <c r="DY219" s="2">
        <f t="shared" si="713"/>
        <v>0.38515373093964861</v>
      </c>
      <c r="EA219" s="2">
        <f t="shared" si="652"/>
        <v>0.27335192571651012</v>
      </c>
      <c r="EB219" s="2">
        <f t="shared" ref="EB219:EB227" si="714">CF$228*$B219+CF$229</f>
        <v>0.28364388277881175</v>
      </c>
      <c r="EC219" s="2">
        <f t="shared" ref="EC219:EC227" si="715">CG$228*$B219+CG$229</f>
        <v>0.27572809037806262</v>
      </c>
      <c r="ED219" s="2">
        <f t="shared" ref="ED219:ED227" si="716">CH$228*$B219+CH$229</f>
        <v>0.26619320499203397</v>
      </c>
      <c r="EE219" s="2">
        <f t="shared" ref="EE219:EE227" si="717">CI$228*$B219+CI$229</f>
        <v>0.26563790532796261</v>
      </c>
      <c r="EF219" s="2">
        <f t="shared" ref="EF219:EF227" si="718">CJ$228*$B219+CJ$229</f>
        <v>0.26402663469834525</v>
      </c>
      <c r="EG219" s="2">
        <f t="shared" ref="EG219:EG227" si="719">CK$228*$B219+CK$229</f>
        <v>0.26100477435255731</v>
      </c>
      <c r="EH219" s="2">
        <f t="shared" ref="EH219:EH227" si="720">CL$228*$B219+CL$229</f>
        <v>0.25069313227218243</v>
      </c>
      <c r="EI219" s="2">
        <f t="shared" ref="EI219:EI227" si="721">CM$228*$B219+CM$229</f>
        <v>0.26465503977479715</v>
      </c>
      <c r="EJ219" s="2">
        <f t="shared" ref="EJ219:EJ227" si="722">CN$228*$B219+CN$229</f>
        <v>0.26764171853334179</v>
      </c>
      <c r="EK219" s="2">
        <f t="shared" ref="EK219:EK227" si="723">CO$228*$B219+CO$229</f>
        <v>0.26251953420352908</v>
      </c>
      <c r="EL219" s="2">
        <f t="shared" ref="EL219:EL227" si="724">CP$228*$B219+CP$229</f>
        <v>0.26048463760184853</v>
      </c>
      <c r="EM219" s="2">
        <f t="shared" ref="EM219:EM227" si="725">CQ$228*$B219+CQ$229</f>
        <v>0.26398311154868559</v>
      </c>
      <c r="EN219" s="2">
        <f t="shared" ref="EN219:EN227" si="726">CR$228*$B219+CR$229</f>
        <v>0.2836499047474148</v>
      </c>
      <c r="EO219" s="2">
        <f t="shared" ref="EO219:EO227" si="727">CS$228*$B219+CS$229</f>
        <v>0.28328160855312728</v>
      </c>
      <c r="EQ219" s="2">
        <f t="shared" ref="EQ219:EQ227" si="728">CU$228*$B219+CU$229</f>
        <v>0.27379092452835252</v>
      </c>
      <c r="ER219" s="2">
        <f t="shared" ref="ER219:FE227" si="729">CV$228*$B219+CV$229</f>
        <v>0.28327359959349852</v>
      </c>
      <c r="ES219" s="2">
        <f t="shared" si="729"/>
        <v>0.28087427664570219</v>
      </c>
      <c r="ET219" s="2">
        <f t="shared" si="729"/>
        <v>0.27341970073758548</v>
      </c>
      <c r="EU219" s="2">
        <f t="shared" si="729"/>
        <v>0.26948706003780587</v>
      </c>
      <c r="EV219" s="2">
        <f t="shared" si="729"/>
        <v>0.26758917748466071</v>
      </c>
      <c r="EW219" s="2">
        <f t="shared" si="729"/>
        <v>0.26564087872127223</v>
      </c>
      <c r="EX219" s="2">
        <f t="shared" si="729"/>
        <v>0.26035302029919916</v>
      </c>
      <c r="EY219" s="2">
        <f t="shared" si="729"/>
        <v>0.26935355318177412</v>
      </c>
      <c r="EZ219" s="2">
        <f t="shared" si="729"/>
        <v>0.26911198511555312</v>
      </c>
      <c r="FA219" s="2">
        <f t="shared" si="729"/>
        <v>0.26399702043230788</v>
      </c>
      <c r="FB219" s="2">
        <f t="shared" si="729"/>
        <v>0.25963259193125543</v>
      </c>
      <c r="FC219" s="2">
        <f t="shared" si="729"/>
        <v>0.26097408674434985</v>
      </c>
      <c r="FD219" s="2">
        <f t="shared" si="729"/>
        <v>0.26677828461045983</v>
      </c>
      <c r="FE219" s="2">
        <f t="shared" si="729"/>
        <v>0.27139600272197018</v>
      </c>
      <c r="FG219" s="2">
        <f t="shared" ref="FG219:FG227" si="730">POWER(10,($B219-C$231)/C$229)/(1+POWER(10,($B219-C$231)/C$229))</f>
        <v>0.99999859502144417</v>
      </c>
      <c r="FH219" s="2">
        <f t="shared" ref="FH219:FU227" si="731">POWER(10,($B219-D$231)/D$229)/(1+POWER(10,($B219-D$231)/D$229))</f>
        <v>0.99999815694790428</v>
      </c>
      <c r="FI219" s="2">
        <f t="shared" si="731"/>
        <v>0.99999839695540715</v>
      </c>
      <c r="FJ219" s="2">
        <f t="shared" si="731"/>
        <v>0.99999873404648654</v>
      </c>
      <c r="FK219" s="2">
        <f t="shared" si="731"/>
        <v>0.99999924927766082</v>
      </c>
      <c r="FL219" s="2">
        <f t="shared" si="731"/>
        <v>0.9999995394000124</v>
      </c>
      <c r="FM219" s="2">
        <f t="shared" si="731"/>
        <v>0.99999955223671966</v>
      </c>
      <c r="FN219" s="2">
        <f t="shared" si="731"/>
        <v>0.99999949579784098</v>
      </c>
      <c r="FO219" s="2">
        <f t="shared" si="731"/>
        <v>0.99999952269178882</v>
      </c>
      <c r="FP219" s="2">
        <f t="shared" si="731"/>
        <v>0.99999953609613601</v>
      </c>
      <c r="FQ219" s="2">
        <f t="shared" si="731"/>
        <v>0.99999951229126671</v>
      </c>
      <c r="FR219" s="2">
        <f t="shared" si="731"/>
        <v>0.9999995085754515</v>
      </c>
      <c r="FS219" s="2">
        <f t="shared" si="731"/>
        <v>0.99999950043270569</v>
      </c>
      <c r="FT219" s="2">
        <f t="shared" si="731"/>
        <v>0.99999951607954918</v>
      </c>
      <c r="FU219" s="2">
        <f t="shared" si="731"/>
        <v>0.99999939812497995</v>
      </c>
      <c r="FW219" s="2">
        <f t="shared" si="536"/>
        <v>0.95381403504096807</v>
      </c>
      <c r="FX219" s="2">
        <f t="shared" si="588"/>
        <v>0.95659740283108441</v>
      </c>
      <c r="FY219" s="2">
        <f t="shared" si="589"/>
        <v>0.96820566549965348</v>
      </c>
      <c r="FZ219" s="2">
        <f t="shared" si="590"/>
        <v>0.97563368638082548</v>
      </c>
      <c r="GA219" s="2">
        <f t="shared" si="591"/>
        <v>0.98384574102902989</v>
      </c>
      <c r="GB219" s="2">
        <f t="shared" si="592"/>
        <v>0.98844344117333771</v>
      </c>
      <c r="GC219" s="2">
        <f t="shared" si="593"/>
        <v>0.99066053809238508</v>
      </c>
      <c r="GD219" s="2">
        <f t="shared" si="594"/>
        <v>0.99190709786120712</v>
      </c>
      <c r="GE219" s="2">
        <f t="shared" si="595"/>
        <v>0.99344572037253276</v>
      </c>
      <c r="GF219" s="2">
        <f t="shared" si="596"/>
        <v>0.99307914746242199</v>
      </c>
      <c r="GG219" s="2">
        <f t="shared" si="597"/>
        <v>0.991289457065885</v>
      </c>
      <c r="GH219" s="2">
        <f t="shared" si="598"/>
        <v>0.98919612498414156</v>
      </c>
      <c r="GI219" s="2">
        <f t="shared" si="599"/>
        <v>0.98698517229368854</v>
      </c>
      <c r="GJ219" s="2">
        <f t="shared" si="600"/>
        <v>0.9827721667938929</v>
      </c>
      <c r="GK219" s="2">
        <f t="shared" si="601"/>
        <v>0.98034681376878463</v>
      </c>
      <c r="GM219" s="79">
        <f t="shared" si="537"/>
        <v>0</v>
      </c>
      <c r="GN219" s="79">
        <f t="shared" si="602"/>
        <v>0</v>
      </c>
      <c r="GO219" s="79">
        <f t="shared" si="603"/>
        <v>0</v>
      </c>
      <c r="GP219" s="79">
        <f t="shared" si="604"/>
        <v>0</v>
      </c>
      <c r="GQ219" s="79">
        <f t="shared" si="605"/>
        <v>0</v>
      </c>
      <c r="GR219" s="79">
        <f t="shared" si="606"/>
        <v>0</v>
      </c>
      <c r="GS219" s="79">
        <f t="shared" si="607"/>
        <v>0</v>
      </c>
      <c r="GT219" s="79">
        <f t="shared" si="608"/>
        <v>0</v>
      </c>
      <c r="GU219" s="79">
        <f t="shared" si="609"/>
        <v>0</v>
      </c>
      <c r="GV219" s="79">
        <f t="shared" si="610"/>
        <v>0</v>
      </c>
      <c r="GW219" s="79">
        <f t="shared" si="611"/>
        <v>0</v>
      </c>
      <c r="GX219" s="79">
        <f t="shared" si="612"/>
        <v>0</v>
      </c>
      <c r="GY219" s="79">
        <f t="shared" si="613"/>
        <v>0</v>
      </c>
      <c r="GZ219" s="79">
        <f t="shared" si="614"/>
        <v>0</v>
      </c>
      <c r="HA219" s="79">
        <f t="shared" si="615"/>
        <v>0</v>
      </c>
      <c r="HC219" s="79">
        <f t="shared" si="538"/>
        <v>0</v>
      </c>
      <c r="HD219" s="79">
        <f t="shared" si="616"/>
        <v>0</v>
      </c>
      <c r="HE219" s="79">
        <f t="shared" si="617"/>
        <v>0</v>
      </c>
      <c r="HF219" s="79">
        <f t="shared" si="618"/>
        <v>0</v>
      </c>
      <c r="HG219" s="79">
        <f t="shared" si="619"/>
        <v>0</v>
      </c>
      <c r="HH219" s="79">
        <f t="shared" si="620"/>
        <v>0</v>
      </c>
      <c r="HI219" s="79">
        <f t="shared" si="621"/>
        <v>0</v>
      </c>
      <c r="HJ219" s="79">
        <f t="shared" si="622"/>
        <v>0</v>
      </c>
      <c r="HK219" s="79">
        <f t="shared" si="623"/>
        <v>0</v>
      </c>
      <c r="HL219" s="79">
        <f t="shared" si="624"/>
        <v>0</v>
      </c>
      <c r="HM219" s="79">
        <f t="shared" si="625"/>
        <v>0</v>
      </c>
      <c r="HN219" s="79">
        <f t="shared" si="626"/>
        <v>0</v>
      </c>
      <c r="HO219" s="79">
        <f t="shared" si="627"/>
        <v>0</v>
      </c>
      <c r="HP219" s="79">
        <f t="shared" si="628"/>
        <v>0</v>
      </c>
      <c r="HQ219" s="79">
        <f t="shared" si="629"/>
        <v>0</v>
      </c>
      <c r="HS219" s="79">
        <f t="shared" si="539"/>
        <v>1.4662412523099168E-82</v>
      </c>
      <c r="HT219" s="79">
        <f t="shared" si="630"/>
        <v>1.1914748369999324E-102</v>
      </c>
      <c r="HU219" s="79">
        <f t="shared" si="631"/>
        <v>5.8224202247039533E-118</v>
      </c>
      <c r="HV219" s="79">
        <f t="shared" si="632"/>
        <v>4.6130060705938952E-148</v>
      </c>
      <c r="HW219" s="79">
        <f t="shared" si="633"/>
        <v>5.765434993531636E-176</v>
      </c>
      <c r="HX219" s="79">
        <f t="shared" si="634"/>
        <v>7.4459372590821991E-176</v>
      </c>
      <c r="HY219" s="79">
        <f t="shared" si="635"/>
        <v>9.6893691004224721E-199</v>
      </c>
      <c r="HZ219" s="79">
        <f t="shared" si="636"/>
        <v>1.3105272964004591E-202</v>
      </c>
      <c r="IA219" s="79">
        <f t="shared" si="637"/>
        <v>1.1310109516387399E-226</v>
      </c>
      <c r="IB219" s="79">
        <f t="shared" si="638"/>
        <v>1.3668464257036033E-214</v>
      </c>
      <c r="IC219" s="79">
        <f t="shared" si="639"/>
        <v>1.1940581752218263E-188</v>
      </c>
      <c r="ID219" s="79">
        <f t="shared" si="640"/>
        <v>1.2043448868117885E-185</v>
      </c>
      <c r="IE219" s="79">
        <f t="shared" si="641"/>
        <v>7.0302925717975647E-160</v>
      </c>
      <c r="IF219" s="79">
        <f t="shared" si="642"/>
        <v>3.6105768438967655E-145</v>
      </c>
      <c r="IG219" s="79">
        <f t="shared" si="643"/>
        <v>4.1741732242259513E-189</v>
      </c>
      <c r="II219" s="79">
        <f t="shared" si="540"/>
        <v>1.2162970836935601E-7</v>
      </c>
      <c r="IJ219" s="79">
        <f t="shared" si="541"/>
        <v>7.5017441512977788E-9</v>
      </c>
      <c r="IK219" s="79">
        <f t="shared" si="542"/>
        <v>1.0948738380068345E-11</v>
      </c>
      <c r="IL219" s="79">
        <f t="shared" si="543"/>
        <v>4.2979280044588954E-15</v>
      </c>
      <c r="IM219" s="79">
        <f t="shared" si="544"/>
        <v>2.0303513277721803E-18</v>
      </c>
      <c r="IN219" s="79">
        <f t="shared" si="545"/>
        <v>5.942612913577443E-20</v>
      </c>
      <c r="IO219" s="79">
        <f t="shared" si="546"/>
        <v>2.0563634091972704E-23</v>
      </c>
      <c r="IP219" s="79">
        <f t="shared" si="547"/>
        <v>5.0976070443315774E-25</v>
      </c>
      <c r="IQ219" s="79">
        <f t="shared" si="548"/>
        <v>6.9967439360583454E-29</v>
      </c>
      <c r="IR219" s="79">
        <f t="shared" si="549"/>
        <v>5.9524859102701747E-27</v>
      </c>
      <c r="IS219" s="79">
        <f t="shared" si="550"/>
        <v>1.0611659978673424E-22</v>
      </c>
      <c r="IT219" s="79">
        <f t="shared" si="551"/>
        <v>2.9994305026722559E-21</v>
      </c>
      <c r="IU219" s="79">
        <f t="shared" si="552"/>
        <v>5.2030653260239515E-18</v>
      </c>
      <c r="IV219" s="79">
        <f t="shared" si="553"/>
        <v>8.3367317307669998E-52</v>
      </c>
      <c r="IW219" s="79">
        <f t="shared" si="554"/>
        <v>1.6006960375287017E-54</v>
      </c>
      <c r="IY219" s="79">
        <f t="shared" si="555"/>
        <v>1.2162970836935601E-7</v>
      </c>
      <c r="IZ219" s="79">
        <f t="shared" si="556"/>
        <v>7.5017441512977788E-9</v>
      </c>
      <c r="JA219" s="79">
        <f t="shared" si="557"/>
        <v>1.0948738380068345E-11</v>
      </c>
      <c r="JB219" s="79">
        <f t="shared" si="558"/>
        <v>4.2979280044588954E-15</v>
      </c>
      <c r="JC219" s="79">
        <f t="shared" si="559"/>
        <v>2.0303513277721803E-18</v>
      </c>
      <c r="JD219" s="79">
        <f t="shared" si="560"/>
        <v>5.942612913577443E-20</v>
      </c>
      <c r="JE219" s="79">
        <f t="shared" si="561"/>
        <v>2.0563634091972704E-23</v>
      </c>
      <c r="JF219" s="79">
        <f t="shared" si="562"/>
        <v>5.0976070443315774E-25</v>
      </c>
      <c r="JG219" s="79">
        <f t="shared" si="563"/>
        <v>6.9967439360583454E-29</v>
      </c>
      <c r="JH219" s="79">
        <f t="shared" si="564"/>
        <v>5.9524859102701747E-27</v>
      </c>
      <c r="JI219" s="79">
        <f t="shared" si="565"/>
        <v>1.0611659978673424E-22</v>
      </c>
      <c r="JJ219" s="79">
        <f t="shared" si="566"/>
        <v>2.9994305026722559E-21</v>
      </c>
      <c r="JK219" s="79">
        <f t="shared" si="567"/>
        <v>5.2030653260239515E-18</v>
      </c>
      <c r="JL219" s="79">
        <f t="shared" si="568"/>
        <v>8.3367317307669998E-52</v>
      </c>
      <c r="JM219" s="79">
        <f t="shared" si="569"/>
        <v>1.6006960375287017E-54</v>
      </c>
    </row>
    <row r="220" spans="2:273" x14ac:dyDescent="0.25">
      <c r="B220" s="2">
        <v>193</v>
      </c>
      <c r="C220" s="37">
        <v>0.27570800000000001</v>
      </c>
      <c r="D220" s="37">
        <v>0.28438000000000002</v>
      </c>
      <c r="E220" s="37">
        <v>0.28584700000000002</v>
      </c>
      <c r="F220" s="37">
        <v>0.28029799999999999</v>
      </c>
      <c r="G220" s="37">
        <v>0.27723799999999998</v>
      </c>
      <c r="H220" s="37">
        <v>0.27368199999999998</v>
      </c>
      <c r="I220" s="37">
        <v>0.274449</v>
      </c>
      <c r="J220" s="37">
        <v>0.27382200000000001</v>
      </c>
      <c r="K220" s="37">
        <v>0.27366800000000002</v>
      </c>
      <c r="L220" s="37">
        <v>0.27036500000000002</v>
      </c>
      <c r="M220" s="37">
        <v>0.27341700000000002</v>
      </c>
      <c r="N220" s="37">
        <v>0.26380799999999999</v>
      </c>
      <c r="O220" s="37">
        <v>0.26128699999999999</v>
      </c>
      <c r="P220" s="37">
        <v>0.26352799999999998</v>
      </c>
      <c r="Q220" s="37">
        <v>0.27372299999999999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0.27134974803432693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2.3732519656730622E-3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0.27134974803432693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0.27372299999999999</v>
      </c>
      <c r="DK220" s="2">
        <f t="shared" si="712"/>
        <v>0.40968104866051835</v>
      </c>
      <c r="DL220" s="2">
        <f t="shared" si="713"/>
        <v>0.39799492683355286</v>
      </c>
      <c r="DM220" s="2">
        <f t="shared" si="713"/>
        <v>0.41796574200140935</v>
      </c>
      <c r="DN220" s="2">
        <f t="shared" si="713"/>
        <v>0.39360565722326452</v>
      </c>
      <c r="DO220" s="2">
        <f t="shared" si="713"/>
        <v>0.42623218016194342</v>
      </c>
      <c r="DP220" s="2">
        <f t="shared" si="713"/>
        <v>0.41051060004456325</v>
      </c>
      <c r="DQ220" s="2">
        <f t="shared" si="713"/>
        <v>0.42286416867201426</v>
      </c>
      <c r="DR220" s="2">
        <f t="shared" si="713"/>
        <v>0.44502200718105422</v>
      </c>
      <c r="DS220" s="2">
        <f t="shared" si="713"/>
        <v>0.4242579611917493</v>
      </c>
      <c r="DT220" s="2">
        <f t="shared" si="713"/>
        <v>0.4066680957983192</v>
      </c>
      <c r="DU220" s="2">
        <f t="shared" si="713"/>
        <v>0.42402809931245222</v>
      </c>
      <c r="DV220" s="2">
        <f t="shared" si="713"/>
        <v>0.42814250572956458</v>
      </c>
      <c r="DW220" s="2">
        <f t="shared" si="713"/>
        <v>0.43335517097020626</v>
      </c>
      <c r="DX220" s="2">
        <f t="shared" si="713"/>
        <v>0.43384587563025206</v>
      </c>
      <c r="DY220" s="2">
        <f t="shared" si="713"/>
        <v>0.38563717234530176</v>
      </c>
      <c r="EA220" s="2">
        <f t="shared" si="652"/>
        <v>0.27303877682098909</v>
      </c>
      <c r="EB220" s="2">
        <f t="shared" si="714"/>
        <v>0.28341532366892114</v>
      </c>
      <c r="EC220" s="2">
        <f t="shared" si="715"/>
        <v>0.27545774168424464</v>
      </c>
      <c r="ED220" s="2">
        <f t="shared" si="716"/>
        <v>0.26587261065675338</v>
      </c>
      <c r="EE220" s="2">
        <f t="shared" si="717"/>
        <v>0.26531212416935346</v>
      </c>
      <c r="EF220" s="2">
        <f t="shared" si="718"/>
        <v>0.26371864942695256</v>
      </c>
      <c r="EG220" s="2">
        <f t="shared" si="719"/>
        <v>0.26070268680779285</v>
      </c>
      <c r="EH220" s="2">
        <f t="shared" si="720"/>
        <v>0.25022099878539772</v>
      </c>
      <c r="EI220" s="2">
        <f t="shared" si="721"/>
        <v>0.264404913787747</v>
      </c>
      <c r="EJ220" s="2">
        <f t="shared" si="722"/>
        <v>0.26742511348907977</v>
      </c>
      <c r="EK220" s="2">
        <f t="shared" si="723"/>
        <v>0.26223125233951444</v>
      </c>
      <c r="EL220" s="2">
        <f t="shared" si="724"/>
        <v>0.26020948584458231</v>
      </c>
      <c r="EM220" s="2">
        <f t="shared" si="725"/>
        <v>0.26372858770634366</v>
      </c>
      <c r="EN220" s="2">
        <f t="shared" si="726"/>
        <v>0.28359090079166926</v>
      </c>
      <c r="EO220" s="2">
        <f t="shared" si="727"/>
        <v>0.28313524765762366</v>
      </c>
      <c r="EQ220" s="2">
        <f t="shared" si="728"/>
        <v>0.27348365673945085</v>
      </c>
      <c r="ER220" s="2">
        <f t="shared" si="729"/>
        <v>0.28303991457546052</v>
      </c>
      <c r="ES220" s="2">
        <f t="shared" si="729"/>
        <v>0.28066992480389974</v>
      </c>
      <c r="ET220" s="2">
        <f t="shared" si="729"/>
        <v>0.27318806737032575</v>
      </c>
      <c r="EU220" s="2">
        <f t="shared" si="729"/>
        <v>0.26920590580630466</v>
      </c>
      <c r="EV220" s="2">
        <f t="shared" si="729"/>
        <v>0.26731931380286067</v>
      </c>
      <c r="EW220" s="2">
        <f t="shared" si="729"/>
        <v>0.26538758834183973</v>
      </c>
      <c r="EX220" s="2">
        <f t="shared" si="729"/>
        <v>0.25998157520146781</v>
      </c>
      <c r="EY220" s="2">
        <f t="shared" si="729"/>
        <v>0.26915230819667879</v>
      </c>
      <c r="EZ220" s="2">
        <f t="shared" si="729"/>
        <v>0.2689110532120022</v>
      </c>
      <c r="FA220" s="2">
        <f t="shared" si="729"/>
        <v>0.26372494488055465</v>
      </c>
      <c r="FB220" s="2">
        <f t="shared" si="729"/>
        <v>0.25934797430818524</v>
      </c>
      <c r="FC220" s="2">
        <f t="shared" si="729"/>
        <v>0.2606861121519235</v>
      </c>
      <c r="FD220" s="2">
        <f t="shared" si="729"/>
        <v>0.26653256323443913</v>
      </c>
      <c r="FE220" s="2">
        <f t="shared" si="729"/>
        <v>0.2711342135889252</v>
      </c>
      <c r="FG220" s="2">
        <f t="shared" si="730"/>
        <v>0.99999871864416956</v>
      </c>
      <c r="FH220" s="2">
        <f t="shared" si="731"/>
        <v>0.9999983191162386</v>
      </c>
      <c r="FI220" s="2">
        <f t="shared" si="731"/>
        <v>0.99999853800574912</v>
      </c>
      <c r="FJ220" s="2">
        <f t="shared" si="731"/>
        <v>0.99999884543654505</v>
      </c>
      <c r="FK220" s="2">
        <f t="shared" si="731"/>
        <v>0.99999931533304409</v>
      </c>
      <c r="FL220" s="2">
        <f t="shared" si="731"/>
        <v>0.99999957992780175</v>
      </c>
      <c r="FM220" s="2">
        <f t="shared" si="731"/>
        <v>0.99999959163501873</v>
      </c>
      <c r="FN220" s="2">
        <f t="shared" si="731"/>
        <v>0.99999954016214532</v>
      </c>
      <c r="FO220" s="2">
        <f t="shared" si="731"/>
        <v>0.9999995646897194</v>
      </c>
      <c r="FP220" s="2">
        <f t="shared" si="731"/>
        <v>0.99999957691463037</v>
      </c>
      <c r="FQ220" s="2">
        <f t="shared" si="731"/>
        <v>0.9999995552043297</v>
      </c>
      <c r="FR220" s="2">
        <f t="shared" si="731"/>
        <v>0.99999955181546563</v>
      </c>
      <c r="FS220" s="2">
        <f t="shared" si="731"/>
        <v>0.99999954438919259</v>
      </c>
      <c r="FT220" s="2">
        <f t="shared" si="731"/>
        <v>0.99999955865928458</v>
      </c>
      <c r="FU220" s="2">
        <f t="shared" si="731"/>
        <v>0.99999945108342869</v>
      </c>
      <c r="FW220" s="2">
        <f t="shared" ref="FW220:FW227" si="748">POWER(10,($B220-C$232)/C$229)/(1+POWER(10,($B220-C$232)/C$229))</f>
        <v>0.95770602234576763</v>
      </c>
      <c r="FX220" s="2">
        <f t="shared" si="588"/>
        <v>0.96026461314848965</v>
      </c>
      <c r="FY220" s="2">
        <f t="shared" si="589"/>
        <v>0.97092187459795454</v>
      </c>
      <c r="FZ220" s="2">
        <f t="shared" si="590"/>
        <v>0.97772991142934029</v>
      </c>
      <c r="GA220" s="2">
        <f t="shared" si="591"/>
        <v>0.98524616962682821</v>
      </c>
      <c r="GB220" s="2">
        <f t="shared" si="592"/>
        <v>0.98944956485428903</v>
      </c>
      <c r="GC220" s="2">
        <f t="shared" si="593"/>
        <v>0.99147530415514418</v>
      </c>
      <c r="GD220" s="2">
        <f t="shared" si="594"/>
        <v>0.99261392599537268</v>
      </c>
      <c r="GE220" s="2">
        <f t="shared" si="595"/>
        <v>0.99401897664613936</v>
      </c>
      <c r="GF220" s="2">
        <f t="shared" si="596"/>
        <v>0.9936842614359529</v>
      </c>
      <c r="GG220" s="2">
        <f t="shared" si="597"/>
        <v>0.99204979712669905</v>
      </c>
      <c r="GH220" s="2">
        <f t="shared" si="598"/>
        <v>0.99013737322982176</v>
      </c>
      <c r="GI220" s="2">
        <f t="shared" si="599"/>
        <v>0.98811672776671355</v>
      </c>
      <c r="GJ220" s="2">
        <f t="shared" si="600"/>
        <v>0.98426417603063865</v>
      </c>
      <c r="GK220" s="2">
        <f t="shared" si="601"/>
        <v>0.98204503218945827</v>
      </c>
      <c r="GM220" s="79">
        <f t="shared" ref="GM220:GM227" si="749" xml:space="preserve"> _xlfn.NORM.DIST($B220, C$7, ABS(C$11), TRUE) * _xlfn.NORM.DIST(($B220 - C$7)*C$15, 0, ABS(C$11), TRUE) * 2</f>
        <v>0</v>
      </c>
      <c r="GN220" s="79">
        <f t="shared" si="602"/>
        <v>0</v>
      </c>
      <c r="GO220" s="79">
        <f t="shared" si="603"/>
        <v>0</v>
      </c>
      <c r="GP220" s="79">
        <f t="shared" si="604"/>
        <v>0</v>
      </c>
      <c r="GQ220" s="79">
        <f t="shared" si="605"/>
        <v>0</v>
      </c>
      <c r="GR220" s="79">
        <f t="shared" si="606"/>
        <v>0</v>
      </c>
      <c r="GS220" s="79">
        <f t="shared" si="607"/>
        <v>0</v>
      </c>
      <c r="GT220" s="79">
        <f t="shared" si="608"/>
        <v>0</v>
      </c>
      <c r="GU220" s="79">
        <f t="shared" si="609"/>
        <v>0</v>
      </c>
      <c r="GV220" s="79">
        <f t="shared" si="610"/>
        <v>0</v>
      </c>
      <c r="GW220" s="79">
        <f t="shared" si="611"/>
        <v>0</v>
      </c>
      <c r="GX220" s="79">
        <f t="shared" si="612"/>
        <v>0</v>
      </c>
      <c r="GY220" s="79">
        <f t="shared" si="613"/>
        <v>0</v>
      </c>
      <c r="GZ220" s="79">
        <f t="shared" si="614"/>
        <v>0</v>
      </c>
      <c r="HA220" s="79">
        <f t="shared" si="615"/>
        <v>0</v>
      </c>
      <c r="HC220" s="79">
        <f t="shared" ref="HC220:HC227" si="750" xml:space="preserve"> _xlfn.NORM.DIST($B220, C$8, ABS(C$12), TRUE) * _xlfn.NORM.DIST(($B220 - C$8)*C$16, 0, ABS(C$12), TRUE) * 2</f>
        <v>0</v>
      </c>
      <c r="HD220" s="79">
        <f t="shared" si="616"/>
        <v>0</v>
      </c>
      <c r="HE220" s="79">
        <f t="shared" si="617"/>
        <v>0</v>
      </c>
      <c r="HF220" s="79">
        <f t="shared" si="618"/>
        <v>0</v>
      </c>
      <c r="HG220" s="79">
        <f t="shared" si="619"/>
        <v>0</v>
      </c>
      <c r="HH220" s="79">
        <f t="shared" si="620"/>
        <v>0</v>
      </c>
      <c r="HI220" s="79">
        <f t="shared" si="621"/>
        <v>0</v>
      </c>
      <c r="HJ220" s="79">
        <f t="shared" si="622"/>
        <v>0</v>
      </c>
      <c r="HK220" s="79">
        <f t="shared" si="623"/>
        <v>0</v>
      </c>
      <c r="HL220" s="79">
        <f t="shared" si="624"/>
        <v>0</v>
      </c>
      <c r="HM220" s="79">
        <f t="shared" si="625"/>
        <v>0</v>
      </c>
      <c r="HN220" s="79">
        <f t="shared" si="626"/>
        <v>0</v>
      </c>
      <c r="HO220" s="79">
        <f t="shared" si="627"/>
        <v>0</v>
      </c>
      <c r="HP220" s="79">
        <f t="shared" si="628"/>
        <v>0</v>
      </c>
      <c r="HQ220" s="79">
        <f t="shared" si="629"/>
        <v>0</v>
      </c>
      <c r="HS220" s="79">
        <f t="shared" ref="HS220:HS227" si="751" xml:space="preserve"> _xlfn.NORM.DIST($B220, C$9, ABS(C$13), TRUE) * _xlfn.NORM.DIST(($B220 - C$9)*C$17, 0, ABS(C$13), TRUE) * 2</f>
        <v>3.5889655783448341E-85</v>
      </c>
      <c r="HT220" s="79">
        <f t="shared" si="630"/>
        <v>9.0805899439743719E-106</v>
      </c>
      <c r="HU220" s="79">
        <f t="shared" si="631"/>
        <v>1.60215670215912E-121</v>
      </c>
      <c r="HV220" s="79">
        <f t="shared" si="632"/>
        <v>2.4805902792933465E-152</v>
      </c>
      <c r="HW220" s="79">
        <f t="shared" si="633"/>
        <v>1.2462420546635528E-180</v>
      </c>
      <c r="HX220" s="79">
        <f t="shared" si="634"/>
        <v>2.3628517798488424E-180</v>
      </c>
      <c r="HY220" s="79">
        <f t="shared" si="635"/>
        <v>1.0263609788023801E-203</v>
      </c>
      <c r="HZ220" s="79">
        <f t="shared" si="636"/>
        <v>1.1712542845341981E-207</v>
      </c>
      <c r="IA220" s="79">
        <f t="shared" si="637"/>
        <v>3.3971975339230368E-232</v>
      </c>
      <c r="IB220" s="79">
        <f t="shared" si="638"/>
        <v>7.9502772415187068E-220</v>
      </c>
      <c r="IC220" s="79">
        <f t="shared" si="639"/>
        <v>2.4093247289127289E-193</v>
      </c>
      <c r="ID220" s="79">
        <f t="shared" si="640"/>
        <v>2.3416737977221994E-190</v>
      </c>
      <c r="IE220" s="79">
        <f t="shared" si="641"/>
        <v>4.7777680518238308E-164</v>
      </c>
      <c r="IF220" s="79">
        <f t="shared" si="642"/>
        <v>4.8782937020000476E-149</v>
      </c>
      <c r="IG220" s="79">
        <f t="shared" si="643"/>
        <v>3.021502847718158E-194</v>
      </c>
      <c r="II220" s="79">
        <f t="shared" ref="II220:II227" si="752" xml:space="preserve"> _xlfn.NORM.DIST($B220, C$10, ABS(C$14), TRUE) * _xlfn.NORM.DIST(($B220 - C$10)*C$18, 0, ABS(C$14), TRUE) * 2</f>
        <v>4.9812315456658213E-8</v>
      </c>
      <c r="IJ220" s="79">
        <f t="shared" ref="IJ220:IJ227" si="753" xml:space="preserve"> _xlfn.NORM.DIST($B220, D$10, ABS(D$14), TRUE) * _xlfn.NORM.DIST(($B220 - D$10)*D$18, 0, ABS(D$14), TRUE) * 2</f>
        <v>2.6587261484741826E-9</v>
      </c>
      <c r="IK220" s="79">
        <f t="shared" ref="IK220:IK227" si="754" xml:space="preserve"> _xlfn.NORM.DIST($B220, E$10, ABS(E$14), TRUE) * _xlfn.NORM.DIST(($B220 - E$10)*E$18, 0, ABS(E$14), TRUE) * 2</f>
        <v>3.0240189458241633E-12</v>
      </c>
      <c r="IL220" s="79">
        <f t="shared" ref="IL220:IL227" si="755" xml:space="preserve"> _xlfn.NORM.DIST($B220, F$10, ABS(F$14), TRUE) * _xlfn.NORM.DIST(($B220 - F$10)*F$18, 0, ABS(F$14), TRUE) * 2</f>
        <v>8.8555913306356923E-16</v>
      </c>
      <c r="IM220" s="79">
        <f t="shared" ref="IM220:IM227" si="756" xml:space="preserve"> _xlfn.NORM.DIST($B220, G$10, ABS(G$14), TRUE) * _xlfn.NORM.DIST(($B220 - G$10)*G$18, 0, ABS(G$14), TRUE) * 2</f>
        <v>3.4962060711522226E-19</v>
      </c>
      <c r="IN220" s="79">
        <f t="shared" ref="IN220:IN227" si="757" xml:space="preserve"> _xlfn.NORM.DIST($B220, H$10, ABS(H$14), TRUE) * _xlfn.NORM.DIST(($B220 - H$10)*H$18, 0, ABS(H$14), TRUE) * 2</f>
        <v>1.0127481482048832E-20</v>
      </c>
      <c r="IO220" s="79">
        <f t="shared" ref="IO220:IO227" si="758" xml:space="preserve"> _xlfn.NORM.DIST($B220, I$10, ABS(I$14), TRUE) * _xlfn.NORM.DIST(($B220 - I$10)*I$18, 0, ABS(I$14), TRUE) * 2</f>
        <v>2.7786161360112105E-24</v>
      </c>
      <c r="IP220" s="79">
        <f t="shared" ref="IP220:IP227" si="759" xml:space="preserve"> _xlfn.NORM.DIST($B220, J$10, ABS(J$14), TRUE) * _xlfn.NORM.DIST(($B220 - J$10)*J$18, 0, ABS(J$14), TRUE) * 2</f>
        <v>6.3524076431920135E-26</v>
      </c>
      <c r="IQ220" s="79">
        <f t="shared" ref="IQ220:IQ227" si="760" xml:space="preserve"> _xlfn.NORM.DIST($B220, K$10, ABS(K$14), TRUE) * _xlfn.NORM.DIST(($B220 - K$10)*K$18, 0, ABS(K$14), TRUE) * 2</f>
        <v>6.8748063918065684E-30</v>
      </c>
      <c r="IR220" s="79">
        <f t="shared" ref="IR220:IR227" si="761" xml:space="preserve"> _xlfn.NORM.DIST($B220, L$10, ABS(L$14), TRUE) * _xlfn.NORM.DIST(($B220 - L$10)*L$18, 0, ABS(L$14), TRUE) * 2</f>
        <v>6.7221729200598438E-28</v>
      </c>
      <c r="IS220" s="79">
        <f t="shared" ref="IS220:IS227" si="762" xml:space="preserve"> _xlfn.NORM.DIST($B220, M$10, ABS(M$14), TRUE) * _xlfn.NORM.DIST(($B220 - M$10)*M$18, 0, ABS(M$14), TRUE) * 2</f>
        <v>1.5749838202362462E-23</v>
      </c>
      <c r="IT220" s="79">
        <f t="shared" ref="IT220:IT227" si="763" xml:space="preserve"> _xlfn.NORM.DIST($B220, N$10, ABS(N$14), TRUE) * _xlfn.NORM.DIST(($B220 - N$10)*N$18, 0, ABS(N$14), TRUE) * 2</f>
        <v>4.6496464067029552E-22</v>
      </c>
      <c r="IU220" s="79">
        <f t="shared" ref="IU220:IU227" si="764" xml:space="preserve"> _xlfn.NORM.DIST($B220, O$10, ABS(O$14), TRUE) * _xlfn.NORM.DIST(($B220 - O$10)*O$18, 0, ABS(O$14), TRUE) * 2</f>
        <v>1.020336677089893E-18</v>
      </c>
      <c r="IV220" s="79">
        <f t="shared" ref="IV220:IV227" si="765" xml:space="preserve"> _xlfn.NORM.DIST($B220, P$10, ABS(P$14), TRUE) * _xlfn.NORM.DIST(($B220 - P$10)*P$18, 0, ABS(P$14), TRUE) * 2</f>
        <v>4.1401000186735902E-54</v>
      </c>
      <c r="IW220" s="79">
        <f t="shared" ref="IW220:IW227" si="766" xml:space="preserve"> _xlfn.NORM.DIST($B220, Q$10, ABS(Q$14), TRUE) * _xlfn.NORM.DIST(($B220 - Q$10)*Q$18, 0, ABS(Q$14), TRUE) * 2</f>
        <v>4.913236686684055E-57</v>
      </c>
      <c r="IY220" s="79">
        <f t="shared" ref="IY220:IY227" si="767">GM220+HC220+HS220+II220</f>
        <v>4.9812315456658213E-8</v>
      </c>
      <c r="IZ220" s="79">
        <f t="shared" ref="IZ220:IZ227" si="768">GN220+HD220+HT220+IJ220</f>
        <v>2.6587261484741826E-9</v>
      </c>
      <c r="JA220" s="79">
        <f t="shared" ref="JA220:JA227" si="769">GO220+HE220+HU220+IK220</f>
        <v>3.0240189458241633E-12</v>
      </c>
      <c r="JB220" s="79">
        <f t="shared" ref="JB220:JB227" si="770">GP220+HF220+HV220+IL220</f>
        <v>8.8555913306356923E-16</v>
      </c>
      <c r="JC220" s="79">
        <f t="shared" ref="JC220:JC227" si="771">GQ220+HG220+HW220+IM220</f>
        <v>3.4962060711522226E-19</v>
      </c>
      <c r="JD220" s="79">
        <f t="shared" ref="JD220:JD227" si="772">GR220+HH220+HX220+IN220</f>
        <v>1.0127481482048832E-20</v>
      </c>
      <c r="JE220" s="79">
        <f t="shared" ref="JE220:JE227" si="773">GS220+HI220+HY220+IO220</f>
        <v>2.7786161360112105E-24</v>
      </c>
      <c r="JF220" s="79">
        <f t="shared" ref="JF220:JF227" si="774">GT220+HJ220+HZ220+IP220</f>
        <v>6.3524076431920135E-26</v>
      </c>
      <c r="JG220" s="79">
        <f t="shared" ref="JG220:JG227" si="775">GU220+HK220+IA220+IQ220</f>
        <v>6.8748063918065684E-30</v>
      </c>
      <c r="JH220" s="79">
        <f t="shared" ref="JH220:JH227" si="776">GV220+HL220+IB220+IR220</f>
        <v>6.7221729200598438E-28</v>
      </c>
      <c r="JI220" s="79">
        <f t="shared" ref="JI220:JI227" si="777">GW220+HM220+IC220+IS220</f>
        <v>1.5749838202362462E-23</v>
      </c>
      <c r="JJ220" s="79">
        <f t="shared" ref="JJ220:JJ227" si="778">GX220+HN220+ID220+IT220</f>
        <v>4.6496464067029552E-22</v>
      </c>
      <c r="JK220" s="79">
        <f t="shared" ref="JK220:JK227" si="779">GY220+HO220+IE220+IU220</f>
        <v>1.020336677089893E-18</v>
      </c>
      <c r="JL220" s="79">
        <f t="shared" ref="JL220:JL227" si="780">GZ220+HP220+IF220+IV220</f>
        <v>4.1401000186735902E-54</v>
      </c>
      <c r="JM220" s="79">
        <f t="shared" ref="JM220:JM227" si="781">HA220+HQ220+IG220+IW220</f>
        <v>4.913236686684055E-57</v>
      </c>
    </row>
    <row r="221" spans="2:273" x14ac:dyDescent="0.25">
      <c r="B221" s="2">
        <v>194</v>
      </c>
      <c r="C221" s="37">
        <v>0.27013700000000002</v>
      </c>
      <c r="D221" s="37">
        <v>0.28312199999999998</v>
      </c>
      <c r="E221" s="37">
        <v>0.28290399999999999</v>
      </c>
      <c r="F221" s="37">
        <v>0.27951300000000001</v>
      </c>
      <c r="G221" s="37">
        <v>0.28021000000000001</v>
      </c>
      <c r="H221" s="37">
        <v>0.27416299999999999</v>
      </c>
      <c r="I221" s="37">
        <v>0.271588</v>
      </c>
      <c r="J221" s="37">
        <v>0.267183</v>
      </c>
      <c r="K221" s="37">
        <v>0.275509</v>
      </c>
      <c r="L221" s="37">
        <v>0.26688699999999999</v>
      </c>
      <c r="M221" s="37">
        <v>0.27411000000000002</v>
      </c>
      <c r="N221" s="37">
        <v>0.26921499999999998</v>
      </c>
      <c r="O221" s="37">
        <v>0.25891399999999998</v>
      </c>
      <c r="P221" s="37">
        <v>0.26312999999999998</v>
      </c>
      <c r="Q221" s="37">
        <v>0.27355600000000002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0.2710711986238038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2.4848013761962218E-3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0.2710711986238038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0.27355600000000002</v>
      </c>
      <c r="DK221" s="2">
        <f t="shared" si="712"/>
        <v>0.41018745999121664</v>
      </c>
      <c r="DL221" s="2">
        <f t="shared" si="713"/>
        <v>0.39842873658322348</v>
      </c>
      <c r="DM221" s="2">
        <f t="shared" si="713"/>
        <v>0.41852630359408027</v>
      </c>
      <c r="DN221" s="2">
        <f t="shared" si="713"/>
        <v>0.39404432776735454</v>
      </c>
      <c r="DO221" s="2">
        <f t="shared" si="713"/>
        <v>0.42683377226720659</v>
      </c>
      <c r="DP221" s="2">
        <f t="shared" si="713"/>
        <v>0.41104625178253118</v>
      </c>
      <c r="DQ221" s="2">
        <f t="shared" si="713"/>
        <v>0.4234717241532977</v>
      </c>
      <c r="DR221" s="2">
        <f t="shared" si="713"/>
        <v>0.44572517952635604</v>
      </c>
      <c r="DS221" s="2">
        <f t="shared" si="713"/>
        <v>0.42488861802902966</v>
      </c>
      <c r="DT221" s="2">
        <f t="shared" si="713"/>
        <v>0.40716868907563014</v>
      </c>
      <c r="DU221" s="2">
        <f t="shared" si="713"/>
        <v>0.42459560045836514</v>
      </c>
      <c r="DV221" s="2">
        <f t="shared" si="713"/>
        <v>0.42880434912146681</v>
      </c>
      <c r="DW221" s="2">
        <f t="shared" si="713"/>
        <v>0.43405174484339187</v>
      </c>
      <c r="DX221" s="2">
        <f t="shared" si="713"/>
        <v>0.43455553781512601</v>
      </c>
      <c r="DY221" s="2">
        <f t="shared" si="713"/>
        <v>0.38612061375095497</v>
      </c>
      <c r="EA221" s="2">
        <f t="shared" si="652"/>
        <v>0.27272562792546801</v>
      </c>
      <c r="EB221" s="2">
        <f t="shared" si="714"/>
        <v>0.28318676455903052</v>
      </c>
      <c r="EC221" s="2">
        <f t="shared" si="715"/>
        <v>0.27518739299042672</v>
      </c>
      <c r="ED221" s="2">
        <f t="shared" si="716"/>
        <v>0.26555201632147279</v>
      </c>
      <c r="EE221" s="2">
        <f t="shared" si="717"/>
        <v>0.26498634301074431</v>
      </c>
      <c r="EF221" s="2">
        <f t="shared" si="718"/>
        <v>0.26341066415555986</v>
      </c>
      <c r="EG221" s="2">
        <f t="shared" si="719"/>
        <v>0.26040059926302839</v>
      </c>
      <c r="EH221" s="2">
        <f t="shared" si="720"/>
        <v>0.24974886529861295</v>
      </c>
      <c r="EI221" s="2">
        <f t="shared" si="721"/>
        <v>0.26415478780069684</v>
      </c>
      <c r="EJ221" s="2">
        <f t="shared" si="722"/>
        <v>0.26720850844481775</v>
      </c>
      <c r="EK221" s="2">
        <f t="shared" si="723"/>
        <v>0.2619429704754998</v>
      </c>
      <c r="EL221" s="2">
        <f t="shared" si="724"/>
        <v>0.25993433408731609</v>
      </c>
      <c r="EM221" s="2">
        <f t="shared" si="725"/>
        <v>0.2634740638640018</v>
      </c>
      <c r="EN221" s="2">
        <f t="shared" si="726"/>
        <v>0.28353189683592367</v>
      </c>
      <c r="EO221" s="2">
        <f t="shared" si="727"/>
        <v>0.28298888676212003</v>
      </c>
      <c r="EQ221" s="2">
        <f t="shared" si="728"/>
        <v>0.27317638895054919</v>
      </c>
      <c r="ER221" s="2">
        <f t="shared" si="729"/>
        <v>0.28280622955742246</v>
      </c>
      <c r="ES221" s="2">
        <f t="shared" si="729"/>
        <v>0.28046557296209723</v>
      </c>
      <c r="ET221" s="2">
        <f t="shared" si="729"/>
        <v>0.27295643400306602</v>
      </c>
      <c r="EU221" s="2">
        <f t="shared" si="729"/>
        <v>0.2689247515748035</v>
      </c>
      <c r="EV221" s="2">
        <f t="shared" si="729"/>
        <v>0.26704945012106057</v>
      </c>
      <c r="EW221" s="2">
        <f t="shared" si="729"/>
        <v>0.26513429796240728</v>
      </c>
      <c r="EX221" s="2">
        <f t="shared" si="729"/>
        <v>0.2596101301037364</v>
      </c>
      <c r="EY221" s="2">
        <f t="shared" si="729"/>
        <v>0.26895106321158346</v>
      </c>
      <c r="EZ221" s="2">
        <f t="shared" si="729"/>
        <v>0.26871012130845129</v>
      </c>
      <c r="FA221" s="2">
        <f t="shared" si="729"/>
        <v>0.26345286932880141</v>
      </c>
      <c r="FB221" s="2">
        <f t="shared" si="729"/>
        <v>0.25906335668511504</v>
      </c>
      <c r="FC221" s="2">
        <f t="shared" si="729"/>
        <v>0.26039813755949714</v>
      </c>
      <c r="FD221" s="2">
        <f t="shared" si="729"/>
        <v>0.26628684185841844</v>
      </c>
      <c r="FE221" s="2">
        <f t="shared" si="729"/>
        <v>0.27087242445588022</v>
      </c>
      <c r="FG221" s="2">
        <f t="shared" si="730"/>
        <v>0.99999883138946177</v>
      </c>
      <c r="FH221" s="2">
        <f t="shared" si="731"/>
        <v>0.99999846701556316</v>
      </c>
      <c r="FI221" s="2">
        <f t="shared" si="731"/>
        <v>0.99999866664522463</v>
      </c>
      <c r="FJ221" s="2">
        <f t="shared" si="731"/>
        <v>0.9999989470255074</v>
      </c>
      <c r="FK221" s="2">
        <f t="shared" si="731"/>
        <v>0.99999937557627727</v>
      </c>
      <c r="FL221" s="2">
        <f t="shared" si="731"/>
        <v>0.99999961688958772</v>
      </c>
      <c r="FM221" s="2">
        <f t="shared" si="731"/>
        <v>0.99999962756669736</v>
      </c>
      <c r="FN221" s="2">
        <f t="shared" si="731"/>
        <v>0.99999958062287519</v>
      </c>
      <c r="FO221" s="2">
        <f t="shared" si="731"/>
        <v>0.9999996029922904</v>
      </c>
      <c r="FP221" s="2">
        <f t="shared" si="731"/>
        <v>0.99999961414154259</v>
      </c>
      <c r="FQ221" s="2">
        <f t="shared" si="731"/>
        <v>0.99999959434151153</v>
      </c>
      <c r="FR221" s="2">
        <f t="shared" si="731"/>
        <v>0.99999959125083049</v>
      </c>
      <c r="FS221" s="2">
        <f t="shared" si="731"/>
        <v>0.99999958447798842</v>
      </c>
      <c r="FT221" s="2">
        <f t="shared" si="731"/>
        <v>0.99999959749246814</v>
      </c>
      <c r="FU221" s="2">
        <f t="shared" si="731"/>
        <v>0.99999949938211286</v>
      </c>
      <c r="FW221" s="2">
        <f t="shared" si="748"/>
        <v>0.96128335336218096</v>
      </c>
      <c r="FX221" s="2">
        <f t="shared" si="588"/>
        <v>0.96363374977071892</v>
      </c>
      <c r="FY221" s="2">
        <f t="shared" si="589"/>
        <v>0.97341240850114052</v>
      </c>
      <c r="FZ221" s="2">
        <f t="shared" si="590"/>
        <v>0.97964956060688346</v>
      </c>
      <c r="GA221" s="2">
        <f t="shared" si="591"/>
        <v>0.98652685625028325</v>
      </c>
      <c r="GB221" s="2">
        <f t="shared" si="592"/>
        <v>0.99036894805116693</v>
      </c>
      <c r="GC221" s="2">
        <f t="shared" si="593"/>
        <v>0.99221954902013387</v>
      </c>
      <c r="GD221" s="2">
        <f t="shared" si="594"/>
        <v>0.99325943979481346</v>
      </c>
      <c r="GE221" s="2">
        <f t="shared" si="595"/>
        <v>0.99454236970980725</v>
      </c>
      <c r="GF221" s="2">
        <f t="shared" si="596"/>
        <v>0.99423677525176291</v>
      </c>
      <c r="GG221" s="2">
        <f t="shared" si="597"/>
        <v>0.99274425317972437</v>
      </c>
      <c r="GH221" s="2">
        <f t="shared" si="598"/>
        <v>0.99099736495611213</v>
      </c>
      <c r="GI221" s="2">
        <f t="shared" si="599"/>
        <v>0.98915098319347972</v>
      </c>
      <c r="GJ221" s="2">
        <f t="shared" si="600"/>
        <v>0.98562885995273453</v>
      </c>
      <c r="GK221" s="2">
        <f t="shared" si="601"/>
        <v>0.98359896368150801</v>
      </c>
      <c r="GM221" s="79">
        <f t="shared" si="749"/>
        <v>0</v>
      </c>
      <c r="GN221" s="79">
        <f t="shared" si="602"/>
        <v>0</v>
      </c>
      <c r="GO221" s="79">
        <f t="shared" si="603"/>
        <v>0</v>
      </c>
      <c r="GP221" s="79">
        <f t="shared" si="604"/>
        <v>0</v>
      </c>
      <c r="GQ221" s="79">
        <f t="shared" si="605"/>
        <v>0</v>
      </c>
      <c r="GR221" s="79">
        <f t="shared" si="606"/>
        <v>0</v>
      </c>
      <c r="GS221" s="79">
        <f t="shared" si="607"/>
        <v>0</v>
      </c>
      <c r="GT221" s="79">
        <f t="shared" si="608"/>
        <v>0</v>
      </c>
      <c r="GU221" s="79">
        <f t="shared" si="609"/>
        <v>0</v>
      </c>
      <c r="GV221" s="79">
        <f t="shared" si="610"/>
        <v>0</v>
      </c>
      <c r="GW221" s="79">
        <f t="shared" si="611"/>
        <v>0</v>
      </c>
      <c r="GX221" s="79">
        <f t="shared" si="612"/>
        <v>0</v>
      </c>
      <c r="GY221" s="79">
        <f t="shared" si="613"/>
        <v>0</v>
      </c>
      <c r="GZ221" s="79">
        <f t="shared" si="614"/>
        <v>0</v>
      </c>
      <c r="HA221" s="79">
        <f t="shared" si="615"/>
        <v>0</v>
      </c>
      <c r="HC221" s="79">
        <f t="shared" si="750"/>
        <v>0</v>
      </c>
      <c r="HD221" s="79">
        <f t="shared" si="616"/>
        <v>0</v>
      </c>
      <c r="HE221" s="79">
        <f t="shared" si="617"/>
        <v>0</v>
      </c>
      <c r="HF221" s="79">
        <f t="shared" si="618"/>
        <v>0</v>
      </c>
      <c r="HG221" s="79">
        <f t="shared" si="619"/>
        <v>0</v>
      </c>
      <c r="HH221" s="79">
        <f t="shared" si="620"/>
        <v>0</v>
      </c>
      <c r="HI221" s="79">
        <f t="shared" si="621"/>
        <v>0</v>
      </c>
      <c r="HJ221" s="79">
        <f t="shared" si="622"/>
        <v>0</v>
      </c>
      <c r="HK221" s="79">
        <f t="shared" si="623"/>
        <v>0</v>
      </c>
      <c r="HL221" s="79">
        <f t="shared" si="624"/>
        <v>0</v>
      </c>
      <c r="HM221" s="79">
        <f t="shared" si="625"/>
        <v>0</v>
      </c>
      <c r="HN221" s="79">
        <f t="shared" si="626"/>
        <v>0</v>
      </c>
      <c r="HO221" s="79">
        <f t="shared" si="627"/>
        <v>0</v>
      </c>
      <c r="HP221" s="79">
        <f t="shared" si="628"/>
        <v>0</v>
      </c>
      <c r="HQ221" s="79">
        <f t="shared" si="629"/>
        <v>0</v>
      </c>
      <c r="HS221" s="79">
        <f t="shared" si="751"/>
        <v>7.9864608113497599E-88</v>
      </c>
      <c r="HT221" s="79">
        <f t="shared" si="630"/>
        <v>6.2059278257367043E-109</v>
      </c>
      <c r="HU221" s="79">
        <f t="shared" si="631"/>
        <v>3.8965340813908235E-125</v>
      </c>
      <c r="HV221" s="79">
        <f t="shared" si="632"/>
        <v>1.1582202198753372E-156</v>
      </c>
      <c r="HW221" s="79">
        <f t="shared" si="633"/>
        <v>2.3376123222401473E-185</v>
      </c>
      <c r="HX221" s="79">
        <f t="shared" si="634"/>
        <v>6.5707554744426473E-185</v>
      </c>
      <c r="HY221" s="79">
        <f t="shared" si="635"/>
        <v>9.4252376301935033E-209</v>
      </c>
      <c r="HZ221" s="79">
        <f t="shared" si="636"/>
        <v>9.0618125861041789E-213</v>
      </c>
      <c r="IA221" s="79">
        <f t="shared" si="637"/>
        <v>8.7462163175552718E-238</v>
      </c>
      <c r="IB221" s="79">
        <f t="shared" si="638"/>
        <v>3.9944675431160253E-225</v>
      </c>
      <c r="IC221" s="79">
        <f t="shared" si="639"/>
        <v>4.2516017356672946E-198</v>
      </c>
      <c r="ID221" s="79">
        <f t="shared" si="640"/>
        <v>3.9696143551090644E-195</v>
      </c>
      <c r="IE221" s="79">
        <f t="shared" si="641"/>
        <v>2.8662358477932546E-168</v>
      </c>
      <c r="IF221" s="79">
        <f t="shared" si="642"/>
        <v>5.8548124113239103E-153</v>
      </c>
      <c r="IG221" s="79">
        <f t="shared" si="643"/>
        <v>1.8635793976499644E-199</v>
      </c>
      <c r="II221" s="79">
        <f t="shared" si="752"/>
        <v>1.9893067566172998E-8</v>
      </c>
      <c r="IJ221" s="79">
        <f t="shared" si="753"/>
        <v>9.1544953726736862E-10</v>
      </c>
      <c r="IK221" s="79">
        <f t="shared" si="754"/>
        <v>8.0817111916005502E-13</v>
      </c>
      <c r="IL221" s="79">
        <f t="shared" si="755"/>
        <v>1.756933650458172E-16</v>
      </c>
      <c r="IM221" s="79">
        <f t="shared" si="756"/>
        <v>5.7955160567730458E-20</v>
      </c>
      <c r="IN221" s="79">
        <f t="shared" si="757"/>
        <v>1.6658073032311405E-21</v>
      </c>
      <c r="IO221" s="79">
        <f t="shared" si="758"/>
        <v>3.6130706407695168E-25</v>
      </c>
      <c r="IP221" s="79">
        <f t="shared" si="759"/>
        <v>7.6146647753446652E-27</v>
      </c>
      <c r="IQ221" s="79">
        <f t="shared" si="760"/>
        <v>6.4801573985084215E-31</v>
      </c>
      <c r="IR221" s="79">
        <f t="shared" si="761"/>
        <v>7.2978936945193834E-29</v>
      </c>
      <c r="IS221" s="79">
        <f t="shared" si="762"/>
        <v>2.2548310327622693E-24</v>
      </c>
      <c r="IT221" s="79">
        <f t="shared" si="763"/>
        <v>6.9469732602996816E-23</v>
      </c>
      <c r="IU221" s="79">
        <f t="shared" si="764"/>
        <v>1.9350618523002651E-19</v>
      </c>
      <c r="IV221" s="79">
        <f t="shared" si="765"/>
        <v>1.8262885888002098E-56</v>
      </c>
      <c r="IW221" s="79">
        <f t="shared" si="766"/>
        <v>1.3193942457516659E-59</v>
      </c>
      <c r="IY221" s="79">
        <f t="shared" si="767"/>
        <v>1.9893067566172998E-8</v>
      </c>
      <c r="IZ221" s="79">
        <f t="shared" si="768"/>
        <v>9.1544953726736862E-10</v>
      </c>
      <c r="JA221" s="79">
        <f t="shared" si="769"/>
        <v>8.0817111916005502E-13</v>
      </c>
      <c r="JB221" s="79">
        <f t="shared" si="770"/>
        <v>1.756933650458172E-16</v>
      </c>
      <c r="JC221" s="79">
        <f t="shared" si="771"/>
        <v>5.7955160567730458E-20</v>
      </c>
      <c r="JD221" s="79">
        <f t="shared" si="772"/>
        <v>1.6658073032311405E-21</v>
      </c>
      <c r="JE221" s="79">
        <f t="shared" si="773"/>
        <v>3.6130706407695168E-25</v>
      </c>
      <c r="JF221" s="79">
        <f t="shared" si="774"/>
        <v>7.6146647753446652E-27</v>
      </c>
      <c r="JG221" s="79">
        <f t="shared" si="775"/>
        <v>6.4801573985084215E-31</v>
      </c>
      <c r="JH221" s="79">
        <f t="shared" si="776"/>
        <v>7.2978936945193834E-29</v>
      </c>
      <c r="JI221" s="79">
        <f t="shared" si="777"/>
        <v>2.2548310327622693E-24</v>
      </c>
      <c r="JJ221" s="79">
        <f t="shared" si="778"/>
        <v>6.9469732602996816E-23</v>
      </c>
      <c r="JK221" s="79">
        <f t="shared" si="779"/>
        <v>1.9350618523002651E-19</v>
      </c>
      <c r="JL221" s="79">
        <f t="shared" si="780"/>
        <v>1.8262885888002098E-56</v>
      </c>
      <c r="JM221" s="79">
        <f t="shared" si="781"/>
        <v>1.3193942457516659E-59</v>
      </c>
    </row>
    <row r="222" spans="2:273" x14ac:dyDescent="0.25">
      <c r="B222" s="2">
        <v>195</v>
      </c>
      <c r="C222" s="37">
        <v>0.27385100000000001</v>
      </c>
      <c r="D222" s="37">
        <v>0.28430299999999997</v>
      </c>
      <c r="E222" s="37">
        <v>0.281551</v>
      </c>
      <c r="F222" s="37">
        <v>0.280144</v>
      </c>
      <c r="G222" s="37">
        <v>0.28017700000000001</v>
      </c>
      <c r="H222" s="37">
        <v>0.27254400000000001</v>
      </c>
      <c r="I222" s="37">
        <v>0.27138499999999999</v>
      </c>
      <c r="J222" s="37">
        <v>0.27280700000000002</v>
      </c>
      <c r="K222" s="37">
        <v>0.27260400000000001</v>
      </c>
      <c r="L222" s="37">
        <v>0.26673000000000002</v>
      </c>
      <c r="M222" s="37">
        <v>0.27368999999999999</v>
      </c>
      <c r="N222" s="37">
        <v>0.26914500000000002</v>
      </c>
      <c r="O222" s="37">
        <v>0.26242399999999999</v>
      </c>
      <c r="P222" s="37">
        <v>0.26062000000000002</v>
      </c>
      <c r="Q222" s="37">
        <v>0.26970499999999997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0.27079391079171533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-1.0889107917153584E-3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0.27079391079171533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0.26970499999999997</v>
      </c>
      <c r="DK222" s="2">
        <f t="shared" si="712"/>
        <v>0.41069387132191493</v>
      </c>
      <c r="DL222" s="2">
        <f t="shared" si="713"/>
        <v>0.39886254633289409</v>
      </c>
      <c r="DM222" s="2">
        <f t="shared" si="713"/>
        <v>0.41908686518675115</v>
      </c>
      <c r="DN222" s="2">
        <f t="shared" si="713"/>
        <v>0.39448299831144462</v>
      </c>
      <c r="DO222" s="2">
        <f t="shared" si="713"/>
        <v>0.42743536437246976</v>
      </c>
      <c r="DP222" s="2">
        <f t="shared" si="713"/>
        <v>0.41158190352049906</v>
      </c>
      <c r="DQ222" s="2">
        <f t="shared" si="713"/>
        <v>0.42407927963458109</v>
      </c>
      <c r="DR222" s="2">
        <f t="shared" si="713"/>
        <v>0.44642835187165775</v>
      </c>
      <c r="DS222" s="2">
        <f t="shared" si="713"/>
        <v>0.42551927486631008</v>
      </c>
      <c r="DT222" s="2">
        <f t="shared" si="713"/>
        <v>0.40766928235294109</v>
      </c>
      <c r="DU222" s="2">
        <f t="shared" si="713"/>
        <v>0.42516310160427806</v>
      </c>
      <c r="DV222" s="2">
        <f t="shared" si="713"/>
        <v>0.42946619251336904</v>
      </c>
      <c r="DW222" s="2">
        <f t="shared" si="713"/>
        <v>0.43474831871657749</v>
      </c>
      <c r="DX222" s="2">
        <f t="shared" si="713"/>
        <v>0.43526519999999996</v>
      </c>
      <c r="DY222" s="2">
        <f t="shared" si="713"/>
        <v>0.38660405515660812</v>
      </c>
      <c r="EA222" s="2">
        <f t="shared" si="652"/>
        <v>0.27241247902994692</v>
      </c>
      <c r="EB222" s="2">
        <f t="shared" si="714"/>
        <v>0.28295820544913991</v>
      </c>
      <c r="EC222" s="2">
        <f t="shared" si="715"/>
        <v>0.27491704429660879</v>
      </c>
      <c r="ED222" s="2">
        <f t="shared" si="716"/>
        <v>0.26523142198619221</v>
      </c>
      <c r="EE222" s="2">
        <f t="shared" si="717"/>
        <v>0.26466056185213516</v>
      </c>
      <c r="EF222" s="2">
        <f t="shared" si="718"/>
        <v>0.26310267888416716</v>
      </c>
      <c r="EG222" s="2">
        <f t="shared" si="719"/>
        <v>0.26009851171826393</v>
      </c>
      <c r="EH222" s="2">
        <f t="shared" si="720"/>
        <v>0.24927673181182824</v>
      </c>
      <c r="EI222" s="2">
        <f t="shared" si="721"/>
        <v>0.26390466181364663</v>
      </c>
      <c r="EJ222" s="2">
        <f t="shared" si="722"/>
        <v>0.26699190340055573</v>
      </c>
      <c r="EK222" s="2">
        <f t="shared" si="723"/>
        <v>0.26165468861148516</v>
      </c>
      <c r="EL222" s="2">
        <f t="shared" si="724"/>
        <v>0.25965918233004992</v>
      </c>
      <c r="EM222" s="2">
        <f t="shared" si="725"/>
        <v>0.26321954002165987</v>
      </c>
      <c r="EN222" s="2">
        <f t="shared" si="726"/>
        <v>0.28347289288017807</v>
      </c>
      <c r="EO222" s="2">
        <f t="shared" si="727"/>
        <v>0.2828425258666164</v>
      </c>
      <c r="EQ222" s="2">
        <f t="shared" si="728"/>
        <v>0.27286912116164747</v>
      </c>
      <c r="ER222" s="2">
        <f t="shared" si="729"/>
        <v>0.28257254453938446</v>
      </c>
      <c r="ES222" s="2">
        <f t="shared" si="729"/>
        <v>0.28026122112029478</v>
      </c>
      <c r="ET222" s="2">
        <f t="shared" si="729"/>
        <v>0.27272480063580623</v>
      </c>
      <c r="EU222" s="2">
        <f t="shared" si="729"/>
        <v>0.26864359734330234</v>
      </c>
      <c r="EV222" s="2">
        <f t="shared" si="729"/>
        <v>0.26677958643926053</v>
      </c>
      <c r="EW222" s="2">
        <f t="shared" si="729"/>
        <v>0.26488100758297478</v>
      </c>
      <c r="EX222" s="2">
        <f t="shared" si="729"/>
        <v>0.25923868500600505</v>
      </c>
      <c r="EY222" s="2">
        <f t="shared" si="729"/>
        <v>0.26874981822648814</v>
      </c>
      <c r="EZ222" s="2">
        <f t="shared" si="729"/>
        <v>0.26850918940490043</v>
      </c>
      <c r="FA222" s="2">
        <f t="shared" si="729"/>
        <v>0.26318079377704817</v>
      </c>
      <c r="FB222" s="2">
        <f t="shared" si="729"/>
        <v>0.25877873906204485</v>
      </c>
      <c r="FC222" s="2">
        <f t="shared" si="729"/>
        <v>0.26011016296707073</v>
      </c>
      <c r="FD222" s="2">
        <f t="shared" si="729"/>
        <v>0.26604112048239775</v>
      </c>
      <c r="FE222" s="2">
        <f t="shared" si="729"/>
        <v>0.27061063532283525</v>
      </c>
      <c r="FG222" s="2">
        <f t="shared" si="730"/>
        <v>0.99999893421441255</v>
      </c>
      <c r="FH222" s="2">
        <f t="shared" si="731"/>
        <v>0.99999860190138845</v>
      </c>
      <c r="FI222" s="2">
        <f t="shared" si="731"/>
        <v>0.9999987839658494</v>
      </c>
      <c r="FJ222" s="2">
        <f t="shared" si="731"/>
        <v>0.9999990396757602</v>
      </c>
      <c r="FK222" s="2">
        <f t="shared" si="731"/>
        <v>0.99999943051876528</v>
      </c>
      <c r="FL222" s="2">
        <f t="shared" si="731"/>
        <v>0.99999965059913953</v>
      </c>
      <c r="FM222" s="2">
        <f t="shared" si="731"/>
        <v>0.99999966033677989</v>
      </c>
      <c r="FN222" s="2">
        <f t="shared" si="731"/>
        <v>0.9999996175235023</v>
      </c>
      <c r="FO222" s="2">
        <f t="shared" si="731"/>
        <v>0.99999963792465285</v>
      </c>
      <c r="FP222" s="2">
        <f t="shared" si="731"/>
        <v>0.99999964809289243</v>
      </c>
      <c r="FQ222" s="2">
        <f t="shared" si="731"/>
        <v>0.99999963003504821</v>
      </c>
      <c r="FR222" s="2">
        <f t="shared" si="731"/>
        <v>0.99999962721631341</v>
      </c>
      <c r="FS222" s="2">
        <f t="shared" si="731"/>
        <v>0.99999962103940765</v>
      </c>
      <c r="FT222" s="2">
        <f t="shared" si="731"/>
        <v>0.99999963290875493</v>
      </c>
      <c r="FU222" s="2">
        <f t="shared" si="731"/>
        <v>0.99999954343104047</v>
      </c>
      <c r="FW222" s="2">
        <f t="shared" si="748"/>
        <v>0.96456929877309017</v>
      </c>
      <c r="FX222" s="2">
        <f t="shared" si="588"/>
        <v>0.96672711784356002</v>
      </c>
      <c r="FY222" s="2">
        <f t="shared" si="589"/>
        <v>0.97569496868773464</v>
      </c>
      <c r="FZ222" s="2">
        <f t="shared" si="590"/>
        <v>0.98140688552085487</v>
      </c>
      <c r="GA222" s="2">
        <f t="shared" si="591"/>
        <v>0.98769776267322795</v>
      </c>
      <c r="GB222" s="2">
        <f t="shared" si="592"/>
        <v>0.99120892642480984</v>
      </c>
      <c r="GC222" s="2">
        <f t="shared" si="593"/>
        <v>0.99289928325361032</v>
      </c>
      <c r="GD222" s="2">
        <f t="shared" si="594"/>
        <v>0.99384888782807024</v>
      </c>
      <c r="GE222" s="2">
        <f t="shared" si="595"/>
        <v>0.99502019065240521</v>
      </c>
      <c r="GF222" s="2">
        <f t="shared" si="596"/>
        <v>0.994741209820584</v>
      </c>
      <c r="GG222" s="2">
        <f t="shared" si="597"/>
        <v>0.99337845287734106</v>
      </c>
      <c r="GH222" s="2">
        <f t="shared" si="598"/>
        <v>0.99178299028195882</v>
      </c>
      <c r="GI222" s="2">
        <f t="shared" si="599"/>
        <v>0.99009612487768528</v>
      </c>
      <c r="GJ222" s="2">
        <f t="shared" si="600"/>
        <v>0.98687677011909369</v>
      </c>
      <c r="GK222" s="2">
        <f t="shared" si="601"/>
        <v>0.98502045992556808</v>
      </c>
      <c r="GM222" s="79">
        <f t="shared" si="749"/>
        <v>0</v>
      </c>
      <c r="GN222" s="79">
        <f t="shared" si="602"/>
        <v>0</v>
      </c>
      <c r="GO222" s="79">
        <f t="shared" si="603"/>
        <v>0</v>
      </c>
      <c r="GP222" s="79">
        <f t="shared" si="604"/>
        <v>0</v>
      </c>
      <c r="GQ222" s="79">
        <f t="shared" si="605"/>
        <v>0</v>
      </c>
      <c r="GR222" s="79">
        <f t="shared" si="606"/>
        <v>0</v>
      </c>
      <c r="GS222" s="79">
        <f t="shared" si="607"/>
        <v>0</v>
      </c>
      <c r="GT222" s="79">
        <f t="shared" si="608"/>
        <v>0</v>
      </c>
      <c r="GU222" s="79">
        <f t="shared" si="609"/>
        <v>0</v>
      </c>
      <c r="GV222" s="79">
        <f t="shared" si="610"/>
        <v>0</v>
      </c>
      <c r="GW222" s="79">
        <f t="shared" si="611"/>
        <v>0</v>
      </c>
      <c r="GX222" s="79">
        <f t="shared" si="612"/>
        <v>0</v>
      </c>
      <c r="GY222" s="79">
        <f t="shared" si="613"/>
        <v>0</v>
      </c>
      <c r="GZ222" s="79">
        <f t="shared" si="614"/>
        <v>0</v>
      </c>
      <c r="HA222" s="79">
        <f t="shared" si="615"/>
        <v>0</v>
      </c>
      <c r="HC222" s="79">
        <f t="shared" si="750"/>
        <v>0</v>
      </c>
      <c r="HD222" s="79">
        <f t="shared" si="616"/>
        <v>0</v>
      </c>
      <c r="HE222" s="79">
        <f t="shared" si="617"/>
        <v>0</v>
      </c>
      <c r="HF222" s="79">
        <f t="shared" si="618"/>
        <v>0</v>
      </c>
      <c r="HG222" s="79">
        <f t="shared" si="619"/>
        <v>0</v>
      </c>
      <c r="HH222" s="79">
        <f t="shared" si="620"/>
        <v>0</v>
      </c>
      <c r="HI222" s="79">
        <f t="shared" si="621"/>
        <v>0</v>
      </c>
      <c r="HJ222" s="79">
        <f t="shared" si="622"/>
        <v>0</v>
      </c>
      <c r="HK222" s="79">
        <f t="shared" si="623"/>
        <v>0</v>
      </c>
      <c r="HL222" s="79">
        <f t="shared" si="624"/>
        <v>0</v>
      </c>
      <c r="HM222" s="79">
        <f t="shared" si="625"/>
        <v>0</v>
      </c>
      <c r="HN222" s="79">
        <f t="shared" si="626"/>
        <v>0</v>
      </c>
      <c r="HO222" s="79">
        <f t="shared" si="627"/>
        <v>0</v>
      </c>
      <c r="HP222" s="79">
        <f t="shared" si="628"/>
        <v>0</v>
      </c>
      <c r="HQ222" s="79">
        <f t="shared" si="629"/>
        <v>0</v>
      </c>
      <c r="HS222" s="79">
        <f t="shared" si="751"/>
        <v>1.6156876326942095E-90</v>
      </c>
      <c r="HT222" s="79">
        <f t="shared" si="630"/>
        <v>3.8032946421886743E-112</v>
      </c>
      <c r="HU222" s="79">
        <f t="shared" si="631"/>
        <v>8.3757017178037787E-129</v>
      </c>
      <c r="HV222" s="79">
        <f t="shared" si="632"/>
        <v>4.695587020393673E-161</v>
      </c>
      <c r="HW222" s="79">
        <f t="shared" si="633"/>
        <v>3.8048752882003541E-190</v>
      </c>
      <c r="HX222" s="79">
        <f t="shared" si="634"/>
        <v>1.6012315214968723E-189</v>
      </c>
      <c r="HY222" s="79">
        <f t="shared" si="635"/>
        <v>7.50361283666344E-214</v>
      </c>
      <c r="HZ222" s="79">
        <f t="shared" si="636"/>
        <v>6.0692654436471388E-218</v>
      </c>
      <c r="IA222" s="79">
        <f t="shared" si="637"/>
        <v>1.9300278144881814E-243</v>
      </c>
      <c r="IB222" s="79">
        <f t="shared" si="638"/>
        <v>1.7335968060549494E-230</v>
      </c>
      <c r="IC222" s="79">
        <f t="shared" si="639"/>
        <v>6.5613863936168223E-203</v>
      </c>
      <c r="ID222" s="79">
        <f t="shared" si="640"/>
        <v>5.8669847267632612E-200</v>
      </c>
      <c r="IE222" s="79">
        <f t="shared" si="641"/>
        <v>1.5178615600935474E-172</v>
      </c>
      <c r="IF222" s="79">
        <f t="shared" si="642"/>
        <v>6.2417988570342501E-157</v>
      </c>
      <c r="IG222" s="79">
        <f t="shared" si="643"/>
        <v>9.7936165140719462E-205</v>
      </c>
      <c r="II222" s="79">
        <f t="shared" si="752"/>
        <v>7.7467466375914877E-9</v>
      </c>
      <c r="IJ222" s="79">
        <f t="shared" si="753"/>
        <v>3.0621713409649503E-10</v>
      </c>
      <c r="IK222" s="79">
        <f t="shared" si="754"/>
        <v>2.0898173323884433E-13</v>
      </c>
      <c r="IL222" s="79">
        <f t="shared" si="755"/>
        <v>3.356311514097055E-17</v>
      </c>
      <c r="IM222" s="79">
        <f t="shared" si="756"/>
        <v>9.2480194192734323E-21</v>
      </c>
      <c r="IN222" s="79">
        <f t="shared" si="757"/>
        <v>2.6444852752278271E-22</v>
      </c>
      <c r="IO222" s="79">
        <f t="shared" si="758"/>
        <v>4.5210369819018904E-26</v>
      </c>
      <c r="IP222" s="79">
        <f t="shared" si="759"/>
        <v>8.7800819695878113E-28</v>
      </c>
      <c r="IQ222" s="79">
        <f t="shared" si="760"/>
        <v>5.8595828184746446E-32</v>
      </c>
      <c r="IR222" s="79">
        <f t="shared" si="761"/>
        <v>7.6165322527444212E-30</v>
      </c>
      <c r="IS222" s="79">
        <f t="shared" si="762"/>
        <v>3.1138077375707384E-25</v>
      </c>
      <c r="IT222" s="79">
        <f t="shared" si="763"/>
        <v>1.0003683081862986E-23</v>
      </c>
      <c r="IU222" s="79">
        <f t="shared" si="764"/>
        <v>3.5490058342640105E-20</v>
      </c>
      <c r="IV222" s="79">
        <f t="shared" si="765"/>
        <v>7.1558740984604743E-59</v>
      </c>
      <c r="IW222" s="79">
        <f t="shared" si="766"/>
        <v>3.0997008425507691E-62</v>
      </c>
      <c r="IY222" s="79">
        <f t="shared" si="767"/>
        <v>7.7467466375914877E-9</v>
      </c>
      <c r="IZ222" s="79">
        <f t="shared" si="768"/>
        <v>3.0621713409649503E-10</v>
      </c>
      <c r="JA222" s="79">
        <f t="shared" si="769"/>
        <v>2.0898173323884433E-13</v>
      </c>
      <c r="JB222" s="79">
        <f t="shared" si="770"/>
        <v>3.356311514097055E-17</v>
      </c>
      <c r="JC222" s="79">
        <f t="shared" si="771"/>
        <v>9.2480194192734323E-21</v>
      </c>
      <c r="JD222" s="79">
        <f t="shared" si="772"/>
        <v>2.6444852752278271E-22</v>
      </c>
      <c r="JE222" s="79">
        <f t="shared" si="773"/>
        <v>4.5210369819018904E-26</v>
      </c>
      <c r="JF222" s="79">
        <f t="shared" si="774"/>
        <v>8.7800819695878113E-28</v>
      </c>
      <c r="JG222" s="79">
        <f t="shared" si="775"/>
        <v>5.8595828184746446E-32</v>
      </c>
      <c r="JH222" s="79">
        <f t="shared" si="776"/>
        <v>7.6165322527444212E-30</v>
      </c>
      <c r="JI222" s="79">
        <f t="shared" si="777"/>
        <v>3.1138077375707384E-25</v>
      </c>
      <c r="JJ222" s="79">
        <f t="shared" si="778"/>
        <v>1.0003683081862986E-23</v>
      </c>
      <c r="JK222" s="79">
        <f t="shared" si="779"/>
        <v>3.5490058342640105E-20</v>
      </c>
      <c r="JL222" s="79">
        <f t="shared" si="780"/>
        <v>7.1558740984604743E-59</v>
      </c>
      <c r="JM222" s="79">
        <f t="shared" si="781"/>
        <v>3.0997008425507691E-62</v>
      </c>
    </row>
    <row r="223" spans="2:273" x14ac:dyDescent="0.25">
      <c r="B223" s="2">
        <v>196</v>
      </c>
      <c r="C223" s="37">
        <v>0.27136100000000002</v>
      </c>
      <c r="D223" s="37">
        <v>0.28115099999999998</v>
      </c>
      <c r="E223" s="37">
        <v>0.28314299999999998</v>
      </c>
      <c r="F223" s="37">
        <v>0.28010699999999999</v>
      </c>
      <c r="G223" s="37">
        <v>0.27742499999999998</v>
      </c>
      <c r="H223" s="37">
        <v>0.27593699999999999</v>
      </c>
      <c r="I223" s="37">
        <v>0.27336500000000002</v>
      </c>
      <c r="J223" s="37">
        <v>0.26948299999999997</v>
      </c>
      <c r="K223" s="37">
        <v>0.27616000000000002</v>
      </c>
      <c r="L223" s="37">
        <v>0.27109699999999998</v>
      </c>
      <c r="M223" s="37">
        <v>0.26979399999999998</v>
      </c>
      <c r="N223" s="37">
        <v>0.27255400000000002</v>
      </c>
      <c r="O223" s="37">
        <v>0.26056699999999999</v>
      </c>
      <c r="P223" s="37">
        <v>0.265179</v>
      </c>
      <c r="Q223" s="37">
        <v>0.27177699999999999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0.41120028265261321</v>
      </c>
      <c r="DL223" s="2">
        <f t="shared" si="713"/>
        <v>0.39929635608256475</v>
      </c>
      <c r="DM223" s="2">
        <f t="shared" si="713"/>
        <v>0.41964742677942202</v>
      </c>
      <c r="DN223" s="2">
        <f t="shared" si="713"/>
        <v>0.3949216688555347</v>
      </c>
      <c r="DO223" s="2">
        <f t="shared" si="713"/>
        <v>0.42803695647773288</v>
      </c>
      <c r="DP223" s="2">
        <f t="shared" si="713"/>
        <v>0.41211755525846699</v>
      </c>
      <c r="DQ223" s="2">
        <f t="shared" si="713"/>
        <v>0.42468683511586452</v>
      </c>
      <c r="DR223" s="2">
        <f t="shared" si="713"/>
        <v>0.44713152421695951</v>
      </c>
      <c r="DS223" s="2">
        <f t="shared" si="713"/>
        <v>0.42614993170359045</v>
      </c>
      <c r="DT223" s="2">
        <f t="shared" si="713"/>
        <v>0.40816987563025198</v>
      </c>
      <c r="DU223" s="2">
        <f t="shared" si="713"/>
        <v>0.42573060275019092</v>
      </c>
      <c r="DV223" s="2">
        <f t="shared" si="713"/>
        <v>0.43012803590527121</v>
      </c>
      <c r="DW223" s="2">
        <f t="shared" si="713"/>
        <v>0.43544489258976316</v>
      </c>
      <c r="DX223" s="2">
        <f t="shared" si="713"/>
        <v>0.43597486218487391</v>
      </c>
      <c r="DY223" s="2">
        <f t="shared" si="713"/>
        <v>0.38708749656226127</v>
      </c>
      <c r="EA223" s="2">
        <f t="shared" si="652"/>
        <v>0.27209933013442583</v>
      </c>
      <c r="EB223" s="2">
        <f t="shared" si="714"/>
        <v>0.2827296463392493</v>
      </c>
      <c r="EC223" s="2">
        <f t="shared" si="715"/>
        <v>0.27464669560279081</v>
      </c>
      <c r="ED223" s="2">
        <f t="shared" si="716"/>
        <v>0.26491082765091162</v>
      </c>
      <c r="EE223" s="2">
        <f t="shared" si="717"/>
        <v>0.26433478069352595</v>
      </c>
      <c r="EF223" s="2">
        <f t="shared" si="718"/>
        <v>0.26279469361277447</v>
      </c>
      <c r="EG223" s="2">
        <f t="shared" si="719"/>
        <v>0.25979642417349946</v>
      </c>
      <c r="EH223" s="2">
        <f t="shared" si="720"/>
        <v>0.24880459832504351</v>
      </c>
      <c r="EI223" s="2">
        <f t="shared" si="721"/>
        <v>0.26365453582659648</v>
      </c>
      <c r="EJ223" s="2">
        <f t="shared" si="722"/>
        <v>0.26677529835629366</v>
      </c>
      <c r="EK223" s="2">
        <f t="shared" si="723"/>
        <v>0.26136640674747053</v>
      </c>
      <c r="EL223" s="2">
        <f t="shared" si="724"/>
        <v>0.2593840305727837</v>
      </c>
      <c r="EM223" s="2">
        <f t="shared" si="725"/>
        <v>0.262965016179318</v>
      </c>
      <c r="EN223" s="2">
        <f t="shared" si="726"/>
        <v>0.28341388892443248</v>
      </c>
      <c r="EO223" s="2">
        <f t="shared" si="727"/>
        <v>0.28269616497111272</v>
      </c>
      <c r="EQ223" s="2">
        <f t="shared" si="728"/>
        <v>0.2725618533727458</v>
      </c>
      <c r="ER223" s="2">
        <f t="shared" si="729"/>
        <v>0.28233885952134641</v>
      </c>
      <c r="ES223" s="2">
        <f t="shared" si="729"/>
        <v>0.28005686927849233</v>
      </c>
      <c r="ET223" s="2">
        <f t="shared" si="729"/>
        <v>0.2724931672685465</v>
      </c>
      <c r="EU223" s="2">
        <f t="shared" si="729"/>
        <v>0.26836244311180119</v>
      </c>
      <c r="EV223" s="2">
        <f t="shared" si="729"/>
        <v>0.26650972275746049</v>
      </c>
      <c r="EW223" s="2">
        <f t="shared" si="729"/>
        <v>0.26462771720354228</v>
      </c>
      <c r="EX223" s="2">
        <f t="shared" si="729"/>
        <v>0.25886723990827365</v>
      </c>
      <c r="EY223" s="2">
        <f t="shared" si="729"/>
        <v>0.26854857324139275</v>
      </c>
      <c r="EZ223" s="2">
        <f t="shared" si="729"/>
        <v>0.26830825750134951</v>
      </c>
      <c r="FA223" s="2">
        <f t="shared" si="729"/>
        <v>0.26290871822529494</v>
      </c>
      <c r="FB223" s="2">
        <f t="shared" si="729"/>
        <v>0.25849412143897466</v>
      </c>
      <c r="FC223" s="2">
        <f t="shared" si="729"/>
        <v>0.25982218837464438</v>
      </c>
      <c r="FD223" s="2">
        <f t="shared" si="729"/>
        <v>0.26579539910637706</v>
      </c>
      <c r="FE223" s="2">
        <f t="shared" si="729"/>
        <v>0.27034884618979027</v>
      </c>
      <c r="FG223" s="2">
        <f t="shared" si="730"/>
        <v>0.99999902799190077</v>
      </c>
      <c r="FH223" s="2">
        <f t="shared" si="731"/>
        <v>0.99999872491875497</v>
      </c>
      <c r="FI223" s="2">
        <f t="shared" si="731"/>
        <v>0.99999889096355499</v>
      </c>
      <c r="FJ223" s="2">
        <f t="shared" si="731"/>
        <v>0.99999912417380998</v>
      </c>
      <c r="FK223" s="2">
        <f t="shared" si="731"/>
        <v>0.99999948062691513</v>
      </c>
      <c r="FL223" s="2">
        <f t="shared" si="731"/>
        <v>0.99999968134261819</v>
      </c>
      <c r="FM223" s="2">
        <f t="shared" si="731"/>
        <v>0.99999969022345225</v>
      </c>
      <c r="FN223" s="2">
        <f t="shared" si="731"/>
        <v>0.99999965117727652</v>
      </c>
      <c r="FO223" s="2">
        <f t="shared" si="731"/>
        <v>0.9999996697833482</v>
      </c>
      <c r="FP223" s="2">
        <f t="shared" si="731"/>
        <v>0.99999967905689346</v>
      </c>
      <c r="FQ223" s="2">
        <f t="shared" si="731"/>
        <v>0.99999966258794282</v>
      </c>
      <c r="FR223" s="2">
        <f t="shared" si="731"/>
        <v>0.99999966001722596</v>
      </c>
      <c r="FS223" s="2">
        <f t="shared" si="731"/>
        <v>0.99999965438382055</v>
      </c>
      <c r="FT223" s="2">
        <f t="shared" si="731"/>
        <v>0.99999966520879469</v>
      </c>
      <c r="FU223" s="2">
        <f t="shared" si="731"/>
        <v>0.99999958360414332</v>
      </c>
      <c r="FW223" s="2">
        <f t="shared" si="748"/>
        <v>0.96758576448335454</v>
      </c>
      <c r="FX223" s="2">
        <f t="shared" si="588"/>
        <v>0.96956566965900604</v>
      </c>
      <c r="FY223" s="2">
        <f t="shared" si="589"/>
        <v>0.97778604168079464</v>
      </c>
      <c r="FZ223" s="2">
        <f t="shared" si="590"/>
        <v>0.98301509087306482</v>
      </c>
      <c r="GA223" s="2">
        <f t="shared" si="591"/>
        <v>0.98876806805287865</v>
      </c>
      <c r="GB223" s="2">
        <f t="shared" si="592"/>
        <v>0.99197623907684096</v>
      </c>
      <c r="GC223" s="2">
        <f t="shared" si="593"/>
        <v>0.99352002075909651</v>
      </c>
      <c r="GD223" s="2">
        <f t="shared" si="594"/>
        <v>0.99438708113831153</v>
      </c>
      <c r="GE223" s="2">
        <f t="shared" si="595"/>
        <v>0.99545636901771217</v>
      </c>
      <c r="GF223" s="2">
        <f t="shared" si="596"/>
        <v>0.99520170610455427</v>
      </c>
      <c r="GG223" s="2">
        <f t="shared" si="597"/>
        <v>0.99395755677613151</v>
      </c>
      <c r="GH223" s="2">
        <f t="shared" si="598"/>
        <v>0.9925005759280433</v>
      </c>
      <c r="GI223" s="2">
        <f t="shared" si="599"/>
        <v>0.99095968049811844</v>
      </c>
      <c r="GJ223" s="2">
        <f t="shared" si="600"/>
        <v>0.98801763604184056</v>
      </c>
      <c r="GK223" s="2">
        <f t="shared" si="601"/>
        <v>0.98632046695068898</v>
      </c>
      <c r="GM223" s="79">
        <f t="shared" si="749"/>
        <v>0</v>
      </c>
      <c r="GN223" s="79">
        <f t="shared" si="602"/>
        <v>0</v>
      </c>
      <c r="GO223" s="79">
        <f t="shared" si="603"/>
        <v>0</v>
      </c>
      <c r="GP223" s="79">
        <f t="shared" si="604"/>
        <v>0</v>
      </c>
      <c r="GQ223" s="79">
        <f t="shared" si="605"/>
        <v>0</v>
      </c>
      <c r="GR223" s="79">
        <f t="shared" si="606"/>
        <v>0</v>
      </c>
      <c r="GS223" s="79">
        <f t="shared" si="607"/>
        <v>0</v>
      </c>
      <c r="GT223" s="79">
        <f t="shared" si="608"/>
        <v>0</v>
      </c>
      <c r="GU223" s="79">
        <f t="shared" si="609"/>
        <v>0</v>
      </c>
      <c r="GV223" s="79">
        <f t="shared" si="610"/>
        <v>0</v>
      </c>
      <c r="GW223" s="79">
        <f t="shared" si="611"/>
        <v>0</v>
      </c>
      <c r="GX223" s="79">
        <f t="shared" si="612"/>
        <v>0</v>
      </c>
      <c r="GY223" s="79">
        <f t="shared" si="613"/>
        <v>0</v>
      </c>
      <c r="GZ223" s="79">
        <f t="shared" si="614"/>
        <v>0</v>
      </c>
      <c r="HA223" s="79">
        <f t="shared" si="615"/>
        <v>0</v>
      </c>
      <c r="HC223" s="79">
        <f t="shared" si="750"/>
        <v>0</v>
      </c>
      <c r="HD223" s="79">
        <f t="shared" si="616"/>
        <v>0</v>
      </c>
      <c r="HE223" s="79">
        <f t="shared" si="617"/>
        <v>0</v>
      </c>
      <c r="HF223" s="79">
        <f t="shared" si="618"/>
        <v>0</v>
      </c>
      <c r="HG223" s="79">
        <f t="shared" si="619"/>
        <v>0</v>
      </c>
      <c r="HH223" s="79">
        <f t="shared" si="620"/>
        <v>0</v>
      </c>
      <c r="HI223" s="79">
        <f t="shared" si="621"/>
        <v>0</v>
      </c>
      <c r="HJ223" s="79">
        <f t="shared" si="622"/>
        <v>0</v>
      </c>
      <c r="HK223" s="79">
        <f t="shared" si="623"/>
        <v>0</v>
      </c>
      <c r="HL223" s="79">
        <f t="shared" si="624"/>
        <v>0</v>
      </c>
      <c r="HM223" s="79">
        <f t="shared" si="625"/>
        <v>0</v>
      </c>
      <c r="HN223" s="79">
        <f t="shared" si="626"/>
        <v>0</v>
      </c>
      <c r="HO223" s="79">
        <f t="shared" si="627"/>
        <v>0</v>
      </c>
      <c r="HP223" s="79">
        <f t="shared" si="628"/>
        <v>0</v>
      </c>
      <c r="HQ223" s="79">
        <f t="shared" si="629"/>
        <v>0</v>
      </c>
      <c r="HS223" s="79">
        <f t="shared" si="751"/>
        <v>2.9714970014592369E-93</v>
      </c>
      <c r="HT223" s="79">
        <f t="shared" si="630"/>
        <v>2.0901192753714139E-115</v>
      </c>
      <c r="HU223" s="79">
        <f t="shared" si="631"/>
        <v>1.5912208903855964E-132</v>
      </c>
      <c r="HV223" s="79">
        <f t="shared" si="632"/>
        <v>1.6529089959579908E-165</v>
      </c>
      <c r="HW223" s="79">
        <f t="shared" si="633"/>
        <v>5.3740831456027332E-195</v>
      </c>
      <c r="HX223" s="79">
        <f t="shared" si="634"/>
        <v>3.4194109553822007E-194</v>
      </c>
      <c r="HY223" s="79">
        <f t="shared" si="635"/>
        <v>5.1788449226244313E-219</v>
      </c>
      <c r="HZ223" s="79">
        <f t="shared" si="636"/>
        <v>3.5189478308451834E-223</v>
      </c>
      <c r="IA223" s="79">
        <f t="shared" si="637"/>
        <v>3.6504754085845961E-249</v>
      </c>
      <c r="IB223" s="79">
        <f t="shared" si="638"/>
        <v>6.4990284462550984E-236</v>
      </c>
      <c r="IC223" s="79">
        <f t="shared" si="639"/>
        <v>8.8557005655901848E-208</v>
      </c>
      <c r="ID223" s="79">
        <f t="shared" si="640"/>
        <v>7.5600505484706487E-205</v>
      </c>
      <c r="IE223" s="79">
        <f t="shared" si="641"/>
        <v>7.0955167089683568E-177</v>
      </c>
      <c r="IF223" s="79">
        <f t="shared" si="642"/>
        <v>5.9109382919301314E-161</v>
      </c>
      <c r="IG223" s="79">
        <f t="shared" si="643"/>
        <v>4.3853738003071165E-210</v>
      </c>
      <c r="II223" s="79">
        <f t="shared" si="752"/>
        <v>2.9415427294722767E-9</v>
      </c>
      <c r="IJ223" s="79">
        <f t="shared" si="753"/>
        <v>9.9504955285838959E-11</v>
      </c>
      <c r="IK223" s="79">
        <f t="shared" si="754"/>
        <v>5.2286322065944887E-14</v>
      </c>
      <c r="IL223" s="79">
        <f t="shared" si="755"/>
        <v>6.1734602112716019E-18</v>
      </c>
      <c r="IM223" s="79">
        <f t="shared" si="756"/>
        <v>1.4205600324715666E-21</v>
      </c>
      <c r="IN223" s="79">
        <f t="shared" si="757"/>
        <v>4.0517697962002243E-23</v>
      </c>
      <c r="IO223" s="79">
        <f t="shared" si="758"/>
        <v>5.443875110414132E-27</v>
      </c>
      <c r="IP223" s="79">
        <f t="shared" si="759"/>
        <v>9.7381596226847501E-29</v>
      </c>
      <c r="IQ223" s="79">
        <f t="shared" si="760"/>
        <v>5.0827598350175765E-33</v>
      </c>
      <c r="IR223" s="79">
        <f t="shared" si="761"/>
        <v>7.6416038149281234E-31</v>
      </c>
      <c r="IS223" s="79">
        <f t="shared" si="762"/>
        <v>4.1476727450589314E-26</v>
      </c>
      <c r="IT223" s="79">
        <f t="shared" si="763"/>
        <v>1.3883761925894506E-24</v>
      </c>
      <c r="IU223" s="79">
        <f t="shared" si="764"/>
        <v>6.294667866169553E-21</v>
      </c>
      <c r="IV223" s="79">
        <f t="shared" si="765"/>
        <v>2.4904761123905973E-61</v>
      </c>
      <c r="IW223" s="79">
        <f t="shared" si="766"/>
        <v>6.3708019882757026E-65</v>
      </c>
      <c r="IY223" s="79">
        <f t="shared" si="767"/>
        <v>2.9415427294722767E-9</v>
      </c>
      <c r="IZ223" s="79">
        <f t="shared" si="768"/>
        <v>9.9504955285838959E-11</v>
      </c>
      <c r="JA223" s="79">
        <f t="shared" si="769"/>
        <v>5.2286322065944887E-14</v>
      </c>
      <c r="JB223" s="79">
        <f t="shared" si="770"/>
        <v>6.1734602112716019E-18</v>
      </c>
      <c r="JC223" s="79">
        <f t="shared" si="771"/>
        <v>1.4205600324715666E-21</v>
      </c>
      <c r="JD223" s="79">
        <f t="shared" si="772"/>
        <v>4.0517697962002243E-23</v>
      </c>
      <c r="JE223" s="79">
        <f t="shared" si="773"/>
        <v>5.443875110414132E-27</v>
      </c>
      <c r="JF223" s="79">
        <f t="shared" si="774"/>
        <v>9.7381596226847501E-29</v>
      </c>
      <c r="JG223" s="79">
        <f t="shared" si="775"/>
        <v>5.0827598350175765E-33</v>
      </c>
      <c r="JH223" s="79">
        <f t="shared" si="776"/>
        <v>7.6416038149281234E-31</v>
      </c>
      <c r="JI223" s="79">
        <f t="shared" si="777"/>
        <v>4.1476727450589314E-26</v>
      </c>
      <c r="JJ223" s="79">
        <f t="shared" si="778"/>
        <v>1.3883761925894506E-24</v>
      </c>
      <c r="JK223" s="79">
        <f t="shared" si="779"/>
        <v>6.294667866169553E-21</v>
      </c>
      <c r="JL223" s="79">
        <f t="shared" si="780"/>
        <v>2.4904761123905973E-61</v>
      </c>
      <c r="JM223" s="79">
        <f t="shared" si="781"/>
        <v>6.3708019882757026E-65</v>
      </c>
    </row>
    <row r="224" spans="2:273" x14ac:dyDescent="0.25">
      <c r="B224" s="2">
        <v>197</v>
      </c>
      <c r="C224" s="37">
        <v>0.27225500000000002</v>
      </c>
      <c r="D224" s="37">
        <v>0.28424500000000003</v>
      </c>
      <c r="E224" s="37">
        <v>0.28744199999999998</v>
      </c>
      <c r="F224" s="37">
        <v>0.28261799999999998</v>
      </c>
      <c r="G224" s="37">
        <v>0.28132499999999999</v>
      </c>
      <c r="H224" s="37">
        <v>0.27552300000000002</v>
      </c>
      <c r="I224" s="37">
        <v>0.273785</v>
      </c>
      <c r="J224" s="37">
        <v>0.27036300000000002</v>
      </c>
      <c r="K224" s="37">
        <v>0.27565499999999998</v>
      </c>
      <c r="L224" s="37">
        <v>0.27112999999999998</v>
      </c>
      <c r="M224" s="37">
        <v>0.26853500000000002</v>
      </c>
      <c r="N224" s="37">
        <v>0.26985999999999999</v>
      </c>
      <c r="O224" s="37">
        <v>0.261521</v>
      </c>
      <c r="P224" s="37">
        <v>0.26249800000000001</v>
      </c>
      <c r="Q224" s="37">
        <v>0.26929599999999998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0.4117066939833115</v>
      </c>
      <c r="DL224" s="2">
        <f t="shared" si="713"/>
        <v>0.39973016583223531</v>
      </c>
      <c r="DM224" s="2">
        <f t="shared" si="713"/>
        <v>0.42020798837209294</v>
      </c>
      <c r="DN224" s="2">
        <f t="shared" si="713"/>
        <v>0.39536033939962473</v>
      </c>
      <c r="DO224" s="2">
        <f t="shared" si="713"/>
        <v>0.42863854858299605</v>
      </c>
      <c r="DP224" s="2">
        <f t="shared" si="713"/>
        <v>0.41265320699643493</v>
      </c>
      <c r="DQ224" s="2">
        <f t="shared" si="713"/>
        <v>0.42529439059714791</v>
      </c>
      <c r="DR224" s="2">
        <f t="shared" si="713"/>
        <v>0.44783469656226127</v>
      </c>
      <c r="DS224" s="2">
        <f t="shared" si="713"/>
        <v>0.42678058854087081</v>
      </c>
      <c r="DT224" s="2">
        <f t="shared" si="713"/>
        <v>0.40867046890756292</v>
      </c>
      <c r="DU224" s="2">
        <f t="shared" si="713"/>
        <v>0.42629810389610384</v>
      </c>
      <c r="DV224" s="2">
        <f t="shared" si="713"/>
        <v>0.43078987929717344</v>
      </c>
      <c r="DW224" s="2">
        <f t="shared" si="713"/>
        <v>0.43614146646294882</v>
      </c>
      <c r="DX224" s="2">
        <f t="shared" si="713"/>
        <v>0.43668452436974786</v>
      </c>
      <c r="DY224" s="2">
        <f t="shared" si="713"/>
        <v>0.38757093796791442</v>
      </c>
      <c r="EA224" s="2">
        <f t="shared" si="652"/>
        <v>0.2717861812389048</v>
      </c>
      <c r="EB224" s="2">
        <f t="shared" si="714"/>
        <v>0.28250108722935868</v>
      </c>
      <c r="EC224" s="2">
        <f t="shared" si="715"/>
        <v>0.27437634690897289</v>
      </c>
      <c r="ED224" s="2">
        <f t="shared" si="716"/>
        <v>0.26459023331563103</v>
      </c>
      <c r="EE224" s="2">
        <f t="shared" si="717"/>
        <v>0.2640089995349168</v>
      </c>
      <c r="EF224" s="2">
        <f t="shared" si="718"/>
        <v>0.26248670834138177</v>
      </c>
      <c r="EG224" s="2">
        <f t="shared" si="719"/>
        <v>0.259494336628735</v>
      </c>
      <c r="EH224" s="2">
        <f t="shared" si="720"/>
        <v>0.24833246483825877</v>
      </c>
      <c r="EI224" s="2">
        <f t="shared" si="721"/>
        <v>0.26340440983954633</v>
      </c>
      <c r="EJ224" s="2">
        <f t="shared" si="722"/>
        <v>0.26655869331203164</v>
      </c>
      <c r="EK224" s="2">
        <f t="shared" si="723"/>
        <v>0.26107812488345583</v>
      </c>
      <c r="EL224" s="2">
        <f t="shared" si="724"/>
        <v>0.25910887881551747</v>
      </c>
      <c r="EM224" s="2">
        <f t="shared" si="725"/>
        <v>0.26271049233697608</v>
      </c>
      <c r="EN224" s="2">
        <f t="shared" si="726"/>
        <v>0.28335488496868688</v>
      </c>
      <c r="EO224" s="2">
        <f t="shared" si="727"/>
        <v>0.28254980407560909</v>
      </c>
      <c r="EQ224" s="2">
        <f t="shared" si="728"/>
        <v>0.27225458558384408</v>
      </c>
      <c r="ER224" s="2">
        <f t="shared" si="729"/>
        <v>0.28210517450330841</v>
      </c>
      <c r="ES224" s="2">
        <f t="shared" si="729"/>
        <v>0.27985251743668987</v>
      </c>
      <c r="ET224" s="2">
        <f t="shared" si="729"/>
        <v>0.27226153390128671</v>
      </c>
      <c r="EU224" s="2">
        <f t="shared" si="729"/>
        <v>0.26808128888030003</v>
      </c>
      <c r="EV224" s="2">
        <f t="shared" si="729"/>
        <v>0.26623985907566039</v>
      </c>
      <c r="EW224" s="2">
        <f t="shared" si="729"/>
        <v>0.26437442682410978</v>
      </c>
      <c r="EX224" s="2">
        <f t="shared" si="729"/>
        <v>0.2584957948105423</v>
      </c>
      <c r="EY224" s="2">
        <f t="shared" si="729"/>
        <v>0.26834732825629742</v>
      </c>
      <c r="EZ224" s="2">
        <f t="shared" si="729"/>
        <v>0.2681073255977986</v>
      </c>
      <c r="FA224" s="2">
        <f t="shared" si="729"/>
        <v>0.26263664267354164</v>
      </c>
      <c r="FB224" s="2">
        <f t="shared" si="729"/>
        <v>0.25820950381590446</v>
      </c>
      <c r="FC224" s="2">
        <f t="shared" si="729"/>
        <v>0.25953421378221803</v>
      </c>
      <c r="FD224" s="2">
        <f t="shared" si="729"/>
        <v>0.26554967773035637</v>
      </c>
      <c r="FE224" s="2">
        <f t="shared" si="729"/>
        <v>0.27008705705674529</v>
      </c>
      <c r="FG224" s="2">
        <f t="shared" si="730"/>
        <v>0.99999911351800164</v>
      </c>
      <c r="FH224" s="2">
        <f t="shared" si="731"/>
        <v>0.99999883711195303</v>
      </c>
      <c r="FI224" s="2">
        <f t="shared" si="731"/>
        <v>0.99999898854664226</v>
      </c>
      <c r="FJ224" s="2">
        <f t="shared" si="731"/>
        <v>0.99999920123695973</v>
      </c>
      <c r="FK224" s="2">
        <f t="shared" si="731"/>
        <v>0.99999952632609523</v>
      </c>
      <c r="FL224" s="2">
        <f t="shared" si="731"/>
        <v>0.99999970938100557</v>
      </c>
      <c r="FM224" s="2">
        <f t="shared" si="731"/>
        <v>0.99999971748042293</v>
      </c>
      <c r="FN224" s="2">
        <f t="shared" si="731"/>
        <v>0.99999968186988542</v>
      </c>
      <c r="FO224" s="2">
        <f t="shared" si="731"/>
        <v>0.99999969883882545</v>
      </c>
      <c r="FP224" s="2">
        <f t="shared" si="731"/>
        <v>0.99999970729639975</v>
      </c>
      <c r="FQ224" s="2">
        <f t="shared" si="731"/>
        <v>0.9999996922765374</v>
      </c>
      <c r="FR224" s="2">
        <f t="shared" si="731"/>
        <v>0.9999996899320156</v>
      </c>
      <c r="FS224" s="2">
        <f t="shared" si="731"/>
        <v>0.99999968479428847</v>
      </c>
      <c r="FT224" s="2">
        <f t="shared" si="731"/>
        <v>0.99999969466678285</v>
      </c>
      <c r="FU224" s="2">
        <f t="shared" si="731"/>
        <v>0.99999962024245126</v>
      </c>
      <c r="FW224" s="2">
        <f t="shared" si="748"/>
        <v>0.97035331049545337</v>
      </c>
      <c r="FX224" s="2">
        <f t="shared" si="588"/>
        <v>0.97216903253813725</v>
      </c>
      <c r="FY224" s="2">
        <f t="shared" si="589"/>
        <v>0.97970095296332871</v>
      </c>
      <c r="FZ224" s="2">
        <f t="shared" si="590"/>
        <v>0.98448639387415526</v>
      </c>
      <c r="GA224" s="2">
        <f t="shared" si="591"/>
        <v>0.98974622262947587</v>
      </c>
      <c r="GB224" s="2">
        <f t="shared" si="592"/>
        <v>0.99267707305004194</v>
      </c>
      <c r="GC224" s="2">
        <f t="shared" si="593"/>
        <v>0.99408681718626413</v>
      </c>
      <c r="GD224" s="2">
        <f t="shared" si="594"/>
        <v>0.99487842773599211</v>
      </c>
      <c r="GE224" s="2">
        <f t="shared" si="595"/>
        <v>0.99585450196431458</v>
      </c>
      <c r="GF224" s="2">
        <f t="shared" si="596"/>
        <v>0.99562205559821393</v>
      </c>
      <c r="GG224" s="2">
        <f t="shared" si="597"/>
        <v>0.99448629481471884</v>
      </c>
      <c r="GH224" s="2">
        <f t="shared" si="598"/>
        <v>0.99315592777299533</v>
      </c>
      <c r="GI224" s="2">
        <f t="shared" si="599"/>
        <v>0.99174856701964831</v>
      </c>
      <c r="GJ224" s="2">
        <f t="shared" si="600"/>
        <v>0.98906042039174724</v>
      </c>
      <c r="GK224" s="2">
        <f t="shared" si="601"/>
        <v>0.98750908288142936</v>
      </c>
      <c r="GM224" s="79">
        <f t="shared" si="749"/>
        <v>0</v>
      </c>
      <c r="GN224" s="79">
        <f t="shared" si="602"/>
        <v>0</v>
      </c>
      <c r="GO224" s="79">
        <f t="shared" si="603"/>
        <v>0</v>
      </c>
      <c r="GP224" s="79">
        <f t="shared" si="604"/>
        <v>0</v>
      </c>
      <c r="GQ224" s="79">
        <f t="shared" si="605"/>
        <v>0</v>
      </c>
      <c r="GR224" s="79">
        <f t="shared" si="606"/>
        <v>0</v>
      </c>
      <c r="GS224" s="79">
        <f t="shared" si="607"/>
        <v>0</v>
      </c>
      <c r="GT224" s="79">
        <f t="shared" si="608"/>
        <v>0</v>
      </c>
      <c r="GU224" s="79">
        <f t="shared" si="609"/>
        <v>0</v>
      </c>
      <c r="GV224" s="79">
        <f t="shared" si="610"/>
        <v>0</v>
      </c>
      <c r="GW224" s="79">
        <f t="shared" si="611"/>
        <v>0</v>
      </c>
      <c r="GX224" s="79">
        <f t="shared" si="612"/>
        <v>0</v>
      </c>
      <c r="GY224" s="79">
        <f t="shared" si="613"/>
        <v>0</v>
      </c>
      <c r="GZ224" s="79">
        <f t="shared" si="614"/>
        <v>0</v>
      </c>
      <c r="HA224" s="79">
        <f t="shared" si="615"/>
        <v>0</v>
      </c>
      <c r="HC224" s="79">
        <f t="shared" si="750"/>
        <v>0</v>
      </c>
      <c r="HD224" s="79">
        <f t="shared" si="616"/>
        <v>0</v>
      </c>
      <c r="HE224" s="79">
        <f t="shared" si="617"/>
        <v>0</v>
      </c>
      <c r="HF224" s="79">
        <f t="shared" si="618"/>
        <v>0</v>
      </c>
      <c r="HG224" s="79">
        <f t="shared" si="619"/>
        <v>0</v>
      </c>
      <c r="HH224" s="79">
        <f t="shared" si="620"/>
        <v>0</v>
      </c>
      <c r="HI224" s="79">
        <f t="shared" si="621"/>
        <v>0</v>
      </c>
      <c r="HJ224" s="79">
        <f t="shared" si="622"/>
        <v>0</v>
      </c>
      <c r="HK224" s="79">
        <f t="shared" si="623"/>
        <v>0</v>
      </c>
      <c r="HL224" s="79">
        <f t="shared" si="624"/>
        <v>0</v>
      </c>
      <c r="HM224" s="79">
        <f t="shared" si="625"/>
        <v>0</v>
      </c>
      <c r="HN224" s="79">
        <f t="shared" si="626"/>
        <v>0</v>
      </c>
      <c r="HO224" s="79">
        <f t="shared" si="627"/>
        <v>0</v>
      </c>
      <c r="HP224" s="79">
        <f t="shared" si="628"/>
        <v>0</v>
      </c>
      <c r="HQ224" s="79">
        <f t="shared" si="629"/>
        <v>0</v>
      </c>
      <c r="HS224" s="79">
        <f t="shared" si="751"/>
        <v>4.9682688047019408E-96</v>
      </c>
      <c r="HT224" s="79">
        <f t="shared" si="630"/>
        <v>1.0300003824564766E-118</v>
      </c>
      <c r="HU224" s="79">
        <f t="shared" si="631"/>
        <v>2.6717985606797103E-136</v>
      </c>
      <c r="HV224" s="79">
        <f t="shared" si="632"/>
        <v>5.0520313831300068E-170</v>
      </c>
      <c r="HW224" s="79">
        <f t="shared" si="633"/>
        <v>6.586619627640923E-200</v>
      </c>
      <c r="HX224" s="79">
        <f t="shared" si="634"/>
        <v>6.3988983633764892E-199</v>
      </c>
      <c r="HY224" s="79">
        <f t="shared" si="635"/>
        <v>3.0986910425353187E-224</v>
      </c>
      <c r="HZ224" s="79">
        <f t="shared" si="636"/>
        <v>1.7662154781058722E-228</v>
      </c>
      <c r="IA224" s="79">
        <f t="shared" si="637"/>
        <v>5.918019726460385E-255</v>
      </c>
      <c r="IB224" s="79">
        <f t="shared" si="638"/>
        <v>2.1045464968557172E-241</v>
      </c>
      <c r="IC224" s="79">
        <f t="shared" si="639"/>
        <v>1.0452809370971849E-212</v>
      </c>
      <c r="ID224" s="79">
        <f t="shared" si="640"/>
        <v>8.4932905805612976E-210</v>
      </c>
      <c r="IE224" s="79">
        <f t="shared" si="641"/>
        <v>2.9279646484956211E-181</v>
      </c>
      <c r="IF224" s="79">
        <f t="shared" si="642"/>
        <v>4.9722293363183056E-165</v>
      </c>
      <c r="IG224" s="79">
        <f t="shared" si="643"/>
        <v>1.6731565334829065E-215</v>
      </c>
      <c r="II224" s="79">
        <f t="shared" si="752"/>
        <v>1.0890699847667248E-9</v>
      </c>
      <c r="IJ224" s="79">
        <f t="shared" si="753"/>
        <v>3.1409924209595056E-11</v>
      </c>
      <c r="IK224" s="79">
        <f t="shared" si="754"/>
        <v>1.2657033781308161E-14</v>
      </c>
      <c r="IL224" s="79">
        <f t="shared" si="755"/>
        <v>1.0933154909335982E-18</v>
      </c>
      <c r="IM224" s="79">
        <f t="shared" si="756"/>
        <v>2.1004764172611415E-22</v>
      </c>
      <c r="IN224" s="79">
        <f t="shared" si="757"/>
        <v>5.9914236629678909E-24</v>
      </c>
      <c r="IO224" s="79">
        <f t="shared" si="758"/>
        <v>6.3078561371318828E-28</v>
      </c>
      <c r="IP224" s="79">
        <f t="shared" si="759"/>
        <v>1.03891775656857E-29</v>
      </c>
      <c r="IQ224" s="79">
        <f t="shared" si="760"/>
        <v>4.2294133393200929E-34</v>
      </c>
      <c r="IR224" s="79">
        <f t="shared" si="761"/>
        <v>7.3701278815932695E-32</v>
      </c>
      <c r="IS224" s="79">
        <f t="shared" si="762"/>
        <v>5.3290198402999829E-27</v>
      </c>
      <c r="IT224" s="79">
        <f t="shared" si="763"/>
        <v>1.8570857618685006E-25</v>
      </c>
      <c r="IU224" s="79">
        <f t="shared" si="764"/>
        <v>1.0796605739639237E-21</v>
      </c>
      <c r="IV224" s="79">
        <f t="shared" si="765"/>
        <v>7.6987579565389331E-64</v>
      </c>
      <c r="IW224" s="79">
        <f t="shared" si="766"/>
        <v>1.1454838391135678E-67</v>
      </c>
      <c r="IY224" s="79">
        <f t="shared" si="767"/>
        <v>1.0890699847667248E-9</v>
      </c>
      <c r="IZ224" s="79">
        <f t="shared" si="768"/>
        <v>3.1409924209595056E-11</v>
      </c>
      <c r="JA224" s="79">
        <f t="shared" si="769"/>
        <v>1.2657033781308161E-14</v>
      </c>
      <c r="JB224" s="79">
        <f t="shared" si="770"/>
        <v>1.0933154909335982E-18</v>
      </c>
      <c r="JC224" s="79">
        <f t="shared" si="771"/>
        <v>2.1004764172611415E-22</v>
      </c>
      <c r="JD224" s="79">
        <f t="shared" si="772"/>
        <v>5.9914236629678909E-24</v>
      </c>
      <c r="JE224" s="79">
        <f t="shared" si="773"/>
        <v>6.3078561371318828E-28</v>
      </c>
      <c r="JF224" s="79">
        <f t="shared" si="774"/>
        <v>1.03891775656857E-29</v>
      </c>
      <c r="JG224" s="79">
        <f t="shared" si="775"/>
        <v>4.2294133393200929E-34</v>
      </c>
      <c r="JH224" s="79">
        <f t="shared" si="776"/>
        <v>7.3701278815932695E-32</v>
      </c>
      <c r="JI224" s="79">
        <f t="shared" si="777"/>
        <v>5.3290198402999829E-27</v>
      </c>
      <c r="JJ224" s="79">
        <f t="shared" si="778"/>
        <v>1.8570857618685006E-25</v>
      </c>
      <c r="JK224" s="79">
        <f t="shared" si="779"/>
        <v>1.0796605739639237E-21</v>
      </c>
      <c r="JL224" s="79">
        <f t="shared" si="780"/>
        <v>7.6987579565389331E-64</v>
      </c>
      <c r="JM224" s="79">
        <f t="shared" si="781"/>
        <v>1.1454838391135678E-67</v>
      </c>
    </row>
    <row r="225" spans="1:273" x14ac:dyDescent="0.25">
      <c r="B225" s="2">
        <v>198</v>
      </c>
      <c r="C225" s="37">
        <v>0.27115</v>
      </c>
      <c r="D225" s="37">
        <v>0.28057399999999999</v>
      </c>
      <c r="E225" s="37">
        <v>0.28665400000000002</v>
      </c>
      <c r="F225" s="37">
        <v>0.28175499999999998</v>
      </c>
      <c r="G225" s="37">
        <v>0.27765699999999999</v>
      </c>
      <c r="H225" s="37">
        <v>0.276285</v>
      </c>
      <c r="I225" s="37">
        <v>0.27405299999999999</v>
      </c>
      <c r="J225" s="37">
        <v>0.27189000000000002</v>
      </c>
      <c r="K225" s="37">
        <v>0.27444200000000002</v>
      </c>
      <c r="L225" s="37">
        <v>0.27413500000000002</v>
      </c>
      <c r="M225" s="37">
        <v>0.26872400000000002</v>
      </c>
      <c r="N225" s="37">
        <v>0.27018700000000001</v>
      </c>
      <c r="O225" s="37">
        <v>0.267816</v>
      </c>
      <c r="P225" s="37">
        <v>0.263123</v>
      </c>
      <c r="Q225" s="37">
        <v>0.271092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0.41221310531400979</v>
      </c>
      <c r="DL225" s="2">
        <f t="shared" si="713"/>
        <v>0.40016397558190597</v>
      </c>
      <c r="DM225" s="2">
        <f t="shared" si="713"/>
        <v>0.42076854996476382</v>
      </c>
      <c r="DN225" s="2">
        <f t="shared" si="713"/>
        <v>0.39579900994371481</v>
      </c>
      <c r="DO225" s="2">
        <f t="shared" si="713"/>
        <v>0.42924014068825922</v>
      </c>
      <c r="DP225" s="2">
        <f t="shared" si="713"/>
        <v>0.41318885873440281</v>
      </c>
      <c r="DQ225" s="2">
        <f t="shared" si="713"/>
        <v>0.42590194607843135</v>
      </c>
      <c r="DR225" s="2">
        <f t="shared" si="713"/>
        <v>0.44853786890756303</v>
      </c>
      <c r="DS225" s="2">
        <f t="shared" si="713"/>
        <v>0.42741124537815117</v>
      </c>
      <c r="DT225" s="2">
        <f t="shared" si="713"/>
        <v>0.40917106218487387</v>
      </c>
      <c r="DU225" s="2">
        <f t="shared" si="713"/>
        <v>0.42686560504201676</v>
      </c>
      <c r="DV225" s="2">
        <f t="shared" si="713"/>
        <v>0.43145172268907567</v>
      </c>
      <c r="DW225" s="2">
        <f t="shared" si="713"/>
        <v>0.43683804033613444</v>
      </c>
      <c r="DX225" s="2">
        <f t="shared" si="713"/>
        <v>0.43739418655462181</v>
      </c>
      <c r="DY225" s="2">
        <f t="shared" si="713"/>
        <v>0.38805437937356763</v>
      </c>
      <c r="EA225" s="2">
        <f t="shared" si="652"/>
        <v>0.27147303234338371</v>
      </c>
      <c r="EB225" s="2">
        <f t="shared" si="714"/>
        <v>0.28227252811946807</v>
      </c>
      <c r="EC225" s="2">
        <f t="shared" si="715"/>
        <v>0.27410599821515491</v>
      </c>
      <c r="ED225" s="2">
        <f t="shared" si="716"/>
        <v>0.2642696389803505</v>
      </c>
      <c r="EE225" s="2">
        <f t="shared" si="717"/>
        <v>0.26368321837630765</v>
      </c>
      <c r="EF225" s="2">
        <f t="shared" si="718"/>
        <v>0.26217872306998907</v>
      </c>
      <c r="EG225" s="2">
        <f t="shared" si="719"/>
        <v>0.25919224908397054</v>
      </c>
      <c r="EH225" s="2">
        <f t="shared" si="720"/>
        <v>0.24786033135147406</v>
      </c>
      <c r="EI225" s="2">
        <f t="shared" si="721"/>
        <v>0.26315428385249612</v>
      </c>
      <c r="EJ225" s="2">
        <f t="shared" si="722"/>
        <v>0.26634208826776962</v>
      </c>
      <c r="EK225" s="2">
        <f t="shared" si="723"/>
        <v>0.26078984301944119</v>
      </c>
      <c r="EL225" s="2">
        <f t="shared" si="724"/>
        <v>0.25883372705825131</v>
      </c>
      <c r="EM225" s="2">
        <f t="shared" si="725"/>
        <v>0.26245596849463421</v>
      </c>
      <c r="EN225" s="2">
        <f t="shared" si="726"/>
        <v>0.28329588101294134</v>
      </c>
      <c r="EO225" s="2">
        <f t="shared" si="727"/>
        <v>0.28240344318010546</v>
      </c>
      <c r="EQ225" s="2">
        <f t="shared" si="728"/>
        <v>0.27194731779494241</v>
      </c>
      <c r="ER225" s="2">
        <f t="shared" si="729"/>
        <v>0.28187148948527035</v>
      </c>
      <c r="ES225" s="2">
        <f t="shared" si="729"/>
        <v>0.27964816559488742</v>
      </c>
      <c r="ET225" s="2">
        <f t="shared" si="729"/>
        <v>0.27202990053402698</v>
      </c>
      <c r="EU225" s="2">
        <f t="shared" si="729"/>
        <v>0.26780013464879887</v>
      </c>
      <c r="EV225" s="2">
        <f t="shared" si="729"/>
        <v>0.26596999539386035</v>
      </c>
      <c r="EW225" s="2">
        <f t="shared" si="729"/>
        <v>0.26412113644467733</v>
      </c>
      <c r="EX225" s="2">
        <f t="shared" si="729"/>
        <v>0.25812434971281095</v>
      </c>
      <c r="EY225" s="2">
        <f t="shared" si="729"/>
        <v>0.2681460832712021</v>
      </c>
      <c r="EZ225" s="2">
        <f t="shared" si="729"/>
        <v>0.26790639369424774</v>
      </c>
      <c r="FA225" s="2">
        <f t="shared" si="729"/>
        <v>0.26236456712178841</v>
      </c>
      <c r="FB225" s="2">
        <f t="shared" si="729"/>
        <v>0.25792488619283421</v>
      </c>
      <c r="FC225" s="2">
        <f t="shared" si="729"/>
        <v>0.25924623918979162</v>
      </c>
      <c r="FD225" s="2">
        <f t="shared" si="729"/>
        <v>0.26530395635433568</v>
      </c>
      <c r="FE225" s="2">
        <f t="shared" si="729"/>
        <v>0.26982526792370026</v>
      </c>
      <c r="FG225" s="2">
        <f t="shared" si="730"/>
        <v>0.99999919151874561</v>
      </c>
      <c r="FH225" s="2">
        <f t="shared" si="731"/>
        <v>0.99999893943338769</v>
      </c>
      <c r="FI225" s="2">
        <f t="shared" si="731"/>
        <v>0.99999907754349215</v>
      </c>
      <c r="FJ225" s="2">
        <f t="shared" si="731"/>
        <v>0.99999927151939805</v>
      </c>
      <c r="FK225" s="2">
        <f t="shared" si="731"/>
        <v>0.9999995680042465</v>
      </c>
      <c r="FL225" s="2">
        <f t="shared" si="731"/>
        <v>0.9999997349523202</v>
      </c>
      <c r="FM225" s="2">
        <f t="shared" si="731"/>
        <v>0.99999974233907707</v>
      </c>
      <c r="FN225" s="2">
        <f t="shared" si="731"/>
        <v>0.99999970986187903</v>
      </c>
      <c r="FO225" s="2">
        <f t="shared" si="731"/>
        <v>0.99999972533773718</v>
      </c>
      <c r="FP225" s="2">
        <f t="shared" si="731"/>
        <v>0.99999973305113699</v>
      </c>
      <c r="FQ225" s="2">
        <f t="shared" si="731"/>
        <v>0.99999971935285903</v>
      </c>
      <c r="FR225" s="2">
        <f t="shared" si="731"/>
        <v>0.99999971721462966</v>
      </c>
      <c r="FS225" s="2">
        <f t="shared" si="731"/>
        <v>0.99999971252896647</v>
      </c>
      <c r="FT225" s="2">
        <f t="shared" si="731"/>
        <v>0.99999972153278882</v>
      </c>
      <c r="FU225" s="2">
        <f t="shared" si="731"/>
        <v>0.99999965365698762</v>
      </c>
      <c r="FW225" s="2">
        <f t="shared" si="748"/>
        <v>0.97289118210205983</v>
      </c>
      <c r="FX225" s="2">
        <f t="shared" si="588"/>
        <v>0.97455554703148828</v>
      </c>
      <c r="FY225" s="2">
        <f t="shared" si="589"/>
        <v>0.98145392399974873</v>
      </c>
      <c r="FZ225" s="2">
        <f t="shared" si="590"/>
        <v>0.98583208343617967</v>
      </c>
      <c r="GA225" s="2">
        <f t="shared" si="591"/>
        <v>0.99063999910189593</v>
      </c>
      <c r="GB225" s="2">
        <f t="shared" si="592"/>
        <v>0.99331710520144967</v>
      </c>
      <c r="GC225" s="2">
        <f t="shared" si="593"/>
        <v>0.99460430582072146</v>
      </c>
      <c r="GD225" s="2">
        <f t="shared" si="594"/>
        <v>0.99532696471076409</v>
      </c>
      <c r="GE225" s="2">
        <f t="shared" si="595"/>
        <v>0.99621788129549593</v>
      </c>
      <c r="GF225" s="2">
        <f t="shared" si="596"/>
        <v>0.99600572861158843</v>
      </c>
      <c r="GG225" s="2">
        <f t="shared" si="597"/>
        <v>0.99496900033518187</v>
      </c>
      <c r="GH225" s="2">
        <f t="shared" si="598"/>
        <v>0.99375437079968432</v>
      </c>
      <c r="GI225" s="2">
        <f t="shared" si="599"/>
        <v>0.9924691359983383</v>
      </c>
      <c r="GJ225" s="2">
        <f t="shared" si="600"/>
        <v>0.99001337204645756</v>
      </c>
      <c r="GK225" s="2">
        <f t="shared" si="601"/>
        <v>0.98859561402933149</v>
      </c>
      <c r="GM225" s="79">
        <f t="shared" si="749"/>
        <v>0</v>
      </c>
      <c r="GN225" s="79">
        <f t="shared" si="602"/>
        <v>0</v>
      </c>
      <c r="GO225" s="79">
        <f t="shared" si="603"/>
        <v>0</v>
      </c>
      <c r="GP225" s="79">
        <f t="shared" si="604"/>
        <v>0</v>
      </c>
      <c r="GQ225" s="79">
        <f t="shared" si="605"/>
        <v>0</v>
      </c>
      <c r="GR225" s="79">
        <f t="shared" si="606"/>
        <v>0</v>
      </c>
      <c r="GS225" s="79">
        <f t="shared" si="607"/>
        <v>0</v>
      </c>
      <c r="GT225" s="79">
        <f t="shared" si="608"/>
        <v>0</v>
      </c>
      <c r="GU225" s="79">
        <f t="shared" si="609"/>
        <v>0</v>
      </c>
      <c r="GV225" s="79">
        <f t="shared" si="610"/>
        <v>0</v>
      </c>
      <c r="GW225" s="79">
        <f t="shared" si="611"/>
        <v>0</v>
      </c>
      <c r="GX225" s="79">
        <f t="shared" si="612"/>
        <v>0</v>
      </c>
      <c r="GY225" s="79">
        <f t="shared" si="613"/>
        <v>0</v>
      </c>
      <c r="GZ225" s="79">
        <f t="shared" si="614"/>
        <v>0</v>
      </c>
      <c r="HA225" s="79">
        <f t="shared" si="615"/>
        <v>0</v>
      </c>
      <c r="HC225" s="79">
        <f t="shared" si="750"/>
        <v>0</v>
      </c>
      <c r="HD225" s="79">
        <f t="shared" si="616"/>
        <v>0</v>
      </c>
      <c r="HE225" s="79">
        <f t="shared" si="617"/>
        <v>0</v>
      </c>
      <c r="HF225" s="79">
        <f t="shared" si="618"/>
        <v>0</v>
      </c>
      <c r="HG225" s="79">
        <f t="shared" si="619"/>
        <v>0</v>
      </c>
      <c r="HH225" s="79">
        <f t="shared" si="620"/>
        <v>0</v>
      </c>
      <c r="HI225" s="79">
        <f t="shared" si="621"/>
        <v>0</v>
      </c>
      <c r="HJ225" s="79">
        <f t="shared" si="622"/>
        <v>0</v>
      </c>
      <c r="HK225" s="79">
        <f t="shared" si="623"/>
        <v>0</v>
      </c>
      <c r="HL225" s="79">
        <f t="shared" si="624"/>
        <v>0</v>
      </c>
      <c r="HM225" s="79">
        <f t="shared" si="625"/>
        <v>0</v>
      </c>
      <c r="HN225" s="79">
        <f t="shared" si="626"/>
        <v>0</v>
      </c>
      <c r="HO225" s="79">
        <f t="shared" si="627"/>
        <v>0</v>
      </c>
      <c r="HP225" s="79">
        <f t="shared" si="628"/>
        <v>0</v>
      </c>
      <c r="HQ225" s="79">
        <f t="shared" si="629"/>
        <v>0</v>
      </c>
      <c r="HS225" s="79">
        <f t="shared" si="751"/>
        <v>7.5516860865284193E-99</v>
      </c>
      <c r="HT225" s="79">
        <f t="shared" si="630"/>
        <v>4.5515193944730337E-122</v>
      </c>
      <c r="HU225" s="79">
        <f t="shared" si="631"/>
        <v>3.9649567417638763E-140</v>
      </c>
      <c r="HV225" s="79">
        <f t="shared" si="632"/>
        <v>1.340722878114144E-174</v>
      </c>
      <c r="HW225" s="79">
        <f t="shared" si="633"/>
        <v>7.0050837392989586E-205</v>
      </c>
      <c r="HX225" s="79">
        <f t="shared" si="634"/>
        <v>1.0493354162517947E-203</v>
      </c>
      <c r="HY225" s="79">
        <f t="shared" si="635"/>
        <v>1.6073301174953486E-229</v>
      </c>
      <c r="HZ225" s="79">
        <f t="shared" si="636"/>
        <v>7.6740969066540493E-234</v>
      </c>
      <c r="IA225" s="79">
        <f t="shared" si="637"/>
        <v>8.2232439671869985E-261</v>
      </c>
      <c r="IB225" s="79">
        <f t="shared" si="638"/>
        <v>5.8867693148909566E-247</v>
      </c>
      <c r="IC225" s="79">
        <f t="shared" si="639"/>
        <v>1.0790076164423073E-217</v>
      </c>
      <c r="ID225" s="79">
        <f t="shared" si="640"/>
        <v>8.318926818756609E-215</v>
      </c>
      <c r="IE225" s="79">
        <f t="shared" si="641"/>
        <v>1.0665370361084705E-185</v>
      </c>
      <c r="IF225" s="79">
        <f t="shared" si="642"/>
        <v>3.7152856729563652E-169</v>
      </c>
      <c r="IG225" s="79">
        <f t="shared" si="643"/>
        <v>5.4391512730756795E-221</v>
      </c>
      <c r="II225" s="79">
        <f t="shared" si="752"/>
        <v>3.9314134099542261E-10</v>
      </c>
      <c r="IJ225" s="79">
        <f t="shared" si="753"/>
        <v>9.6312733467109553E-12</v>
      </c>
      <c r="IK225" s="79">
        <f t="shared" si="754"/>
        <v>2.964352488092719E-15</v>
      </c>
      <c r="IL225" s="79">
        <f t="shared" si="755"/>
        <v>1.8642507126768655E-19</v>
      </c>
      <c r="IM225" s="79">
        <f t="shared" si="756"/>
        <v>2.9896261918483371E-23</v>
      </c>
      <c r="IN225" s="79">
        <f t="shared" si="757"/>
        <v>8.5505034052662184E-25</v>
      </c>
      <c r="IO225" s="79">
        <f t="shared" si="758"/>
        <v>7.033220501417919E-29</v>
      </c>
      <c r="IP225" s="79">
        <f t="shared" si="759"/>
        <v>1.0661223779716745E-30</v>
      </c>
      <c r="IQ225" s="79">
        <f t="shared" si="760"/>
        <v>3.3760153617122386E-35</v>
      </c>
      <c r="IR225" s="79">
        <f t="shared" si="761"/>
        <v>6.8332104838720784E-33</v>
      </c>
      <c r="IS225" s="79">
        <f t="shared" si="762"/>
        <v>6.6041336870677479E-28</v>
      </c>
      <c r="IT225" s="79">
        <f t="shared" si="763"/>
        <v>2.3940280858629457E-26</v>
      </c>
      <c r="IU225" s="79">
        <f t="shared" si="764"/>
        <v>1.7907887837957806E-22</v>
      </c>
      <c r="IV225" s="79">
        <f t="shared" si="765"/>
        <v>2.1138306954715084E-66</v>
      </c>
      <c r="IW225" s="79">
        <f t="shared" si="766"/>
        <v>1.8017572896103905E-70</v>
      </c>
      <c r="IY225" s="79">
        <f t="shared" si="767"/>
        <v>3.9314134099542261E-10</v>
      </c>
      <c r="IZ225" s="79">
        <f t="shared" si="768"/>
        <v>9.6312733467109553E-12</v>
      </c>
      <c r="JA225" s="79">
        <f t="shared" si="769"/>
        <v>2.964352488092719E-15</v>
      </c>
      <c r="JB225" s="79">
        <f t="shared" si="770"/>
        <v>1.8642507126768655E-19</v>
      </c>
      <c r="JC225" s="79">
        <f t="shared" si="771"/>
        <v>2.9896261918483371E-23</v>
      </c>
      <c r="JD225" s="79">
        <f t="shared" si="772"/>
        <v>8.5505034052662184E-25</v>
      </c>
      <c r="JE225" s="79">
        <f t="shared" si="773"/>
        <v>7.033220501417919E-29</v>
      </c>
      <c r="JF225" s="79">
        <f t="shared" si="774"/>
        <v>1.0661223779716745E-30</v>
      </c>
      <c r="JG225" s="79">
        <f t="shared" si="775"/>
        <v>3.3760153617122386E-35</v>
      </c>
      <c r="JH225" s="79">
        <f t="shared" si="776"/>
        <v>6.8332104838720784E-33</v>
      </c>
      <c r="JI225" s="79">
        <f t="shared" si="777"/>
        <v>6.6041336870677479E-28</v>
      </c>
      <c r="JJ225" s="79">
        <f t="shared" si="778"/>
        <v>2.3940280858629457E-26</v>
      </c>
      <c r="JK225" s="79">
        <f t="shared" si="779"/>
        <v>1.7907887837957806E-22</v>
      </c>
      <c r="JL225" s="79">
        <f t="shared" si="780"/>
        <v>2.1138306954715084E-66</v>
      </c>
      <c r="JM225" s="79">
        <f t="shared" si="781"/>
        <v>1.8017572896103905E-70</v>
      </c>
    </row>
    <row r="226" spans="1:273" x14ac:dyDescent="0.25">
      <c r="B226" s="2">
        <v>199</v>
      </c>
      <c r="C226" s="37">
        <v>0.27293000000000001</v>
      </c>
      <c r="D226" s="37">
        <v>0.27837899999999999</v>
      </c>
      <c r="E226" s="37">
        <v>0.286437</v>
      </c>
      <c r="F226" s="37">
        <v>0.27764499999999998</v>
      </c>
      <c r="G226" s="37">
        <v>0.27634300000000001</v>
      </c>
      <c r="H226" s="37">
        <v>0.279366</v>
      </c>
      <c r="I226" s="37">
        <v>0.27387299999999998</v>
      </c>
      <c r="J226" s="37">
        <v>0.27057100000000001</v>
      </c>
      <c r="K226" s="37">
        <v>0.27446100000000001</v>
      </c>
      <c r="L226" s="37">
        <v>0.27062599999999998</v>
      </c>
      <c r="M226" s="37">
        <v>0.27088099999999998</v>
      </c>
      <c r="N226" s="37">
        <v>0.26941399999999999</v>
      </c>
      <c r="O226" s="37">
        <v>0.26091599999999998</v>
      </c>
      <c r="P226" s="37">
        <v>0.25980500000000001</v>
      </c>
      <c r="Q226" s="37">
        <v>0.26883000000000001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0.41271951664470807</v>
      </c>
      <c r="DL226" s="2">
        <f t="shared" si="713"/>
        <v>0.40059778533157658</v>
      </c>
      <c r="DM226" s="2">
        <f t="shared" si="713"/>
        <v>0.42132911155743474</v>
      </c>
      <c r="DN226" s="2">
        <f t="shared" si="713"/>
        <v>0.39623768048780483</v>
      </c>
      <c r="DO226" s="2">
        <f t="shared" si="713"/>
        <v>0.42984173279352234</v>
      </c>
      <c r="DP226" s="2">
        <f t="shared" si="713"/>
        <v>0.41372451047237074</v>
      </c>
      <c r="DQ226" s="2">
        <f t="shared" si="713"/>
        <v>0.42650950155971479</v>
      </c>
      <c r="DR226" s="2">
        <f t="shared" si="713"/>
        <v>0.44924104125286479</v>
      </c>
      <c r="DS226" s="2">
        <f t="shared" si="713"/>
        <v>0.42804190221543154</v>
      </c>
      <c r="DT226" s="2">
        <f t="shared" si="713"/>
        <v>0.40967165546218476</v>
      </c>
      <c r="DU226" s="2">
        <f t="shared" si="713"/>
        <v>0.42743310618792968</v>
      </c>
      <c r="DV226" s="2">
        <f t="shared" si="713"/>
        <v>0.43211356608097784</v>
      </c>
      <c r="DW226" s="2">
        <f t="shared" si="713"/>
        <v>0.43753461420932005</v>
      </c>
      <c r="DX226" s="2">
        <f t="shared" si="713"/>
        <v>0.43810384873949576</v>
      </c>
      <c r="DY226" s="2">
        <f t="shared" si="713"/>
        <v>0.38853782077922078</v>
      </c>
      <c r="EA226" s="2">
        <f t="shared" si="652"/>
        <v>0.27115988344786263</v>
      </c>
      <c r="EB226" s="2">
        <f t="shared" si="714"/>
        <v>0.28204396900957746</v>
      </c>
      <c r="EC226" s="2">
        <f t="shared" si="715"/>
        <v>0.27383564952133699</v>
      </c>
      <c r="ED226" s="2">
        <f t="shared" si="716"/>
        <v>0.26394904464506991</v>
      </c>
      <c r="EE226" s="2">
        <f t="shared" si="717"/>
        <v>0.26335743721769844</v>
      </c>
      <c r="EF226" s="2">
        <f t="shared" si="718"/>
        <v>0.26187073779859638</v>
      </c>
      <c r="EG226" s="2">
        <f t="shared" si="719"/>
        <v>0.25889016153920608</v>
      </c>
      <c r="EH226" s="2">
        <f t="shared" si="720"/>
        <v>0.24738819786468932</v>
      </c>
      <c r="EI226" s="2">
        <f t="shared" si="721"/>
        <v>0.26290415786544596</v>
      </c>
      <c r="EJ226" s="2">
        <f t="shared" si="722"/>
        <v>0.2661254832235076</v>
      </c>
      <c r="EK226" s="2">
        <f t="shared" si="723"/>
        <v>0.26050156115542655</v>
      </c>
      <c r="EL226" s="2">
        <f t="shared" si="724"/>
        <v>0.25855857530098508</v>
      </c>
      <c r="EM226" s="2">
        <f t="shared" si="725"/>
        <v>0.26220144465229228</v>
      </c>
      <c r="EN226" s="2">
        <f t="shared" si="726"/>
        <v>0.28323687705719575</v>
      </c>
      <c r="EO226" s="2">
        <f t="shared" si="727"/>
        <v>0.28225708228460178</v>
      </c>
      <c r="EQ226" s="2">
        <f t="shared" si="728"/>
        <v>0.27164005000604075</v>
      </c>
      <c r="ER226" s="2">
        <f t="shared" si="729"/>
        <v>0.2816378044672323</v>
      </c>
      <c r="ES226" s="2">
        <f t="shared" si="729"/>
        <v>0.27944381375308497</v>
      </c>
      <c r="ET226" s="2">
        <f t="shared" si="729"/>
        <v>0.27179826716676725</v>
      </c>
      <c r="EU226" s="2">
        <f t="shared" si="729"/>
        <v>0.26751898041729771</v>
      </c>
      <c r="EV226" s="2">
        <f t="shared" si="729"/>
        <v>0.26570013171206031</v>
      </c>
      <c r="EW226" s="2">
        <f t="shared" si="729"/>
        <v>0.26386784606524483</v>
      </c>
      <c r="EX226" s="2">
        <f t="shared" si="729"/>
        <v>0.2577529046150796</v>
      </c>
      <c r="EY226" s="2">
        <f t="shared" si="729"/>
        <v>0.26794483828610677</v>
      </c>
      <c r="EZ226" s="2">
        <f t="shared" si="729"/>
        <v>0.26770546179069682</v>
      </c>
      <c r="FA226" s="2">
        <f t="shared" si="729"/>
        <v>0.26209249157003517</v>
      </c>
      <c r="FB226" s="2">
        <f t="shared" si="729"/>
        <v>0.25764026856976402</v>
      </c>
      <c r="FC226" s="2">
        <f t="shared" si="729"/>
        <v>0.25895826459736526</v>
      </c>
      <c r="FD226" s="2">
        <f t="shared" si="729"/>
        <v>0.26505823497831499</v>
      </c>
      <c r="FE226" s="2">
        <f t="shared" si="729"/>
        <v>0.26956347879065529</v>
      </c>
      <c r="FG226" s="2">
        <f t="shared" si="730"/>
        <v>0.99999926265628014</v>
      </c>
      <c r="FH226" s="2">
        <f t="shared" si="731"/>
        <v>0.99999903275166346</v>
      </c>
      <c r="FI226" s="2">
        <f t="shared" si="731"/>
        <v>0.99999915870959766</v>
      </c>
      <c r="FJ226" s="2">
        <f t="shared" si="731"/>
        <v>0.99999933561775212</v>
      </c>
      <c r="FK226" s="2">
        <f t="shared" si="731"/>
        <v>0.99999960601517535</v>
      </c>
      <c r="FL226" s="2">
        <f t="shared" si="731"/>
        <v>0.99999975827363741</v>
      </c>
      <c r="FM226" s="2">
        <f t="shared" si="731"/>
        <v>0.99999976501044008</v>
      </c>
      <c r="FN226" s="2">
        <f t="shared" si="731"/>
        <v>0.99999973539088205</v>
      </c>
      <c r="FO226" s="2">
        <f t="shared" si="731"/>
        <v>0.99999974950503312</v>
      </c>
      <c r="FP226" s="2">
        <f t="shared" si="731"/>
        <v>0.99999975653973772</v>
      </c>
      <c r="FQ226" s="2">
        <f t="shared" si="731"/>
        <v>0.99999974404675906</v>
      </c>
      <c r="FR226" s="2">
        <f t="shared" si="731"/>
        <v>0.99999974209667053</v>
      </c>
      <c r="FS226" s="2">
        <f t="shared" si="731"/>
        <v>0.99999973782329477</v>
      </c>
      <c r="FT226" s="2">
        <f t="shared" si="731"/>
        <v>0.99999974603487884</v>
      </c>
      <c r="FU226" s="2">
        <f t="shared" si="731"/>
        <v>0.99999968413140894</v>
      </c>
      <c r="FW226" s="2">
        <f t="shared" si="748"/>
        <v>0.97521735062419113</v>
      </c>
      <c r="FX226" s="2">
        <f t="shared" si="588"/>
        <v>0.97674231294278568</v>
      </c>
      <c r="FY226" s="2">
        <f t="shared" si="589"/>
        <v>0.98305813100932415</v>
      </c>
      <c r="FZ226" s="2">
        <f t="shared" si="590"/>
        <v>0.98706257843430179</v>
      </c>
      <c r="GA226" s="2">
        <f t="shared" si="591"/>
        <v>0.99145654151477602</v>
      </c>
      <c r="GB226" s="2">
        <f t="shared" si="592"/>
        <v>0.99390154147581466</v>
      </c>
      <c r="GC226" s="2">
        <f t="shared" si="593"/>
        <v>0.99507673103866634</v>
      </c>
      <c r="GD226" s="2">
        <f t="shared" si="594"/>
        <v>0.99573638806669351</v>
      </c>
      <c r="GE226" s="2">
        <f t="shared" si="595"/>
        <v>0.99654951847571382</v>
      </c>
      <c r="GF226" s="2">
        <f t="shared" si="596"/>
        <v>0.99635590047023304</v>
      </c>
      <c r="GG226" s="2">
        <f t="shared" si="597"/>
        <v>0.99540964174322</v>
      </c>
      <c r="GH226" s="2">
        <f t="shared" si="598"/>
        <v>0.99430078648119835</v>
      </c>
      <c r="GI226" s="2">
        <f t="shared" si="599"/>
        <v>0.9931272162578213</v>
      </c>
      <c r="GJ226" s="2">
        <f t="shared" si="600"/>
        <v>0.99088407675916101</v>
      </c>
      <c r="GK226" s="2">
        <f t="shared" si="601"/>
        <v>0.98958862895970923</v>
      </c>
      <c r="GM226" s="79">
        <f t="shared" si="749"/>
        <v>0</v>
      </c>
      <c r="GN226" s="79">
        <f t="shared" si="602"/>
        <v>0</v>
      </c>
      <c r="GO226" s="79">
        <f t="shared" si="603"/>
        <v>0</v>
      </c>
      <c r="GP226" s="79">
        <f t="shared" si="604"/>
        <v>0</v>
      </c>
      <c r="GQ226" s="79">
        <f t="shared" si="605"/>
        <v>0</v>
      </c>
      <c r="GR226" s="79">
        <f t="shared" si="606"/>
        <v>0</v>
      </c>
      <c r="GS226" s="79">
        <f t="shared" si="607"/>
        <v>0</v>
      </c>
      <c r="GT226" s="79">
        <f t="shared" si="608"/>
        <v>0</v>
      </c>
      <c r="GU226" s="79">
        <f t="shared" si="609"/>
        <v>0</v>
      </c>
      <c r="GV226" s="79">
        <f t="shared" si="610"/>
        <v>0</v>
      </c>
      <c r="GW226" s="79">
        <f t="shared" si="611"/>
        <v>0</v>
      </c>
      <c r="GX226" s="79">
        <f t="shared" si="612"/>
        <v>0</v>
      </c>
      <c r="GY226" s="79">
        <f t="shared" si="613"/>
        <v>0</v>
      </c>
      <c r="GZ226" s="79">
        <f t="shared" si="614"/>
        <v>0</v>
      </c>
      <c r="HA226" s="79">
        <f t="shared" si="615"/>
        <v>0</v>
      </c>
      <c r="HC226" s="79">
        <f t="shared" si="750"/>
        <v>0</v>
      </c>
      <c r="HD226" s="79">
        <f t="shared" si="616"/>
        <v>0</v>
      </c>
      <c r="HE226" s="79">
        <f t="shared" si="617"/>
        <v>0</v>
      </c>
      <c r="HF226" s="79">
        <f t="shared" si="618"/>
        <v>0</v>
      </c>
      <c r="HG226" s="79">
        <f t="shared" si="619"/>
        <v>0</v>
      </c>
      <c r="HH226" s="79">
        <f t="shared" si="620"/>
        <v>0</v>
      </c>
      <c r="HI226" s="79">
        <f t="shared" si="621"/>
        <v>0</v>
      </c>
      <c r="HJ226" s="79">
        <f t="shared" si="622"/>
        <v>0</v>
      </c>
      <c r="HK226" s="79">
        <f t="shared" si="623"/>
        <v>0</v>
      </c>
      <c r="HL226" s="79">
        <f t="shared" si="624"/>
        <v>0</v>
      </c>
      <c r="HM226" s="79">
        <f t="shared" si="625"/>
        <v>0</v>
      </c>
      <c r="HN226" s="79">
        <f t="shared" si="626"/>
        <v>0</v>
      </c>
      <c r="HO226" s="79">
        <f t="shared" si="627"/>
        <v>0</v>
      </c>
      <c r="HP226" s="79">
        <f t="shared" si="628"/>
        <v>0</v>
      </c>
      <c r="HQ226" s="79">
        <f t="shared" si="629"/>
        <v>0</v>
      </c>
      <c r="HS226" s="79">
        <f t="shared" si="751"/>
        <v>1.0434919686532167E-101</v>
      </c>
      <c r="HT226" s="79">
        <f t="shared" si="630"/>
        <v>1.8035396265178085E-125</v>
      </c>
      <c r="HU226" s="79">
        <f t="shared" si="631"/>
        <v>5.2003470851363663E-144</v>
      </c>
      <c r="HV226" s="79">
        <f t="shared" si="632"/>
        <v>3.0893407119430108E-179</v>
      </c>
      <c r="HW226" s="79">
        <f t="shared" si="633"/>
        <v>6.4647983385919602E-210</v>
      </c>
      <c r="HX226" s="79">
        <f t="shared" si="634"/>
        <v>1.5079160714028131E-208</v>
      </c>
      <c r="HY226" s="79">
        <f t="shared" si="635"/>
        <v>7.2278965456425772E-235</v>
      </c>
      <c r="HZ226" s="79">
        <f t="shared" si="636"/>
        <v>2.8864379687824468E-239</v>
      </c>
      <c r="IA226" s="79">
        <f t="shared" si="637"/>
        <v>9.7937369596280564E-267</v>
      </c>
      <c r="IB226" s="79">
        <f t="shared" si="638"/>
        <v>1.4223373569205107E-252</v>
      </c>
      <c r="IC226" s="79">
        <f t="shared" si="639"/>
        <v>9.7408305653204202E-223</v>
      </c>
      <c r="ID226" s="79">
        <f t="shared" si="640"/>
        <v>7.1039060743467927E-220</v>
      </c>
      <c r="IE226" s="79">
        <f t="shared" si="641"/>
        <v>3.4293577718220636E-190</v>
      </c>
      <c r="IF226" s="79">
        <f t="shared" si="642"/>
        <v>2.4659140666161739E-173</v>
      </c>
      <c r="IG226" s="79">
        <f t="shared" si="643"/>
        <v>1.506567354706398E-226</v>
      </c>
      <c r="II226" s="79">
        <f t="shared" si="752"/>
        <v>1.3837008993365512E-10</v>
      </c>
      <c r="IJ226" s="79">
        <f t="shared" si="753"/>
        <v>2.8686901865612357E-12</v>
      </c>
      <c r="IK226" s="79">
        <f t="shared" si="754"/>
        <v>6.7169544520775656E-16</v>
      </c>
      <c r="IL226" s="79">
        <f t="shared" si="755"/>
        <v>3.0605333241556896E-20</v>
      </c>
      <c r="IM226" s="79">
        <f t="shared" si="756"/>
        <v>4.0959126504259091E-24</v>
      </c>
      <c r="IN226" s="79">
        <f t="shared" si="757"/>
        <v>1.1776730093051988E-25</v>
      </c>
      <c r="IO226" s="79">
        <f t="shared" si="758"/>
        <v>7.5460736718427405E-30</v>
      </c>
      <c r="IP226" s="79">
        <f t="shared" si="759"/>
        <v>1.0523262856046577E-31</v>
      </c>
      <c r="IQ226" s="79">
        <f t="shared" si="760"/>
        <v>2.585048619357857E-36</v>
      </c>
      <c r="IR226" s="79">
        <f t="shared" si="761"/>
        <v>6.0901785659660928E-34</v>
      </c>
      <c r="IS226" s="79">
        <f t="shared" si="762"/>
        <v>7.8941569799961782E-29</v>
      </c>
      <c r="IT226" s="79">
        <f t="shared" si="763"/>
        <v>2.9743643475718699E-27</v>
      </c>
      <c r="IU226" s="79">
        <f t="shared" si="764"/>
        <v>2.8723599638903035E-23</v>
      </c>
      <c r="IV226" s="79">
        <f t="shared" si="765"/>
        <v>5.1549453072834189E-69</v>
      </c>
      <c r="IW226" s="79">
        <f t="shared" si="766"/>
        <v>2.4791824099541221E-73</v>
      </c>
      <c r="IY226" s="79">
        <f t="shared" si="767"/>
        <v>1.3837008993365512E-10</v>
      </c>
      <c r="IZ226" s="79">
        <f t="shared" si="768"/>
        <v>2.8686901865612357E-12</v>
      </c>
      <c r="JA226" s="79">
        <f t="shared" si="769"/>
        <v>6.7169544520775656E-16</v>
      </c>
      <c r="JB226" s="79">
        <f t="shared" si="770"/>
        <v>3.0605333241556896E-20</v>
      </c>
      <c r="JC226" s="79">
        <f t="shared" si="771"/>
        <v>4.0959126504259091E-24</v>
      </c>
      <c r="JD226" s="79">
        <f t="shared" si="772"/>
        <v>1.1776730093051988E-25</v>
      </c>
      <c r="JE226" s="79">
        <f t="shared" si="773"/>
        <v>7.5460736718427405E-30</v>
      </c>
      <c r="JF226" s="79">
        <f t="shared" si="774"/>
        <v>1.0523262856046577E-31</v>
      </c>
      <c r="JG226" s="79">
        <f t="shared" si="775"/>
        <v>2.585048619357857E-36</v>
      </c>
      <c r="JH226" s="79">
        <f t="shared" si="776"/>
        <v>6.0901785659660928E-34</v>
      </c>
      <c r="JI226" s="79">
        <f t="shared" si="777"/>
        <v>7.8941569799961782E-29</v>
      </c>
      <c r="JJ226" s="79">
        <f t="shared" si="778"/>
        <v>2.9743643475718699E-27</v>
      </c>
      <c r="JK226" s="79">
        <f t="shared" si="779"/>
        <v>2.8723599638903035E-23</v>
      </c>
      <c r="JL226" s="79">
        <f t="shared" si="780"/>
        <v>5.1549453072834189E-69</v>
      </c>
      <c r="JM226" s="79">
        <f t="shared" si="781"/>
        <v>2.4791824099541221E-73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0.41322592797540636</v>
      </c>
      <c r="DL227" s="2">
        <f t="shared" si="713"/>
        <v>0.40103159508124719</v>
      </c>
      <c r="DM227" s="2">
        <f t="shared" si="713"/>
        <v>0.42188967315010562</v>
      </c>
      <c r="DN227" s="2">
        <f t="shared" si="713"/>
        <v>0.39667635103189491</v>
      </c>
      <c r="DO227" s="2">
        <f t="shared" si="713"/>
        <v>0.43044332489878551</v>
      </c>
      <c r="DP227" s="2">
        <f t="shared" si="713"/>
        <v>0.41426016221033868</v>
      </c>
      <c r="DQ227" s="2">
        <f t="shared" si="713"/>
        <v>0.42711705704099823</v>
      </c>
      <c r="DR227" s="2">
        <f t="shared" si="713"/>
        <v>0.44994421359816655</v>
      </c>
      <c r="DS227" s="2">
        <f t="shared" si="713"/>
        <v>0.4286725590527119</v>
      </c>
      <c r="DT227" s="2">
        <f t="shared" si="713"/>
        <v>0.4101722487394957</v>
      </c>
      <c r="DU227" s="2">
        <f t="shared" si="713"/>
        <v>0.4280006073338426</v>
      </c>
      <c r="DV227" s="2">
        <f t="shared" si="713"/>
        <v>0.43277540947288007</v>
      </c>
      <c r="DW227" s="2">
        <f t="shared" si="713"/>
        <v>0.43823118808250572</v>
      </c>
      <c r="DX227" s="2">
        <f t="shared" si="713"/>
        <v>0.43881351092436971</v>
      </c>
      <c r="DY227" s="2">
        <f t="shared" si="713"/>
        <v>0.38902126218487398</v>
      </c>
      <c r="DZ227" s="5"/>
      <c r="EA227" s="2">
        <f t="shared" si="652"/>
        <v>0.27084673455234159</v>
      </c>
      <c r="EB227" s="2">
        <f t="shared" si="714"/>
        <v>0.2818154098996869</v>
      </c>
      <c r="EC227" s="2">
        <f t="shared" si="715"/>
        <v>0.27356530082751906</v>
      </c>
      <c r="ED227" s="2">
        <f t="shared" si="716"/>
        <v>0.26362845030978932</v>
      </c>
      <c r="EE227" s="2">
        <f t="shared" si="717"/>
        <v>0.26303165605908929</v>
      </c>
      <c r="EF227" s="2">
        <f t="shared" si="718"/>
        <v>0.26156275252720368</v>
      </c>
      <c r="EG227" s="2">
        <f t="shared" si="719"/>
        <v>0.25858807399444161</v>
      </c>
      <c r="EH227" s="2">
        <f t="shared" si="720"/>
        <v>0.24691606437790459</v>
      </c>
      <c r="EI227" s="2">
        <f t="shared" si="721"/>
        <v>0.26265403187839581</v>
      </c>
      <c r="EJ227" s="2">
        <f t="shared" si="722"/>
        <v>0.26590887817924558</v>
      </c>
      <c r="EK227" s="2">
        <f t="shared" si="723"/>
        <v>0.26021327929141191</v>
      </c>
      <c r="EL227" s="2">
        <f t="shared" si="724"/>
        <v>0.25828342354371886</v>
      </c>
      <c r="EM227" s="2">
        <f t="shared" si="725"/>
        <v>0.26194692080995041</v>
      </c>
      <c r="EN227" s="2">
        <f t="shared" si="726"/>
        <v>0.28317787310145015</v>
      </c>
      <c r="EO227" s="2">
        <f t="shared" si="727"/>
        <v>0.28211072138909815</v>
      </c>
      <c r="EP227" s="5"/>
      <c r="EQ227" s="2">
        <f t="shared" si="728"/>
        <v>0.27133278221713902</v>
      </c>
      <c r="ER227" s="2">
        <f t="shared" si="729"/>
        <v>0.2814041194491943</v>
      </c>
      <c r="ES227" s="2">
        <f t="shared" si="729"/>
        <v>0.27923946191128252</v>
      </c>
      <c r="ET227" s="2">
        <f t="shared" si="729"/>
        <v>0.27156663379950752</v>
      </c>
      <c r="EU227" s="2">
        <f t="shared" si="729"/>
        <v>0.26723782618579656</v>
      </c>
      <c r="EV227" s="2">
        <f t="shared" si="729"/>
        <v>0.26543026803026021</v>
      </c>
      <c r="EW227" s="2">
        <f t="shared" si="729"/>
        <v>0.26361455568581232</v>
      </c>
      <c r="EX227" s="2">
        <f t="shared" si="729"/>
        <v>0.2573814595173482</v>
      </c>
      <c r="EY227" s="2">
        <f t="shared" si="729"/>
        <v>0.26774359330101144</v>
      </c>
      <c r="EZ227" s="2">
        <f t="shared" si="729"/>
        <v>0.2675045298871459</v>
      </c>
      <c r="FA227" s="2">
        <f t="shared" si="729"/>
        <v>0.26182041601828193</v>
      </c>
      <c r="FB227" s="2">
        <f t="shared" si="729"/>
        <v>0.25735565094669383</v>
      </c>
      <c r="FC227" s="2">
        <f t="shared" si="729"/>
        <v>0.25867029000493891</v>
      </c>
      <c r="FD227" s="2">
        <f t="shared" si="729"/>
        <v>0.2648125136022943</v>
      </c>
      <c r="FE227" s="2">
        <f t="shared" si="729"/>
        <v>0.26930168965761031</v>
      </c>
      <c r="FG227" s="2">
        <f t="shared" si="730"/>
        <v>0.9999993275344915</v>
      </c>
      <c r="FH227" s="2">
        <f t="shared" si="731"/>
        <v>0.99999911785895756</v>
      </c>
      <c r="FI227" s="2">
        <f t="shared" si="731"/>
        <v>0.99999923273397728</v>
      </c>
      <c r="FJ227" s="2">
        <f t="shared" si="731"/>
        <v>0.99999939407615301</v>
      </c>
      <c r="FK227" s="2">
        <f t="shared" si="731"/>
        <v>0.99999964068155689</v>
      </c>
      <c r="FL227" s="2">
        <f t="shared" si="731"/>
        <v>0.99999977954293251</v>
      </c>
      <c r="FM227" s="2">
        <f t="shared" si="731"/>
        <v>0.99999978568696979</v>
      </c>
      <c r="FN227" s="2">
        <f t="shared" si="731"/>
        <v>0.99999975867361057</v>
      </c>
      <c r="FO227" s="2">
        <f t="shared" si="731"/>
        <v>0.99999977154586994</v>
      </c>
      <c r="FP227" s="2">
        <f t="shared" si="731"/>
        <v>0.99999977796159711</v>
      </c>
      <c r="FQ227" s="2">
        <f t="shared" si="731"/>
        <v>0.9999997665678646</v>
      </c>
      <c r="FR227" s="2">
        <f t="shared" si="731"/>
        <v>0.9999997647893627</v>
      </c>
      <c r="FS227" s="2">
        <f t="shared" si="731"/>
        <v>0.99999976089199749</v>
      </c>
      <c r="FT227" s="2">
        <f t="shared" si="731"/>
        <v>0.99999976838105153</v>
      </c>
      <c r="FU227" s="2">
        <f t="shared" si="731"/>
        <v>0.99999971192441317</v>
      </c>
      <c r="FV227" s="5"/>
      <c r="FW227" s="2">
        <f t="shared" si="748"/>
        <v>0.97734856131178272</v>
      </c>
      <c r="FX227" s="2">
        <f t="shared" si="588"/>
        <v>0.97874524104893235</v>
      </c>
      <c r="FY227" s="2">
        <f t="shared" si="589"/>
        <v>0.98452576438564754</v>
      </c>
      <c r="FZ227" s="2">
        <f t="shared" si="590"/>
        <v>0.98818748448789662</v>
      </c>
      <c r="GA227" s="2">
        <f t="shared" si="591"/>
        <v>0.99220241156115485</v>
      </c>
      <c r="GB227" s="2">
        <f t="shared" si="592"/>
        <v>0.99443515363577795</v>
      </c>
      <c r="GC227" s="2">
        <f t="shared" si="593"/>
        <v>0.99550797942447455</v>
      </c>
      <c r="GD227" s="2">
        <f t="shared" si="594"/>
        <v>0.99611008039231519</v>
      </c>
      <c r="GE227" s="2">
        <f t="shared" si="595"/>
        <v>0.99685216775132834</v>
      </c>
      <c r="GF227" s="2">
        <f t="shared" si="596"/>
        <v>0.99667547574951976</v>
      </c>
      <c r="GG227" s="2">
        <f t="shared" si="597"/>
        <v>0.99581185191286403</v>
      </c>
      <c r="GH227" s="2">
        <f t="shared" si="598"/>
        <v>0.99479964767949935</v>
      </c>
      <c r="GI227" s="2">
        <f t="shared" si="599"/>
        <v>0.99372815395415959</v>
      </c>
      <c r="GJ227" s="2">
        <f t="shared" si="600"/>
        <v>0.99167950530456728</v>
      </c>
      <c r="GK227" s="2">
        <f t="shared" si="601"/>
        <v>0.99049601026966483</v>
      </c>
      <c r="GL227" s="5"/>
      <c r="GM227" s="79">
        <f t="shared" si="749"/>
        <v>0</v>
      </c>
      <c r="GN227" s="79">
        <f t="shared" si="602"/>
        <v>0</v>
      </c>
      <c r="GO227" s="79">
        <f t="shared" si="603"/>
        <v>0</v>
      </c>
      <c r="GP227" s="79">
        <f t="shared" si="604"/>
        <v>0</v>
      </c>
      <c r="GQ227" s="79">
        <f t="shared" si="605"/>
        <v>0</v>
      </c>
      <c r="GR227" s="79">
        <f t="shared" si="606"/>
        <v>0</v>
      </c>
      <c r="GS227" s="79">
        <f t="shared" si="607"/>
        <v>0</v>
      </c>
      <c r="GT227" s="79">
        <f t="shared" si="608"/>
        <v>0</v>
      </c>
      <c r="GU227" s="79">
        <f t="shared" si="609"/>
        <v>0</v>
      </c>
      <c r="GV227" s="79">
        <f t="shared" si="610"/>
        <v>0</v>
      </c>
      <c r="GW227" s="79">
        <f t="shared" si="611"/>
        <v>0</v>
      </c>
      <c r="GX227" s="79">
        <f t="shared" si="612"/>
        <v>0</v>
      </c>
      <c r="GY227" s="79">
        <f t="shared" si="613"/>
        <v>0</v>
      </c>
      <c r="GZ227" s="79">
        <f t="shared" si="614"/>
        <v>0</v>
      </c>
      <c r="HA227" s="79">
        <f t="shared" si="615"/>
        <v>0</v>
      </c>
      <c r="HC227" s="79">
        <f t="shared" si="750"/>
        <v>0</v>
      </c>
      <c r="HD227" s="79">
        <f t="shared" si="616"/>
        <v>0</v>
      </c>
      <c r="HE227" s="79">
        <f t="shared" si="617"/>
        <v>0</v>
      </c>
      <c r="HF227" s="79">
        <f t="shared" si="618"/>
        <v>0</v>
      </c>
      <c r="HG227" s="79">
        <f t="shared" si="619"/>
        <v>0</v>
      </c>
      <c r="HH227" s="79">
        <f t="shared" si="620"/>
        <v>0</v>
      </c>
      <c r="HI227" s="79">
        <f t="shared" si="621"/>
        <v>0</v>
      </c>
      <c r="HJ227" s="79">
        <f t="shared" si="622"/>
        <v>0</v>
      </c>
      <c r="HK227" s="79">
        <f t="shared" si="623"/>
        <v>0</v>
      </c>
      <c r="HL227" s="79">
        <f t="shared" si="624"/>
        <v>0</v>
      </c>
      <c r="HM227" s="79">
        <f t="shared" si="625"/>
        <v>0</v>
      </c>
      <c r="HN227" s="79">
        <f t="shared" si="626"/>
        <v>0</v>
      </c>
      <c r="HO227" s="79">
        <f t="shared" si="627"/>
        <v>0</v>
      </c>
      <c r="HP227" s="79">
        <f t="shared" si="628"/>
        <v>0</v>
      </c>
      <c r="HQ227" s="79">
        <f t="shared" si="629"/>
        <v>0</v>
      </c>
      <c r="HS227" s="79">
        <f t="shared" si="751"/>
        <v>1.310804820972365E-104</v>
      </c>
      <c r="HT227" s="79">
        <f t="shared" si="630"/>
        <v>6.4083015765893171E-129</v>
      </c>
      <c r="HU227" s="79">
        <f t="shared" si="631"/>
        <v>6.0281364171578483E-148</v>
      </c>
      <c r="HV227" s="79">
        <f t="shared" si="632"/>
        <v>6.1807959399439595E-184</v>
      </c>
      <c r="HW227" s="79">
        <f t="shared" si="633"/>
        <v>5.1770928597499822E-215</v>
      </c>
      <c r="HX227" s="79">
        <f t="shared" si="634"/>
        <v>1.8988571540260277E-213</v>
      </c>
      <c r="HY227" s="79">
        <f t="shared" si="635"/>
        <v>2.8177176005344389E-240</v>
      </c>
      <c r="HZ227" s="79">
        <f t="shared" si="636"/>
        <v>9.3982545663353694E-245</v>
      </c>
      <c r="IA227" s="79">
        <f t="shared" si="637"/>
        <v>9.9974891473477383E-273</v>
      </c>
      <c r="IB227" s="79">
        <f t="shared" si="638"/>
        <v>2.9684796009791245E-258</v>
      </c>
      <c r="IC227" s="79">
        <f t="shared" si="639"/>
        <v>7.6903505925128028E-228</v>
      </c>
      <c r="ID227" s="79">
        <f t="shared" si="640"/>
        <v>5.2888871689319358E-225</v>
      </c>
      <c r="IE227" s="79">
        <f t="shared" si="641"/>
        <v>9.7336310411841853E-195</v>
      </c>
      <c r="IF227" s="79">
        <f t="shared" si="642"/>
        <v>1.4538068690171921E-177</v>
      </c>
      <c r="IG227" s="79">
        <f t="shared" si="643"/>
        <v>3.5555527556580261E-232</v>
      </c>
      <c r="II227" s="79">
        <f t="shared" si="752"/>
        <v>4.7481599219089286E-11</v>
      </c>
      <c r="IJ227" s="79">
        <f t="shared" si="753"/>
        <v>8.2995761408152971E-13</v>
      </c>
      <c r="IK227" s="79">
        <f t="shared" si="754"/>
        <v>1.4724846641506849E-16</v>
      </c>
      <c r="IL227" s="79">
        <f t="shared" si="755"/>
        <v>4.8374485486049614E-21</v>
      </c>
      <c r="IM227" s="79">
        <f t="shared" si="756"/>
        <v>5.4014876097515845E-25</v>
      </c>
      <c r="IN227" s="79">
        <f t="shared" si="757"/>
        <v>1.5653966173528081E-26</v>
      </c>
      <c r="IO227" s="79">
        <f t="shared" si="758"/>
        <v>7.7907262955600219E-31</v>
      </c>
      <c r="IP227" s="79">
        <f t="shared" si="759"/>
        <v>9.9909618936842994E-33</v>
      </c>
      <c r="IQ227" s="79">
        <f t="shared" si="760"/>
        <v>1.8987574161446393E-37</v>
      </c>
      <c r="IR227" s="79">
        <f t="shared" si="761"/>
        <v>5.2177956719638019E-35</v>
      </c>
      <c r="IS227" s="79">
        <f t="shared" si="762"/>
        <v>9.1014998843286987E-30</v>
      </c>
      <c r="IT227" s="79">
        <f t="shared" si="763"/>
        <v>3.5614113984838231E-28</v>
      </c>
      <c r="IU227" s="79">
        <f t="shared" si="764"/>
        <v>4.4551844323863797E-24</v>
      </c>
      <c r="IV227" s="79">
        <f t="shared" si="765"/>
        <v>1.1165436960521879E-71</v>
      </c>
      <c r="IW227" s="79">
        <f t="shared" si="766"/>
        <v>2.9841345734755538E-76</v>
      </c>
      <c r="IY227" s="79">
        <f t="shared" si="767"/>
        <v>4.7481599219089286E-11</v>
      </c>
      <c r="IZ227" s="79">
        <f t="shared" si="768"/>
        <v>8.2995761408152971E-13</v>
      </c>
      <c r="JA227" s="79">
        <f t="shared" si="769"/>
        <v>1.4724846641506849E-16</v>
      </c>
      <c r="JB227" s="79">
        <f t="shared" si="770"/>
        <v>4.8374485486049614E-21</v>
      </c>
      <c r="JC227" s="79">
        <f t="shared" si="771"/>
        <v>5.4014876097515845E-25</v>
      </c>
      <c r="JD227" s="79">
        <f t="shared" si="772"/>
        <v>1.5653966173528081E-26</v>
      </c>
      <c r="JE227" s="79">
        <f t="shared" si="773"/>
        <v>7.7907262955600219E-31</v>
      </c>
      <c r="JF227" s="79">
        <f t="shared" si="774"/>
        <v>9.9909618936842994E-33</v>
      </c>
      <c r="JG227" s="79">
        <f t="shared" si="775"/>
        <v>1.8987574161446393E-37</v>
      </c>
      <c r="JH227" s="79">
        <f t="shared" si="776"/>
        <v>5.2177956719638019E-35</v>
      </c>
      <c r="JI227" s="79">
        <f t="shared" si="777"/>
        <v>9.1014998843286987E-30</v>
      </c>
      <c r="JJ227" s="79">
        <f t="shared" si="778"/>
        <v>3.5614113984838231E-28</v>
      </c>
      <c r="JK227" s="79">
        <f t="shared" si="779"/>
        <v>4.4551844323863797E-24</v>
      </c>
      <c r="JL227" s="79">
        <f t="shared" si="780"/>
        <v>1.1165436960521879E-71</v>
      </c>
      <c r="JM227" s="79">
        <f t="shared" si="781"/>
        <v>2.9841345734755538E-76</v>
      </c>
    </row>
    <row r="228" spans="1:273" x14ac:dyDescent="0.25">
      <c r="AY228" s="5"/>
      <c r="AZ228" s="5"/>
      <c r="BO228" s="28">
        <f>SLOPE(BO27:BO227,$B27:$B227)</f>
        <v>5.0641133069828745E-4</v>
      </c>
      <c r="BP228" s="28">
        <f t="shared" ref="BP228:CC228" si="782">SLOPE(BP27:BP227,$B27:$B227)</f>
        <v>4.3380974967061921E-4</v>
      </c>
      <c r="BQ228" s="28">
        <f t="shared" si="782"/>
        <v>5.6056159267089489E-4</v>
      </c>
      <c r="BR228" s="28">
        <f t="shared" si="782"/>
        <v>4.3867054409005648E-4</v>
      </c>
      <c r="BS228" s="28">
        <f t="shared" si="782"/>
        <v>6.0159210526315797E-4</v>
      </c>
      <c r="BT228" s="28">
        <f t="shared" si="782"/>
        <v>5.3565173796791393E-4</v>
      </c>
      <c r="BU228" s="28">
        <f t="shared" si="782"/>
        <v>6.0755548128342237E-4</v>
      </c>
      <c r="BV228" s="28">
        <f t="shared" si="782"/>
        <v>7.0317234530175741E-4</v>
      </c>
      <c r="BW228" s="28">
        <f t="shared" si="782"/>
        <v>6.3065683728036641E-4</v>
      </c>
      <c r="BX228" s="28">
        <f t="shared" si="782"/>
        <v>5.0059327731092414E-4</v>
      </c>
      <c r="BY228" s="28">
        <f t="shared" si="782"/>
        <v>5.6750114591291032E-4</v>
      </c>
      <c r="BZ228" s="28">
        <f t="shared" si="782"/>
        <v>6.618433919022155E-4</v>
      </c>
      <c r="CA228" s="28">
        <f t="shared" si="782"/>
        <v>6.9657387318563765E-4</v>
      </c>
      <c r="CB228" s="28">
        <f t="shared" si="782"/>
        <v>7.0966218487394928E-4</v>
      </c>
      <c r="CC228" s="28">
        <f t="shared" si="782"/>
        <v>4.8344140565317038E-4</v>
      </c>
      <c r="CE228" s="28">
        <f>SLOPE(CE27:CE227,$B27:$B227)</f>
        <v>-3.1314889552106937E-4</v>
      </c>
      <c r="CF228" s="28">
        <f t="shared" ref="CF228:CS228" si="783">SLOPE(CF27:CF227,$B27:$B227)</f>
        <v>-2.2855910989060855E-4</v>
      </c>
      <c r="CG228" s="28">
        <f t="shared" si="783"/>
        <v>-2.7034869381794565E-4</v>
      </c>
      <c r="CH228" s="28">
        <f t="shared" si="783"/>
        <v>-3.205943352805807E-4</v>
      </c>
      <c r="CI228" s="28">
        <f t="shared" si="783"/>
        <v>-3.2578115860916435E-4</v>
      </c>
      <c r="CJ228" s="28">
        <f t="shared" si="783"/>
        <v>-3.0798527139269866E-4</v>
      </c>
      <c r="CK228" s="28">
        <f t="shared" si="783"/>
        <v>-3.0208754476445933E-4</v>
      </c>
      <c r="CL228" s="28">
        <f t="shared" si="783"/>
        <v>-4.7213348678472875E-4</v>
      </c>
      <c r="CM228" s="28">
        <f t="shared" si="783"/>
        <v>-2.5012598705017019E-4</v>
      </c>
      <c r="CN228" s="28">
        <f t="shared" si="783"/>
        <v>-2.1660504426202257E-4</v>
      </c>
      <c r="CO228" s="28">
        <f t="shared" si="783"/>
        <v>-2.8828186401464134E-4</v>
      </c>
      <c r="CP228" s="28">
        <f t="shared" si="783"/>
        <v>-2.751517572662045E-4</v>
      </c>
      <c r="CQ228" s="28">
        <f t="shared" si="783"/>
        <v>-2.5452384234189897E-4</v>
      </c>
      <c r="CR228" s="28">
        <f t="shared" si="783"/>
        <v>-5.9003955745584038E-5</v>
      </c>
      <c r="CS228" s="28">
        <f t="shared" si="783"/>
        <v>-1.4636089550364238E-4</v>
      </c>
      <c r="CU228" s="28">
        <f>SLOPE(CU27:CU227,$B27:$B227)</f>
        <v>-3.0726778890168634E-4</v>
      </c>
      <c r="CV228" s="28">
        <f t="shared" ref="CV228:DI228" si="784">SLOPE(CV27:CV227,$B27:$B227)</f>
        <v>-2.3368501803803157E-4</v>
      </c>
      <c r="CW228" s="28">
        <f t="shared" si="784"/>
        <v>-2.0435184180245562E-4</v>
      </c>
      <c r="CX228" s="28">
        <f t="shared" si="784"/>
        <v>-2.3163336725975079E-4</v>
      </c>
      <c r="CY228" s="28">
        <f t="shared" si="784"/>
        <v>-2.8115423150115916E-4</v>
      </c>
      <c r="CZ228" s="28">
        <f t="shared" si="784"/>
        <v>-2.6986368180006038E-4</v>
      </c>
      <c r="DA228" s="28">
        <f t="shared" si="784"/>
        <v>-2.5329037943248807E-4</v>
      </c>
      <c r="DB228" s="28">
        <f t="shared" si="784"/>
        <v>-3.7144509773136709E-4</v>
      </c>
      <c r="DC228" s="28">
        <f t="shared" si="784"/>
        <v>-2.012449850953369E-4</v>
      </c>
      <c r="DD228" s="28">
        <f t="shared" si="784"/>
        <v>-2.0093190355089847E-4</v>
      </c>
      <c r="DE228" s="28">
        <f t="shared" si="784"/>
        <v>-2.7207555175323993E-4</v>
      </c>
      <c r="DF228" s="28">
        <f t="shared" si="784"/>
        <v>-2.8461762307020104E-4</v>
      </c>
      <c r="DG228" s="28">
        <f t="shared" si="784"/>
        <v>-2.879745924263728E-4</v>
      </c>
      <c r="DH228" s="28">
        <f t="shared" si="784"/>
        <v>-2.4572137602069176E-4</v>
      </c>
      <c r="DI228" s="28">
        <f t="shared" si="784"/>
        <v>-2.6178913304497804E-4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59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0.3119436618357489</v>
      </c>
      <c r="BP229" s="28">
        <f t="shared" ref="BP229:CC229" si="786">INTERCEPT(BP27:BP227,$B27:$B227)</f>
        <v>0.31426964514712336</v>
      </c>
      <c r="BQ229" s="28">
        <f t="shared" si="786"/>
        <v>0.30977735461592665</v>
      </c>
      <c r="BR229" s="28">
        <f t="shared" si="786"/>
        <v>0.30894224221388361</v>
      </c>
      <c r="BS229" s="28">
        <f t="shared" si="786"/>
        <v>0.31012490384615393</v>
      </c>
      <c r="BT229" s="28">
        <f t="shared" si="786"/>
        <v>0.30712981461675587</v>
      </c>
      <c r="BU229" s="28">
        <f t="shared" si="786"/>
        <v>0.30560596078431373</v>
      </c>
      <c r="BV229" s="28">
        <f t="shared" si="786"/>
        <v>0.30930974453781507</v>
      </c>
      <c r="BW229" s="28">
        <f t="shared" si="786"/>
        <v>0.30254119159663861</v>
      </c>
      <c r="BX229" s="28">
        <f t="shared" si="786"/>
        <v>0.31005359327731086</v>
      </c>
      <c r="BY229" s="28">
        <f t="shared" si="786"/>
        <v>0.31450037815126053</v>
      </c>
      <c r="BZ229" s="28">
        <f t="shared" si="786"/>
        <v>0.30040673109243698</v>
      </c>
      <c r="CA229" s="28">
        <f t="shared" si="786"/>
        <v>0.29891641344537817</v>
      </c>
      <c r="CB229" s="28">
        <f t="shared" si="786"/>
        <v>0.29688107394957985</v>
      </c>
      <c r="CC229" s="28">
        <f t="shared" si="786"/>
        <v>0.29233298105423988</v>
      </c>
      <c r="CD229" s="2"/>
      <c r="CE229" s="28">
        <f>INTERCEPT(CE27:CE227,$B27:$B227)</f>
        <v>0.33347651365655545</v>
      </c>
      <c r="CF229" s="28">
        <f t="shared" ref="CF229:CS229" si="787">INTERCEPT(CF27:CF227,$B27:$B227)</f>
        <v>0.32752723187780858</v>
      </c>
      <c r="CG229" s="28">
        <f t="shared" si="787"/>
        <v>0.32763503959110818</v>
      </c>
      <c r="CH229" s="28">
        <f t="shared" si="787"/>
        <v>0.32774731736590546</v>
      </c>
      <c r="CI229" s="28">
        <f t="shared" si="787"/>
        <v>0.32818788778092217</v>
      </c>
      <c r="CJ229" s="28">
        <f t="shared" si="787"/>
        <v>0.32315980680574341</v>
      </c>
      <c r="CK229" s="28">
        <f t="shared" si="787"/>
        <v>0.3190055829473335</v>
      </c>
      <c r="CL229" s="28">
        <f t="shared" si="787"/>
        <v>0.34134276173485034</v>
      </c>
      <c r="CM229" s="28">
        <f t="shared" si="787"/>
        <v>0.31267922928842984</v>
      </c>
      <c r="CN229" s="28">
        <f t="shared" si="787"/>
        <v>0.30922988703165011</v>
      </c>
      <c r="CO229" s="28">
        <f t="shared" si="787"/>
        <v>0.3178696520943402</v>
      </c>
      <c r="CP229" s="28">
        <f t="shared" si="787"/>
        <v>0.31331377499695978</v>
      </c>
      <c r="CQ229" s="28">
        <f t="shared" si="787"/>
        <v>0.31285168927833018</v>
      </c>
      <c r="CR229" s="28">
        <f t="shared" si="787"/>
        <v>0.29497866425056696</v>
      </c>
      <c r="CS229" s="28">
        <f t="shared" si="787"/>
        <v>0.31138290048982664</v>
      </c>
      <c r="CT229" s="2"/>
      <c r="CU229" s="28">
        <f>INTERCEPT(CU27:CU227,$B27:$B227)</f>
        <v>0.33278633999747631</v>
      </c>
      <c r="CV229" s="28">
        <f t="shared" ref="CV229:DI229" si="788">INTERCEPT(CV27:CV227,$B27:$B227)</f>
        <v>0.3281411230568006</v>
      </c>
      <c r="CW229" s="28">
        <f t="shared" si="788"/>
        <v>0.32010983027177364</v>
      </c>
      <c r="CX229" s="28">
        <f t="shared" si="788"/>
        <v>0.31789330725145765</v>
      </c>
      <c r="CY229" s="28">
        <f t="shared" si="788"/>
        <v>0.3234686724860284</v>
      </c>
      <c r="CZ229" s="28">
        <f t="shared" si="788"/>
        <v>0.3194030043902723</v>
      </c>
      <c r="DA229" s="28">
        <f t="shared" si="788"/>
        <v>0.31427263157230995</v>
      </c>
      <c r="DB229" s="28">
        <f t="shared" si="788"/>
        <v>0.33167047906362163</v>
      </c>
      <c r="DC229" s="28">
        <f t="shared" si="788"/>
        <v>0.30799259032007881</v>
      </c>
      <c r="DD229" s="28">
        <f t="shared" si="788"/>
        <v>0.30769091059732562</v>
      </c>
      <c r="DE229" s="28">
        <f t="shared" si="788"/>
        <v>0.31623552636892993</v>
      </c>
      <c r="DF229" s="28">
        <f t="shared" si="788"/>
        <v>0.31427917556073404</v>
      </c>
      <c r="DG229" s="28">
        <f t="shared" si="788"/>
        <v>0.31626520849021345</v>
      </c>
      <c r="DH229" s="28">
        <f t="shared" si="788"/>
        <v>0.31395678880643263</v>
      </c>
      <c r="DI229" s="28">
        <f t="shared" si="788"/>
        <v>0.32165951626660594</v>
      </c>
    </row>
    <row r="230" spans="1:273" x14ac:dyDescent="0.25">
      <c r="A230" s="159"/>
      <c r="B230" s="28" t="s">
        <v>36</v>
      </c>
      <c r="C230" s="5">
        <f>C$7 - ABS(C$11)*Expt!$B$9</f>
        <v>-4.4823501265530723</v>
      </c>
      <c r="D230" s="5">
        <f>D$7 - ABS(D$11)*Expt!$B$9</f>
        <v>2.3248217717259934</v>
      </c>
      <c r="E230" s="5">
        <f>E$7 - ABS(E$11)*Expt!$B$9</f>
        <v>2.3583578440827324</v>
      </c>
      <c r="F230" s="5">
        <f>F$7 - ABS(F$11)*Expt!$B$9</f>
        <v>3.909697821856021</v>
      </c>
      <c r="G230" s="5">
        <f>G$7 - ABS(G$11)*Expt!$B$9</f>
        <v>-2.0863467251097276</v>
      </c>
      <c r="H230" s="5">
        <f>H$7 - ABS(H$11)*Expt!$B$9</f>
        <v>-8.7101555038750149</v>
      </c>
      <c r="I230" s="5">
        <f>I$7 - ABS(I$11)*Expt!$B$9</f>
        <v>-8.4840794047667387</v>
      </c>
      <c r="J230" s="5">
        <f>J$7 - ABS(J$11)*Expt!$B$9</f>
        <v>-6.4239979229631388</v>
      </c>
      <c r="K230" s="5">
        <f>K$7 - ABS(K$11)*Expt!$B$9</f>
        <v>-6.4433695689043944</v>
      </c>
      <c r="L230" s="5">
        <f>L$7 - ABS(L$11)*Expt!$B$9</f>
        <v>-7.1253092405024248</v>
      </c>
      <c r="M230" s="5">
        <f>M$7 - ABS(M$11)*Expt!$B$9</f>
        <v>-6.956284343802416</v>
      </c>
      <c r="N230" s="5">
        <f>N$7 - ABS(N$11)*Expt!$B$9</f>
        <v>-8.7346125756307984</v>
      </c>
      <c r="O230" s="5">
        <f>O$7 - ABS(O$11)*Expt!$B$9</f>
        <v>-8.106517028829181</v>
      </c>
      <c r="P230" s="5">
        <f>P$7 - ABS(P$11)*Expt!$B$9</f>
        <v>-8.9404909864786504</v>
      </c>
      <c r="Q230" s="5">
        <f>Q$7 - ABS(Q$11)*Expt!$B$9</f>
        <v>1.1124764194475034</v>
      </c>
    </row>
    <row r="231" spans="1:273" x14ac:dyDescent="0.25">
      <c r="A231" s="159"/>
      <c r="B231" s="3" t="s">
        <v>60</v>
      </c>
      <c r="C231" s="65">
        <f t="shared" ref="C231:O231" si="789">C7 - C11*$S231</f>
        <v>45.691757646278063</v>
      </c>
      <c r="D231" s="65">
        <f t="shared" si="789"/>
        <v>48.638460289810219</v>
      </c>
      <c r="E231" s="65">
        <f t="shared" si="789"/>
        <v>47.123657493777166</v>
      </c>
      <c r="F231" s="65">
        <f t="shared" si="789"/>
        <v>44.560457705524577</v>
      </c>
      <c r="G231" s="65">
        <f t="shared" si="789"/>
        <v>38.886991633199685</v>
      </c>
      <c r="H231" s="65">
        <f t="shared" si="789"/>
        <v>33.583103048233475</v>
      </c>
      <c r="I231" s="65">
        <f t="shared" si="789"/>
        <v>33.276216751594212</v>
      </c>
      <c r="J231" s="65">
        <f t="shared" si="789"/>
        <v>34.565123000967674</v>
      </c>
      <c r="K231" s="65">
        <f t="shared" si="789"/>
        <v>33.969977824281251</v>
      </c>
      <c r="L231" s="65">
        <f t="shared" si="789"/>
        <v>33.660704783230244</v>
      </c>
      <c r="M231" s="65">
        <f t="shared" si="789"/>
        <v>34.204018606681515</v>
      </c>
      <c r="N231" s="65">
        <f t="shared" si="789"/>
        <v>34.286426518525403</v>
      </c>
      <c r="O231" s="65">
        <f t="shared" si="789"/>
        <v>34.464855380106748</v>
      </c>
      <c r="P231" s="65">
        <f t="shared" ref="P231:Q231" si="790">P7 - P11*$S231</f>
        <v>34.11935465753173</v>
      </c>
      <c r="Q231" s="65">
        <f t="shared" si="790"/>
        <v>36.487664508455552</v>
      </c>
      <c r="R231" s="2" t="s">
        <v>38</v>
      </c>
      <c r="S231" s="3">
        <v>2.5</v>
      </c>
    </row>
    <row r="232" spans="1:273" x14ac:dyDescent="0.25">
      <c r="A232" s="159"/>
      <c r="B232" s="3" t="s">
        <v>61</v>
      </c>
      <c r="C232" s="65">
        <f t="shared" ref="C232:P232" si="791">C10 + C14*$S232</f>
        <v>159.12615782726951</v>
      </c>
      <c r="D232" s="65">
        <f t="shared" si="791"/>
        <v>158.41966301554405</v>
      </c>
      <c r="E232" s="65">
        <f t="shared" si="791"/>
        <v>154.90955298551938</v>
      </c>
      <c r="F232" s="65">
        <f t="shared" si="791"/>
        <v>151.9375760658225</v>
      </c>
      <c r="G232" s="65">
        <f t="shared" si="791"/>
        <v>147.3840007721756</v>
      </c>
      <c r="H232" s="65">
        <f t="shared" si="791"/>
        <v>143.69691775870157</v>
      </c>
      <c r="I232" s="65">
        <f t="shared" si="791"/>
        <v>141.35992478571438</v>
      </c>
      <c r="J232" s="65">
        <f t="shared" si="791"/>
        <v>139.79083227129456</v>
      </c>
      <c r="K232" s="65">
        <f t="shared" si="791"/>
        <v>137.48452056673727</v>
      </c>
      <c r="L232" s="65">
        <f t="shared" si="791"/>
        <v>138.07939332767174</v>
      </c>
      <c r="M232" s="65">
        <f t="shared" si="791"/>
        <v>140.59611846233062</v>
      </c>
      <c r="N232" s="65">
        <f t="shared" si="791"/>
        <v>142.95742862535329</v>
      </c>
      <c r="O232" s="65">
        <f t="shared" si="791"/>
        <v>145.00319487418088</v>
      </c>
      <c r="P232" s="65">
        <f t="shared" si="791"/>
        <v>148.09444525363955</v>
      </c>
      <c r="Q232" s="65">
        <f>Q10 + Q14*$S232</f>
        <v>149.55133069550271</v>
      </c>
      <c r="R232" s="2" t="s">
        <v>64</v>
      </c>
      <c r="S232" s="3">
        <v>0</v>
      </c>
    </row>
    <row r="233" spans="1:273" x14ac:dyDescent="0.25">
      <c r="A233" s="159"/>
      <c r="B233" s="3" t="s">
        <v>35</v>
      </c>
      <c r="C233" s="2">
        <f>C$10 + ABS(C$14)*Expt!$B$10</f>
        <v>187.37968929802054</v>
      </c>
      <c r="D233" s="2">
        <f>D$10 + ABS(D$14)*Expt!$B$10</f>
        <v>184.84211866349443</v>
      </c>
      <c r="E233" s="2">
        <f>E$10 + ABS(E$14)*Expt!$B$10</f>
        <v>179.73713912615645</v>
      </c>
      <c r="F233" s="2">
        <f>F$10 + ABS(F$14)*Expt!$B$10</f>
        <v>175.15723510943107</v>
      </c>
      <c r="G233" s="2">
        <f>G$10 + ABS(G$14)*Expt!$B$10</f>
        <v>170.55621709274919</v>
      </c>
      <c r="H233" s="2">
        <f>H$10 + ABS(H$14)*Expt!$B$10</f>
        <v>167.71487281595512</v>
      </c>
      <c r="I233" s="2">
        <f>I$10 + ABS(I$14)*Expt!$B$10</f>
        <v>164.45658561403866</v>
      </c>
      <c r="J233" s="2">
        <f>J$10 + ABS(J$14)*Expt!$B$10</f>
        <v>162.77151544380314</v>
      </c>
      <c r="K233" s="2">
        <f>K$10 + ABS(K$14)*Expt!$B$10</f>
        <v>159.71389265368973</v>
      </c>
      <c r="L233" s="2">
        <f>L$10 + ABS(L$14)*Expt!$B$10</f>
        <v>160.88939319529652</v>
      </c>
      <c r="M233" s="2">
        <f>M$10 + ABS(M$14)*Expt!$B$10</f>
        <v>164.43399512731739</v>
      </c>
      <c r="N233" s="2">
        <f>N$10 + ABS(N$14)*Expt!$B$10</f>
        <v>166.52518463697251</v>
      </c>
      <c r="O233" s="2">
        <f>O$10 + ABS(O$14)*Expt!$B$10</f>
        <v>169.71323756303929</v>
      </c>
      <c r="P233" s="2">
        <f>P$10 + ABS(P$14)*Expt!$B$10</f>
        <v>184.22887845972721</v>
      </c>
      <c r="Q233" s="2">
        <f>Q$10 + ABS(Q$14)*Expt!$B$10</f>
        <v>195.83425330267033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403" activePane="bottomRight" state="frozen"/>
      <selection pane="topRight" activeCell="C1" sqref="C1"/>
      <selection pane="bottomLeft" activeCell="A6" sqref="A6"/>
      <selection pane="bottomRight" activeCell="O3" sqref="O3:Q1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1">
        <v>0.2</v>
      </c>
      <c r="Q1" s="84">
        <v>0.5</v>
      </c>
      <c r="R1" s="5"/>
    </row>
    <row r="2" spans="1:156" ht="15.75" thickBot="1" x14ac:dyDescent="0.3">
      <c r="B2" s="141">
        <f>SUM(C2:O2)</f>
        <v>0.15823687798053376</v>
      </c>
      <c r="C2" s="142">
        <f>SUMSQ(AI27:AI227)</f>
        <v>1.5933273616084608E-2</v>
      </c>
      <c r="D2" s="143">
        <f t="shared" ref="D2:O2" si="0">SUMSQ(AJ27:AJ227)</f>
        <v>1.9105838632520314E-2</v>
      </c>
      <c r="E2" s="143">
        <f t="shared" si="0"/>
        <v>1.1450956558785587E-2</v>
      </c>
      <c r="F2" s="143">
        <f t="shared" si="0"/>
        <v>8.9454397762633257E-3</v>
      </c>
      <c r="G2" s="143">
        <f t="shared" si="0"/>
        <v>8.1271935183036808E-3</v>
      </c>
      <c r="H2" s="143">
        <f t="shared" si="0"/>
        <v>1.1740278013790916E-2</v>
      </c>
      <c r="I2" s="143">
        <f t="shared" si="0"/>
        <v>1.3113160801252735E-2</v>
      </c>
      <c r="J2" s="143">
        <f t="shared" si="0"/>
        <v>1.1253133318943334E-2</v>
      </c>
      <c r="K2" s="143">
        <f t="shared" si="0"/>
        <v>1.0665471300193394E-2</v>
      </c>
      <c r="L2" s="143">
        <f t="shared" si="0"/>
        <v>1.0774535797025704E-2</v>
      </c>
      <c r="M2" s="143">
        <f t="shared" si="0"/>
        <v>1.114359857811402E-2</v>
      </c>
      <c r="N2" s="143">
        <f t="shared" si="0"/>
        <v>1.1721618059931169E-2</v>
      </c>
      <c r="O2" s="144">
        <f t="shared" si="0"/>
        <v>1.4262380009325011E-2</v>
      </c>
      <c r="P2" s="145">
        <f>SUMSQ(AV27:AV227)</f>
        <v>9.4174421698905754E-3</v>
      </c>
      <c r="Q2" s="146">
        <f>SUMSQ(AW27:AW227)</f>
        <v>7.5199613718244986E-3</v>
      </c>
      <c r="R2" s="5"/>
      <c r="T2" s="149" t="s">
        <v>72</v>
      </c>
      <c r="U2" s="149"/>
      <c r="V2" s="149"/>
      <c r="W2" s="149"/>
      <c r="X2" s="149"/>
      <c r="Z2" s="149" t="s">
        <v>73</v>
      </c>
      <c r="AA2" s="149"/>
      <c r="AB2" s="149"/>
      <c r="AC2" s="149"/>
      <c r="AD2" s="149"/>
    </row>
    <row r="3" spans="1:156" x14ac:dyDescent="0.25">
      <c r="A3" s="154" t="s">
        <v>2</v>
      </c>
      <c r="B3" s="44" t="s">
        <v>41</v>
      </c>
      <c r="C3" s="103">
        <v>5.9011040535563879</v>
      </c>
      <c r="D3" s="100">
        <v>5.5900048270317093</v>
      </c>
      <c r="E3" s="100">
        <v>5.3402515488992162</v>
      </c>
      <c r="F3" s="100">
        <v>4.8329015555218904</v>
      </c>
      <c r="G3" s="100">
        <v>4.8496670010846987</v>
      </c>
      <c r="H3" s="100">
        <v>4.7421484172615687</v>
      </c>
      <c r="I3" s="100">
        <v>4.9024731499060659</v>
      </c>
      <c r="J3" s="100">
        <v>4.7064149609644765</v>
      </c>
      <c r="K3" s="100">
        <v>4.9115940376131437</v>
      </c>
      <c r="L3" s="100">
        <v>4.8985545189368009</v>
      </c>
      <c r="M3" s="100">
        <v>5.0285807472284798</v>
      </c>
      <c r="N3" s="100">
        <v>5.1332845178812034</v>
      </c>
      <c r="O3" s="106">
        <v>5.2556041931630668</v>
      </c>
      <c r="P3" s="95">
        <v>4.9547433978774906</v>
      </c>
      <c r="Q3" s="88">
        <v>3.3020193437231709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55"/>
      <c r="B4" s="40" t="s">
        <v>42</v>
      </c>
      <c r="C4" s="105">
        <v>3.4048780621002788</v>
      </c>
      <c r="D4" s="101">
        <v>3.2719364587924238</v>
      </c>
      <c r="E4" s="101">
        <v>3.130925967479532</v>
      </c>
      <c r="F4" s="101">
        <v>2.8347384574293124</v>
      </c>
      <c r="G4" s="101">
        <v>2.8711860099214457</v>
      </c>
      <c r="H4" s="101">
        <v>2.7609437467070088</v>
      </c>
      <c r="I4" s="101">
        <v>2.8433863984012167</v>
      </c>
      <c r="J4" s="101">
        <v>2.7562585350152227</v>
      </c>
      <c r="K4" s="101">
        <v>2.8398501204193418</v>
      </c>
      <c r="L4" s="101">
        <v>2.8342730712277513</v>
      </c>
      <c r="M4" s="101">
        <v>2.9799873233482392</v>
      </c>
      <c r="N4" s="101">
        <v>2.9935409573204073</v>
      </c>
      <c r="O4" s="107">
        <v>3.0784216510711566</v>
      </c>
      <c r="P4" s="83">
        <v>2.8363200013230103</v>
      </c>
      <c r="Q4" s="89">
        <v>1.8171432850375768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55"/>
      <c r="B5" s="40" t="s">
        <v>43</v>
      </c>
      <c r="C5" s="105">
        <v>0</v>
      </c>
      <c r="D5" s="101">
        <v>8.7728307842723702E-2</v>
      </c>
      <c r="E5" s="101">
        <v>0.17159902737988084</v>
      </c>
      <c r="F5" s="101">
        <v>0.19692846738442688</v>
      </c>
      <c r="G5" s="101">
        <v>0.27730190635290386</v>
      </c>
      <c r="H5" s="101">
        <v>0.31451575871874793</v>
      </c>
      <c r="I5" s="101">
        <v>0.3702262468094214</v>
      </c>
      <c r="J5" s="101">
        <v>0.38057831737935471</v>
      </c>
      <c r="K5" s="101">
        <v>0.47793765517074516</v>
      </c>
      <c r="L5" s="101">
        <v>0.49823378919478983</v>
      </c>
      <c r="M5" s="101">
        <v>0.58616300357725915</v>
      </c>
      <c r="N5" s="101">
        <v>0.60441034348392086</v>
      </c>
      <c r="O5" s="107">
        <v>0.67921711967462473</v>
      </c>
      <c r="P5" s="83">
        <v>1.3424634439345355</v>
      </c>
      <c r="Q5" s="89">
        <v>2.9612263305002697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56"/>
      <c r="B6" s="45" t="s">
        <v>44</v>
      </c>
      <c r="C6" s="147">
        <v>2.9952231308821527E-2</v>
      </c>
      <c r="D6" s="148">
        <v>3.1255110562366031E-2</v>
      </c>
      <c r="E6" s="148">
        <v>8.5882786119870894E-2</v>
      </c>
      <c r="F6" s="148">
        <v>0.1174132051643749</v>
      </c>
      <c r="G6" s="148">
        <v>0.13943500864188899</v>
      </c>
      <c r="H6" s="148">
        <v>0.15977124735857867</v>
      </c>
      <c r="I6" s="148">
        <v>0.20420821462158034</v>
      </c>
      <c r="J6" s="148">
        <v>0.20084494004955741</v>
      </c>
      <c r="K6" s="148">
        <v>0.21181566049868325</v>
      </c>
      <c r="L6" s="148">
        <v>0.23634674230185454</v>
      </c>
      <c r="M6" s="148">
        <v>0.26387059701476467</v>
      </c>
      <c r="N6" s="148">
        <v>0.28659262499635341</v>
      </c>
      <c r="O6" s="108">
        <v>0.33081786285708548</v>
      </c>
      <c r="P6" s="96">
        <v>0.6599599539376737</v>
      </c>
      <c r="Q6" s="90">
        <v>1.5959283805860061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54" t="s">
        <v>3</v>
      </c>
      <c r="B7" s="46" t="s">
        <v>41</v>
      </c>
      <c r="C7" s="52">
        <v>70.016673568981219</v>
      </c>
      <c r="D7" s="52">
        <v>71.279726918529803</v>
      </c>
      <c r="E7" s="52">
        <v>69.029673175869803</v>
      </c>
      <c r="F7" s="52">
        <v>65.53366669735945</v>
      </c>
      <c r="G7" s="52">
        <v>59.069878558358027</v>
      </c>
      <c r="H7" s="52">
        <v>55.273117373013001</v>
      </c>
      <c r="I7" s="52">
        <v>53.640732327166241</v>
      </c>
      <c r="J7" s="52">
        <v>54.424520155820751</v>
      </c>
      <c r="K7" s="52">
        <v>53.546050251546426</v>
      </c>
      <c r="L7" s="52">
        <v>53.244342012623221</v>
      </c>
      <c r="M7" s="52">
        <v>53.898668548265299</v>
      </c>
      <c r="N7" s="50">
        <v>54.736942713833962</v>
      </c>
      <c r="O7" s="60">
        <v>54.766401753592866</v>
      </c>
      <c r="P7" s="92">
        <v>54.772500437800218</v>
      </c>
      <c r="Q7" s="85">
        <v>53.998163116300432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55"/>
      <c r="B8" s="42" t="s">
        <v>39</v>
      </c>
      <c r="C8" s="51">
        <v>93.225407832483739</v>
      </c>
      <c r="D8" s="52">
        <v>94.315020462933617</v>
      </c>
      <c r="E8" s="52">
        <v>92.021720874921854</v>
      </c>
      <c r="F8" s="52">
        <v>88.096800987306082</v>
      </c>
      <c r="G8" s="52">
        <v>82.000069303386041</v>
      </c>
      <c r="H8" s="52">
        <v>78.310113097672797</v>
      </c>
      <c r="I8" s="52">
        <v>76.762393348568366</v>
      </c>
      <c r="J8" s="52">
        <v>77.292621271992459</v>
      </c>
      <c r="K8" s="52">
        <v>75.798269017491563</v>
      </c>
      <c r="L8" s="52">
        <v>75.261569817636328</v>
      </c>
      <c r="M8" s="52">
        <v>76.151010868197645</v>
      </c>
      <c r="N8" s="52">
        <v>77.251231577839434</v>
      </c>
      <c r="O8" s="61">
        <v>78.585850193007417</v>
      </c>
      <c r="P8" s="93">
        <v>79.087332021442293</v>
      </c>
      <c r="Q8" s="86">
        <v>78.012056107348101</v>
      </c>
      <c r="R8" s="5"/>
      <c r="Y8" s="9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55"/>
      <c r="B9" s="42" t="s">
        <v>50</v>
      </c>
      <c r="C9" s="57">
        <f t="shared" ref="C9:M9" si="1">C$8+ ($O9 - $O$8)*C$19 + ($O9 - $O$8)*($O9 - $O$8)*ABS(C$20)</f>
        <v>125.4435175341564</v>
      </c>
      <c r="D9" s="58">
        <f t="shared" si="1"/>
        <v>128.77602831080964</v>
      </c>
      <c r="E9" s="58">
        <f t="shared" si="1"/>
        <v>128.2951475199379</v>
      </c>
      <c r="F9" s="58">
        <f t="shared" si="1"/>
        <v>124.44910138900345</v>
      </c>
      <c r="G9" s="58">
        <f t="shared" si="1"/>
        <v>119.34060637990754</v>
      </c>
      <c r="H9" s="58">
        <f t="shared" si="1"/>
        <v>115.79531099350818</v>
      </c>
      <c r="I9" s="58">
        <f t="shared" si="1"/>
        <v>114.19092291708999</v>
      </c>
      <c r="J9" s="58">
        <f t="shared" si="1"/>
        <v>113.57827821959555</v>
      </c>
      <c r="K9" s="58">
        <f t="shared" si="1"/>
        <v>111.47065530740613</v>
      </c>
      <c r="L9" s="58">
        <f t="shared" si="1"/>
        <v>111.43095042887965</v>
      </c>
      <c r="M9" s="58">
        <f t="shared" si="1"/>
        <v>113.23560686052618</v>
      </c>
      <c r="N9" s="59">
        <f>N$8+ ($O9 - $O$8)*N$19 + ($O9 - $O$8)*($O9 - $O$8)*ABS(N$20)</f>
        <v>114.90652463689747</v>
      </c>
      <c r="O9" s="61">
        <v>116.75732568603276</v>
      </c>
      <c r="P9" s="93">
        <v>118.34437637171602</v>
      </c>
      <c r="Q9" s="86">
        <v>119.84331374839985</v>
      </c>
      <c r="Y9" s="9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56"/>
      <c r="B10" s="43" t="s">
        <v>51</v>
      </c>
      <c r="C10" s="115">
        <f>C$8 + ($O10 - $O$8)*C$19 + ($O10 - $O$8)*($O10 - $O$8)*ABS(C$20)</f>
        <v>150.72920196713224</v>
      </c>
      <c r="D10" s="116">
        <f t="shared" ref="D10:N10" si="2">D$8 + ($O10 - $O$8)*D$19 + ($O10 - $O$8)*($O10 - $O$8)*ABS(D$20)</f>
        <v>158.63855689363942</v>
      </c>
      <c r="E10" s="116">
        <f t="shared" si="2"/>
        <v>158.28273329904312</v>
      </c>
      <c r="F10" s="116">
        <f t="shared" si="2"/>
        <v>154.68344197841645</v>
      </c>
      <c r="G10" s="116">
        <f t="shared" si="2"/>
        <v>149.11853756918933</v>
      </c>
      <c r="H10" s="116">
        <f t="shared" si="2"/>
        <v>145.31508494320309</v>
      </c>
      <c r="I10" s="116">
        <f t="shared" si="2"/>
        <v>143.45851156240667</v>
      </c>
      <c r="J10" s="116">
        <f t="shared" si="2"/>
        <v>141.9420208392045</v>
      </c>
      <c r="K10" s="116">
        <f t="shared" si="2"/>
        <v>139.35501699035271</v>
      </c>
      <c r="L10" s="116">
        <f t="shared" si="2"/>
        <v>140.13016564190912</v>
      </c>
      <c r="M10" s="116">
        <f t="shared" si="2"/>
        <v>142.35016375856321</v>
      </c>
      <c r="N10" s="117">
        <f t="shared" si="2"/>
        <v>144.63909838485912</v>
      </c>
      <c r="O10" s="62">
        <v>146.59517335307797</v>
      </c>
      <c r="P10" s="94">
        <v>148.96641496524816</v>
      </c>
      <c r="Q10" s="87">
        <v>150.73908271698986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54" t="s">
        <v>4</v>
      </c>
      <c r="B11" s="102" t="s">
        <v>38</v>
      </c>
      <c r="C11" s="103">
        <v>9.0425588848715126</v>
      </c>
      <c r="D11" s="100">
        <v>8.4096386007978658</v>
      </c>
      <c r="E11" s="100">
        <v>8.1085073460526864</v>
      </c>
      <c r="F11" s="100">
        <v>7.2762526174250217</v>
      </c>
      <c r="G11" s="100">
        <v>7.5389466722624698</v>
      </c>
      <c r="H11" s="100">
        <v>7.5584214758046153</v>
      </c>
      <c r="I11" s="100">
        <v>7.6250274067151045</v>
      </c>
      <c r="J11" s="100">
        <v>7.3432214634917248</v>
      </c>
      <c r="K11" s="100">
        <v>7.3902164045516043</v>
      </c>
      <c r="L11" s="100">
        <v>7.388183433934441</v>
      </c>
      <c r="M11" s="100">
        <v>7.6083185522914416</v>
      </c>
      <c r="N11" s="100">
        <v>7.7598867646098117</v>
      </c>
      <c r="O11" s="106">
        <v>7.7563791360564043</v>
      </c>
      <c r="P11" s="95">
        <v>7.7660032535351879</v>
      </c>
      <c r="Q11" s="88">
        <v>6.2978849647276887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55"/>
      <c r="B12" s="104" t="s">
        <v>39</v>
      </c>
      <c r="C12" s="105">
        <v>7.7386611088232327</v>
      </c>
      <c r="D12" s="101">
        <v>7.3760728282879455</v>
      </c>
      <c r="E12" s="101">
        <v>6.8653437523768757</v>
      </c>
      <c r="F12" s="101">
        <v>6.0742997247712474</v>
      </c>
      <c r="G12" s="101">
        <v>6.4364956624880918</v>
      </c>
      <c r="H12" s="101">
        <v>6.3264293579405599</v>
      </c>
      <c r="I12" s="101">
        <v>6.4887422649870832</v>
      </c>
      <c r="J12" s="101">
        <v>6.3443014262427999</v>
      </c>
      <c r="K12" s="101">
        <v>6.174319031516518</v>
      </c>
      <c r="L12" s="101">
        <v>6.1600654807397266</v>
      </c>
      <c r="M12" s="101">
        <v>6.6009519914806942</v>
      </c>
      <c r="N12" s="101">
        <v>6.4598459838518192</v>
      </c>
      <c r="O12" s="107">
        <v>6.7879153401416268</v>
      </c>
      <c r="P12" s="83">
        <v>6.7507721427077971</v>
      </c>
      <c r="Q12" s="89">
        <v>5.3740610284526333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55"/>
      <c r="B13" s="112" t="s">
        <v>50</v>
      </c>
      <c r="C13" s="53">
        <f>C$12/$O12*$O13</f>
        <v>5.2038055714431533</v>
      </c>
      <c r="D13" s="54">
        <f t="shared" ref="D13:N13" si="3">D$12/$O12*$O13</f>
        <v>4.9599857571553505</v>
      </c>
      <c r="E13" s="54">
        <f t="shared" si="3"/>
        <v>4.6165497579107493</v>
      </c>
      <c r="F13" s="54">
        <f t="shared" si="3"/>
        <v>4.0846180373941809</v>
      </c>
      <c r="G13" s="54">
        <f t="shared" si="3"/>
        <v>4.3281740236481907</v>
      </c>
      <c r="H13" s="54">
        <f t="shared" si="3"/>
        <v>4.2541607491581672</v>
      </c>
      <c r="I13" s="54">
        <f t="shared" si="3"/>
        <v>4.3633068660546428</v>
      </c>
      <c r="J13" s="54">
        <f t="shared" si="3"/>
        <v>4.2661786896386422</v>
      </c>
      <c r="K13" s="54">
        <f t="shared" si="3"/>
        <v>4.151875282332778</v>
      </c>
      <c r="L13" s="54">
        <f t="shared" si="3"/>
        <v>4.1422905872670457</v>
      </c>
      <c r="M13" s="54">
        <f t="shared" si="3"/>
        <v>4.4387614688194308</v>
      </c>
      <c r="N13" s="109">
        <f t="shared" si="3"/>
        <v>4.3438757749846086</v>
      </c>
      <c r="O13" s="107">
        <v>4.5644835933233905</v>
      </c>
      <c r="P13" s="83">
        <v>5.3089659600819346</v>
      </c>
      <c r="Q13" s="89">
        <v>6.977735798158605</v>
      </c>
    </row>
    <row r="14" spans="1:156" ht="15.75" thickBot="1" x14ac:dyDescent="0.3">
      <c r="A14" s="156"/>
      <c r="B14" s="113" t="s">
        <v>51</v>
      </c>
      <c r="C14" s="55">
        <f>C12/$O12*$O14</f>
        <v>3.9053738681888777</v>
      </c>
      <c r="D14" s="56">
        <f>D12/$O12*$O14</f>
        <v>3.7223909495933669</v>
      </c>
      <c r="E14" s="56">
        <f t="shared" ref="E14:N14" si="4">E12/$O12*$O14</f>
        <v>3.4646476579904797</v>
      </c>
      <c r="F14" s="56">
        <f t="shared" si="4"/>
        <v>3.0654413055536724</v>
      </c>
      <c r="G14" s="56">
        <f t="shared" si="4"/>
        <v>3.248226225377953</v>
      </c>
      <c r="H14" s="56">
        <f t="shared" si="4"/>
        <v>3.1926804321840945</v>
      </c>
      <c r="I14" s="56">
        <f t="shared" si="4"/>
        <v>3.2745928685519994</v>
      </c>
      <c r="J14" s="56">
        <f t="shared" si="4"/>
        <v>3.2016997066472799</v>
      </c>
      <c r="K14" s="56">
        <f t="shared" si="4"/>
        <v>3.1159168053054307</v>
      </c>
      <c r="L14" s="56">
        <f t="shared" si="4"/>
        <v>3.1087236430839815</v>
      </c>
      <c r="M14" s="56">
        <f t="shared" si="4"/>
        <v>3.331220355845006</v>
      </c>
      <c r="N14" s="110">
        <f t="shared" si="4"/>
        <v>3.2600101416892304</v>
      </c>
      <c r="O14" s="108">
        <v>3.4255728240435417</v>
      </c>
      <c r="P14" s="96">
        <v>4.409111972367235</v>
      </c>
      <c r="Q14" s="90">
        <v>6.1102968037701268</v>
      </c>
    </row>
    <row r="15" spans="1:156" x14ac:dyDescent="0.25">
      <c r="A15" s="154" t="s">
        <v>40</v>
      </c>
      <c r="B15" s="111" t="s">
        <v>38</v>
      </c>
      <c r="C15" s="103">
        <v>-3.6858720780385292</v>
      </c>
      <c r="D15" s="100">
        <v>-4.0131869342985507</v>
      </c>
      <c r="E15" s="100">
        <v>-3.5223702781152464</v>
      </c>
      <c r="F15" s="100">
        <v>-3.169364178126501</v>
      </c>
      <c r="G15" s="100">
        <v>-3.7188136487175369</v>
      </c>
      <c r="H15" s="100">
        <v>-4.4312910435581268</v>
      </c>
      <c r="I15" s="100">
        <v>-3.9922079100865422</v>
      </c>
      <c r="J15" s="100">
        <v>-3.7307227215581835</v>
      </c>
      <c r="K15" s="100">
        <v>-3.8467188657955269</v>
      </c>
      <c r="L15" s="100">
        <v>-3.845863375803479</v>
      </c>
      <c r="M15" s="100">
        <v>-3.8652891159970788</v>
      </c>
      <c r="N15" s="100">
        <v>-3.6795685006738688</v>
      </c>
      <c r="O15" s="100">
        <v>-3.3995836223832558</v>
      </c>
      <c r="P15" s="83">
        <v>-3.5787751343531164</v>
      </c>
      <c r="Q15" s="89">
        <v>-3.0245511354237187</v>
      </c>
    </row>
    <row r="16" spans="1:156" ht="15.75" thickBot="1" x14ac:dyDescent="0.3">
      <c r="A16" s="155"/>
      <c r="B16" s="104" t="s">
        <v>39</v>
      </c>
      <c r="C16" s="105">
        <v>-3.3878082809514192</v>
      </c>
      <c r="D16" s="101">
        <v>-3.8813595362026692</v>
      </c>
      <c r="E16" s="101">
        <v>-3.233599130623392</v>
      </c>
      <c r="F16" s="101">
        <v>-2.894721424207936</v>
      </c>
      <c r="G16" s="101">
        <v>-3.5035940708088842</v>
      </c>
      <c r="H16" s="101">
        <v>-3.9062836045838174</v>
      </c>
      <c r="I16" s="101">
        <v>-3.6372252147601056</v>
      </c>
      <c r="J16" s="101">
        <v>-3.6962643850797634</v>
      </c>
      <c r="K16" s="101">
        <v>-3.2845495414276225</v>
      </c>
      <c r="L16" s="101">
        <v>-3.3274508072172937</v>
      </c>
      <c r="M16" s="101">
        <v>-3.3962846014535937</v>
      </c>
      <c r="N16" s="101">
        <v>-2.8132420723521423</v>
      </c>
      <c r="O16" s="107">
        <v>-3.1245109598592502</v>
      </c>
      <c r="P16" s="83">
        <v>-3.3484461477193976</v>
      </c>
      <c r="Q16" s="89">
        <v>-2.7020989827972963</v>
      </c>
      <c r="R16" s="5"/>
    </row>
    <row r="17" spans="1:273" x14ac:dyDescent="0.25">
      <c r="A17" s="155"/>
      <c r="B17" s="112" t="s">
        <v>50</v>
      </c>
      <c r="C17" s="53">
        <f t="shared" ref="C17:M18" si="5">$O17</f>
        <v>-1.755804694149079</v>
      </c>
      <c r="D17" s="54">
        <f t="shared" si="5"/>
        <v>-1.755804694149079</v>
      </c>
      <c r="E17" s="54">
        <f t="shared" si="5"/>
        <v>-1.755804694149079</v>
      </c>
      <c r="F17" s="54">
        <f t="shared" si="5"/>
        <v>-1.755804694149079</v>
      </c>
      <c r="G17" s="54">
        <f t="shared" si="5"/>
        <v>-1.755804694149079</v>
      </c>
      <c r="H17" s="54">
        <f t="shared" si="5"/>
        <v>-1.755804694149079</v>
      </c>
      <c r="I17" s="54">
        <f t="shared" si="5"/>
        <v>-1.755804694149079</v>
      </c>
      <c r="J17" s="54">
        <f t="shared" si="5"/>
        <v>-1.755804694149079</v>
      </c>
      <c r="K17" s="54">
        <f t="shared" si="5"/>
        <v>-1.755804694149079</v>
      </c>
      <c r="L17" s="54">
        <f t="shared" si="5"/>
        <v>-1.755804694149079</v>
      </c>
      <c r="M17" s="54">
        <f t="shared" si="5"/>
        <v>-1.755804694149079</v>
      </c>
      <c r="N17" s="109">
        <f>$O17</f>
        <v>-1.755804694149079</v>
      </c>
      <c r="O17" s="107">
        <v>-1.755804694149079</v>
      </c>
      <c r="P17" s="83">
        <v>-1.8508962815423886</v>
      </c>
      <c r="Q17" s="89">
        <v>-2.6746561188541058</v>
      </c>
      <c r="R17" s="98"/>
      <c r="T17" s="41"/>
    </row>
    <row r="18" spans="1:273" ht="15.75" thickBot="1" x14ac:dyDescent="0.3">
      <c r="A18" s="156"/>
      <c r="B18" s="113" t="s">
        <v>51</v>
      </c>
      <c r="C18" s="55">
        <f t="shared" si="5"/>
        <v>-1.2016713486201642</v>
      </c>
      <c r="D18" s="56">
        <f t="shared" si="5"/>
        <v>-1.2016713486201642</v>
      </c>
      <c r="E18" s="56">
        <f t="shared" si="5"/>
        <v>-1.2016713486201642</v>
      </c>
      <c r="F18" s="56">
        <f t="shared" si="5"/>
        <v>-1.2016713486201642</v>
      </c>
      <c r="G18" s="56">
        <f t="shared" si="5"/>
        <v>-1.2016713486201642</v>
      </c>
      <c r="H18" s="56">
        <f t="shared" si="5"/>
        <v>-1.2016713486201642</v>
      </c>
      <c r="I18" s="56">
        <f t="shared" si="5"/>
        <v>-1.2016713486201642</v>
      </c>
      <c r="J18" s="56">
        <f t="shared" si="5"/>
        <v>-1.2016713486201642</v>
      </c>
      <c r="K18" s="56">
        <f t="shared" si="5"/>
        <v>-1.2016713486201642</v>
      </c>
      <c r="L18" s="56">
        <f t="shared" si="5"/>
        <v>-1.2016713486201642</v>
      </c>
      <c r="M18" s="56">
        <f t="shared" si="5"/>
        <v>-1.2016713486201642</v>
      </c>
      <c r="N18" s="110">
        <f>$O18</f>
        <v>-1.2016713486201642</v>
      </c>
      <c r="O18" s="108">
        <v>-1.2016713486201642</v>
      </c>
      <c r="P18" s="96">
        <v>-1.4476286108453464</v>
      </c>
      <c r="Q18" s="90">
        <v>-2.5136058032246935</v>
      </c>
      <c r="R18" s="98"/>
    </row>
    <row r="19" spans="1:273" x14ac:dyDescent="0.25">
      <c r="A19" s="40"/>
      <c r="B19" s="40"/>
      <c r="C19" s="103">
        <v>0.84212776401662703</v>
      </c>
      <c r="D19" s="100">
        <v>0.84777227087661777</v>
      </c>
      <c r="E19" s="101">
        <v>0.91955040486788986</v>
      </c>
      <c r="F19" s="101">
        <v>0.91813484519297017</v>
      </c>
      <c r="G19" s="101">
        <v>0.96714048889141102</v>
      </c>
      <c r="H19" s="101">
        <v>0.97791342109349522</v>
      </c>
      <c r="I19" s="101">
        <v>0.98033936571738334</v>
      </c>
      <c r="J19" s="101">
        <v>0.95059613088558081</v>
      </c>
      <c r="K19" s="101">
        <v>0.93452992891269482</v>
      </c>
      <c r="L19" s="101">
        <v>0.93952981549982173</v>
      </c>
      <c r="M19" s="101">
        <v>0.96915060887618965</v>
      </c>
      <c r="N19" s="101">
        <v>0.98086766288060812</v>
      </c>
      <c r="O19" s="103"/>
      <c r="P19" s="20"/>
      <c r="Q19" s="20"/>
    </row>
    <row r="20" spans="1:273" ht="15.75" thickBot="1" x14ac:dyDescent="0.3">
      <c r="A20" s="40"/>
      <c r="B20" s="40" t="s">
        <v>57</v>
      </c>
      <c r="C20" s="120">
        <v>4.9998159617904748E-5</v>
      </c>
      <c r="D20" s="121">
        <v>1.4414555095234947E-3</v>
      </c>
      <c r="E20" s="119">
        <v>8.0492887070622782E-4</v>
      </c>
      <c r="F20" s="119">
        <v>8.961451675837856E-4</v>
      </c>
      <c r="G20" s="119">
        <v>2.9055574832376305E-4</v>
      </c>
      <c r="H20" s="119">
        <v>1.0761364830409564E-4</v>
      </c>
      <c r="I20" s="119">
        <v>-5.1675889995121389E-6</v>
      </c>
      <c r="J20" s="119">
        <v>2.3155809668806666E-11</v>
      </c>
      <c r="K20" s="119">
        <v>-7.4979248626328211E-12</v>
      </c>
      <c r="L20" s="119">
        <v>2.1010868466753981E-4</v>
      </c>
      <c r="M20" s="119">
        <v>6.2239839560002694E-5</v>
      </c>
      <c r="N20" s="119">
        <v>1.4695817399494935E-4</v>
      </c>
      <c r="O20" s="118"/>
      <c r="P20" s="20"/>
      <c r="Q20" s="20"/>
    </row>
    <row r="21" spans="1:273" ht="15" customHeight="1" x14ac:dyDescent="0.25">
      <c r="A21" s="157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1.4273896227390127E-2</v>
      </c>
      <c r="E21" s="15">
        <f t="shared" si="6"/>
        <v>2.8795363304976566E-2</v>
      </c>
      <c r="F21" s="15">
        <f t="shared" si="6"/>
        <v>3.6235172469572544E-2</v>
      </c>
      <c r="G21" s="15">
        <f t="shared" si="6"/>
        <v>5.0115322137555554E-2</v>
      </c>
      <c r="H21" s="15">
        <f t="shared" si="6"/>
        <v>5.7667377581050894E-2</v>
      </c>
      <c r="I21" s="15">
        <f t="shared" si="6"/>
        <v>6.5141333812197416E-2</v>
      </c>
      <c r="J21" s="15">
        <f t="shared" si="6"/>
        <v>6.9432144661674036E-2</v>
      </c>
      <c r="K21" s="15">
        <f t="shared" si="6"/>
        <v>8.2388455555886836E-2</v>
      </c>
      <c r="L21" s="15">
        <f t="shared" si="6"/>
        <v>8.5796002839749155E-2</v>
      </c>
      <c r="M21" s="15">
        <f t="shared" si="6"/>
        <v>9.7110519343647603E-2</v>
      </c>
      <c r="N21" s="15">
        <f t="shared" si="6"/>
        <v>9.7995058485699282E-2</v>
      </c>
      <c r="O21" s="16">
        <f>O5/(O3*$P21 + O5)</f>
        <v>0.10654155679980613</v>
      </c>
      <c r="P21" s="122">
        <f>(1 - P$1) / P$1 * (P5/P3)</f>
        <v>1.0837803988070251</v>
      </c>
      <c r="Q21" s="123">
        <f>(1 - Q$1) / Q$1 * (Q5/Q3)</f>
        <v>0.89679254487993332</v>
      </c>
      <c r="R21" s="152" t="s">
        <v>68</v>
      </c>
      <c r="CC21" s="81">
        <v>0.01</v>
      </c>
      <c r="CS21" s="81">
        <v>0.01</v>
      </c>
      <c r="DI21" s="81">
        <v>0.01</v>
      </c>
    </row>
    <row r="22" spans="1:273" ht="15.75" thickBot="1" x14ac:dyDescent="0.3">
      <c r="A22" s="158"/>
      <c r="B22" s="47" t="s">
        <v>39</v>
      </c>
      <c r="C22" s="48">
        <f t="shared" ref="C22:N22" si="7">C6/(C4*$P22 + C6)</f>
        <v>9.3631023379340712E-3</v>
      </c>
      <c r="D22" s="48">
        <f t="shared" si="7"/>
        <v>1.0159192402361992E-2</v>
      </c>
      <c r="E22" s="48">
        <f t="shared" si="7"/>
        <v>2.8628355449127826E-2</v>
      </c>
      <c r="F22" s="48">
        <f t="shared" si="7"/>
        <v>4.2606144561151034E-2</v>
      </c>
      <c r="G22" s="48">
        <f t="shared" si="7"/>
        <v>4.9590546993166715E-2</v>
      </c>
      <c r="H22" s="48">
        <f t="shared" si="7"/>
        <v>5.8535923395536774E-2</v>
      </c>
      <c r="I22" s="48">
        <f t="shared" si="7"/>
        <v>7.1636297490991888E-2</v>
      </c>
      <c r="J22" s="48">
        <f t="shared" si="7"/>
        <v>7.2607607253221004E-2</v>
      </c>
      <c r="K22" s="48">
        <f t="shared" si="7"/>
        <v>7.4192656351568451E-2</v>
      </c>
      <c r="L22" s="48">
        <f t="shared" si="7"/>
        <v>8.2228114569111069E-2</v>
      </c>
      <c r="M22" s="48">
        <f t="shared" si="7"/>
        <v>8.6873109755976716E-2</v>
      </c>
      <c r="N22" s="48">
        <f t="shared" si="7"/>
        <v>9.3268727779719673E-2</v>
      </c>
      <c r="O22" s="49">
        <f>O6/(O4*$P22 + O6)</f>
        <v>0.10351035052398025</v>
      </c>
      <c r="P22" s="21">
        <f>(1 - P$1) / P$1 * (P6/P4)</f>
        <v>0.93072707399705723</v>
      </c>
      <c r="Q22" s="22">
        <f>(1 - Q$1) / Q$1 * (Q6/Q4)</f>
        <v>0.87826226678266806</v>
      </c>
      <c r="R22" s="153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60" t="s">
        <v>5</v>
      </c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2"/>
      <c r="S24" s="149" t="s">
        <v>6</v>
      </c>
      <c r="T24" s="149"/>
      <c r="U24" s="149"/>
      <c r="V24" s="149"/>
      <c r="W24" s="149"/>
      <c r="X24" s="149"/>
      <c r="Y24" s="149"/>
      <c r="Z24" s="149"/>
      <c r="AA24" s="149"/>
      <c r="AB24" s="149"/>
      <c r="AC24" s="149"/>
      <c r="AD24" s="149"/>
      <c r="AE24" s="149"/>
      <c r="AF24" s="97"/>
      <c r="AG24" s="97"/>
      <c r="AI24" s="149" t="s">
        <v>13</v>
      </c>
      <c r="AJ24" s="149"/>
      <c r="AK24" s="149"/>
      <c r="AL24" s="149"/>
      <c r="AM24" s="149"/>
      <c r="AN24" s="149"/>
      <c r="AO24" s="149"/>
      <c r="AP24" s="149"/>
      <c r="AQ24" s="149"/>
      <c r="AR24" s="149"/>
      <c r="AS24" s="149"/>
      <c r="AT24" s="149"/>
      <c r="AU24" s="149"/>
      <c r="AV24" s="97"/>
      <c r="AW24" s="97"/>
      <c r="AY24" s="149" t="s">
        <v>23</v>
      </c>
      <c r="AZ24" s="149"/>
      <c r="BA24" s="149"/>
      <c r="BB24" s="149"/>
      <c r="BC24" s="149"/>
      <c r="BD24" s="149"/>
      <c r="BE24" s="149"/>
      <c r="BF24" s="149"/>
      <c r="BG24" s="149"/>
      <c r="BH24" s="149"/>
      <c r="BI24" s="149"/>
      <c r="BJ24" s="149"/>
      <c r="BK24" s="149"/>
      <c r="BL24" s="97"/>
      <c r="BM24" s="97"/>
      <c r="BO24" s="149" t="s">
        <v>26</v>
      </c>
      <c r="BP24" s="149"/>
      <c r="BQ24" s="149"/>
      <c r="BR24" s="149"/>
      <c r="BS24" s="149"/>
      <c r="BT24" s="149"/>
      <c r="BU24" s="149"/>
      <c r="BV24" s="149"/>
      <c r="BW24" s="149"/>
      <c r="BX24" s="149"/>
      <c r="BY24" s="149"/>
      <c r="BZ24" s="149"/>
      <c r="CA24" s="149"/>
      <c r="CB24" s="97"/>
      <c r="CC24" s="97"/>
      <c r="CE24" s="149" t="s">
        <v>58</v>
      </c>
      <c r="CF24" s="149"/>
      <c r="CG24" s="149"/>
      <c r="CH24" s="149"/>
      <c r="CI24" s="149"/>
      <c r="CJ24" s="149"/>
      <c r="CK24" s="149"/>
      <c r="CL24" s="149"/>
      <c r="CM24" s="149"/>
      <c r="CN24" s="149"/>
      <c r="CO24" s="149"/>
      <c r="CP24" s="149"/>
      <c r="CQ24" s="149"/>
      <c r="CR24" s="97"/>
      <c r="CS24" s="97"/>
      <c r="CU24" s="149" t="s">
        <v>27</v>
      </c>
      <c r="CV24" s="149"/>
      <c r="CW24" s="149"/>
      <c r="CX24" s="149"/>
      <c r="CY24" s="149"/>
      <c r="CZ24" s="149"/>
      <c r="DA24" s="149"/>
      <c r="DB24" s="149"/>
      <c r="DC24" s="149"/>
      <c r="DD24" s="149"/>
      <c r="DE24" s="149"/>
      <c r="DF24" s="149"/>
      <c r="DG24" s="149"/>
      <c r="DH24" s="97"/>
      <c r="DI24" s="97"/>
      <c r="DK24" s="149" t="s">
        <v>24</v>
      </c>
      <c r="DL24" s="149"/>
      <c r="DM24" s="149"/>
      <c r="DN24" s="149"/>
      <c r="DO24" s="149"/>
      <c r="DP24" s="149"/>
      <c r="DQ24" s="149"/>
      <c r="DR24" s="149"/>
      <c r="DS24" s="149"/>
      <c r="DT24" s="149"/>
      <c r="DU24" s="149"/>
      <c r="DV24" s="149"/>
      <c r="DW24" s="149"/>
      <c r="DX24" s="97" t="s">
        <v>34</v>
      </c>
      <c r="DY24" s="97"/>
      <c r="EA24" s="149" t="s">
        <v>63</v>
      </c>
      <c r="EB24" s="149"/>
      <c r="EC24" s="149"/>
      <c r="ED24" s="149"/>
      <c r="EE24" s="149"/>
      <c r="EF24" s="149"/>
      <c r="EG24" s="149"/>
      <c r="EH24" s="149"/>
      <c r="EI24" s="149"/>
      <c r="EJ24" s="149"/>
      <c r="EK24" s="149"/>
      <c r="EL24" s="149"/>
      <c r="EM24" s="149"/>
      <c r="EN24" s="97" t="s">
        <v>34</v>
      </c>
      <c r="EO24" s="97"/>
      <c r="EQ24" s="149" t="s">
        <v>25</v>
      </c>
      <c r="ER24" s="149"/>
      <c r="ES24" s="149"/>
      <c r="ET24" s="149"/>
      <c r="EU24" s="149"/>
      <c r="EV24" s="149"/>
      <c r="EW24" s="149"/>
      <c r="EX24" s="149"/>
      <c r="EY24" s="149"/>
      <c r="EZ24" s="149"/>
      <c r="FA24" s="149"/>
      <c r="FB24" s="149"/>
      <c r="FC24" s="149"/>
      <c r="FD24" s="149"/>
      <c r="FE24" s="149"/>
      <c r="FG24" s="149" t="s">
        <v>59</v>
      </c>
      <c r="FH24" s="149"/>
      <c r="FI24" s="149"/>
      <c r="FJ24" s="149"/>
      <c r="FK24" s="149"/>
      <c r="FL24" s="149"/>
      <c r="FM24" s="149"/>
      <c r="FN24" s="149"/>
      <c r="FO24" s="149"/>
      <c r="FP24" s="149"/>
      <c r="FQ24" s="149"/>
      <c r="FR24" s="149"/>
      <c r="FS24" s="149"/>
      <c r="FT24" s="149"/>
      <c r="FU24" s="149"/>
      <c r="FW24" s="160" t="s">
        <v>62</v>
      </c>
      <c r="FX24" s="160"/>
      <c r="FY24" s="160"/>
      <c r="FZ24" s="160"/>
      <c r="GA24" s="160"/>
      <c r="GB24" s="160"/>
      <c r="GC24" s="160"/>
      <c r="GD24" s="160"/>
      <c r="GE24" s="160"/>
      <c r="GF24" s="160"/>
      <c r="GG24" s="160"/>
      <c r="GH24" s="160"/>
      <c r="GI24" s="160"/>
      <c r="GJ24" s="160"/>
      <c r="GK24" s="160"/>
      <c r="GM24" s="149" t="s">
        <v>65</v>
      </c>
      <c r="GN24" s="149"/>
      <c r="GO24" s="149"/>
      <c r="GP24" s="149"/>
      <c r="GQ24" s="149"/>
      <c r="GR24" s="149"/>
      <c r="GS24" s="149"/>
      <c r="GT24" s="149"/>
      <c r="GU24" s="149"/>
      <c r="GV24" s="149"/>
      <c r="GW24" s="149"/>
      <c r="GX24" s="149"/>
      <c r="GY24" s="149"/>
      <c r="GZ24" s="149" t="s">
        <v>67</v>
      </c>
      <c r="HA24" s="149"/>
      <c r="HC24" s="149" t="s">
        <v>66</v>
      </c>
      <c r="HD24" s="149"/>
      <c r="HE24" s="149"/>
      <c r="HF24" s="149"/>
      <c r="HG24" s="149"/>
      <c r="HH24" s="149"/>
      <c r="HI24" s="149"/>
      <c r="HJ24" s="149"/>
      <c r="HK24" s="149"/>
      <c r="HL24" s="149"/>
      <c r="HM24" s="149"/>
      <c r="HN24" s="149"/>
      <c r="HO24" s="149"/>
      <c r="HP24" s="149" t="s">
        <v>67</v>
      </c>
      <c r="HQ24" s="149"/>
      <c r="HS24" s="149" t="s">
        <v>69</v>
      </c>
      <c r="HT24" s="149"/>
      <c r="HU24" s="149"/>
      <c r="HV24" s="149"/>
      <c r="HW24" s="149"/>
      <c r="HX24" s="149"/>
      <c r="HY24" s="149"/>
      <c r="HZ24" s="149"/>
      <c r="IA24" s="149"/>
      <c r="IB24" s="149"/>
      <c r="IC24" s="149"/>
      <c r="ID24" s="149"/>
      <c r="IE24" s="149"/>
      <c r="IF24" s="149" t="s">
        <v>67</v>
      </c>
      <c r="IG24" s="149"/>
      <c r="II24" s="149" t="s">
        <v>70</v>
      </c>
      <c r="IJ24" s="149"/>
      <c r="IK24" s="149"/>
      <c r="IL24" s="149"/>
      <c r="IM24" s="149"/>
      <c r="IN24" s="149"/>
      <c r="IO24" s="149"/>
      <c r="IP24" s="149"/>
      <c r="IQ24" s="149"/>
      <c r="IR24" s="149"/>
      <c r="IS24" s="149"/>
      <c r="IT24" s="149"/>
      <c r="IU24" s="149"/>
      <c r="IV24" s="149" t="s">
        <v>67</v>
      </c>
      <c r="IW24" s="149"/>
      <c r="IY24" s="149" t="s">
        <v>71</v>
      </c>
      <c r="IZ24" s="149"/>
      <c r="JA24" s="149"/>
      <c r="JB24" s="149"/>
      <c r="JC24" s="149"/>
      <c r="JD24" s="149"/>
      <c r="JE24" s="149"/>
      <c r="JF24" s="149"/>
      <c r="JG24" s="149"/>
      <c r="JH24" s="149"/>
      <c r="JI24" s="149"/>
      <c r="JJ24" s="149"/>
      <c r="JK24" s="149"/>
      <c r="JL24" s="149" t="s">
        <v>67</v>
      </c>
      <c r="JM24" s="149"/>
    </row>
    <row r="25" spans="1:273" x14ac:dyDescent="0.25">
      <c r="C25" s="150" t="s">
        <v>0</v>
      </c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1" t="s">
        <v>67</v>
      </c>
      <c r="Q25" s="151"/>
      <c r="S25" s="150" t="s">
        <v>0</v>
      </c>
      <c r="T25" s="150"/>
      <c r="U25" s="150"/>
      <c r="V25" s="150"/>
      <c r="W25" s="150"/>
      <c r="X25" s="150"/>
      <c r="Y25" s="150"/>
      <c r="Z25" s="150"/>
      <c r="AA25" s="150"/>
      <c r="AB25" s="150"/>
      <c r="AC25" s="150"/>
      <c r="AD25" s="150"/>
      <c r="AE25" s="150"/>
      <c r="AF25" s="151" t="s">
        <v>67</v>
      </c>
      <c r="AG25" s="151"/>
      <c r="AI25" s="150" t="s">
        <v>0</v>
      </c>
      <c r="AJ25" s="150"/>
      <c r="AK25" s="150"/>
      <c r="AL25" s="150"/>
      <c r="AM25" s="150"/>
      <c r="AN25" s="150"/>
      <c r="AO25" s="150"/>
      <c r="AP25" s="150"/>
      <c r="AQ25" s="150"/>
      <c r="AR25" s="150"/>
      <c r="AS25" s="150"/>
      <c r="AT25" s="150"/>
      <c r="AU25" s="150"/>
      <c r="AV25" s="151" t="s">
        <v>67</v>
      </c>
      <c r="AW25" s="151"/>
      <c r="AY25" s="150" t="s">
        <v>0</v>
      </c>
      <c r="AZ25" s="150"/>
      <c r="BA25" s="150"/>
      <c r="BB25" s="150"/>
      <c r="BC25" s="150"/>
      <c r="BD25" s="150"/>
      <c r="BE25" s="150"/>
      <c r="BF25" s="150"/>
      <c r="BG25" s="150"/>
      <c r="BH25" s="150"/>
      <c r="BI25" s="150"/>
      <c r="BJ25" s="150"/>
      <c r="BK25" s="150"/>
      <c r="BL25" s="151" t="s">
        <v>67</v>
      </c>
      <c r="BM25" s="151"/>
      <c r="BO25" s="150" t="s">
        <v>0</v>
      </c>
      <c r="BP25" s="150"/>
      <c r="BQ25" s="150"/>
      <c r="BR25" s="150"/>
      <c r="BS25" s="150"/>
      <c r="BT25" s="150"/>
      <c r="BU25" s="150"/>
      <c r="BV25" s="150"/>
      <c r="BW25" s="150"/>
      <c r="BX25" s="150"/>
      <c r="BY25" s="150"/>
      <c r="BZ25" s="150"/>
      <c r="CA25" s="150"/>
      <c r="CB25" s="151" t="s">
        <v>67</v>
      </c>
      <c r="CC25" s="151"/>
      <c r="CE25" s="150" t="s">
        <v>0</v>
      </c>
      <c r="CF25" s="150"/>
      <c r="CG25" s="150"/>
      <c r="CH25" s="150"/>
      <c r="CI25" s="150"/>
      <c r="CJ25" s="150"/>
      <c r="CK25" s="150"/>
      <c r="CL25" s="150"/>
      <c r="CM25" s="150"/>
      <c r="CN25" s="150"/>
      <c r="CO25" s="150"/>
      <c r="CP25" s="150"/>
      <c r="CQ25" s="150"/>
      <c r="CR25" s="151" t="s">
        <v>67</v>
      </c>
      <c r="CS25" s="151"/>
      <c r="CU25" s="150" t="s">
        <v>0</v>
      </c>
      <c r="CV25" s="150"/>
      <c r="CW25" s="150"/>
      <c r="CX25" s="150"/>
      <c r="CY25" s="150"/>
      <c r="CZ25" s="150"/>
      <c r="DA25" s="150"/>
      <c r="DB25" s="150"/>
      <c r="DC25" s="150"/>
      <c r="DD25" s="150"/>
      <c r="DE25" s="150"/>
      <c r="DF25" s="150"/>
      <c r="DG25" s="150"/>
      <c r="DH25" s="151" t="s">
        <v>67</v>
      </c>
      <c r="DI25" s="151"/>
      <c r="DK25" s="150" t="s">
        <v>0</v>
      </c>
      <c r="DL25" s="150"/>
      <c r="DM25" s="150"/>
      <c r="DN25" s="150"/>
      <c r="DO25" s="150"/>
      <c r="DP25" s="150"/>
      <c r="DQ25" s="150"/>
      <c r="DR25" s="150"/>
      <c r="DS25" s="150"/>
      <c r="DT25" s="150"/>
      <c r="DU25" s="150"/>
      <c r="DV25" s="150"/>
      <c r="DW25" s="150"/>
      <c r="DX25" s="151" t="s">
        <v>67</v>
      </c>
      <c r="DY25" s="151"/>
      <c r="EA25" s="150" t="s">
        <v>0</v>
      </c>
      <c r="EB25" s="150"/>
      <c r="EC25" s="150"/>
      <c r="ED25" s="150"/>
      <c r="EE25" s="150"/>
      <c r="EF25" s="150"/>
      <c r="EG25" s="150"/>
      <c r="EH25" s="150"/>
      <c r="EI25" s="150"/>
      <c r="EJ25" s="150"/>
      <c r="EK25" s="150"/>
      <c r="EL25" s="150"/>
      <c r="EM25" s="150"/>
      <c r="EN25" s="151" t="s">
        <v>67</v>
      </c>
      <c r="EO25" s="151"/>
      <c r="EQ25" s="150" t="s">
        <v>0</v>
      </c>
      <c r="ER25" s="150"/>
      <c r="ES25" s="150"/>
      <c r="ET25" s="150"/>
      <c r="EU25" s="150"/>
      <c r="EV25" s="150"/>
      <c r="EW25" s="150"/>
      <c r="EX25" s="150"/>
      <c r="EY25" s="150"/>
      <c r="EZ25" s="150"/>
      <c r="FA25" s="150"/>
      <c r="FB25" s="150"/>
      <c r="FC25" s="150"/>
      <c r="FD25" s="151" t="s">
        <v>67</v>
      </c>
      <c r="FE25" s="151"/>
      <c r="FG25" s="150" t="s">
        <v>0</v>
      </c>
      <c r="FH25" s="150"/>
      <c r="FI25" s="150"/>
      <c r="FJ25" s="150"/>
      <c r="FK25" s="150"/>
      <c r="FL25" s="150"/>
      <c r="FM25" s="150"/>
      <c r="FN25" s="150"/>
      <c r="FO25" s="150"/>
      <c r="FP25" s="150"/>
      <c r="FQ25" s="150"/>
      <c r="FR25" s="150"/>
      <c r="FS25" s="150"/>
      <c r="FT25" s="151" t="s">
        <v>67</v>
      </c>
      <c r="FU25" s="151"/>
      <c r="FW25" s="150" t="s">
        <v>0</v>
      </c>
      <c r="FX25" s="150"/>
      <c r="FY25" s="150"/>
      <c r="FZ25" s="150"/>
      <c r="GA25" s="150"/>
      <c r="GB25" s="150"/>
      <c r="GC25" s="150"/>
      <c r="GD25" s="150"/>
      <c r="GE25" s="150"/>
      <c r="GF25" s="150"/>
      <c r="GG25" s="150"/>
      <c r="GH25" s="150"/>
      <c r="GI25" s="150"/>
      <c r="GJ25" s="151" t="s">
        <v>67</v>
      </c>
      <c r="GK25" s="151"/>
      <c r="GM25" s="150" t="s">
        <v>0</v>
      </c>
      <c r="GN25" s="150"/>
      <c r="GO25" s="150"/>
      <c r="GP25" s="150"/>
      <c r="GQ25" s="150"/>
      <c r="GR25" s="150"/>
      <c r="GS25" s="150"/>
      <c r="GT25" s="150"/>
      <c r="GU25" s="150"/>
      <c r="GV25" s="150"/>
      <c r="GW25" s="150"/>
      <c r="GX25" s="150"/>
      <c r="GY25" s="150"/>
      <c r="GZ25" s="151" t="s">
        <v>67</v>
      </c>
      <c r="HA25" s="151"/>
      <c r="HC25" s="150" t="s">
        <v>0</v>
      </c>
      <c r="HD25" s="150"/>
      <c r="HE25" s="150"/>
      <c r="HF25" s="150"/>
      <c r="HG25" s="150"/>
      <c r="HH25" s="150"/>
      <c r="HI25" s="150"/>
      <c r="HJ25" s="150"/>
      <c r="HK25" s="150"/>
      <c r="HL25" s="150"/>
      <c r="HM25" s="150"/>
      <c r="HN25" s="150"/>
      <c r="HO25" s="150"/>
      <c r="HP25" s="151" t="s">
        <v>67</v>
      </c>
      <c r="HQ25" s="151"/>
      <c r="HS25" s="150" t="s">
        <v>0</v>
      </c>
      <c r="HT25" s="150"/>
      <c r="HU25" s="150"/>
      <c r="HV25" s="150"/>
      <c r="HW25" s="150"/>
      <c r="HX25" s="150"/>
      <c r="HY25" s="150"/>
      <c r="HZ25" s="150"/>
      <c r="IA25" s="150"/>
      <c r="IB25" s="150"/>
      <c r="IC25" s="150"/>
      <c r="ID25" s="150"/>
      <c r="IE25" s="150"/>
      <c r="IF25" s="151" t="s">
        <v>67</v>
      </c>
      <c r="IG25" s="151"/>
      <c r="II25" s="150" t="s">
        <v>0</v>
      </c>
      <c r="IJ25" s="150"/>
      <c r="IK25" s="150"/>
      <c r="IL25" s="150"/>
      <c r="IM25" s="150"/>
      <c r="IN25" s="150"/>
      <c r="IO25" s="150"/>
      <c r="IP25" s="150"/>
      <c r="IQ25" s="150"/>
      <c r="IR25" s="150"/>
      <c r="IS25" s="150"/>
      <c r="IT25" s="150"/>
      <c r="IU25" s="150"/>
      <c r="IV25" s="151" t="s">
        <v>67</v>
      </c>
      <c r="IW25" s="151"/>
      <c r="IY25" s="150" t="s">
        <v>0</v>
      </c>
      <c r="IZ25" s="150"/>
      <c r="JA25" s="150"/>
      <c r="JB25" s="150"/>
      <c r="JC25" s="150"/>
      <c r="JD25" s="150"/>
      <c r="JE25" s="150"/>
      <c r="JF25" s="150"/>
      <c r="JG25" s="150"/>
      <c r="JH25" s="150"/>
      <c r="JI25" s="150"/>
      <c r="JJ25" s="150"/>
      <c r="JK25" s="150"/>
      <c r="JL25" s="151" t="s">
        <v>67</v>
      </c>
      <c r="JM25" s="151"/>
    </row>
    <row r="26" spans="1:273" s="99" customFormat="1" x14ac:dyDescent="0.25">
      <c r="B26" s="99" t="s">
        <v>1</v>
      </c>
      <c r="C26" s="99">
        <v>0</v>
      </c>
      <c r="D26" s="99">
        <v>5</v>
      </c>
      <c r="E26" s="99">
        <v>10</v>
      </c>
      <c r="F26" s="99">
        <v>15</v>
      </c>
      <c r="G26" s="99">
        <v>20</v>
      </c>
      <c r="H26" s="99">
        <v>25</v>
      </c>
      <c r="I26" s="99">
        <v>30</v>
      </c>
      <c r="J26" s="99">
        <v>35</v>
      </c>
      <c r="K26" s="99">
        <v>40</v>
      </c>
      <c r="L26" s="99">
        <v>45</v>
      </c>
      <c r="M26" s="99">
        <v>50</v>
      </c>
      <c r="N26" s="99">
        <v>55</v>
      </c>
      <c r="O26" s="99">
        <v>60</v>
      </c>
      <c r="P26" s="35">
        <v>0.2</v>
      </c>
      <c r="Q26" s="35">
        <v>0.5</v>
      </c>
      <c r="R26" s="82"/>
      <c r="S26" s="99">
        <v>0</v>
      </c>
      <c r="T26" s="99">
        <v>5</v>
      </c>
      <c r="U26" s="99">
        <v>10</v>
      </c>
      <c r="V26" s="99">
        <v>15</v>
      </c>
      <c r="W26" s="99">
        <v>20</v>
      </c>
      <c r="X26" s="99">
        <v>25</v>
      </c>
      <c r="Y26" s="99">
        <v>30</v>
      </c>
      <c r="Z26" s="99">
        <v>35</v>
      </c>
      <c r="AA26" s="99">
        <v>40</v>
      </c>
      <c r="AB26" s="99">
        <v>45</v>
      </c>
      <c r="AC26" s="99">
        <v>50</v>
      </c>
      <c r="AD26" s="99">
        <v>55</v>
      </c>
      <c r="AE26" s="99">
        <v>60</v>
      </c>
      <c r="AF26" s="35">
        <f>P26</f>
        <v>0.2</v>
      </c>
      <c r="AG26" s="35">
        <f>Q26</f>
        <v>0.5</v>
      </c>
      <c r="AI26" s="99">
        <v>0</v>
      </c>
      <c r="AJ26" s="99">
        <v>5</v>
      </c>
      <c r="AK26" s="99">
        <v>10</v>
      </c>
      <c r="AL26" s="99">
        <v>15</v>
      </c>
      <c r="AM26" s="99">
        <v>20</v>
      </c>
      <c r="AN26" s="99">
        <v>25</v>
      </c>
      <c r="AO26" s="99">
        <v>30</v>
      </c>
      <c r="AP26" s="99">
        <v>35</v>
      </c>
      <c r="AQ26" s="99">
        <v>40</v>
      </c>
      <c r="AR26" s="99">
        <v>45</v>
      </c>
      <c r="AS26" s="99">
        <v>50</v>
      </c>
      <c r="AT26" s="99">
        <v>55</v>
      </c>
      <c r="AU26" s="99">
        <v>60</v>
      </c>
      <c r="AV26" s="35">
        <f>AF26</f>
        <v>0.2</v>
      </c>
      <c r="AW26" s="35">
        <f>AG26</f>
        <v>0.5</v>
      </c>
      <c r="AY26" s="99">
        <v>0</v>
      </c>
      <c r="AZ26" s="99">
        <v>5</v>
      </c>
      <c r="BA26" s="99">
        <v>10</v>
      </c>
      <c r="BB26" s="99">
        <v>15</v>
      </c>
      <c r="BC26" s="99">
        <v>20</v>
      </c>
      <c r="BD26" s="99">
        <v>25</v>
      </c>
      <c r="BE26" s="99">
        <v>30</v>
      </c>
      <c r="BF26" s="99">
        <v>35</v>
      </c>
      <c r="BG26" s="99">
        <v>40</v>
      </c>
      <c r="BH26" s="99">
        <v>45</v>
      </c>
      <c r="BI26" s="99">
        <v>50</v>
      </c>
      <c r="BJ26" s="99">
        <v>55</v>
      </c>
      <c r="BK26" s="99">
        <v>60</v>
      </c>
      <c r="BL26" s="35">
        <f>AV26</f>
        <v>0.2</v>
      </c>
      <c r="BM26" s="35">
        <f>AW26</f>
        <v>0.5</v>
      </c>
      <c r="BO26" s="99">
        <v>0</v>
      </c>
      <c r="BP26" s="99">
        <v>5</v>
      </c>
      <c r="BQ26" s="99">
        <v>10</v>
      </c>
      <c r="BR26" s="99">
        <v>15</v>
      </c>
      <c r="BS26" s="99">
        <v>20</v>
      </c>
      <c r="BT26" s="99">
        <v>25</v>
      </c>
      <c r="BU26" s="99">
        <v>30</v>
      </c>
      <c r="BV26" s="99">
        <v>35</v>
      </c>
      <c r="BW26" s="99">
        <v>40</v>
      </c>
      <c r="BX26" s="99">
        <v>45</v>
      </c>
      <c r="BY26" s="99">
        <v>50</v>
      </c>
      <c r="BZ26" s="99">
        <v>55</v>
      </c>
      <c r="CA26" s="99">
        <v>60</v>
      </c>
      <c r="CB26" s="35">
        <f>BL26</f>
        <v>0.2</v>
      </c>
      <c r="CC26" s="35">
        <f>BM26</f>
        <v>0.5</v>
      </c>
      <c r="CE26" s="99">
        <v>0</v>
      </c>
      <c r="CF26" s="99">
        <v>5</v>
      </c>
      <c r="CG26" s="99">
        <v>10</v>
      </c>
      <c r="CH26" s="99">
        <v>15</v>
      </c>
      <c r="CI26" s="99">
        <v>20</v>
      </c>
      <c r="CJ26" s="99">
        <v>25</v>
      </c>
      <c r="CK26" s="99">
        <v>30</v>
      </c>
      <c r="CL26" s="99">
        <v>35</v>
      </c>
      <c r="CM26" s="99">
        <v>40</v>
      </c>
      <c r="CN26" s="99">
        <v>45</v>
      </c>
      <c r="CO26" s="99">
        <v>50</v>
      </c>
      <c r="CP26" s="99">
        <v>55</v>
      </c>
      <c r="CQ26" s="99">
        <v>60</v>
      </c>
      <c r="CR26" s="35">
        <f>CB26</f>
        <v>0.2</v>
      </c>
      <c r="CS26" s="35">
        <f>CC26</f>
        <v>0.5</v>
      </c>
      <c r="CU26" s="99">
        <v>0</v>
      </c>
      <c r="CV26" s="99">
        <v>5</v>
      </c>
      <c r="CW26" s="99">
        <v>10</v>
      </c>
      <c r="CX26" s="99">
        <v>15</v>
      </c>
      <c r="CY26" s="99">
        <v>20</v>
      </c>
      <c r="CZ26" s="99">
        <v>25</v>
      </c>
      <c r="DA26" s="99">
        <v>30</v>
      </c>
      <c r="DB26" s="99">
        <v>35</v>
      </c>
      <c r="DC26" s="99">
        <v>40</v>
      </c>
      <c r="DD26" s="99">
        <v>45</v>
      </c>
      <c r="DE26" s="99">
        <v>50</v>
      </c>
      <c r="DF26" s="99">
        <v>55</v>
      </c>
      <c r="DG26" s="99">
        <v>60</v>
      </c>
      <c r="DH26" s="35">
        <f>CB26</f>
        <v>0.2</v>
      </c>
      <c r="DI26" s="35">
        <f>CC26</f>
        <v>0.5</v>
      </c>
      <c r="DK26" s="99">
        <v>0</v>
      </c>
      <c r="DL26" s="99">
        <v>5</v>
      </c>
      <c r="DM26" s="99">
        <v>10</v>
      </c>
      <c r="DN26" s="99">
        <v>15</v>
      </c>
      <c r="DO26" s="99">
        <v>20</v>
      </c>
      <c r="DP26" s="99">
        <v>25</v>
      </c>
      <c r="DQ26" s="99">
        <v>30</v>
      </c>
      <c r="DR26" s="99">
        <v>35</v>
      </c>
      <c r="DS26" s="99">
        <v>40</v>
      </c>
      <c r="DT26" s="99">
        <v>45</v>
      </c>
      <c r="DU26" s="99">
        <v>50</v>
      </c>
      <c r="DV26" s="99">
        <v>55</v>
      </c>
      <c r="DW26" s="99">
        <v>60</v>
      </c>
      <c r="DX26" s="35">
        <f>DH26</f>
        <v>0.2</v>
      </c>
      <c r="DY26" s="35">
        <f>DI26</f>
        <v>0.5</v>
      </c>
      <c r="EA26" s="99">
        <v>0</v>
      </c>
      <c r="EB26" s="99">
        <v>5</v>
      </c>
      <c r="EC26" s="99">
        <v>10</v>
      </c>
      <c r="ED26" s="99">
        <v>15</v>
      </c>
      <c r="EE26" s="99">
        <v>20</v>
      </c>
      <c r="EF26" s="99">
        <v>25</v>
      </c>
      <c r="EG26" s="99">
        <v>30</v>
      </c>
      <c r="EH26" s="99">
        <v>35</v>
      </c>
      <c r="EI26" s="99">
        <v>40</v>
      </c>
      <c r="EJ26" s="99">
        <v>45</v>
      </c>
      <c r="EK26" s="99">
        <v>50</v>
      </c>
      <c r="EL26" s="99">
        <v>55</v>
      </c>
      <c r="EM26" s="99">
        <v>60</v>
      </c>
      <c r="EN26" s="35">
        <f>DX26</f>
        <v>0.2</v>
      </c>
      <c r="EO26" s="35">
        <f>DY26</f>
        <v>0.5</v>
      </c>
      <c r="EQ26" s="99">
        <v>0</v>
      </c>
      <c r="ER26" s="99">
        <v>5</v>
      </c>
      <c r="ES26" s="99">
        <v>10</v>
      </c>
      <c r="ET26" s="99">
        <v>15</v>
      </c>
      <c r="EU26" s="99">
        <v>20</v>
      </c>
      <c r="EV26" s="99">
        <v>25</v>
      </c>
      <c r="EW26" s="99">
        <v>30</v>
      </c>
      <c r="EX26" s="99">
        <v>35</v>
      </c>
      <c r="EY26" s="99">
        <v>40</v>
      </c>
      <c r="EZ26" s="99">
        <v>45</v>
      </c>
      <c r="FA26" s="99">
        <v>50</v>
      </c>
      <c r="FB26" s="99">
        <v>55</v>
      </c>
      <c r="FC26" s="99">
        <v>60</v>
      </c>
      <c r="FD26" s="35">
        <f>DX26</f>
        <v>0.2</v>
      </c>
      <c r="FE26" s="35">
        <f>DY26</f>
        <v>0.5</v>
      </c>
      <c r="FG26" s="99">
        <v>0</v>
      </c>
      <c r="FH26" s="99">
        <v>5</v>
      </c>
      <c r="FI26" s="99">
        <v>10</v>
      </c>
      <c r="FJ26" s="99">
        <v>15</v>
      </c>
      <c r="FK26" s="99">
        <v>20</v>
      </c>
      <c r="FL26" s="99">
        <v>25</v>
      </c>
      <c r="FM26" s="99">
        <v>30</v>
      </c>
      <c r="FN26" s="99">
        <v>35</v>
      </c>
      <c r="FO26" s="99">
        <v>40</v>
      </c>
      <c r="FP26" s="99">
        <v>45</v>
      </c>
      <c r="FQ26" s="99">
        <v>50</v>
      </c>
      <c r="FR26" s="99">
        <v>55</v>
      </c>
      <c r="FS26" s="99">
        <v>60</v>
      </c>
      <c r="FT26" s="35">
        <f>FD26</f>
        <v>0.2</v>
      </c>
      <c r="FU26" s="35">
        <f>FE26</f>
        <v>0.5</v>
      </c>
      <c r="FW26" s="99">
        <v>0</v>
      </c>
      <c r="FX26" s="99">
        <v>5</v>
      </c>
      <c r="FY26" s="99">
        <v>10</v>
      </c>
      <c r="FZ26" s="99">
        <v>15</v>
      </c>
      <c r="GA26" s="99">
        <v>20</v>
      </c>
      <c r="GB26" s="99">
        <v>25</v>
      </c>
      <c r="GC26" s="99">
        <v>30</v>
      </c>
      <c r="GD26" s="99">
        <v>35</v>
      </c>
      <c r="GE26" s="99">
        <v>40</v>
      </c>
      <c r="GF26" s="99">
        <v>45</v>
      </c>
      <c r="GG26" s="99">
        <v>50</v>
      </c>
      <c r="GH26" s="99">
        <v>55</v>
      </c>
      <c r="GI26" s="99">
        <v>60</v>
      </c>
      <c r="GJ26" s="35">
        <f>FT26</f>
        <v>0.2</v>
      </c>
      <c r="GK26" s="35">
        <f>FU26</f>
        <v>0.5</v>
      </c>
      <c r="GM26" s="99">
        <v>0</v>
      </c>
      <c r="GN26" s="99">
        <v>5</v>
      </c>
      <c r="GO26" s="99">
        <v>10</v>
      </c>
      <c r="GP26" s="99">
        <v>15</v>
      </c>
      <c r="GQ26" s="99">
        <v>20</v>
      </c>
      <c r="GR26" s="99">
        <v>25</v>
      </c>
      <c r="GS26" s="99">
        <v>30</v>
      </c>
      <c r="GT26" s="99">
        <v>35</v>
      </c>
      <c r="GU26" s="99">
        <v>40</v>
      </c>
      <c r="GV26" s="99">
        <v>45</v>
      </c>
      <c r="GW26" s="99">
        <v>50</v>
      </c>
      <c r="GX26" s="99">
        <v>55</v>
      </c>
      <c r="GY26" s="99">
        <v>60</v>
      </c>
      <c r="GZ26" s="35">
        <f>GJ26</f>
        <v>0.2</v>
      </c>
      <c r="HA26" s="35">
        <f>GK26</f>
        <v>0.5</v>
      </c>
      <c r="HC26" s="99">
        <v>0</v>
      </c>
      <c r="HD26" s="99">
        <v>5</v>
      </c>
      <c r="HE26" s="99">
        <v>10</v>
      </c>
      <c r="HF26" s="99">
        <v>15</v>
      </c>
      <c r="HG26" s="99">
        <v>20</v>
      </c>
      <c r="HH26" s="99">
        <v>25</v>
      </c>
      <c r="HI26" s="99">
        <v>30</v>
      </c>
      <c r="HJ26" s="99">
        <v>35</v>
      </c>
      <c r="HK26" s="99">
        <v>40</v>
      </c>
      <c r="HL26" s="99">
        <v>45</v>
      </c>
      <c r="HM26" s="99">
        <v>50</v>
      </c>
      <c r="HN26" s="99">
        <v>55</v>
      </c>
      <c r="HO26" s="99">
        <v>60</v>
      </c>
      <c r="HP26" s="35">
        <f>GZ26</f>
        <v>0.2</v>
      </c>
      <c r="HQ26" s="35">
        <f>HA26</f>
        <v>0.5</v>
      </c>
      <c r="HS26" s="99">
        <v>0</v>
      </c>
      <c r="HT26" s="99">
        <v>5</v>
      </c>
      <c r="HU26" s="99">
        <v>10</v>
      </c>
      <c r="HV26" s="99">
        <v>15</v>
      </c>
      <c r="HW26" s="99">
        <v>20</v>
      </c>
      <c r="HX26" s="99">
        <v>25</v>
      </c>
      <c r="HY26" s="99">
        <v>30</v>
      </c>
      <c r="HZ26" s="99">
        <v>35</v>
      </c>
      <c r="IA26" s="99">
        <v>40</v>
      </c>
      <c r="IB26" s="99">
        <v>45</v>
      </c>
      <c r="IC26" s="99">
        <v>50</v>
      </c>
      <c r="ID26" s="99">
        <v>55</v>
      </c>
      <c r="IE26" s="99">
        <v>60</v>
      </c>
      <c r="IF26" s="35">
        <f>HP26</f>
        <v>0.2</v>
      </c>
      <c r="IG26" s="35">
        <f>HQ26</f>
        <v>0.5</v>
      </c>
      <c r="II26" s="99">
        <v>0</v>
      </c>
      <c r="IJ26" s="99">
        <v>5</v>
      </c>
      <c r="IK26" s="99">
        <v>10</v>
      </c>
      <c r="IL26" s="99">
        <v>15</v>
      </c>
      <c r="IM26" s="99">
        <v>20</v>
      </c>
      <c r="IN26" s="99">
        <v>25</v>
      </c>
      <c r="IO26" s="99">
        <v>30</v>
      </c>
      <c r="IP26" s="99">
        <v>35</v>
      </c>
      <c r="IQ26" s="99">
        <v>40</v>
      </c>
      <c r="IR26" s="99">
        <v>45</v>
      </c>
      <c r="IS26" s="99">
        <v>50</v>
      </c>
      <c r="IT26" s="99">
        <v>55</v>
      </c>
      <c r="IU26" s="99">
        <v>60</v>
      </c>
      <c r="IV26" s="35">
        <f>IF26</f>
        <v>0.2</v>
      </c>
      <c r="IW26" s="35">
        <f>IG26</f>
        <v>0.5</v>
      </c>
      <c r="IY26" s="99">
        <v>0</v>
      </c>
      <c r="IZ26" s="99">
        <v>5</v>
      </c>
      <c r="JA26" s="99">
        <v>10</v>
      </c>
      <c r="JB26" s="99">
        <v>15</v>
      </c>
      <c r="JC26" s="99">
        <v>20</v>
      </c>
      <c r="JD26" s="99">
        <v>25</v>
      </c>
      <c r="JE26" s="99">
        <v>30</v>
      </c>
      <c r="JF26" s="99">
        <v>35</v>
      </c>
      <c r="JG26" s="99">
        <v>40</v>
      </c>
      <c r="JH26" s="99">
        <v>45</v>
      </c>
      <c r="JI26" s="99">
        <v>50</v>
      </c>
      <c r="JJ26" s="99">
        <v>55</v>
      </c>
      <c r="JK26" s="9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0.38102900000000001</v>
      </c>
      <c r="D27" s="37">
        <v>0.38516400000000001</v>
      </c>
      <c r="E27" s="37">
        <v>0.37815799999999999</v>
      </c>
      <c r="F27" s="37">
        <v>0.37788899999999997</v>
      </c>
      <c r="G27" s="37">
        <v>0.38133800000000001</v>
      </c>
      <c r="H27" s="37">
        <v>0.37437100000000001</v>
      </c>
      <c r="I27" s="37">
        <v>0.37448799999999999</v>
      </c>
      <c r="J27" s="37">
        <v>0.37686799999999998</v>
      </c>
      <c r="K27" s="37">
        <v>0.36866500000000002</v>
      </c>
      <c r="L27" s="37">
        <v>0.37718699999999999</v>
      </c>
      <c r="M27" s="37">
        <v>0.37768800000000002</v>
      </c>
      <c r="N27" s="37">
        <v>0.37007099999999998</v>
      </c>
      <c r="O27" s="37">
        <v>0.36728100000000002</v>
      </c>
      <c r="P27" s="37">
        <v>0.35997800000000002</v>
      </c>
      <c r="Q27" s="37">
        <v>0.356429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0.3784249926816744</v>
      </c>
      <c r="T27" s="4" t="e">
        <f t="shared" si="8"/>
        <v>#N/A</v>
      </c>
      <c r="U27" s="4" t="e">
        <f t="shared" si="8"/>
        <v>#N/A</v>
      </c>
      <c r="V27" s="4" t="e">
        <f t="shared" si="8"/>
        <v>#N/A</v>
      </c>
      <c r="W27" s="4">
        <f t="shared" si="8"/>
        <v>0.37748512578068916</v>
      </c>
      <c r="X27" s="4">
        <f t="shared" si="8"/>
        <v>0.37339552066780024</v>
      </c>
      <c r="Y27" s="4">
        <f t="shared" si="8"/>
        <v>0.3709254119429814</v>
      </c>
      <c r="Z27" s="4">
        <f t="shared" si="8"/>
        <v>0.37373334251705354</v>
      </c>
      <c r="AA27" s="4">
        <f t="shared" si="8"/>
        <v>0.36565027059391042</v>
      </c>
      <c r="AB27" s="4">
        <f t="shared" si="8"/>
        <v>0.37417844640165226</v>
      </c>
      <c r="AC27" s="4">
        <f t="shared" si="8"/>
        <v>0.3778776760395065</v>
      </c>
      <c r="AD27" s="4">
        <f t="shared" si="8"/>
        <v>0.36654969731150661</v>
      </c>
      <c r="AE27" s="4">
        <f t="shared" si="8"/>
        <v>0.36360451604384286</v>
      </c>
      <c r="AF27" s="4">
        <f t="shared" si="8"/>
        <v>0.35575637055781067</v>
      </c>
      <c r="AG27" s="4" t="e">
        <f t="shared" si="8"/>
        <v>#N/A</v>
      </c>
      <c r="AI27" s="4">
        <f t="shared" ref="AI27:AW43" si="9">IF(OR($B27 &lt; C$230, $B27 &gt; C$233), 0, C27-S27)</f>
        <v>2.6040073183256074E-3</v>
      </c>
      <c r="AJ27" s="4">
        <f t="shared" si="9"/>
        <v>0</v>
      </c>
      <c r="AK27" s="4">
        <f t="shared" si="9"/>
        <v>0</v>
      </c>
      <c r="AL27" s="4">
        <f t="shared" si="9"/>
        <v>0</v>
      </c>
      <c r="AM27" s="4">
        <f t="shared" si="9"/>
        <v>3.8528742193108534E-3</v>
      </c>
      <c r="AN27" s="4">
        <f t="shared" si="9"/>
        <v>9.7547933219976901E-4</v>
      </c>
      <c r="AO27" s="4">
        <f t="shared" si="9"/>
        <v>3.5625880570185897E-3</v>
      </c>
      <c r="AP27" s="4">
        <f t="shared" si="9"/>
        <v>3.1346574829464458E-3</v>
      </c>
      <c r="AQ27" s="4">
        <f t="shared" si="9"/>
        <v>3.0147294060896002E-3</v>
      </c>
      <c r="AR27" s="4">
        <f t="shared" si="9"/>
        <v>3.0085535983477296E-3</v>
      </c>
      <c r="AS27" s="4">
        <f t="shared" si="9"/>
        <v>-1.8967603950648115E-4</v>
      </c>
      <c r="AT27" s="4">
        <f t="shared" si="9"/>
        <v>3.5213026884933774E-3</v>
      </c>
      <c r="AU27" s="4">
        <f t="shared" si="9"/>
        <v>3.6764839561571616E-3</v>
      </c>
      <c r="AV27" s="4">
        <f t="shared" si="9"/>
        <v>4.2216294421893452E-3</v>
      </c>
      <c r="AW27" s="4">
        <f t="shared" si="9"/>
        <v>0</v>
      </c>
      <c r="AY27" s="2">
        <f>IF(OR($B27 &lt; C$230, $B27 &gt; C$233), #N/A, ((1-FG27)*DK27) + (FG27 - FW27)*EA27 + (FW27*EQ27))</f>
        <v>0.37842499268162455</v>
      </c>
      <c r="AZ27" s="2" t="e">
        <f t="shared" ref="AZ27:BM42" si="10">IF(OR($B27 &lt; D$230, $B27 &gt; D$233), #N/A, ((1-FH27)*DL27) + (FH27 - FX27)*EB27 + (FX27*ER27))</f>
        <v>#N/A</v>
      </c>
      <c r="BA27" s="2" t="e">
        <f t="shared" si="10"/>
        <v>#N/A</v>
      </c>
      <c r="BB27" s="2" t="e">
        <f t="shared" si="10"/>
        <v>#N/A</v>
      </c>
      <c r="BC27" s="2">
        <f t="shared" si="10"/>
        <v>0.37748512578066523</v>
      </c>
      <c r="BD27" s="2">
        <f t="shared" si="10"/>
        <v>0.37339552066657805</v>
      </c>
      <c r="BE27" s="2">
        <f t="shared" si="10"/>
        <v>0.37092541193378187</v>
      </c>
      <c r="BF27" s="2">
        <f t="shared" si="10"/>
        <v>0.37373334251645002</v>
      </c>
      <c r="BG27" s="2">
        <f t="shared" si="10"/>
        <v>0.36565027059179805</v>
      </c>
      <c r="BH27" s="2">
        <f t="shared" si="10"/>
        <v>0.37417844639886211</v>
      </c>
      <c r="BI27" s="2">
        <f t="shared" si="10"/>
        <v>0.37787767603283162</v>
      </c>
      <c r="BJ27" s="2">
        <f t="shared" si="10"/>
        <v>0.36654969730322756</v>
      </c>
      <c r="BK27" s="2">
        <f t="shared" si="10"/>
        <v>0.36360451603577076</v>
      </c>
      <c r="BL27" s="2">
        <f t="shared" si="10"/>
        <v>0.35575637054977066</v>
      </c>
      <c r="BM27" s="2" t="e">
        <f t="shared" si="10"/>
        <v>#N/A</v>
      </c>
      <c r="BO27" s="2">
        <f t="shared" ref="BO27:BO90" si="11">IF(AND(IY27 &lt; $CC$22, $B27 &lt; C$7, $B27 &gt; C$230), C27, "")</f>
        <v>0.38102900000000001</v>
      </c>
      <c r="BP27" s="2" t="str">
        <f t="shared" ref="BP27:BP90" si="12">IF(AND(IZ27 &lt; $CC$22, $B27 &lt; D$7, $B27 &gt; D$230), D27, "")</f>
        <v/>
      </c>
      <c r="BQ27" s="2" t="str">
        <f t="shared" ref="BQ27:BQ90" si="13">IF(AND(JA27 &lt; $CC$22, $B27 &lt; E$7, $B27 &gt; E$230), E27, "")</f>
        <v/>
      </c>
      <c r="BR27" s="2" t="str">
        <f t="shared" ref="BR27:BR90" si="14">IF(AND(JB27 &lt; $CC$22, $B27 &lt; F$7, $B27 &gt; F$230), F27, "")</f>
        <v/>
      </c>
      <c r="BS27" s="2">
        <f t="shared" ref="BS27:BS90" si="15">IF(AND(JC27 &lt; $CC$22, $B27 &lt; G$7, $B27 &gt; G$230), G27, "")</f>
        <v>0.38133800000000001</v>
      </c>
      <c r="BT27" s="2">
        <f t="shared" ref="BT27:BT90" si="16">IF(AND(JD27 &lt; $CC$22, $B27 &lt; H$7, $B27 &gt; H$230), H27, "")</f>
        <v>0.37437100000000001</v>
      </c>
      <c r="BU27" s="2">
        <f t="shared" ref="BU27:BU90" si="17">IF(AND(JE27 &lt; $CC$22, $B27 &lt; I$7, $B27 &gt; I$230), I27, "")</f>
        <v>0.37448799999999999</v>
      </c>
      <c r="BV27" s="2">
        <f t="shared" ref="BV27:BV90" si="18">IF(AND(JF27 &lt; $CC$22, $B27 &lt; J$7, $B27 &gt; J$230), J27, "")</f>
        <v>0.37686799999999998</v>
      </c>
      <c r="BW27" s="2">
        <f t="shared" ref="BW27:BW90" si="19">IF(AND(JG27 &lt; $CC$22, $B27 &lt; K$7, $B27 &gt; K$230), K27, "")</f>
        <v>0.36866500000000002</v>
      </c>
      <c r="BX27" s="2">
        <f t="shared" ref="BX27:BX90" si="20">IF(AND(JH27 &lt; $CC$22, $B27 &lt; L$7, $B27 &gt; L$230), L27, "")</f>
        <v>0.37718699999999999</v>
      </c>
      <c r="BY27" s="2">
        <f t="shared" ref="BY27:BY90" si="21">IF(AND(JI27 &lt; $CC$22, $B27 &lt; M$7, $B27 &gt; M$230), M27, "")</f>
        <v>0.37768800000000002</v>
      </c>
      <c r="BZ27" s="2">
        <f t="shared" ref="BZ27:BZ90" si="22">IF(AND(JJ27 &lt; $CC$22, $B27 &lt; N$7, $B27 &gt; N$230), N27, "")</f>
        <v>0.37007099999999998</v>
      </c>
      <c r="CA27" s="2">
        <f t="shared" ref="CA27:CA90" si="23">IF(AND(JK27 &lt; $CC$22, $B27 &lt; O$7, $B27 &gt; O$230), O27, "")</f>
        <v>0.36728100000000002</v>
      </c>
      <c r="CB27" s="2">
        <f t="shared" ref="CB27:CB90" si="24">IF(AND(JL27 &lt; $CC$22, $B27 &lt; P$7, $B27 &gt; P$230), P27, "")</f>
        <v>0.35997800000000002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0.37801339893617009</v>
      </c>
      <c r="DL27" s="2">
        <f t="shared" si="42"/>
        <v>0.37935558234519107</v>
      </c>
      <c r="DM27" s="2">
        <f t="shared" si="42"/>
        <v>0.37309942163495419</v>
      </c>
      <c r="DN27" s="2">
        <f t="shared" si="42"/>
        <v>0.36671624547908244</v>
      </c>
      <c r="DO27" s="2">
        <f t="shared" si="42"/>
        <v>0.37713248170731706</v>
      </c>
      <c r="DP27" s="2">
        <f t="shared" si="42"/>
        <v>0.37273126126126122</v>
      </c>
      <c r="DQ27" s="2">
        <f t="shared" si="42"/>
        <v>0.37041135630252098</v>
      </c>
      <c r="DR27" s="2">
        <f t="shared" si="42"/>
        <v>0.37281230030030038</v>
      </c>
      <c r="DS27" s="2">
        <f t="shared" si="42"/>
        <v>0.36543271428571433</v>
      </c>
      <c r="DT27" s="2">
        <f t="shared" si="42"/>
        <v>0.37410637142857145</v>
      </c>
      <c r="DU27" s="2">
        <f t="shared" si="42"/>
        <v>0.37787289523809531</v>
      </c>
      <c r="DV27" s="2">
        <f t="shared" si="42"/>
        <v>0.36580604285714297</v>
      </c>
      <c r="DW27" s="2">
        <f t="shared" si="42"/>
        <v>0.3632115142857143</v>
      </c>
      <c r="DX27" s="2">
        <f t="shared" si="42"/>
        <v>0.35565048095238105</v>
      </c>
      <c r="DY27" s="2">
        <f t="shared" si="42"/>
        <v>0.34969940626432394</v>
      </c>
      <c r="EA27" s="2">
        <f t="shared" ref="EA27:EO43" si="43">CE$228*$B27+CE$229</f>
        <v>0.41085061004229761</v>
      </c>
      <c r="EB27" s="2">
        <f t="shared" si="43"/>
        <v>0.3946794870378314</v>
      </c>
      <c r="EC27" s="2">
        <f t="shared" si="43"/>
        <v>0.39058656779842604</v>
      </c>
      <c r="ED27" s="2">
        <f t="shared" si="43"/>
        <v>0.39790495756457556</v>
      </c>
      <c r="EE27" s="2">
        <f t="shared" si="43"/>
        <v>0.39181503501915005</v>
      </c>
      <c r="EF27" s="2">
        <f t="shared" si="43"/>
        <v>0.39233746024096383</v>
      </c>
      <c r="EG27" s="2">
        <f t="shared" si="43"/>
        <v>0.38334609120258278</v>
      </c>
      <c r="EH27" s="2">
        <f t="shared" si="43"/>
        <v>0.39925716046418563</v>
      </c>
      <c r="EI27" s="2">
        <f t="shared" si="43"/>
        <v>0.37115067903961585</v>
      </c>
      <c r="EJ27" s="2">
        <f t="shared" si="43"/>
        <v>0.37595155606302</v>
      </c>
      <c r="EK27" s="2">
        <f t="shared" si="43"/>
        <v>0.37799637155979138</v>
      </c>
      <c r="EL27" s="2">
        <f t="shared" si="43"/>
        <v>0.38581884572235681</v>
      </c>
      <c r="EM27" s="2">
        <f t="shared" si="43"/>
        <v>0.37382361937579994</v>
      </c>
      <c r="EN27" s="2">
        <f t="shared" si="43"/>
        <v>0.35850463257866461</v>
      </c>
      <c r="EO27" s="2">
        <f t="shared" si="43"/>
        <v>0.37631749633099015</v>
      </c>
      <c r="EQ27" s="2">
        <f t="shared" ref="EQ27:FE43" si="44">CU$228*$B27+CU$229</f>
        <v>0.40241066305054829</v>
      </c>
      <c r="ER27" s="2">
        <f t="shared" si="44"/>
        <v>0.39256231161115396</v>
      </c>
      <c r="ES27" s="2">
        <f t="shared" si="44"/>
        <v>0.38773870532782623</v>
      </c>
      <c r="ET27" s="2">
        <f t="shared" si="44"/>
        <v>0.38582093869223805</v>
      </c>
      <c r="EU27" s="2">
        <f t="shared" si="44"/>
        <v>0.38715663563506991</v>
      </c>
      <c r="EV27" s="2">
        <f t="shared" si="44"/>
        <v>0.38831852091171193</v>
      </c>
      <c r="EW27" s="2">
        <f t="shared" si="44"/>
        <v>0.37794878053691583</v>
      </c>
      <c r="EX27" s="2">
        <f t="shared" si="44"/>
        <v>0.39200509148139528</v>
      </c>
      <c r="EY27" s="2">
        <f t="shared" si="44"/>
        <v>0.37062741162386453</v>
      </c>
      <c r="EZ27" s="2">
        <f t="shared" si="44"/>
        <v>0.37622221189689214</v>
      </c>
      <c r="FA27" s="2">
        <f t="shared" si="44"/>
        <v>0.37894104991366062</v>
      </c>
      <c r="FB27" s="2">
        <f t="shared" si="44"/>
        <v>0.3834934193939159</v>
      </c>
      <c r="FC27" s="2">
        <f t="shared" si="44"/>
        <v>0.37372803230148</v>
      </c>
      <c r="FD27" s="2">
        <f t="shared" si="44"/>
        <v>0.37874919203615265</v>
      </c>
      <c r="FE27" s="2">
        <f t="shared" si="44"/>
        <v>0.38499169316746135</v>
      </c>
      <c r="FG27" s="2">
        <f t="shared" ref="FG27:FU43" si="45">POWER(10,($B27-C$231)/C$229)/(1+POWER(10,($B27-C$231)/C$229))</f>
        <v>1.2534610075025461E-2</v>
      </c>
      <c r="FH27" s="2">
        <f t="shared" si="45"/>
        <v>9.6728282899339463E-3</v>
      </c>
      <c r="FI27" s="2">
        <f t="shared" si="45"/>
        <v>1.1087198082124132E-2</v>
      </c>
      <c r="FJ27" s="2">
        <f t="shared" si="45"/>
        <v>1.26114975444353E-2</v>
      </c>
      <c r="FK27" s="2">
        <f t="shared" si="45"/>
        <v>2.4018242483021771E-2</v>
      </c>
      <c r="FL27" s="2">
        <f t="shared" si="45"/>
        <v>3.3880386167303836E-2</v>
      </c>
      <c r="FM27" s="2">
        <f t="shared" si="45"/>
        <v>3.9743024832554527E-2</v>
      </c>
      <c r="FN27" s="2">
        <f t="shared" si="45"/>
        <v>3.4829355997991612E-2</v>
      </c>
      <c r="FO27" s="2">
        <f t="shared" si="45"/>
        <v>3.8048101077770638E-2</v>
      </c>
      <c r="FP27" s="2">
        <f t="shared" si="45"/>
        <v>3.9060751532367023E-2</v>
      </c>
      <c r="FQ27" s="2">
        <f t="shared" si="45"/>
        <v>3.8702834688838353E-2</v>
      </c>
      <c r="FR27" s="2">
        <f t="shared" si="45"/>
        <v>3.7159125646062163E-2</v>
      </c>
      <c r="FS27" s="2">
        <f t="shared" si="45"/>
        <v>3.7033357426774702E-2</v>
      </c>
      <c r="FT27" s="2">
        <f t="shared" si="45"/>
        <v>3.7092398998945841E-2</v>
      </c>
      <c r="FU27" s="2">
        <f t="shared" si="45"/>
        <v>2.8657247591069548E-2</v>
      </c>
      <c r="FW27" s="2">
        <f>POWER(10,($B27-C$232)/C$229)/(1+POWER(10,($B27-C$232)/C$229))</f>
        <v>9.3504285341406376E-7</v>
      </c>
      <c r="FX27" s="2">
        <f t="shared" ref="FX27:GK42" si="46">POWER(10,($B27-D$232)/D$229)/(1+POWER(10,($B27-D$232)/D$229))</f>
        <v>4.5129188918571286E-7</v>
      </c>
      <c r="FY27" s="2">
        <f t="shared" si="46"/>
        <v>4.6632689691118943E-7</v>
      </c>
      <c r="FZ27" s="2">
        <f t="shared" si="46"/>
        <v>6.4962396624812994E-7</v>
      </c>
      <c r="GA27" s="2">
        <f t="shared" si="46"/>
        <v>1.0845710959385833E-6</v>
      </c>
      <c r="GB27" s="2">
        <f t="shared" si="46"/>
        <v>1.5395575705677379E-6</v>
      </c>
      <c r="GC27" s="2">
        <f t="shared" si="46"/>
        <v>1.8266643130776245E-6</v>
      </c>
      <c r="GD27" s="2">
        <f t="shared" si="46"/>
        <v>2.1004785659858241E-6</v>
      </c>
      <c r="GE27" s="2">
        <f t="shared" si="46"/>
        <v>2.6656195365580648E-6</v>
      </c>
      <c r="GF27" s="2">
        <f t="shared" si="46"/>
        <v>2.4819458180327834E-6</v>
      </c>
      <c r="GG27" s="2">
        <f t="shared" si="46"/>
        <v>2.0229845737995387E-6</v>
      </c>
      <c r="GH27" s="2">
        <f t="shared" si="46"/>
        <v>1.6384581502050727E-6</v>
      </c>
      <c r="GI27" s="2">
        <f t="shared" si="46"/>
        <v>1.3683351131050368E-6</v>
      </c>
      <c r="GJ27" s="2">
        <f t="shared" si="46"/>
        <v>1.0998739692815425E-6</v>
      </c>
      <c r="GK27" s="2">
        <f t="shared" si="46"/>
        <v>9.3419230489192805E-7</v>
      </c>
      <c r="GM27" s="79">
        <f xml:space="preserve"> _xlfn.NORM.DIST($B27, C$7, ABS(C$11), TRUE) * _xlfn.NORM.DIST(($B27 - C$7)*C$15, 0, ABS(C$11), TRUE) * 2</f>
        <v>9.7086203428046067E-15</v>
      </c>
      <c r="GN27" s="79">
        <f t="shared" ref="GN27:HA42" si="47" xml:space="preserve"> _xlfn.NORM.DIST($B27, D$7, ABS(D$11), TRUE) * _xlfn.NORM.DIST(($B27 - D$7)*D$15, 0, ABS(D$11), TRUE) * 2</f>
        <v>2.3315683413737266E-17</v>
      </c>
      <c r="GO27" s="79">
        <f t="shared" si="47"/>
        <v>1.691387510829956E-17</v>
      </c>
      <c r="GP27" s="79">
        <f t="shared" si="47"/>
        <v>2.127114604884875E-19</v>
      </c>
      <c r="GQ27" s="79">
        <f t="shared" si="47"/>
        <v>4.6773956254395634E-15</v>
      </c>
      <c r="GR27" s="79">
        <f t="shared" si="47"/>
        <v>2.6165991909120344E-13</v>
      </c>
      <c r="GS27" s="79">
        <f t="shared" si="47"/>
        <v>1.9951145280994269E-12</v>
      </c>
      <c r="GT27" s="79">
        <f t="shared" si="47"/>
        <v>1.2484875401725326E-13</v>
      </c>
      <c r="GU27" s="79">
        <f t="shared" si="47"/>
        <v>4.307447131227955E-13</v>
      </c>
      <c r="GV27" s="79">
        <f t="shared" si="47"/>
        <v>5.7328634988086094E-13</v>
      </c>
      <c r="GW27" s="79">
        <f t="shared" si="47"/>
        <v>1.3987393666656692E-12</v>
      </c>
      <c r="GX27" s="79">
        <f t="shared" si="47"/>
        <v>1.7405568295867217E-12</v>
      </c>
      <c r="GY27" s="79">
        <f t="shared" si="47"/>
        <v>1.655221545125939E-12</v>
      </c>
      <c r="GZ27" s="79">
        <f t="shared" si="47"/>
        <v>1.7528258279447663E-12</v>
      </c>
      <c r="HA27" s="79">
        <f t="shared" si="47"/>
        <v>9.9937995293244121E-18</v>
      </c>
      <c r="HC27" s="79">
        <f xml:space="preserve"> _xlfn.NORM.DIST($B27, C$8, ABS(C$12), TRUE) * _xlfn.NORM.DIST(($B27 - C$8)*C$16, 0, ABS(C$12), TRUE) * 2</f>
        <v>2.0184618466127853E-33</v>
      </c>
      <c r="HD27" s="79">
        <f t="shared" ref="HD27:HQ42" si="48" xml:space="preserve"> _xlfn.NORM.DIST($B27, D$8, ABS(D$12), TRUE) * _xlfn.NORM.DIST(($B27 - D$8)*D$16, 0, ABS(D$12), TRUE) * 2</f>
        <v>1.9476849557791529E-37</v>
      </c>
      <c r="HE27" s="79">
        <f t="shared" si="48"/>
        <v>5.7441950020021448E-41</v>
      </c>
      <c r="HF27" s="79">
        <f t="shared" si="48"/>
        <v>1.1562631187652008E-47</v>
      </c>
      <c r="HG27" s="79">
        <f t="shared" si="48"/>
        <v>3.5502025916543416E-37</v>
      </c>
      <c r="HH27" s="79">
        <f t="shared" si="48"/>
        <v>3.4274208064577025E-35</v>
      </c>
      <c r="HI27" s="79">
        <f t="shared" si="48"/>
        <v>2.7285490713323307E-32</v>
      </c>
      <c r="HJ27" s="79">
        <f t="shared" si="48"/>
        <v>3.8293461543181824E-34</v>
      </c>
      <c r="HK27" s="79">
        <f t="shared" si="48"/>
        <v>1.2130992429826011E-34</v>
      </c>
      <c r="HL27" s="79">
        <f t="shared" si="48"/>
        <v>2.5019049460218235E-34</v>
      </c>
      <c r="HM27" s="79">
        <f t="shared" si="48"/>
        <v>8.6501085937368259E-31</v>
      </c>
      <c r="HN27" s="79">
        <f t="shared" si="48"/>
        <v>5.8484124059791684E-33</v>
      </c>
      <c r="HO27" s="79">
        <f t="shared" si="48"/>
        <v>5.3700299359321888E-31</v>
      </c>
      <c r="HP27" s="79">
        <f t="shared" si="48"/>
        <v>1.0641181735634486E-31</v>
      </c>
      <c r="HQ27" s="79">
        <f t="shared" si="48"/>
        <v>9.5380570063927914E-48</v>
      </c>
      <c r="HS27" s="79">
        <f xml:space="preserve"> _xlfn.NORM.DIST($B27, C$9, ABS(C$13), TRUE) * _xlfn.NORM.DIST(($B27 - C$9)*C$17, 0, ABS(C$13), TRUE) * 2</f>
        <v>2.1567767440172487E-128</v>
      </c>
      <c r="HT27" s="79">
        <f t="shared" ref="HT27:IG42" si="49" xml:space="preserve"> _xlfn.NORM.DIST($B27, D$9, ABS(D$13), TRUE) * _xlfn.NORM.DIST(($B27 - D$9)*D$17, 0, ABS(D$13), TRUE) * 2</f>
        <v>1.2974447668119694E-148</v>
      </c>
      <c r="HU27" s="79">
        <f t="shared" si="49"/>
        <v>5.6873549167844585E-170</v>
      </c>
      <c r="HV27" s="79">
        <f t="shared" si="49"/>
        <v>6.9732225703046577E-204</v>
      </c>
      <c r="HW27" s="79">
        <f t="shared" si="49"/>
        <v>2.3477888980810002E-167</v>
      </c>
      <c r="HX27" s="79">
        <f t="shared" si="49"/>
        <v>3.8379855704551115E-163</v>
      </c>
      <c r="HY27" s="79">
        <f t="shared" si="49"/>
        <v>5.7254712527225862E-151</v>
      </c>
      <c r="HZ27" s="79">
        <f t="shared" si="49"/>
        <v>3.6820458875623069E-156</v>
      </c>
      <c r="IA27" s="79">
        <f t="shared" si="49"/>
        <v>8.8369299574075888E-159</v>
      </c>
      <c r="IB27" s="79">
        <f t="shared" si="49"/>
        <v>2.1491151438307881E-159</v>
      </c>
      <c r="IC27" s="79">
        <f t="shared" si="49"/>
        <v>1.5024521978580918E-143</v>
      </c>
      <c r="ID27" s="79">
        <f t="shared" si="49"/>
        <v>3.4118037898476972E-154</v>
      </c>
      <c r="IE27" s="79">
        <f t="shared" si="49"/>
        <v>2.5781653372550479E-144</v>
      </c>
      <c r="IF27" s="79">
        <f t="shared" si="49"/>
        <v>4.4759519578378788E-110</v>
      </c>
      <c r="IG27" s="79">
        <f t="shared" si="49"/>
        <v>4.0794548886807075E-66</v>
      </c>
      <c r="II27" s="79">
        <f xml:space="preserve"> _xlfn.NORM.DIST($B27, C$10, ABS(C$14), TRUE) * _xlfn.NORM.DIST(($B27 - C$10)*C$18, 0, ABS(C$14), TRUE) * 2</f>
        <v>0</v>
      </c>
      <c r="IJ27" s="79">
        <f t="shared" ref="IJ27:IW42" si="50" xml:space="preserve"> _xlfn.NORM.DIST($B27, D$10, ABS(D$14), TRUE) * _xlfn.NORM.DIST(($B27 - D$10)*D$18, 0, ABS(D$14), TRUE) * 2</f>
        <v>0</v>
      </c>
      <c r="IK27" s="79">
        <f t="shared" si="50"/>
        <v>0</v>
      </c>
      <c r="IL27" s="79">
        <f t="shared" si="50"/>
        <v>0</v>
      </c>
      <c r="IM27" s="79">
        <f t="shared" si="50"/>
        <v>0</v>
      </c>
      <c r="IN27" s="79">
        <f t="shared" si="50"/>
        <v>0</v>
      </c>
      <c r="IO27" s="79">
        <f t="shared" si="50"/>
        <v>0</v>
      </c>
      <c r="IP27" s="79">
        <f t="shared" si="50"/>
        <v>0</v>
      </c>
      <c r="IQ27" s="79">
        <f t="shared" si="50"/>
        <v>0</v>
      </c>
      <c r="IR27" s="79">
        <f t="shared" si="50"/>
        <v>0</v>
      </c>
      <c r="IS27" s="79">
        <f t="shared" si="50"/>
        <v>0</v>
      </c>
      <c r="IT27" s="79">
        <f t="shared" si="50"/>
        <v>0</v>
      </c>
      <c r="IU27" s="79">
        <f t="shared" si="50"/>
        <v>0</v>
      </c>
      <c r="IV27" s="79">
        <f t="shared" si="50"/>
        <v>3.1627834870255936E-250</v>
      </c>
      <c r="IW27" s="79">
        <f t="shared" si="50"/>
        <v>2.2632003822424298E-134</v>
      </c>
      <c r="IY27" s="79">
        <f>GM27+HC27+HS27+II27</f>
        <v>9.7086203428046067E-15</v>
      </c>
      <c r="IZ27" s="79">
        <f t="shared" ref="IZ27:JM42" si="51">GN27+HD27+HT27+IJ27</f>
        <v>2.3315683413737266E-17</v>
      </c>
      <c r="JA27" s="79">
        <f t="shared" si="51"/>
        <v>1.691387510829956E-17</v>
      </c>
      <c r="JB27" s="79">
        <f t="shared" si="51"/>
        <v>2.127114604884875E-19</v>
      </c>
      <c r="JC27" s="79">
        <f t="shared" si="51"/>
        <v>4.6773956254395634E-15</v>
      </c>
      <c r="JD27" s="79">
        <f t="shared" si="51"/>
        <v>2.6165991909120344E-13</v>
      </c>
      <c r="JE27" s="79">
        <f t="shared" si="51"/>
        <v>1.9951145280994269E-12</v>
      </c>
      <c r="JF27" s="79">
        <f t="shared" si="51"/>
        <v>1.2484875401725326E-13</v>
      </c>
      <c r="JG27" s="79">
        <f t="shared" si="51"/>
        <v>4.307447131227955E-13</v>
      </c>
      <c r="JH27" s="79">
        <f t="shared" si="51"/>
        <v>5.7328634988086094E-13</v>
      </c>
      <c r="JI27" s="79">
        <f t="shared" si="51"/>
        <v>1.3987393666656692E-12</v>
      </c>
      <c r="JJ27" s="79">
        <f t="shared" si="51"/>
        <v>1.7405568295867217E-12</v>
      </c>
      <c r="JK27" s="79">
        <f t="shared" si="51"/>
        <v>1.655221545125939E-12</v>
      </c>
      <c r="JL27" s="79">
        <f t="shared" si="51"/>
        <v>1.7528258279447663E-12</v>
      </c>
      <c r="JM27" s="79">
        <f t="shared" si="51"/>
        <v>9.9937995293244121E-18</v>
      </c>
    </row>
    <row r="28" spans="1:273" x14ac:dyDescent="0.25">
      <c r="B28" s="2">
        <v>1</v>
      </c>
      <c r="C28" s="37">
        <v>0.38108900000000001</v>
      </c>
      <c r="D28" s="37">
        <v>0.390019</v>
      </c>
      <c r="E28" s="37">
        <v>0.37773299999999999</v>
      </c>
      <c r="F28" s="37">
        <v>0.37437199999999998</v>
      </c>
      <c r="G28" s="37">
        <v>0.380799</v>
      </c>
      <c r="H28" s="37">
        <v>0.37509399999999998</v>
      </c>
      <c r="I28" s="37">
        <v>0.37549900000000003</v>
      </c>
      <c r="J28" s="37">
        <v>0.378662</v>
      </c>
      <c r="K28" s="37">
        <v>0.36868000000000001</v>
      </c>
      <c r="L28" s="37">
        <v>0.37920399999999999</v>
      </c>
      <c r="M28" s="37">
        <v>0.37961499999999998</v>
      </c>
      <c r="N28" s="37">
        <v>0.372834</v>
      </c>
      <c r="O28" s="37">
        <v>0.36795800000000001</v>
      </c>
      <c r="P28" s="37">
        <v>0.36126000000000003</v>
      </c>
      <c r="Q28" s="37">
        <v>0.35586000000000001</v>
      </c>
      <c r="S28" s="4">
        <f t="shared" si="8"/>
        <v>0.37889775477228166</v>
      </c>
      <c r="T28" s="4" t="e">
        <f t="shared" si="8"/>
        <v>#N/A</v>
      </c>
      <c r="U28" s="4" t="e">
        <f t="shared" si="8"/>
        <v>#N/A</v>
      </c>
      <c r="V28" s="4" t="e">
        <f t="shared" si="8"/>
        <v>#N/A</v>
      </c>
      <c r="W28" s="4">
        <f t="shared" si="8"/>
        <v>0.37802484966236372</v>
      </c>
      <c r="X28" s="4">
        <f t="shared" si="8"/>
        <v>0.37398603139072312</v>
      </c>
      <c r="Y28" s="4">
        <f t="shared" si="8"/>
        <v>0.37156277957987655</v>
      </c>
      <c r="Z28" s="4">
        <f t="shared" si="8"/>
        <v>0.37452661348206029</v>
      </c>
      <c r="AA28" s="4">
        <f t="shared" si="8"/>
        <v>0.36629754710246581</v>
      </c>
      <c r="AB28" s="4">
        <f t="shared" si="8"/>
        <v>0.37462046304096969</v>
      </c>
      <c r="AC28" s="4">
        <f t="shared" si="8"/>
        <v>0.37837699182938156</v>
      </c>
      <c r="AD28" s="4">
        <f t="shared" si="8"/>
        <v>0.36722875991149478</v>
      </c>
      <c r="AE28" s="4">
        <f t="shared" si="8"/>
        <v>0.36431119844305804</v>
      </c>
      <c r="AF28" s="4">
        <f t="shared" si="8"/>
        <v>0.35642872870241082</v>
      </c>
      <c r="AG28" s="4" t="e">
        <f t="shared" si="8"/>
        <v>#N/A</v>
      </c>
      <c r="AI28" s="4">
        <f t="shared" si="9"/>
        <v>2.1912452277183525E-3</v>
      </c>
      <c r="AJ28" s="4">
        <f t="shared" si="9"/>
        <v>0</v>
      </c>
      <c r="AK28" s="4">
        <f t="shared" si="9"/>
        <v>0</v>
      </c>
      <c r="AL28" s="4">
        <f t="shared" si="9"/>
        <v>0</v>
      </c>
      <c r="AM28" s="4">
        <f t="shared" si="9"/>
        <v>2.774150337636283E-3</v>
      </c>
      <c r="AN28" s="4">
        <f t="shared" si="9"/>
        <v>1.1079686092768659E-3</v>
      </c>
      <c r="AO28" s="4">
        <f t="shared" si="9"/>
        <v>3.9362204201234818E-3</v>
      </c>
      <c r="AP28" s="4">
        <f t="shared" si="9"/>
        <v>4.1353865179397098E-3</v>
      </c>
      <c r="AQ28" s="4">
        <f t="shared" si="9"/>
        <v>2.382452897534193E-3</v>
      </c>
      <c r="AR28" s="4">
        <f t="shared" si="9"/>
        <v>4.5835369590302988E-3</v>
      </c>
      <c r="AS28" s="4">
        <f t="shared" si="9"/>
        <v>1.2380081706184209E-3</v>
      </c>
      <c r="AT28" s="4">
        <f t="shared" si="9"/>
        <v>5.6052400885052145E-3</v>
      </c>
      <c r="AU28" s="4">
        <f t="shared" si="9"/>
        <v>3.6468015569419698E-3</v>
      </c>
      <c r="AV28" s="4">
        <f t="shared" si="9"/>
        <v>4.8312712975892014E-3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0.37889775477216503</v>
      </c>
      <c r="AZ28" s="2" t="e">
        <f t="shared" si="10"/>
        <v>#N/A</v>
      </c>
      <c r="BA28" s="2" t="e">
        <f t="shared" si="10"/>
        <v>#N/A</v>
      </c>
      <c r="BB28" s="2" t="e">
        <f t="shared" si="10"/>
        <v>#N/A</v>
      </c>
      <c r="BC28" s="2">
        <f t="shared" si="10"/>
        <v>0.3780248496622966</v>
      </c>
      <c r="BD28" s="2">
        <f t="shared" si="10"/>
        <v>0.37398603138753511</v>
      </c>
      <c r="BE28" s="2">
        <f t="shared" si="10"/>
        <v>0.3715627795569304</v>
      </c>
      <c r="BF28" s="2">
        <f t="shared" si="10"/>
        <v>0.37452661348041977</v>
      </c>
      <c r="BG28" s="2">
        <f t="shared" si="10"/>
        <v>0.3662975470968865</v>
      </c>
      <c r="BH28" s="2">
        <f t="shared" si="10"/>
        <v>0.37462046303363672</v>
      </c>
      <c r="BI28" s="2">
        <f t="shared" si="10"/>
        <v>0.37837699181259093</v>
      </c>
      <c r="BJ28" s="2">
        <f t="shared" si="10"/>
        <v>0.36722875989111714</v>
      </c>
      <c r="BK28" s="2">
        <f t="shared" si="10"/>
        <v>0.36431119842316384</v>
      </c>
      <c r="BL28" s="2">
        <f t="shared" si="10"/>
        <v>0.35642872868263792</v>
      </c>
      <c r="BM28" s="2" t="e">
        <f t="shared" si="10"/>
        <v>#N/A</v>
      </c>
      <c r="BO28" s="2">
        <f t="shared" si="11"/>
        <v>0.38108900000000001</v>
      </c>
      <c r="BP28" s="2" t="str">
        <f t="shared" si="12"/>
        <v/>
      </c>
      <c r="BQ28" s="2" t="str">
        <f t="shared" si="13"/>
        <v/>
      </c>
      <c r="BR28" s="2" t="str">
        <f t="shared" si="14"/>
        <v/>
      </c>
      <c r="BS28" s="2">
        <f t="shared" si="15"/>
        <v>0.380799</v>
      </c>
      <c r="BT28" s="2">
        <f t="shared" si="16"/>
        <v>0.37509399999999998</v>
      </c>
      <c r="BU28" s="2">
        <f t="shared" si="17"/>
        <v>0.37549900000000003</v>
      </c>
      <c r="BV28" s="2">
        <f t="shared" si="18"/>
        <v>0.378662</v>
      </c>
      <c r="BW28" s="2">
        <f t="shared" si="19"/>
        <v>0.36868000000000001</v>
      </c>
      <c r="BX28" s="2">
        <f t="shared" si="20"/>
        <v>0.37920399999999999</v>
      </c>
      <c r="BY28" s="2">
        <f t="shared" si="21"/>
        <v>0.37961499999999998</v>
      </c>
      <c r="BZ28" s="2">
        <f t="shared" si="22"/>
        <v>0.372834</v>
      </c>
      <c r="CA28" s="2">
        <f t="shared" si="23"/>
        <v>0.36795800000000001</v>
      </c>
      <c r="CB28" s="2">
        <f t="shared" si="24"/>
        <v>0.36126000000000003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0.37845882562442168</v>
      </c>
      <c r="DL28" s="2">
        <f t="shared" si="42"/>
        <v>0.37976050645586301</v>
      </c>
      <c r="DM28" s="2">
        <f t="shared" si="42"/>
        <v>0.37368775306553909</v>
      </c>
      <c r="DN28" s="2">
        <f t="shared" si="42"/>
        <v>0.36735039973009459</v>
      </c>
      <c r="DO28" s="2">
        <f t="shared" si="42"/>
        <v>0.37766115956848029</v>
      </c>
      <c r="DP28" s="2">
        <f t="shared" si="42"/>
        <v>0.37329349871299866</v>
      </c>
      <c r="DQ28" s="2">
        <f t="shared" si="42"/>
        <v>0.37104188372803665</v>
      </c>
      <c r="DR28" s="2">
        <f t="shared" si="42"/>
        <v>0.37356447520377528</v>
      </c>
      <c r="DS28" s="2">
        <f t="shared" si="42"/>
        <v>0.36609578151260508</v>
      </c>
      <c r="DT28" s="2">
        <f t="shared" si="42"/>
        <v>0.37457162857142862</v>
      </c>
      <c r="DU28" s="2">
        <f t="shared" si="42"/>
        <v>0.37840511484593842</v>
      </c>
      <c r="DV28" s="2">
        <f t="shared" si="42"/>
        <v>0.36645670420168081</v>
      </c>
      <c r="DW28" s="2">
        <f t="shared" si="42"/>
        <v>0.36392093949579835</v>
      </c>
      <c r="DX28" s="2">
        <f t="shared" si="42"/>
        <v>0.35634340224089645</v>
      </c>
      <c r="DY28" s="2">
        <f t="shared" si="42"/>
        <v>0.35035795889992366</v>
      </c>
      <c r="EA28" s="2">
        <f t="shared" si="43"/>
        <v>0.41043429731204795</v>
      </c>
      <c r="EB28" s="2">
        <f t="shared" si="43"/>
        <v>0.39443198593120021</v>
      </c>
      <c r="EC28" s="2">
        <f t="shared" si="43"/>
        <v>0.39034359655049272</v>
      </c>
      <c r="ED28" s="2">
        <f t="shared" si="43"/>
        <v>0.39754960701107001</v>
      </c>
      <c r="EE28" s="2">
        <f t="shared" si="43"/>
        <v>0.39150326006849578</v>
      </c>
      <c r="EF28" s="2">
        <f t="shared" si="43"/>
        <v>0.39199659026222533</v>
      </c>
      <c r="EG28" s="2">
        <f t="shared" si="43"/>
        <v>0.38304132243744959</v>
      </c>
      <c r="EH28" s="2">
        <f t="shared" si="43"/>
        <v>0.3988432729091636</v>
      </c>
      <c r="EI28" s="2">
        <f t="shared" si="43"/>
        <v>0.37094988081632652</v>
      </c>
      <c r="EJ28" s="2">
        <f t="shared" si="43"/>
        <v>0.37571612099840679</v>
      </c>
      <c r="EK28" s="2">
        <f t="shared" si="43"/>
        <v>0.37773988758244409</v>
      </c>
      <c r="EL28" s="2">
        <f t="shared" si="43"/>
        <v>0.38547360100887818</v>
      </c>
      <c r="EM28" s="2">
        <f t="shared" si="43"/>
        <v>0.37356608644284728</v>
      </c>
      <c r="EN28" s="2">
        <f t="shared" si="43"/>
        <v>0.35844828072096069</v>
      </c>
      <c r="EO28" s="2">
        <f t="shared" si="43"/>
        <v>0.37613928747135389</v>
      </c>
      <c r="EQ28" s="2">
        <f t="shared" si="44"/>
        <v>0.40207062239899283</v>
      </c>
      <c r="ER28" s="2">
        <f t="shared" si="44"/>
        <v>0.39233195200435866</v>
      </c>
      <c r="ES28" s="2">
        <f t="shared" si="44"/>
        <v>0.38751985897207192</v>
      </c>
      <c r="ET28" s="2">
        <f t="shared" si="44"/>
        <v>0.38557241364949424</v>
      </c>
      <c r="EU28" s="2">
        <f t="shared" si="44"/>
        <v>0.38688915844894928</v>
      </c>
      <c r="EV28" s="2">
        <f t="shared" si="44"/>
        <v>0.3880184462697</v>
      </c>
      <c r="EW28" s="2">
        <f t="shared" si="44"/>
        <v>0.37769738965915461</v>
      </c>
      <c r="EX28" s="2">
        <f t="shared" si="44"/>
        <v>0.39166300275059807</v>
      </c>
      <c r="EY28" s="2">
        <f t="shared" si="44"/>
        <v>0.3704317829392863</v>
      </c>
      <c r="EZ28" s="2">
        <f t="shared" si="44"/>
        <v>0.37598297813052528</v>
      </c>
      <c r="FA28" s="2">
        <f t="shared" si="44"/>
        <v>0.37867488182544079</v>
      </c>
      <c r="FB28" s="2">
        <f t="shared" si="44"/>
        <v>0.38317053223878916</v>
      </c>
      <c r="FC28" s="2">
        <f t="shared" si="44"/>
        <v>0.37347111761097207</v>
      </c>
      <c r="FD28" s="2">
        <f t="shared" si="44"/>
        <v>0.37849676246539687</v>
      </c>
      <c r="FE28" s="2">
        <f t="shared" si="44"/>
        <v>0.38471554692466109</v>
      </c>
      <c r="FG28" s="2">
        <f t="shared" si="45"/>
        <v>1.3727325961683134E-2</v>
      </c>
      <c r="FH28" s="2">
        <f t="shared" si="45"/>
        <v>1.0596156801023089E-2</v>
      </c>
      <c r="FI28" s="2">
        <f t="shared" si="45"/>
        <v>1.2143880973340824E-2</v>
      </c>
      <c r="FJ28" s="2">
        <f t="shared" si="45"/>
        <v>1.381142723770612E-2</v>
      </c>
      <c r="FK28" s="2">
        <f t="shared" si="45"/>
        <v>2.6274594736867298E-2</v>
      </c>
      <c r="FL28" s="2">
        <f t="shared" si="45"/>
        <v>3.7028070369167561E-2</v>
      </c>
      <c r="FM28" s="2">
        <f t="shared" si="45"/>
        <v>4.3410908198005867E-2</v>
      </c>
      <c r="FN28" s="2">
        <f t="shared" si="45"/>
        <v>3.8061731611709899E-2</v>
      </c>
      <c r="FO28" s="2">
        <f t="shared" si="45"/>
        <v>4.1566331043043955E-2</v>
      </c>
      <c r="FP28" s="2">
        <f t="shared" si="45"/>
        <v>4.2668465803963988E-2</v>
      </c>
      <c r="FQ28" s="2">
        <f t="shared" si="45"/>
        <v>4.2278945641480152E-2</v>
      </c>
      <c r="FR28" s="2">
        <f t="shared" si="45"/>
        <v>4.059862315096735E-2</v>
      </c>
      <c r="FS28" s="2">
        <f t="shared" si="45"/>
        <v>4.046170286408661E-2</v>
      </c>
      <c r="FT28" s="2">
        <f t="shared" si="45"/>
        <v>4.0525980158476374E-2</v>
      </c>
      <c r="FU28" s="2">
        <f t="shared" si="45"/>
        <v>3.1335411014686294E-2</v>
      </c>
      <c r="FW28" s="2">
        <f t="shared" ref="FW28:GK58" si="54">POWER(10,($B28-C$232)/C$229)/(1+POWER(10,($B28-C$232)/C$229))</f>
        <v>1.0252540087385871E-6</v>
      </c>
      <c r="FX28" s="2">
        <f t="shared" si="46"/>
        <v>4.9483169504351473E-7</v>
      </c>
      <c r="FY28" s="2">
        <f t="shared" si="46"/>
        <v>5.1131725173387346E-7</v>
      </c>
      <c r="FZ28" s="2">
        <f t="shared" si="46"/>
        <v>7.1229847004014693E-7</v>
      </c>
      <c r="GA28" s="2">
        <f t="shared" si="46"/>
        <v>1.1892084344280213E-6</v>
      </c>
      <c r="GB28" s="2">
        <f t="shared" si="46"/>
        <v>1.6880910570962234E-6</v>
      </c>
      <c r="GC28" s="2">
        <f t="shared" si="46"/>
        <v>2.0028972379853381E-6</v>
      </c>
      <c r="GD28" s="2">
        <f t="shared" si="46"/>
        <v>2.3031284823396943E-6</v>
      </c>
      <c r="GE28" s="2">
        <f t="shared" si="46"/>
        <v>2.9227929493823836E-6</v>
      </c>
      <c r="GF28" s="2">
        <f t="shared" si="46"/>
        <v>2.7213988218328114E-6</v>
      </c>
      <c r="GG28" s="2">
        <f t="shared" si="46"/>
        <v>2.2181580433786459E-6</v>
      </c>
      <c r="GH28" s="2">
        <f t="shared" si="46"/>
        <v>1.7965333530050727E-6</v>
      </c>
      <c r="GI28" s="2">
        <f t="shared" si="46"/>
        <v>1.5003494184689079E-6</v>
      </c>
      <c r="GJ28" s="2">
        <f t="shared" si="46"/>
        <v>1.2059876978506643E-6</v>
      </c>
      <c r="GK28" s="2">
        <f t="shared" si="46"/>
        <v>1.0243214009974889E-6</v>
      </c>
      <c r="GM28" s="79">
        <f t="shared" ref="GM28:HA58" si="55" xml:space="preserve"> _xlfn.NORM.DIST($B28, C$7, ABS(C$11), TRUE) * _xlfn.NORM.DIST(($B28 - C$7)*C$15, 0, ABS(C$11), TRUE) * 2</f>
        <v>2.3037431995907479E-14</v>
      </c>
      <c r="GN28" s="79">
        <f t="shared" si="47"/>
        <v>6.4308858654382675E-17</v>
      </c>
      <c r="GO28" s="79">
        <f t="shared" si="47"/>
        <v>4.8650104845147614E-17</v>
      </c>
      <c r="GP28" s="79">
        <f t="shared" si="47"/>
        <v>7.3752667908830375E-19</v>
      </c>
      <c r="GQ28" s="79">
        <f t="shared" si="47"/>
        <v>1.3327151142483528E-14</v>
      </c>
      <c r="GR28" s="79">
        <f t="shared" si="47"/>
        <v>6.9465536537299258E-13</v>
      </c>
      <c r="GS28" s="79">
        <f t="shared" si="47"/>
        <v>5.0673167098577735E-12</v>
      </c>
      <c r="GT28" s="79">
        <f t="shared" si="47"/>
        <v>3.4551859373299602E-13</v>
      </c>
      <c r="GU28" s="79">
        <f t="shared" si="47"/>
        <v>1.1585974068472677E-12</v>
      </c>
      <c r="GV28" s="79">
        <f t="shared" si="47"/>
        <v>1.5344690857269276E-12</v>
      </c>
      <c r="GW28" s="79">
        <f t="shared" si="47"/>
        <v>3.5825600435215554E-12</v>
      </c>
      <c r="GX28" s="79">
        <f t="shared" si="47"/>
        <v>4.3608393336419208E-12</v>
      </c>
      <c r="GY28" s="79">
        <f t="shared" si="47"/>
        <v>4.1524164460217538E-12</v>
      </c>
      <c r="GZ28" s="79">
        <f t="shared" si="47"/>
        <v>4.3878890428635882E-12</v>
      </c>
      <c r="HA28" s="79">
        <f t="shared" si="47"/>
        <v>3.9211806889175092E-17</v>
      </c>
      <c r="HC28" s="79">
        <f xml:space="preserve"> _xlfn.NORM.DIST($B28, C$8, ABS(C$12), TRUE) * _xlfn.NORM.DIST(($B28 - C$8)*C$16, 0, ABS(C$12), TRUE) * 2</f>
        <v>9.5957265450970535E-33</v>
      </c>
      <c r="HD28" s="79">
        <f t="shared" si="48"/>
        <v>1.1039826263228874E-36</v>
      </c>
      <c r="HE28" s="79">
        <f t="shared" si="48"/>
        <v>4.0478652016849466E-40</v>
      </c>
      <c r="HF28" s="79">
        <f t="shared" si="48"/>
        <v>1.2560848313287584E-46</v>
      </c>
      <c r="HG28" s="79">
        <f t="shared" si="48"/>
        <v>2.5696988674732434E-36</v>
      </c>
      <c r="HH28" s="79">
        <f t="shared" si="48"/>
        <v>2.4254349667217886E-34</v>
      </c>
      <c r="HI28" s="79">
        <f t="shared" si="48"/>
        <v>1.691152378946094E-31</v>
      </c>
      <c r="HJ28" s="79">
        <f t="shared" si="48"/>
        <v>2.6138986686811975E-33</v>
      </c>
      <c r="HK28" s="79">
        <f t="shared" si="48"/>
        <v>8.8592941947392384E-34</v>
      </c>
      <c r="HL28" s="79">
        <f t="shared" si="48"/>
        <v>1.8182163751244857E-33</v>
      </c>
      <c r="HM28" s="79">
        <f t="shared" si="48"/>
        <v>4.9739727652911277E-30</v>
      </c>
      <c r="HN28" s="79">
        <f t="shared" si="48"/>
        <v>3.7273113382637205E-32</v>
      </c>
      <c r="HO28" s="79">
        <f t="shared" si="48"/>
        <v>2.9611994851091449E-30</v>
      </c>
      <c r="HP28" s="79">
        <f t="shared" si="48"/>
        <v>6.0443284709318804E-31</v>
      </c>
      <c r="HQ28" s="79">
        <f t="shared" si="48"/>
        <v>1.4145138097103615E-46</v>
      </c>
      <c r="HS28" s="79">
        <f t="shared" ref="HS28:IG58" si="56" xml:space="preserve"> _xlfn.NORM.DIST($B28, C$9, ABS(C$13), TRUE) * _xlfn.NORM.DIST(($B28 - C$9)*C$17, 0, ABS(C$13), TRUE) * 2</f>
        <v>2.1931902409394093E-126</v>
      </c>
      <c r="HT28" s="79">
        <f t="shared" si="49"/>
        <v>2.404068907147816E-146</v>
      </c>
      <c r="HU28" s="79">
        <f t="shared" si="49"/>
        <v>2.3037520360265114E-167</v>
      </c>
      <c r="HV28" s="79">
        <f t="shared" si="49"/>
        <v>1.184073597349694E-200</v>
      </c>
      <c r="HW28" s="79">
        <f t="shared" si="49"/>
        <v>1.3471592315728994E-164</v>
      </c>
      <c r="HX28" s="79">
        <f t="shared" si="49"/>
        <v>2.2625531763650765E-160</v>
      </c>
      <c r="HY28" s="79">
        <f t="shared" si="49"/>
        <v>2.2650316878429686E-148</v>
      </c>
      <c r="HZ28" s="79">
        <f t="shared" si="49"/>
        <v>1.8543387679428339E-153</v>
      </c>
      <c r="IA28" s="79">
        <f t="shared" si="49"/>
        <v>5.5717260283056015E-156</v>
      </c>
      <c r="IB28" s="79">
        <f t="shared" si="49"/>
        <v>1.3928283858138831E-156</v>
      </c>
      <c r="IC28" s="79">
        <f t="shared" si="49"/>
        <v>4.6303615343073535E-141</v>
      </c>
      <c r="ID28" s="79">
        <f t="shared" si="49"/>
        <v>1.4789307183488143E-151</v>
      </c>
      <c r="IE28" s="79">
        <f t="shared" si="49"/>
        <v>6.8930905473399598E-142</v>
      </c>
      <c r="IF28" s="79">
        <f t="shared" si="49"/>
        <v>2.953779204626148E-108</v>
      </c>
      <c r="IG28" s="79">
        <f t="shared" si="49"/>
        <v>4.772386261222126E-65</v>
      </c>
      <c r="II28" s="79">
        <f t="shared" ref="II28:IW58" si="57" xml:space="preserve"> _xlfn.NORM.DIST($B28, C$10, ABS(C$14), TRUE) * _xlfn.NORM.DIST(($B28 - C$10)*C$18, 0, ABS(C$14), TRUE) * 2</f>
        <v>0</v>
      </c>
      <c r="IJ28" s="79">
        <f t="shared" si="50"/>
        <v>0</v>
      </c>
      <c r="IK28" s="79">
        <f t="shared" si="50"/>
        <v>0</v>
      </c>
      <c r="IL28" s="79">
        <f t="shared" si="50"/>
        <v>0</v>
      </c>
      <c r="IM28" s="79">
        <f t="shared" si="50"/>
        <v>0</v>
      </c>
      <c r="IN28" s="79">
        <f t="shared" si="50"/>
        <v>0</v>
      </c>
      <c r="IO28" s="79">
        <f t="shared" si="50"/>
        <v>0</v>
      </c>
      <c r="IP28" s="79">
        <f t="shared" si="50"/>
        <v>0</v>
      </c>
      <c r="IQ28" s="79">
        <f t="shared" si="50"/>
        <v>0</v>
      </c>
      <c r="IR28" s="79">
        <f t="shared" si="50"/>
        <v>0</v>
      </c>
      <c r="IS28" s="79">
        <f t="shared" si="50"/>
        <v>0</v>
      </c>
      <c r="IT28" s="79">
        <f t="shared" si="50"/>
        <v>0</v>
      </c>
      <c r="IU28" s="79">
        <f t="shared" si="50"/>
        <v>0</v>
      </c>
      <c r="IV28" s="79">
        <f t="shared" si="50"/>
        <v>6.6026875164075676E-247</v>
      </c>
      <c r="IW28" s="79">
        <f t="shared" si="50"/>
        <v>1.274108991175835E-132</v>
      </c>
      <c r="IY28" s="79">
        <f t="shared" ref="IY28:JM58" si="58">GM28+HC28+HS28+II28</f>
        <v>2.3037431995907479E-14</v>
      </c>
      <c r="IZ28" s="79">
        <f t="shared" si="51"/>
        <v>6.4308858654382675E-17</v>
      </c>
      <c r="JA28" s="79">
        <f t="shared" si="51"/>
        <v>4.8650104845147614E-17</v>
      </c>
      <c r="JB28" s="79">
        <f t="shared" si="51"/>
        <v>7.3752667908830375E-19</v>
      </c>
      <c r="JC28" s="79">
        <f t="shared" si="51"/>
        <v>1.3327151142483528E-14</v>
      </c>
      <c r="JD28" s="79">
        <f t="shared" si="51"/>
        <v>6.9465536537299258E-13</v>
      </c>
      <c r="JE28" s="79">
        <f t="shared" si="51"/>
        <v>5.0673167098577735E-12</v>
      </c>
      <c r="JF28" s="79">
        <f t="shared" si="51"/>
        <v>3.4551859373299602E-13</v>
      </c>
      <c r="JG28" s="79">
        <f t="shared" si="51"/>
        <v>1.1585974068472677E-12</v>
      </c>
      <c r="JH28" s="79">
        <f t="shared" si="51"/>
        <v>1.5344690857269276E-12</v>
      </c>
      <c r="JI28" s="79">
        <f t="shared" si="51"/>
        <v>3.5825600435215554E-12</v>
      </c>
      <c r="JJ28" s="79">
        <f t="shared" si="51"/>
        <v>4.3608393336419208E-12</v>
      </c>
      <c r="JK28" s="79">
        <f t="shared" si="51"/>
        <v>4.1524164460217538E-12</v>
      </c>
      <c r="JL28" s="79">
        <f t="shared" si="51"/>
        <v>4.3878890428635882E-12</v>
      </c>
      <c r="JM28" s="79">
        <f t="shared" si="51"/>
        <v>3.9211806889175092E-17</v>
      </c>
    </row>
    <row r="29" spans="1:273" x14ac:dyDescent="0.25">
      <c r="B29" s="2">
        <v>2</v>
      </c>
      <c r="C29" s="37">
        <v>0.38357200000000002</v>
      </c>
      <c r="D29" s="37">
        <v>0.38718399999999997</v>
      </c>
      <c r="E29" s="37">
        <v>0.38004300000000002</v>
      </c>
      <c r="F29" s="37">
        <v>0.37874999999999998</v>
      </c>
      <c r="G29" s="37">
        <v>0.38002999999999998</v>
      </c>
      <c r="H29" s="37">
        <v>0.38178600000000001</v>
      </c>
      <c r="I29" s="37">
        <v>0.373996</v>
      </c>
      <c r="J29" s="37">
        <v>0.381131</v>
      </c>
      <c r="K29" s="37">
        <v>0.370838</v>
      </c>
      <c r="L29" s="37">
        <v>0.37773400000000001</v>
      </c>
      <c r="M29" s="37">
        <v>0.37898599999999999</v>
      </c>
      <c r="N29" s="37">
        <v>0.36888399999999999</v>
      </c>
      <c r="O29" s="37">
        <v>0.36837900000000001</v>
      </c>
      <c r="P29" s="37">
        <v>0.36520999999999998</v>
      </c>
      <c r="Q29" s="37">
        <v>0.35658400000000001</v>
      </c>
      <c r="R29" s="5"/>
      <c r="S29" s="4">
        <f t="shared" si="8"/>
        <v>0.37937193857366186</v>
      </c>
      <c r="T29" s="4" t="e">
        <f t="shared" si="8"/>
        <v>#N/A</v>
      </c>
      <c r="U29" s="4" t="e">
        <f t="shared" si="8"/>
        <v>#N/A</v>
      </c>
      <c r="V29" s="4" t="e">
        <f t="shared" si="8"/>
        <v>#N/A</v>
      </c>
      <c r="W29" s="4">
        <f t="shared" si="8"/>
        <v>0.37856345559400117</v>
      </c>
      <c r="X29" s="4">
        <f t="shared" si="8"/>
        <v>0.374575844097777</v>
      </c>
      <c r="Y29" s="4">
        <f t="shared" si="8"/>
        <v>0.37219684648390122</v>
      </c>
      <c r="Z29" s="4">
        <f t="shared" si="8"/>
        <v>0.37531926784317465</v>
      </c>
      <c r="AA29" s="4">
        <f t="shared" si="8"/>
        <v>0.36693998191049787</v>
      </c>
      <c r="AB29" s="4">
        <f t="shared" si="8"/>
        <v>0.37505756460731815</v>
      </c>
      <c r="AC29" s="4">
        <f t="shared" si="8"/>
        <v>0.37887020931631188</v>
      </c>
      <c r="AD29" s="4">
        <f t="shared" si="8"/>
        <v>0.36790644469201417</v>
      </c>
      <c r="AE29" s="4">
        <f t="shared" si="8"/>
        <v>0.36501387858637785</v>
      </c>
      <c r="AF29" s="4">
        <f t="shared" si="8"/>
        <v>0.35709635270537737</v>
      </c>
      <c r="AG29" s="4" t="e">
        <f t="shared" si="8"/>
        <v>#N/A</v>
      </c>
      <c r="AI29" s="4">
        <f t="shared" si="9"/>
        <v>4.2000614263381641E-3</v>
      </c>
      <c r="AJ29" s="4">
        <f t="shared" si="9"/>
        <v>0</v>
      </c>
      <c r="AK29" s="4">
        <f t="shared" si="9"/>
        <v>0</v>
      </c>
      <c r="AL29" s="4">
        <f t="shared" si="9"/>
        <v>0</v>
      </c>
      <c r="AM29" s="4">
        <f t="shared" si="9"/>
        <v>1.4665444059988042E-3</v>
      </c>
      <c r="AN29" s="4">
        <f t="shared" si="9"/>
        <v>7.2101559022230144E-3</v>
      </c>
      <c r="AO29" s="4">
        <f t="shared" si="9"/>
        <v>1.7991535160987726E-3</v>
      </c>
      <c r="AP29" s="4">
        <f t="shared" si="9"/>
        <v>5.8117321568253444E-3</v>
      </c>
      <c r="AQ29" s="4">
        <f t="shared" si="9"/>
        <v>3.898018089502131E-3</v>
      </c>
      <c r="AR29" s="4">
        <f t="shared" si="9"/>
        <v>2.676435392681864E-3</v>
      </c>
      <c r="AS29" s="4">
        <f t="shared" si="9"/>
        <v>1.1579068368811063E-4</v>
      </c>
      <c r="AT29" s="4">
        <f t="shared" si="9"/>
        <v>9.7755530798582235E-4</v>
      </c>
      <c r="AU29" s="4">
        <f t="shared" si="9"/>
        <v>3.365121413622163E-3</v>
      </c>
      <c r="AV29" s="4">
        <f t="shared" si="9"/>
        <v>8.1136472946226057E-3</v>
      </c>
      <c r="AW29" s="4">
        <f t="shared" si="9"/>
        <v>0</v>
      </c>
      <c r="AY29" s="2">
        <f t="shared" si="52"/>
        <v>0.37937193857339219</v>
      </c>
      <c r="AZ29" s="2" t="e">
        <f t="shared" si="10"/>
        <v>#N/A</v>
      </c>
      <c r="BA29" s="2" t="e">
        <f t="shared" si="10"/>
        <v>#N/A</v>
      </c>
      <c r="BB29" s="2" t="e">
        <f t="shared" si="10"/>
        <v>#N/A</v>
      </c>
      <c r="BC29" s="2">
        <f t="shared" si="10"/>
        <v>0.37856345559381638</v>
      </c>
      <c r="BD29" s="2">
        <f t="shared" si="10"/>
        <v>0.37457584408960565</v>
      </c>
      <c r="BE29" s="2">
        <f t="shared" si="10"/>
        <v>0.37219684642764328</v>
      </c>
      <c r="BF29" s="2">
        <f t="shared" si="10"/>
        <v>0.3753192678387971</v>
      </c>
      <c r="BG29" s="2">
        <f t="shared" si="10"/>
        <v>0.36693998189602861</v>
      </c>
      <c r="BH29" s="2">
        <f t="shared" si="10"/>
        <v>0.37505756458839601</v>
      </c>
      <c r="BI29" s="2">
        <f t="shared" si="10"/>
        <v>0.37887020927479842</v>
      </c>
      <c r="BJ29" s="2">
        <f t="shared" si="10"/>
        <v>0.36790644464268374</v>
      </c>
      <c r="BK29" s="2">
        <f t="shared" si="10"/>
        <v>0.36501387853815564</v>
      </c>
      <c r="BL29" s="2">
        <f t="shared" si="10"/>
        <v>0.3570963526575493</v>
      </c>
      <c r="BM29" s="2" t="e">
        <f t="shared" si="10"/>
        <v>#N/A</v>
      </c>
      <c r="BO29" s="2">
        <f t="shared" si="11"/>
        <v>0.38357200000000002</v>
      </c>
      <c r="BP29" s="2" t="str">
        <f t="shared" si="12"/>
        <v/>
      </c>
      <c r="BQ29" s="2" t="str">
        <f t="shared" si="13"/>
        <v/>
      </c>
      <c r="BR29" s="2" t="str">
        <f t="shared" si="14"/>
        <v/>
      </c>
      <c r="BS29" s="2">
        <f t="shared" si="15"/>
        <v>0.38002999999999998</v>
      </c>
      <c r="BT29" s="2">
        <f t="shared" si="16"/>
        <v>0.38178600000000001</v>
      </c>
      <c r="BU29" s="2">
        <f t="shared" si="17"/>
        <v>0.373996</v>
      </c>
      <c r="BV29" s="2">
        <f t="shared" si="18"/>
        <v>0.381131</v>
      </c>
      <c r="BW29" s="2">
        <f t="shared" si="19"/>
        <v>0.370838</v>
      </c>
      <c r="BX29" s="2">
        <f t="shared" si="20"/>
        <v>0.37773400000000001</v>
      </c>
      <c r="BY29" s="2">
        <f t="shared" si="21"/>
        <v>0.37898599999999999</v>
      </c>
      <c r="BZ29" s="2">
        <f t="shared" si="22"/>
        <v>0.36888399999999999</v>
      </c>
      <c r="CA29" s="2">
        <f t="shared" si="23"/>
        <v>0.36837900000000001</v>
      </c>
      <c r="CB29" s="2">
        <f t="shared" si="24"/>
        <v>0.36520999999999998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0.37890425231267333</v>
      </c>
      <c r="DL29" s="2">
        <f t="shared" si="42"/>
        <v>0.38016543056653496</v>
      </c>
      <c r="DM29" s="2">
        <f t="shared" si="42"/>
        <v>0.37427608449612404</v>
      </c>
      <c r="DN29" s="2">
        <f t="shared" si="42"/>
        <v>0.36798455398110674</v>
      </c>
      <c r="DO29" s="2">
        <f t="shared" si="42"/>
        <v>0.37818983742964352</v>
      </c>
      <c r="DP29" s="2">
        <f t="shared" si="42"/>
        <v>0.37385573616473611</v>
      </c>
      <c r="DQ29" s="2">
        <f t="shared" si="42"/>
        <v>0.37167241115355232</v>
      </c>
      <c r="DR29" s="2">
        <f t="shared" si="42"/>
        <v>0.37431665010725018</v>
      </c>
      <c r="DS29" s="2">
        <f t="shared" si="42"/>
        <v>0.36675884873949582</v>
      </c>
      <c r="DT29" s="2">
        <f t="shared" si="42"/>
        <v>0.37503688571428573</v>
      </c>
      <c r="DU29" s="2">
        <f t="shared" si="42"/>
        <v>0.37893733445378158</v>
      </c>
      <c r="DV29" s="2">
        <f t="shared" si="42"/>
        <v>0.36710736554621859</v>
      </c>
      <c r="DW29" s="2">
        <f t="shared" si="42"/>
        <v>0.36463036470588239</v>
      </c>
      <c r="DX29" s="2">
        <f t="shared" si="42"/>
        <v>0.35703632352941189</v>
      </c>
      <c r="DY29" s="2">
        <f t="shared" si="42"/>
        <v>0.35101651153552332</v>
      </c>
      <c r="EA29" s="2">
        <f t="shared" si="43"/>
        <v>0.41001798458179822</v>
      </c>
      <c r="EB29" s="2">
        <f t="shared" si="43"/>
        <v>0.39418448482456897</v>
      </c>
      <c r="EC29" s="2">
        <f t="shared" si="43"/>
        <v>0.39010062530255935</v>
      </c>
      <c r="ED29" s="2">
        <f t="shared" si="43"/>
        <v>0.39719425645756451</v>
      </c>
      <c r="EE29" s="2">
        <f t="shared" si="43"/>
        <v>0.39119148511784158</v>
      </c>
      <c r="EF29" s="2">
        <f t="shared" si="43"/>
        <v>0.39165572028348689</v>
      </c>
      <c r="EG29" s="2">
        <f t="shared" si="43"/>
        <v>0.38273655367231646</v>
      </c>
      <c r="EH29" s="2">
        <f t="shared" si="43"/>
        <v>0.39842938535414163</v>
      </c>
      <c r="EI29" s="2">
        <f t="shared" si="43"/>
        <v>0.37074908259303724</v>
      </c>
      <c r="EJ29" s="2">
        <f t="shared" si="43"/>
        <v>0.37548068593379358</v>
      </c>
      <c r="EK29" s="2">
        <f t="shared" si="43"/>
        <v>0.3774834036050968</v>
      </c>
      <c r="EL29" s="2">
        <f t="shared" si="43"/>
        <v>0.3851283562953996</v>
      </c>
      <c r="EM29" s="2">
        <f t="shared" si="43"/>
        <v>0.37330855350989467</v>
      </c>
      <c r="EN29" s="2">
        <f t="shared" si="43"/>
        <v>0.35839192886325671</v>
      </c>
      <c r="EO29" s="2">
        <f t="shared" si="43"/>
        <v>0.37596107861171763</v>
      </c>
      <c r="EQ29" s="2">
        <f t="shared" si="44"/>
        <v>0.40173058174743737</v>
      </c>
      <c r="ER29" s="2">
        <f t="shared" si="44"/>
        <v>0.39210159239756343</v>
      </c>
      <c r="ES29" s="2">
        <f t="shared" si="44"/>
        <v>0.38730101261631766</v>
      </c>
      <c r="ET29" s="2">
        <f t="shared" si="44"/>
        <v>0.38532388860675038</v>
      </c>
      <c r="EU29" s="2">
        <f t="shared" si="44"/>
        <v>0.38662168126282864</v>
      </c>
      <c r="EV29" s="2">
        <f t="shared" si="44"/>
        <v>0.38771837162768807</v>
      </c>
      <c r="EW29" s="2">
        <f t="shared" si="44"/>
        <v>0.3774459987813934</v>
      </c>
      <c r="EX29" s="2">
        <f t="shared" si="44"/>
        <v>0.39132091401980085</v>
      </c>
      <c r="EY29" s="2">
        <f t="shared" si="44"/>
        <v>0.37023615425470807</v>
      </c>
      <c r="EZ29" s="2">
        <f t="shared" si="44"/>
        <v>0.37574374436415842</v>
      </c>
      <c r="FA29" s="2">
        <f t="shared" si="44"/>
        <v>0.3784087137372209</v>
      </c>
      <c r="FB29" s="2">
        <f t="shared" si="44"/>
        <v>0.38284764508366242</v>
      </c>
      <c r="FC29" s="2">
        <f t="shared" si="44"/>
        <v>0.3732142029204642</v>
      </c>
      <c r="FD29" s="2">
        <f t="shared" si="44"/>
        <v>0.3782443328946411</v>
      </c>
      <c r="FE29" s="2">
        <f t="shared" si="44"/>
        <v>0.38443940068186083</v>
      </c>
      <c r="FG29" s="2">
        <f t="shared" si="45"/>
        <v>1.5031805670598806E-2</v>
      </c>
      <c r="FH29" s="2">
        <f t="shared" si="45"/>
        <v>1.1606589500909051E-2</v>
      </c>
      <c r="FI29" s="2">
        <f t="shared" si="45"/>
        <v>1.3299918257182346E-2</v>
      </c>
      <c r="FJ29" s="2">
        <f t="shared" si="45"/>
        <v>1.5123776367765651E-2</v>
      </c>
      <c r="FK29" s="2">
        <f t="shared" si="45"/>
        <v>2.8736674911323187E-2</v>
      </c>
      <c r="FL29" s="2">
        <f t="shared" si="45"/>
        <v>4.0455946922173108E-2</v>
      </c>
      <c r="FM29" s="2">
        <f t="shared" si="45"/>
        <v>4.7400590869311657E-2</v>
      </c>
      <c r="FN29" s="2">
        <f t="shared" si="45"/>
        <v>4.1581167483238778E-2</v>
      </c>
      <c r="FO29" s="2">
        <f t="shared" si="45"/>
        <v>4.5394532501747596E-2</v>
      </c>
      <c r="FP29" s="2">
        <f t="shared" si="45"/>
        <v>4.6593237783943982E-2</v>
      </c>
      <c r="FQ29" s="2">
        <f t="shared" si="45"/>
        <v>4.6169616352438235E-2</v>
      </c>
      <c r="FR29" s="2">
        <f t="shared" si="45"/>
        <v>4.4341823391793836E-2</v>
      </c>
      <c r="FS29" s="2">
        <f t="shared" si="45"/>
        <v>4.4192860532385587E-2</v>
      </c>
      <c r="FT29" s="2">
        <f t="shared" si="45"/>
        <v>4.4262791706426052E-2</v>
      </c>
      <c r="FU29" s="2">
        <f t="shared" si="45"/>
        <v>3.4255035671421602E-2</v>
      </c>
      <c r="FW29" s="2">
        <f t="shared" si="54"/>
        <v>1.1241685548935074E-6</v>
      </c>
      <c r="FX29" s="2">
        <f t="shared" si="46"/>
        <v>5.4257213847313889E-7</v>
      </c>
      <c r="FY29" s="2">
        <f t="shared" si="46"/>
        <v>5.6064819018073235E-7</v>
      </c>
      <c r="FZ29" s="2">
        <f t="shared" si="46"/>
        <v>7.8101968787250446E-7</v>
      </c>
      <c r="GA29" s="2">
        <f t="shared" si="46"/>
        <v>1.3039409694152517E-6</v>
      </c>
      <c r="GB29" s="2">
        <f t="shared" si="46"/>
        <v>1.8509547357564533E-6</v>
      </c>
      <c r="GC29" s="2">
        <f t="shared" si="46"/>
        <v>2.1961327261946185E-6</v>
      </c>
      <c r="GD29" s="2">
        <f t="shared" si="46"/>
        <v>2.525329602669335E-6</v>
      </c>
      <c r="GE29" s="2">
        <f t="shared" si="46"/>
        <v>3.2047778371370052E-6</v>
      </c>
      <c r="GF29" s="2">
        <f t="shared" si="46"/>
        <v>2.9839536876955368E-6</v>
      </c>
      <c r="GG29" s="2">
        <f t="shared" si="46"/>
        <v>2.4321614096723179E-6</v>
      </c>
      <c r="GH29" s="2">
        <f t="shared" si="46"/>
        <v>1.9698593087856491E-6</v>
      </c>
      <c r="GI29" s="2">
        <f t="shared" si="46"/>
        <v>1.6451001858173612E-6</v>
      </c>
      <c r="GJ29" s="2">
        <f t="shared" si="46"/>
        <v>1.3223390616540119E-6</v>
      </c>
      <c r="GK29" s="2">
        <f t="shared" si="46"/>
        <v>1.1231459710420458E-6</v>
      </c>
      <c r="GM29" s="79">
        <f t="shared" si="55"/>
        <v>5.4011002844352244E-14</v>
      </c>
      <c r="GN29" s="79">
        <f t="shared" si="47"/>
        <v>1.7491769881517567E-16</v>
      </c>
      <c r="GO29" s="79">
        <f t="shared" si="47"/>
        <v>1.3784964987348877E-16</v>
      </c>
      <c r="GP29" s="79">
        <f t="shared" si="47"/>
        <v>2.5099134124671458E-18</v>
      </c>
      <c r="GQ29" s="79">
        <f t="shared" si="47"/>
        <v>3.7320431786251268E-14</v>
      </c>
      <c r="GR29" s="79">
        <f t="shared" si="47"/>
        <v>1.8127265996241554E-12</v>
      </c>
      <c r="GS29" s="79">
        <f t="shared" si="47"/>
        <v>1.2654892492996347E-11</v>
      </c>
      <c r="GT29" s="79">
        <f t="shared" si="47"/>
        <v>9.3894868582135933E-13</v>
      </c>
      <c r="GU29" s="79">
        <f t="shared" si="47"/>
        <v>3.0607966378497263E-12</v>
      </c>
      <c r="GV29" s="79">
        <f t="shared" si="47"/>
        <v>4.0339556220670851E-12</v>
      </c>
      <c r="GW29" s="79">
        <f t="shared" si="47"/>
        <v>9.0216577691082394E-12</v>
      </c>
      <c r="GX29" s="79">
        <f t="shared" si="47"/>
        <v>1.0749146216493768E-11</v>
      </c>
      <c r="GY29" s="79">
        <f t="shared" si="47"/>
        <v>1.0248517233058177E-11</v>
      </c>
      <c r="GZ29" s="79">
        <f t="shared" si="47"/>
        <v>1.0807013421971563E-11</v>
      </c>
      <c r="HA29" s="79">
        <f t="shared" si="47"/>
        <v>1.5007088752345782E-16</v>
      </c>
      <c r="HC29" s="79">
        <f t="shared" ref="HC29:HQ59" si="59" xml:space="preserve"> _xlfn.NORM.DIST($B29, C$8, ABS(C$12), TRUE) * _xlfn.NORM.DIST(($B29 - C$8)*C$16, 0, ABS(C$12), TRUE) * 2</f>
        <v>4.4867543371837265E-32</v>
      </c>
      <c r="HD29" s="79">
        <f t="shared" si="48"/>
        <v>6.1442865147018184E-36</v>
      </c>
      <c r="HE29" s="79">
        <f t="shared" si="48"/>
        <v>2.7929256668482805E-39</v>
      </c>
      <c r="HF29" s="79">
        <f t="shared" si="48"/>
        <v>1.328209245158245E-45</v>
      </c>
      <c r="HG29" s="79">
        <f t="shared" si="48"/>
        <v>1.815900921719791E-35</v>
      </c>
      <c r="HH29" s="79">
        <f t="shared" si="48"/>
        <v>1.6742904896974658E-33</v>
      </c>
      <c r="HI29" s="79">
        <f t="shared" si="48"/>
        <v>1.0237440289703098E-30</v>
      </c>
      <c r="HJ29" s="79">
        <f t="shared" si="48"/>
        <v>1.7407430790232215E-32</v>
      </c>
      <c r="HK29" s="79">
        <f t="shared" si="48"/>
        <v>6.3035380539013703E-33</v>
      </c>
      <c r="HL29" s="79">
        <f t="shared" si="48"/>
        <v>1.2872149067201572E-32</v>
      </c>
      <c r="HM29" s="79">
        <f t="shared" si="48"/>
        <v>2.7957069669860784E-29</v>
      </c>
      <c r="HN29" s="79">
        <f t="shared" si="48"/>
        <v>2.3196244002066795E-31</v>
      </c>
      <c r="HO29" s="79">
        <f t="shared" si="48"/>
        <v>1.5980928371094635E-29</v>
      </c>
      <c r="HP29" s="79">
        <f t="shared" si="48"/>
        <v>3.3592692449326831E-30</v>
      </c>
      <c r="HQ29" s="79">
        <f t="shared" si="48"/>
        <v>2.0266932650369361E-45</v>
      </c>
      <c r="HS29" s="79">
        <f t="shared" si="56"/>
        <v>2.1495000944134935E-124</v>
      </c>
      <c r="HT29" s="79">
        <f t="shared" si="49"/>
        <v>4.2773826896163168E-144</v>
      </c>
      <c r="HU29" s="79">
        <f t="shared" si="49"/>
        <v>8.9045156762704288E-165</v>
      </c>
      <c r="HV29" s="79">
        <f t="shared" si="49"/>
        <v>1.8937460776587734E-197</v>
      </c>
      <c r="HW29" s="79">
        <f t="shared" si="49"/>
        <v>7.3286892000502364E-162</v>
      </c>
      <c r="HX29" s="79">
        <f t="shared" si="49"/>
        <v>1.2622052011306964E-157</v>
      </c>
      <c r="HY29" s="79">
        <f t="shared" si="49"/>
        <v>8.5027513831845537E-146</v>
      </c>
      <c r="HZ29" s="79">
        <f t="shared" si="49"/>
        <v>8.8401771836904832E-151</v>
      </c>
      <c r="IA29" s="79">
        <f t="shared" si="49"/>
        <v>3.3152742918175724E-153</v>
      </c>
      <c r="IB29" s="79">
        <f t="shared" si="49"/>
        <v>8.5164814932851166E-154</v>
      </c>
      <c r="IC29" s="79">
        <f t="shared" si="49"/>
        <v>1.3565031485716779E-138</v>
      </c>
      <c r="ID29" s="79">
        <f t="shared" si="49"/>
        <v>6.0803532976459665E-149</v>
      </c>
      <c r="IE29" s="79">
        <f t="shared" si="49"/>
        <v>1.7567273292559305E-139</v>
      </c>
      <c r="IF29" s="79">
        <f t="shared" si="49"/>
        <v>1.8814520589555446E-106</v>
      </c>
      <c r="IG29" s="79">
        <f t="shared" si="49"/>
        <v>5.4698997568971799E-64</v>
      </c>
      <c r="II29" s="79">
        <f t="shared" si="57"/>
        <v>0</v>
      </c>
      <c r="IJ29" s="79">
        <f t="shared" si="50"/>
        <v>0</v>
      </c>
      <c r="IK29" s="79">
        <f t="shared" si="50"/>
        <v>0</v>
      </c>
      <c r="IL29" s="79">
        <f t="shared" si="50"/>
        <v>0</v>
      </c>
      <c r="IM29" s="79">
        <f t="shared" si="50"/>
        <v>0</v>
      </c>
      <c r="IN29" s="79">
        <f t="shared" si="50"/>
        <v>0</v>
      </c>
      <c r="IO29" s="79">
        <f t="shared" si="50"/>
        <v>0</v>
      </c>
      <c r="IP29" s="79">
        <f t="shared" si="50"/>
        <v>0</v>
      </c>
      <c r="IQ29" s="79">
        <f t="shared" si="50"/>
        <v>0</v>
      </c>
      <c r="IR29" s="79">
        <f t="shared" si="50"/>
        <v>0</v>
      </c>
      <c r="IS29" s="79">
        <f t="shared" si="50"/>
        <v>0</v>
      </c>
      <c r="IT29" s="79">
        <f t="shared" si="50"/>
        <v>0</v>
      </c>
      <c r="IU29" s="79">
        <f t="shared" si="50"/>
        <v>0</v>
      </c>
      <c r="IV29" s="79">
        <f t="shared" si="50"/>
        <v>1.3093381269442904E-243</v>
      </c>
      <c r="IW29" s="79">
        <f t="shared" si="50"/>
        <v>6.9835651633240651E-131</v>
      </c>
      <c r="IY29" s="79">
        <f t="shared" si="58"/>
        <v>5.4011002844352244E-14</v>
      </c>
      <c r="IZ29" s="79">
        <f t="shared" si="51"/>
        <v>1.7491769881517567E-16</v>
      </c>
      <c r="JA29" s="79">
        <f t="shared" si="51"/>
        <v>1.3784964987348877E-16</v>
      </c>
      <c r="JB29" s="79">
        <f t="shared" si="51"/>
        <v>2.5099134124671458E-18</v>
      </c>
      <c r="JC29" s="79">
        <f t="shared" si="51"/>
        <v>3.7320431786251268E-14</v>
      </c>
      <c r="JD29" s="79">
        <f t="shared" si="51"/>
        <v>1.8127265996241554E-12</v>
      </c>
      <c r="JE29" s="79">
        <f t="shared" si="51"/>
        <v>1.2654892492996347E-11</v>
      </c>
      <c r="JF29" s="79">
        <f t="shared" si="51"/>
        <v>9.3894868582135933E-13</v>
      </c>
      <c r="JG29" s="79">
        <f t="shared" si="51"/>
        <v>3.0607966378497263E-12</v>
      </c>
      <c r="JH29" s="79">
        <f t="shared" si="51"/>
        <v>4.0339556220670851E-12</v>
      </c>
      <c r="JI29" s="79">
        <f t="shared" si="51"/>
        <v>9.0216577691082394E-12</v>
      </c>
      <c r="JJ29" s="79">
        <f t="shared" si="51"/>
        <v>1.0749146216493768E-11</v>
      </c>
      <c r="JK29" s="79">
        <f t="shared" si="51"/>
        <v>1.0248517233058177E-11</v>
      </c>
      <c r="JL29" s="79">
        <f t="shared" si="51"/>
        <v>1.0807013421971563E-11</v>
      </c>
      <c r="JM29" s="79">
        <f t="shared" si="51"/>
        <v>1.5007088752345782E-16</v>
      </c>
    </row>
    <row r="30" spans="1:273" x14ac:dyDescent="0.25">
      <c r="B30" s="2">
        <v>3</v>
      </c>
      <c r="C30" s="37">
        <v>0.38445699999999999</v>
      </c>
      <c r="D30" s="37">
        <v>0.38617699999999999</v>
      </c>
      <c r="E30" s="37">
        <v>0.38270900000000002</v>
      </c>
      <c r="F30" s="37">
        <v>0.378498</v>
      </c>
      <c r="G30" s="37">
        <v>0.38348599999999999</v>
      </c>
      <c r="H30" s="37">
        <v>0.38086900000000001</v>
      </c>
      <c r="I30" s="37">
        <v>0.37544499999999997</v>
      </c>
      <c r="J30" s="37">
        <v>0.38012600000000002</v>
      </c>
      <c r="K30" s="37">
        <v>0.36483199999999999</v>
      </c>
      <c r="L30" s="37">
        <v>0.37682900000000003</v>
      </c>
      <c r="M30" s="37">
        <v>0.38179800000000003</v>
      </c>
      <c r="N30" s="37">
        <v>0.36952800000000002</v>
      </c>
      <c r="O30" s="37">
        <v>0.36804599999999998</v>
      </c>
      <c r="P30" s="37">
        <v>0.35920200000000002</v>
      </c>
      <c r="Q30" s="37">
        <v>0.36046600000000001</v>
      </c>
      <c r="S30" s="4">
        <f t="shared" si="8"/>
        <v>0.37984756158866356</v>
      </c>
      <c r="T30" s="4" t="e">
        <f t="shared" si="8"/>
        <v>#N/A</v>
      </c>
      <c r="U30" s="4" t="e">
        <f t="shared" si="8"/>
        <v>#N/A</v>
      </c>
      <c r="V30" s="4" t="e">
        <f t="shared" si="8"/>
        <v>#N/A</v>
      </c>
      <c r="W30" s="4">
        <f t="shared" si="8"/>
        <v>0.37910063814291844</v>
      </c>
      <c r="X30" s="4">
        <f t="shared" si="8"/>
        <v>0.37516458123080493</v>
      </c>
      <c r="Y30" s="4">
        <f t="shared" si="8"/>
        <v>0.37282696338224941</v>
      </c>
      <c r="Z30" s="4">
        <f t="shared" si="8"/>
        <v>0.37611082933761064</v>
      </c>
      <c r="AA30" s="4">
        <f t="shared" si="8"/>
        <v>0.36757684789494116</v>
      </c>
      <c r="AB30" s="4">
        <f t="shared" si="8"/>
        <v>0.37548907826727979</v>
      </c>
      <c r="AC30" s="4">
        <f t="shared" si="8"/>
        <v>0.37935652899464956</v>
      </c>
      <c r="AD30" s="4">
        <f t="shared" si="8"/>
        <v>0.36858225299166048</v>
      </c>
      <c r="AE30" s="4">
        <f t="shared" si="8"/>
        <v>0.3657118627842833</v>
      </c>
      <c r="AF30" s="4">
        <f t="shared" si="8"/>
        <v>0.35775857553304929</v>
      </c>
      <c r="AG30" s="4" t="e">
        <f t="shared" si="8"/>
        <v>#N/A</v>
      </c>
      <c r="AI30" s="4">
        <f t="shared" si="9"/>
        <v>4.6094384113364306E-3</v>
      </c>
      <c r="AJ30" s="4">
        <f t="shared" si="9"/>
        <v>0</v>
      </c>
      <c r="AK30" s="4">
        <f t="shared" si="9"/>
        <v>0</v>
      </c>
      <c r="AL30" s="4">
        <f t="shared" si="9"/>
        <v>0</v>
      </c>
      <c r="AM30" s="4">
        <f t="shared" si="9"/>
        <v>4.3853618570815489E-3</v>
      </c>
      <c r="AN30" s="4">
        <f t="shared" si="9"/>
        <v>5.7044187691950854E-3</v>
      </c>
      <c r="AO30" s="4">
        <f t="shared" si="9"/>
        <v>2.6180366177505632E-3</v>
      </c>
      <c r="AP30" s="4">
        <f t="shared" si="9"/>
        <v>4.0151706623893779E-3</v>
      </c>
      <c r="AQ30" s="4">
        <f t="shared" si="9"/>
        <v>-2.7448478949411714E-3</v>
      </c>
      <c r="AR30" s="4">
        <f t="shared" si="9"/>
        <v>1.3399217327202395E-3</v>
      </c>
      <c r="AS30" s="4">
        <f t="shared" si="9"/>
        <v>2.4414710053504707E-3</v>
      </c>
      <c r="AT30" s="4">
        <f t="shared" si="9"/>
        <v>9.4574700833954806E-4</v>
      </c>
      <c r="AU30" s="4">
        <f t="shared" si="9"/>
        <v>2.3341372157166806E-3</v>
      </c>
      <c r="AV30" s="4">
        <f t="shared" si="9"/>
        <v>1.4434244669507268E-3</v>
      </c>
      <c r="AW30" s="4">
        <f t="shared" si="9"/>
        <v>0</v>
      </c>
      <c r="AY30" s="2">
        <f t="shared" si="52"/>
        <v>0.37984756158804778</v>
      </c>
      <c r="AZ30" s="2" t="e">
        <f t="shared" si="10"/>
        <v>#N/A</v>
      </c>
      <c r="BA30" s="2" t="e">
        <f t="shared" si="10"/>
        <v>#N/A</v>
      </c>
      <c r="BB30" s="2" t="e">
        <f t="shared" si="10"/>
        <v>#N/A</v>
      </c>
      <c r="BC30" s="2">
        <f t="shared" si="10"/>
        <v>0.37910063814241846</v>
      </c>
      <c r="BD30" s="2">
        <f t="shared" si="10"/>
        <v>0.37516458121022378</v>
      </c>
      <c r="BE30" s="2">
        <f t="shared" si="10"/>
        <v>0.37282696324667164</v>
      </c>
      <c r="BF30" s="2">
        <f t="shared" si="10"/>
        <v>0.37611082932614415</v>
      </c>
      <c r="BG30" s="2">
        <f t="shared" si="10"/>
        <v>0.3675768478580978</v>
      </c>
      <c r="BH30" s="2">
        <f t="shared" si="10"/>
        <v>0.37548907821933897</v>
      </c>
      <c r="BI30" s="2">
        <f t="shared" si="10"/>
        <v>0.37935652889376881</v>
      </c>
      <c r="BJ30" s="2">
        <f t="shared" si="10"/>
        <v>0.36858225287420776</v>
      </c>
      <c r="BK30" s="2">
        <f t="shared" si="10"/>
        <v>0.36571186266932271</v>
      </c>
      <c r="BL30" s="2">
        <f t="shared" si="10"/>
        <v>0.35775857541926198</v>
      </c>
      <c r="BM30" s="2" t="e">
        <f t="shared" si="10"/>
        <v>#N/A</v>
      </c>
      <c r="BO30" s="2">
        <f t="shared" si="11"/>
        <v>0.38445699999999999</v>
      </c>
      <c r="BP30" s="2" t="str">
        <f t="shared" si="12"/>
        <v/>
      </c>
      <c r="BQ30" s="2" t="str">
        <f t="shared" si="13"/>
        <v/>
      </c>
      <c r="BR30" s="2" t="str">
        <f t="shared" si="14"/>
        <v/>
      </c>
      <c r="BS30" s="2">
        <f t="shared" si="15"/>
        <v>0.38348599999999999</v>
      </c>
      <c r="BT30" s="2">
        <f t="shared" si="16"/>
        <v>0.38086900000000001</v>
      </c>
      <c r="BU30" s="2">
        <f t="shared" si="17"/>
        <v>0.37544499999999997</v>
      </c>
      <c r="BV30" s="2">
        <f t="shared" si="18"/>
        <v>0.38012600000000002</v>
      </c>
      <c r="BW30" s="2">
        <f t="shared" si="19"/>
        <v>0.36483199999999999</v>
      </c>
      <c r="BX30" s="2">
        <f t="shared" si="20"/>
        <v>0.37682900000000003</v>
      </c>
      <c r="BY30" s="2">
        <f t="shared" si="21"/>
        <v>0.38179800000000003</v>
      </c>
      <c r="BZ30" s="2">
        <f t="shared" si="22"/>
        <v>0.36952800000000002</v>
      </c>
      <c r="CA30" s="2">
        <f t="shared" si="23"/>
        <v>0.36804599999999998</v>
      </c>
      <c r="CB30" s="2">
        <f t="shared" si="24"/>
        <v>0.35920200000000002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0.37934967900092492</v>
      </c>
      <c r="DL30" s="2">
        <f t="shared" si="42"/>
        <v>0.3805703546772069</v>
      </c>
      <c r="DM30" s="2">
        <f t="shared" si="42"/>
        <v>0.37486441592670894</v>
      </c>
      <c r="DN30" s="2">
        <f t="shared" si="42"/>
        <v>0.3686187082321189</v>
      </c>
      <c r="DO30" s="2">
        <f t="shared" si="42"/>
        <v>0.37871851529080675</v>
      </c>
      <c r="DP30" s="2">
        <f t="shared" si="42"/>
        <v>0.37441797361647355</v>
      </c>
      <c r="DQ30" s="2">
        <f t="shared" si="42"/>
        <v>0.37230293857906793</v>
      </c>
      <c r="DR30" s="2">
        <f t="shared" si="42"/>
        <v>0.37506882501072508</v>
      </c>
      <c r="DS30" s="2">
        <f t="shared" si="42"/>
        <v>0.36742191596638663</v>
      </c>
      <c r="DT30" s="2">
        <f t="shared" si="42"/>
        <v>0.3755021428571429</v>
      </c>
      <c r="DU30" s="2">
        <f t="shared" si="42"/>
        <v>0.37946955406162469</v>
      </c>
      <c r="DV30" s="2">
        <f t="shared" si="42"/>
        <v>0.36775802689075643</v>
      </c>
      <c r="DW30" s="2">
        <f t="shared" si="42"/>
        <v>0.36533978991596638</v>
      </c>
      <c r="DX30" s="2">
        <f t="shared" si="42"/>
        <v>0.35772924481792728</v>
      </c>
      <c r="DY30" s="2">
        <f t="shared" si="42"/>
        <v>0.35167506417112304</v>
      </c>
      <c r="EA30" s="2">
        <f t="shared" si="43"/>
        <v>0.40960167185154855</v>
      </c>
      <c r="EB30" s="2">
        <f t="shared" si="43"/>
        <v>0.39393698371793778</v>
      </c>
      <c r="EC30" s="2">
        <f t="shared" si="43"/>
        <v>0.38985765405462602</v>
      </c>
      <c r="ED30" s="2">
        <f t="shared" si="43"/>
        <v>0.39683890590405896</v>
      </c>
      <c r="EE30" s="2">
        <f t="shared" si="43"/>
        <v>0.39087971016718731</v>
      </c>
      <c r="EF30" s="2">
        <f t="shared" si="43"/>
        <v>0.39131485030474839</v>
      </c>
      <c r="EG30" s="2">
        <f t="shared" si="43"/>
        <v>0.38243178490718327</v>
      </c>
      <c r="EH30" s="2">
        <f t="shared" si="43"/>
        <v>0.3980154977991196</v>
      </c>
      <c r="EI30" s="2">
        <f t="shared" si="43"/>
        <v>0.3705482843697479</v>
      </c>
      <c r="EJ30" s="2">
        <f t="shared" si="43"/>
        <v>0.37524525086918037</v>
      </c>
      <c r="EK30" s="2">
        <f t="shared" si="43"/>
        <v>0.37722691962774951</v>
      </c>
      <c r="EL30" s="2">
        <f t="shared" si="43"/>
        <v>0.38478311158192097</v>
      </c>
      <c r="EM30" s="2">
        <f t="shared" si="43"/>
        <v>0.37305102057694201</v>
      </c>
      <c r="EN30" s="2">
        <f t="shared" si="43"/>
        <v>0.3583355770055528</v>
      </c>
      <c r="EO30" s="2">
        <f t="shared" si="43"/>
        <v>0.37578286975208136</v>
      </c>
      <c r="EQ30" s="2">
        <f t="shared" si="44"/>
        <v>0.40139054109588196</v>
      </c>
      <c r="ER30" s="2">
        <f t="shared" si="44"/>
        <v>0.39187123279076813</v>
      </c>
      <c r="ES30" s="2">
        <f t="shared" si="44"/>
        <v>0.38708216626056335</v>
      </c>
      <c r="ET30" s="2">
        <f t="shared" si="44"/>
        <v>0.38507536356400657</v>
      </c>
      <c r="EU30" s="2">
        <f t="shared" si="44"/>
        <v>0.38635420407670801</v>
      </c>
      <c r="EV30" s="2">
        <f t="shared" si="44"/>
        <v>0.3874182969856762</v>
      </c>
      <c r="EW30" s="2">
        <f t="shared" si="44"/>
        <v>0.37719460790363213</v>
      </c>
      <c r="EX30" s="2">
        <f t="shared" si="44"/>
        <v>0.39097882528900363</v>
      </c>
      <c r="EY30" s="2">
        <f t="shared" si="44"/>
        <v>0.37004052557012984</v>
      </c>
      <c r="EZ30" s="2">
        <f t="shared" si="44"/>
        <v>0.3755045105977915</v>
      </c>
      <c r="FA30" s="2">
        <f t="shared" si="44"/>
        <v>0.37814254564900107</v>
      </c>
      <c r="FB30" s="2">
        <f t="shared" si="44"/>
        <v>0.38252475792853574</v>
      </c>
      <c r="FC30" s="2">
        <f t="shared" si="44"/>
        <v>0.37295728822995627</v>
      </c>
      <c r="FD30" s="2">
        <f t="shared" si="44"/>
        <v>0.37799190332388533</v>
      </c>
      <c r="FE30" s="2">
        <f t="shared" si="44"/>
        <v>0.38416325443906058</v>
      </c>
      <c r="FG30" s="2">
        <f t="shared" si="45"/>
        <v>1.6458178832583551E-2</v>
      </c>
      <c r="FH30" s="2">
        <f t="shared" si="45"/>
        <v>1.2712137486188728E-2</v>
      </c>
      <c r="FI30" s="2">
        <f t="shared" si="45"/>
        <v>1.4564382061734531E-2</v>
      </c>
      <c r="FJ30" s="2">
        <f t="shared" si="45"/>
        <v>1.6558729944940027E-2</v>
      </c>
      <c r="FK30" s="2">
        <f t="shared" si="45"/>
        <v>3.1422021092925183E-2</v>
      </c>
      <c r="FL30" s="2">
        <f t="shared" si="45"/>
        <v>4.4186598251300717E-2</v>
      </c>
      <c r="FM30" s="2">
        <f t="shared" si="45"/>
        <v>5.1737114159752663E-2</v>
      </c>
      <c r="FN30" s="2">
        <f t="shared" si="45"/>
        <v>4.5410670616625452E-2</v>
      </c>
      <c r="FO30" s="2">
        <f t="shared" si="45"/>
        <v>4.9557075804855646E-2</v>
      </c>
      <c r="FP30" s="2">
        <f t="shared" si="45"/>
        <v>5.0859842549772237E-2</v>
      </c>
      <c r="FQ30" s="2">
        <f t="shared" si="45"/>
        <v>5.0399480160660377E-2</v>
      </c>
      <c r="FR30" s="2">
        <f t="shared" si="45"/>
        <v>4.8412731932770042E-2</v>
      </c>
      <c r="FS30" s="2">
        <f t="shared" si="45"/>
        <v>4.8250783667413824E-2</v>
      </c>
      <c r="FT30" s="2">
        <f t="shared" si="45"/>
        <v>4.8326811466295999E-2</v>
      </c>
      <c r="FU30" s="2">
        <f t="shared" si="45"/>
        <v>3.7436178242163942E-2</v>
      </c>
      <c r="FW30" s="2">
        <f t="shared" si="54"/>
        <v>1.232626175542657E-6</v>
      </c>
      <c r="FX30" s="2">
        <f t="shared" si="46"/>
        <v>5.9491848852874746E-7</v>
      </c>
      <c r="FY30" s="2">
        <f t="shared" si="46"/>
        <v>6.1473848298890552E-7</v>
      </c>
      <c r="FZ30" s="2">
        <f t="shared" si="46"/>
        <v>8.563709939820287E-7</v>
      </c>
      <c r="GA30" s="2">
        <f t="shared" si="46"/>
        <v>1.4297426621573264E-6</v>
      </c>
      <c r="GB30" s="2">
        <f t="shared" si="46"/>
        <v>2.0295311473777994E-6</v>
      </c>
      <c r="GC30" s="2">
        <f t="shared" si="46"/>
        <v>2.4080111399020798E-6</v>
      </c>
      <c r="GD30" s="2">
        <f t="shared" si="46"/>
        <v>2.768968172772543E-6</v>
      </c>
      <c r="GE30" s="2">
        <f t="shared" si="46"/>
        <v>3.5139679354157305E-6</v>
      </c>
      <c r="GF30" s="2">
        <f t="shared" si="46"/>
        <v>3.2718392149409663E-6</v>
      </c>
      <c r="GG30" s="2">
        <f t="shared" si="46"/>
        <v>2.6668113294378347E-6</v>
      </c>
      <c r="GH30" s="2">
        <f t="shared" si="46"/>
        <v>2.1599073710660559E-6</v>
      </c>
      <c r="GI30" s="2">
        <f t="shared" si="46"/>
        <v>1.8038161979248081E-6</v>
      </c>
      <c r="GJ30" s="2">
        <f t="shared" si="46"/>
        <v>1.4499157640363249E-6</v>
      </c>
      <c r="GK30" s="2">
        <f t="shared" si="46"/>
        <v>1.2315049348889048E-6</v>
      </c>
      <c r="GM30" s="79">
        <f t="shared" si="55"/>
        <v>1.2511353032753832E-13</v>
      </c>
      <c r="GN30" s="79">
        <f t="shared" si="47"/>
        <v>4.6917967356598421E-16</v>
      </c>
      <c r="GO30" s="79">
        <f t="shared" si="47"/>
        <v>3.8477884497820671E-16</v>
      </c>
      <c r="GP30" s="79">
        <f t="shared" si="47"/>
        <v>8.3837200799494972E-18</v>
      </c>
      <c r="GQ30" s="79">
        <f t="shared" si="47"/>
        <v>1.0271547882449756E-13</v>
      </c>
      <c r="GR30" s="79">
        <f t="shared" si="47"/>
        <v>4.6497592147712555E-12</v>
      </c>
      <c r="GS30" s="79">
        <f t="shared" si="47"/>
        <v>3.1075201125342936E-11</v>
      </c>
      <c r="GT30" s="79">
        <f t="shared" si="47"/>
        <v>2.5055339019099188E-12</v>
      </c>
      <c r="GU30" s="79">
        <f t="shared" si="47"/>
        <v>7.942014833752829E-12</v>
      </c>
      <c r="GV30" s="79">
        <f t="shared" si="47"/>
        <v>1.0415870316756891E-11</v>
      </c>
      <c r="GW30" s="79">
        <f t="shared" si="47"/>
        <v>2.2336762927916544E-11</v>
      </c>
      <c r="GX30" s="79">
        <f t="shared" si="47"/>
        <v>2.6067804425524683E-11</v>
      </c>
      <c r="GY30" s="79">
        <f t="shared" si="47"/>
        <v>2.4885199028628729E-11</v>
      </c>
      <c r="GZ30" s="79">
        <f t="shared" si="47"/>
        <v>2.6187468015503534E-11</v>
      </c>
      <c r="HA30" s="79">
        <f t="shared" si="47"/>
        <v>5.6024055766357219E-16</v>
      </c>
      <c r="HC30" s="79">
        <f t="shared" si="59"/>
        <v>2.0634068431857206E-31</v>
      </c>
      <c r="HD30" s="79">
        <f t="shared" si="48"/>
        <v>3.3577424456491036E-35</v>
      </c>
      <c r="HE30" s="79">
        <f t="shared" si="48"/>
        <v>1.8868191582757193E-38</v>
      </c>
      <c r="HF30" s="79">
        <f t="shared" si="48"/>
        <v>1.3671007453058223E-44</v>
      </c>
      <c r="HG30" s="79">
        <f t="shared" si="48"/>
        <v>1.2528077507853461E-34</v>
      </c>
      <c r="HH30" s="79">
        <f t="shared" si="48"/>
        <v>1.127438159684627E-32</v>
      </c>
      <c r="HI30" s="79">
        <f t="shared" si="48"/>
        <v>6.052845140077499E-30</v>
      </c>
      <c r="HJ30" s="79">
        <f t="shared" si="48"/>
        <v>1.131004299953882E-31</v>
      </c>
      <c r="HK30" s="79">
        <f t="shared" si="48"/>
        <v>4.3697244729529815E-32</v>
      </c>
      <c r="HL30" s="79">
        <f t="shared" si="48"/>
        <v>8.8774715874239308E-32</v>
      </c>
      <c r="HM30" s="79">
        <f t="shared" si="48"/>
        <v>1.5359893576141208E-28</v>
      </c>
      <c r="HN30" s="79">
        <f t="shared" si="48"/>
        <v>1.4096322350989669E-30</v>
      </c>
      <c r="HO30" s="79">
        <f t="shared" si="48"/>
        <v>8.4407582438690706E-29</v>
      </c>
      <c r="HP30" s="79">
        <f t="shared" si="48"/>
        <v>1.8267614376698192E-29</v>
      </c>
      <c r="HQ30" s="79">
        <f t="shared" si="48"/>
        <v>2.805461045257604E-44</v>
      </c>
      <c r="HS30" s="79">
        <f t="shared" si="56"/>
        <v>2.0304351829175093E-122</v>
      </c>
      <c r="HT30" s="79">
        <f t="shared" si="49"/>
        <v>7.3077365173021849E-142</v>
      </c>
      <c r="HU30" s="79">
        <f t="shared" si="49"/>
        <v>3.2842367980254759E-162</v>
      </c>
      <c r="HV30" s="79">
        <f t="shared" si="49"/>
        <v>2.8527462009202371E-194</v>
      </c>
      <c r="HW30" s="79">
        <f t="shared" si="49"/>
        <v>3.7799119657297194E-159</v>
      </c>
      <c r="HX30" s="79">
        <f t="shared" si="49"/>
        <v>6.6634235710280005E-155</v>
      </c>
      <c r="HY30" s="79">
        <f t="shared" si="49"/>
        <v>3.0287779174129702E-143</v>
      </c>
      <c r="HZ30" s="79">
        <f t="shared" si="49"/>
        <v>3.9893806604547326E-148</v>
      </c>
      <c r="IA30" s="79">
        <f t="shared" si="49"/>
        <v>1.8616206725776105E-150</v>
      </c>
      <c r="IB30" s="79">
        <f t="shared" si="49"/>
        <v>4.9130153508129759E-151</v>
      </c>
      <c r="IC30" s="79">
        <f t="shared" si="49"/>
        <v>3.7776262533550891E-136</v>
      </c>
      <c r="ID30" s="79">
        <f t="shared" si="49"/>
        <v>2.3709783455059075E-146</v>
      </c>
      <c r="IE30" s="79">
        <f t="shared" si="49"/>
        <v>4.2675876013035362E-137</v>
      </c>
      <c r="IF30" s="79">
        <f t="shared" si="49"/>
        <v>1.1567282221571119E-104</v>
      </c>
      <c r="IG30" s="79">
        <f t="shared" si="49"/>
        <v>6.1423418027797785E-63</v>
      </c>
      <c r="II30" s="79">
        <f t="shared" si="57"/>
        <v>0</v>
      </c>
      <c r="IJ30" s="79">
        <f t="shared" si="50"/>
        <v>0</v>
      </c>
      <c r="IK30" s="79">
        <f t="shared" si="50"/>
        <v>0</v>
      </c>
      <c r="IL30" s="79">
        <f t="shared" si="50"/>
        <v>0</v>
      </c>
      <c r="IM30" s="79">
        <f t="shared" si="50"/>
        <v>0</v>
      </c>
      <c r="IN30" s="79">
        <f t="shared" si="50"/>
        <v>0</v>
      </c>
      <c r="IO30" s="79">
        <f t="shared" si="50"/>
        <v>0</v>
      </c>
      <c r="IP30" s="79">
        <f t="shared" si="50"/>
        <v>0</v>
      </c>
      <c r="IQ30" s="79">
        <f t="shared" si="50"/>
        <v>0</v>
      </c>
      <c r="IR30" s="79">
        <f t="shared" si="50"/>
        <v>0</v>
      </c>
      <c r="IS30" s="79">
        <f t="shared" si="50"/>
        <v>0</v>
      </c>
      <c r="IT30" s="79">
        <f t="shared" si="50"/>
        <v>0</v>
      </c>
      <c r="IU30" s="79">
        <f t="shared" si="50"/>
        <v>0</v>
      </c>
      <c r="IV30" s="79">
        <f t="shared" si="50"/>
        <v>2.4663967632281578E-240</v>
      </c>
      <c r="IW30" s="79">
        <f t="shared" si="50"/>
        <v>3.7267914652417155E-129</v>
      </c>
      <c r="IY30" s="79">
        <f t="shared" si="58"/>
        <v>1.2511353032753832E-13</v>
      </c>
      <c r="IZ30" s="79">
        <f t="shared" si="51"/>
        <v>4.6917967356598421E-16</v>
      </c>
      <c r="JA30" s="79">
        <f t="shared" si="51"/>
        <v>3.8477884497820671E-16</v>
      </c>
      <c r="JB30" s="79">
        <f t="shared" si="51"/>
        <v>8.3837200799494972E-18</v>
      </c>
      <c r="JC30" s="79">
        <f t="shared" si="51"/>
        <v>1.0271547882449756E-13</v>
      </c>
      <c r="JD30" s="79">
        <f t="shared" si="51"/>
        <v>4.6497592147712555E-12</v>
      </c>
      <c r="JE30" s="79">
        <f t="shared" si="51"/>
        <v>3.1075201125342936E-11</v>
      </c>
      <c r="JF30" s="79">
        <f t="shared" si="51"/>
        <v>2.5055339019099188E-12</v>
      </c>
      <c r="JG30" s="79">
        <f t="shared" si="51"/>
        <v>7.942014833752829E-12</v>
      </c>
      <c r="JH30" s="79">
        <f t="shared" si="51"/>
        <v>1.0415870316756891E-11</v>
      </c>
      <c r="JI30" s="79">
        <f t="shared" si="51"/>
        <v>2.2336762927916544E-11</v>
      </c>
      <c r="JJ30" s="79">
        <f t="shared" si="51"/>
        <v>2.6067804425524683E-11</v>
      </c>
      <c r="JK30" s="79">
        <f t="shared" si="51"/>
        <v>2.4885199028628729E-11</v>
      </c>
      <c r="JL30" s="79">
        <f t="shared" si="51"/>
        <v>2.6187468015503534E-11</v>
      </c>
      <c r="JM30" s="79">
        <f t="shared" si="51"/>
        <v>5.6024055766357219E-16</v>
      </c>
    </row>
    <row r="31" spans="1:273" x14ac:dyDescent="0.25">
      <c r="B31" s="2">
        <v>4</v>
      </c>
      <c r="C31" s="37">
        <v>0.38101000000000002</v>
      </c>
      <c r="D31" s="37">
        <v>0.38697700000000002</v>
      </c>
      <c r="E31" s="37">
        <v>0.38493300000000003</v>
      </c>
      <c r="F31" s="37">
        <v>0.38227299999999997</v>
      </c>
      <c r="G31" s="37">
        <v>0.38580100000000001</v>
      </c>
      <c r="H31" s="37">
        <v>0.38029499999999999</v>
      </c>
      <c r="I31" s="37">
        <v>0.37450600000000001</v>
      </c>
      <c r="J31" s="37">
        <v>0.377859</v>
      </c>
      <c r="K31" s="37">
        <v>0.36930200000000002</v>
      </c>
      <c r="L31" s="37">
        <v>0.37868299999999999</v>
      </c>
      <c r="M31" s="37">
        <v>0.37902400000000003</v>
      </c>
      <c r="N31" s="37">
        <v>0.36993599999999999</v>
      </c>
      <c r="O31" s="37">
        <v>0.37299399999999999</v>
      </c>
      <c r="P31" s="37">
        <v>0.366199</v>
      </c>
      <c r="Q31" s="37">
        <v>0.356431</v>
      </c>
      <c r="S31" s="4">
        <f t="shared" si="8"/>
        <v>0.38032463138792233</v>
      </c>
      <c r="T31" s="4" t="e">
        <f t="shared" si="8"/>
        <v>#N/A</v>
      </c>
      <c r="U31" s="4" t="e">
        <f t="shared" si="8"/>
        <v>#N/A</v>
      </c>
      <c r="V31" s="4" t="e">
        <f t="shared" si="8"/>
        <v>#N/A</v>
      </c>
      <c r="W31" s="4">
        <f t="shared" si="8"/>
        <v>0.37963604715782717</v>
      </c>
      <c r="X31" s="4">
        <f t="shared" si="8"/>
        <v>0.37575180554923526</v>
      </c>
      <c r="Y31" s="4">
        <f t="shared" si="8"/>
        <v>0.37345239970294314</v>
      </c>
      <c r="Z31" s="4">
        <f t="shared" si="8"/>
        <v>0.37690074421020991</v>
      </c>
      <c r="AA31" s="4">
        <f t="shared" si="8"/>
        <v>0.36820733680387313</v>
      </c>
      <c r="AB31" s="4">
        <f t="shared" si="8"/>
        <v>0.37591426047073812</v>
      </c>
      <c r="AC31" s="4">
        <f t="shared" si="8"/>
        <v>0.37983506957130198</v>
      </c>
      <c r="AD31" s="4">
        <f t="shared" si="8"/>
        <v>0.36925561238470578</v>
      </c>
      <c r="AE31" s="4">
        <f t="shared" si="8"/>
        <v>0.36640437391970704</v>
      </c>
      <c r="AF31" s="4">
        <f t="shared" si="8"/>
        <v>0.35841465812133533</v>
      </c>
      <c r="AG31" s="4">
        <f t="shared" si="8"/>
        <v>0.35328541906381783</v>
      </c>
      <c r="AI31" s="4">
        <f t="shared" si="9"/>
        <v>6.8536861207768585E-4</v>
      </c>
      <c r="AJ31" s="4">
        <f t="shared" si="9"/>
        <v>0</v>
      </c>
      <c r="AK31" s="4">
        <f t="shared" si="9"/>
        <v>0</v>
      </c>
      <c r="AL31" s="4">
        <f t="shared" si="9"/>
        <v>0</v>
      </c>
      <c r="AM31" s="4">
        <f t="shared" si="9"/>
        <v>6.1649528421728328E-3</v>
      </c>
      <c r="AN31" s="4">
        <f t="shared" si="9"/>
        <v>4.5431944507647315E-3</v>
      </c>
      <c r="AO31" s="4">
        <f t="shared" si="9"/>
        <v>1.053600297056867E-3</v>
      </c>
      <c r="AP31" s="4">
        <f t="shared" si="9"/>
        <v>9.5825578979008563E-4</v>
      </c>
      <c r="AQ31" s="4">
        <f t="shared" si="9"/>
        <v>1.0946631961268882E-3</v>
      </c>
      <c r="AR31" s="4">
        <f t="shared" si="9"/>
        <v>2.7687395292618766E-3</v>
      </c>
      <c r="AS31" s="4">
        <f t="shared" si="9"/>
        <v>-8.1106957130194779E-4</v>
      </c>
      <c r="AT31" s="4">
        <f t="shared" si="9"/>
        <v>6.8038761529420899E-4</v>
      </c>
      <c r="AU31" s="4">
        <f t="shared" si="9"/>
        <v>6.589626080292954E-3</v>
      </c>
      <c r="AV31" s="4">
        <f t="shared" si="9"/>
        <v>7.784341878664669E-3</v>
      </c>
      <c r="AW31" s="4">
        <f t="shared" si="9"/>
        <v>3.1455809361821685E-3</v>
      </c>
      <c r="AY31" s="2">
        <f t="shared" si="52"/>
        <v>0.38032463138653333</v>
      </c>
      <c r="AZ31" s="2" t="e">
        <f t="shared" si="10"/>
        <v>#N/A</v>
      </c>
      <c r="BA31" s="2" t="e">
        <f t="shared" si="10"/>
        <v>#N/A</v>
      </c>
      <c r="BB31" s="2" t="e">
        <f t="shared" si="10"/>
        <v>#N/A</v>
      </c>
      <c r="BC31" s="2">
        <f t="shared" si="10"/>
        <v>0.37963604715649796</v>
      </c>
      <c r="BD31" s="2">
        <f t="shared" si="10"/>
        <v>0.37575180549829701</v>
      </c>
      <c r="BE31" s="2">
        <f t="shared" si="10"/>
        <v>0.37345239938178182</v>
      </c>
      <c r="BF31" s="2">
        <f t="shared" si="10"/>
        <v>0.37690074418072655</v>
      </c>
      <c r="BG31" s="2">
        <f t="shared" si="10"/>
        <v>0.36820733671176042</v>
      </c>
      <c r="BH31" s="2">
        <f t="shared" si="10"/>
        <v>0.37591426035148101</v>
      </c>
      <c r="BI31" s="2">
        <f t="shared" si="10"/>
        <v>0.37983506933035294</v>
      </c>
      <c r="BJ31" s="2">
        <f t="shared" si="10"/>
        <v>0.36925561210966373</v>
      </c>
      <c r="BK31" s="2">
        <f t="shared" si="10"/>
        <v>0.3664043736501616</v>
      </c>
      <c r="BL31" s="2">
        <f t="shared" si="10"/>
        <v>0.35841465785507653</v>
      </c>
      <c r="BM31" s="2">
        <f t="shared" si="10"/>
        <v>0.35328541906380923</v>
      </c>
      <c r="BO31" s="2">
        <f t="shared" si="11"/>
        <v>0.38101000000000002</v>
      </c>
      <c r="BP31" s="2" t="str">
        <f t="shared" si="12"/>
        <v/>
      </c>
      <c r="BQ31" s="2" t="str">
        <f t="shared" si="13"/>
        <v/>
      </c>
      <c r="BR31" s="2" t="str">
        <f t="shared" si="14"/>
        <v/>
      </c>
      <c r="BS31" s="2">
        <f t="shared" si="15"/>
        <v>0.38580100000000001</v>
      </c>
      <c r="BT31" s="2">
        <f t="shared" si="16"/>
        <v>0.38029499999999999</v>
      </c>
      <c r="BU31" s="2">
        <f t="shared" si="17"/>
        <v>0.37450600000000001</v>
      </c>
      <c r="BV31" s="2">
        <f t="shared" si="18"/>
        <v>0.377859</v>
      </c>
      <c r="BW31" s="2">
        <f t="shared" si="19"/>
        <v>0.36930200000000002</v>
      </c>
      <c r="BX31" s="2">
        <f t="shared" si="20"/>
        <v>0.37868299999999999</v>
      </c>
      <c r="BY31" s="2">
        <f t="shared" si="21"/>
        <v>0.37902400000000003</v>
      </c>
      <c r="BZ31" s="2">
        <f t="shared" si="22"/>
        <v>0.36993599999999999</v>
      </c>
      <c r="CA31" s="2">
        <f t="shared" si="23"/>
        <v>0.37299399999999999</v>
      </c>
      <c r="CB31" s="2">
        <f t="shared" si="24"/>
        <v>0.366199</v>
      </c>
      <c r="CC31" s="2">
        <f t="shared" si="25"/>
        <v>0.356431</v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0.37979510568917657</v>
      </c>
      <c r="DL31" s="2">
        <f t="shared" si="42"/>
        <v>0.38097527878787879</v>
      </c>
      <c r="DM31" s="2">
        <f t="shared" si="42"/>
        <v>0.37545274735729384</v>
      </c>
      <c r="DN31" s="2">
        <f t="shared" si="42"/>
        <v>0.36925286248313099</v>
      </c>
      <c r="DO31" s="2">
        <f t="shared" si="42"/>
        <v>0.37924719315196997</v>
      </c>
      <c r="DP31" s="2">
        <f t="shared" si="42"/>
        <v>0.374980211068211</v>
      </c>
      <c r="DQ31" s="2">
        <f t="shared" si="42"/>
        <v>0.3729334660045836</v>
      </c>
      <c r="DR31" s="2">
        <f t="shared" si="42"/>
        <v>0.37582099991419998</v>
      </c>
      <c r="DS31" s="2">
        <f t="shared" si="42"/>
        <v>0.36808498319327737</v>
      </c>
      <c r="DT31" s="2">
        <f t="shared" si="42"/>
        <v>0.37596740000000001</v>
      </c>
      <c r="DU31" s="2">
        <f t="shared" si="42"/>
        <v>0.38000177366946786</v>
      </c>
      <c r="DV31" s="2">
        <f t="shared" si="42"/>
        <v>0.36840868823529421</v>
      </c>
      <c r="DW31" s="2">
        <f t="shared" si="42"/>
        <v>0.36604921512605043</v>
      </c>
      <c r="DX31" s="2">
        <f t="shared" si="42"/>
        <v>0.35842216610644267</v>
      </c>
      <c r="DY31" s="2">
        <f t="shared" si="42"/>
        <v>0.3523336168067227</v>
      </c>
      <c r="EA31" s="2">
        <f t="shared" si="43"/>
        <v>0.40918535912129883</v>
      </c>
      <c r="EB31" s="2">
        <f t="shared" si="43"/>
        <v>0.39368948261130654</v>
      </c>
      <c r="EC31" s="2">
        <f t="shared" si="43"/>
        <v>0.3896146828066927</v>
      </c>
      <c r="ED31" s="2">
        <f t="shared" si="43"/>
        <v>0.39648355535055341</v>
      </c>
      <c r="EE31" s="2">
        <f t="shared" si="43"/>
        <v>0.3905679352165331</v>
      </c>
      <c r="EF31" s="2">
        <f t="shared" si="43"/>
        <v>0.39097398032600988</v>
      </c>
      <c r="EG31" s="2">
        <f t="shared" si="43"/>
        <v>0.38212701614205008</v>
      </c>
      <c r="EH31" s="2">
        <f t="shared" si="43"/>
        <v>0.39760161024409763</v>
      </c>
      <c r="EI31" s="2">
        <f t="shared" si="43"/>
        <v>0.37034748614645857</v>
      </c>
      <c r="EJ31" s="2">
        <f t="shared" si="43"/>
        <v>0.37500981580456716</v>
      </c>
      <c r="EK31" s="2">
        <f t="shared" si="43"/>
        <v>0.37697043565040222</v>
      </c>
      <c r="EL31" s="2">
        <f t="shared" si="43"/>
        <v>0.38443786686844234</v>
      </c>
      <c r="EM31" s="2">
        <f t="shared" si="43"/>
        <v>0.37279348764398934</v>
      </c>
      <c r="EN31" s="2">
        <f t="shared" si="43"/>
        <v>0.35827922514784882</v>
      </c>
      <c r="EO31" s="2">
        <f t="shared" si="43"/>
        <v>0.3756046608924451</v>
      </c>
      <c r="EQ31" s="2">
        <f t="shared" si="44"/>
        <v>0.4010505004443265</v>
      </c>
      <c r="ER31" s="2">
        <f t="shared" si="44"/>
        <v>0.39164087318397284</v>
      </c>
      <c r="ES31" s="2">
        <f t="shared" si="44"/>
        <v>0.3868633199048091</v>
      </c>
      <c r="ET31" s="2">
        <f t="shared" si="44"/>
        <v>0.38482683852126276</v>
      </c>
      <c r="EU31" s="2">
        <f t="shared" si="44"/>
        <v>0.38608672689058737</v>
      </c>
      <c r="EV31" s="2">
        <f t="shared" si="44"/>
        <v>0.38711822234366428</v>
      </c>
      <c r="EW31" s="2">
        <f t="shared" si="44"/>
        <v>0.37694321702587091</v>
      </c>
      <c r="EX31" s="2">
        <f t="shared" si="44"/>
        <v>0.39063673655820641</v>
      </c>
      <c r="EY31" s="2">
        <f t="shared" si="44"/>
        <v>0.36984489688555161</v>
      </c>
      <c r="EZ31" s="2">
        <f t="shared" si="44"/>
        <v>0.37526527683142463</v>
      </c>
      <c r="FA31" s="2">
        <f t="shared" si="44"/>
        <v>0.37787637756078118</v>
      </c>
      <c r="FB31" s="2">
        <f t="shared" si="44"/>
        <v>0.382201870773409</v>
      </c>
      <c r="FC31" s="2">
        <f t="shared" si="44"/>
        <v>0.37270037353944835</v>
      </c>
      <c r="FD31" s="2">
        <f t="shared" si="44"/>
        <v>0.3777394737531295</v>
      </c>
      <c r="FE31" s="2">
        <f t="shared" si="44"/>
        <v>0.38388710819626032</v>
      </c>
      <c r="FG31" s="2">
        <f t="shared" si="45"/>
        <v>1.8017425172199033E-2</v>
      </c>
      <c r="FH31" s="2">
        <f t="shared" si="45"/>
        <v>1.39215076291719E-2</v>
      </c>
      <c r="FI31" s="2">
        <f t="shared" si="45"/>
        <v>1.5947119351038583E-2</v>
      </c>
      <c r="FJ31" s="2">
        <f t="shared" si="45"/>
        <v>1.8127326913405958E-2</v>
      </c>
      <c r="FK31" s="2">
        <f t="shared" si="45"/>
        <v>3.4349429341065635E-2</v>
      </c>
      <c r="FL31" s="2">
        <f t="shared" si="45"/>
        <v>4.8243975388582397E-2</v>
      </c>
      <c r="FM31" s="2">
        <f t="shared" si="45"/>
        <v>5.6446862896773635E-2</v>
      </c>
      <c r="FN31" s="2">
        <f t="shared" si="45"/>
        <v>4.9574616886829237E-2</v>
      </c>
      <c r="FO31" s="2">
        <f t="shared" si="45"/>
        <v>5.4079688506653401E-2</v>
      </c>
      <c r="FP31" s="2">
        <f t="shared" si="45"/>
        <v>5.5494404814400169E-2</v>
      </c>
      <c r="FQ31" s="2">
        <f t="shared" si="45"/>
        <v>5.4994522923844165E-2</v>
      </c>
      <c r="FR31" s="2">
        <f t="shared" si="45"/>
        <v>5.2836716667890381E-2</v>
      </c>
      <c r="FS31" s="2">
        <f t="shared" si="45"/>
        <v>5.2660788444082125E-2</v>
      </c>
      <c r="FT31" s="2">
        <f t="shared" si="45"/>
        <v>5.2743379918269544E-2</v>
      </c>
      <c r="FU31" s="2">
        <f t="shared" si="45"/>
        <v>4.0900230760662577E-2</v>
      </c>
      <c r="FW31" s="2">
        <f t="shared" si="54"/>
        <v>1.3515475647497532E-6</v>
      </c>
      <c r="FX31" s="2">
        <f t="shared" si="46"/>
        <v>6.5231511371352029E-7</v>
      </c>
      <c r="FY31" s="2">
        <f t="shared" si="46"/>
        <v>6.7404730295049578E-7</v>
      </c>
      <c r="FZ31" s="2">
        <f t="shared" si="46"/>
        <v>9.3899204513017814E-7</v>
      </c>
      <c r="GA31" s="2">
        <f t="shared" si="46"/>
        <v>1.5676814389068206E-6</v>
      </c>
      <c r="GB31" s="2">
        <f t="shared" si="46"/>
        <v>2.2253362157601378E-6</v>
      </c>
      <c r="GC31" s="2">
        <f t="shared" si="46"/>
        <v>2.6403310975693031E-6</v>
      </c>
      <c r="GD31" s="2">
        <f t="shared" si="46"/>
        <v>3.036112416177111E-6</v>
      </c>
      <c r="GE31" s="2">
        <f t="shared" si="46"/>
        <v>3.8529879168847056E-6</v>
      </c>
      <c r="GF31" s="2">
        <f t="shared" si="46"/>
        <v>3.5874992280348877E-6</v>
      </c>
      <c r="GG31" s="2">
        <f t="shared" si="46"/>
        <v>2.9240997236170881E-6</v>
      </c>
      <c r="GH31" s="2">
        <f t="shared" si="46"/>
        <v>2.3682908445490363E-6</v>
      </c>
      <c r="GI31" s="2">
        <f t="shared" si="46"/>
        <v>1.9778447866722333E-6</v>
      </c>
      <c r="GJ31" s="2">
        <f t="shared" si="46"/>
        <v>1.5898007991204225E-6</v>
      </c>
      <c r="GK31" s="2">
        <f t="shared" si="46"/>
        <v>1.3503181491125604E-6</v>
      </c>
      <c r="GM31" s="79">
        <f t="shared" si="55"/>
        <v>2.8635350554704409E-13</v>
      </c>
      <c r="GN31" s="79">
        <f t="shared" si="47"/>
        <v>1.2410502548068932E-15</v>
      </c>
      <c r="GO31" s="79">
        <f t="shared" si="47"/>
        <v>1.0580418449837836E-15</v>
      </c>
      <c r="GP31" s="79">
        <f t="shared" si="47"/>
        <v>2.7486207319244895E-17</v>
      </c>
      <c r="GQ31" s="79">
        <f t="shared" si="47"/>
        <v>2.7784909637698608E-13</v>
      </c>
      <c r="GR31" s="79">
        <f t="shared" si="47"/>
        <v>1.1723805699836907E-11</v>
      </c>
      <c r="GS31" s="79">
        <f t="shared" si="47"/>
        <v>7.5032539802763944E-11</v>
      </c>
      <c r="GT31" s="79">
        <f t="shared" si="47"/>
        <v>6.5652566623439815E-12</v>
      </c>
      <c r="GU31" s="79">
        <f t="shared" si="47"/>
        <v>2.0240742147089054E-11</v>
      </c>
      <c r="GV31" s="79">
        <f t="shared" si="47"/>
        <v>2.6415375827703995E-11</v>
      </c>
      <c r="GW31" s="79">
        <f t="shared" si="47"/>
        <v>5.4375117659405788E-11</v>
      </c>
      <c r="GX31" s="79">
        <f t="shared" si="47"/>
        <v>6.2196559539642731E-11</v>
      </c>
      <c r="GY31" s="79">
        <f t="shared" si="47"/>
        <v>5.9449193836690248E-11</v>
      </c>
      <c r="GZ31" s="79">
        <f t="shared" si="47"/>
        <v>6.2434395191184156E-11</v>
      </c>
      <c r="HA31" s="79">
        <f t="shared" si="47"/>
        <v>2.0401238702608536E-15</v>
      </c>
      <c r="HC31" s="79">
        <f t="shared" si="59"/>
        <v>9.3333308044997861E-31</v>
      </c>
      <c r="HD31" s="79">
        <f t="shared" si="48"/>
        <v>1.8017355407547331E-34</v>
      </c>
      <c r="HE31" s="79">
        <f t="shared" si="48"/>
        <v>1.2480726698968732E-37</v>
      </c>
      <c r="HF31" s="79">
        <f t="shared" si="48"/>
        <v>1.3696901767859269E-43</v>
      </c>
      <c r="HG31" s="79">
        <f t="shared" si="48"/>
        <v>8.4384111878524705E-34</v>
      </c>
      <c r="HH31" s="79">
        <f t="shared" si="48"/>
        <v>7.4058896046557134E-32</v>
      </c>
      <c r="HI31" s="79">
        <f t="shared" si="48"/>
        <v>3.4953383968573484E-29</v>
      </c>
      <c r="HJ31" s="79">
        <f t="shared" si="48"/>
        <v>7.169343620376005E-31</v>
      </c>
      <c r="HK31" s="79">
        <f t="shared" si="48"/>
        <v>2.9512784203062659E-31</v>
      </c>
      <c r="HL31" s="79">
        <f t="shared" si="48"/>
        <v>5.9643391871784549E-31</v>
      </c>
      <c r="HM31" s="79">
        <f t="shared" si="48"/>
        <v>8.248881421388329E-28</v>
      </c>
      <c r="HN31" s="79">
        <f t="shared" si="48"/>
        <v>8.3649248176542693E-30</v>
      </c>
      <c r="HO31" s="79">
        <f t="shared" si="48"/>
        <v>4.363227281921208E-28</v>
      </c>
      <c r="HP31" s="79">
        <f t="shared" si="48"/>
        <v>9.719879724958425E-29</v>
      </c>
      <c r="HQ31" s="79">
        <f t="shared" si="48"/>
        <v>3.7519561116564006E-43</v>
      </c>
      <c r="HS31" s="79">
        <f t="shared" si="56"/>
        <v>1.8485523211250185E-120</v>
      </c>
      <c r="HT31" s="79">
        <f t="shared" si="49"/>
        <v>1.1988411830503935E-139</v>
      </c>
      <c r="HU31" s="79">
        <f t="shared" si="49"/>
        <v>1.1558690670923203E-159</v>
      </c>
      <c r="HV31" s="79">
        <f t="shared" si="49"/>
        <v>4.0476535964405855E-191</v>
      </c>
      <c r="HW31" s="79">
        <f t="shared" si="49"/>
        <v>1.8483559516904169E-156</v>
      </c>
      <c r="HX31" s="79">
        <f t="shared" si="49"/>
        <v>3.3289076603900995E-152</v>
      </c>
      <c r="HY31" s="79">
        <f t="shared" si="49"/>
        <v>1.0237613817029446E-140</v>
      </c>
      <c r="HZ31" s="79">
        <f t="shared" si="49"/>
        <v>1.7042104570633385E-145</v>
      </c>
      <c r="IA31" s="79">
        <f t="shared" si="49"/>
        <v>9.8651931855242585E-148</v>
      </c>
      <c r="IB31" s="79">
        <f t="shared" si="49"/>
        <v>2.6740037500318752E-148</v>
      </c>
      <c r="IC31" s="79">
        <f t="shared" si="49"/>
        <v>1.0000231982751679E-133</v>
      </c>
      <c r="ID31" s="79">
        <f t="shared" si="49"/>
        <v>8.7688925661176112E-144</v>
      </c>
      <c r="IE31" s="79">
        <f t="shared" si="49"/>
        <v>9.8820902546014757E-135</v>
      </c>
      <c r="IF31" s="79">
        <f t="shared" si="49"/>
        <v>6.8642501063327365E-103</v>
      </c>
      <c r="IG31" s="79">
        <f t="shared" si="49"/>
        <v>6.7577160640877447E-62</v>
      </c>
      <c r="II31" s="79">
        <f t="shared" si="57"/>
        <v>0</v>
      </c>
      <c r="IJ31" s="79">
        <f t="shared" si="50"/>
        <v>0</v>
      </c>
      <c r="IK31" s="79">
        <f t="shared" si="50"/>
        <v>0</v>
      </c>
      <c r="IL31" s="79">
        <f t="shared" si="50"/>
        <v>0</v>
      </c>
      <c r="IM31" s="79">
        <f t="shared" si="50"/>
        <v>0</v>
      </c>
      <c r="IN31" s="79">
        <f t="shared" si="50"/>
        <v>0</v>
      </c>
      <c r="IO31" s="79">
        <f t="shared" si="50"/>
        <v>0</v>
      </c>
      <c r="IP31" s="79">
        <f t="shared" si="50"/>
        <v>0</v>
      </c>
      <c r="IQ31" s="79">
        <f t="shared" si="50"/>
        <v>0</v>
      </c>
      <c r="IR31" s="79">
        <f t="shared" si="50"/>
        <v>0</v>
      </c>
      <c r="IS31" s="79">
        <f t="shared" si="50"/>
        <v>0</v>
      </c>
      <c r="IT31" s="79">
        <f t="shared" si="50"/>
        <v>0</v>
      </c>
      <c r="IU31" s="79">
        <f t="shared" si="50"/>
        <v>0</v>
      </c>
      <c r="IV31" s="79">
        <f t="shared" si="50"/>
        <v>4.4132080292985293E-237</v>
      </c>
      <c r="IW31" s="79">
        <f t="shared" si="50"/>
        <v>1.9363352376033803E-127</v>
      </c>
      <c r="IY31" s="79">
        <f t="shared" si="58"/>
        <v>2.8635350554704409E-13</v>
      </c>
      <c r="IZ31" s="79">
        <f t="shared" si="51"/>
        <v>1.2410502548068932E-15</v>
      </c>
      <c r="JA31" s="79">
        <f t="shared" si="51"/>
        <v>1.0580418449837836E-15</v>
      </c>
      <c r="JB31" s="79">
        <f t="shared" si="51"/>
        <v>2.7486207319244895E-17</v>
      </c>
      <c r="JC31" s="79">
        <f t="shared" si="51"/>
        <v>2.7784909637698608E-13</v>
      </c>
      <c r="JD31" s="79">
        <f t="shared" si="51"/>
        <v>1.1723805699836907E-11</v>
      </c>
      <c r="JE31" s="79">
        <f t="shared" si="51"/>
        <v>7.5032539802763944E-11</v>
      </c>
      <c r="JF31" s="79">
        <f t="shared" si="51"/>
        <v>6.5652566623439815E-12</v>
      </c>
      <c r="JG31" s="79">
        <f t="shared" si="51"/>
        <v>2.0240742147089054E-11</v>
      </c>
      <c r="JH31" s="79">
        <f t="shared" si="51"/>
        <v>2.6415375827703995E-11</v>
      </c>
      <c r="JI31" s="79">
        <f t="shared" si="51"/>
        <v>5.4375117659405788E-11</v>
      </c>
      <c r="JJ31" s="79">
        <f t="shared" si="51"/>
        <v>6.2196559539642731E-11</v>
      </c>
      <c r="JK31" s="79">
        <f t="shared" si="51"/>
        <v>5.9449193836690248E-11</v>
      </c>
      <c r="JL31" s="79">
        <f t="shared" si="51"/>
        <v>6.2434395191184156E-11</v>
      </c>
      <c r="JM31" s="79">
        <f t="shared" si="51"/>
        <v>2.0401238702608536E-15</v>
      </c>
    </row>
    <row r="32" spans="1:273" x14ac:dyDescent="0.25">
      <c r="B32" s="2">
        <v>5</v>
      </c>
      <c r="C32" s="37">
        <v>0.38025399999999998</v>
      </c>
      <c r="D32" s="37">
        <v>0.38725399999999999</v>
      </c>
      <c r="E32" s="37">
        <v>0.386652</v>
      </c>
      <c r="F32" s="37">
        <v>0.38257999999999998</v>
      </c>
      <c r="G32" s="37">
        <v>0.38779599999999997</v>
      </c>
      <c r="H32" s="37">
        <v>0.37853100000000001</v>
      </c>
      <c r="I32" s="37">
        <v>0.377139</v>
      </c>
      <c r="J32" s="37">
        <v>0.37733299999999997</v>
      </c>
      <c r="K32" s="37">
        <v>0.37037300000000001</v>
      </c>
      <c r="L32" s="37">
        <v>0.38063999999999998</v>
      </c>
      <c r="M32" s="37">
        <v>0.38092500000000001</v>
      </c>
      <c r="N32" s="37">
        <v>0.37209999999999999</v>
      </c>
      <c r="O32" s="37">
        <v>0.36845499999999998</v>
      </c>
      <c r="P32" s="37">
        <v>0.36073499999999997</v>
      </c>
      <c r="Q32" s="37">
        <v>0.355877</v>
      </c>
      <c r="S32" s="4">
        <f t="shared" si="8"/>
        <v>0.38080314359617157</v>
      </c>
      <c r="T32" s="4">
        <f t="shared" si="8"/>
        <v>0.38156407306596579</v>
      </c>
      <c r="U32" s="4">
        <f t="shared" si="8"/>
        <v>0.37627381372263374</v>
      </c>
      <c r="V32" s="4" t="e">
        <f t="shared" si="8"/>
        <v>#N/A</v>
      </c>
      <c r="W32" s="4">
        <f t="shared" si="8"/>
        <v>0.3801692829385277</v>
      </c>
      <c r="X32" s="4">
        <f t="shared" si="8"/>
        <v>0.37633701387291785</v>
      </c>
      <c r="Y32" s="4">
        <f t="shared" si="8"/>
        <v>0.37407233694790093</v>
      </c>
      <c r="Z32" s="4">
        <f t="shared" si="8"/>
        <v>0.37768837299555735</v>
      </c>
      <c r="AA32" s="4">
        <f t="shared" si="8"/>
        <v>0.36883055336181864</v>
      </c>
      <c r="AB32" s="4">
        <f t="shared" si="8"/>
        <v>0.3763322923102792</v>
      </c>
      <c r="AC32" s="4">
        <f t="shared" si="8"/>
        <v>0.38030486281211123</v>
      </c>
      <c r="AD32" s="4">
        <f t="shared" si="8"/>
        <v>0.36992586951491352</v>
      </c>
      <c r="AE32" s="4">
        <f t="shared" si="8"/>
        <v>0.36709054473659269</v>
      </c>
      <c r="AF32" s="4">
        <f t="shared" si="8"/>
        <v>0.3590637843269408</v>
      </c>
      <c r="AG32" s="4">
        <f t="shared" si="8"/>
        <v>0.35399431971888473</v>
      </c>
      <c r="AI32" s="4">
        <f t="shared" si="9"/>
        <v>-5.4914359617158626E-4</v>
      </c>
      <c r="AJ32" s="4">
        <f t="shared" si="9"/>
        <v>5.6899269340341951E-3</v>
      </c>
      <c r="AK32" s="4">
        <f t="shared" si="9"/>
        <v>1.0378186277366253E-2</v>
      </c>
      <c r="AL32" s="4">
        <f t="shared" si="9"/>
        <v>0</v>
      </c>
      <c r="AM32" s="4">
        <f t="shared" si="9"/>
        <v>7.6267170614722768E-3</v>
      </c>
      <c r="AN32" s="4">
        <f t="shared" si="9"/>
        <v>2.1939861270821592E-3</v>
      </c>
      <c r="AO32" s="4">
        <f t="shared" si="9"/>
        <v>3.0666630520990723E-3</v>
      </c>
      <c r="AP32" s="4">
        <f t="shared" si="9"/>
        <v>-3.5537299555737922E-4</v>
      </c>
      <c r="AQ32" s="4">
        <f t="shared" si="9"/>
        <v>1.5424466381813717E-3</v>
      </c>
      <c r="AR32" s="4">
        <f t="shared" si="9"/>
        <v>4.3077076897207744E-3</v>
      </c>
      <c r="AS32" s="4">
        <f t="shared" si="9"/>
        <v>6.2013718788878069E-4</v>
      </c>
      <c r="AT32" s="4">
        <f t="shared" si="9"/>
        <v>2.1741304850864673E-3</v>
      </c>
      <c r="AU32" s="4">
        <f t="shared" si="9"/>
        <v>1.3644552634072826E-3</v>
      </c>
      <c r="AV32" s="4">
        <f t="shared" si="9"/>
        <v>1.6712156730591676E-3</v>
      </c>
      <c r="AW32" s="4">
        <f t="shared" si="9"/>
        <v>1.8826802811152676E-3</v>
      </c>
      <c r="AY32" s="2">
        <f t="shared" si="52"/>
        <v>0.38080314359307643</v>
      </c>
      <c r="AZ32" s="2">
        <f t="shared" si="10"/>
        <v>0.38156407306594858</v>
      </c>
      <c r="BA32" s="2">
        <f t="shared" si="10"/>
        <v>0.37627381372261859</v>
      </c>
      <c r="BB32" s="2" t="e">
        <f t="shared" si="10"/>
        <v>#N/A</v>
      </c>
      <c r="BC32" s="2">
        <f t="shared" si="10"/>
        <v>0.38016928293505564</v>
      </c>
      <c r="BD32" s="2">
        <f t="shared" si="10"/>
        <v>0.37633701374903356</v>
      </c>
      <c r="BE32" s="2">
        <f t="shared" si="10"/>
        <v>0.374072336200096</v>
      </c>
      <c r="BF32" s="2">
        <f t="shared" si="10"/>
        <v>0.37768837292114099</v>
      </c>
      <c r="BG32" s="2">
        <f t="shared" si="10"/>
        <v>0.36883055313570429</v>
      </c>
      <c r="BH32" s="2">
        <f t="shared" si="10"/>
        <v>0.37633229201900176</v>
      </c>
      <c r="BI32" s="2">
        <f t="shared" si="10"/>
        <v>0.38030486224647203</v>
      </c>
      <c r="BJ32" s="2">
        <f t="shared" si="10"/>
        <v>0.36992586888144824</v>
      </c>
      <c r="BK32" s="2">
        <f t="shared" si="10"/>
        <v>0.36709054411501402</v>
      </c>
      <c r="BL32" s="2">
        <f t="shared" si="10"/>
        <v>0.35906378371414865</v>
      </c>
      <c r="BM32" s="2">
        <f t="shared" si="10"/>
        <v>0.3539943197188547</v>
      </c>
      <c r="BO32" s="2">
        <f t="shared" si="11"/>
        <v>0.38025399999999998</v>
      </c>
      <c r="BP32" s="2">
        <f t="shared" si="12"/>
        <v>0.38725399999999999</v>
      </c>
      <c r="BQ32" s="2">
        <f t="shared" si="13"/>
        <v>0.386652</v>
      </c>
      <c r="BR32" s="2" t="str">
        <f t="shared" si="14"/>
        <v/>
      </c>
      <c r="BS32" s="2">
        <f t="shared" si="15"/>
        <v>0.38779599999999997</v>
      </c>
      <c r="BT32" s="2">
        <f t="shared" si="16"/>
        <v>0.37853100000000001</v>
      </c>
      <c r="BU32" s="2">
        <f t="shared" si="17"/>
        <v>0.377139</v>
      </c>
      <c r="BV32" s="2">
        <f t="shared" si="18"/>
        <v>0.37733299999999997</v>
      </c>
      <c r="BW32" s="2">
        <f t="shared" si="19"/>
        <v>0.37037300000000001</v>
      </c>
      <c r="BX32" s="2">
        <f t="shared" si="20"/>
        <v>0.38063999999999998</v>
      </c>
      <c r="BY32" s="2">
        <f t="shared" si="21"/>
        <v>0.38092500000000001</v>
      </c>
      <c r="BZ32" s="2">
        <f t="shared" si="22"/>
        <v>0.37209999999999999</v>
      </c>
      <c r="CA32" s="2">
        <f t="shared" si="23"/>
        <v>0.36845499999999998</v>
      </c>
      <c r="CB32" s="2">
        <f t="shared" si="24"/>
        <v>0.36073499999999997</v>
      </c>
      <c r="CC32" s="2">
        <f t="shared" si="25"/>
        <v>0.355877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0.38024053237742816</v>
      </c>
      <c r="DL32" s="2">
        <f t="shared" si="42"/>
        <v>0.38138020289855074</v>
      </c>
      <c r="DM32" s="2">
        <f t="shared" si="42"/>
        <v>0.37604107878787879</v>
      </c>
      <c r="DN32" s="2">
        <f t="shared" si="42"/>
        <v>0.36988701673414315</v>
      </c>
      <c r="DO32" s="2">
        <f t="shared" si="42"/>
        <v>0.3797758710131332</v>
      </c>
      <c r="DP32" s="2">
        <f t="shared" si="42"/>
        <v>0.3755424485199485</v>
      </c>
      <c r="DQ32" s="2">
        <f t="shared" si="42"/>
        <v>0.37356399343009927</v>
      </c>
      <c r="DR32" s="2">
        <f t="shared" si="42"/>
        <v>0.37657317481767488</v>
      </c>
      <c r="DS32" s="2">
        <f t="shared" si="42"/>
        <v>0.36874805042016812</v>
      </c>
      <c r="DT32" s="2">
        <f t="shared" si="42"/>
        <v>0.37643265714285717</v>
      </c>
      <c r="DU32" s="2">
        <f t="shared" si="42"/>
        <v>0.38053399327731097</v>
      </c>
      <c r="DV32" s="2">
        <f t="shared" si="42"/>
        <v>0.36905934957983205</v>
      </c>
      <c r="DW32" s="2">
        <f t="shared" si="42"/>
        <v>0.36675864033613448</v>
      </c>
      <c r="DX32" s="2">
        <f t="shared" si="42"/>
        <v>0.35911508739495807</v>
      </c>
      <c r="DY32" s="2">
        <f t="shared" si="42"/>
        <v>0.35299216944232242</v>
      </c>
      <c r="EA32" s="2">
        <f t="shared" si="43"/>
        <v>0.40876904639104916</v>
      </c>
      <c r="EB32" s="2">
        <f t="shared" si="43"/>
        <v>0.39344198150467535</v>
      </c>
      <c r="EC32" s="2">
        <f t="shared" si="43"/>
        <v>0.38937171155875938</v>
      </c>
      <c r="ED32" s="2">
        <f t="shared" si="43"/>
        <v>0.39612820479704786</v>
      </c>
      <c r="EE32" s="2">
        <f t="shared" si="43"/>
        <v>0.39025616026587884</v>
      </c>
      <c r="EF32" s="2">
        <f t="shared" si="43"/>
        <v>0.39063311034727144</v>
      </c>
      <c r="EG32" s="2">
        <f t="shared" si="43"/>
        <v>0.38182224737691695</v>
      </c>
      <c r="EH32" s="2">
        <f t="shared" si="43"/>
        <v>0.3971877226890756</v>
      </c>
      <c r="EI32" s="2">
        <f t="shared" si="43"/>
        <v>0.37014668792316929</v>
      </c>
      <c r="EJ32" s="2">
        <f t="shared" si="43"/>
        <v>0.37477438073995395</v>
      </c>
      <c r="EK32" s="2">
        <f t="shared" si="43"/>
        <v>0.37671395167305494</v>
      </c>
      <c r="EL32" s="2">
        <f t="shared" si="43"/>
        <v>0.38409262215496376</v>
      </c>
      <c r="EM32" s="2">
        <f t="shared" si="43"/>
        <v>0.37253595471103673</v>
      </c>
      <c r="EN32" s="2">
        <f t="shared" si="43"/>
        <v>0.35822287329014491</v>
      </c>
      <c r="EO32" s="2">
        <f t="shared" si="43"/>
        <v>0.37542645203280883</v>
      </c>
      <c r="EQ32" s="2">
        <f t="shared" si="44"/>
        <v>0.40071045979277103</v>
      </c>
      <c r="ER32" s="2">
        <f t="shared" si="44"/>
        <v>0.3914105135771776</v>
      </c>
      <c r="ES32" s="2">
        <f t="shared" si="44"/>
        <v>0.38664447354905479</v>
      </c>
      <c r="ET32" s="2">
        <f t="shared" si="44"/>
        <v>0.3845783134785189</v>
      </c>
      <c r="EU32" s="2">
        <f t="shared" si="44"/>
        <v>0.38581924970446674</v>
      </c>
      <c r="EV32" s="2">
        <f t="shared" si="44"/>
        <v>0.38681814770165235</v>
      </c>
      <c r="EW32" s="2">
        <f t="shared" si="44"/>
        <v>0.3766918261481097</v>
      </c>
      <c r="EX32" s="2">
        <f t="shared" si="44"/>
        <v>0.39029464782740919</v>
      </c>
      <c r="EY32" s="2">
        <f t="shared" si="44"/>
        <v>0.36964926820097338</v>
      </c>
      <c r="EZ32" s="2">
        <f t="shared" si="44"/>
        <v>0.37502604306505777</v>
      </c>
      <c r="FA32" s="2">
        <f t="shared" si="44"/>
        <v>0.37761020947256135</v>
      </c>
      <c r="FB32" s="2">
        <f t="shared" si="44"/>
        <v>0.38187898361828226</v>
      </c>
      <c r="FC32" s="2">
        <f t="shared" si="44"/>
        <v>0.37244345884894048</v>
      </c>
      <c r="FD32" s="2">
        <f t="shared" si="44"/>
        <v>0.37748704418237372</v>
      </c>
      <c r="FE32" s="2">
        <f t="shared" si="44"/>
        <v>0.38361096195346006</v>
      </c>
      <c r="FG32" s="2">
        <f t="shared" si="45"/>
        <v>1.9721432309425517E-2</v>
      </c>
      <c r="FH32" s="2">
        <f t="shared" si="45"/>
        <v>1.5244154813984848E-2</v>
      </c>
      <c r="FI32" s="2">
        <f t="shared" si="45"/>
        <v>1.7458807423615087E-2</v>
      </c>
      <c r="FJ32" s="2">
        <f t="shared" si="45"/>
        <v>1.9841518046667981E-2</v>
      </c>
      <c r="FK32" s="2">
        <f t="shared" si="45"/>
        <v>3.7538997175131185E-2</v>
      </c>
      <c r="FL32" s="2">
        <f t="shared" si="45"/>
        <v>5.2653392330204149E-2</v>
      </c>
      <c r="FM32" s="2">
        <f t="shared" si="45"/>
        <v>6.155751883776709E-2</v>
      </c>
      <c r="FN32" s="2">
        <f t="shared" si="45"/>
        <v>5.4098739282413204E-2</v>
      </c>
      <c r="FO32" s="2">
        <f t="shared" si="45"/>
        <v>5.8989421359022839E-2</v>
      </c>
      <c r="FP32" s="2">
        <f t="shared" si="45"/>
        <v>6.0524357472634668E-2</v>
      </c>
      <c r="FQ32" s="2">
        <f t="shared" si="45"/>
        <v>5.9982044220404082E-2</v>
      </c>
      <c r="FR32" s="2">
        <f t="shared" si="45"/>
        <v>5.764048018253759E-2</v>
      </c>
      <c r="FS32" s="2">
        <f t="shared" si="45"/>
        <v>5.7449527225622479E-2</v>
      </c>
      <c r="FT32" s="2">
        <f t="shared" si="45"/>
        <v>5.753917303213197E-2</v>
      </c>
      <c r="FU32" s="2">
        <f t="shared" si="45"/>
        <v>4.4669944516933381E-2</v>
      </c>
      <c r="FW32" s="2">
        <f t="shared" si="54"/>
        <v>1.4819422425608585E-6</v>
      </c>
      <c r="FX32" s="2">
        <f t="shared" si="46"/>
        <v>7.1524925418790907E-7</v>
      </c>
      <c r="FY32" s="2">
        <f t="shared" si="46"/>
        <v>7.3907812279144661E-7</v>
      </c>
      <c r="FZ32" s="2">
        <f t="shared" si="46"/>
        <v>1.0295842105647801E-6</v>
      </c>
      <c r="GA32" s="2">
        <f t="shared" si="46"/>
        <v>1.7189282562768279E-6</v>
      </c>
      <c r="GB32" s="2">
        <f t="shared" si="46"/>
        <v>2.440032115802607E-6</v>
      </c>
      <c r="GC32" s="2">
        <f t="shared" si="46"/>
        <v>2.8950647416110177E-6</v>
      </c>
      <c r="GD32" s="2">
        <f t="shared" si="46"/>
        <v>3.3290300902428129E-6</v>
      </c>
      <c r="GE32" s="2">
        <f t="shared" si="46"/>
        <v>4.2247156704165283E-6</v>
      </c>
      <c r="GF32" s="2">
        <f t="shared" si="46"/>
        <v>3.9336133207364002E-6</v>
      </c>
      <c r="GG32" s="2">
        <f t="shared" si="46"/>
        <v>3.2062106857843678E-6</v>
      </c>
      <c r="GH32" s="2">
        <f t="shared" si="46"/>
        <v>2.596778679839666E-6</v>
      </c>
      <c r="GI32" s="2">
        <f t="shared" si="46"/>
        <v>2.1686632701196422E-6</v>
      </c>
      <c r="GJ32" s="2">
        <f t="shared" si="46"/>
        <v>1.7431816450754127E-6</v>
      </c>
      <c r="GK32" s="2">
        <f t="shared" si="46"/>
        <v>1.4805942154720677E-6</v>
      </c>
      <c r="GM32" s="79">
        <f t="shared" si="55"/>
        <v>6.4755898794223178E-13</v>
      </c>
      <c r="GN32" s="79">
        <f t="shared" si="47"/>
        <v>3.2373276004646814E-15</v>
      </c>
      <c r="GO32" s="79">
        <f t="shared" si="47"/>
        <v>2.8660466173867159E-15</v>
      </c>
      <c r="GP32" s="79">
        <f t="shared" si="47"/>
        <v>8.8449627995272963E-17</v>
      </c>
      <c r="GQ32" s="79">
        <f t="shared" si="47"/>
        <v>7.387033899582575E-13</v>
      </c>
      <c r="GR32" s="79">
        <f t="shared" si="47"/>
        <v>2.9057064959782963E-11</v>
      </c>
      <c r="GS32" s="79">
        <f t="shared" si="47"/>
        <v>1.7814390145245894E-10</v>
      </c>
      <c r="GT32" s="79">
        <f t="shared" si="47"/>
        <v>1.6892790906815944E-11</v>
      </c>
      <c r="GU32" s="79">
        <f t="shared" si="47"/>
        <v>5.0667233457255332E-11</v>
      </c>
      <c r="GV32" s="79">
        <f t="shared" si="47"/>
        <v>6.5799166771936287E-11</v>
      </c>
      <c r="GW32" s="79">
        <f t="shared" si="47"/>
        <v>1.301462350982487E-10</v>
      </c>
      <c r="GX32" s="79">
        <f t="shared" si="47"/>
        <v>1.4600400390614429E-10</v>
      </c>
      <c r="GY32" s="79">
        <f t="shared" si="47"/>
        <v>1.3972710283808431E-10</v>
      </c>
      <c r="GZ32" s="79">
        <f t="shared" si="47"/>
        <v>1.4645423983800954E-10</v>
      </c>
      <c r="HA32" s="79">
        <f t="shared" si="47"/>
        <v>7.246830723101451E-15</v>
      </c>
      <c r="HC32" s="79">
        <f t="shared" si="59"/>
        <v>4.1523004739925041E-30</v>
      </c>
      <c r="HD32" s="79">
        <f t="shared" si="48"/>
        <v>9.4930010393713646E-34</v>
      </c>
      <c r="HE32" s="79">
        <f t="shared" si="48"/>
        <v>8.0833118332427853E-37</v>
      </c>
      <c r="HF32" s="79">
        <f t="shared" si="48"/>
        <v>1.3357750072100787E-42</v>
      </c>
      <c r="HG32" s="79">
        <f t="shared" si="48"/>
        <v>5.5491002172129723E-33</v>
      </c>
      <c r="HH32" s="79">
        <f t="shared" si="48"/>
        <v>4.7455465054204443E-31</v>
      </c>
      <c r="HI32" s="79">
        <f t="shared" si="48"/>
        <v>1.971434700761267E-28</v>
      </c>
      <c r="HJ32" s="79">
        <f t="shared" si="48"/>
        <v>4.4338611030468214E-30</v>
      </c>
      <c r="HK32" s="79">
        <f t="shared" si="48"/>
        <v>1.9420252773246072E-30</v>
      </c>
      <c r="HL32" s="79">
        <f t="shared" si="48"/>
        <v>3.9036632700999851E-30</v>
      </c>
      <c r="HM32" s="79">
        <f t="shared" si="48"/>
        <v>4.3302629859465053E-27</v>
      </c>
      <c r="HN32" s="79">
        <f t="shared" si="48"/>
        <v>4.8471706575298107E-29</v>
      </c>
      <c r="HO32" s="79">
        <f t="shared" si="48"/>
        <v>2.2074099612104957E-27</v>
      </c>
      <c r="HP32" s="79">
        <f t="shared" si="48"/>
        <v>5.0603880038232784E-28</v>
      </c>
      <c r="HQ32" s="79">
        <f t="shared" si="48"/>
        <v>4.847865048757481E-42</v>
      </c>
      <c r="HS32" s="79">
        <f t="shared" si="56"/>
        <v>1.6220557942997877E-118</v>
      </c>
      <c r="HT32" s="79">
        <f t="shared" si="49"/>
        <v>1.8884907454968979E-137</v>
      </c>
      <c r="HU32" s="79">
        <f t="shared" si="49"/>
        <v>3.8818010979962295E-157</v>
      </c>
      <c r="HV32" s="79">
        <f t="shared" si="49"/>
        <v>5.4093220374283454E-188</v>
      </c>
      <c r="HW32" s="79">
        <f t="shared" si="49"/>
        <v>8.5691674407781834E-154</v>
      </c>
      <c r="HX32" s="79">
        <f t="shared" si="49"/>
        <v>1.5737782968328282E-149</v>
      </c>
      <c r="HY32" s="79">
        <f t="shared" si="49"/>
        <v>3.2836287389892359E-138</v>
      </c>
      <c r="HZ32" s="79">
        <f t="shared" si="49"/>
        <v>6.8915173347703313E-143</v>
      </c>
      <c r="IA32" s="79">
        <f t="shared" si="49"/>
        <v>4.9335933258473727E-145</v>
      </c>
      <c r="IB32" s="79">
        <f t="shared" si="49"/>
        <v>1.3731012376415226E-145</v>
      </c>
      <c r="IC32" s="79">
        <f t="shared" si="49"/>
        <v>2.5164871164381182E-131</v>
      </c>
      <c r="ID32" s="79">
        <f t="shared" si="49"/>
        <v>3.0759616520385828E-141</v>
      </c>
      <c r="IE32" s="79">
        <f t="shared" si="49"/>
        <v>2.1812430383627045E-132</v>
      </c>
      <c r="IF32" s="79">
        <f t="shared" si="49"/>
        <v>3.9316877365532153E-101</v>
      </c>
      <c r="IG32" s="79">
        <f t="shared" si="49"/>
        <v>7.2841314942461538E-61</v>
      </c>
      <c r="II32" s="79">
        <f t="shared" si="57"/>
        <v>9.3582064439922363E-305</v>
      </c>
      <c r="IJ32" s="79">
        <f t="shared" si="50"/>
        <v>0</v>
      </c>
      <c r="IK32" s="79">
        <f t="shared" si="50"/>
        <v>0</v>
      </c>
      <c r="IL32" s="79">
        <f t="shared" si="50"/>
        <v>0</v>
      </c>
      <c r="IM32" s="79">
        <f t="shared" si="50"/>
        <v>0</v>
      </c>
      <c r="IN32" s="79">
        <f t="shared" si="50"/>
        <v>0</v>
      </c>
      <c r="IO32" s="79">
        <f t="shared" si="50"/>
        <v>0</v>
      </c>
      <c r="IP32" s="79">
        <f t="shared" si="50"/>
        <v>0</v>
      </c>
      <c r="IQ32" s="79">
        <f t="shared" si="50"/>
        <v>0</v>
      </c>
      <c r="IR32" s="79">
        <f t="shared" si="50"/>
        <v>0</v>
      </c>
      <c r="IS32" s="79">
        <f t="shared" si="50"/>
        <v>0</v>
      </c>
      <c r="IT32" s="79">
        <f t="shared" si="50"/>
        <v>0</v>
      </c>
      <c r="IU32" s="79">
        <f t="shared" si="50"/>
        <v>0</v>
      </c>
      <c r="IV32" s="79">
        <f t="shared" si="50"/>
        <v>7.5011261136636747E-234</v>
      </c>
      <c r="IW32" s="79">
        <f t="shared" si="50"/>
        <v>9.7952116934596626E-126</v>
      </c>
      <c r="IY32" s="79">
        <f t="shared" si="58"/>
        <v>6.4755898794223178E-13</v>
      </c>
      <c r="IZ32" s="79">
        <f t="shared" si="51"/>
        <v>3.2373276004646814E-15</v>
      </c>
      <c r="JA32" s="79">
        <f t="shared" si="51"/>
        <v>2.8660466173867159E-15</v>
      </c>
      <c r="JB32" s="79">
        <f t="shared" si="51"/>
        <v>8.8449627995272963E-17</v>
      </c>
      <c r="JC32" s="79">
        <f t="shared" si="51"/>
        <v>7.387033899582575E-13</v>
      </c>
      <c r="JD32" s="79">
        <f t="shared" si="51"/>
        <v>2.9057064959782963E-11</v>
      </c>
      <c r="JE32" s="79">
        <f t="shared" si="51"/>
        <v>1.7814390145245894E-10</v>
      </c>
      <c r="JF32" s="79">
        <f t="shared" si="51"/>
        <v>1.6892790906815944E-11</v>
      </c>
      <c r="JG32" s="79">
        <f t="shared" si="51"/>
        <v>5.0667233457255332E-11</v>
      </c>
      <c r="JH32" s="79">
        <f t="shared" si="51"/>
        <v>6.5799166771936287E-11</v>
      </c>
      <c r="JI32" s="79">
        <f t="shared" si="51"/>
        <v>1.301462350982487E-10</v>
      </c>
      <c r="JJ32" s="79">
        <f t="shared" si="51"/>
        <v>1.4600400390614429E-10</v>
      </c>
      <c r="JK32" s="79">
        <f t="shared" si="51"/>
        <v>1.3972710283808431E-10</v>
      </c>
      <c r="JL32" s="79">
        <f t="shared" si="51"/>
        <v>1.4645423983800954E-10</v>
      </c>
      <c r="JM32" s="79">
        <f t="shared" si="51"/>
        <v>7.246830723101451E-15</v>
      </c>
    </row>
    <row r="33" spans="2:273" x14ac:dyDescent="0.25">
      <c r="B33" s="2">
        <v>6</v>
      </c>
      <c r="C33" s="37">
        <v>0.38450899999999999</v>
      </c>
      <c r="D33" s="37">
        <v>0.390154</v>
      </c>
      <c r="E33" s="37">
        <v>0.38381700000000002</v>
      </c>
      <c r="F33" s="37">
        <v>0.38247799999999998</v>
      </c>
      <c r="G33" s="37">
        <v>0.38432500000000003</v>
      </c>
      <c r="H33" s="37">
        <v>0.37633499999999998</v>
      </c>
      <c r="I33" s="37">
        <v>0.37532300000000002</v>
      </c>
      <c r="J33" s="37">
        <v>0.377635</v>
      </c>
      <c r="K33" s="37">
        <v>0.36909999999999998</v>
      </c>
      <c r="L33" s="37">
        <v>0.37743199999999999</v>
      </c>
      <c r="M33" s="37">
        <v>0.381691</v>
      </c>
      <c r="N33" s="37">
        <v>0.37134499999999998</v>
      </c>
      <c r="O33" s="37">
        <v>0.37093500000000001</v>
      </c>
      <c r="P33" s="37">
        <v>0.358209</v>
      </c>
      <c r="Q33" s="37">
        <v>0.35589199999999999</v>
      </c>
      <c r="S33" s="4">
        <f t="shared" si="8"/>
        <v>0.38128307961135771</v>
      </c>
      <c r="T33" s="4">
        <f t="shared" si="8"/>
        <v>0.3819755513758889</v>
      </c>
      <c r="U33" s="4">
        <f t="shared" si="8"/>
        <v>0.37686828286525109</v>
      </c>
      <c r="V33" s="4" t="e">
        <f t="shared" si="8"/>
        <v>#N/A</v>
      </c>
      <c r="W33" s="4">
        <f t="shared" si="8"/>
        <v>0.38069989110312075</v>
      </c>
      <c r="X33" s="4">
        <f t="shared" si="8"/>
        <v>0.3769196305664671</v>
      </c>
      <c r="Y33" s="4">
        <f t="shared" si="8"/>
        <v>0.37468586216092459</v>
      </c>
      <c r="Z33" s="4">
        <f t="shared" si="8"/>
        <v>0.37847298195495366</v>
      </c>
      <c r="AA33" s="4">
        <f t="shared" si="8"/>
        <v>0.36944550955582472</v>
      </c>
      <c r="AB33" s="4">
        <f t="shared" si="8"/>
        <v>0.37674227514463526</v>
      </c>
      <c r="AC33" s="4">
        <f t="shared" si="8"/>
        <v>0.38076484873558059</v>
      </c>
      <c r="AD33" s="4">
        <f t="shared" si="8"/>
        <v>0.37059228277320438</v>
      </c>
      <c r="AE33" s="4">
        <f t="shared" si="8"/>
        <v>0.36776941119808537</v>
      </c>
      <c r="AF33" s="4">
        <f t="shared" si="8"/>
        <v>0.35970505607779962</v>
      </c>
      <c r="AG33" s="4">
        <f t="shared" si="8"/>
        <v>0.35470403420919494</v>
      </c>
      <c r="AI33" s="4">
        <f t="shared" si="9"/>
        <v>3.2259203886422783E-3</v>
      </c>
      <c r="AJ33" s="4">
        <f t="shared" si="9"/>
        <v>8.178448624111101E-3</v>
      </c>
      <c r="AK33" s="4">
        <f t="shared" si="9"/>
        <v>6.9487171347489274E-3</v>
      </c>
      <c r="AL33" s="4">
        <f t="shared" si="9"/>
        <v>0</v>
      </c>
      <c r="AM33" s="4">
        <f t="shared" si="9"/>
        <v>3.6251088968792811E-3</v>
      </c>
      <c r="AN33" s="4">
        <f t="shared" si="9"/>
        <v>-5.8463056646712586E-4</v>
      </c>
      <c r="AO33" s="4">
        <f t="shared" si="9"/>
        <v>6.3713783907543009E-4</v>
      </c>
      <c r="AP33" s="4">
        <f t="shared" si="9"/>
        <v>-8.3798195495365935E-4</v>
      </c>
      <c r="AQ33" s="4">
        <f t="shared" si="9"/>
        <v>-3.4550955582474119E-4</v>
      </c>
      <c r="AR33" s="4">
        <f t="shared" si="9"/>
        <v>6.8972485536472616E-4</v>
      </c>
      <c r="AS33" s="4">
        <f t="shared" si="9"/>
        <v>9.2615126441941698E-4</v>
      </c>
      <c r="AT33" s="4">
        <f t="shared" si="9"/>
        <v>7.5271722679559616E-4</v>
      </c>
      <c r="AU33" s="4">
        <f t="shared" si="9"/>
        <v>3.1655888019146428E-3</v>
      </c>
      <c r="AV33" s="4">
        <f t="shared" si="9"/>
        <v>-1.4960560777996235E-3</v>
      </c>
      <c r="AW33" s="4">
        <f t="shared" si="9"/>
        <v>1.1879657908050456E-3</v>
      </c>
      <c r="AY33" s="2">
        <f t="shared" si="52"/>
        <v>0.38128307960454449</v>
      </c>
      <c r="AZ33" s="2">
        <f t="shared" si="10"/>
        <v>0.38197555137584521</v>
      </c>
      <c r="BA33" s="2">
        <f t="shared" si="10"/>
        <v>0.37686828286521129</v>
      </c>
      <c r="BB33" s="2" t="e">
        <f t="shared" si="10"/>
        <v>#N/A</v>
      </c>
      <c r="BC33" s="2">
        <f t="shared" si="10"/>
        <v>0.38069989109420982</v>
      </c>
      <c r="BD33" s="2">
        <f t="shared" si="10"/>
        <v>0.37691963027040254</v>
      </c>
      <c r="BE33" s="2">
        <f t="shared" si="10"/>
        <v>0.3746858604493975</v>
      </c>
      <c r="BF33" s="2">
        <f t="shared" si="10"/>
        <v>0.37847298177057692</v>
      </c>
      <c r="BG33" s="2">
        <f t="shared" si="10"/>
        <v>0.3694455090108395</v>
      </c>
      <c r="BH33" s="2">
        <f t="shared" si="10"/>
        <v>0.37674227444612424</v>
      </c>
      <c r="BI33" s="2">
        <f t="shared" si="10"/>
        <v>0.38076484743045802</v>
      </c>
      <c r="BJ33" s="2">
        <f t="shared" si="10"/>
        <v>0.37059228133826289</v>
      </c>
      <c r="BK33" s="2">
        <f t="shared" si="10"/>
        <v>0.36776940978833761</v>
      </c>
      <c r="BL33" s="2">
        <f t="shared" si="10"/>
        <v>0.35970505469065572</v>
      </c>
      <c r="BM33" s="2">
        <f t="shared" si="10"/>
        <v>0.35470403420909291</v>
      </c>
      <c r="BO33" s="2">
        <f t="shared" si="11"/>
        <v>0.38450899999999999</v>
      </c>
      <c r="BP33" s="2">
        <f t="shared" si="12"/>
        <v>0.390154</v>
      </c>
      <c r="BQ33" s="2">
        <f t="shared" si="13"/>
        <v>0.38381700000000002</v>
      </c>
      <c r="BR33" s="2" t="str">
        <f t="shared" si="14"/>
        <v/>
      </c>
      <c r="BS33" s="2">
        <f t="shared" si="15"/>
        <v>0.38432500000000003</v>
      </c>
      <c r="BT33" s="2">
        <f t="shared" si="16"/>
        <v>0.37633499999999998</v>
      </c>
      <c r="BU33" s="2">
        <f t="shared" si="17"/>
        <v>0.37532300000000002</v>
      </c>
      <c r="BV33" s="2">
        <f t="shared" si="18"/>
        <v>0.377635</v>
      </c>
      <c r="BW33" s="2">
        <f t="shared" si="19"/>
        <v>0.36909999999999998</v>
      </c>
      <c r="BX33" s="2">
        <f t="shared" si="20"/>
        <v>0.37743199999999999</v>
      </c>
      <c r="BY33" s="2">
        <f t="shared" si="21"/>
        <v>0.381691</v>
      </c>
      <c r="BZ33" s="2">
        <f t="shared" si="22"/>
        <v>0.37134499999999998</v>
      </c>
      <c r="CA33" s="2">
        <f t="shared" si="23"/>
        <v>0.37093500000000001</v>
      </c>
      <c r="CB33" s="2">
        <f t="shared" si="24"/>
        <v>0.358209</v>
      </c>
      <c r="CC33" s="2">
        <f t="shared" si="25"/>
        <v>0.35589199999999999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0.38068595906567981</v>
      </c>
      <c r="DL33" s="2">
        <f t="shared" si="42"/>
        <v>0.38178512700922268</v>
      </c>
      <c r="DM33" s="2">
        <f t="shared" si="42"/>
        <v>0.37662941021846369</v>
      </c>
      <c r="DN33" s="2">
        <f t="shared" si="42"/>
        <v>0.3705211709851553</v>
      </c>
      <c r="DO33" s="2">
        <f t="shared" si="42"/>
        <v>0.38030454887429643</v>
      </c>
      <c r="DP33" s="2">
        <f t="shared" si="42"/>
        <v>0.37610468597168595</v>
      </c>
      <c r="DQ33" s="2">
        <f t="shared" si="42"/>
        <v>0.37419452085561494</v>
      </c>
      <c r="DR33" s="2">
        <f t="shared" si="42"/>
        <v>0.37732534972114978</v>
      </c>
      <c r="DS33" s="2">
        <f t="shared" si="42"/>
        <v>0.36941111764705886</v>
      </c>
      <c r="DT33" s="2">
        <f t="shared" si="42"/>
        <v>0.37689791428571429</v>
      </c>
      <c r="DU33" s="2">
        <f t="shared" si="42"/>
        <v>0.38106621288515413</v>
      </c>
      <c r="DV33" s="2">
        <f t="shared" si="42"/>
        <v>0.36971001092436984</v>
      </c>
      <c r="DW33" s="2">
        <f t="shared" si="42"/>
        <v>0.36746806554621853</v>
      </c>
      <c r="DX33" s="2">
        <f t="shared" si="42"/>
        <v>0.35980800868347351</v>
      </c>
      <c r="DY33" s="2">
        <f t="shared" si="42"/>
        <v>0.35365072207792209</v>
      </c>
      <c r="EA33" s="2">
        <f t="shared" si="43"/>
        <v>0.40835273366079944</v>
      </c>
      <c r="EB33" s="2">
        <f t="shared" si="43"/>
        <v>0.39319448039804417</v>
      </c>
      <c r="EC33" s="2">
        <f t="shared" si="43"/>
        <v>0.389128740310826</v>
      </c>
      <c r="ED33" s="2">
        <f t="shared" si="43"/>
        <v>0.39577285424354236</v>
      </c>
      <c r="EE33" s="2">
        <f t="shared" si="43"/>
        <v>0.38994438531522463</v>
      </c>
      <c r="EF33" s="2">
        <f t="shared" si="43"/>
        <v>0.39029224036853294</v>
      </c>
      <c r="EG33" s="2">
        <f t="shared" si="43"/>
        <v>0.38151747861178376</v>
      </c>
      <c r="EH33" s="2">
        <f t="shared" si="43"/>
        <v>0.39677383513405357</v>
      </c>
      <c r="EI33" s="2">
        <f t="shared" si="43"/>
        <v>0.36994588969987996</v>
      </c>
      <c r="EJ33" s="2">
        <f t="shared" si="43"/>
        <v>0.37453894567534074</v>
      </c>
      <c r="EK33" s="2">
        <f t="shared" si="43"/>
        <v>0.37645746769570765</v>
      </c>
      <c r="EL33" s="2">
        <f t="shared" si="43"/>
        <v>0.38374737744148513</v>
      </c>
      <c r="EM33" s="2">
        <f t="shared" si="43"/>
        <v>0.37227842177808407</v>
      </c>
      <c r="EN33" s="2">
        <f t="shared" si="43"/>
        <v>0.35816652143244093</v>
      </c>
      <c r="EO33" s="2">
        <f t="shared" si="43"/>
        <v>0.37524824317317257</v>
      </c>
      <c r="EQ33" s="2">
        <f t="shared" si="44"/>
        <v>0.40037041914121557</v>
      </c>
      <c r="ER33" s="2">
        <f t="shared" si="44"/>
        <v>0.3911801539703823</v>
      </c>
      <c r="ES33" s="2">
        <f t="shared" si="44"/>
        <v>0.38642562719330054</v>
      </c>
      <c r="ET33" s="2">
        <f t="shared" si="44"/>
        <v>0.38432978843577509</v>
      </c>
      <c r="EU33" s="2">
        <f t="shared" si="44"/>
        <v>0.3855517725183461</v>
      </c>
      <c r="EV33" s="2">
        <f t="shared" si="44"/>
        <v>0.38651807305964042</v>
      </c>
      <c r="EW33" s="2">
        <f t="shared" si="44"/>
        <v>0.37644043527034848</v>
      </c>
      <c r="EX33" s="2">
        <f t="shared" si="44"/>
        <v>0.38995255909661197</v>
      </c>
      <c r="EY33" s="2">
        <f t="shared" si="44"/>
        <v>0.36945363951639509</v>
      </c>
      <c r="EZ33" s="2">
        <f t="shared" si="44"/>
        <v>0.3747868092986909</v>
      </c>
      <c r="FA33" s="2">
        <f t="shared" si="44"/>
        <v>0.37734404138434152</v>
      </c>
      <c r="FB33" s="2">
        <f t="shared" si="44"/>
        <v>0.38155609646315553</v>
      </c>
      <c r="FC33" s="2">
        <f t="shared" si="44"/>
        <v>0.37218654415843255</v>
      </c>
      <c r="FD33" s="2">
        <f t="shared" si="44"/>
        <v>0.37723461461161795</v>
      </c>
      <c r="FE33" s="2">
        <f t="shared" si="44"/>
        <v>0.3833348157106598</v>
      </c>
      <c r="FG33" s="2">
        <f t="shared" si="45"/>
        <v>2.1583054700186281E-2</v>
      </c>
      <c r="FH33" s="2">
        <f t="shared" si="45"/>
        <v>1.6690336417750324E-2</v>
      </c>
      <c r="FI33" s="2">
        <f t="shared" si="45"/>
        <v>1.9111011193347495E-2</v>
      </c>
      <c r="FJ33" s="2">
        <f t="shared" si="45"/>
        <v>2.1714224943139505E-2</v>
      </c>
      <c r="FK33" s="2">
        <f t="shared" si="45"/>
        <v>4.1012158389604647E-2</v>
      </c>
      <c r="FL33" s="2">
        <f t="shared" si="45"/>
        <v>5.744149932289544E-2</v>
      </c>
      <c r="FM33" s="2">
        <f t="shared" si="45"/>
        <v>6.7097985073783575E-2</v>
      </c>
      <c r="FN33" s="2">
        <f t="shared" si="45"/>
        <v>5.9010093800937628E-2</v>
      </c>
      <c r="FO33" s="2">
        <f t="shared" si="45"/>
        <v>6.4314587594853243E-2</v>
      </c>
      <c r="FP33" s="2">
        <f t="shared" si="45"/>
        <v>6.5978372061037974E-2</v>
      </c>
      <c r="FQ33" s="2">
        <f t="shared" si="45"/>
        <v>6.5390590951004524E-2</v>
      </c>
      <c r="FR33" s="2">
        <f t="shared" si="45"/>
        <v>6.2852006612110531E-2</v>
      </c>
      <c r="FS33" s="2">
        <f t="shared" si="45"/>
        <v>6.2644936480563823E-2</v>
      </c>
      <c r="FT33" s="2">
        <f t="shared" si="45"/>
        <v>6.274214968782689E-2</v>
      </c>
      <c r="FU33" s="2">
        <f t="shared" si="45"/>
        <v>4.876943971800906E-2</v>
      </c>
      <c r="FW33" s="2">
        <f t="shared" si="54"/>
        <v>1.6249171245888041E-6</v>
      </c>
      <c r="FX33" s="2">
        <f t="shared" si="46"/>
        <v>7.8425515790643835E-7</v>
      </c>
      <c r="FY33" s="2">
        <f t="shared" si="46"/>
        <v>8.1038298910296037E-7</v>
      </c>
      <c r="FZ33" s="2">
        <f t="shared" si="46"/>
        <v>1.1289165258395558E-6</v>
      </c>
      <c r="GA33" s="2">
        <f t="shared" si="46"/>
        <v>1.884767041173904E-6</v>
      </c>
      <c r="GB33" s="2">
        <f t="shared" si="46"/>
        <v>2.6754413830412993E-6</v>
      </c>
      <c r="GC33" s="2">
        <f t="shared" si="46"/>
        <v>3.1743744789628668E-6</v>
      </c>
      <c r="GD33" s="2">
        <f t="shared" si="46"/>
        <v>3.650207735886417E-6</v>
      </c>
      <c r="GE33" s="2">
        <f t="shared" si="46"/>
        <v>4.6323067294206161E-6</v>
      </c>
      <c r="GF33" s="2">
        <f t="shared" si="46"/>
        <v>4.3131196013828196E-6</v>
      </c>
      <c r="GG33" s="2">
        <f t="shared" si="46"/>
        <v>3.5155390217441879E-6</v>
      </c>
      <c r="GH33" s="2">
        <f t="shared" si="46"/>
        <v>2.8473104893098024E-6</v>
      </c>
      <c r="GI33" s="2">
        <f t="shared" si="46"/>
        <v>2.3778914929395711E-6</v>
      </c>
      <c r="GJ33" s="2">
        <f t="shared" si="46"/>
        <v>1.9113603442914871E-6</v>
      </c>
      <c r="GK33" s="2">
        <f t="shared" si="46"/>
        <v>1.6234390427006033E-6</v>
      </c>
      <c r="GM33" s="79">
        <f t="shared" si="55"/>
        <v>1.4468959140179979E-12</v>
      </c>
      <c r="GN33" s="79">
        <f t="shared" si="47"/>
        <v>8.327861371081209E-15</v>
      </c>
      <c r="GO33" s="79">
        <f t="shared" si="47"/>
        <v>7.6481275964419805E-15</v>
      </c>
      <c r="GP33" s="79">
        <f t="shared" si="47"/>
        <v>2.793724745675885E-16</v>
      </c>
      <c r="GQ33" s="79">
        <f t="shared" si="47"/>
        <v>1.9302944398620635E-12</v>
      </c>
      <c r="GR33" s="79">
        <f t="shared" si="47"/>
        <v>7.0792151253830688E-11</v>
      </c>
      <c r="GS33" s="79">
        <f t="shared" si="47"/>
        <v>4.1589487865593239E-10</v>
      </c>
      <c r="GT33" s="79">
        <f t="shared" si="47"/>
        <v>4.2682998949968834E-11</v>
      </c>
      <c r="GU33" s="79">
        <f t="shared" si="47"/>
        <v>1.2457725761205064E-10</v>
      </c>
      <c r="GV33" s="79">
        <f t="shared" si="47"/>
        <v>1.6098753566351229E-10</v>
      </c>
      <c r="GW33" s="79">
        <f t="shared" si="47"/>
        <v>3.062809964278896E-10</v>
      </c>
      <c r="GX33" s="79">
        <f t="shared" si="47"/>
        <v>3.372135363957493E-10</v>
      </c>
      <c r="GY33" s="79">
        <f t="shared" si="47"/>
        <v>3.2311007470132241E-10</v>
      </c>
      <c r="GZ33" s="79">
        <f t="shared" si="47"/>
        <v>3.3801264905424767E-10</v>
      </c>
      <c r="HA33" s="79">
        <f t="shared" si="47"/>
        <v>2.5110495864239315E-14</v>
      </c>
      <c r="HC33" s="79">
        <f t="shared" si="59"/>
        <v>1.8169473736140345E-29</v>
      </c>
      <c r="HD33" s="79">
        <f t="shared" si="48"/>
        <v>4.9111809873518464E-33</v>
      </c>
      <c r="HE33" s="79">
        <f t="shared" si="48"/>
        <v>5.126014896430673E-36</v>
      </c>
      <c r="HF33" s="79">
        <f t="shared" si="48"/>
        <v>1.2680454957537785E-41</v>
      </c>
      <c r="HG33" s="79">
        <f t="shared" si="48"/>
        <v>3.5626389260496515E-32</v>
      </c>
      <c r="HH33" s="79">
        <f t="shared" si="48"/>
        <v>2.9663453770704648E-30</v>
      </c>
      <c r="HI33" s="79">
        <f t="shared" si="48"/>
        <v>1.0860283671035528E-27</v>
      </c>
      <c r="HJ33" s="79">
        <f t="shared" si="48"/>
        <v>2.6753116729895361E-29</v>
      </c>
      <c r="HK33" s="79">
        <f t="shared" si="48"/>
        <v>1.245060175412702E-29</v>
      </c>
      <c r="HL33" s="79">
        <f t="shared" si="48"/>
        <v>2.488981015031118E-29</v>
      </c>
      <c r="HM33" s="79">
        <f t="shared" si="48"/>
        <v>2.2220201209584556E-26</v>
      </c>
      <c r="HN33" s="79">
        <f t="shared" si="48"/>
        <v>2.7427529442123077E-28</v>
      </c>
      <c r="HO33" s="79">
        <f t="shared" si="48"/>
        <v>1.0929716292071196E-26</v>
      </c>
      <c r="HP33" s="79">
        <f t="shared" si="48"/>
        <v>2.5778196022539643E-27</v>
      </c>
      <c r="HQ33" s="79">
        <f t="shared" si="48"/>
        <v>6.0518006649016398E-41</v>
      </c>
      <c r="HS33" s="79">
        <f t="shared" si="56"/>
        <v>1.3718029571787763E-116</v>
      </c>
      <c r="HT33" s="79">
        <f t="shared" si="49"/>
        <v>2.8565573421572696E-135</v>
      </c>
      <c r="HU33" s="79">
        <f t="shared" si="49"/>
        <v>1.2439668993056525E-154</v>
      </c>
      <c r="HV33" s="79">
        <f t="shared" si="49"/>
        <v>6.8089811294922337E-185</v>
      </c>
      <c r="HW33" s="79">
        <f t="shared" si="49"/>
        <v>3.7665289111768564E-151</v>
      </c>
      <c r="HX33" s="79">
        <f t="shared" si="49"/>
        <v>7.0408233786016928E-147</v>
      </c>
      <c r="HY33" s="79">
        <f t="shared" si="49"/>
        <v>9.993876793225766E-136</v>
      </c>
      <c r="HZ33" s="79">
        <f t="shared" si="49"/>
        <v>2.6380378143065968E-140</v>
      </c>
      <c r="IA33" s="79">
        <f t="shared" si="49"/>
        <v>2.3284405342878836E-142</v>
      </c>
      <c r="IB33" s="79">
        <f t="shared" si="49"/>
        <v>6.6522790522888994E-143</v>
      </c>
      <c r="IC33" s="79">
        <f t="shared" si="49"/>
        <v>6.0196821455742664E-129</v>
      </c>
      <c r="ID33" s="79">
        <f t="shared" si="49"/>
        <v>1.0233795255319836E-138</v>
      </c>
      <c r="IE33" s="79">
        <f t="shared" si="49"/>
        <v>4.5893245702107218E-130</v>
      </c>
      <c r="IF33" s="79">
        <f t="shared" si="49"/>
        <v>2.1736502319519929E-99</v>
      </c>
      <c r="IG33" s="79">
        <f t="shared" si="49"/>
        <v>7.6925093518664085E-60</v>
      </c>
      <c r="II33" s="79">
        <f t="shared" si="57"/>
        <v>1.2868737662291313E-300</v>
      </c>
      <c r="IJ33" s="79">
        <f t="shared" si="50"/>
        <v>0</v>
      </c>
      <c r="IK33" s="79">
        <f t="shared" si="50"/>
        <v>0</v>
      </c>
      <c r="IL33" s="79">
        <f t="shared" si="50"/>
        <v>0</v>
      </c>
      <c r="IM33" s="79">
        <f t="shared" si="50"/>
        <v>0</v>
      </c>
      <c r="IN33" s="79">
        <f t="shared" si="50"/>
        <v>0</v>
      </c>
      <c r="IO33" s="79">
        <f t="shared" si="50"/>
        <v>0</v>
      </c>
      <c r="IP33" s="79">
        <f t="shared" si="50"/>
        <v>0</v>
      </c>
      <c r="IQ33" s="79">
        <f t="shared" si="50"/>
        <v>0</v>
      </c>
      <c r="IR33" s="79">
        <f t="shared" si="50"/>
        <v>0</v>
      </c>
      <c r="IS33" s="79">
        <f t="shared" si="50"/>
        <v>0</v>
      </c>
      <c r="IT33" s="79">
        <f t="shared" si="50"/>
        <v>0</v>
      </c>
      <c r="IU33" s="79">
        <f t="shared" si="50"/>
        <v>0</v>
      </c>
      <c r="IV33" s="79">
        <f t="shared" si="50"/>
        <v>1.2110983967160646E-230</v>
      </c>
      <c r="IW33" s="79">
        <f t="shared" si="50"/>
        <v>4.8243098884898444E-124</v>
      </c>
      <c r="IY33" s="79">
        <f t="shared" si="58"/>
        <v>1.4468959140179979E-12</v>
      </c>
      <c r="IZ33" s="79">
        <f t="shared" si="51"/>
        <v>8.327861371081209E-15</v>
      </c>
      <c r="JA33" s="79">
        <f t="shared" si="51"/>
        <v>7.6481275964419805E-15</v>
      </c>
      <c r="JB33" s="79">
        <f t="shared" si="51"/>
        <v>2.793724745675885E-16</v>
      </c>
      <c r="JC33" s="79">
        <f t="shared" si="51"/>
        <v>1.9302944398620635E-12</v>
      </c>
      <c r="JD33" s="79">
        <f t="shared" si="51"/>
        <v>7.0792151253830688E-11</v>
      </c>
      <c r="JE33" s="79">
        <f t="shared" si="51"/>
        <v>4.1589487865593239E-10</v>
      </c>
      <c r="JF33" s="79">
        <f t="shared" si="51"/>
        <v>4.2682998949968834E-11</v>
      </c>
      <c r="JG33" s="79">
        <f t="shared" si="51"/>
        <v>1.2457725761205064E-10</v>
      </c>
      <c r="JH33" s="79">
        <f t="shared" si="51"/>
        <v>1.6098753566351229E-10</v>
      </c>
      <c r="JI33" s="79">
        <f t="shared" si="51"/>
        <v>3.062809964278896E-10</v>
      </c>
      <c r="JJ33" s="79">
        <f t="shared" si="51"/>
        <v>3.372135363957493E-10</v>
      </c>
      <c r="JK33" s="79">
        <f t="shared" si="51"/>
        <v>3.2311007470132241E-10</v>
      </c>
      <c r="JL33" s="79">
        <f t="shared" si="51"/>
        <v>3.3801264905424767E-10</v>
      </c>
      <c r="JM33" s="79">
        <f t="shared" si="51"/>
        <v>2.5110495864239315E-14</v>
      </c>
    </row>
    <row r="34" spans="2:273" x14ac:dyDescent="0.25">
      <c r="B34" s="2">
        <v>7</v>
      </c>
      <c r="C34" s="37">
        <v>0.38574900000000001</v>
      </c>
      <c r="D34" s="37">
        <v>0.38459900000000002</v>
      </c>
      <c r="E34" s="37">
        <v>0.38535700000000001</v>
      </c>
      <c r="F34" s="37">
        <v>0.38037599999999999</v>
      </c>
      <c r="G34" s="37">
        <v>0.38477699999999998</v>
      </c>
      <c r="H34" s="37">
        <v>0.37532199999999999</v>
      </c>
      <c r="I34" s="37">
        <v>0.378139</v>
      </c>
      <c r="J34" s="37">
        <v>0.38074999999999998</v>
      </c>
      <c r="K34" s="37">
        <v>0.37134099999999998</v>
      </c>
      <c r="L34" s="37">
        <v>0.37806299999999998</v>
      </c>
      <c r="M34" s="37">
        <v>0.38124999999999998</v>
      </c>
      <c r="N34" s="37">
        <v>0.37055300000000002</v>
      </c>
      <c r="O34" s="37">
        <v>0.36565199999999998</v>
      </c>
      <c r="P34" s="37">
        <v>0.35758299999999998</v>
      </c>
      <c r="Q34" s="37">
        <v>0.35761300000000001</v>
      </c>
      <c r="R34" s="19"/>
      <c r="S34" s="4">
        <f t="shared" si="8"/>
        <v>0.38176440403240869</v>
      </c>
      <c r="T34" s="4">
        <f t="shared" si="8"/>
        <v>0.38238659105248368</v>
      </c>
      <c r="U34" s="4">
        <f t="shared" si="8"/>
        <v>0.37746179055139778</v>
      </c>
      <c r="V34" s="4" t="e">
        <f t="shared" si="8"/>
        <v>#N/A</v>
      </c>
      <c r="W34" s="4">
        <f t="shared" si="8"/>
        <v>0.38122735718114037</v>
      </c>
      <c r="X34" s="4">
        <f t="shared" si="8"/>
        <v>0.3774990008531881</v>
      </c>
      <c r="Y34" s="4">
        <f t="shared" si="8"/>
        <v>0.37529196169727186</v>
      </c>
      <c r="Z34" s="4">
        <f t="shared" si="8"/>
        <v>0.37925373427942816</v>
      </c>
      <c r="AA34" s="4">
        <f t="shared" si="8"/>
        <v>0.37005111928726625</v>
      </c>
      <c r="AB34" s="4">
        <f t="shared" si="8"/>
        <v>0.37714322666586902</v>
      </c>
      <c r="AC34" s="4">
        <f t="shared" si="8"/>
        <v>0.38121387137144713</v>
      </c>
      <c r="AD34" s="4">
        <f t="shared" si="8"/>
        <v>0.37125401497400595</v>
      </c>
      <c r="AE34" s="4">
        <f t="shared" si="8"/>
        <v>0.3684399061055218</v>
      </c>
      <c r="AF34" s="4">
        <f t="shared" si="8"/>
        <v>0.36033748890360862</v>
      </c>
      <c r="AG34" s="4">
        <f t="shared" si="8"/>
        <v>0.35541426370245094</v>
      </c>
      <c r="AI34" s="4">
        <f t="shared" si="9"/>
        <v>3.9845959675913201E-3</v>
      </c>
      <c r="AJ34" s="4">
        <f t="shared" si="9"/>
        <v>2.2124089475163422E-3</v>
      </c>
      <c r="AK34" s="4">
        <f t="shared" si="9"/>
        <v>7.8952094486022251E-3</v>
      </c>
      <c r="AL34" s="4">
        <f t="shared" si="9"/>
        <v>0</v>
      </c>
      <c r="AM34" s="4">
        <f t="shared" si="9"/>
        <v>3.5496428188596107E-3</v>
      </c>
      <c r="AN34" s="4">
        <f t="shared" si="9"/>
        <v>-2.1770008531881158E-3</v>
      </c>
      <c r="AO34" s="4">
        <f t="shared" si="9"/>
        <v>2.8470383027281443E-3</v>
      </c>
      <c r="AP34" s="4">
        <f t="shared" si="9"/>
        <v>1.4962657205718211E-3</v>
      </c>
      <c r="AQ34" s="4">
        <f t="shared" si="9"/>
        <v>1.2898807127337264E-3</v>
      </c>
      <c r="AR34" s="4">
        <f t="shared" si="9"/>
        <v>9.1977333413095774E-4</v>
      </c>
      <c r="AS34" s="4">
        <f t="shared" si="9"/>
        <v>3.6128628552845043E-5</v>
      </c>
      <c r="AT34" s="4">
        <f t="shared" si="9"/>
        <v>-7.0101497400593127E-4</v>
      </c>
      <c r="AU34" s="4">
        <f t="shared" si="9"/>
        <v>-2.7879061055218202E-3</v>
      </c>
      <c r="AV34" s="4">
        <f t="shared" si="9"/>
        <v>-2.7544889036086317E-3</v>
      </c>
      <c r="AW34" s="4">
        <f t="shared" si="9"/>
        <v>2.1987362975490754E-3</v>
      </c>
      <c r="AY34" s="2">
        <f t="shared" si="52"/>
        <v>0.38176440401759348</v>
      </c>
      <c r="AZ34" s="2">
        <f t="shared" si="10"/>
        <v>0.38238659105237455</v>
      </c>
      <c r="BA34" s="2">
        <f t="shared" si="10"/>
        <v>0.37746179055129481</v>
      </c>
      <c r="BB34" s="2" t="e">
        <f t="shared" si="10"/>
        <v>#N/A</v>
      </c>
      <c r="BC34" s="2">
        <f t="shared" si="10"/>
        <v>0.38122735715866946</v>
      </c>
      <c r="BD34" s="2">
        <f t="shared" si="10"/>
        <v>0.37749900015791615</v>
      </c>
      <c r="BE34" s="2">
        <f t="shared" si="10"/>
        <v>0.375291957846839</v>
      </c>
      <c r="BF34" s="2">
        <f t="shared" si="10"/>
        <v>0.37925373383100325</v>
      </c>
      <c r="BG34" s="2">
        <f t="shared" si="10"/>
        <v>0.37005111799756413</v>
      </c>
      <c r="BH34" s="2">
        <f t="shared" si="10"/>
        <v>0.37714322502118147</v>
      </c>
      <c r="BI34" s="2">
        <f t="shared" si="10"/>
        <v>0.38121386841165933</v>
      </c>
      <c r="BJ34" s="2">
        <f t="shared" si="10"/>
        <v>0.37125401177707457</v>
      </c>
      <c r="BK34" s="2">
        <f t="shared" si="10"/>
        <v>0.36843990296090368</v>
      </c>
      <c r="BL34" s="2">
        <f t="shared" si="10"/>
        <v>0.36033748581524183</v>
      </c>
      <c r="BM34" s="2">
        <f t="shared" si="10"/>
        <v>0.3554142637021131</v>
      </c>
      <c r="BO34" s="2">
        <f t="shared" si="11"/>
        <v>0.38574900000000001</v>
      </c>
      <c r="BP34" s="2">
        <f t="shared" si="12"/>
        <v>0.38459900000000002</v>
      </c>
      <c r="BQ34" s="2">
        <f t="shared" si="13"/>
        <v>0.38535700000000001</v>
      </c>
      <c r="BR34" s="2" t="str">
        <f t="shared" si="14"/>
        <v/>
      </c>
      <c r="BS34" s="2">
        <f t="shared" si="15"/>
        <v>0.38477699999999998</v>
      </c>
      <c r="BT34" s="2">
        <f t="shared" si="16"/>
        <v>0.37532199999999999</v>
      </c>
      <c r="BU34" s="2">
        <f t="shared" si="17"/>
        <v>0.378139</v>
      </c>
      <c r="BV34" s="2">
        <f t="shared" si="18"/>
        <v>0.38074999999999998</v>
      </c>
      <c r="BW34" s="2">
        <f t="shared" si="19"/>
        <v>0.37134099999999998</v>
      </c>
      <c r="BX34" s="2">
        <f t="shared" si="20"/>
        <v>0.37806299999999998</v>
      </c>
      <c r="BY34" s="2">
        <f t="shared" si="21"/>
        <v>0.38124999999999998</v>
      </c>
      <c r="BZ34" s="2">
        <f t="shared" si="22"/>
        <v>0.37055300000000002</v>
      </c>
      <c r="CA34" s="2">
        <f t="shared" si="23"/>
        <v>0.36565199999999998</v>
      </c>
      <c r="CB34" s="2">
        <f t="shared" si="24"/>
        <v>0.35758299999999998</v>
      </c>
      <c r="CC34" s="2">
        <f t="shared" si="25"/>
        <v>0.35761300000000001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0.38113138575393141</v>
      </c>
      <c r="DL34" s="2">
        <f t="shared" si="42"/>
        <v>0.38219005111989462</v>
      </c>
      <c r="DM34" s="2">
        <f t="shared" si="42"/>
        <v>0.37721774164904864</v>
      </c>
      <c r="DN34" s="2">
        <f t="shared" si="42"/>
        <v>0.37115532523616745</v>
      </c>
      <c r="DO34" s="2">
        <f t="shared" si="42"/>
        <v>0.38083322673545966</v>
      </c>
      <c r="DP34" s="2">
        <f t="shared" si="42"/>
        <v>0.37666692342342339</v>
      </c>
      <c r="DQ34" s="2">
        <f t="shared" si="42"/>
        <v>0.37482504828113061</v>
      </c>
      <c r="DR34" s="2">
        <f t="shared" si="42"/>
        <v>0.37807752462462468</v>
      </c>
      <c r="DS34" s="2">
        <f t="shared" si="42"/>
        <v>0.37007418487394961</v>
      </c>
      <c r="DT34" s="2">
        <f t="shared" si="42"/>
        <v>0.37736317142857145</v>
      </c>
      <c r="DU34" s="2">
        <f t="shared" si="42"/>
        <v>0.38159843249299724</v>
      </c>
      <c r="DV34" s="2">
        <f t="shared" si="42"/>
        <v>0.37036067226890768</v>
      </c>
      <c r="DW34" s="2">
        <f t="shared" si="42"/>
        <v>0.36817749075630252</v>
      </c>
      <c r="DX34" s="2">
        <f t="shared" si="42"/>
        <v>0.3605009299719889</v>
      </c>
      <c r="DY34" s="2">
        <f t="shared" si="42"/>
        <v>0.3543092747135218</v>
      </c>
      <c r="EA34" s="2">
        <f t="shared" si="43"/>
        <v>0.40793642093054977</v>
      </c>
      <c r="EB34" s="2">
        <f t="shared" si="43"/>
        <v>0.39294697929141292</v>
      </c>
      <c r="EC34" s="2">
        <f t="shared" si="43"/>
        <v>0.38888576906289268</v>
      </c>
      <c r="ED34" s="2">
        <f t="shared" si="43"/>
        <v>0.39541750369003681</v>
      </c>
      <c r="EE34" s="2">
        <f t="shared" si="43"/>
        <v>0.38963261036457036</v>
      </c>
      <c r="EF34" s="2">
        <f t="shared" si="43"/>
        <v>0.38995137038979444</v>
      </c>
      <c r="EG34" s="2">
        <f t="shared" si="43"/>
        <v>0.38121270984665057</v>
      </c>
      <c r="EH34" s="2">
        <f t="shared" si="43"/>
        <v>0.39635994757903159</v>
      </c>
      <c r="EI34" s="2">
        <f t="shared" si="43"/>
        <v>0.36974509147659063</v>
      </c>
      <c r="EJ34" s="2">
        <f t="shared" si="43"/>
        <v>0.37430351061072753</v>
      </c>
      <c r="EK34" s="2">
        <f t="shared" si="43"/>
        <v>0.37620098371836042</v>
      </c>
      <c r="EL34" s="2">
        <f t="shared" si="43"/>
        <v>0.38340213272800655</v>
      </c>
      <c r="EM34" s="2">
        <f t="shared" si="43"/>
        <v>0.37202088884513146</v>
      </c>
      <c r="EN34" s="2">
        <f t="shared" si="43"/>
        <v>0.35811016957473701</v>
      </c>
      <c r="EO34" s="2">
        <f t="shared" si="43"/>
        <v>0.3750700343135363</v>
      </c>
      <c r="EQ34" s="2">
        <f t="shared" si="44"/>
        <v>0.40003037848966011</v>
      </c>
      <c r="ER34" s="2">
        <f t="shared" si="44"/>
        <v>0.39094979436358701</v>
      </c>
      <c r="ES34" s="2">
        <f t="shared" si="44"/>
        <v>0.38620678083754623</v>
      </c>
      <c r="ET34" s="2">
        <f t="shared" si="44"/>
        <v>0.38408126339303122</v>
      </c>
      <c r="EU34" s="2">
        <f t="shared" si="44"/>
        <v>0.38528429533222547</v>
      </c>
      <c r="EV34" s="2">
        <f t="shared" si="44"/>
        <v>0.38621799841762849</v>
      </c>
      <c r="EW34" s="2">
        <f t="shared" si="44"/>
        <v>0.37618904439258727</v>
      </c>
      <c r="EX34" s="2">
        <f t="shared" si="44"/>
        <v>0.38961047036581475</v>
      </c>
      <c r="EY34" s="2">
        <f t="shared" si="44"/>
        <v>0.36925801083181686</v>
      </c>
      <c r="EZ34" s="2">
        <f t="shared" si="44"/>
        <v>0.37454757553232404</v>
      </c>
      <c r="FA34" s="2">
        <f t="shared" si="44"/>
        <v>0.37707787329612164</v>
      </c>
      <c r="FB34" s="2">
        <f t="shared" si="44"/>
        <v>0.38123320930802879</v>
      </c>
      <c r="FC34" s="2">
        <f t="shared" si="44"/>
        <v>0.37192962946792468</v>
      </c>
      <c r="FD34" s="2">
        <f t="shared" si="44"/>
        <v>0.37698218504086217</v>
      </c>
      <c r="FE34" s="2">
        <f t="shared" si="44"/>
        <v>0.38305866946785955</v>
      </c>
      <c r="FG34" s="2">
        <f t="shared" si="45"/>
        <v>2.3616173065080855E-2</v>
      </c>
      <c r="FH34" s="2">
        <f t="shared" si="45"/>
        <v>1.8271168753997917E-2</v>
      </c>
      <c r="FI34" s="2">
        <f t="shared" si="45"/>
        <v>2.0916241799165496E-2</v>
      </c>
      <c r="FJ34" s="2">
        <f t="shared" si="45"/>
        <v>2.3759399460146359E-2</v>
      </c>
      <c r="FK34" s="2">
        <f t="shared" si="45"/>
        <v>4.4791706564315692E-2</v>
      </c>
      <c r="FL34" s="2">
        <f t="shared" si="45"/>
        <v>6.2636230825322062E-2</v>
      </c>
      <c r="FM34" s="2">
        <f t="shared" si="45"/>
        <v>7.3098276489194897E-2</v>
      </c>
      <c r="FN34" s="2">
        <f t="shared" si="45"/>
        <v>6.4336998614956425E-2</v>
      </c>
      <c r="FO34" s="2">
        <f t="shared" si="45"/>
        <v>7.0084670735779481E-2</v>
      </c>
      <c r="FP34" s="2">
        <f t="shared" si="45"/>
        <v>7.1886256263677797E-2</v>
      </c>
      <c r="FQ34" s="2">
        <f t="shared" si="45"/>
        <v>7.1249858507335576E-2</v>
      </c>
      <c r="FR34" s="2">
        <f t="shared" si="45"/>
        <v>6.8500478330302886E-2</v>
      </c>
      <c r="FS34" s="2">
        <f t="shared" si="45"/>
        <v>6.8276154714487045E-2</v>
      </c>
      <c r="FT34" s="2">
        <f t="shared" si="45"/>
        <v>6.8381469023871252E-2</v>
      </c>
      <c r="FU34" s="2">
        <f t="shared" si="45"/>
        <v>5.3224197456572205E-2</v>
      </c>
      <c r="FW34" s="2">
        <f t="shared" si="54"/>
        <v>1.7816859183380525E-6</v>
      </c>
      <c r="FX34" s="2">
        <f t="shared" si="46"/>
        <v>8.5991861579276799E-7</v>
      </c>
      <c r="FY34" s="2">
        <f t="shared" si="46"/>
        <v>8.8856720860474066E-7</v>
      </c>
      <c r="FZ34" s="2">
        <f t="shared" si="46"/>
        <v>1.2378322210292632E-6</v>
      </c>
      <c r="GA34" s="2">
        <f t="shared" si="46"/>
        <v>2.0666055896671525E-6</v>
      </c>
      <c r="GB34" s="2">
        <f t="shared" si="46"/>
        <v>2.9335623843476754E-6</v>
      </c>
      <c r="GC34" s="2">
        <f t="shared" si="46"/>
        <v>3.4806313366052401E-6</v>
      </c>
      <c r="GD34" s="2">
        <f t="shared" si="46"/>
        <v>4.0023717842955435E-6</v>
      </c>
      <c r="GE34" s="2">
        <f t="shared" si="46"/>
        <v>5.079221056668861E-6</v>
      </c>
      <c r="GF34" s="2">
        <f t="shared" si="46"/>
        <v>4.7292396323333966E-6</v>
      </c>
      <c r="GG34" s="2">
        <f t="shared" si="46"/>
        <v>3.8547105776198259E-6</v>
      </c>
      <c r="GH34" s="2">
        <f t="shared" si="46"/>
        <v>3.1220130115504539E-6</v>
      </c>
      <c r="GI34" s="2">
        <f t="shared" si="46"/>
        <v>2.6073055766484256E-6</v>
      </c>
      <c r="GJ34" s="2">
        <f t="shared" si="46"/>
        <v>2.0957645560197288E-6</v>
      </c>
      <c r="GK34" s="2">
        <f t="shared" si="46"/>
        <v>1.7800652342834414E-6</v>
      </c>
      <c r="GM34" s="79">
        <f t="shared" si="55"/>
        <v>3.1943241764119012E-12</v>
      </c>
      <c r="GN34" s="79">
        <f t="shared" si="47"/>
        <v>2.1126737370969084E-14</v>
      </c>
      <c r="GO34" s="79">
        <f t="shared" si="47"/>
        <v>2.0105797537040139E-14</v>
      </c>
      <c r="GP34" s="79">
        <f t="shared" si="47"/>
        <v>8.6612594067280998E-16</v>
      </c>
      <c r="GQ34" s="79">
        <f t="shared" si="47"/>
        <v>4.9576283088004787E-12</v>
      </c>
      <c r="GR34" s="79">
        <f t="shared" si="47"/>
        <v>1.6954080280852366E-10</v>
      </c>
      <c r="GS34" s="79">
        <f t="shared" si="47"/>
        <v>9.5475838333002456E-10</v>
      </c>
      <c r="GT34" s="79">
        <f t="shared" si="47"/>
        <v>1.0590540236920189E-10</v>
      </c>
      <c r="GU34" s="79">
        <f t="shared" si="47"/>
        <v>3.0086195011156183E-10</v>
      </c>
      <c r="GV34" s="79">
        <f t="shared" si="47"/>
        <v>3.8688204834961544E-10</v>
      </c>
      <c r="GW34" s="79">
        <f t="shared" si="47"/>
        <v>7.08714722717496E-10</v>
      </c>
      <c r="GX34" s="79">
        <f t="shared" si="47"/>
        <v>7.662891546567793E-10</v>
      </c>
      <c r="GY34" s="79">
        <f t="shared" si="47"/>
        <v>7.3512486665231096E-10</v>
      </c>
      <c r="GZ34" s="79">
        <f t="shared" si="47"/>
        <v>7.6757800734921657E-10</v>
      </c>
      <c r="HA34" s="79">
        <f t="shared" si="47"/>
        <v>8.4875900431205312E-14</v>
      </c>
      <c r="HC34" s="79">
        <f t="shared" si="59"/>
        <v>7.8198525268168252E-29</v>
      </c>
      <c r="HD34" s="79">
        <f t="shared" si="48"/>
        <v>2.494821183201904E-32</v>
      </c>
      <c r="HE34" s="79">
        <f t="shared" si="48"/>
        <v>3.1828246509557463E-35</v>
      </c>
      <c r="HF34" s="79">
        <f t="shared" si="48"/>
        <v>1.1717321762399007E-40</v>
      </c>
      <c r="HG34" s="79">
        <f t="shared" si="48"/>
        <v>2.2331104013324728E-31</v>
      </c>
      <c r="HH34" s="79">
        <f t="shared" si="48"/>
        <v>1.8087799826718038E-29</v>
      </c>
      <c r="HI34" s="79">
        <f t="shared" si="48"/>
        <v>5.8434284350159659E-27</v>
      </c>
      <c r="HJ34" s="79">
        <f t="shared" si="48"/>
        <v>1.5749198060348437E-28</v>
      </c>
      <c r="HK34" s="79">
        <f t="shared" si="48"/>
        <v>7.7771211202192347E-29</v>
      </c>
      <c r="HL34" s="79">
        <f t="shared" si="48"/>
        <v>1.5460102929913769E-28</v>
      </c>
      <c r="HM34" s="79">
        <f t="shared" si="48"/>
        <v>1.1145471221548508E-25</v>
      </c>
      <c r="HN34" s="79">
        <f t="shared" si="48"/>
        <v>1.5155118075901635E-27</v>
      </c>
      <c r="HO34" s="79">
        <f t="shared" si="48"/>
        <v>5.2964823096601534E-26</v>
      </c>
      <c r="HP34" s="79">
        <f t="shared" si="48"/>
        <v>1.28489898104824E-26</v>
      </c>
      <c r="HQ34" s="79">
        <f t="shared" si="48"/>
        <v>7.2989798825096562E-40</v>
      </c>
      <c r="HS34" s="79">
        <f t="shared" si="56"/>
        <v>1.1181757713724052E-114</v>
      </c>
      <c r="HT34" s="79">
        <f t="shared" si="49"/>
        <v>4.1490279936331797E-133</v>
      </c>
      <c r="HU34" s="79">
        <f t="shared" si="49"/>
        <v>3.8039582375288115E-152</v>
      </c>
      <c r="HV34" s="79">
        <f t="shared" si="49"/>
        <v>8.0727541464922799E-182</v>
      </c>
      <c r="HW34" s="79">
        <f t="shared" si="49"/>
        <v>1.5696188950754428E-148</v>
      </c>
      <c r="HX34" s="79">
        <f t="shared" si="49"/>
        <v>2.9808634303914335E-144</v>
      </c>
      <c r="HY34" s="79">
        <f t="shared" si="49"/>
        <v>2.8862851560459157E-133</v>
      </c>
      <c r="HZ34" s="79">
        <f t="shared" si="49"/>
        <v>9.5592185792374386E-138</v>
      </c>
      <c r="IA34" s="79">
        <f t="shared" si="49"/>
        <v>1.0370787138374519E-139</v>
      </c>
      <c r="IB34" s="79">
        <f t="shared" si="49"/>
        <v>3.0406499843733291E-140</v>
      </c>
      <c r="IC34" s="79">
        <f t="shared" si="49"/>
        <v>1.3688230246388847E-126</v>
      </c>
      <c r="ID34" s="79">
        <f t="shared" si="49"/>
        <v>3.2293329330101693E-136</v>
      </c>
      <c r="IE34" s="79">
        <f t="shared" si="49"/>
        <v>9.2041477102264604E-128</v>
      </c>
      <c r="IF34" s="79">
        <f t="shared" si="49"/>
        <v>1.1599135448223691E-97</v>
      </c>
      <c r="IG34" s="79">
        <f t="shared" si="49"/>
        <v>7.9592338297757742E-59</v>
      </c>
      <c r="II34" s="79">
        <f t="shared" si="57"/>
        <v>1.6573919403865381E-296</v>
      </c>
      <c r="IJ34" s="79">
        <f t="shared" si="50"/>
        <v>0</v>
      </c>
      <c r="IK34" s="79">
        <f t="shared" si="50"/>
        <v>0</v>
      </c>
      <c r="IL34" s="79">
        <f t="shared" si="50"/>
        <v>0</v>
      </c>
      <c r="IM34" s="79">
        <f t="shared" si="50"/>
        <v>0</v>
      </c>
      <c r="IN34" s="79">
        <f t="shared" si="50"/>
        <v>0</v>
      </c>
      <c r="IO34" s="79">
        <f t="shared" si="50"/>
        <v>0</v>
      </c>
      <c r="IP34" s="79">
        <f t="shared" si="50"/>
        <v>0</v>
      </c>
      <c r="IQ34" s="79">
        <f t="shared" si="50"/>
        <v>0</v>
      </c>
      <c r="IR34" s="79">
        <f t="shared" si="50"/>
        <v>0</v>
      </c>
      <c r="IS34" s="79">
        <f t="shared" si="50"/>
        <v>0</v>
      </c>
      <c r="IT34" s="79">
        <f t="shared" si="50"/>
        <v>0</v>
      </c>
      <c r="IU34" s="79">
        <f t="shared" si="50"/>
        <v>0</v>
      </c>
      <c r="IV34" s="79">
        <f t="shared" si="50"/>
        <v>1.8574347941655998E-227</v>
      </c>
      <c r="IW34" s="79">
        <f t="shared" si="50"/>
        <v>2.313369140128966E-122</v>
      </c>
      <c r="IY34" s="79">
        <f t="shared" si="58"/>
        <v>3.1943241764119012E-12</v>
      </c>
      <c r="IZ34" s="79">
        <f t="shared" si="51"/>
        <v>2.1126737370969084E-14</v>
      </c>
      <c r="JA34" s="79">
        <f t="shared" si="51"/>
        <v>2.0105797537040139E-14</v>
      </c>
      <c r="JB34" s="79">
        <f t="shared" si="51"/>
        <v>8.6612594067280998E-16</v>
      </c>
      <c r="JC34" s="79">
        <f t="shared" si="51"/>
        <v>4.9576283088004787E-12</v>
      </c>
      <c r="JD34" s="79">
        <f t="shared" si="51"/>
        <v>1.6954080280852366E-10</v>
      </c>
      <c r="JE34" s="79">
        <f t="shared" si="51"/>
        <v>9.5475838333002456E-10</v>
      </c>
      <c r="JF34" s="79">
        <f t="shared" si="51"/>
        <v>1.0590540236920189E-10</v>
      </c>
      <c r="JG34" s="79">
        <f t="shared" si="51"/>
        <v>3.0086195011156183E-10</v>
      </c>
      <c r="JH34" s="79">
        <f t="shared" si="51"/>
        <v>3.8688204834961544E-10</v>
      </c>
      <c r="JI34" s="79">
        <f t="shared" si="51"/>
        <v>7.087147227174961E-10</v>
      </c>
      <c r="JJ34" s="79">
        <f t="shared" si="51"/>
        <v>7.662891546567793E-10</v>
      </c>
      <c r="JK34" s="79">
        <f t="shared" si="51"/>
        <v>7.3512486665231106E-10</v>
      </c>
      <c r="JL34" s="79">
        <f t="shared" si="51"/>
        <v>7.6757800734921657E-10</v>
      </c>
      <c r="JM34" s="79">
        <f t="shared" si="51"/>
        <v>8.4875900431205312E-14</v>
      </c>
    </row>
    <row r="35" spans="2:273" x14ac:dyDescent="0.25">
      <c r="B35" s="2">
        <v>8</v>
      </c>
      <c r="C35" s="37">
        <v>0.38727899999999998</v>
      </c>
      <c r="D35" s="37">
        <v>0.38560499999999998</v>
      </c>
      <c r="E35" s="37">
        <v>0.380249</v>
      </c>
      <c r="F35" s="37">
        <v>0.37833800000000001</v>
      </c>
      <c r="G35" s="37">
        <v>0.38181500000000002</v>
      </c>
      <c r="H35" s="37">
        <v>0.37582199999999999</v>
      </c>
      <c r="I35" s="37">
        <v>0.37250699999999998</v>
      </c>
      <c r="J35" s="37">
        <v>0.37495400000000001</v>
      </c>
      <c r="K35" s="37">
        <v>0.37535800000000002</v>
      </c>
      <c r="L35" s="37">
        <v>0.37588899999999997</v>
      </c>
      <c r="M35" s="37">
        <v>0.38225100000000001</v>
      </c>
      <c r="N35" s="37">
        <v>0.36880200000000002</v>
      </c>
      <c r="O35" s="37">
        <v>0.367815</v>
      </c>
      <c r="P35" s="37">
        <v>0.35665999999999998</v>
      </c>
      <c r="Q35" s="37">
        <v>0.35404099999999999</v>
      </c>
      <c r="S35" s="4">
        <f t="shared" si="8"/>
        <v>0.38224706177156281</v>
      </c>
      <c r="T35" s="4">
        <f t="shared" si="8"/>
        <v>0.38279705013642668</v>
      </c>
      <c r="U35" s="4">
        <f t="shared" si="8"/>
        <v>0.37805410162184472</v>
      </c>
      <c r="V35" s="4">
        <f t="shared" si="8"/>
        <v>0.37239436950521687</v>
      </c>
      <c r="W35" s="4">
        <f t="shared" si="8"/>
        <v>0.3817511009761721</v>
      </c>
      <c r="X35" s="4">
        <f t="shared" si="8"/>
        <v>0.37807438408465888</v>
      </c>
      <c r="Y35" s="4">
        <f t="shared" si="8"/>
        <v>0.37588951558353911</v>
      </c>
      <c r="Z35" s="4">
        <f t="shared" si="8"/>
        <v>0.38002968121445957</v>
      </c>
      <c r="AA35" s="4">
        <f t="shared" si="8"/>
        <v>0.37064619363118567</v>
      </c>
      <c r="AB35" s="4">
        <f t="shared" si="8"/>
        <v>0.37753407764712488</v>
      </c>
      <c r="AC35" s="4">
        <f t="shared" si="8"/>
        <v>0.38165067537244945</v>
      </c>
      <c r="AD35" s="4">
        <f t="shared" si="8"/>
        <v>0.37191012625436348</v>
      </c>
      <c r="AE35" s="4">
        <f t="shared" si="8"/>
        <v>0.3691008532403478</v>
      </c>
      <c r="AF35" s="4">
        <f t="shared" si="8"/>
        <v>0.36096000809110868</v>
      </c>
      <c r="AG35" s="4">
        <f t="shared" si="8"/>
        <v>0.3561246506050833</v>
      </c>
      <c r="AI35" s="4">
        <f t="shared" si="9"/>
        <v>5.0319382284371716E-3</v>
      </c>
      <c r="AJ35" s="4">
        <f t="shared" si="9"/>
        <v>2.8079498635733002E-3</v>
      </c>
      <c r="AK35" s="4">
        <f t="shared" si="9"/>
        <v>2.1948983781552855E-3</v>
      </c>
      <c r="AL35" s="4">
        <f t="shared" si="9"/>
        <v>5.9436304947831364E-3</v>
      </c>
      <c r="AM35" s="4">
        <f t="shared" si="9"/>
        <v>6.3899023827918011E-5</v>
      </c>
      <c r="AN35" s="4">
        <f t="shared" si="9"/>
        <v>-2.2523840846588872E-3</v>
      </c>
      <c r="AO35" s="4">
        <f t="shared" si="9"/>
        <v>-3.3825155835391363E-3</v>
      </c>
      <c r="AP35" s="4">
        <f t="shared" si="9"/>
        <v>-5.0756812144595598E-3</v>
      </c>
      <c r="AQ35" s="4">
        <f t="shared" si="9"/>
        <v>4.711806368814353E-3</v>
      </c>
      <c r="AR35" s="4">
        <f t="shared" si="9"/>
        <v>-1.645077647124904E-3</v>
      </c>
      <c r="AS35" s="4">
        <f t="shared" si="9"/>
        <v>6.0032462755055249E-4</v>
      </c>
      <c r="AT35" s="4">
        <f t="shared" si="9"/>
        <v>-3.1081262543634636E-3</v>
      </c>
      <c r="AU35" s="4">
        <f t="shared" si="9"/>
        <v>-1.2858532403478007E-3</v>
      </c>
      <c r="AV35" s="4">
        <f t="shared" si="9"/>
        <v>-4.300008091108698E-3</v>
      </c>
      <c r="AW35" s="4">
        <f t="shared" si="9"/>
        <v>-2.0836506050833092E-3</v>
      </c>
      <c r="AY35" s="2">
        <f t="shared" si="52"/>
        <v>0.38224706173973888</v>
      </c>
      <c r="AZ35" s="2">
        <f t="shared" si="10"/>
        <v>0.38279705013615778</v>
      </c>
      <c r="BA35" s="2">
        <f t="shared" si="10"/>
        <v>0.37805410162158221</v>
      </c>
      <c r="BB35" s="2">
        <f t="shared" si="10"/>
        <v>0.37239436950520283</v>
      </c>
      <c r="BC35" s="2">
        <f t="shared" si="10"/>
        <v>0.3817511009204948</v>
      </c>
      <c r="BD35" s="2">
        <f t="shared" si="10"/>
        <v>0.37807438248022757</v>
      </c>
      <c r="BE35" s="2">
        <f t="shared" si="10"/>
        <v>0.37588950706891144</v>
      </c>
      <c r="BF35" s="2">
        <f t="shared" si="10"/>
        <v>0.38002968014387911</v>
      </c>
      <c r="BG35" s="2">
        <f t="shared" si="10"/>
        <v>0.37064619063449283</v>
      </c>
      <c r="BH35" s="2">
        <f t="shared" si="10"/>
        <v>0.37753407384490439</v>
      </c>
      <c r="BI35" s="2">
        <f t="shared" si="10"/>
        <v>0.38165066877513271</v>
      </c>
      <c r="BJ35" s="2">
        <f t="shared" si="10"/>
        <v>0.37191011924917011</v>
      </c>
      <c r="BK35" s="2">
        <f t="shared" si="10"/>
        <v>0.36910084634151547</v>
      </c>
      <c r="BL35" s="2">
        <f t="shared" si="10"/>
        <v>0.3609600013281723</v>
      </c>
      <c r="BM35" s="2">
        <f t="shared" si="10"/>
        <v>0.35612465060399223</v>
      </c>
      <c r="BO35" s="2">
        <f t="shared" si="11"/>
        <v>0.38727899999999998</v>
      </c>
      <c r="BP35" s="2">
        <f t="shared" si="12"/>
        <v>0.38560499999999998</v>
      </c>
      <c r="BQ35" s="2">
        <f t="shared" si="13"/>
        <v>0.380249</v>
      </c>
      <c r="BR35" s="2">
        <f t="shared" si="14"/>
        <v>0.37833800000000001</v>
      </c>
      <c r="BS35" s="2">
        <f t="shared" si="15"/>
        <v>0.38181500000000002</v>
      </c>
      <c r="BT35" s="2">
        <f t="shared" si="16"/>
        <v>0.37582199999999999</v>
      </c>
      <c r="BU35" s="2">
        <f t="shared" si="17"/>
        <v>0.37250699999999998</v>
      </c>
      <c r="BV35" s="2">
        <f t="shared" si="18"/>
        <v>0.37495400000000001</v>
      </c>
      <c r="BW35" s="2">
        <f t="shared" si="19"/>
        <v>0.37535800000000002</v>
      </c>
      <c r="BX35" s="2">
        <f t="shared" si="20"/>
        <v>0.37588899999999997</v>
      </c>
      <c r="BY35" s="2">
        <f t="shared" si="21"/>
        <v>0.38225100000000001</v>
      </c>
      <c r="BZ35" s="2">
        <f t="shared" si="22"/>
        <v>0.36880200000000002</v>
      </c>
      <c r="CA35" s="2">
        <f t="shared" si="23"/>
        <v>0.367815</v>
      </c>
      <c r="CB35" s="2">
        <f t="shared" si="24"/>
        <v>0.35665999999999998</v>
      </c>
      <c r="CC35" s="2">
        <f t="shared" si="25"/>
        <v>0.35404099999999999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0.38157681244218306</v>
      </c>
      <c r="DL35" s="2">
        <f t="shared" si="42"/>
        <v>0.38259497523056657</v>
      </c>
      <c r="DM35" s="2">
        <f t="shared" si="42"/>
        <v>0.37780607307963354</v>
      </c>
      <c r="DN35" s="2">
        <f t="shared" si="42"/>
        <v>0.37178947948717961</v>
      </c>
      <c r="DO35" s="2">
        <f t="shared" si="42"/>
        <v>0.38136190459662289</v>
      </c>
      <c r="DP35" s="2">
        <f t="shared" si="42"/>
        <v>0.37722916087516084</v>
      </c>
      <c r="DQ35" s="2">
        <f t="shared" si="42"/>
        <v>0.37545557570664628</v>
      </c>
      <c r="DR35" s="2">
        <f t="shared" si="42"/>
        <v>0.37882969952809958</v>
      </c>
      <c r="DS35" s="2">
        <f t="shared" si="42"/>
        <v>0.37073725210084041</v>
      </c>
      <c r="DT35" s="2">
        <f t="shared" si="42"/>
        <v>0.37782842857142862</v>
      </c>
      <c r="DU35" s="2">
        <f t="shared" si="42"/>
        <v>0.38213065210084041</v>
      </c>
      <c r="DV35" s="2">
        <f t="shared" si="42"/>
        <v>0.37101133361344546</v>
      </c>
      <c r="DW35" s="2">
        <f t="shared" si="42"/>
        <v>0.36888691596638656</v>
      </c>
      <c r="DX35" s="2">
        <f t="shared" si="42"/>
        <v>0.3611938512605043</v>
      </c>
      <c r="DY35" s="2">
        <f t="shared" si="42"/>
        <v>0.35496782734912152</v>
      </c>
      <c r="EA35" s="2">
        <f t="shared" si="43"/>
        <v>0.40752010820030005</v>
      </c>
      <c r="EB35" s="2">
        <f t="shared" si="43"/>
        <v>0.39269947818478174</v>
      </c>
      <c r="EC35" s="2">
        <f t="shared" si="43"/>
        <v>0.38864279781495936</v>
      </c>
      <c r="ED35" s="2">
        <f t="shared" si="43"/>
        <v>0.39506215313653126</v>
      </c>
      <c r="EE35" s="2">
        <f t="shared" si="43"/>
        <v>0.3893208354139161</v>
      </c>
      <c r="EF35" s="2">
        <f t="shared" si="43"/>
        <v>0.38961050041105594</v>
      </c>
      <c r="EG35" s="2">
        <f t="shared" si="43"/>
        <v>0.38090794108151743</v>
      </c>
      <c r="EH35" s="2">
        <f t="shared" si="43"/>
        <v>0.39594606002400956</v>
      </c>
      <c r="EI35" s="2">
        <f t="shared" si="43"/>
        <v>0.36954429325330135</v>
      </c>
      <c r="EJ35" s="2">
        <f t="shared" si="43"/>
        <v>0.37406807554611432</v>
      </c>
      <c r="EK35" s="2">
        <f t="shared" si="43"/>
        <v>0.37594449974101313</v>
      </c>
      <c r="EL35" s="2">
        <f t="shared" si="43"/>
        <v>0.38305688801452792</v>
      </c>
      <c r="EM35" s="2">
        <f t="shared" si="43"/>
        <v>0.37176335591217879</v>
      </c>
      <c r="EN35" s="2">
        <f t="shared" si="43"/>
        <v>0.3580538177170331</v>
      </c>
      <c r="EO35" s="2">
        <f t="shared" si="43"/>
        <v>0.37489182545390004</v>
      </c>
      <c r="EQ35" s="2">
        <f t="shared" si="44"/>
        <v>0.3996903378381047</v>
      </c>
      <c r="ER35" s="2">
        <f t="shared" si="44"/>
        <v>0.39071943475679172</v>
      </c>
      <c r="ES35" s="2">
        <f t="shared" si="44"/>
        <v>0.38598793448179197</v>
      </c>
      <c r="ET35" s="2">
        <f t="shared" si="44"/>
        <v>0.38383273835028742</v>
      </c>
      <c r="EU35" s="2">
        <f t="shared" si="44"/>
        <v>0.38501681814610483</v>
      </c>
      <c r="EV35" s="2">
        <f t="shared" si="44"/>
        <v>0.38591792377561657</v>
      </c>
      <c r="EW35" s="2">
        <f t="shared" si="44"/>
        <v>0.375937653514826</v>
      </c>
      <c r="EX35" s="2">
        <f t="shared" si="44"/>
        <v>0.38926838163501754</v>
      </c>
      <c r="EY35" s="2">
        <f t="shared" si="44"/>
        <v>0.36906238214723863</v>
      </c>
      <c r="EZ35" s="2">
        <f t="shared" si="44"/>
        <v>0.37430834176595718</v>
      </c>
      <c r="FA35" s="2">
        <f t="shared" si="44"/>
        <v>0.3768117052079018</v>
      </c>
      <c r="FB35" s="2">
        <f t="shared" si="44"/>
        <v>0.3809103221529021</v>
      </c>
      <c r="FC35" s="2">
        <f t="shared" si="44"/>
        <v>0.37167271477741676</v>
      </c>
      <c r="FD35" s="2">
        <f t="shared" si="44"/>
        <v>0.3767297554701064</v>
      </c>
      <c r="FE35" s="2">
        <f t="shared" si="44"/>
        <v>0.38278252322505923</v>
      </c>
      <c r="FG35" s="2">
        <f t="shared" si="45"/>
        <v>2.5835753478792547E-2</v>
      </c>
      <c r="FH35" s="2">
        <f t="shared" si="45"/>
        <v>1.9998685086644118E-2</v>
      </c>
      <c r="FI35" s="2">
        <f t="shared" si="45"/>
        <v>2.288801594811004E-2</v>
      </c>
      <c r="FJ35" s="2">
        <f t="shared" si="45"/>
        <v>2.5992082745907828E-2</v>
      </c>
      <c r="FK35" s="2">
        <f t="shared" si="45"/>
        <v>4.8901804231748711E-2</v>
      </c>
      <c r="FL35" s="2">
        <f t="shared" si="45"/>
        <v>6.8266723492042936E-2</v>
      </c>
      <c r="FM35" s="2">
        <f t="shared" si="45"/>
        <v>7.958937107278119E-2</v>
      </c>
      <c r="FN35" s="2">
        <f t="shared" si="45"/>
        <v>7.0108941742376002E-2</v>
      </c>
      <c r="FO35" s="2">
        <f t="shared" si="45"/>
        <v>7.6330195841037535E-2</v>
      </c>
      <c r="FP35" s="2">
        <f t="shared" si="45"/>
        <v>7.8278813304107908E-2</v>
      </c>
      <c r="FQ35" s="2">
        <f t="shared" si="45"/>
        <v>7.7590554374197027E-2</v>
      </c>
      <c r="FR35" s="2">
        <f t="shared" si="45"/>
        <v>7.4616157460305171E-2</v>
      </c>
      <c r="FS35" s="2">
        <f t="shared" si="45"/>
        <v>7.4373405421349403E-2</v>
      </c>
      <c r="FT35" s="2">
        <f t="shared" si="45"/>
        <v>7.4487372712990649E-2</v>
      </c>
      <c r="FU35" s="2">
        <f t="shared" si="45"/>
        <v>5.8061030105727392E-2</v>
      </c>
      <c r="FW35" s="2">
        <f t="shared" si="54"/>
        <v>1.9535794260247452E-6</v>
      </c>
      <c r="FX35" s="2">
        <f t="shared" si="46"/>
        <v>9.4288193444971055E-7</v>
      </c>
      <c r="FY35" s="2">
        <f t="shared" si="46"/>
        <v>9.7429448651921515E-7</v>
      </c>
      <c r="FZ35" s="2">
        <f t="shared" si="46"/>
        <v>1.3572558787533995E-6</v>
      </c>
      <c r="GA35" s="2">
        <f t="shared" si="46"/>
        <v>2.2659875172996789E-6</v>
      </c>
      <c r="GB35" s="2">
        <f t="shared" si="46"/>
        <v>3.2165862810893268E-6</v>
      </c>
      <c r="GC35" s="2">
        <f t="shared" si="46"/>
        <v>3.8164350878222516E-6</v>
      </c>
      <c r="GD35" s="2">
        <f t="shared" si="46"/>
        <v>4.3885116997517915E-6</v>
      </c>
      <c r="GE35" s="2">
        <f t="shared" si="46"/>
        <v>5.5692524129052418E-6</v>
      </c>
      <c r="GF35" s="2">
        <f t="shared" si="46"/>
        <v>5.1855057752067921E-6</v>
      </c>
      <c r="GG35" s="2">
        <f t="shared" si="46"/>
        <v>4.2266045289473376E-6</v>
      </c>
      <c r="GH35" s="2">
        <f t="shared" si="46"/>
        <v>3.4232181641459136E-6</v>
      </c>
      <c r="GI35" s="2">
        <f t="shared" si="46"/>
        <v>2.8588529963383812E-6</v>
      </c>
      <c r="GJ35" s="2">
        <f t="shared" si="46"/>
        <v>2.2979596752880359E-6</v>
      </c>
      <c r="GK35" s="2">
        <f t="shared" si="46"/>
        <v>1.9518023819066757E-6</v>
      </c>
      <c r="GM35" s="79">
        <f t="shared" si="55"/>
        <v>6.9679842505500484E-12</v>
      </c>
      <c r="GN35" s="79">
        <f t="shared" si="47"/>
        <v>5.2855008850050123E-14</v>
      </c>
      <c r="GO35" s="79">
        <f t="shared" si="47"/>
        <v>5.2069660961772934E-14</v>
      </c>
      <c r="GP35" s="79">
        <f t="shared" si="47"/>
        <v>2.6356751356291122E-15</v>
      </c>
      <c r="GQ35" s="79">
        <f t="shared" si="47"/>
        <v>1.2514863122219697E-11</v>
      </c>
      <c r="GR35" s="79">
        <f t="shared" si="47"/>
        <v>3.9913971336558851E-10</v>
      </c>
      <c r="GS35" s="79">
        <f t="shared" si="47"/>
        <v>2.1552964035963545E-9</v>
      </c>
      <c r="GT35" s="79">
        <f t="shared" si="47"/>
        <v>2.5804600480254846E-10</v>
      </c>
      <c r="GU35" s="79">
        <f t="shared" si="47"/>
        <v>7.1370565477805109E-10</v>
      </c>
      <c r="GV35" s="79">
        <f t="shared" si="47"/>
        <v>9.1324210473784063E-10</v>
      </c>
      <c r="GW35" s="79">
        <f t="shared" si="47"/>
        <v>1.6124715495496539E-9</v>
      </c>
      <c r="GX35" s="79">
        <f t="shared" si="47"/>
        <v>1.7133011980258895E-9</v>
      </c>
      <c r="GY35" s="79">
        <f t="shared" si="47"/>
        <v>1.6455777371365926E-9</v>
      </c>
      <c r="GZ35" s="79">
        <f t="shared" si="47"/>
        <v>1.7150491129858217E-9</v>
      </c>
      <c r="HA35" s="79">
        <f t="shared" si="47"/>
        <v>2.7986084206818996E-13</v>
      </c>
      <c r="HC35" s="79">
        <f t="shared" si="59"/>
        <v>3.3102335191349512E-28</v>
      </c>
      <c r="HD35" s="79">
        <f t="shared" si="48"/>
        <v>1.2444147866688376E-31</v>
      </c>
      <c r="HE35" s="79">
        <f t="shared" si="48"/>
        <v>1.9350365372105281E-34</v>
      </c>
      <c r="HF35" s="79">
        <f t="shared" si="48"/>
        <v>1.0539387533981293E-39</v>
      </c>
      <c r="HG35" s="79">
        <f t="shared" si="48"/>
        <v>1.3665942289426304E-30</v>
      </c>
      <c r="HH35" s="79">
        <f t="shared" si="48"/>
        <v>1.0759211975804117E-28</v>
      </c>
      <c r="HI35" s="79">
        <f t="shared" si="48"/>
        <v>3.0708906394938915E-26</v>
      </c>
      <c r="HJ35" s="79">
        <f t="shared" si="48"/>
        <v>9.0455816655706218E-28</v>
      </c>
      <c r="HK35" s="79">
        <f t="shared" si="48"/>
        <v>4.7330688802962379E-28</v>
      </c>
      <c r="HL35" s="79">
        <f t="shared" si="48"/>
        <v>9.3550729352605637E-28</v>
      </c>
      <c r="HM35" s="79">
        <f t="shared" si="48"/>
        <v>5.4647202857389549E-25</v>
      </c>
      <c r="HN35" s="79">
        <f t="shared" si="48"/>
        <v>8.1772720121322284E-27</v>
      </c>
      <c r="HO35" s="79">
        <f t="shared" si="48"/>
        <v>2.5120079326242657E-25</v>
      </c>
      <c r="HP35" s="79">
        <f t="shared" si="48"/>
        <v>6.2666474795704647E-26</v>
      </c>
      <c r="HQ35" s="79">
        <f t="shared" si="48"/>
        <v>8.5052170820809027E-39</v>
      </c>
      <c r="HS35" s="79">
        <f t="shared" si="56"/>
        <v>8.784586474520194E-113</v>
      </c>
      <c r="HT35" s="79">
        <f t="shared" si="49"/>
        <v>5.7866282463179225E-131</v>
      </c>
      <c r="HU35" s="79">
        <f t="shared" si="49"/>
        <v>1.1099783269854532E-149</v>
      </c>
      <c r="HV35" s="79">
        <f t="shared" si="49"/>
        <v>9.0149255964540481E-179</v>
      </c>
      <c r="HW35" s="79">
        <f t="shared" si="49"/>
        <v>6.201517326059969E-146</v>
      </c>
      <c r="HX35" s="79">
        <f t="shared" si="49"/>
        <v>1.1942633165437534E-141</v>
      </c>
      <c r="HY35" s="79">
        <f t="shared" si="49"/>
        <v>7.9098903737270291E-131</v>
      </c>
      <c r="HZ35" s="79">
        <f t="shared" si="49"/>
        <v>3.2789868445640324E-135</v>
      </c>
      <c r="IA35" s="79">
        <f t="shared" si="49"/>
        <v>4.3591698715362267E-137</v>
      </c>
      <c r="IB35" s="79">
        <f t="shared" si="49"/>
        <v>1.3112672409573197E-137</v>
      </c>
      <c r="IC35" s="79">
        <f t="shared" si="49"/>
        <v>2.9588069925689448E-124</v>
      </c>
      <c r="ID35" s="79">
        <f t="shared" si="49"/>
        <v>9.6651784923547772E-134</v>
      </c>
      <c r="IE35" s="79">
        <f t="shared" si="49"/>
        <v>1.7595803865209683E-125</v>
      </c>
      <c r="IF35" s="79">
        <f t="shared" si="49"/>
        <v>5.9743064612440014E-96</v>
      </c>
      <c r="IG35" s="79">
        <f t="shared" si="49"/>
        <v>8.0684115139248379E-58</v>
      </c>
      <c r="II35" s="79">
        <f t="shared" si="57"/>
        <v>1.9992206715515511E-292</v>
      </c>
      <c r="IJ35" s="79">
        <f t="shared" si="50"/>
        <v>0</v>
      </c>
      <c r="IK35" s="79">
        <f t="shared" si="50"/>
        <v>0</v>
      </c>
      <c r="IL35" s="79">
        <f t="shared" si="50"/>
        <v>0</v>
      </c>
      <c r="IM35" s="79">
        <f t="shared" si="50"/>
        <v>0</v>
      </c>
      <c r="IN35" s="79">
        <f t="shared" si="50"/>
        <v>0</v>
      </c>
      <c r="IO35" s="79">
        <f t="shared" si="50"/>
        <v>0</v>
      </c>
      <c r="IP35" s="79">
        <f t="shared" si="50"/>
        <v>0</v>
      </c>
      <c r="IQ35" s="79">
        <f t="shared" si="50"/>
        <v>0</v>
      </c>
      <c r="IR35" s="79">
        <f t="shared" si="50"/>
        <v>0</v>
      </c>
      <c r="IS35" s="79">
        <f t="shared" si="50"/>
        <v>0</v>
      </c>
      <c r="IT35" s="79">
        <f t="shared" si="50"/>
        <v>0</v>
      </c>
      <c r="IU35" s="79">
        <f t="shared" si="50"/>
        <v>0</v>
      </c>
      <c r="IV35" s="79">
        <f t="shared" si="50"/>
        <v>2.7060088119513737E-224</v>
      </c>
      <c r="IW35" s="79">
        <f t="shared" si="50"/>
        <v>1.0800486860029026E-120</v>
      </c>
      <c r="IY35" s="79">
        <f t="shared" si="58"/>
        <v>6.9679842505500484E-12</v>
      </c>
      <c r="IZ35" s="79">
        <f t="shared" si="51"/>
        <v>5.2855008850050123E-14</v>
      </c>
      <c r="JA35" s="79">
        <f t="shared" si="51"/>
        <v>5.2069660961772934E-14</v>
      </c>
      <c r="JB35" s="79">
        <f t="shared" si="51"/>
        <v>2.6356751356291122E-15</v>
      </c>
      <c r="JC35" s="79">
        <f t="shared" si="51"/>
        <v>1.2514863122219697E-11</v>
      </c>
      <c r="JD35" s="79">
        <f t="shared" si="51"/>
        <v>3.9913971336558851E-10</v>
      </c>
      <c r="JE35" s="79">
        <f t="shared" si="51"/>
        <v>2.1552964035963545E-9</v>
      </c>
      <c r="JF35" s="79">
        <f t="shared" si="51"/>
        <v>2.5804600480254846E-10</v>
      </c>
      <c r="JG35" s="79">
        <f t="shared" si="51"/>
        <v>7.1370565477805109E-10</v>
      </c>
      <c r="JH35" s="79">
        <f t="shared" si="51"/>
        <v>9.1324210473784063E-10</v>
      </c>
      <c r="JI35" s="79">
        <f t="shared" si="51"/>
        <v>1.6124715495496545E-9</v>
      </c>
      <c r="JJ35" s="79">
        <f t="shared" si="51"/>
        <v>1.7133011980258895E-9</v>
      </c>
      <c r="JK35" s="79">
        <f t="shared" si="51"/>
        <v>1.6455777371365928E-9</v>
      </c>
      <c r="JL35" s="79">
        <f t="shared" si="51"/>
        <v>1.7150491129858217E-9</v>
      </c>
      <c r="JM35" s="79">
        <f t="shared" si="51"/>
        <v>2.7986084206818996E-13</v>
      </c>
    </row>
    <row r="36" spans="2:273" x14ac:dyDescent="0.25">
      <c r="B36" s="2">
        <v>9</v>
      </c>
      <c r="C36" s="37">
        <v>0.39004800000000001</v>
      </c>
      <c r="D36" s="37">
        <v>0.38615699999999997</v>
      </c>
      <c r="E36" s="37">
        <v>0.37922899999999998</v>
      </c>
      <c r="F36" s="37">
        <v>0.37473099999999998</v>
      </c>
      <c r="G36" s="37">
        <v>0.38078699999999999</v>
      </c>
      <c r="H36" s="37">
        <v>0.377583</v>
      </c>
      <c r="I36" s="37">
        <v>0.371811</v>
      </c>
      <c r="J36" s="37">
        <v>0.382907</v>
      </c>
      <c r="K36" s="37">
        <v>0.37265500000000001</v>
      </c>
      <c r="L36" s="37">
        <v>0.378386</v>
      </c>
      <c r="M36" s="37">
        <v>0.38183299999999998</v>
      </c>
      <c r="N36" s="37">
        <v>0.36877500000000002</v>
      </c>
      <c r="O36" s="37">
        <v>0.36760399999999999</v>
      </c>
      <c r="P36" s="37">
        <v>0.359433</v>
      </c>
      <c r="Q36" s="37">
        <v>0.35735499999999998</v>
      </c>
      <c r="R36" s="99"/>
      <c r="S36" s="4">
        <f t="shared" si="8"/>
        <v>0.38273097482799884</v>
      </c>
      <c r="T36" s="4">
        <f t="shared" si="8"/>
        <v>0.38320676449052382</v>
      </c>
      <c r="U36" s="4">
        <f t="shared" si="8"/>
        <v>0.37864494662603415</v>
      </c>
      <c r="V36" s="4">
        <f t="shared" si="8"/>
        <v>0.37305709342262061</v>
      </c>
      <c r="W36" s="4">
        <f t="shared" si="8"/>
        <v>0.38227047076042686</v>
      </c>
      <c r="X36" s="4">
        <f t="shared" si="8"/>
        <v>0.37864494714591657</v>
      </c>
      <c r="Y36" s="4">
        <f t="shared" si="8"/>
        <v>0.37647729288249226</v>
      </c>
      <c r="Z36" s="4">
        <f t="shared" si="8"/>
        <v>0.38079975332233645</v>
      </c>
      <c r="AA36" s="4">
        <f t="shared" si="8"/>
        <v>0.37122943702726585</v>
      </c>
      <c r="AB36" s="4">
        <f t="shared" si="8"/>
        <v>0.37791366969415474</v>
      </c>
      <c r="AC36" s="4">
        <f t="shared" si="8"/>
        <v>0.38207390387440604</v>
      </c>
      <c r="AD36" s="4">
        <f t="shared" si="8"/>
        <v>0.3725595675246306</v>
      </c>
      <c r="AE36" s="4">
        <f t="shared" si="8"/>
        <v>0.3697509623965361</v>
      </c>
      <c r="AF36" s="4">
        <f t="shared" si="8"/>
        <v>0.36157144580458267</v>
      </c>
      <c r="AG36" s="4">
        <f t="shared" si="8"/>
        <v>0.35683477193389301</v>
      </c>
      <c r="AI36" s="4">
        <f t="shared" si="9"/>
        <v>7.3170251720011681E-3</v>
      </c>
      <c r="AJ36" s="4">
        <f t="shared" si="9"/>
        <v>2.9502355094761512E-3</v>
      </c>
      <c r="AK36" s="4">
        <f t="shared" si="9"/>
        <v>5.8405337396583157E-4</v>
      </c>
      <c r="AL36" s="4">
        <f t="shared" si="9"/>
        <v>1.6739065773793693E-3</v>
      </c>
      <c r="AM36" s="4">
        <f t="shared" si="9"/>
        <v>-1.4834707604268749E-3</v>
      </c>
      <c r="AN36" s="4">
        <f t="shared" si="9"/>
        <v>-1.0619471459165641E-3</v>
      </c>
      <c r="AO36" s="4">
        <f t="shared" si="9"/>
        <v>-4.6662928824922623E-3</v>
      </c>
      <c r="AP36" s="4">
        <f t="shared" si="9"/>
        <v>2.1072466776635435E-3</v>
      </c>
      <c r="AQ36" s="4">
        <f t="shared" si="9"/>
        <v>1.4255629727341623E-3</v>
      </c>
      <c r="AR36" s="4">
        <f t="shared" si="9"/>
        <v>4.7233030584525881E-4</v>
      </c>
      <c r="AS36" s="4">
        <f t="shared" si="9"/>
        <v>-2.4090387440606209E-4</v>
      </c>
      <c r="AT36" s="4">
        <f t="shared" si="9"/>
        <v>-3.7845675246305777E-3</v>
      </c>
      <c r="AU36" s="4">
        <f t="shared" si="9"/>
        <v>-2.1469623965361118E-3</v>
      </c>
      <c r="AV36" s="4">
        <f t="shared" si="9"/>
        <v>-2.1384458045826671E-3</v>
      </c>
      <c r="AW36" s="4">
        <f t="shared" si="9"/>
        <v>5.202280661069647E-4</v>
      </c>
      <c r="AY36" s="2">
        <f t="shared" si="52"/>
        <v>0.38273097476047024</v>
      </c>
      <c r="AZ36" s="2">
        <f t="shared" si="10"/>
        <v>0.38320676448987057</v>
      </c>
      <c r="BA36" s="2">
        <f t="shared" si="10"/>
        <v>0.37864494662537501</v>
      </c>
      <c r="BB36" s="2">
        <f t="shared" si="10"/>
        <v>0.37305709342257931</v>
      </c>
      <c r="BC36" s="2">
        <f t="shared" si="10"/>
        <v>0.38227047062487862</v>
      </c>
      <c r="BD36" s="2">
        <f t="shared" si="10"/>
        <v>0.37864494350772432</v>
      </c>
      <c r="BE36" s="2">
        <f t="shared" si="10"/>
        <v>0.37647727437480732</v>
      </c>
      <c r="BF36" s="2">
        <f t="shared" si="10"/>
        <v>0.38079975081336964</v>
      </c>
      <c r="BG36" s="2">
        <f t="shared" si="10"/>
        <v>0.37122943019061871</v>
      </c>
      <c r="BH36" s="2">
        <f t="shared" si="10"/>
        <v>0.37791366106367535</v>
      </c>
      <c r="BI36" s="2">
        <f t="shared" si="10"/>
        <v>0.38207388942095433</v>
      </c>
      <c r="BJ36" s="2">
        <f t="shared" si="10"/>
        <v>0.37255955242749189</v>
      </c>
      <c r="BK36" s="2">
        <f t="shared" si="10"/>
        <v>0.36975094751100113</v>
      </c>
      <c r="BL36" s="2">
        <f t="shared" si="10"/>
        <v>0.3615714312385665</v>
      </c>
      <c r="BM36" s="2">
        <f t="shared" si="10"/>
        <v>0.35683477193045704</v>
      </c>
      <c r="BO36" s="2">
        <f t="shared" si="11"/>
        <v>0.39004800000000001</v>
      </c>
      <c r="BP36" s="2">
        <f t="shared" si="12"/>
        <v>0.38615699999999997</v>
      </c>
      <c r="BQ36" s="2">
        <f t="shared" si="13"/>
        <v>0.37922899999999998</v>
      </c>
      <c r="BR36" s="2">
        <f t="shared" si="14"/>
        <v>0.37473099999999998</v>
      </c>
      <c r="BS36" s="2">
        <f t="shared" si="15"/>
        <v>0.38078699999999999</v>
      </c>
      <c r="BT36" s="2">
        <f t="shared" si="16"/>
        <v>0.377583</v>
      </c>
      <c r="BU36" s="2">
        <f t="shared" si="17"/>
        <v>0.371811</v>
      </c>
      <c r="BV36" s="2">
        <f t="shared" si="18"/>
        <v>0.382907</v>
      </c>
      <c r="BW36" s="2">
        <f t="shared" si="19"/>
        <v>0.37265500000000001</v>
      </c>
      <c r="BX36" s="2">
        <f t="shared" si="20"/>
        <v>0.378386</v>
      </c>
      <c r="BY36" s="2">
        <f t="shared" si="21"/>
        <v>0.38183299999999998</v>
      </c>
      <c r="BZ36" s="2">
        <f t="shared" si="22"/>
        <v>0.36877500000000002</v>
      </c>
      <c r="CA36" s="2">
        <f t="shared" si="23"/>
        <v>0.36760399999999999</v>
      </c>
      <c r="CB36" s="2">
        <f t="shared" si="24"/>
        <v>0.359433</v>
      </c>
      <c r="CC36" s="2">
        <f t="shared" si="25"/>
        <v>0.35735499999999998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0.38202223913043465</v>
      </c>
      <c r="DL36" s="2">
        <f t="shared" si="42"/>
        <v>0.38299989934123851</v>
      </c>
      <c r="DM36" s="2">
        <f t="shared" si="42"/>
        <v>0.37839440451021844</v>
      </c>
      <c r="DN36" s="2">
        <f t="shared" si="42"/>
        <v>0.37242363373819176</v>
      </c>
      <c r="DO36" s="2">
        <f t="shared" si="42"/>
        <v>0.38189058245778612</v>
      </c>
      <c r="DP36" s="2">
        <f t="shared" si="42"/>
        <v>0.37779139832689829</v>
      </c>
      <c r="DQ36" s="2">
        <f t="shared" si="42"/>
        <v>0.3760861031321619</v>
      </c>
      <c r="DR36" s="2">
        <f t="shared" si="42"/>
        <v>0.37958187443157454</v>
      </c>
      <c r="DS36" s="2">
        <f t="shared" si="42"/>
        <v>0.37140031932773115</v>
      </c>
      <c r="DT36" s="2">
        <f t="shared" si="42"/>
        <v>0.37829368571428573</v>
      </c>
      <c r="DU36" s="2">
        <f t="shared" si="42"/>
        <v>0.38266287170868352</v>
      </c>
      <c r="DV36" s="2">
        <f t="shared" si="42"/>
        <v>0.3716619949579833</v>
      </c>
      <c r="DW36" s="2">
        <f t="shared" si="42"/>
        <v>0.36959634117647061</v>
      </c>
      <c r="DX36" s="2">
        <f t="shared" si="42"/>
        <v>0.36188677254901969</v>
      </c>
      <c r="DY36" s="2">
        <f t="shared" si="42"/>
        <v>0.35562637998472119</v>
      </c>
      <c r="EA36" s="2">
        <f t="shared" si="43"/>
        <v>0.40710379547005038</v>
      </c>
      <c r="EB36" s="2">
        <f t="shared" si="43"/>
        <v>0.39245197707815055</v>
      </c>
      <c r="EC36" s="2">
        <f t="shared" si="43"/>
        <v>0.38839982656702599</v>
      </c>
      <c r="ED36" s="2">
        <f t="shared" si="43"/>
        <v>0.39470680258302576</v>
      </c>
      <c r="EE36" s="2">
        <f t="shared" si="43"/>
        <v>0.38900906046326189</v>
      </c>
      <c r="EF36" s="2">
        <f t="shared" si="43"/>
        <v>0.38926963043231749</v>
      </c>
      <c r="EG36" s="2">
        <f t="shared" si="43"/>
        <v>0.38060317231638424</v>
      </c>
      <c r="EH36" s="2">
        <f t="shared" si="43"/>
        <v>0.39553217246898753</v>
      </c>
      <c r="EI36" s="2">
        <f t="shared" si="43"/>
        <v>0.36934349503001201</v>
      </c>
      <c r="EJ36" s="2">
        <f t="shared" si="43"/>
        <v>0.37383264048150117</v>
      </c>
      <c r="EK36" s="2">
        <f t="shared" si="43"/>
        <v>0.37568801576366584</v>
      </c>
      <c r="EL36" s="2">
        <f t="shared" si="43"/>
        <v>0.38271164330104929</v>
      </c>
      <c r="EM36" s="2">
        <f t="shared" si="43"/>
        <v>0.37150582297922613</v>
      </c>
      <c r="EN36" s="2">
        <f t="shared" si="43"/>
        <v>0.35799746585932912</v>
      </c>
      <c r="EO36" s="2">
        <f t="shared" si="43"/>
        <v>0.37471361659426378</v>
      </c>
      <c r="EQ36" s="2">
        <f t="shared" si="44"/>
        <v>0.39935029718654924</v>
      </c>
      <c r="ER36" s="2">
        <f t="shared" si="44"/>
        <v>0.39048907514999648</v>
      </c>
      <c r="ES36" s="2">
        <f t="shared" si="44"/>
        <v>0.38576908812603766</v>
      </c>
      <c r="ET36" s="2">
        <f t="shared" si="44"/>
        <v>0.38358421330754361</v>
      </c>
      <c r="EU36" s="2">
        <f t="shared" si="44"/>
        <v>0.3847493409599842</v>
      </c>
      <c r="EV36" s="2">
        <f t="shared" si="44"/>
        <v>0.3856178491336047</v>
      </c>
      <c r="EW36" s="2">
        <f t="shared" si="44"/>
        <v>0.37568626263706478</v>
      </c>
      <c r="EX36" s="2">
        <f t="shared" si="44"/>
        <v>0.38892629290422032</v>
      </c>
      <c r="EY36" s="2">
        <f t="shared" si="44"/>
        <v>0.3688667534626604</v>
      </c>
      <c r="EZ36" s="2">
        <f t="shared" si="44"/>
        <v>0.37406910799959026</v>
      </c>
      <c r="FA36" s="2">
        <f t="shared" si="44"/>
        <v>0.37654553711968192</v>
      </c>
      <c r="FB36" s="2">
        <f t="shared" si="44"/>
        <v>0.38058743499777536</v>
      </c>
      <c r="FC36" s="2">
        <f t="shared" si="44"/>
        <v>0.37141580008690883</v>
      </c>
      <c r="FD36" s="2">
        <f t="shared" si="44"/>
        <v>0.37647732589935062</v>
      </c>
      <c r="FE36" s="2">
        <f t="shared" si="44"/>
        <v>0.38250637698225898</v>
      </c>
      <c r="FG36" s="2">
        <f t="shared" si="45"/>
        <v>2.8257905086622518E-2</v>
      </c>
      <c r="FH36" s="2">
        <f t="shared" si="45"/>
        <v>2.1885894692675437E-2</v>
      </c>
      <c r="FI36" s="2">
        <f t="shared" si="45"/>
        <v>2.5040915228997589E-2</v>
      </c>
      <c r="FJ36" s="2">
        <f t="shared" si="45"/>
        <v>2.8428462820988085E-2</v>
      </c>
      <c r="FK36" s="2">
        <f t="shared" si="45"/>
        <v>5.3367974238620872E-2</v>
      </c>
      <c r="FL36" s="2">
        <f t="shared" si="45"/>
        <v>7.4363199185308704E-2</v>
      </c>
      <c r="FM36" s="2">
        <f t="shared" si="45"/>
        <v>8.6603016728332635E-2</v>
      </c>
      <c r="FN36" s="2">
        <f t="shared" si="45"/>
        <v>7.6356452136860889E-2</v>
      </c>
      <c r="FO36" s="2">
        <f t="shared" si="45"/>
        <v>8.3082558899523623E-2</v>
      </c>
      <c r="FP36" s="2">
        <f t="shared" si="45"/>
        <v>8.5187657888431814E-2</v>
      </c>
      <c r="FQ36" s="2">
        <f t="shared" si="45"/>
        <v>8.4444218841226118E-2</v>
      </c>
      <c r="FR36" s="2">
        <f t="shared" si="45"/>
        <v>8.1230226955704588E-2</v>
      </c>
      <c r="FS36" s="2">
        <f t="shared" si="45"/>
        <v>8.0967839808369496E-2</v>
      </c>
      <c r="FT36" s="2">
        <f t="shared" si="45"/>
        <v>8.1091026915551298E-2</v>
      </c>
      <c r="FU36" s="2">
        <f t="shared" si="45"/>
        <v>6.3308025834404286E-2</v>
      </c>
      <c r="FW36" s="2">
        <f t="shared" si="54"/>
        <v>2.1420568413398519E-6</v>
      </c>
      <c r="FX36" s="2">
        <f t="shared" si="46"/>
        <v>1.0338493886146725E-6</v>
      </c>
      <c r="FY36" s="2">
        <f t="shared" si="46"/>
        <v>1.0682925606732905E-6</v>
      </c>
      <c r="FZ36" s="2">
        <f t="shared" si="46"/>
        <v>1.488201282766852E-6</v>
      </c>
      <c r="GA36" s="2">
        <f t="shared" si="46"/>
        <v>2.4846053622713052E-6</v>
      </c>
      <c r="GB36" s="2">
        <f t="shared" si="46"/>
        <v>3.5269156287184533E-6</v>
      </c>
      <c r="GC36" s="2">
        <f t="shared" si="46"/>
        <v>4.1846363199982028E-6</v>
      </c>
      <c r="GD36" s="2">
        <f t="shared" si="46"/>
        <v>4.8119053549571051E-6</v>
      </c>
      <c r="GE36" s="2">
        <f t="shared" si="46"/>
        <v>6.1065605584436517E-6</v>
      </c>
      <c r="GF36" s="2">
        <f t="shared" si="46"/>
        <v>5.6857911739543316E-6</v>
      </c>
      <c r="GG36" s="2">
        <f t="shared" si="46"/>
        <v>4.6343778199265382E-6</v>
      </c>
      <c r="GH36" s="2">
        <f t="shared" si="46"/>
        <v>3.7534828379798575E-6</v>
      </c>
      <c r="GI36" s="2">
        <f t="shared" si="46"/>
        <v>3.1346691118686836E-6</v>
      </c>
      <c r="GJ36" s="2">
        <f t="shared" si="46"/>
        <v>2.5196621209529417E-6</v>
      </c>
      <c r="GK36" s="2">
        <f t="shared" si="46"/>
        <v>2.1401083519449605E-6</v>
      </c>
      <c r="GM36" s="79">
        <f t="shared" si="55"/>
        <v>1.5018434029006876E-11</v>
      </c>
      <c r="GN36" s="79">
        <f t="shared" si="47"/>
        <v>1.3040595053779382E-13</v>
      </c>
      <c r="GO36" s="79">
        <f t="shared" si="47"/>
        <v>1.3284602034455124E-13</v>
      </c>
      <c r="GP36" s="79">
        <f t="shared" si="47"/>
        <v>7.8726303115805509E-15</v>
      </c>
      <c r="GQ36" s="79">
        <f t="shared" si="47"/>
        <v>3.1051674893912415E-11</v>
      </c>
      <c r="GR36" s="79">
        <f t="shared" si="47"/>
        <v>9.2372641700223341E-10</v>
      </c>
      <c r="GS36" s="79">
        <f t="shared" si="47"/>
        <v>4.7844367261896403E-9</v>
      </c>
      <c r="GT36" s="79">
        <f t="shared" si="47"/>
        <v>6.1744532756902821E-10</v>
      </c>
      <c r="GU36" s="79">
        <f t="shared" si="47"/>
        <v>1.6630342320264341E-9</v>
      </c>
      <c r="GV36" s="79">
        <f t="shared" si="47"/>
        <v>2.1174892707314574E-9</v>
      </c>
      <c r="GW36" s="79">
        <f t="shared" si="47"/>
        <v>3.6073514397091275E-9</v>
      </c>
      <c r="GX36" s="79">
        <f t="shared" si="47"/>
        <v>3.7690713088435559E-9</v>
      </c>
      <c r="GY36" s="79">
        <f t="shared" si="47"/>
        <v>3.6243371925823632E-9</v>
      </c>
      <c r="GZ36" s="79">
        <f t="shared" si="47"/>
        <v>3.7705203530747284E-9</v>
      </c>
      <c r="HA36" s="79">
        <f t="shared" si="47"/>
        <v>9.001929464107148E-13</v>
      </c>
      <c r="HC36" s="79">
        <f t="shared" si="59"/>
        <v>1.3782367069624381E-27</v>
      </c>
      <c r="HD36" s="79">
        <f t="shared" si="48"/>
        <v>6.0948690801978089E-31</v>
      </c>
      <c r="HE36" s="79">
        <f t="shared" si="48"/>
        <v>1.1518888319167859E-33</v>
      </c>
      <c r="HF36" s="79">
        <f t="shared" si="48"/>
        <v>9.2277844853415771E-39</v>
      </c>
      <c r="HG36" s="79">
        <f t="shared" si="48"/>
        <v>8.1651073985665508E-30</v>
      </c>
      <c r="HH36" s="79">
        <f t="shared" si="48"/>
        <v>6.2432124191425348E-28</v>
      </c>
      <c r="HI36" s="79">
        <f t="shared" si="48"/>
        <v>1.5762801218085863E-25</v>
      </c>
      <c r="HJ36" s="79">
        <f t="shared" si="48"/>
        <v>5.0688667292235115E-27</v>
      </c>
      <c r="HK36" s="79">
        <f t="shared" si="48"/>
        <v>2.8064978419212837E-27</v>
      </c>
      <c r="HL36" s="79">
        <f t="shared" si="48"/>
        <v>5.5147841079938706E-27</v>
      </c>
      <c r="HM36" s="79">
        <f t="shared" si="48"/>
        <v>2.6191412023629851E-24</v>
      </c>
      <c r="HN36" s="79">
        <f t="shared" si="48"/>
        <v>4.3086019376064357E-26</v>
      </c>
      <c r="HO36" s="79">
        <f t="shared" si="48"/>
        <v>1.1660347975072905E-24</v>
      </c>
      <c r="HP36" s="79">
        <f t="shared" si="48"/>
        <v>2.990566765962761E-25</v>
      </c>
      <c r="HQ36" s="79">
        <f t="shared" si="48"/>
        <v>9.5753937179886023E-38</v>
      </c>
      <c r="HS36" s="79">
        <f t="shared" si="56"/>
        <v>6.651597875670715E-111</v>
      </c>
      <c r="HT36" s="79">
        <f t="shared" si="49"/>
        <v>7.7496319397535322E-129</v>
      </c>
      <c r="HU36" s="79">
        <f t="shared" si="49"/>
        <v>3.0906198159373126E-147</v>
      </c>
      <c r="HV36" s="79">
        <f t="shared" si="49"/>
        <v>9.4820868041217096E-176</v>
      </c>
      <c r="HW36" s="79">
        <f t="shared" si="49"/>
        <v>2.3230210501825215E-143</v>
      </c>
      <c r="HX36" s="79">
        <f t="shared" si="49"/>
        <v>4.5279139206200096E-139</v>
      </c>
      <c r="HY36" s="79">
        <f t="shared" si="49"/>
        <v>2.0569719916668284E-128</v>
      </c>
      <c r="HZ36" s="79">
        <f t="shared" si="49"/>
        <v>1.0647155002323241E-132</v>
      </c>
      <c r="IA36" s="79">
        <f t="shared" si="49"/>
        <v>1.7291876617273918E-134</v>
      </c>
      <c r="IB36" s="79">
        <f t="shared" si="49"/>
        <v>5.3351368181267071E-135</v>
      </c>
      <c r="IC36" s="79">
        <f t="shared" si="49"/>
        <v>6.0797018740916444E-122</v>
      </c>
      <c r="ID36" s="79">
        <f t="shared" si="49"/>
        <v>2.7436492065165155E-131</v>
      </c>
      <c r="IE36" s="79">
        <f t="shared" si="49"/>
        <v>3.2064614563150207E-123</v>
      </c>
      <c r="IF36" s="79">
        <f t="shared" si="49"/>
        <v>2.9701331076970531E-94</v>
      </c>
      <c r="IG36" s="79">
        <f t="shared" si="49"/>
        <v>8.0134392440082864E-57</v>
      </c>
      <c r="II36" s="79">
        <f t="shared" si="57"/>
        <v>2.2586179419404458E-288</v>
      </c>
      <c r="IJ36" s="79">
        <f t="shared" si="50"/>
        <v>0</v>
      </c>
      <c r="IK36" s="79">
        <f t="shared" si="50"/>
        <v>0</v>
      </c>
      <c r="IL36" s="79">
        <f t="shared" si="50"/>
        <v>0</v>
      </c>
      <c r="IM36" s="79">
        <f t="shared" si="50"/>
        <v>0</v>
      </c>
      <c r="IN36" s="79">
        <f t="shared" si="50"/>
        <v>0</v>
      </c>
      <c r="IO36" s="79">
        <f t="shared" si="50"/>
        <v>0</v>
      </c>
      <c r="IP36" s="79">
        <f t="shared" si="50"/>
        <v>0</v>
      </c>
      <c r="IQ36" s="79">
        <f t="shared" si="50"/>
        <v>0</v>
      </c>
      <c r="IR36" s="79">
        <f t="shared" si="50"/>
        <v>0</v>
      </c>
      <c r="IS36" s="79">
        <f t="shared" si="50"/>
        <v>0</v>
      </c>
      <c r="IT36" s="79">
        <f t="shared" si="50"/>
        <v>0</v>
      </c>
      <c r="IU36" s="79">
        <f t="shared" si="50"/>
        <v>0</v>
      </c>
      <c r="IV36" s="79">
        <f t="shared" si="50"/>
        <v>3.744782702465726E-221</v>
      </c>
      <c r="IW36" s="79">
        <f t="shared" si="50"/>
        <v>4.9094254665909193E-119</v>
      </c>
      <c r="IY36" s="79">
        <f t="shared" si="58"/>
        <v>1.5018434029006876E-11</v>
      </c>
      <c r="IZ36" s="79">
        <f t="shared" si="51"/>
        <v>1.3040595053779382E-13</v>
      </c>
      <c r="JA36" s="79">
        <f t="shared" si="51"/>
        <v>1.3284602034455124E-13</v>
      </c>
      <c r="JB36" s="79">
        <f t="shared" si="51"/>
        <v>7.8726303115805509E-15</v>
      </c>
      <c r="JC36" s="79">
        <f t="shared" si="51"/>
        <v>3.1051674893912415E-11</v>
      </c>
      <c r="JD36" s="79">
        <f t="shared" si="51"/>
        <v>9.2372641700223341E-10</v>
      </c>
      <c r="JE36" s="79">
        <f t="shared" si="51"/>
        <v>4.7844367261896403E-9</v>
      </c>
      <c r="JF36" s="79">
        <f t="shared" si="51"/>
        <v>6.1744532756902821E-10</v>
      </c>
      <c r="JG36" s="79">
        <f t="shared" si="51"/>
        <v>1.6630342320264341E-9</v>
      </c>
      <c r="JH36" s="79">
        <f t="shared" si="51"/>
        <v>2.1174892707314574E-9</v>
      </c>
      <c r="JI36" s="79">
        <f t="shared" si="51"/>
        <v>3.60735143970913E-9</v>
      </c>
      <c r="JJ36" s="79">
        <f t="shared" si="51"/>
        <v>3.7690713088435559E-9</v>
      </c>
      <c r="JK36" s="79">
        <f t="shared" si="51"/>
        <v>3.6243371925823644E-9</v>
      </c>
      <c r="JL36" s="79">
        <f t="shared" si="51"/>
        <v>3.7705203530747284E-9</v>
      </c>
      <c r="JM36" s="79">
        <f t="shared" si="51"/>
        <v>9.001929464107148E-13</v>
      </c>
    </row>
    <row r="37" spans="2:273" x14ac:dyDescent="0.25">
      <c r="B37" s="2">
        <v>10</v>
      </c>
      <c r="C37" s="37">
        <v>0.38768399999999997</v>
      </c>
      <c r="D37" s="37">
        <v>0.385791</v>
      </c>
      <c r="E37" s="37">
        <v>0.38158599999999998</v>
      </c>
      <c r="F37" s="37">
        <v>0.37720700000000001</v>
      </c>
      <c r="G37" s="37">
        <v>0.37937900000000002</v>
      </c>
      <c r="H37" s="37">
        <v>0.37887399999999999</v>
      </c>
      <c r="I37" s="37">
        <v>0.37289800000000001</v>
      </c>
      <c r="J37" s="37">
        <v>0.37818299999999999</v>
      </c>
      <c r="K37" s="37">
        <v>0.37356699999999998</v>
      </c>
      <c r="L37" s="37">
        <v>0.37648599999999999</v>
      </c>
      <c r="M37" s="37">
        <v>0.38263900000000001</v>
      </c>
      <c r="N37" s="37">
        <v>0.36930400000000002</v>
      </c>
      <c r="O37" s="37">
        <v>0.3695</v>
      </c>
      <c r="P37" s="37">
        <v>0.36208699999999999</v>
      </c>
      <c r="Q37" s="37">
        <v>0.355819</v>
      </c>
      <c r="S37" s="4">
        <f t="shared" si="8"/>
        <v>0.38321603870145887</v>
      </c>
      <c r="T37" s="4">
        <f t="shared" si="8"/>
        <v>0.38361554513893292</v>
      </c>
      <c r="U37" s="4">
        <f t="shared" si="8"/>
        <v>0.37923401793107758</v>
      </c>
      <c r="V37" s="4">
        <f t="shared" si="8"/>
        <v>0.37371970335149096</v>
      </c>
      <c r="W37" s="4">
        <f t="shared" si="8"/>
        <v>0.38278473738749025</v>
      </c>
      <c r="X37" s="4">
        <f t="shared" si="8"/>
        <v>0.37920975825650621</v>
      </c>
      <c r="Y37" s="4">
        <f t="shared" si="8"/>
        <v>0.37705394867838554</v>
      </c>
      <c r="Z37" s="4">
        <f t="shared" si="8"/>
        <v>0.38156275218418656</v>
      </c>
      <c r="AA37" s="4">
        <f t="shared" si="8"/>
        <v>0.37179944485381006</v>
      </c>
      <c r="AB37" s="4">
        <f t="shared" si="8"/>
        <v>0.37828075446275</v>
      </c>
      <c r="AC37" s="4">
        <f t="shared" si="8"/>
        <v>0.38248209816893081</v>
      </c>
      <c r="AD37" s="4">
        <f t="shared" si="8"/>
        <v>0.37320117496369271</v>
      </c>
      <c r="AE37" s="4">
        <f t="shared" si="8"/>
        <v>0.37038882583460825</v>
      </c>
      <c r="AF37" s="4">
        <f t="shared" si="8"/>
        <v>0.36217053966247803</v>
      </c>
      <c r="AG37" s="4">
        <f t="shared" si="8"/>
        <v>0.35754413240910399</v>
      </c>
      <c r="AI37" s="4">
        <f t="shared" si="9"/>
        <v>4.467961298541101E-3</v>
      </c>
      <c r="AJ37" s="4">
        <f t="shared" si="9"/>
        <v>2.1754548610670721E-3</v>
      </c>
      <c r="AK37" s="4">
        <f t="shared" si="9"/>
        <v>2.351982068922398E-3</v>
      </c>
      <c r="AL37" s="4">
        <f t="shared" si="9"/>
        <v>3.4872966485090529E-3</v>
      </c>
      <c r="AM37" s="4">
        <f t="shared" si="9"/>
        <v>-3.4057373874902264E-3</v>
      </c>
      <c r="AN37" s="4">
        <f t="shared" si="9"/>
        <v>-3.3575825650622448E-4</v>
      </c>
      <c r="AO37" s="4">
        <f t="shared" si="9"/>
        <v>-4.1559486783855348E-3</v>
      </c>
      <c r="AP37" s="4">
        <f t="shared" si="9"/>
        <v>-3.3797521841865685E-3</v>
      </c>
      <c r="AQ37" s="4">
        <f t="shared" si="9"/>
        <v>1.7675551461899253E-3</v>
      </c>
      <c r="AR37" s="4">
        <f t="shared" si="9"/>
        <v>-1.7947544627500145E-3</v>
      </c>
      <c r="AS37" s="4">
        <f t="shared" si="9"/>
        <v>1.5690183106920053E-4</v>
      </c>
      <c r="AT37" s="4">
        <f t="shared" si="9"/>
        <v>-3.8971749636926845E-3</v>
      </c>
      <c r="AU37" s="4">
        <f t="shared" si="9"/>
        <v>-8.8882583460825337E-4</v>
      </c>
      <c r="AV37" s="4">
        <f t="shared" si="9"/>
        <v>-8.3539662478038235E-5</v>
      </c>
      <c r="AW37" s="4">
        <f t="shared" si="9"/>
        <v>-1.725132409103991E-3</v>
      </c>
      <c r="AY37" s="2">
        <f t="shared" si="52"/>
        <v>0.38321603855990871</v>
      </c>
      <c r="AZ37" s="2">
        <f t="shared" si="10"/>
        <v>0.38361554513736806</v>
      </c>
      <c r="BA37" s="2">
        <f t="shared" si="10"/>
        <v>0.3792340179294475</v>
      </c>
      <c r="BB37" s="2">
        <f t="shared" si="10"/>
        <v>0.373719703351372</v>
      </c>
      <c r="BC37" s="2">
        <f t="shared" si="10"/>
        <v>0.38278473706324884</v>
      </c>
      <c r="BD37" s="2">
        <f t="shared" si="10"/>
        <v>0.37920975014972846</v>
      </c>
      <c r="BE37" s="2">
        <f t="shared" si="10"/>
        <v>0.37705390913545422</v>
      </c>
      <c r="BF37" s="2">
        <f t="shared" si="10"/>
        <v>0.38156274641231674</v>
      </c>
      <c r="BG37" s="2">
        <f t="shared" si="10"/>
        <v>0.37179942953968398</v>
      </c>
      <c r="BH37" s="2">
        <f t="shared" si="10"/>
        <v>0.37828073522845462</v>
      </c>
      <c r="BI37" s="2">
        <f t="shared" si="10"/>
        <v>0.38248206704651494</v>
      </c>
      <c r="BJ37" s="2">
        <f t="shared" si="10"/>
        <v>0.37320114296318513</v>
      </c>
      <c r="BK37" s="2">
        <f t="shared" si="10"/>
        <v>0.3703887942457097</v>
      </c>
      <c r="BL37" s="2">
        <f t="shared" si="10"/>
        <v>0.36217050880607249</v>
      </c>
      <c r="BM37" s="2">
        <f t="shared" si="10"/>
        <v>0.35754413239855332</v>
      </c>
      <c r="BO37" s="2">
        <f t="shared" si="11"/>
        <v>0.38768399999999997</v>
      </c>
      <c r="BP37" s="2">
        <f t="shared" si="12"/>
        <v>0.385791</v>
      </c>
      <c r="BQ37" s="2">
        <f t="shared" si="13"/>
        <v>0.38158599999999998</v>
      </c>
      <c r="BR37" s="2">
        <f t="shared" si="14"/>
        <v>0.37720700000000001</v>
      </c>
      <c r="BS37" s="2">
        <f t="shared" si="15"/>
        <v>0.37937900000000002</v>
      </c>
      <c r="BT37" s="2">
        <f t="shared" si="16"/>
        <v>0.37887399999999999</v>
      </c>
      <c r="BU37" s="2">
        <f t="shared" si="17"/>
        <v>0.37289800000000001</v>
      </c>
      <c r="BV37" s="2">
        <f t="shared" si="18"/>
        <v>0.37818299999999999</v>
      </c>
      <c r="BW37" s="2">
        <f t="shared" si="19"/>
        <v>0.37356699999999998</v>
      </c>
      <c r="BX37" s="2">
        <f t="shared" si="20"/>
        <v>0.37648599999999999</v>
      </c>
      <c r="BY37" s="2">
        <f t="shared" si="21"/>
        <v>0.38263900000000001</v>
      </c>
      <c r="BZ37" s="2">
        <f t="shared" si="22"/>
        <v>0.36930400000000002</v>
      </c>
      <c r="CA37" s="2">
        <f t="shared" si="23"/>
        <v>0.3695</v>
      </c>
      <c r="CB37" s="2">
        <f t="shared" si="24"/>
        <v>0.36208699999999999</v>
      </c>
      <c r="CC37" s="2">
        <f t="shared" si="25"/>
        <v>0.355819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0.3824676658186863</v>
      </c>
      <c r="DL37" s="2">
        <f t="shared" si="42"/>
        <v>0.38340482345191046</v>
      </c>
      <c r="DM37" s="2">
        <f t="shared" si="42"/>
        <v>0.37898273594080339</v>
      </c>
      <c r="DN37" s="2">
        <f t="shared" si="42"/>
        <v>0.37305778798920392</v>
      </c>
      <c r="DO37" s="2">
        <f t="shared" si="42"/>
        <v>0.38241926031894935</v>
      </c>
      <c r="DP37" s="2">
        <f t="shared" si="42"/>
        <v>0.37835363577863573</v>
      </c>
      <c r="DQ37" s="2">
        <f t="shared" si="42"/>
        <v>0.37671663055767757</v>
      </c>
      <c r="DR37" s="2">
        <f t="shared" si="42"/>
        <v>0.38033404933504944</v>
      </c>
      <c r="DS37" s="2">
        <f t="shared" si="42"/>
        <v>0.3720633865546219</v>
      </c>
      <c r="DT37" s="2">
        <f t="shared" si="42"/>
        <v>0.3787589428571429</v>
      </c>
      <c r="DU37" s="2">
        <f t="shared" si="42"/>
        <v>0.38319509131652668</v>
      </c>
      <c r="DV37" s="2">
        <f t="shared" si="42"/>
        <v>0.37231265630252114</v>
      </c>
      <c r="DW37" s="2">
        <f t="shared" si="42"/>
        <v>0.37030576638655466</v>
      </c>
      <c r="DX37" s="2">
        <f t="shared" si="42"/>
        <v>0.36257969383753513</v>
      </c>
      <c r="DY37" s="2">
        <f t="shared" si="42"/>
        <v>0.3562849326203209</v>
      </c>
      <c r="EA37" s="2">
        <f t="shared" si="43"/>
        <v>0.40668748273980071</v>
      </c>
      <c r="EB37" s="2">
        <f t="shared" si="43"/>
        <v>0.39220447597151931</v>
      </c>
      <c r="EC37" s="2">
        <f t="shared" si="43"/>
        <v>0.38815685531909266</v>
      </c>
      <c r="ED37" s="2">
        <f t="shared" si="43"/>
        <v>0.39435145202952021</v>
      </c>
      <c r="EE37" s="2">
        <f t="shared" si="43"/>
        <v>0.38869728551260763</v>
      </c>
      <c r="EF37" s="2">
        <f t="shared" si="43"/>
        <v>0.38892876045357899</v>
      </c>
      <c r="EG37" s="2">
        <f t="shared" si="43"/>
        <v>0.38029840355125105</v>
      </c>
      <c r="EH37" s="2">
        <f t="shared" si="43"/>
        <v>0.39511828491396556</v>
      </c>
      <c r="EI37" s="2">
        <f t="shared" si="43"/>
        <v>0.36914269680672268</v>
      </c>
      <c r="EJ37" s="2">
        <f t="shared" si="43"/>
        <v>0.37359720541688796</v>
      </c>
      <c r="EK37" s="2">
        <f t="shared" si="43"/>
        <v>0.37543153178631855</v>
      </c>
      <c r="EL37" s="2">
        <f t="shared" si="43"/>
        <v>0.38236639858757071</v>
      </c>
      <c r="EM37" s="2">
        <f t="shared" si="43"/>
        <v>0.37124829004627352</v>
      </c>
      <c r="EN37" s="2">
        <f t="shared" si="43"/>
        <v>0.3579411140016252</v>
      </c>
      <c r="EO37" s="2">
        <f t="shared" si="43"/>
        <v>0.37453540773462751</v>
      </c>
      <c r="EQ37" s="2">
        <f t="shared" si="44"/>
        <v>0.39901025653499378</v>
      </c>
      <c r="ER37" s="2">
        <f t="shared" si="44"/>
        <v>0.39025871554320118</v>
      </c>
      <c r="ES37" s="2">
        <f t="shared" si="44"/>
        <v>0.38555024177028341</v>
      </c>
      <c r="ET37" s="2">
        <f t="shared" si="44"/>
        <v>0.38333568826479975</v>
      </c>
      <c r="EU37" s="2">
        <f t="shared" si="44"/>
        <v>0.38448186377386356</v>
      </c>
      <c r="EV37" s="2">
        <f t="shared" si="44"/>
        <v>0.38531777449159277</v>
      </c>
      <c r="EW37" s="2">
        <f t="shared" si="44"/>
        <v>0.37543487175930357</v>
      </c>
      <c r="EX37" s="2">
        <f t="shared" si="44"/>
        <v>0.3885842041734231</v>
      </c>
      <c r="EY37" s="2">
        <f t="shared" si="44"/>
        <v>0.36867112477808217</v>
      </c>
      <c r="EZ37" s="2">
        <f t="shared" si="44"/>
        <v>0.37382987423322339</v>
      </c>
      <c r="FA37" s="2">
        <f t="shared" si="44"/>
        <v>0.37627936903146209</v>
      </c>
      <c r="FB37" s="2">
        <f t="shared" si="44"/>
        <v>0.38026454784264863</v>
      </c>
      <c r="FC37" s="2">
        <f t="shared" si="44"/>
        <v>0.37115888539640096</v>
      </c>
      <c r="FD37" s="2">
        <f t="shared" si="44"/>
        <v>0.37622489632859485</v>
      </c>
      <c r="FE37" s="2">
        <f t="shared" si="44"/>
        <v>0.38223023073945872</v>
      </c>
      <c r="FG37" s="2">
        <f t="shared" si="45"/>
        <v>3.0899935177065258E-2</v>
      </c>
      <c r="FH37" s="2">
        <f t="shared" si="45"/>
        <v>2.3946842297330156E-2</v>
      </c>
      <c r="FI37" s="2">
        <f t="shared" si="45"/>
        <v>2.7390644438317697E-2</v>
      </c>
      <c r="FJ37" s="2">
        <f t="shared" si="45"/>
        <v>3.1085929420978868E-2</v>
      </c>
      <c r="FK37" s="2">
        <f t="shared" si="45"/>
        <v>5.8217069406648732E-2</v>
      </c>
      <c r="FL37" s="2">
        <f t="shared" si="45"/>
        <v>8.0956807769001993E-2</v>
      </c>
      <c r="FM37" s="2">
        <f t="shared" si="45"/>
        <v>9.4171488260051284E-2</v>
      </c>
      <c r="FN37" s="2">
        <f t="shared" si="45"/>
        <v>8.3110928899775213E-2</v>
      </c>
      <c r="FO37" s="2">
        <f t="shared" si="45"/>
        <v>9.03738090017384E-2</v>
      </c>
      <c r="FP37" s="2">
        <f t="shared" si="45"/>
        <v>9.2644983353086838E-2</v>
      </c>
      <c r="FQ37" s="2">
        <f t="shared" si="45"/>
        <v>9.1842997469844811E-2</v>
      </c>
      <c r="FR37" s="2">
        <f t="shared" si="45"/>
        <v>8.8374585887733573E-2</v>
      </c>
      <c r="FS37" s="2">
        <f t="shared" si="45"/>
        <v>8.8091333932234755E-2</v>
      </c>
      <c r="FT37" s="2">
        <f t="shared" si="45"/>
        <v>8.8224318547994229E-2</v>
      </c>
      <c r="FU37" s="2">
        <f t="shared" si="45"/>
        <v>6.8994462544967647E-2</v>
      </c>
      <c r="FW37" s="2">
        <f t="shared" si="54"/>
        <v>2.3487181360382183E-6</v>
      </c>
      <c r="FX37" s="2">
        <f t="shared" si="46"/>
        <v>1.1335931996429141E-6</v>
      </c>
      <c r="FY37" s="2">
        <f t="shared" si="46"/>
        <v>1.171359379151807E-6</v>
      </c>
      <c r="FZ37" s="2">
        <f t="shared" si="46"/>
        <v>1.6317800237368675E-6</v>
      </c>
      <c r="GA37" s="2">
        <f t="shared" si="46"/>
        <v>2.7243149527047296E-6</v>
      </c>
      <c r="GB37" s="2">
        <f t="shared" si="46"/>
        <v>3.8671847706376824E-6</v>
      </c>
      <c r="GC37" s="2">
        <f t="shared" si="46"/>
        <v>4.5883606312256479E-6</v>
      </c>
      <c r="GD37" s="2">
        <f t="shared" si="46"/>
        <v>5.2761468541958477E-6</v>
      </c>
      <c r="GE37" s="2">
        <f t="shared" si="46"/>
        <v>6.6957065609862574E-6</v>
      </c>
      <c r="GF37" s="2">
        <f t="shared" si="46"/>
        <v>6.2343426301852474E-6</v>
      </c>
      <c r="GG37" s="2">
        <f t="shared" si="46"/>
        <v>5.0814919602205801E-6</v>
      </c>
      <c r="GH37" s="2">
        <f t="shared" si="46"/>
        <v>4.1156106010595674E-6</v>
      </c>
      <c r="GI37" s="2">
        <f t="shared" si="46"/>
        <v>3.4370952938163537E-6</v>
      </c>
      <c r="GJ37" s="2">
        <f t="shared" si="46"/>
        <v>2.7627539056681587E-6</v>
      </c>
      <c r="GK37" s="2">
        <f t="shared" si="46"/>
        <v>2.3465816607839613E-6</v>
      </c>
      <c r="GM37" s="79">
        <f t="shared" si="55"/>
        <v>3.1984121585146832E-11</v>
      </c>
      <c r="GN37" s="79">
        <f t="shared" si="47"/>
        <v>3.1729929194491966E-13</v>
      </c>
      <c r="GO37" s="79">
        <f t="shared" si="47"/>
        <v>3.3389962260393197E-13</v>
      </c>
      <c r="GP37" s="79">
        <f t="shared" si="47"/>
        <v>2.308175902656456E-14</v>
      </c>
      <c r="GQ37" s="79">
        <f t="shared" si="47"/>
        <v>7.5727924293172813E-11</v>
      </c>
      <c r="GR37" s="79">
        <f t="shared" si="47"/>
        <v>2.1015318570156981E-9</v>
      </c>
      <c r="GS37" s="79">
        <f t="shared" si="47"/>
        <v>1.0444122600687794E-8</v>
      </c>
      <c r="GT37" s="79">
        <f t="shared" si="47"/>
        <v>1.4508719876774251E-9</v>
      </c>
      <c r="GU37" s="79">
        <f t="shared" si="47"/>
        <v>3.8064542562301097E-9</v>
      </c>
      <c r="GV37" s="79">
        <f t="shared" si="47"/>
        <v>4.8227169559597349E-9</v>
      </c>
      <c r="GW37" s="79">
        <f t="shared" si="47"/>
        <v>7.9353775124297742E-9</v>
      </c>
      <c r="GX37" s="79">
        <f t="shared" si="47"/>
        <v>8.1583280567215593E-9</v>
      </c>
      <c r="GY37" s="79">
        <f t="shared" si="47"/>
        <v>7.8541331847686219E-9</v>
      </c>
      <c r="GZ37" s="79">
        <f t="shared" si="47"/>
        <v>8.1564893099549078E-9</v>
      </c>
      <c r="HA37" s="79">
        <f t="shared" si="47"/>
        <v>2.8246998780338248E-12</v>
      </c>
      <c r="HC37" s="79">
        <f t="shared" si="59"/>
        <v>5.6441091377447636E-27</v>
      </c>
      <c r="HD37" s="79">
        <f t="shared" si="48"/>
        <v>2.9311520055376017E-30</v>
      </c>
      <c r="HE37" s="79">
        <f t="shared" si="48"/>
        <v>6.7139528366218295E-33</v>
      </c>
      <c r="HF37" s="79">
        <f t="shared" si="48"/>
        <v>7.8645915807110591E-38</v>
      </c>
      <c r="HG37" s="79">
        <f t="shared" si="48"/>
        <v>4.7629843665326325E-29</v>
      </c>
      <c r="HH37" s="79">
        <f t="shared" si="48"/>
        <v>3.5340363430337723E-27</v>
      </c>
      <c r="HI37" s="79">
        <f t="shared" si="48"/>
        <v>7.9027335431109604E-25</v>
      </c>
      <c r="HJ37" s="79">
        <f t="shared" si="48"/>
        <v>2.7713028537873392E-26</v>
      </c>
      <c r="HK37" s="79">
        <f t="shared" si="48"/>
        <v>1.6213886026647634E-26</v>
      </c>
      <c r="HL37" s="79">
        <f t="shared" si="48"/>
        <v>3.1670800747847446E-26</v>
      </c>
      <c r="HM37" s="79">
        <f t="shared" si="48"/>
        <v>1.2270828324283978E-23</v>
      </c>
      <c r="HN37" s="79">
        <f t="shared" si="48"/>
        <v>2.2168970537971274E-25</v>
      </c>
      <c r="HO37" s="79">
        <f t="shared" si="48"/>
        <v>5.2973822125852342E-24</v>
      </c>
      <c r="HP37" s="79">
        <f t="shared" si="48"/>
        <v>1.3964517192256486E-24</v>
      </c>
      <c r="HQ37" s="79">
        <f t="shared" si="48"/>
        <v>1.0415456105029294E-36</v>
      </c>
      <c r="HS37" s="79">
        <f t="shared" si="56"/>
        <v>4.8542774941812675E-109</v>
      </c>
      <c r="HT37" s="79">
        <f t="shared" si="49"/>
        <v>9.9658268291411583E-127</v>
      </c>
      <c r="HU37" s="79">
        <f t="shared" si="49"/>
        <v>8.2116322975755474E-145</v>
      </c>
      <c r="HV37" s="79">
        <f t="shared" si="49"/>
        <v>9.3939364038096028E-173</v>
      </c>
      <c r="HW37" s="79">
        <f t="shared" si="49"/>
        <v>8.2501224790876272E-141</v>
      </c>
      <c r="HX37" s="79">
        <f t="shared" si="49"/>
        <v>1.6245645703125509E-136</v>
      </c>
      <c r="HY37" s="79">
        <f t="shared" si="49"/>
        <v>5.0759074884191245E-126</v>
      </c>
      <c r="HZ37" s="79">
        <f t="shared" si="49"/>
        <v>3.2726897290607196E-130</v>
      </c>
      <c r="IA37" s="79">
        <f t="shared" si="49"/>
        <v>6.4733263925495535E-132</v>
      </c>
      <c r="IB37" s="79">
        <f t="shared" si="49"/>
        <v>2.0480014568685032E-132</v>
      </c>
      <c r="IC37" s="79">
        <f t="shared" si="49"/>
        <v>1.1875310766849309E-119</v>
      </c>
      <c r="ID37" s="79">
        <f t="shared" si="49"/>
        <v>7.3870262395025509E-129</v>
      </c>
      <c r="IE37" s="79">
        <f t="shared" si="49"/>
        <v>5.569740793712462E-121</v>
      </c>
      <c r="IF37" s="79">
        <f t="shared" si="49"/>
        <v>1.4252514977694463E-92</v>
      </c>
      <c r="IG37" s="79">
        <f t="shared" si="49"/>
        <v>7.7976652840860745E-56</v>
      </c>
      <c r="II37" s="79">
        <f t="shared" si="57"/>
        <v>2.3898554972091618E-284</v>
      </c>
      <c r="IJ37" s="79">
        <f t="shared" si="50"/>
        <v>0</v>
      </c>
      <c r="IK37" s="79">
        <f t="shared" si="50"/>
        <v>0</v>
      </c>
      <c r="IL37" s="79">
        <f t="shared" si="50"/>
        <v>0</v>
      </c>
      <c r="IM37" s="79">
        <f t="shared" si="50"/>
        <v>0</v>
      </c>
      <c r="IN37" s="79">
        <f t="shared" si="50"/>
        <v>0</v>
      </c>
      <c r="IO37" s="79">
        <f t="shared" si="50"/>
        <v>0</v>
      </c>
      <c r="IP37" s="79">
        <f t="shared" si="50"/>
        <v>0</v>
      </c>
      <c r="IQ37" s="79">
        <f t="shared" si="50"/>
        <v>0</v>
      </c>
      <c r="IR37" s="79">
        <f t="shared" si="50"/>
        <v>0</v>
      </c>
      <c r="IS37" s="79">
        <f t="shared" si="50"/>
        <v>0</v>
      </c>
      <c r="IT37" s="79">
        <f t="shared" si="50"/>
        <v>0</v>
      </c>
      <c r="IU37" s="79">
        <f t="shared" si="50"/>
        <v>0</v>
      </c>
      <c r="IV37" s="79">
        <f t="shared" si="50"/>
        <v>4.9227313225181183E-218</v>
      </c>
      <c r="IW37" s="79">
        <f t="shared" si="50"/>
        <v>2.172737438749674E-117</v>
      </c>
      <c r="IY37" s="79">
        <f t="shared" si="58"/>
        <v>3.1984121585146838E-11</v>
      </c>
      <c r="IZ37" s="79">
        <f t="shared" si="51"/>
        <v>3.1729929194491966E-13</v>
      </c>
      <c r="JA37" s="79">
        <f t="shared" si="51"/>
        <v>3.3389962260393197E-13</v>
      </c>
      <c r="JB37" s="79">
        <f t="shared" si="51"/>
        <v>2.308175902656456E-14</v>
      </c>
      <c r="JC37" s="79">
        <f t="shared" si="51"/>
        <v>7.5727924293172813E-11</v>
      </c>
      <c r="JD37" s="79">
        <f t="shared" si="51"/>
        <v>2.1015318570156981E-9</v>
      </c>
      <c r="JE37" s="79">
        <f t="shared" si="51"/>
        <v>1.0444122600687794E-8</v>
      </c>
      <c r="JF37" s="79">
        <f t="shared" si="51"/>
        <v>1.4508719876774251E-9</v>
      </c>
      <c r="JG37" s="79">
        <f t="shared" si="51"/>
        <v>3.8064542562301097E-9</v>
      </c>
      <c r="JH37" s="79">
        <f t="shared" si="51"/>
        <v>4.8227169559597349E-9</v>
      </c>
      <c r="JI37" s="79">
        <f t="shared" si="51"/>
        <v>7.9353775124297858E-9</v>
      </c>
      <c r="JJ37" s="79">
        <f t="shared" si="51"/>
        <v>8.1583280567215593E-9</v>
      </c>
      <c r="JK37" s="79">
        <f t="shared" si="51"/>
        <v>7.8541331847686269E-9</v>
      </c>
      <c r="JL37" s="79">
        <f t="shared" si="51"/>
        <v>8.1564893099549094E-9</v>
      </c>
      <c r="JM37" s="79">
        <f t="shared" si="51"/>
        <v>2.8246998780338248E-12</v>
      </c>
    </row>
    <row r="38" spans="2:273" x14ac:dyDescent="0.25">
      <c r="B38" s="2">
        <v>11</v>
      </c>
      <c r="C38" s="37">
        <v>0.38557599999999997</v>
      </c>
      <c r="D38" s="37">
        <v>0.38641999999999999</v>
      </c>
      <c r="E38" s="37">
        <v>0.379801</v>
      </c>
      <c r="F38" s="37">
        <v>0.37775799999999998</v>
      </c>
      <c r="G38" s="37">
        <v>0.37888699999999997</v>
      </c>
      <c r="H38" s="37">
        <v>0.37758199999999997</v>
      </c>
      <c r="I38" s="37">
        <v>0.37454399999999999</v>
      </c>
      <c r="J38" s="37">
        <v>0.37631700000000001</v>
      </c>
      <c r="K38" s="37">
        <v>0.37548300000000001</v>
      </c>
      <c r="L38" s="37">
        <v>0.376494</v>
      </c>
      <c r="M38" s="37">
        <v>0.38323499999999999</v>
      </c>
      <c r="N38" s="37">
        <v>0.37014999999999998</v>
      </c>
      <c r="O38" s="37">
        <v>0.36762800000000001</v>
      </c>
      <c r="P38" s="37">
        <v>0.36152600000000001</v>
      </c>
      <c r="Q38" s="37">
        <v>0.36013499999999998</v>
      </c>
      <c r="S38" s="4">
        <f t="shared" si="8"/>
        <v>0.38370211842803748</v>
      </c>
      <c r="T38" s="4">
        <f t="shared" si="8"/>
        <v>0.38402317536989206</v>
      </c>
      <c r="U38" s="4">
        <f t="shared" si="8"/>
        <v>0.3798209655218589</v>
      </c>
      <c r="V38" s="4">
        <f t="shared" si="8"/>
        <v>0.37438192149412913</v>
      </c>
      <c r="W38" s="4">
        <f t="shared" si="8"/>
        <v>0.38329308843996224</v>
      </c>
      <c r="X38" s="4">
        <f t="shared" si="8"/>
        <v>0.37976778155312213</v>
      </c>
      <c r="Y38" s="4">
        <f t="shared" si="8"/>
        <v>0.37761802362648972</v>
      </c>
      <c r="Z38" s="4">
        <f t="shared" si="8"/>
        <v>0.38231734297394876</v>
      </c>
      <c r="AA38" s="4">
        <f t="shared" si="8"/>
        <v>0.37235470304342377</v>
      </c>
      <c r="AB38" s="4">
        <f t="shared" si="8"/>
        <v>0.37863399503713135</v>
      </c>
      <c r="AC38" s="4">
        <f t="shared" si="8"/>
        <v>0.3828737000300847</v>
      </c>
      <c r="AD38" s="4">
        <f t="shared" si="8"/>
        <v>0.37383366631515713</v>
      </c>
      <c r="AE38" s="4">
        <f t="shared" si="8"/>
        <v>0.37101291694961225</v>
      </c>
      <c r="AF38" s="4">
        <f t="shared" si="8"/>
        <v>0.36275593350391411</v>
      </c>
      <c r="AG38" s="4">
        <f t="shared" si="8"/>
        <v>0.35825215736189903</v>
      </c>
      <c r="AI38" s="4">
        <f t="shared" si="9"/>
        <v>1.873881571962499E-3</v>
      </c>
      <c r="AJ38" s="4">
        <f t="shared" si="9"/>
        <v>2.3968246301079299E-3</v>
      </c>
      <c r="AK38" s="4">
        <f t="shared" si="9"/>
        <v>-1.9965521858900104E-5</v>
      </c>
      <c r="AL38" s="4">
        <f t="shared" si="9"/>
        <v>3.3760785058708498E-3</v>
      </c>
      <c r="AM38" s="4">
        <f t="shared" si="9"/>
        <v>-4.4060884399622635E-3</v>
      </c>
      <c r="AN38" s="4">
        <f t="shared" si="9"/>
        <v>-2.1857815531221569E-3</v>
      </c>
      <c r="AO38" s="4">
        <f t="shared" si="9"/>
        <v>-3.0740236264897303E-3</v>
      </c>
      <c r="AP38" s="4">
        <f t="shared" si="9"/>
        <v>-6.0003429739487468E-3</v>
      </c>
      <c r="AQ38" s="4">
        <f t="shared" si="9"/>
        <v>3.1282969565762375E-3</v>
      </c>
      <c r="AR38" s="4">
        <f t="shared" si="9"/>
        <v>-2.1399950371313592E-3</v>
      </c>
      <c r="AS38" s="4">
        <f t="shared" si="9"/>
        <v>3.6129996991529634E-4</v>
      </c>
      <c r="AT38" s="4">
        <f t="shared" si="9"/>
        <v>-3.6836663151571525E-3</v>
      </c>
      <c r="AU38" s="4">
        <f t="shared" si="9"/>
        <v>-3.3849169496122378E-3</v>
      </c>
      <c r="AV38" s="4">
        <f t="shared" si="9"/>
        <v>-1.2299335039140935E-3</v>
      </c>
      <c r="AW38" s="4">
        <f t="shared" si="9"/>
        <v>1.8828426381009566E-3</v>
      </c>
      <c r="AY38" s="2">
        <f t="shared" si="52"/>
        <v>0.38370211813493338</v>
      </c>
      <c r="AZ38" s="2">
        <f t="shared" si="10"/>
        <v>0.38402317536619623</v>
      </c>
      <c r="BA38" s="2">
        <f t="shared" si="10"/>
        <v>0.37982096551788863</v>
      </c>
      <c r="BB38" s="2">
        <f t="shared" si="10"/>
        <v>0.37438192149379279</v>
      </c>
      <c r="BC38" s="2">
        <f t="shared" si="10"/>
        <v>0.38329308767787995</v>
      </c>
      <c r="BD38" s="2">
        <f t="shared" si="10"/>
        <v>0.37976776380268773</v>
      </c>
      <c r="BE38" s="2">
        <f t="shared" si="10"/>
        <v>0.37761794058101883</v>
      </c>
      <c r="BF38" s="2">
        <f t="shared" si="10"/>
        <v>0.38231732993975565</v>
      </c>
      <c r="BG38" s="2">
        <f t="shared" si="10"/>
        <v>0.37235466936208172</v>
      </c>
      <c r="BH38" s="2">
        <f t="shared" si="10"/>
        <v>0.37863395294883134</v>
      </c>
      <c r="BI38" s="2">
        <f t="shared" si="10"/>
        <v>0.3828736341623829</v>
      </c>
      <c r="BJ38" s="2">
        <f t="shared" si="10"/>
        <v>0.37383359960272206</v>
      </c>
      <c r="BK38" s="2">
        <f t="shared" si="10"/>
        <v>0.37101285101921416</v>
      </c>
      <c r="BL38" s="2">
        <f t="shared" si="10"/>
        <v>0.36275586921309777</v>
      </c>
      <c r="BM38" s="2">
        <f t="shared" si="10"/>
        <v>0.35825215733030802</v>
      </c>
      <c r="BO38" s="2">
        <f t="shared" si="11"/>
        <v>0.38557599999999997</v>
      </c>
      <c r="BP38" s="2">
        <f t="shared" si="12"/>
        <v>0.38641999999999999</v>
      </c>
      <c r="BQ38" s="2">
        <f t="shared" si="13"/>
        <v>0.379801</v>
      </c>
      <c r="BR38" s="2">
        <f t="shared" si="14"/>
        <v>0.37775799999999998</v>
      </c>
      <c r="BS38" s="2">
        <f t="shared" si="15"/>
        <v>0.37888699999999997</v>
      </c>
      <c r="BT38" s="2">
        <f t="shared" si="16"/>
        <v>0.37758199999999997</v>
      </c>
      <c r="BU38" s="2">
        <f t="shared" si="17"/>
        <v>0.37454399999999999</v>
      </c>
      <c r="BV38" s="2">
        <f t="shared" si="18"/>
        <v>0.37631700000000001</v>
      </c>
      <c r="BW38" s="2">
        <f t="shared" si="19"/>
        <v>0.37548300000000001</v>
      </c>
      <c r="BX38" s="2">
        <f t="shared" si="20"/>
        <v>0.376494</v>
      </c>
      <c r="BY38" s="2">
        <f t="shared" si="21"/>
        <v>0.38323499999999999</v>
      </c>
      <c r="BZ38" s="2">
        <f t="shared" si="22"/>
        <v>0.37014999999999998</v>
      </c>
      <c r="CA38" s="2">
        <f t="shared" si="23"/>
        <v>0.36762800000000001</v>
      </c>
      <c r="CB38" s="2">
        <f t="shared" si="24"/>
        <v>0.36152600000000001</v>
      </c>
      <c r="CC38" s="2">
        <f t="shared" si="25"/>
        <v>0.36013499999999998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0.38291309250693789</v>
      </c>
      <c r="DL38" s="2">
        <f t="shared" si="42"/>
        <v>0.38380974756258235</v>
      </c>
      <c r="DM38" s="2">
        <f t="shared" si="42"/>
        <v>0.37957106737138829</v>
      </c>
      <c r="DN38" s="2">
        <f t="shared" si="42"/>
        <v>0.37369194224021607</v>
      </c>
      <c r="DO38" s="2">
        <f t="shared" si="42"/>
        <v>0.38294793818011258</v>
      </c>
      <c r="DP38" s="2">
        <f t="shared" si="42"/>
        <v>0.37891587323037318</v>
      </c>
      <c r="DQ38" s="2">
        <f t="shared" si="42"/>
        <v>0.37734715798319324</v>
      </c>
      <c r="DR38" s="2">
        <f t="shared" si="42"/>
        <v>0.38108622423852434</v>
      </c>
      <c r="DS38" s="2">
        <f t="shared" si="42"/>
        <v>0.37272645378151265</v>
      </c>
      <c r="DT38" s="2">
        <f t="shared" si="42"/>
        <v>0.37922420000000001</v>
      </c>
      <c r="DU38" s="2">
        <f t="shared" si="42"/>
        <v>0.38372731092436979</v>
      </c>
      <c r="DV38" s="2">
        <f t="shared" si="42"/>
        <v>0.37296331764705892</v>
      </c>
      <c r="DW38" s="2">
        <f t="shared" si="42"/>
        <v>0.37101519159663865</v>
      </c>
      <c r="DX38" s="2">
        <f t="shared" si="42"/>
        <v>0.36327261512605052</v>
      </c>
      <c r="DY38" s="2">
        <f t="shared" si="42"/>
        <v>0.35694348525592057</v>
      </c>
      <c r="EA38" s="2">
        <f t="shared" si="43"/>
        <v>0.40627117000955099</v>
      </c>
      <c r="EB38" s="2">
        <f t="shared" si="43"/>
        <v>0.39195697486488812</v>
      </c>
      <c r="EC38" s="2">
        <f t="shared" si="43"/>
        <v>0.38791388407115934</v>
      </c>
      <c r="ED38" s="2">
        <f t="shared" si="43"/>
        <v>0.39399610147601466</v>
      </c>
      <c r="EE38" s="2">
        <f t="shared" si="43"/>
        <v>0.38838551056195342</v>
      </c>
      <c r="EF38" s="2">
        <f t="shared" si="43"/>
        <v>0.38858789047484049</v>
      </c>
      <c r="EG38" s="2">
        <f t="shared" si="43"/>
        <v>0.37999363478611792</v>
      </c>
      <c r="EH38" s="2">
        <f t="shared" si="43"/>
        <v>0.39470439735894353</v>
      </c>
      <c r="EI38" s="2">
        <f t="shared" si="43"/>
        <v>0.3689418985834334</v>
      </c>
      <c r="EJ38" s="2">
        <f t="shared" si="43"/>
        <v>0.37336177035227475</v>
      </c>
      <c r="EK38" s="2">
        <f t="shared" si="43"/>
        <v>0.37517504780897126</v>
      </c>
      <c r="EL38" s="2">
        <f t="shared" si="43"/>
        <v>0.38202115387409208</v>
      </c>
      <c r="EM38" s="2">
        <f t="shared" si="43"/>
        <v>0.37099075711332086</v>
      </c>
      <c r="EN38" s="2">
        <f t="shared" si="43"/>
        <v>0.35788476214392123</v>
      </c>
      <c r="EO38" s="2">
        <f t="shared" si="43"/>
        <v>0.37435719887499125</v>
      </c>
      <c r="EQ38" s="2">
        <f t="shared" si="44"/>
        <v>0.39867021588343832</v>
      </c>
      <c r="ER38" s="2">
        <f t="shared" si="44"/>
        <v>0.39002835593640589</v>
      </c>
      <c r="ES38" s="2">
        <f t="shared" si="44"/>
        <v>0.3853313954145291</v>
      </c>
      <c r="ET38" s="2">
        <f t="shared" si="44"/>
        <v>0.38308716322205594</v>
      </c>
      <c r="EU38" s="2">
        <f t="shared" si="44"/>
        <v>0.38421438658774293</v>
      </c>
      <c r="EV38" s="2">
        <f t="shared" si="44"/>
        <v>0.38501769984958084</v>
      </c>
      <c r="EW38" s="2">
        <f t="shared" si="44"/>
        <v>0.37518348088154235</v>
      </c>
      <c r="EX38" s="2">
        <f t="shared" si="44"/>
        <v>0.38824211544262588</v>
      </c>
      <c r="EY38" s="2">
        <f t="shared" si="44"/>
        <v>0.36847549609350394</v>
      </c>
      <c r="EZ38" s="2">
        <f t="shared" si="44"/>
        <v>0.37359064046685653</v>
      </c>
      <c r="FA38" s="2">
        <f t="shared" si="44"/>
        <v>0.37601320094324225</v>
      </c>
      <c r="FB38" s="2">
        <f t="shared" si="44"/>
        <v>0.37994166068752189</v>
      </c>
      <c r="FC38" s="2">
        <f t="shared" si="44"/>
        <v>0.37090197070589304</v>
      </c>
      <c r="FD38" s="2">
        <f t="shared" si="44"/>
        <v>0.37597246675783902</v>
      </c>
      <c r="FE38" s="2">
        <f t="shared" si="44"/>
        <v>0.38195408449665846</v>
      </c>
      <c r="FG38" s="2">
        <f t="shared" si="45"/>
        <v>3.3780400068387471E-2</v>
      </c>
      <c r="FH38" s="2">
        <f t="shared" si="45"/>
        <v>2.6196667024353911E-2</v>
      </c>
      <c r="FI38" s="2">
        <f t="shared" si="45"/>
        <v>2.9954087733681148E-2</v>
      </c>
      <c r="FJ38" s="2">
        <f t="shared" si="45"/>
        <v>3.3983124538924533E-2</v>
      </c>
      <c r="FK38" s="2">
        <f t="shared" si="45"/>
        <v>6.3477216174244469E-2</v>
      </c>
      <c r="FL38" s="2">
        <f t="shared" si="45"/>
        <v>8.807942432253324E-2</v>
      </c>
      <c r="FM38" s="2">
        <f t="shared" si="45"/>
        <v>0.10232728946641052</v>
      </c>
      <c r="FN38" s="2">
        <f t="shared" si="45"/>
        <v>9.0404423250448659E-2</v>
      </c>
      <c r="FO38" s="2">
        <f t="shared" si="45"/>
        <v>9.8236378065370042E-2</v>
      </c>
      <c r="FP38" s="2">
        <f t="shared" si="45"/>
        <v>0.10068327487935549</v>
      </c>
      <c r="FQ38" s="2">
        <f t="shared" si="45"/>
        <v>9.9819360143769562E-2</v>
      </c>
      <c r="FR38" s="2">
        <f t="shared" si="45"/>
        <v>9.6081593652986061E-2</v>
      </c>
      <c r="FS38" s="2">
        <f t="shared" si="45"/>
        <v>9.5776234953659889E-2</v>
      </c>
      <c r="FT38" s="2">
        <f t="shared" si="45"/>
        <v>9.5919600576587369E-2</v>
      </c>
      <c r="FU38" s="2">
        <f t="shared" si="45"/>
        <v>7.5150686201541611E-2</v>
      </c>
      <c r="FW38" s="2">
        <f t="shared" si="54"/>
        <v>2.5753176414847613E-6</v>
      </c>
      <c r="FX38" s="2">
        <f t="shared" si="46"/>
        <v>1.2429600907657939E-6</v>
      </c>
      <c r="FY38" s="2">
        <f t="shared" si="46"/>
        <v>1.2843698739403129E-6</v>
      </c>
      <c r="FZ38" s="2">
        <f t="shared" si="46"/>
        <v>1.7892109352518709E-6</v>
      </c>
      <c r="GA38" s="2">
        <f t="shared" si="46"/>
        <v>2.9871511599337597E-6</v>
      </c>
      <c r="GB38" s="2">
        <f t="shared" si="46"/>
        <v>4.2402821994161077E-6</v>
      </c>
      <c r="GC38" s="2">
        <f t="shared" si="46"/>
        <v>5.031035161058373E-6</v>
      </c>
      <c r="GD38" s="2">
        <f t="shared" si="46"/>
        <v>5.7851770404284181E-6</v>
      </c>
      <c r="GE38" s="2">
        <f t="shared" si="46"/>
        <v>7.3416915092372674E-6</v>
      </c>
      <c r="GF38" s="2">
        <f t="shared" si="46"/>
        <v>6.8358166496898545E-6</v>
      </c>
      <c r="GG38" s="2">
        <f t="shared" si="46"/>
        <v>5.5717424066943437E-6</v>
      </c>
      <c r="GH38" s="2">
        <f t="shared" si="46"/>
        <v>4.5126754960444549E-6</v>
      </c>
      <c r="GI38" s="2">
        <f t="shared" si="46"/>
        <v>3.768698798017546E-6</v>
      </c>
      <c r="GJ38" s="2">
        <f t="shared" si="46"/>
        <v>3.0292986114286127E-6</v>
      </c>
      <c r="GK38" s="2">
        <f t="shared" si="46"/>
        <v>2.5729750440130518E-6</v>
      </c>
      <c r="GM38" s="79">
        <f t="shared" si="55"/>
        <v>6.7303799986480404E-11</v>
      </c>
      <c r="GN38" s="79">
        <f t="shared" si="47"/>
        <v>7.6138488104306038E-13</v>
      </c>
      <c r="GO38" s="79">
        <f t="shared" si="47"/>
        <v>8.2678056589504545E-13</v>
      </c>
      <c r="GP38" s="79">
        <f t="shared" si="47"/>
        <v>6.6426768337280764E-14</v>
      </c>
      <c r="GQ38" s="79">
        <f t="shared" si="47"/>
        <v>1.8152847611365918E-10</v>
      </c>
      <c r="GR38" s="79">
        <f t="shared" si="47"/>
        <v>4.7001272835875339E-9</v>
      </c>
      <c r="GS38" s="79">
        <f t="shared" si="47"/>
        <v>2.2420117896611131E-8</v>
      </c>
      <c r="GT38" s="79">
        <f t="shared" si="47"/>
        <v>3.3480826342085368E-9</v>
      </c>
      <c r="GU38" s="79">
        <f t="shared" si="47"/>
        <v>8.5582511717561416E-9</v>
      </c>
      <c r="GV38" s="79">
        <f t="shared" si="47"/>
        <v>1.0789599830437628E-8</v>
      </c>
      <c r="GW38" s="79">
        <f t="shared" si="47"/>
        <v>1.7164724046496871E-8</v>
      </c>
      <c r="GX38" s="79">
        <f t="shared" si="47"/>
        <v>1.7375651511286677E-8</v>
      </c>
      <c r="GY38" s="79">
        <f t="shared" si="47"/>
        <v>1.674689655558873E-8</v>
      </c>
      <c r="GZ38" s="79">
        <f t="shared" si="47"/>
        <v>1.7361587664387201E-8</v>
      </c>
      <c r="HA38" s="79">
        <f t="shared" si="47"/>
        <v>8.646895551296722E-12</v>
      </c>
      <c r="HC38" s="79">
        <f t="shared" si="59"/>
        <v>2.2733941939192183E-26</v>
      </c>
      <c r="HD38" s="79">
        <f t="shared" si="48"/>
        <v>1.3841665432996461E-29</v>
      </c>
      <c r="HE38" s="79">
        <f t="shared" si="48"/>
        <v>3.8317198869914193E-32</v>
      </c>
      <c r="HF38" s="79">
        <f t="shared" si="48"/>
        <v>6.5245901594407576E-37</v>
      </c>
      <c r="HG38" s="79">
        <f t="shared" si="48"/>
        <v>2.7126479188094886E-28</v>
      </c>
      <c r="HH38" s="79">
        <f t="shared" si="48"/>
        <v>1.951513612625433E-26</v>
      </c>
      <c r="HI38" s="79">
        <f t="shared" si="48"/>
        <v>3.8698910699090346E-24</v>
      </c>
      <c r="HJ38" s="79">
        <f t="shared" si="48"/>
        <v>1.4782856848673696E-25</v>
      </c>
      <c r="HK38" s="79">
        <f t="shared" si="48"/>
        <v>9.126678158145109E-26</v>
      </c>
      <c r="HL38" s="79">
        <f t="shared" si="48"/>
        <v>1.7719094666325853E-25</v>
      </c>
      <c r="HM38" s="79">
        <f t="shared" si="48"/>
        <v>5.6197302046977383E-23</v>
      </c>
      <c r="HN38" s="79">
        <f t="shared" si="48"/>
        <v>1.1138800502084329E-24</v>
      </c>
      <c r="HO38" s="79">
        <f t="shared" si="48"/>
        <v>2.3554438850354923E-23</v>
      </c>
      <c r="HP38" s="79">
        <f t="shared" si="48"/>
        <v>6.3805020031440699E-24</v>
      </c>
      <c r="HQ38" s="79">
        <f t="shared" si="48"/>
        <v>1.0945935317929839E-35</v>
      </c>
      <c r="HS38" s="79">
        <f t="shared" si="56"/>
        <v>3.4144260095360758E-107</v>
      </c>
      <c r="HT38" s="79">
        <f t="shared" si="49"/>
        <v>1.2306168672148532E-124</v>
      </c>
      <c r="HU38" s="79">
        <f t="shared" si="49"/>
        <v>2.0819329376236119E-142</v>
      </c>
      <c r="HV38" s="79">
        <f t="shared" si="49"/>
        <v>8.7658447953811484E-170</v>
      </c>
      <c r="HW38" s="79">
        <f t="shared" si="49"/>
        <v>2.7779239837950546E-138</v>
      </c>
      <c r="HX38" s="79">
        <f t="shared" si="49"/>
        <v>5.5159109868557395E-134</v>
      </c>
      <c r="HY38" s="79">
        <f t="shared" si="49"/>
        <v>1.1885765729277737E-123</v>
      </c>
      <c r="HZ38" s="79">
        <f t="shared" si="49"/>
        <v>9.5225705788305793E-128</v>
      </c>
      <c r="IA38" s="79">
        <f t="shared" si="49"/>
        <v>2.2869713712211263E-129</v>
      </c>
      <c r="IB38" s="79">
        <f t="shared" si="49"/>
        <v>7.4173046270447741E-130</v>
      </c>
      <c r="IC38" s="79">
        <f t="shared" si="49"/>
        <v>2.2049842807188745E-117</v>
      </c>
      <c r="ID38" s="79">
        <f t="shared" si="49"/>
        <v>1.8863999716795409E-126</v>
      </c>
      <c r="IE38" s="79">
        <f t="shared" si="49"/>
        <v>9.2222455825761455E-119</v>
      </c>
      <c r="IF38" s="79">
        <f t="shared" si="49"/>
        <v>6.6013830136598932E-91</v>
      </c>
      <c r="IG38" s="79">
        <f t="shared" si="49"/>
        <v>7.4340517350602221E-55</v>
      </c>
      <c r="II38" s="79">
        <f t="shared" si="57"/>
        <v>2.3683596003722303E-280</v>
      </c>
      <c r="IJ38" s="79">
        <f t="shared" si="50"/>
        <v>0</v>
      </c>
      <c r="IK38" s="79">
        <f t="shared" si="50"/>
        <v>0</v>
      </c>
      <c r="IL38" s="79">
        <f t="shared" si="50"/>
        <v>0</v>
      </c>
      <c r="IM38" s="79">
        <f t="shared" si="50"/>
        <v>0</v>
      </c>
      <c r="IN38" s="79">
        <f t="shared" si="50"/>
        <v>0</v>
      </c>
      <c r="IO38" s="79">
        <f t="shared" si="50"/>
        <v>0</v>
      </c>
      <c r="IP38" s="79">
        <f t="shared" si="50"/>
        <v>0</v>
      </c>
      <c r="IQ38" s="79">
        <f t="shared" si="50"/>
        <v>0</v>
      </c>
      <c r="IR38" s="79">
        <f t="shared" si="50"/>
        <v>0</v>
      </c>
      <c r="IS38" s="79">
        <f t="shared" si="50"/>
        <v>0</v>
      </c>
      <c r="IT38" s="79">
        <f t="shared" si="50"/>
        <v>0</v>
      </c>
      <c r="IU38" s="79">
        <f t="shared" si="50"/>
        <v>0</v>
      </c>
      <c r="IV38" s="79">
        <f t="shared" si="50"/>
        <v>6.1470685460463485E-215</v>
      </c>
      <c r="IW38" s="79">
        <f t="shared" si="50"/>
        <v>9.362101917133025E-116</v>
      </c>
      <c r="IY38" s="79">
        <f t="shared" si="58"/>
        <v>6.730379998648043E-11</v>
      </c>
      <c r="IZ38" s="79">
        <f t="shared" si="51"/>
        <v>7.6138488104306038E-13</v>
      </c>
      <c r="JA38" s="79">
        <f t="shared" si="51"/>
        <v>8.2678056589504545E-13</v>
      </c>
      <c r="JB38" s="79">
        <f t="shared" si="51"/>
        <v>6.6426768337280764E-14</v>
      </c>
      <c r="JC38" s="79">
        <f t="shared" si="51"/>
        <v>1.8152847611365918E-10</v>
      </c>
      <c r="JD38" s="79">
        <f t="shared" si="51"/>
        <v>4.7001272835875339E-9</v>
      </c>
      <c r="JE38" s="79">
        <f t="shared" si="51"/>
        <v>2.2420117896611135E-8</v>
      </c>
      <c r="JF38" s="79">
        <f t="shared" si="51"/>
        <v>3.3480826342085368E-9</v>
      </c>
      <c r="JG38" s="79">
        <f t="shared" si="51"/>
        <v>8.5582511717561416E-9</v>
      </c>
      <c r="JH38" s="79">
        <f t="shared" si="51"/>
        <v>1.0789599830437628E-8</v>
      </c>
      <c r="JI38" s="79">
        <f t="shared" si="51"/>
        <v>1.7164724046496927E-8</v>
      </c>
      <c r="JJ38" s="79">
        <f t="shared" si="51"/>
        <v>1.7375651511286677E-8</v>
      </c>
      <c r="JK38" s="79">
        <f t="shared" si="51"/>
        <v>1.6746896555588753E-8</v>
      </c>
      <c r="JL38" s="79">
        <f t="shared" si="51"/>
        <v>1.7361587664387207E-8</v>
      </c>
      <c r="JM38" s="79">
        <f t="shared" si="51"/>
        <v>8.646895551296722E-12</v>
      </c>
    </row>
    <row r="39" spans="2:273" x14ac:dyDescent="0.25">
      <c r="B39" s="2">
        <v>12</v>
      </c>
      <c r="C39" s="37">
        <v>0.38633899999999999</v>
      </c>
      <c r="D39" s="37">
        <v>0.38542999999999999</v>
      </c>
      <c r="E39" s="37">
        <v>0.38280700000000001</v>
      </c>
      <c r="F39" s="37">
        <v>0.37596499999999999</v>
      </c>
      <c r="G39" s="37">
        <v>0.37792199999999998</v>
      </c>
      <c r="H39" s="37">
        <v>0.375504</v>
      </c>
      <c r="I39" s="37">
        <v>0.374944</v>
      </c>
      <c r="J39" s="37">
        <v>0.37690400000000002</v>
      </c>
      <c r="K39" s="37">
        <v>0.37257600000000002</v>
      </c>
      <c r="L39" s="37">
        <v>0.37837100000000001</v>
      </c>
      <c r="M39" s="37">
        <v>0.38162000000000001</v>
      </c>
      <c r="N39" s="37">
        <v>0.36940299999999998</v>
      </c>
      <c r="O39" s="37">
        <v>0.36749399999999999</v>
      </c>
      <c r="P39" s="37">
        <v>0.36096</v>
      </c>
      <c r="Q39" s="37">
        <v>0.35652</v>
      </c>
      <c r="S39" s="4">
        <f t="shared" si="8"/>
        <v>0.3841890442260133</v>
      </c>
      <c r="T39" s="4">
        <f t="shared" si="8"/>
        <v>0.38442940759630556</v>
      </c>
      <c r="U39" s="4">
        <f t="shared" si="8"/>
        <v>0.38040539249421917</v>
      </c>
      <c r="V39" s="4">
        <f t="shared" si="8"/>
        <v>0.37504342131083807</v>
      </c>
      <c r="W39" s="4">
        <f t="shared" si="8"/>
        <v>0.38379462256936281</v>
      </c>
      <c r="X39" s="4">
        <f t="shared" si="8"/>
        <v>0.38031787304268239</v>
      </c>
      <c r="Y39" s="4">
        <f t="shared" si="8"/>
        <v>0.37816794755112043</v>
      </c>
      <c r="Z39" s="4">
        <f t="shared" si="8"/>
        <v>0.38306204854386344</v>
      </c>
      <c r="AA39" s="4">
        <f t="shared" si="8"/>
        <v>0.37289359074740192</v>
      </c>
      <c r="AB39" s="4">
        <f t="shared" si="8"/>
        <v>0.37897197056260323</v>
      </c>
      <c r="AC39" s="4">
        <f t="shared" si="8"/>
        <v>0.38324705799602765</v>
      </c>
      <c r="AD39" s="4">
        <f t="shared" si="8"/>
        <v>0.37445564016855976</v>
      </c>
      <c r="AE39" s="4">
        <f t="shared" si="8"/>
        <v>0.37162159236904629</v>
      </c>
      <c r="AF39" s="4">
        <f t="shared" si="8"/>
        <v>0.36332618147576623</v>
      </c>
      <c r="AG39" s="4">
        <f t="shared" si="8"/>
        <v>0.35895818558186438</v>
      </c>
      <c r="AI39" s="4">
        <f t="shared" si="9"/>
        <v>2.1499557739866892E-3</v>
      </c>
      <c r="AJ39" s="4">
        <f t="shared" si="9"/>
        <v>1.0005924036944336E-3</v>
      </c>
      <c r="AK39" s="4">
        <f t="shared" si="9"/>
        <v>2.4016075057808339E-3</v>
      </c>
      <c r="AL39" s="4">
        <f t="shared" si="9"/>
        <v>9.215786891619282E-4</v>
      </c>
      <c r="AM39" s="4">
        <f t="shared" si="9"/>
        <v>-5.8726225693628287E-3</v>
      </c>
      <c r="AN39" s="4">
        <f t="shared" si="9"/>
        <v>-4.8138730426823817E-3</v>
      </c>
      <c r="AO39" s="4">
        <f t="shared" si="9"/>
        <v>-3.2239475511204319E-3</v>
      </c>
      <c r="AP39" s="4">
        <f t="shared" si="9"/>
        <v>-6.1580485438634258E-3</v>
      </c>
      <c r="AQ39" s="4">
        <f t="shared" si="9"/>
        <v>-3.1759074740189686E-4</v>
      </c>
      <c r="AR39" s="4">
        <f t="shared" si="9"/>
        <v>-6.0097056260322024E-4</v>
      </c>
      <c r="AS39" s="4">
        <f t="shared" si="9"/>
        <v>-1.6270579960276366E-3</v>
      </c>
      <c r="AT39" s="4">
        <f t="shared" si="9"/>
        <v>-5.0526401685597744E-3</v>
      </c>
      <c r="AU39" s="4">
        <f t="shared" si="9"/>
        <v>-4.1275923690463068E-3</v>
      </c>
      <c r="AV39" s="4">
        <f t="shared" si="9"/>
        <v>-2.3661814757662269E-3</v>
      </c>
      <c r="AW39" s="4">
        <f t="shared" si="9"/>
        <v>-2.4381855818643716E-3</v>
      </c>
      <c r="AY39" s="2">
        <f t="shared" si="52"/>
        <v>0.38418904362646794</v>
      </c>
      <c r="AZ39" s="2">
        <f t="shared" si="10"/>
        <v>0.38442940758769939</v>
      </c>
      <c r="BA39" s="2">
        <f t="shared" si="10"/>
        <v>0.38040539248469496</v>
      </c>
      <c r="BB39" s="2">
        <f t="shared" si="10"/>
        <v>0.3750434213099047</v>
      </c>
      <c r="BC39" s="2">
        <f t="shared" si="10"/>
        <v>0.38379462080943849</v>
      </c>
      <c r="BD39" s="2">
        <f t="shared" si="10"/>
        <v>0.38031783485108644</v>
      </c>
      <c r="BE39" s="2">
        <f t="shared" si="10"/>
        <v>0.37816777611853608</v>
      </c>
      <c r="BF39" s="2">
        <f t="shared" si="10"/>
        <v>0.38306201965052095</v>
      </c>
      <c r="BG39" s="2">
        <f t="shared" si="10"/>
        <v>0.3728935180138705</v>
      </c>
      <c r="BH39" s="2">
        <f t="shared" si="10"/>
        <v>0.37897188013724731</v>
      </c>
      <c r="BI39" s="2">
        <f t="shared" si="10"/>
        <v>0.38324692098068419</v>
      </c>
      <c r="BJ39" s="2">
        <f t="shared" si="10"/>
        <v>0.37445550338168632</v>
      </c>
      <c r="BK39" s="2">
        <f t="shared" si="10"/>
        <v>0.37162145703156407</v>
      </c>
      <c r="BL39" s="2">
        <f t="shared" si="10"/>
        <v>0.36332604972546789</v>
      </c>
      <c r="BM39" s="2">
        <f t="shared" si="10"/>
        <v>0.35895818548962893</v>
      </c>
      <c r="BO39" s="2">
        <f t="shared" si="11"/>
        <v>0.38633899999999999</v>
      </c>
      <c r="BP39" s="2">
        <f t="shared" si="12"/>
        <v>0.38542999999999999</v>
      </c>
      <c r="BQ39" s="2">
        <f t="shared" si="13"/>
        <v>0.38280700000000001</v>
      </c>
      <c r="BR39" s="2">
        <f t="shared" si="14"/>
        <v>0.37596499999999999</v>
      </c>
      <c r="BS39" s="2">
        <f t="shared" si="15"/>
        <v>0.37792199999999998</v>
      </c>
      <c r="BT39" s="2">
        <f t="shared" si="16"/>
        <v>0.375504</v>
      </c>
      <c r="BU39" s="2">
        <f t="shared" si="17"/>
        <v>0.374944</v>
      </c>
      <c r="BV39" s="2">
        <f t="shared" si="18"/>
        <v>0.37690400000000002</v>
      </c>
      <c r="BW39" s="2">
        <f t="shared" si="19"/>
        <v>0.37257600000000002</v>
      </c>
      <c r="BX39" s="2">
        <f t="shared" si="20"/>
        <v>0.37837100000000001</v>
      </c>
      <c r="BY39" s="2">
        <f t="shared" si="21"/>
        <v>0.38162000000000001</v>
      </c>
      <c r="BZ39" s="2">
        <f t="shared" si="22"/>
        <v>0.36940299999999998</v>
      </c>
      <c r="CA39" s="2">
        <f t="shared" si="23"/>
        <v>0.36749399999999999</v>
      </c>
      <c r="CB39" s="2">
        <f t="shared" si="24"/>
        <v>0.36096</v>
      </c>
      <c r="CC39" s="2">
        <f t="shared" si="25"/>
        <v>0.35652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0.38335851919518954</v>
      </c>
      <c r="DL39" s="2">
        <f t="shared" si="42"/>
        <v>0.38421467167325429</v>
      </c>
      <c r="DM39" s="2">
        <f t="shared" si="42"/>
        <v>0.38015939880197319</v>
      </c>
      <c r="DN39" s="2">
        <f t="shared" si="42"/>
        <v>0.37432609649122817</v>
      </c>
      <c r="DO39" s="2">
        <f t="shared" si="42"/>
        <v>0.38347661604127581</v>
      </c>
      <c r="DP39" s="2">
        <f t="shared" si="42"/>
        <v>0.37947811068211063</v>
      </c>
      <c r="DQ39" s="2">
        <f t="shared" si="42"/>
        <v>0.37797768540870891</v>
      </c>
      <c r="DR39" s="2">
        <f t="shared" si="42"/>
        <v>0.38183839914199924</v>
      </c>
      <c r="DS39" s="2">
        <f t="shared" si="42"/>
        <v>0.37338952100840339</v>
      </c>
      <c r="DT39" s="2">
        <f t="shared" si="42"/>
        <v>0.37968945714285718</v>
      </c>
      <c r="DU39" s="2">
        <f t="shared" si="42"/>
        <v>0.38425953053221296</v>
      </c>
      <c r="DV39" s="2">
        <f t="shared" si="42"/>
        <v>0.37361397899159676</v>
      </c>
      <c r="DW39" s="2">
        <f t="shared" si="42"/>
        <v>0.3717246168067227</v>
      </c>
      <c r="DX39" s="2">
        <f t="shared" si="42"/>
        <v>0.36396553641456592</v>
      </c>
      <c r="DY39" s="2">
        <f t="shared" si="42"/>
        <v>0.35760203789152029</v>
      </c>
      <c r="EA39" s="2">
        <f t="shared" si="43"/>
        <v>0.40585485727930132</v>
      </c>
      <c r="EB39" s="2">
        <f t="shared" si="43"/>
        <v>0.39170947375825688</v>
      </c>
      <c r="EC39" s="2">
        <f t="shared" si="43"/>
        <v>0.38767091282322597</v>
      </c>
      <c r="ED39" s="2">
        <f t="shared" si="43"/>
        <v>0.39364075092250916</v>
      </c>
      <c r="EE39" s="2">
        <f t="shared" si="43"/>
        <v>0.38807373561129915</v>
      </c>
      <c r="EF39" s="2">
        <f t="shared" si="43"/>
        <v>0.38824702049610205</v>
      </c>
      <c r="EG39" s="2">
        <f t="shared" si="43"/>
        <v>0.37968886602098473</v>
      </c>
      <c r="EH39" s="2">
        <f t="shared" si="43"/>
        <v>0.39429050980392155</v>
      </c>
      <c r="EI39" s="2">
        <f t="shared" si="43"/>
        <v>0.36874110036014407</v>
      </c>
      <c r="EJ39" s="2">
        <f t="shared" si="43"/>
        <v>0.37312633528766154</v>
      </c>
      <c r="EK39" s="2">
        <f t="shared" si="43"/>
        <v>0.37491856383162397</v>
      </c>
      <c r="EL39" s="2">
        <f t="shared" si="43"/>
        <v>0.38167590916061345</v>
      </c>
      <c r="EM39" s="2">
        <f t="shared" si="43"/>
        <v>0.37073322418036819</v>
      </c>
      <c r="EN39" s="2">
        <f t="shared" si="43"/>
        <v>0.35782841028621731</v>
      </c>
      <c r="EO39" s="2">
        <f t="shared" si="43"/>
        <v>0.37417899001535498</v>
      </c>
      <c r="EQ39" s="2">
        <f t="shared" si="44"/>
        <v>0.39833017523188285</v>
      </c>
      <c r="ER39" s="2">
        <f t="shared" si="44"/>
        <v>0.38979799632961065</v>
      </c>
      <c r="ES39" s="2">
        <f t="shared" si="44"/>
        <v>0.38511254905877484</v>
      </c>
      <c r="ET39" s="2">
        <f t="shared" si="44"/>
        <v>0.38283863817931213</v>
      </c>
      <c r="EU39" s="2">
        <f t="shared" si="44"/>
        <v>0.38394690940162229</v>
      </c>
      <c r="EV39" s="2">
        <f t="shared" si="44"/>
        <v>0.38471762520756891</v>
      </c>
      <c r="EW39" s="2">
        <f t="shared" si="44"/>
        <v>0.37493209000378114</v>
      </c>
      <c r="EX39" s="2">
        <f t="shared" si="44"/>
        <v>0.38790002671182866</v>
      </c>
      <c r="EY39" s="2">
        <f t="shared" si="44"/>
        <v>0.36827986740892571</v>
      </c>
      <c r="EZ39" s="2">
        <f t="shared" si="44"/>
        <v>0.37335140670048966</v>
      </c>
      <c r="FA39" s="2">
        <f t="shared" si="44"/>
        <v>0.37574703285502237</v>
      </c>
      <c r="FB39" s="2">
        <f t="shared" si="44"/>
        <v>0.37961877353239515</v>
      </c>
      <c r="FC39" s="2">
        <f t="shared" si="44"/>
        <v>0.37064505601538511</v>
      </c>
      <c r="FD39" s="2">
        <f t="shared" si="44"/>
        <v>0.37572003718708324</v>
      </c>
      <c r="FE39" s="2">
        <f t="shared" si="44"/>
        <v>0.38167793825385821</v>
      </c>
      <c r="FG39" s="2">
        <f t="shared" si="45"/>
        <v>3.6919149961728744E-2</v>
      </c>
      <c r="FH39" s="2">
        <f t="shared" si="45"/>
        <v>2.8651659793162171E-2</v>
      </c>
      <c r="FI39" s="2">
        <f t="shared" si="45"/>
        <v>3.2749361170986938E-2</v>
      </c>
      <c r="FJ39" s="2">
        <f t="shared" si="45"/>
        <v>3.7139986798226735E-2</v>
      </c>
      <c r="FK39" s="2">
        <f t="shared" si="45"/>
        <v>6.9177727509348169E-2</v>
      </c>
      <c r="FL39" s="2">
        <f t="shared" si="45"/>
        <v>9.5763395481430799E-2</v>
      </c>
      <c r="FM39" s="2">
        <f t="shared" si="45"/>
        <v>0.11110279582798462</v>
      </c>
      <c r="FN39" s="2">
        <f t="shared" si="45"/>
        <v>9.826936802956536E-2</v>
      </c>
      <c r="FO39" s="2">
        <f t="shared" si="45"/>
        <v>0.10670275328757685</v>
      </c>
      <c r="FP39" s="2">
        <f t="shared" si="45"/>
        <v>0.10933496412593274</v>
      </c>
      <c r="FQ39" s="2">
        <f t="shared" si="45"/>
        <v>0.10840576198853892</v>
      </c>
      <c r="FR39" s="2">
        <f t="shared" si="45"/>
        <v>0.10438375813894026</v>
      </c>
      <c r="FS39" s="2">
        <f t="shared" si="45"/>
        <v>0.10405505153001178</v>
      </c>
      <c r="FT39" s="2">
        <f t="shared" si="45"/>
        <v>0.1042093813644356</v>
      </c>
      <c r="FU39" s="2">
        <f t="shared" si="45"/>
        <v>8.1807948280703091E-2</v>
      </c>
      <c r="FW39" s="2">
        <f t="shared" si="54"/>
        <v>2.8237789404291728E-6</v>
      </c>
      <c r="FX39" s="2">
        <f t="shared" si="46"/>
        <v>1.3628784747664398E-6</v>
      </c>
      <c r="FY39" s="2">
        <f t="shared" si="46"/>
        <v>1.4082833880531346E-6</v>
      </c>
      <c r="FZ39" s="2">
        <f t="shared" si="46"/>
        <v>1.9618304401537715E-6</v>
      </c>
      <c r="GA39" s="2">
        <f t="shared" si="46"/>
        <v>3.2753451715132345E-6</v>
      </c>
      <c r="GB39" s="2">
        <f t="shared" si="46"/>
        <v>4.6493750751187653E-6</v>
      </c>
      <c r="GC39" s="2">
        <f t="shared" si="46"/>
        <v>5.5164176805427474E-6</v>
      </c>
      <c r="GD39" s="2">
        <f t="shared" si="46"/>
        <v>6.3433169451771576E-6</v>
      </c>
      <c r="GE39" s="2">
        <f t="shared" si="46"/>
        <v>8.0499989607680662E-6</v>
      </c>
      <c r="GF39" s="2">
        <f t="shared" si="46"/>
        <v>7.4953189660002088E-6</v>
      </c>
      <c r="GG39" s="2">
        <f t="shared" si="46"/>
        <v>6.109290779407321E-6</v>
      </c>
      <c r="GH39" s="2">
        <f t="shared" si="46"/>
        <v>4.9480481334269494E-6</v>
      </c>
      <c r="GI39" s="2">
        <f t="shared" si="46"/>
        <v>4.1322945573662806E-6</v>
      </c>
      <c r="GJ39" s="2">
        <f t="shared" si="46"/>
        <v>3.3215589062752839E-6</v>
      </c>
      <c r="GK39" s="2">
        <f t="shared" si="46"/>
        <v>2.8212103346549193E-6</v>
      </c>
      <c r="GM39" s="79">
        <f t="shared" si="55"/>
        <v>1.39940478570421E-10</v>
      </c>
      <c r="GN39" s="79">
        <f t="shared" si="47"/>
        <v>1.8017975661655508E-12</v>
      </c>
      <c r="GO39" s="79">
        <f t="shared" si="47"/>
        <v>2.016856823259665E-12</v>
      </c>
      <c r="GP39" s="79">
        <f t="shared" si="47"/>
        <v>1.8764925145127989E-13</v>
      </c>
      <c r="GQ39" s="79">
        <f t="shared" si="47"/>
        <v>4.2771752729567496E-10</v>
      </c>
      <c r="GR39" s="79">
        <f t="shared" si="47"/>
        <v>1.033407269715658E-8</v>
      </c>
      <c r="GS39" s="79">
        <f t="shared" si="47"/>
        <v>4.7329998550687572E-8</v>
      </c>
      <c r="GT39" s="79">
        <f t="shared" si="47"/>
        <v>7.5876521949663279E-9</v>
      </c>
      <c r="GU39" s="79">
        <f t="shared" si="47"/>
        <v>1.890177059249629E-8</v>
      </c>
      <c r="GV39" s="79">
        <f t="shared" si="47"/>
        <v>2.3712105126600381E-8</v>
      </c>
      <c r="GW39" s="79">
        <f t="shared" si="47"/>
        <v>3.6509335849662221E-8</v>
      </c>
      <c r="GX39" s="79">
        <f t="shared" si="47"/>
        <v>3.6413422003589149E-8</v>
      </c>
      <c r="GY39" s="79">
        <f t="shared" si="47"/>
        <v>3.5135339627874252E-8</v>
      </c>
      <c r="GZ39" s="79">
        <f t="shared" si="47"/>
        <v>3.6363620114492469E-8</v>
      </c>
      <c r="HA39" s="79">
        <f t="shared" si="47"/>
        <v>2.5823063139803193E-11</v>
      </c>
      <c r="HC39" s="79">
        <f t="shared" si="59"/>
        <v>9.0066488795128657E-26</v>
      </c>
      <c r="HD39" s="79">
        <f t="shared" si="48"/>
        <v>6.4182370303558705E-29</v>
      </c>
      <c r="HE39" s="79">
        <f t="shared" si="48"/>
        <v>2.1412059737696195E-31</v>
      </c>
      <c r="HF39" s="79">
        <f t="shared" si="48"/>
        <v>5.2690262671070849E-36</v>
      </c>
      <c r="HG39" s="79">
        <f t="shared" si="48"/>
        <v>1.5083665336462984E-27</v>
      </c>
      <c r="HH39" s="79">
        <f t="shared" si="48"/>
        <v>1.0512653648529599E-25</v>
      </c>
      <c r="HI39" s="79">
        <f t="shared" si="48"/>
        <v>1.8509738474331106E-23</v>
      </c>
      <c r="HJ39" s="79">
        <f t="shared" si="48"/>
        <v>7.6937248725993453E-25</v>
      </c>
      <c r="HK39" s="79">
        <f t="shared" si="48"/>
        <v>5.0054645719398247E-25</v>
      </c>
      <c r="HL39" s="79">
        <f t="shared" si="48"/>
        <v>9.6578144039788481E-25</v>
      </c>
      <c r="HM39" s="79">
        <f t="shared" si="48"/>
        <v>2.5158596524237128E-22</v>
      </c>
      <c r="HN39" s="79">
        <f t="shared" si="48"/>
        <v>5.4653464586804043E-24</v>
      </c>
      <c r="HO39" s="79">
        <f t="shared" si="48"/>
        <v>1.025057745096813E-22</v>
      </c>
      <c r="HP39" s="79">
        <f t="shared" si="48"/>
        <v>2.8526118951515659E-23</v>
      </c>
      <c r="HQ39" s="79">
        <f t="shared" si="48"/>
        <v>1.1114323109937864E-34</v>
      </c>
      <c r="HS39" s="79">
        <f t="shared" si="56"/>
        <v>2.3147594457834613E-105</v>
      </c>
      <c r="HT39" s="79">
        <f t="shared" si="49"/>
        <v>1.4591843789316552E-122</v>
      </c>
      <c r="HU39" s="79">
        <f t="shared" si="49"/>
        <v>5.0368362543938981E-140</v>
      </c>
      <c r="HV39" s="79">
        <f t="shared" si="49"/>
        <v>7.7044739065755929E-167</v>
      </c>
      <c r="HW39" s="79">
        <f t="shared" si="49"/>
        <v>8.8681634784881548E-136</v>
      </c>
      <c r="HX39" s="79">
        <f t="shared" si="49"/>
        <v>1.7723100753446225E-131</v>
      </c>
      <c r="HY39" s="79">
        <f t="shared" si="49"/>
        <v>2.6410069529733224E-121</v>
      </c>
      <c r="HZ39" s="79">
        <f t="shared" si="49"/>
        <v>2.6229043539029366E-125</v>
      </c>
      <c r="IA39" s="79">
        <f t="shared" si="49"/>
        <v>7.6250487342804204E-127</v>
      </c>
      <c r="IB39" s="79">
        <f t="shared" si="49"/>
        <v>2.5345096725104584E-127</v>
      </c>
      <c r="IC39" s="79">
        <f t="shared" si="49"/>
        <v>3.891926319234867E-115</v>
      </c>
      <c r="ID39" s="79">
        <f t="shared" si="49"/>
        <v>4.5690062234247447E-124</v>
      </c>
      <c r="IE39" s="79">
        <f t="shared" si="49"/>
        <v>1.4555657513876695E-116</v>
      </c>
      <c r="IF39" s="79">
        <f t="shared" si="49"/>
        <v>2.9512558550489774E-89</v>
      </c>
      <c r="IG39" s="79">
        <f t="shared" si="49"/>
        <v>6.9438855188939845E-54</v>
      </c>
      <c r="II39" s="79">
        <f t="shared" si="57"/>
        <v>2.1982196834331949E-276</v>
      </c>
      <c r="IJ39" s="79">
        <f t="shared" si="50"/>
        <v>0</v>
      </c>
      <c r="IK39" s="79">
        <f t="shared" si="50"/>
        <v>0</v>
      </c>
      <c r="IL39" s="79">
        <f t="shared" si="50"/>
        <v>0</v>
      </c>
      <c r="IM39" s="79">
        <f t="shared" si="50"/>
        <v>0</v>
      </c>
      <c r="IN39" s="79">
        <f t="shared" si="50"/>
        <v>0</v>
      </c>
      <c r="IO39" s="79">
        <f t="shared" si="50"/>
        <v>0</v>
      </c>
      <c r="IP39" s="79">
        <f t="shared" si="50"/>
        <v>0</v>
      </c>
      <c r="IQ39" s="79">
        <f t="shared" si="50"/>
        <v>0</v>
      </c>
      <c r="IR39" s="79">
        <f t="shared" si="50"/>
        <v>0</v>
      </c>
      <c r="IS39" s="79">
        <f t="shared" si="50"/>
        <v>0</v>
      </c>
      <c r="IT39" s="79">
        <f t="shared" si="50"/>
        <v>0</v>
      </c>
      <c r="IU39" s="79">
        <f t="shared" si="50"/>
        <v>0</v>
      </c>
      <c r="IV39" s="79">
        <f t="shared" si="50"/>
        <v>7.291430053970128E-212</v>
      </c>
      <c r="IW39" s="79">
        <f t="shared" si="50"/>
        <v>3.9276187931167986E-114</v>
      </c>
      <c r="IY39" s="79">
        <f t="shared" si="58"/>
        <v>1.3994047857042108E-10</v>
      </c>
      <c r="IZ39" s="79">
        <f t="shared" si="51"/>
        <v>1.8017975661655508E-12</v>
      </c>
      <c r="JA39" s="79">
        <f t="shared" si="51"/>
        <v>2.016856823259665E-12</v>
      </c>
      <c r="JB39" s="79">
        <f t="shared" si="51"/>
        <v>1.8764925145127989E-13</v>
      </c>
      <c r="JC39" s="79">
        <f t="shared" si="51"/>
        <v>4.2771752729567496E-10</v>
      </c>
      <c r="JD39" s="79">
        <f t="shared" si="51"/>
        <v>1.033407269715658E-8</v>
      </c>
      <c r="JE39" s="79">
        <f t="shared" si="51"/>
        <v>4.7329998550687592E-8</v>
      </c>
      <c r="JF39" s="79">
        <f t="shared" si="51"/>
        <v>7.5876521949663279E-9</v>
      </c>
      <c r="JG39" s="79">
        <f t="shared" si="51"/>
        <v>1.890177059249629E-8</v>
      </c>
      <c r="JH39" s="79">
        <f t="shared" si="51"/>
        <v>2.3712105126600381E-8</v>
      </c>
      <c r="JI39" s="79">
        <f t="shared" si="51"/>
        <v>3.6509335849662472E-8</v>
      </c>
      <c r="JJ39" s="79">
        <f t="shared" si="51"/>
        <v>3.6413422003589155E-8</v>
      </c>
      <c r="JK39" s="79">
        <f t="shared" si="51"/>
        <v>3.5135339627874351E-8</v>
      </c>
      <c r="JL39" s="79">
        <f t="shared" si="51"/>
        <v>3.6363620114492496E-8</v>
      </c>
      <c r="JM39" s="79">
        <f t="shared" si="51"/>
        <v>2.5823063139803193E-11</v>
      </c>
    </row>
    <row r="40" spans="2:273" x14ac:dyDescent="0.25">
      <c r="B40" s="2">
        <v>13</v>
      </c>
      <c r="C40" s="37">
        <v>0.38058999999999998</v>
      </c>
      <c r="D40" s="37">
        <v>0.38550299999999998</v>
      </c>
      <c r="E40" s="37">
        <v>0.38035099999999999</v>
      </c>
      <c r="F40" s="37">
        <v>0.37645400000000001</v>
      </c>
      <c r="G40" s="37">
        <v>0.37642199999999998</v>
      </c>
      <c r="H40" s="37">
        <v>0.37681500000000001</v>
      </c>
      <c r="I40" s="37">
        <v>0.37604599999999999</v>
      </c>
      <c r="J40" s="37">
        <v>0.381907</v>
      </c>
      <c r="K40" s="37">
        <v>0.37666100000000002</v>
      </c>
      <c r="L40" s="37">
        <v>0.38147999999999999</v>
      </c>
      <c r="M40" s="37">
        <v>0.38323499999999999</v>
      </c>
      <c r="N40" s="37">
        <v>0.370562</v>
      </c>
      <c r="O40" s="37">
        <v>0.368925</v>
      </c>
      <c r="P40" s="37">
        <v>0.36335800000000001</v>
      </c>
      <c r="Q40" s="37">
        <v>0.35785400000000001</v>
      </c>
      <c r="S40" s="4">
        <f t="shared" si="8"/>
        <v>0.38467660674846543</v>
      </c>
      <c r="T40" s="4">
        <f t="shared" si="8"/>
        <v>0.38483395997260583</v>
      </c>
      <c r="U40" s="4">
        <f t="shared" si="8"/>
        <v>0.38098685025105861</v>
      </c>
      <c r="V40" s="4">
        <f t="shared" si="8"/>
        <v>0.37570382176455497</v>
      </c>
      <c r="W40" s="4">
        <f t="shared" si="8"/>
        <v>0.38428834424272607</v>
      </c>
      <c r="X40" s="4">
        <f t="shared" si="8"/>
        <v>0.38085877885019542</v>
      </c>
      <c r="Y40" s="4">
        <f t="shared" si="8"/>
        <v>0.37870204946310188</v>
      </c>
      <c r="Z40" s="4">
        <f t="shared" si="8"/>
        <v>0.38379524600276815</v>
      </c>
      <c r="AA40" s="4">
        <f t="shared" si="8"/>
        <v>0.37341438764736484</v>
      </c>
      <c r="AB40" s="4">
        <f t="shared" si="8"/>
        <v>0.37929318590766148</v>
      </c>
      <c r="AC40" s="4">
        <f t="shared" si="8"/>
        <v>0.38360043966904955</v>
      </c>
      <c r="AD40" s="4">
        <f t="shared" si="8"/>
        <v>0.37506558010325669</v>
      </c>
      <c r="AE40" s="4">
        <f t="shared" si="8"/>
        <v>0.37221309938480474</v>
      </c>
      <c r="AF40" s="4">
        <f t="shared" si="8"/>
        <v>0.36387975721918081</v>
      </c>
      <c r="AG40" s="4">
        <f t="shared" si="8"/>
        <v>0.35966146227002338</v>
      </c>
      <c r="AI40" s="4">
        <f t="shared" si="9"/>
        <v>-4.0866067484654489E-3</v>
      </c>
      <c r="AJ40" s="4">
        <f t="shared" si="9"/>
        <v>6.6904002739415214E-4</v>
      </c>
      <c r="AK40" s="4">
        <f t="shared" si="9"/>
        <v>-6.358502510586117E-4</v>
      </c>
      <c r="AL40" s="4">
        <f t="shared" si="9"/>
        <v>7.5017823544504258E-4</v>
      </c>
      <c r="AM40" s="4">
        <f t="shared" si="9"/>
        <v>-7.8663442427260866E-3</v>
      </c>
      <c r="AN40" s="4">
        <f t="shared" si="9"/>
        <v>-4.0437788501954119E-3</v>
      </c>
      <c r="AO40" s="4">
        <f t="shared" si="9"/>
        <v>-2.6560494631018838E-3</v>
      </c>
      <c r="AP40" s="4">
        <f t="shared" si="9"/>
        <v>-1.8882460027681569E-3</v>
      </c>
      <c r="AQ40" s="4">
        <f t="shared" si="9"/>
        <v>3.2466123526351809E-3</v>
      </c>
      <c r="AR40" s="4">
        <f t="shared" si="9"/>
        <v>2.1868140923385071E-3</v>
      </c>
      <c r="AS40" s="4">
        <f t="shared" si="9"/>
        <v>-3.6543966904956093E-4</v>
      </c>
      <c r="AT40" s="4">
        <f t="shared" si="9"/>
        <v>-4.503580103256688E-3</v>
      </c>
      <c r="AU40" s="4">
        <f t="shared" si="9"/>
        <v>-3.2880993848047324E-3</v>
      </c>
      <c r="AV40" s="4">
        <f t="shared" si="9"/>
        <v>-5.2175721918079621E-4</v>
      </c>
      <c r="AW40" s="4">
        <f t="shared" si="9"/>
        <v>-1.8074622700233745E-3</v>
      </c>
      <c r="AY40" s="2">
        <f t="shared" si="52"/>
        <v>0.38467660553700028</v>
      </c>
      <c r="AZ40" s="2">
        <f t="shared" si="10"/>
        <v>0.38483395995284675</v>
      </c>
      <c r="BA40" s="2">
        <f t="shared" si="10"/>
        <v>0.38098685022855594</v>
      </c>
      <c r="BB40" s="2">
        <f t="shared" si="10"/>
        <v>0.3757038217620135</v>
      </c>
      <c r="BC40" s="2">
        <f t="shared" si="10"/>
        <v>0.38428834024930686</v>
      </c>
      <c r="BD40" s="2">
        <f t="shared" si="10"/>
        <v>0.38085869810350537</v>
      </c>
      <c r="BE40" s="2">
        <f t="shared" si="10"/>
        <v>0.37870170160580235</v>
      </c>
      <c r="BF40" s="2">
        <f t="shared" si="10"/>
        <v>0.38379518313074573</v>
      </c>
      <c r="BG40" s="2">
        <f t="shared" si="10"/>
        <v>0.37341423343184676</v>
      </c>
      <c r="BH40" s="2">
        <f t="shared" si="10"/>
        <v>0.37929299515842446</v>
      </c>
      <c r="BI40" s="2">
        <f t="shared" si="10"/>
        <v>0.38360015953662452</v>
      </c>
      <c r="BJ40" s="2">
        <f t="shared" si="10"/>
        <v>0.37506530425530921</v>
      </c>
      <c r="BK40" s="2">
        <f t="shared" si="10"/>
        <v>0.37221282615273821</v>
      </c>
      <c r="BL40" s="2">
        <f t="shared" si="10"/>
        <v>0.36387949166488309</v>
      </c>
      <c r="BM40" s="2">
        <f t="shared" si="10"/>
        <v>0.35966146200743071</v>
      </c>
      <c r="BO40" s="2">
        <f t="shared" si="11"/>
        <v>0.38058999999999998</v>
      </c>
      <c r="BP40" s="2">
        <f t="shared" si="12"/>
        <v>0.38550299999999998</v>
      </c>
      <c r="BQ40" s="2">
        <f t="shared" si="13"/>
        <v>0.38035099999999999</v>
      </c>
      <c r="BR40" s="2">
        <f t="shared" si="14"/>
        <v>0.37645400000000001</v>
      </c>
      <c r="BS40" s="2">
        <f t="shared" si="15"/>
        <v>0.37642199999999998</v>
      </c>
      <c r="BT40" s="2">
        <f t="shared" si="16"/>
        <v>0.37681500000000001</v>
      </c>
      <c r="BU40" s="2">
        <f t="shared" si="17"/>
        <v>0.37604599999999999</v>
      </c>
      <c r="BV40" s="2">
        <f t="shared" si="18"/>
        <v>0.381907</v>
      </c>
      <c r="BW40" s="2">
        <f t="shared" si="19"/>
        <v>0.37666100000000002</v>
      </c>
      <c r="BX40" s="2">
        <f t="shared" si="20"/>
        <v>0.38147999999999999</v>
      </c>
      <c r="BY40" s="2">
        <f t="shared" si="21"/>
        <v>0.38323499999999999</v>
      </c>
      <c r="BZ40" s="2">
        <f t="shared" si="22"/>
        <v>0.370562</v>
      </c>
      <c r="CA40" s="2">
        <f t="shared" si="23"/>
        <v>0.368925</v>
      </c>
      <c r="CB40" s="2">
        <f t="shared" si="24"/>
        <v>0.36335800000000001</v>
      </c>
      <c r="CC40" s="2">
        <f t="shared" si="25"/>
        <v>0.35785400000000001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0.38380394588344113</v>
      </c>
      <c r="DL40" s="2">
        <f t="shared" si="42"/>
        <v>0.38461959578392624</v>
      </c>
      <c r="DM40" s="2">
        <f t="shared" si="42"/>
        <v>0.38074773023255815</v>
      </c>
      <c r="DN40" s="2">
        <f t="shared" si="42"/>
        <v>0.37496025074224032</v>
      </c>
      <c r="DO40" s="2">
        <f t="shared" si="42"/>
        <v>0.38400529390243904</v>
      </c>
      <c r="DP40" s="2">
        <f t="shared" si="42"/>
        <v>0.38004034813384807</v>
      </c>
      <c r="DQ40" s="2">
        <f t="shared" si="42"/>
        <v>0.37860821283422458</v>
      </c>
      <c r="DR40" s="2">
        <f t="shared" si="42"/>
        <v>0.38259057404547414</v>
      </c>
      <c r="DS40" s="2">
        <f t="shared" si="42"/>
        <v>0.37405258823529419</v>
      </c>
      <c r="DT40" s="2">
        <f t="shared" si="42"/>
        <v>0.38015471428571429</v>
      </c>
      <c r="DU40" s="2">
        <f t="shared" si="42"/>
        <v>0.38479175014005607</v>
      </c>
      <c r="DV40" s="2">
        <f t="shared" si="42"/>
        <v>0.37426464033613455</v>
      </c>
      <c r="DW40" s="2">
        <f t="shared" si="42"/>
        <v>0.37243404201680674</v>
      </c>
      <c r="DX40" s="2">
        <f t="shared" si="42"/>
        <v>0.36465845770308131</v>
      </c>
      <c r="DY40" s="2">
        <f t="shared" si="42"/>
        <v>0.35826059052711995</v>
      </c>
      <c r="EA40" s="2">
        <f t="shared" si="43"/>
        <v>0.40543854454905159</v>
      </c>
      <c r="EB40" s="2">
        <f t="shared" si="43"/>
        <v>0.39146197265162569</v>
      </c>
      <c r="EC40" s="2">
        <f t="shared" si="43"/>
        <v>0.38742794157529264</v>
      </c>
      <c r="ED40" s="2">
        <f t="shared" si="43"/>
        <v>0.39328540036900361</v>
      </c>
      <c r="EE40" s="2">
        <f t="shared" si="43"/>
        <v>0.38776196066064494</v>
      </c>
      <c r="EF40" s="2">
        <f t="shared" si="43"/>
        <v>0.38790615051736355</v>
      </c>
      <c r="EG40" s="2">
        <f t="shared" si="43"/>
        <v>0.37938409725585154</v>
      </c>
      <c r="EH40" s="2">
        <f t="shared" si="43"/>
        <v>0.39387662224889952</v>
      </c>
      <c r="EI40" s="2">
        <f t="shared" si="43"/>
        <v>0.36854030213685474</v>
      </c>
      <c r="EJ40" s="2">
        <f t="shared" si="43"/>
        <v>0.37289090022304833</v>
      </c>
      <c r="EK40" s="2">
        <f t="shared" si="43"/>
        <v>0.37466207985427669</v>
      </c>
      <c r="EL40" s="2">
        <f t="shared" si="43"/>
        <v>0.38133066444713487</v>
      </c>
      <c r="EM40" s="2">
        <f t="shared" si="43"/>
        <v>0.37047569124741558</v>
      </c>
      <c r="EN40" s="2">
        <f t="shared" si="43"/>
        <v>0.3577720584285134</v>
      </c>
      <c r="EO40" s="2">
        <f t="shared" si="43"/>
        <v>0.37400078115571872</v>
      </c>
      <c r="EQ40" s="2">
        <f t="shared" si="44"/>
        <v>0.39799013458032745</v>
      </c>
      <c r="ER40" s="2">
        <f t="shared" si="44"/>
        <v>0.38956763672281536</v>
      </c>
      <c r="ES40" s="2">
        <f t="shared" si="44"/>
        <v>0.38489370270302053</v>
      </c>
      <c r="ET40" s="2">
        <f t="shared" si="44"/>
        <v>0.38259011313656827</v>
      </c>
      <c r="EU40" s="2">
        <f t="shared" si="44"/>
        <v>0.38367943221550166</v>
      </c>
      <c r="EV40" s="2">
        <f t="shared" si="44"/>
        <v>0.38441755056555699</v>
      </c>
      <c r="EW40" s="2">
        <f t="shared" si="44"/>
        <v>0.37468069912601987</v>
      </c>
      <c r="EX40" s="2">
        <f t="shared" si="44"/>
        <v>0.38755793798103144</v>
      </c>
      <c r="EY40" s="2">
        <f t="shared" si="44"/>
        <v>0.36808423872434748</v>
      </c>
      <c r="EZ40" s="2">
        <f t="shared" si="44"/>
        <v>0.3731121729341228</v>
      </c>
      <c r="FA40" s="2">
        <f t="shared" si="44"/>
        <v>0.37548086476680254</v>
      </c>
      <c r="FB40" s="2">
        <f t="shared" si="44"/>
        <v>0.37929588637726847</v>
      </c>
      <c r="FC40" s="2">
        <f t="shared" si="44"/>
        <v>0.37038814132487724</v>
      </c>
      <c r="FD40" s="2">
        <f t="shared" si="44"/>
        <v>0.37546760761632747</v>
      </c>
      <c r="FE40" s="2">
        <f t="shared" si="44"/>
        <v>0.38140179201105795</v>
      </c>
      <c r="FG40" s="2">
        <f t="shared" si="45"/>
        <v>4.0337365573446547E-2</v>
      </c>
      <c r="FH40" s="2">
        <f t="shared" si="45"/>
        <v>3.1329317852145488E-2</v>
      </c>
      <c r="FI40" s="2">
        <f t="shared" si="45"/>
        <v>3.5795859888095916E-2</v>
      </c>
      <c r="FJ40" s="2">
        <f t="shared" si="45"/>
        <v>4.0577787444704111E-2</v>
      </c>
      <c r="FK40" s="2">
        <f t="shared" si="45"/>
        <v>7.534898005292566E-2</v>
      </c>
      <c r="FL40" s="2">
        <f t="shared" si="45"/>
        <v>0.10404122992360755</v>
      </c>
      <c r="FM40" s="2">
        <f t="shared" si="45"/>
        <v>0.12052983418536219</v>
      </c>
      <c r="FN40" s="2">
        <f t="shared" si="45"/>
        <v>0.10673824991096946</v>
      </c>
      <c r="FO40" s="2">
        <f t="shared" si="45"/>
        <v>0.11580508822281034</v>
      </c>
      <c r="FP40" s="2">
        <f t="shared" si="45"/>
        <v>0.11863202146611485</v>
      </c>
      <c r="FQ40" s="2">
        <f t="shared" si="45"/>
        <v>0.11763424224172603</v>
      </c>
      <c r="FR40" s="2">
        <f t="shared" si="45"/>
        <v>0.11331336351691304</v>
      </c>
      <c r="FS40" s="2">
        <f t="shared" si="45"/>
        <v>0.11296008398498561</v>
      </c>
      <c r="FT40" s="2">
        <f t="shared" si="45"/>
        <v>0.11312595372506178</v>
      </c>
      <c r="FU40" s="2">
        <f t="shared" si="45"/>
        <v>8.8998196979721861E-2</v>
      </c>
      <c r="FW40" s="2">
        <f t="shared" si="54"/>
        <v>3.0962111953984822E-6</v>
      </c>
      <c r="FX40" s="2">
        <f t="shared" si="46"/>
        <v>1.4943663350829573E-6</v>
      </c>
      <c r="FY40" s="2">
        <f t="shared" si="46"/>
        <v>1.5441518191891069E-6</v>
      </c>
      <c r="FZ40" s="2">
        <f t="shared" si="46"/>
        <v>2.1511038950108559E-6</v>
      </c>
      <c r="GA40" s="2">
        <f t="shared" si="46"/>
        <v>3.5913434305447739E-6</v>
      </c>
      <c r="GB40" s="2">
        <f t="shared" si="46"/>
        <v>5.097936108812159E-6</v>
      </c>
      <c r="GC40" s="2">
        <f t="shared" si="46"/>
        <v>6.0486284883689557E-6</v>
      </c>
      <c r="GD40" s="2">
        <f t="shared" si="46"/>
        <v>6.9553044650232093E-6</v>
      </c>
      <c r="GE40" s="2">
        <f t="shared" si="46"/>
        <v>8.8266414842518378E-6</v>
      </c>
      <c r="GF40" s="2">
        <f t="shared" si="46"/>
        <v>8.218447876311623E-6</v>
      </c>
      <c r="GG40" s="2">
        <f t="shared" si="46"/>
        <v>6.6987001852153836E-6</v>
      </c>
      <c r="GH40" s="2">
        <f t="shared" si="46"/>
        <v>5.4254243017873168E-6</v>
      </c>
      <c r="GI40" s="2">
        <f t="shared" si="46"/>
        <v>4.5309690758031728E-6</v>
      </c>
      <c r="GJ40" s="2">
        <f t="shared" si="46"/>
        <v>3.6420157508229266E-6</v>
      </c>
      <c r="GK40" s="2">
        <f t="shared" si="46"/>
        <v>3.0933947767064001E-6</v>
      </c>
      <c r="GM40" s="79">
        <f t="shared" si="55"/>
        <v>2.8750745517251137E-10</v>
      </c>
      <c r="GN40" s="79">
        <f t="shared" si="47"/>
        <v>4.2051126498719497E-12</v>
      </c>
      <c r="GO40" s="79">
        <f t="shared" si="47"/>
        <v>4.84701143060835E-12</v>
      </c>
      <c r="GP40" s="79">
        <f t="shared" si="47"/>
        <v>5.2033682856100503E-13</v>
      </c>
      <c r="GQ40" s="79">
        <f t="shared" si="47"/>
        <v>9.9060181702452475E-10</v>
      </c>
      <c r="GR40" s="79">
        <f t="shared" si="47"/>
        <v>2.2337229111577384E-8</v>
      </c>
      <c r="GS40" s="79">
        <f t="shared" si="47"/>
        <v>9.8259852477961475E-8</v>
      </c>
      <c r="GT40" s="79">
        <f t="shared" si="47"/>
        <v>1.6887718463029163E-8</v>
      </c>
      <c r="GU40" s="79">
        <f t="shared" si="47"/>
        <v>4.1009222496810186E-8</v>
      </c>
      <c r="GV40" s="79">
        <f t="shared" si="47"/>
        <v>5.1191138851515508E-8</v>
      </c>
      <c r="GW40" s="79">
        <f t="shared" si="47"/>
        <v>7.6361974396363394E-8</v>
      </c>
      <c r="GX40" s="79">
        <f t="shared" si="47"/>
        <v>7.5087927883448962E-8</v>
      </c>
      <c r="GY40" s="79">
        <f t="shared" si="47"/>
        <v>7.2532971562105323E-8</v>
      </c>
      <c r="GZ40" s="79">
        <f t="shared" si="47"/>
        <v>7.4945237656429716E-8</v>
      </c>
      <c r="HA40" s="79">
        <f t="shared" si="47"/>
        <v>7.5235691093926492E-11</v>
      </c>
      <c r="HC40" s="79">
        <f t="shared" si="59"/>
        <v>3.5096377900815127E-25</v>
      </c>
      <c r="HD40" s="79">
        <f t="shared" si="48"/>
        <v>2.9222808391257106E-28</v>
      </c>
      <c r="HE40" s="79">
        <f t="shared" si="48"/>
        <v>1.1715852544550374E-30</v>
      </c>
      <c r="HF40" s="79">
        <f t="shared" si="48"/>
        <v>4.1419929225838725E-35</v>
      </c>
      <c r="HG40" s="79">
        <f t="shared" si="48"/>
        <v>8.1888287151645782E-27</v>
      </c>
      <c r="HH40" s="79">
        <f t="shared" si="48"/>
        <v>5.5245378905629645E-25</v>
      </c>
      <c r="HI40" s="79">
        <f t="shared" si="48"/>
        <v>8.6473843077965632E-23</v>
      </c>
      <c r="HJ40" s="79">
        <f t="shared" si="48"/>
        <v>3.9068035706766122E-24</v>
      </c>
      <c r="HK40" s="79">
        <f t="shared" si="48"/>
        <v>2.6747612791721937E-24</v>
      </c>
      <c r="HL40" s="79">
        <f t="shared" si="48"/>
        <v>5.1283072812032348E-24</v>
      </c>
      <c r="HM40" s="79">
        <f t="shared" si="48"/>
        <v>1.1010057099631615E-21</v>
      </c>
      <c r="HN40" s="79">
        <f t="shared" si="48"/>
        <v>2.6187020189045397E-23</v>
      </c>
      <c r="HO40" s="79">
        <f t="shared" si="48"/>
        <v>4.3660688524812984E-22</v>
      </c>
      <c r="HP40" s="79">
        <f t="shared" si="48"/>
        <v>1.2479349783391222E-22</v>
      </c>
      <c r="HQ40" s="79">
        <f t="shared" si="48"/>
        <v>1.0903638742621367E-33</v>
      </c>
      <c r="HS40" s="79">
        <f t="shared" si="56"/>
        <v>1.5124800290995187E-103</v>
      </c>
      <c r="HT40" s="79">
        <f t="shared" si="49"/>
        <v>1.6614060543893103E-120</v>
      </c>
      <c r="HU40" s="79">
        <f t="shared" si="49"/>
        <v>1.162795435177272E-137</v>
      </c>
      <c r="HV40" s="79">
        <f t="shared" si="49"/>
        <v>6.3781663854213275E-164</v>
      </c>
      <c r="HW40" s="79">
        <f t="shared" si="49"/>
        <v>2.6841147261380121E-133</v>
      </c>
      <c r="HX40" s="79">
        <f t="shared" si="49"/>
        <v>5.3889617389483326E-129</v>
      </c>
      <c r="HY40" s="79">
        <f t="shared" si="49"/>
        <v>5.5685435331307122E-119</v>
      </c>
      <c r="HZ40" s="79">
        <f t="shared" si="49"/>
        <v>6.8389652159449122E-123</v>
      </c>
      <c r="IA40" s="79">
        <f t="shared" si="49"/>
        <v>2.3992419380301322E-124</v>
      </c>
      <c r="IB40" s="79">
        <f t="shared" si="49"/>
        <v>8.1709889999174443E-125</v>
      </c>
      <c r="IC40" s="79">
        <f t="shared" si="49"/>
        <v>6.5301495319817591E-113</v>
      </c>
      <c r="ID40" s="79">
        <f t="shared" si="49"/>
        <v>1.0496253625034642E-121</v>
      </c>
      <c r="IE40" s="79">
        <f t="shared" si="49"/>
        <v>2.1898841928931937E-114</v>
      </c>
      <c r="IF40" s="79">
        <f t="shared" si="49"/>
        <v>1.2735265073821076E-87</v>
      </c>
      <c r="IG40" s="79">
        <f t="shared" si="49"/>
        <v>6.3547161883444816E-53</v>
      </c>
      <c r="II40" s="79">
        <f t="shared" si="57"/>
        <v>1.9109191170902713E-272</v>
      </c>
      <c r="IJ40" s="79">
        <f t="shared" si="50"/>
        <v>0</v>
      </c>
      <c r="IK40" s="79">
        <f t="shared" si="50"/>
        <v>0</v>
      </c>
      <c r="IL40" s="79">
        <f t="shared" si="50"/>
        <v>0</v>
      </c>
      <c r="IM40" s="79">
        <f t="shared" si="50"/>
        <v>0</v>
      </c>
      <c r="IN40" s="79">
        <f t="shared" si="50"/>
        <v>0</v>
      </c>
      <c r="IO40" s="79">
        <f t="shared" si="50"/>
        <v>0</v>
      </c>
      <c r="IP40" s="79">
        <f t="shared" si="50"/>
        <v>0</v>
      </c>
      <c r="IQ40" s="79">
        <f t="shared" si="50"/>
        <v>0</v>
      </c>
      <c r="IR40" s="79">
        <f t="shared" si="50"/>
        <v>0</v>
      </c>
      <c r="IS40" s="79">
        <f t="shared" si="50"/>
        <v>0</v>
      </c>
      <c r="IT40" s="79">
        <f t="shared" si="50"/>
        <v>0</v>
      </c>
      <c r="IU40" s="79">
        <f t="shared" si="50"/>
        <v>0</v>
      </c>
      <c r="IV40" s="79">
        <f t="shared" si="50"/>
        <v>8.2156217785842812E-209</v>
      </c>
      <c r="IW40" s="79">
        <f t="shared" si="50"/>
        <v>1.604262591719536E-112</v>
      </c>
      <c r="IY40" s="79">
        <f t="shared" si="58"/>
        <v>2.8750745517251173E-10</v>
      </c>
      <c r="IZ40" s="79">
        <f t="shared" si="51"/>
        <v>4.2051126498719497E-12</v>
      </c>
      <c r="JA40" s="79">
        <f t="shared" si="51"/>
        <v>4.84701143060835E-12</v>
      </c>
      <c r="JB40" s="79">
        <f t="shared" si="51"/>
        <v>5.2033682856100503E-13</v>
      </c>
      <c r="JC40" s="79">
        <f t="shared" si="51"/>
        <v>9.9060181702452475E-10</v>
      </c>
      <c r="JD40" s="79">
        <f t="shared" si="51"/>
        <v>2.2337229111577384E-8</v>
      </c>
      <c r="JE40" s="79">
        <f t="shared" si="51"/>
        <v>9.8259852477961568E-8</v>
      </c>
      <c r="JF40" s="79">
        <f t="shared" si="51"/>
        <v>1.6887718463029166E-8</v>
      </c>
      <c r="JG40" s="79">
        <f t="shared" si="51"/>
        <v>4.1009222496810186E-8</v>
      </c>
      <c r="JH40" s="79">
        <f t="shared" si="51"/>
        <v>5.1191138851515514E-8</v>
      </c>
      <c r="JI40" s="79">
        <f t="shared" si="51"/>
        <v>7.6361974396364492E-8</v>
      </c>
      <c r="JJ40" s="79">
        <f t="shared" si="51"/>
        <v>7.5087927883448988E-8</v>
      </c>
      <c r="JK40" s="79">
        <f t="shared" si="51"/>
        <v>7.253297156210576E-8</v>
      </c>
      <c r="JL40" s="79">
        <f t="shared" si="51"/>
        <v>7.4945237656429835E-8</v>
      </c>
      <c r="JM40" s="79">
        <f t="shared" si="51"/>
        <v>7.5235691093926492E-11</v>
      </c>
    </row>
    <row r="41" spans="2:273" x14ac:dyDescent="0.25">
      <c r="B41" s="2">
        <v>14</v>
      </c>
      <c r="C41" s="37">
        <v>0.37923099999999998</v>
      </c>
      <c r="D41" s="37">
        <v>0.383384</v>
      </c>
      <c r="E41" s="37">
        <v>0.38212699999999999</v>
      </c>
      <c r="F41" s="37">
        <v>0.37690800000000002</v>
      </c>
      <c r="G41" s="37">
        <v>0.38199899999999998</v>
      </c>
      <c r="H41" s="37">
        <v>0.37640000000000001</v>
      </c>
      <c r="I41" s="37">
        <v>0.375865</v>
      </c>
      <c r="J41" s="37">
        <v>0.37575900000000001</v>
      </c>
      <c r="K41" s="37">
        <v>0.37097200000000002</v>
      </c>
      <c r="L41" s="37">
        <v>0.37931399999999998</v>
      </c>
      <c r="M41" s="37">
        <v>0.38570599999999999</v>
      </c>
      <c r="N41" s="37">
        <v>0.37202800000000003</v>
      </c>
      <c r="O41" s="37">
        <v>0.37138399999999999</v>
      </c>
      <c r="P41" s="37">
        <v>0.36488999999999999</v>
      </c>
      <c r="Q41" s="37">
        <v>0.35789599999999999</v>
      </c>
      <c r="S41" s="4">
        <f t="shared" si="8"/>
        <v>0.38516455195293381</v>
      </c>
      <c r="T41" s="4">
        <f t="shared" si="8"/>
        <v>0.38523651277176274</v>
      </c>
      <c r="U41" s="4">
        <f t="shared" si="8"/>
        <v>0.38156483342126712</v>
      </c>
      <c r="V41" s="4">
        <f t="shared" si="8"/>
        <v>0.37636268116204746</v>
      </c>
      <c r="W41" s="4">
        <f t="shared" si="8"/>
        <v>0.38477315919512023</v>
      </c>
      <c r="X41" s="4">
        <f t="shared" si="8"/>
        <v>0.38138913724320761</v>
      </c>
      <c r="Y41" s="4">
        <f t="shared" si="8"/>
        <v>0.37921857780225798</v>
      </c>
      <c r="Z41" s="4">
        <f t="shared" si="8"/>
        <v>0.38451516734143093</v>
      </c>
      <c r="AA41" s="4">
        <f t="shared" si="8"/>
        <v>0.37391528851255551</v>
      </c>
      <c r="AB41" s="4">
        <f t="shared" si="8"/>
        <v>0.3795960892851109</v>
      </c>
      <c r="AC41" s="4">
        <f t="shared" si="8"/>
        <v>0.38393205334624303</v>
      </c>
      <c r="AD41" s="4">
        <f t="shared" si="8"/>
        <v>0.37566186668671736</v>
      </c>
      <c r="AE41" s="4">
        <f t="shared" si="8"/>
        <v>0.37278559173111553</v>
      </c>
      <c r="AF41" s="4">
        <f t="shared" si="8"/>
        <v>0.36441507098132575</v>
      </c>
      <c r="AG41" s="4">
        <f t="shared" si="8"/>
        <v>0.36036113231630129</v>
      </c>
      <c r="AI41" s="4">
        <f t="shared" si="9"/>
        <v>-5.9335519529338243E-3</v>
      </c>
      <c r="AJ41" s="4">
        <f t="shared" si="9"/>
        <v>-1.8525127717627377E-3</v>
      </c>
      <c r="AK41" s="4">
        <f t="shared" si="9"/>
        <v>5.6216657873287001E-4</v>
      </c>
      <c r="AL41" s="4">
        <f t="shared" si="9"/>
        <v>5.4531883795255753E-4</v>
      </c>
      <c r="AM41" s="4">
        <f t="shared" si="9"/>
        <v>-2.7741591951202516E-3</v>
      </c>
      <c r="AN41" s="4">
        <f t="shared" si="9"/>
        <v>-4.9891372432075975E-3</v>
      </c>
      <c r="AO41" s="4">
        <f t="shared" si="9"/>
        <v>-3.3535778022579787E-3</v>
      </c>
      <c r="AP41" s="4">
        <f t="shared" si="9"/>
        <v>-8.7561673414309205E-3</v>
      </c>
      <c r="AQ41" s="4">
        <f t="shared" si="9"/>
        <v>-2.9432885125554864E-3</v>
      </c>
      <c r="AR41" s="4">
        <f t="shared" si="9"/>
        <v>-2.8208928511092024E-4</v>
      </c>
      <c r="AS41" s="4">
        <f t="shared" si="9"/>
        <v>1.7739466537569637E-3</v>
      </c>
      <c r="AT41" s="4">
        <f t="shared" si="9"/>
        <v>-3.6338666867173353E-3</v>
      </c>
      <c r="AU41" s="4">
        <f t="shared" si="9"/>
        <v>-1.4015917311155368E-3</v>
      </c>
      <c r="AV41" s="4">
        <f t="shared" si="9"/>
        <v>4.7492901867424164E-4</v>
      </c>
      <c r="AW41" s="4">
        <f t="shared" si="9"/>
        <v>-2.4651323163012995E-3</v>
      </c>
      <c r="AY41" s="2">
        <f t="shared" si="52"/>
        <v>0.38516454953475465</v>
      </c>
      <c r="AZ41" s="2">
        <f t="shared" si="10"/>
        <v>0.38523651272703419</v>
      </c>
      <c r="BA41" s="2">
        <f t="shared" si="10"/>
        <v>0.38156483336890312</v>
      </c>
      <c r="BB41" s="2">
        <f t="shared" si="10"/>
        <v>0.37636268115525684</v>
      </c>
      <c r="BC41" s="2">
        <f t="shared" si="10"/>
        <v>0.38477315029174691</v>
      </c>
      <c r="BD41" s="2">
        <f t="shared" si="10"/>
        <v>0.38138896948655499</v>
      </c>
      <c r="BE41" s="2">
        <f t="shared" si="10"/>
        <v>0.37921788399442485</v>
      </c>
      <c r="BF41" s="2">
        <f t="shared" si="10"/>
        <v>0.38451503304542828</v>
      </c>
      <c r="BG41" s="2">
        <f t="shared" si="10"/>
        <v>0.37391496746483055</v>
      </c>
      <c r="BH41" s="2">
        <f t="shared" si="10"/>
        <v>0.37959569421049011</v>
      </c>
      <c r="BI41" s="2">
        <f t="shared" si="10"/>
        <v>0.38393149041540325</v>
      </c>
      <c r="BJ41" s="2">
        <f t="shared" si="10"/>
        <v>0.37566131956646048</v>
      </c>
      <c r="BK41" s="2">
        <f t="shared" si="10"/>
        <v>0.37278504919779004</v>
      </c>
      <c r="BL41" s="2">
        <f t="shared" si="10"/>
        <v>0.36441454453497218</v>
      </c>
      <c r="BM41" s="2">
        <f t="shared" si="10"/>
        <v>0.36036113158731758</v>
      </c>
      <c r="BO41" s="2">
        <f t="shared" si="11"/>
        <v>0.37923099999999998</v>
      </c>
      <c r="BP41" s="2">
        <f t="shared" si="12"/>
        <v>0.383384</v>
      </c>
      <c r="BQ41" s="2">
        <f t="shared" si="13"/>
        <v>0.38212699999999999</v>
      </c>
      <c r="BR41" s="2">
        <f t="shared" si="14"/>
        <v>0.37690800000000002</v>
      </c>
      <c r="BS41" s="2">
        <f t="shared" si="15"/>
        <v>0.38199899999999998</v>
      </c>
      <c r="BT41" s="2">
        <f t="shared" si="16"/>
        <v>0.37640000000000001</v>
      </c>
      <c r="BU41" s="2">
        <f t="shared" si="17"/>
        <v>0.375865</v>
      </c>
      <c r="BV41" s="2">
        <f t="shared" si="18"/>
        <v>0.37575900000000001</v>
      </c>
      <c r="BW41" s="2">
        <f t="shared" si="19"/>
        <v>0.37097200000000002</v>
      </c>
      <c r="BX41" s="2">
        <f t="shared" si="20"/>
        <v>0.37931399999999998</v>
      </c>
      <c r="BY41" s="2">
        <f t="shared" si="21"/>
        <v>0.38570599999999999</v>
      </c>
      <c r="BZ41" s="2">
        <f t="shared" si="22"/>
        <v>0.37202800000000003</v>
      </c>
      <c r="CA41" s="2">
        <f t="shared" si="23"/>
        <v>0.37138399999999999</v>
      </c>
      <c r="CB41" s="2">
        <f t="shared" si="24"/>
        <v>0.36488999999999999</v>
      </c>
      <c r="CC41" s="2">
        <f t="shared" si="25"/>
        <v>0.35789599999999999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0.38424937257169273</v>
      </c>
      <c r="DL41" s="2">
        <f t="shared" si="42"/>
        <v>0.38502451989459818</v>
      </c>
      <c r="DM41" s="2">
        <f t="shared" si="42"/>
        <v>0.38133606166314304</v>
      </c>
      <c r="DN41" s="2">
        <f t="shared" si="42"/>
        <v>0.37559440499325247</v>
      </c>
      <c r="DO41" s="2">
        <f t="shared" si="42"/>
        <v>0.38453397176360227</v>
      </c>
      <c r="DP41" s="2">
        <f t="shared" si="42"/>
        <v>0.38060258558558552</v>
      </c>
      <c r="DQ41" s="2">
        <f t="shared" si="42"/>
        <v>0.37923874025974025</v>
      </c>
      <c r="DR41" s="2">
        <f t="shared" si="42"/>
        <v>0.38334274894894904</v>
      </c>
      <c r="DS41" s="2">
        <f t="shared" si="42"/>
        <v>0.37471565546218494</v>
      </c>
      <c r="DT41" s="2">
        <f t="shared" si="42"/>
        <v>0.38061997142857146</v>
      </c>
      <c r="DU41" s="2">
        <f t="shared" si="42"/>
        <v>0.38532396974789923</v>
      </c>
      <c r="DV41" s="2">
        <f t="shared" si="42"/>
        <v>0.37491530168067239</v>
      </c>
      <c r="DW41" s="2">
        <f t="shared" si="42"/>
        <v>0.37314346722689079</v>
      </c>
      <c r="DX41" s="2">
        <f t="shared" si="42"/>
        <v>0.36535137899159675</v>
      </c>
      <c r="DY41" s="2">
        <f t="shared" si="42"/>
        <v>0.35891914316271967</v>
      </c>
      <c r="EA41" s="2">
        <f t="shared" si="43"/>
        <v>0.40502223181880193</v>
      </c>
      <c r="EB41" s="2">
        <f t="shared" si="43"/>
        <v>0.3912144715449945</v>
      </c>
      <c r="EC41" s="2">
        <f t="shared" si="43"/>
        <v>0.38718497032735932</v>
      </c>
      <c r="ED41" s="2">
        <f t="shared" si="43"/>
        <v>0.39293004981549806</v>
      </c>
      <c r="EE41" s="2">
        <f t="shared" si="43"/>
        <v>0.38745018570999068</v>
      </c>
      <c r="EF41" s="2">
        <f t="shared" si="43"/>
        <v>0.38756528053862505</v>
      </c>
      <c r="EG41" s="2">
        <f t="shared" si="43"/>
        <v>0.3790793284907184</v>
      </c>
      <c r="EH41" s="2">
        <f t="shared" si="43"/>
        <v>0.39346273469387749</v>
      </c>
      <c r="EI41" s="2">
        <f t="shared" si="43"/>
        <v>0.3683395039135654</v>
      </c>
      <c r="EJ41" s="2">
        <f t="shared" si="43"/>
        <v>0.37265546515843512</v>
      </c>
      <c r="EK41" s="2">
        <f t="shared" si="43"/>
        <v>0.3744055958769294</v>
      </c>
      <c r="EL41" s="2">
        <f t="shared" si="43"/>
        <v>0.38098541973365624</v>
      </c>
      <c r="EM41" s="2">
        <f t="shared" si="43"/>
        <v>0.37021815831446292</v>
      </c>
      <c r="EN41" s="2">
        <f t="shared" si="43"/>
        <v>0.35771570657080942</v>
      </c>
      <c r="EO41" s="2">
        <f t="shared" si="43"/>
        <v>0.37382257229608246</v>
      </c>
      <c r="EQ41" s="2">
        <f t="shared" si="44"/>
        <v>0.39765009392877199</v>
      </c>
      <c r="ER41" s="2">
        <f t="shared" si="44"/>
        <v>0.38933727711602006</v>
      </c>
      <c r="ES41" s="2">
        <f t="shared" si="44"/>
        <v>0.38467485634726628</v>
      </c>
      <c r="ET41" s="2">
        <f t="shared" si="44"/>
        <v>0.38234158809382446</v>
      </c>
      <c r="EU41" s="2">
        <f t="shared" si="44"/>
        <v>0.38341195502938102</v>
      </c>
      <c r="EV41" s="2">
        <f t="shared" si="44"/>
        <v>0.38411747592354512</v>
      </c>
      <c r="EW41" s="2">
        <f t="shared" si="44"/>
        <v>0.37442930824825865</v>
      </c>
      <c r="EX41" s="2">
        <f t="shared" si="44"/>
        <v>0.38721584925023422</v>
      </c>
      <c r="EY41" s="2">
        <f t="shared" si="44"/>
        <v>0.36788861003976925</v>
      </c>
      <c r="EZ41" s="2">
        <f t="shared" si="44"/>
        <v>0.37287293916775588</v>
      </c>
      <c r="FA41" s="2">
        <f t="shared" si="44"/>
        <v>0.37521469667858265</v>
      </c>
      <c r="FB41" s="2">
        <f t="shared" si="44"/>
        <v>0.37897299922214173</v>
      </c>
      <c r="FC41" s="2">
        <f t="shared" si="44"/>
        <v>0.37013122663436931</v>
      </c>
      <c r="FD41" s="2">
        <f t="shared" si="44"/>
        <v>0.3752151780455717</v>
      </c>
      <c r="FE41" s="2">
        <f t="shared" si="44"/>
        <v>0.38112564576825769</v>
      </c>
      <c r="FG41" s="2">
        <f t="shared" si="45"/>
        <v>4.4057583987126239E-2</v>
      </c>
      <c r="FH41" s="2">
        <f t="shared" si="45"/>
        <v>3.4248394861111052E-2</v>
      </c>
      <c r="FI41" s="2">
        <f t="shared" si="45"/>
        <v>3.9114297869850594E-2</v>
      </c>
      <c r="FJ41" s="2">
        <f t="shared" si="45"/>
        <v>4.4319155372114567E-2</v>
      </c>
      <c r="FK41" s="2">
        <f t="shared" si="45"/>
        <v>8.2022250219448894E-2</v>
      </c>
      <c r="FL41" s="2">
        <f t="shared" si="45"/>
        <v>0.11294522863901084</v>
      </c>
      <c r="FM41" s="2">
        <f t="shared" si="45"/>
        <v>0.13063919713659813</v>
      </c>
      <c r="FN41" s="2">
        <f t="shared" si="45"/>
        <v>0.11584322022441318</v>
      </c>
      <c r="FO41" s="2">
        <f t="shared" si="45"/>
        <v>0.12557474950252254</v>
      </c>
      <c r="FP41" s="2">
        <f t="shared" si="45"/>
        <v>0.1286054832619867</v>
      </c>
      <c r="FQ41" s="2">
        <f t="shared" si="45"/>
        <v>0.12753595835572365</v>
      </c>
      <c r="FR41" s="2">
        <f t="shared" si="45"/>
        <v>0.12290203433883713</v>
      </c>
      <c r="FS41" s="2">
        <f t="shared" si="45"/>
        <v>0.12252299088557803</v>
      </c>
      <c r="FT41" s="2">
        <f t="shared" si="45"/>
        <v>0.12270096033440697</v>
      </c>
      <c r="FU41" s="2">
        <f t="shared" si="45"/>
        <v>9.6753816913262569E-2</v>
      </c>
      <c r="FW41" s="2">
        <f t="shared" si="54"/>
        <v>3.394927052286875E-6</v>
      </c>
      <c r="FX41" s="2">
        <f t="shared" si="46"/>
        <v>1.6385398672343956E-6</v>
      </c>
      <c r="FY41" s="2">
        <f t="shared" si="46"/>
        <v>1.6931285490385074E-6</v>
      </c>
      <c r="FZ41" s="2">
        <f t="shared" si="46"/>
        <v>2.3586380290190264E-6</v>
      </c>
      <c r="GA41" s="2">
        <f t="shared" si="46"/>
        <v>3.9378284020506823E-6</v>
      </c>
      <c r="GB41" s="2">
        <f t="shared" si="46"/>
        <v>5.5897730393713803E-6</v>
      </c>
      <c r="GC41" s="2">
        <f t="shared" si="46"/>
        <v>6.6321853837838907E-6</v>
      </c>
      <c r="GD41" s="2">
        <f t="shared" si="46"/>
        <v>7.6263345758961218E-6</v>
      </c>
      <c r="GE41" s="2">
        <f t="shared" si="46"/>
        <v>9.6782116908985798E-6</v>
      </c>
      <c r="GF41" s="2">
        <f t="shared" si="46"/>
        <v>9.011341757412828E-6</v>
      </c>
      <c r="GG41" s="2">
        <f t="shared" si="46"/>
        <v>7.344973948690159E-6</v>
      </c>
      <c r="GH41" s="2">
        <f t="shared" si="46"/>
        <v>5.9488563378946551E-6</v>
      </c>
      <c r="GI41" s="2">
        <f t="shared" si="46"/>
        <v>4.9681066272604681E-6</v>
      </c>
      <c r="GJ41" s="2">
        <f t="shared" si="46"/>
        <v>3.9933894576097281E-6</v>
      </c>
      <c r="GK41" s="2">
        <f t="shared" si="46"/>
        <v>3.3918389124439223E-6</v>
      </c>
      <c r="GM41" s="79">
        <f t="shared" si="55"/>
        <v>5.8366060192297646E-10</v>
      </c>
      <c r="GN41" s="79">
        <f t="shared" si="47"/>
        <v>9.6788242180384106E-12</v>
      </c>
      <c r="GO41" s="79">
        <f t="shared" si="47"/>
        <v>1.1476013397918918E-11</v>
      </c>
      <c r="GP41" s="79">
        <f t="shared" si="47"/>
        <v>1.4163189594385563E-12</v>
      </c>
      <c r="GQ41" s="79">
        <f t="shared" si="47"/>
        <v>2.2551609055073042E-9</v>
      </c>
      <c r="GR41" s="79">
        <f t="shared" si="47"/>
        <v>4.7466921685504011E-8</v>
      </c>
      <c r="GS41" s="79">
        <f t="shared" si="47"/>
        <v>2.0061601159041324E-7</v>
      </c>
      <c r="GT41" s="79">
        <f t="shared" si="47"/>
        <v>3.6914372886893036E-8</v>
      </c>
      <c r="GU41" s="79">
        <f t="shared" si="47"/>
        <v>8.7403984517734994E-8</v>
      </c>
      <c r="GV41" s="79">
        <f t="shared" si="47"/>
        <v>1.0856469163773691E-7</v>
      </c>
      <c r="GW41" s="79">
        <f t="shared" si="47"/>
        <v>1.5705985885406591E-7</v>
      </c>
      <c r="GX41" s="79">
        <f t="shared" si="47"/>
        <v>1.5236148413497584E-7</v>
      </c>
      <c r="GY41" s="79">
        <f t="shared" si="47"/>
        <v>1.4733858311934227E-7</v>
      </c>
      <c r="GZ41" s="79">
        <f t="shared" si="47"/>
        <v>1.5199469297322566E-7</v>
      </c>
      <c r="HA41" s="79">
        <f t="shared" si="47"/>
        <v>2.1385441693156381E-10</v>
      </c>
      <c r="HC41" s="79">
        <f t="shared" si="59"/>
        <v>1.3451584083481441E-24</v>
      </c>
      <c r="HD41" s="79">
        <f t="shared" si="48"/>
        <v>1.3064969171266673E-27</v>
      </c>
      <c r="HE41" s="79">
        <f t="shared" si="48"/>
        <v>6.2768491457949762E-30</v>
      </c>
      <c r="HF41" s="79">
        <f t="shared" si="48"/>
        <v>3.1695095893535031E-34</v>
      </c>
      <c r="HG41" s="79">
        <f t="shared" si="48"/>
        <v>4.3405071268484716E-26</v>
      </c>
      <c r="HH41" s="79">
        <f t="shared" si="48"/>
        <v>2.8322079059118576E-24</v>
      </c>
      <c r="HI41" s="79">
        <f t="shared" si="48"/>
        <v>3.9459819297269812E-22</v>
      </c>
      <c r="HJ41" s="79">
        <f t="shared" si="48"/>
        <v>1.9356017645384107E-23</v>
      </c>
      <c r="HK41" s="79">
        <f t="shared" si="48"/>
        <v>1.3926363252188053E-23</v>
      </c>
      <c r="HL41" s="79">
        <f t="shared" si="48"/>
        <v>2.6529571362070332E-23</v>
      </c>
      <c r="HM41" s="79">
        <f t="shared" si="48"/>
        <v>4.710076215421208E-21</v>
      </c>
      <c r="HN41" s="79">
        <f t="shared" si="48"/>
        <v>1.225311306943614E-22</v>
      </c>
      <c r="HO41" s="79">
        <f t="shared" si="48"/>
        <v>1.8201290524833592E-21</v>
      </c>
      <c r="HP41" s="79">
        <f t="shared" si="48"/>
        <v>5.3420171348166025E-22</v>
      </c>
      <c r="HQ41" s="79">
        <f t="shared" si="48"/>
        <v>1.0335251397342503E-32</v>
      </c>
      <c r="HS41" s="79">
        <f t="shared" si="56"/>
        <v>9.525102234982911E-102</v>
      </c>
      <c r="HT41" s="79">
        <f t="shared" si="49"/>
        <v>1.8164366466128587E-118</v>
      </c>
      <c r="HU41" s="79">
        <f t="shared" si="49"/>
        <v>2.5615553386991762E-135</v>
      </c>
      <c r="HV41" s="79">
        <f t="shared" si="49"/>
        <v>4.9733950018978343E-161</v>
      </c>
      <c r="HW41" s="79">
        <f t="shared" si="49"/>
        <v>7.7023492832161618E-131</v>
      </c>
      <c r="HX41" s="79">
        <f t="shared" si="49"/>
        <v>1.5506514975501969E-126</v>
      </c>
      <c r="HY41" s="79">
        <f t="shared" si="49"/>
        <v>1.1141513685482807E-116</v>
      </c>
      <c r="HZ41" s="79">
        <f t="shared" si="49"/>
        <v>1.6880248911738785E-120</v>
      </c>
      <c r="IA41" s="79">
        <f t="shared" si="49"/>
        <v>7.124524214252954E-122</v>
      </c>
      <c r="IB41" s="79">
        <f t="shared" si="49"/>
        <v>2.4853583326886034E-122</v>
      </c>
      <c r="IC41" s="79">
        <f t="shared" si="49"/>
        <v>1.0415542071707007E-110</v>
      </c>
      <c r="ID41" s="79">
        <f t="shared" si="49"/>
        <v>2.2870321659088265E-119</v>
      </c>
      <c r="IE41" s="79">
        <f t="shared" si="49"/>
        <v>3.1405476970631008E-112</v>
      </c>
      <c r="IF41" s="79">
        <f t="shared" si="49"/>
        <v>5.3044336814297242E-86</v>
      </c>
      <c r="IG41" s="79">
        <f t="shared" si="49"/>
        <v>5.6977982591124591E-52</v>
      </c>
      <c r="II41" s="79">
        <f t="shared" si="57"/>
        <v>1.5558280910981887E-268</v>
      </c>
      <c r="IJ41" s="79">
        <f t="shared" si="50"/>
        <v>0</v>
      </c>
      <c r="IK41" s="79">
        <f t="shared" si="50"/>
        <v>0</v>
      </c>
      <c r="IL41" s="79">
        <f t="shared" si="50"/>
        <v>0</v>
      </c>
      <c r="IM41" s="79">
        <f t="shared" si="50"/>
        <v>0</v>
      </c>
      <c r="IN41" s="79">
        <f t="shared" si="50"/>
        <v>0</v>
      </c>
      <c r="IO41" s="79">
        <f t="shared" si="50"/>
        <v>0</v>
      </c>
      <c r="IP41" s="79">
        <f t="shared" si="50"/>
        <v>0</v>
      </c>
      <c r="IQ41" s="79">
        <f t="shared" si="50"/>
        <v>0</v>
      </c>
      <c r="IR41" s="79">
        <f t="shared" si="50"/>
        <v>0</v>
      </c>
      <c r="IS41" s="79">
        <f t="shared" si="50"/>
        <v>0</v>
      </c>
      <c r="IT41" s="79">
        <f t="shared" si="50"/>
        <v>0</v>
      </c>
      <c r="IU41" s="79">
        <f t="shared" si="50"/>
        <v>0</v>
      </c>
      <c r="IV41" s="79">
        <f t="shared" si="50"/>
        <v>8.793293396118739E-206</v>
      </c>
      <c r="IW41" s="79">
        <f t="shared" si="50"/>
        <v>6.3798735032897868E-111</v>
      </c>
      <c r="IY41" s="79">
        <f t="shared" si="58"/>
        <v>5.836606019229778E-10</v>
      </c>
      <c r="IZ41" s="79">
        <f t="shared" si="51"/>
        <v>9.6788242180384122E-12</v>
      </c>
      <c r="JA41" s="79">
        <f t="shared" si="51"/>
        <v>1.1476013397918918E-11</v>
      </c>
      <c r="JB41" s="79">
        <f t="shared" si="51"/>
        <v>1.4163189594385563E-12</v>
      </c>
      <c r="JC41" s="79">
        <f t="shared" si="51"/>
        <v>2.2551609055073042E-9</v>
      </c>
      <c r="JD41" s="79">
        <f t="shared" si="51"/>
        <v>4.7466921685504011E-8</v>
      </c>
      <c r="JE41" s="79">
        <f t="shared" si="51"/>
        <v>2.0061601159041364E-7</v>
      </c>
      <c r="JF41" s="79">
        <f t="shared" si="51"/>
        <v>3.6914372886893055E-8</v>
      </c>
      <c r="JG41" s="79">
        <f t="shared" si="51"/>
        <v>8.7403984517735007E-8</v>
      </c>
      <c r="JH41" s="79">
        <f t="shared" si="51"/>
        <v>1.0856469163773694E-7</v>
      </c>
      <c r="JI41" s="79">
        <f t="shared" si="51"/>
        <v>1.5705985885407062E-7</v>
      </c>
      <c r="JJ41" s="79">
        <f t="shared" si="51"/>
        <v>1.5236148413497598E-7</v>
      </c>
      <c r="JK41" s="79">
        <f t="shared" si="51"/>
        <v>1.473385831193441E-7</v>
      </c>
      <c r="JL41" s="79">
        <f t="shared" si="51"/>
        <v>1.5199469297322619E-7</v>
      </c>
      <c r="JM41" s="79">
        <f t="shared" si="51"/>
        <v>2.1385441693156381E-10</v>
      </c>
    </row>
    <row r="42" spans="2:273" x14ac:dyDescent="0.25">
      <c r="B42" s="2">
        <v>15</v>
      </c>
      <c r="C42" s="37">
        <v>0.383268</v>
      </c>
      <c r="D42" s="37">
        <v>0.385434</v>
      </c>
      <c r="E42" s="37">
        <v>0.38216099999999997</v>
      </c>
      <c r="F42" s="37">
        <v>0.37453999999999998</v>
      </c>
      <c r="G42" s="37">
        <v>0.38182100000000002</v>
      </c>
      <c r="H42" s="37">
        <v>0.37753799999999998</v>
      </c>
      <c r="I42" s="37">
        <v>0.37651000000000001</v>
      </c>
      <c r="J42" s="37">
        <v>0.38167000000000001</v>
      </c>
      <c r="K42" s="37">
        <v>0.37186399999999997</v>
      </c>
      <c r="L42" s="37">
        <v>0.38252900000000001</v>
      </c>
      <c r="M42" s="37">
        <v>0.38890400000000003</v>
      </c>
      <c r="N42" s="37">
        <v>0.372554</v>
      </c>
      <c r="O42" s="37">
        <v>0.37105300000000002</v>
      </c>
      <c r="P42" s="37">
        <v>0.36683100000000002</v>
      </c>
      <c r="Q42" s="37">
        <v>0.35938199999999998</v>
      </c>
      <c r="S42" s="4">
        <f t="shared" si="8"/>
        <v>0.385652575618805</v>
      </c>
      <c r="T42" s="4">
        <f t="shared" si="8"/>
        <v>0.38563670453351045</v>
      </c>
      <c r="U42" s="4">
        <f t="shared" si="8"/>
        <v>0.38213877453423134</v>
      </c>
      <c r="V42" s="4">
        <f t="shared" si="8"/>
        <v>0.37701949061931328</v>
      </c>
      <c r="W42" s="4">
        <f t="shared" si="8"/>
        <v>0.38524787102019759</v>
      </c>
      <c r="X42" s="4">
        <f t="shared" si="8"/>
        <v>0.38190748683507864</v>
      </c>
      <c r="Y42" s="4">
        <f t="shared" si="8"/>
        <v>0.37971573698506528</v>
      </c>
      <c r="Z42" s="4">
        <f t="shared" si="8"/>
        <v>0.38521990662087546</v>
      </c>
      <c r="AA42" s="4">
        <f t="shared" si="8"/>
        <v>0.37439442926534</v>
      </c>
      <c r="AB42" s="4">
        <f t="shared" si="8"/>
        <v>0.37987910267744418</v>
      </c>
      <c r="AC42" s="4">
        <f t="shared" si="8"/>
        <v>0.3842400842992803</v>
      </c>
      <c r="AD42" s="4">
        <f t="shared" si="8"/>
        <v>0.37624280207829758</v>
      </c>
      <c r="AE42" s="4">
        <f t="shared" si="8"/>
        <v>0.37333715847508253</v>
      </c>
      <c r="AF42" s="4">
        <f t="shared" si="8"/>
        <v>0.36493049913900188</v>
      </c>
      <c r="AG42" s="4">
        <f t="shared" si="8"/>
        <v>0.36105623419764815</v>
      </c>
      <c r="AI42" s="4">
        <f t="shared" si="9"/>
        <v>-2.3845756188050071E-3</v>
      </c>
      <c r="AJ42" s="4">
        <f t="shared" si="9"/>
        <v>-2.0270453351045603E-4</v>
      </c>
      <c r="AK42" s="4">
        <f t="shared" si="9"/>
        <v>2.2225465768632713E-5</v>
      </c>
      <c r="AL42" s="4">
        <f t="shared" si="9"/>
        <v>-2.479490619313296E-3</v>
      </c>
      <c r="AM42" s="4">
        <f t="shared" si="9"/>
        <v>-3.4268710201975638E-3</v>
      </c>
      <c r="AN42" s="4">
        <f t="shared" si="9"/>
        <v>-4.3694868350786509E-3</v>
      </c>
      <c r="AO42" s="4">
        <f t="shared" si="9"/>
        <v>-3.2057369850652662E-3</v>
      </c>
      <c r="AP42" s="4">
        <f t="shared" si="9"/>
        <v>-3.5499066208754537E-3</v>
      </c>
      <c r="AQ42" s="4">
        <f t="shared" si="9"/>
        <v>-2.5304292653400284E-3</v>
      </c>
      <c r="AR42" s="4">
        <f t="shared" si="9"/>
        <v>2.6498973225558276E-3</v>
      </c>
      <c r="AS42" s="4">
        <f t="shared" si="9"/>
        <v>4.6639157007197229E-3</v>
      </c>
      <c r="AT42" s="4">
        <f t="shared" si="9"/>
        <v>-3.6888020782975817E-3</v>
      </c>
      <c r="AU42" s="4">
        <f t="shared" si="9"/>
        <v>-2.2841584750825095E-3</v>
      </c>
      <c r="AV42" s="4">
        <f t="shared" si="9"/>
        <v>1.9005008609981333E-3</v>
      </c>
      <c r="AW42" s="4">
        <f t="shared" si="9"/>
        <v>-1.6742341976481723E-3</v>
      </c>
      <c r="AY42" s="2">
        <f t="shared" si="52"/>
        <v>0.38565257085060228</v>
      </c>
      <c r="AZ42" s="2">
        <f t="shared" si="10"/>
        <v>0.38563670443368037</v>
      </c>
      <c r="BA42" s="2">
        <f t="shared" si="10"/>
        <v>0.38213877441421895</v>
      </c>
      <c r="BB42" s="2">
        <f t="shared" si="10"/>
        <v>0.37701949060150863</v>
      </c>
      <c r="BC42" s="2">
        <f t="shared" si="10"/>
        <v>0.38524785151622676</v>
      </c>
      <c r="BD42" s="2">
        <f t="shared" si="10"/>
        <v>0.38190714435692336</v>
      </c>
      <c r="BE42" s="2">
        <f t="shared" si="10"/>
        <v>0.37971437676992359</v>
      </c>
      <c r="BF42" s="2">
        <f t="shared" si="10"/>
        <v>0.38521962503248081</v>
      </c>
      <c r="BG42" s="2">
        <f t="shared" si="10"/>
        <v>0.37439377303057675</v>
      </c>
      <c r="BH42" s="2">
        <f t="shared" si="10"/>
        <v>0.37987829926381605</v>
      </c>
      <c r="BI42" s="2">
        <f t="shared" si="10"/>
        <v>0.38423897245443556</v>
      </c>
      <c r="BJ42" s="2">
        <f t="shared" si="10"/>
        <v>0.37624173478560391</v>
      </c>
      <c r="BK42" s="2">
        <f t="shared" si="10"/>
        <v>0.37333609897168701</v>
      </c>
      <c r="BL42" s="2">
        <f t="shared" si="10"/>
        <v>0.36492947265078218</v>
      </c>
      <c r="BM42" s="2">
        <f t="shared" si="10"/>
        <v>0.36105623222430078</v>
      </c>
      <c r="BO42" s="2">
        <f t="shared" si="11"/>
        <v>0.383268</v>
      </c>
      <c r="BP42" s="2">
        <f t="shared" si="12"/>
        <v>0.385434</v>
      </c>
      <c r="BQ42" s="2">
        <f t="shared" si="13"/>
        <v>0.38216099999999997</v>
      </c>
      <c r="BR42" s="2">
        <f t="shared" si="14"/>
        <v>0.37453999999999998</v>
      </c>
      <c r="BS42" s="2">
        <f t="shared" si="15"/>
        <v>0.38182100000000002</v>
      </c>
      <c r="BT42" s="2">
        <f t="shared" si="16"/>
        <v>0.37753799999999998</v>
      </c>
      <c r="BU42" s="2">
        <f t="shared" si="17"/>
        <v>0.37651000000000001</v>
      </c>
      <c r="BV42" s="2">
        <f t="shared" si="18"/>
        <v>0.38167000000000001</v>
      </c>
      <c r="BW42" s="2">
        <f t="shared" si="19"/>
        <v>0.37186399999999997</v>
      </c>
      <c r="BX42" s="2">
        <f t="shared" si="20"/>
        <v>0.38252900000000001</v>
      </c>
      <c r="BY42" s="2">
        <f t="shared" si="21"/>
        <v>0.38890400000000003</v>
      </c>
      <c r="BZ42" s="2">
        <f t="shared" si="22"/>
        <v>0.372554</v>
      </c>
      <c r="CA42" s="2">
        <f t="shared" si="23"/>
        <v>0.37105300000000002</v>
      </c>
      <c r="CB42" s="2">
        <f t="shared" si="24"/>
        <v>0.36683100000000002</v>
      </c>
      <c r="CC42" s="2">
        <f t="shared" si="25"/>
        <v>0.35938199999999998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0.38469479925994438</v>
      </c>
      <c r="DL42" s="2">
        <f t="shared" si="42"/>
        <v>0.38542944400527013</v>
      </c>
      <c r="DM42" s="2">
        <f t="shared" si="42"/>
        <v>0.381924393093728</v>
      </c>
      <c r="DN42" s="2">
        <f t="shared" si="42"/>
        <v>0.37622855924426463</v>
      </c>
      <c r="DO42" s="2">
        <f t="shared" si="42"/>
        <v>0.38506264962476544</v>
      </c>
      <c r="DP42" s="2">
        <f t="shared" si="42"/>
        <v>0.38116482303732302</v>
      </c>
      <c r="DQ42" s="2">
        <f t="shared" si="42"/>
        <v>0.37986926768525586</v>
      </c>
      <c r="DR42" s="2">
        <f t="shared" si="42"/>
        <v>0.38409492385242394</v>
      </c>
      <c r="DS42" s="2">
        <f t="shared" si="42"/>
        <v>0.37537872268907568</v>
      </c>
      <c r="DT42" s="2">
        <f t="shared" si="42"/>
        <v>0.38108522857142857</v>
      </c>
      <c r="DU42" s="2">
        <f t="shared" si="42"/>
        <v>0.38585618935574234</v>
      </c>
      <c r="DV42" s="2">
        <f t="shared" si="42"/>
        <v>0.37556596302521017</v>
      </c>
      <c r="DW42" s="2">
        <f t="shared" si="42"/>
        <v>0.37385289243697478</v>
      </c>
      <c r="DX42" s="2">
        <f t="shared" si="42"/>
        <v>0.36604430028011214</v>
      </c>
      <c r="DY42" s="2">
        <f t="shared" si="42"/>
        <v>0.35957769579831939</v>
      </c>
      <c r="EA42" s="2">
        <f t="shared" si="43"/>
        <v>0.4046059190885522</v>
      </c>
      <c r="EB42" s="2">
        <f t="shared" si="43"/>
        <v>0.39096697043836326</v>
      </c>
      <c r="EC42" s="2">
        <f t="shared" si="43"/>
        <v>0.386941999079426</v>
      </c>
      <c r="ED42" s="2">
        <f t="shared" si="43"/>
        <v>0.39257469926199251</v>
      </c>
      <c r="EE42" s="2">
        <f t="shared" si="43"/>
        <v>0.38713841075933647</v>
      </c>
      <c r="EF42" s="2">
        <f t="shared" si="43"/>
        <v>0.3872244105598866</v>
      </c>
      <c r="EG42" s="2">
        <f t="shared" si="43"/>
        <v>0.37877455972558521</v>
      </c>
      <c r="EH42" s="2">
        <f t="shared" si="43"/>
        <v>0.39304884713885552</v>
      </c>
      <c r="EI42" s="2">
        <f t="shared" si="43"/>
        <v>0.36813870569027612</v>
      </c>
      <c r="EJ42" s="2">
        <f t="shared" si="43"/>
        <v>0.37242003009382191</v>
      </c>
      <c r="EK42" s="2">
        <f t="shared" si="43"/>
        <v>0.37414911189958211</v>
      </c>
      <c r="EL42" s="2">
        <f t="shared" si="43"/>
        <v>0.38064017502017761</v>
      </c>
      <c r="EM42" s="2">
        <f t="shared" si="43"/>
        <v>0.36996062538151031</v>
      </c>
      <c r="EN42" s="2">
        <f t="shared" si="43"/>
        <v>0.3576593547131055</v>
      </c>
      <c r="EO42" s="2">
        <f t="shared" si="43"/>
        <v>0.37364436343644619</v>
      </c>
      <c r="EQ42" s="2">
        <f t="shared" si="44"/>
        <v>0.39731005327721652</v>
      </c>
      <c r="ER42" s="2">
        <f t="shared" si="44"/>
        <v>0.38910691750922483</v>
      </c>
      <c r="ES42" s="2">
        <f t="shared" si="44"/>
        <v>0.38445600999151197</v>
      </c>
      <c r="ET42" s="2">
        <f t="shared" si="44"/>
        <v>0.38209306305108059</v>
      </c>
      <c r="EU42" s="2">
        <f t="shared" si="44"/>
        <v>0.38314447784326039</v>
      </c>
      <c r="EV42" s="2">
        <f t="shared" si="44"/>
        <v>0.38381740128153319</v>
      </c>
      <c r="EW42" s="2">
        <f t="shared" si="44"/>
        <v>0.37417791737049744</v>
      </c>
      <c r="EX42" s="2">
        <f t="shared" si="44"/>
        <v>0.386873760519437</v>
      </c>
      <c r="EY42" s="2">
        <f t="shared" si="44"/>
        <v>0.36769298135519102</v>
      </c>
      <c r="EZ42" s="2">
        <f t="shared" si="44"/>
        <v>0.37263370540138901</v>
      </c>
      <c r="FA42" s="2">
        <f t="shared" si="44"/>
        <v>0.37494852859036282</v>
      </c>
      <c r="FB42" s="2">
        <f t="shared" si="44"/>
        <v>0.37865011206701499</v>
      </c>
      <c r="FC42" s="2">
        <f t="shared" si="44"/>
        <v>0.36987431194386139</v>
      </c>
      <c r="FD42" s="2">
        <f t="shared" si="44"/>
        <v>0.37496274847481592</v>
      </c>
      <c r="FE42" s="2">
        <f t="shared" si="44"/>
        <v>0.38084949952545744</v>
      </c>
      <c r="FG42" s="2">
        <f t="shared" si="45"/>
        <v>4.8103710765028028E-2</v>
      </c>
      <c r="FH42" s="2">
        <f t="shared" si="45"/>
        <v>3.7428944625052633E-2</v>
      </c>
      <c r="FI42" s="2">
        <f t="shared" si="45"/>
        <v>4.2726737867955569E-2</v>
      </c>
      <c r="FJ42" s="2">
        <f t="shared" si="45"/>
        <v>4.8388088193112064E-2</v>
      </c>
      <c r="FK42" s="2">
        <f t="shared" si="45"/>
        <v>8.9229503889331499E-2</v>
      </c>
      <c r="FL42" s="2">
        <f t="shared" si="45"/>
        <v>0.12250705161097299</v>
      </c>
      <c r="FM42" s="2">
        <f t="shared" si="45"/>
        <v>0.14146009169649248</v>
      </c>
      <c r="FN42" s="2">
        <f t="shared" si="45"/>
        <v>0.12561564141099074</v>
      </c>
      <c r="FO42" s="2">
        <f t="shared" si="45"/>
        <v>0.136041797783507</v>
      </c>
      <c r="FP42" s="2">
        <f t="shared" si="45"/>
        <v>0.13928491332308995</v>
      </c>
      <c r="FQ42" s="2">
        <f t="shared" si="45"/>
        <v>0.13814065427888639</v>
      </c>
      <c r="FR42" s="2">
        <f t="shared" si="45"/>
        <v>0.13318023405835658</v>
      </c>
      <c r="FS42" s="2">
        <f t="shared" si="45"/>
        <v>0.13277429008291805</v>
      </c>
      <c r="FT42" s="2">
        <f t="shared" si="45"/>
        <v>0.13296489358776054</v>
      </c>
      <c r="FU42" s="2">
        <f t="shared" si="45"/>
        <v>0.10510731237609235</v>
      </c>
      <c r="FW42" s="2">
        <f t="shared" si="54"/>
        <v>3.7224622710871724E-6</v>
      </c>
      <c r="FX42" s="2">
        <f t="shared" si="46"/>
        <v>1.7966229539176507E-6</v>
      </c>
      <c r="FY42" s="2">
        <f t="shared" si="46"/>
        <v>1.8564782340325724E-6</v>
      </c>
      <c r="FZ42" s="2">
        <f t="shared" si="46"/>
        <v>2.5861945829064489E-6</v>
      </c>
      <c r="GA42" s="2">
        <f t="shared" si="46"/>
        <v>4.3177413426290393E-6</v>
      </c>
      <c r="GB42" s="2">
        <f t="shared" si="46"/>
        <v>6.1290609537109906E-6</v>
      </c>
      <c r="GC42" s="2">
        <f t="shared" si="46"/>
        <v>7.2720420130004394E-6</v>
      </c>
      <c r="GD42" s="2">
        <f t="shared" si="46"/>
        <v>8.3621034263363029E-6</v>
      </c>
      <c r="GE42" s="2">
        <f t="shared" si="46"/>
        <v>1.0611938187975332E-5</v>
      </c>
      <c r="GF42" s="2">
        <f t="shared" si="46"/>
        <v>9.8807311647098831E-6</v>
      </c>
      <c r="GG42" s="2">
        <f t="shared" si="46"/>
        <v>8.0535980789585883E-6</v>
      </c>
      <c r="GH42" s="2">
        <f t="shared" si="46"/>
        <v>6.522787522834091E-6</v>
      </c>
      <c r="GI42" s="2">
        <f t="shared" si="46"/>
        <v>5.447417981882043E-6</v>
      </c>
      <c r="GJ42" s="2">
        <f t="shared" si="46"/>
        <v>4.3786627819877807E-6</v>
      </c>
      <c r="GK42" s="2">
        <f t="shared" si="46"/>
        <v>3.7190761952998584E-6</v>
      </c>
      <c r="GM42" s="79">
        <f t="shared" si="55"/>
        <v>1.1707949638455089E-9</v>
      </c>
      <c r="GN42" s="79">
        <f t="shared" si="47"/>
        <v>2.1970730402735504E-11</v>
      </c>
      <c r="GO42" s="79">
        <f t="shared" si="47"/>
        <v>2.6768875118976023E-11</v>
      </c>
      <c r="GP42" s="79">
        <f t="shared" si="47"/>
        <v>3.7842633042835E-12</v>
      </c>
      <c r="GQ42" s="79">
        <f t="shared" si="47"/>
        <v>5.0466038066316574E-9</v>
      </c>
      <c r="GR42" s="79">
        <f t="shared" si="47"/>
        <v>9.9166592652749668E-8</v>
      </c>
      <c r="GS42" s="79">
        <f t="shared" si="47"/>
        <v>4.0282306920055381E-7</v>
      </c>
      <c r="GT42" s="79">
        <f t="shared" si="47"/>
        <v>7.924832986723173E-8</v>
      </c>
      <c r="GU42" s="79">
        <f t="shared" si="47"/>
        <v>1.8300425862963082E-7</v>
      </c>
      <c r="GV42" s="79">
        <f t="shared" si="47"/>
        <v>2.2618372201118889E-7</v>
      </c>
      <c r="GW42" s="79">
        <f t="shared" si="47"/>
        <v>3.1767084163863943E-7</v>
      </c>
      <c r="GX42" s="79">
        <f t="shared" si="47"/>
        <v>3.0421836518169138E-7</v>
      </c>
      <c r="GY42" s="79">
        <f t="shared" si="47"/>
        <v>2.945071954972166E-7</v>
      </c>
      <c r="GZ42" s="79">
        <f t="shared" si="47"/>
        <v>3.0333948832372446E-7</v>
      </c>
      <c r="HA42" s="79">
        <f t="shared" si="47"/>
        <v>5.9306301486501685E-10</v>
      </c>
      <c r="HC42" s="79">
        <f t="shared" si="59"/>
        <v>5.0710532617814399E-24</v>
      </c>
      <c r="HD42" s="79">
        <f t="shared" si="48"/>
        <v>5.7355697438556348E-27</v>
      </c>
      <c r="HE42" s="79">
        <f t="shared" si="48"/>
        <v>3.2927857450434293E-29</v>
      </c>
      <c r="HF42" s="79">
        <f t="shared" si="48"/>
        <v>2.3609155653452228E-33</v>
      </c>
      <c r="HG42" s="79">
        <f t="shared" si="48"/>
        <v>2.2462877699170747E-25</v>
      </c>
      <c r="HH42" s="79">
        <f t="shared" si="48"/>
        <v>1.4164548769859712E-23</v>
      </c>
      <c r="HI42" s="79">
        <f t="shared" si="48"/>
        <v>1.7587913709343454E-21</v>
      </c>
      <c r="HJ42" s="79">
        <f t="shared" si="48"/>
        <v>9.3567051669126631E-23</v>
      </c>
      <c r="HK42" s="79">
        <f t="shared" si="48"/>
        <v>7.0648945192795059E-23</v>
      </c>
      <c r="HL42" s="79">
        <f t="shared" si="48"/>
        <v>1.3370594931474786E-22</v>
      </c>
      <c r="HM42" s="79">
        <f t="shared" si="48"/>
        <v>1.9697205670423093E-20</v>
      </c>
      <c r="HN42" s="79">
        <f t="shared" si="48"/>
        <v>5.5988877283329894E-22</v>
      </c>
      <c r="HO42" s="79">
        <f t="shared" si="48"/>
        <v>7.426529746366128E-21</v>
      </c>
      <c r="HP42" s="79">
        <f t="shared" si="48"/>
        <v>2.2376150744897676E-21</v>
      </c>
      <c r="HQ42" s="79">
        <f t="shared" si="48"/>
        <v>9.4653086207920103E-32</v>
      </c>
      <c r="HS42" s="79">
        <f t="shared" si="56"/>
        <v>5.7815789318170302E-100</v>
      </c>
      <c r="HT42" s="79">
        <f t="shared" si="49"/>
        <v>1.9069711634742878E-116</v>
      </c>
      <c r="HU42" s="79">
        <f t="shared" si="49"/>
        <v>5.384677145381554E-133</v>
      </c>
      <c r="HV42" s="79">
        <f t="shared" si="49"/>
        <v>3.6527078848601889E-158</v>
      </c>
      <c r="HW42" s="79">
        <f t="shared" si="49"/>
        <v>2.0955634315515096E-128</v>
      </c>
      <c r="HX42" s="79">
        <f t="shared" si="49"/>
        <v>4.2224820270904458E-124</v>
      </c>
      <c r="HY42" s="79">
        <f t="shared" si="49"/>
        <v>2.1153299257601575E-114</v>
      </c>
      <c r="HZ42" s="79">
        <f t="shared" si="49"/>
        <v>3.9441067113899339E-118</v>
      </c>
      <c r="IA42" s="79">
        <f t="shared" si="49"/>
        <v>1.996590480872238E-119</v>
      </c>
      <c r="IB42" s="79">
        <f t="shared" si="49"/>
        <v>7.1324382467643057E-120</v>
      </c>
      <c r="IC42" s="79">
        <f t="shared" si="49"/>
        <v>1.5792166677954246E-108</v>
      </c>
      <c r="ID42" s="79">
        <f t="shared" si="49"/>
        <v>4.7264648722846292E-117</v>
      </c>
      <c r="IE42" s="79">
        <f t="shared" si="49"/>
        <v>4.2932416504303359E-110</v>
      </c>
      <c r="IF42" s="79">
        <f t="shared" si="49"/>
        <v>2.1325572475932486E-84</v>
      </c>
      <c r="IG42" s="79">
        <f t="shared" si="49"/>
        <v>5.0053674669352654E-51</v>
      </c>
      <c r="II42" s="79">
        <f t="shared" si="57"/>
        <v>1.1863950756787474E-264</v>
      </c>
      <c r="IJ42" s="79">
        <f t="shared" si="50"/>
        <v>0</v>
      </c>
      <c r="IK42" s="79">
        <f t="shared" si="50"/>
        <v>0</v>
      </c>
      <c r="IL42" s="79">
        <f t="shared" si="50"/>
        <v>0</v>
      </c>
      <c r="IM42" s="79">
        <f t="shared" si="50"/>
        <v>0</v>
      </c>
      <c r="IN42" s="79">
        <f t="shared" si="50"/>
        <v>0</v>
      </c>
      <c r="IO42" s="79">
        <f t="shared" si="50"/>
        <v>0</v>
      </c>
      <c r="IP42" s="79">
        <f t="shared" si="50"/>
        <v>0</v>
      </c>
      <c r="IQ42" s="79">
        <f t="shared" si="50"/>
        <v>0</v>
      </c>
      <c r="IR42" s="79">
        <f t="shared" si="50"/>
        <v>0</v>
      </c>
      <c r="IS42" s="79">
        <f t="shared" si="50"/>
        <v>0</v>
      </c>
      <c r="IT42" s="79">
        <f t="shared" si="50"/>
        <v>0</v>
      </c>
      <c r="IU42" s="79">
        <f t="shared" si="50"/>
        <v>0</v>
      </c>
      <c r="IV42" s="79">
        <f t="shared" si="50"/>
        <v>8.9401836176577966E-203</v>
      </c>
      <c r="IW42" s="79">
        <f t="shared" si="50"/>
        <v>2.4702419406582016E-109</v>
      </c>
      <c r="IY42" s="79">
        <f t="shared" si="58"/>
        <v>1.1707949638455141E-9</v>
      </c>
      <c r="IZ42" s="79">
        <f t="shared" si="51"/>
        <v>2.197073040273551E-11</v>
      </c>
      <c r="JA42" s="79">
        <f t="shared" si="51"/>
        <v>2.6768875118976023E-11</v>
      </c>
      <c r="JB42" s="79">
        <f t="shared" si="51"/>
        <v>3.7842633042835E-12</v>
      </c>
      <c r="JC42" s="79">
        <f t="shared" si="51"/>
        <v>5.0466038066316574E-9</v>
      </c>
      <c r="JD42" s="79">
        <f t="shared" si="51"/>
        <v>9.9166592652749681E-8</v>
      </c>
      <c r="JE42" s="79">
        <f t="shared" si="51"/>
        <v>4.0282306920055556E-7</v>
      </c>
      <c r="JF42" s="79">
        <f t="shared" si="51"/>
        <v>7.9248329867231823E-8</v>
      </c>
      <c r="JG42" s="79">
        <f t="shared" si="51"/>
        <v>1.830042586296309E-7</v>
      </c>
      <c r="JH42" s="79">
        <f t="shared" si="51"/>
        <v>2.2618372201118902E-7</v>
      </c>
      <c r="JI42" s="79">
        <f t="shared" si="51"/>
        <v>3.1767084163865913E-7</v>
      </c>
      <c r="JJ42" s="79">
        <f t="shared" si="51"/>
        <v>3.0421836518169196E-7</v>
      </c>
      <c r="JK42" s="79">
        <f t="shared" si="51"/>
        <v>2.9450719549722401E-7</v>
      </c>
      <c r="JL42" s="79">
        <f t="shared" si="51"/>
        <v>3.0333948832372669E-7</v>
      </c>
      <c r="JM42" s="79">
        <f t="shared" si="51"/>
        <v>5.9306301486501685E-10</v>
      </c>
    </row>
    <row r="43" spans="2:273" x14ac:dyDescent="0.25">
      <c r="B43" s="2">
        <v>16</v>
      </c>
      <c r="C43" s="37">
        <v>0.380602</v>
      </c>
      <c r="D43" s="37">
        <v>0.38398100000000002</v>
      </c>
      <c r="E43" s="37">
        <v>0.38041399999999997</v>
      </c>
      <c r="F43" s="37">
        <v>0.37794299999999997</v>
      </c>
      <c r="G43" s="37">
        <v>0.38005299999999997</v>
      </c>
      <c r="H43" s="37">
        <v>0.37836599999999998</v>
      </c>
      <c r="I43" s="37">
        <v>0.37785999999999997</v>
      </c>
      <c r="J43" s="37">
        <v>0.37861400000000001</v>
      </c>
      <c r="K43" s="37">
        <v>0.368342</v>
      </c>
      <c r="L43" s="37">
        <v>0.37867800000000001</v>
      </c>
      <c r="M43" s="37">
        <v>0.38846799999999998</v>
      </c>
      <c r="N43" s="37">
        <v>0.37130999999999997</v>
      </c>
      <c r="O43" s="37">
        <v>0.37067699999999998</v>
      </c>
      <c r="P43" s="37">
        <v>0.365344</v>
      </c>
      <c r="Q43" s="37">
        <v>0.358406</v>
      </c>
      <c r="S43" s="4">
        <f t="shared" si="8"/>
        <v>0.3861403175739036</v>
      </c>
      <c r="T43" s="4">
        <f t="shared" si="8"/>
        <v>0.3860341280043354</v>
      </c>
      <c r="U43" s="4">
        <f t="shared" si="8"/>
        <v>0.38270803849900165</v>
      </c>
      <c r="V43" s="4">
        <f t="shared" si="8"/>
        <v>0.37767366719668338</v>
      </c>
      <c r="W43" s="4">
        <f t="shared" si="8"/>
        <v>0.38571117954719525</v>
      </c>
      <c r="X43" s="4">
        <f t="shared" si="8"/>
        <v>0.38241228486678208</v>
      </c>
      <c r="Y43" s="4">
        <f t="shared" si="8"/>
        <v>0.38019174985277532</v>
      </c>
      <c r="Z43" s="4">
        <f t="shared" si="8"/>
        <v>0.38590743783642334</v>
      </c>
      <c r="AA43" s="4">
        <f t="shared" si="8"/>
        <v>0.37484993152467999</v>
      </c>
      <c r="AB43" s="4">
        <f t="shared" si="8"/>
        <v>0.38014067301018184</v>
      </c>
      <c r="AC43" s="4">
        <f t="shared" si="8"/>
        <v>0.38452275416472731</v>
      </c>
      <c r="AD43" s="4">
        <f t="shared" si="8"/>
        <v>0.37680665470674535</v>
      </c>
      <c r="AE43" s="4">
        <f t="shared" si="8"/>
        <v>0.37386587350438838</v>
      </c>
      <c r="AF43" s="4">
        <f t="shared" si="8"/>
        <v>0.36542443319456813</v>
      </c>
      <c r="AG43" s="4">
        <f t="shared" si="8"/>
        <v>0.36174569491955</v>
      </c>
      <c r="AI43" s="4">
        <f t="shared" si="9"/>
        <v>-5.5383175739036061E-3</v>
      </c>
      <c r="AJ43" s="4">
        <f t="shared" si="9"/>
        <v>-2.0531280043353806E-3</v>
      </c>
      <c r="AK43" s="4">
        <f t="shared" si="9"/>
        <v>-2.2940384990016716E-3</v>
      </c>
      <c r="AL43" s="4">
        <f t="shared" si="9"/>
        <v>2.6933280331659093E-4</v>
      </c>
      <c r="AM43" s="4">
        <f t="shared" si="9"/>
        <v>-5.6581795471952745E-3</v>
      </c>
      <c r="AN43" s="4">
        <f t="shared" si="9"/>
        <v>-4.0462848667821016E-3</v>
      </c>
      <c r="AO43" s="4">
        <f t="shared" si="9"/>
        <v>-2.3317498527753444E-3</v>
      </c>
      <c r="AP43" s="4">
        <f t="shared" si="9"/>
        <v>-7.2934378364233332E-3</v>
      </c>
      <c r="AQ43" s="4">
        <f t="shared" si="9"/>
        <v>-6.5079315246799885E-3</v>
      </c>
      <c r="AR43" s="4">
        <f t="shared" si="9"/>
        <v>-1.4626730101818253E-3</v>
      </c>
      <c r="AS43" s="4">
        <f t="shared" si="9"/>
        <v>3.9452458352726705E-3</v>
      </c>
      <c r="AT43" s="4">
        <f t="shared" si="9"/>
        <v>-5.4966547067453742E-3</v>
      </c>
      <c r="AU43" s="4">
        <f t="shared" si="9"/>
        <v>-3.1888735043884009E-3</v>
      </c>
      <c r="AV43" s="4">
        <f t="shared" si="9"/>
        <v>-8.0433194568130251E-5</v>
      </c>
      <c r="AW43" s="4">
        <f t="shared" si="9"/>
        <v>-3.3396949195499959E-3</v>
      </c>
      <c r="AY43" s="2">
        <f t="shared" si="52"/>
        <v>0.38614030828617218</v>
      </c>
      <c r="AZ43" s="2">
        <f t="shared" si="52"/>
        <v>0.38603412778465201</v>
      </c>
      <c r="BA43" s="2">
        <f t="shared" si="52"/>
        <v>0.38270803822809879</v>
      </c>
      <c r="BB43" s="2">
        <f t="shared" si="52"/>
        <v>0.3776736671508738</v>
      </c>
      <c r="BC43" s="2">
        <f t="shared" si="52"/>
        <v>0.38571113756643793</v>
      </c>
      <c r="BD43" s="2">
        <f t="shared" si="52"/>
        <v>0.38241159782349565</v>
      </c>
      <c r="BE43" s="2">
        <f t="shared" si="52"/>
        <v>0.38018912861547133</v>
      </c>
      <c r="BF43" s="2">
        <f t="shared" si="52"/>
        <v>0.38590685825770749</v>
      </c>
      <c r="BG43" s="2">
        <f t="shared" si="52"/>
        <v>0.37484861449068274</v>
      </c>
      <c r="BH43" s="2">
        <f t="shared" si="52"/>
        <v>0.38013906886749188</v>
      </c>
      <c r="BI43" s="2">
        <f t="shared" si="52"/>
        <v>0.38452059577027764</v>
      </c>
      <c r="BJ43" s="2">
        <f t="shared" si="52"/>
        <v>0.3768046069800966</v>
      </c>
      <c r="BK43" s="2">
        <f t="shared" si="52"/>
        <v>0.37386383852757632</v>
      </c>
      <c r="BL43" s="2">
        <f t="shared" si="52"/>
        <v>0.36542246461543326</v>
      </c>
      <c r="BM43" s="2">
        <f t="shared" si="52"/>
        <v>0.36174568971072529</v>
      </c>
      <c r="BO43" s="2">
        <f t="shared" si="11"/>
        <v>0.380602</v>
      </c>
      <c r="BP43" s="2">
        <f t="shared" si="12"/>
        <v>0.38398100000000002</v>
      </c>
      <c r="BQ43" s="2">
        <f t="shared" si="13"/>
        <v>0.38041399999999997</v>
      </c>
      <c r="BR43" s="2">
        <f t="shared" si="14"/>
        <v>0.37794299999999997</v>
      </c>
      <c r="BS43" s="2">
        <f t="shared" si="15"/>
        <v>0.38005299999999997</v>
      </c>
      <c r="BT43" s="2">
        <f t="shared" si="16"/>
        <v>0.37836599999999998</v>
      </c>
      <c r="BU43" s="2">
        <f t="shared" si="17"/>
        <v>0.37785999999999997</v>
      </c>
      <c r="BV43" s="2">
        <f t="shared" si="18"/>
        <v>0.37861400000000001</v>
      </c>
      <c r="BW43" s="2">
        <f t="shared" si="19"/>
        <v>0.368342</v>
      </c>
      <c r="BX43" s="2">
        <f t="shared" si="20"/>
        <v>0.37867800000000001</v>
      </c>
      <c r="BY43" s="2">
        <f t="shared" si="21"/>
        <v>0.38846799999999998</v>
      </c>
      <c r="BZ43" s="2">
        <f t="shared" si="22"/>
        <v>0.37130999999999997</v>
      </c>
      <c r="CA43" s="2">
        <f t="shared" si="23"/>
        <v>0.37067699999999998</v>
      </c>
      <c r="CB43" s="2">
        <f t="shared" si="24"/>
        <v>0.365344</v>
      </c>
      <c r="CC43" s="2">
        <f t="shared" si="25"/>
        <v>0.358406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0.38514022594819597</v>
      </c>
      <c r="DL43" s="2">
        <f t="shared" si="42"/>
        <v>0.38583436811594207</v>
      </c>
      <c r="DM43" s="2">
        <f t="shared" si="42"/>
        <v>0.3825127245243129</v>
      </c>
      <c r="DN43" s="2">
        <f t="shared" si="42"/>
        <v>0.37686271349527678</v>
      </c>
      <c r="DO43" s="2">
        <f t="shared" si="42"/>
        <v>0.38559132748592867</v>
      </c>
      <c r="DP43" s="2">
        <f t="shared" si="42"/>
        <v>0.38172706048906047</v>
      </c>
      <c r="DQ43" s="2">
        <f t="shared" si="42"/>
        <v>0.38049979511077153</v>
      </c>
      <c r="DR43" s="2">
        <f t="shared" si="42"/>
        <v>0.38484709875589884</v>
      </c>
      <c r="DS43" s="2">
        <f t="shared" si="42"/>
        <v>0.37604178991596643</v>
      </c>
      <c r="DT43" s="2">
        <f t="shared" si="42"/>
        <v>0.38155048571428574</v>
      </c>
      <c r="DU43" s="2">
        <f t="shared" si="42"/>
        <v>0.38638840896358551</v>
      </c>
      <c r="DV43" s="2">
        <f t="shared" si="42"/>
        <v>0.37621662436974801</v>
      </c>
      <c r="DW43" s="2">
        <f t="shared" si="42"/>
        <v>0.37456231764705883</v>
      </c>
      <c r="DX43" s="2">
        <f t="shared" si="42"/>
        <v>0.36673722156862754</v>
      </c>
      <c r="DY43" s="2">
        <f t="shared" si="42"/>
        <v>0.36023624843391905</v>
      </c>
      <c r="EA43" s="2">
        <f t="shared" si="43"/>
        <v>0.40418960635830253</v>
      </c>
      <c r="EB43" s="2">
        <f t="shared" si="43"/>
        <v>0.39071946933173207</v>
      </c>
      <c r="EC43" s="2">
        <f t="shared" si="43"/>
        <v>0.38669902783149263</v>
      </c>
      <c r="ED43" s="2">
        <f t="shared" si="43"/>
        <v>0.39221934870848701</v>
      </c>
      <c r="EE43" s="2">
        <f t="shared" si="43"/>
        <v>0.38682663580868221</v>
      </c>
      <c r="EF43" s="2">
        <f t="shared" si="43"/>
        <v>0.3868835405811481</v>
      </c>
      <c r="EG43" s="2">
        <f t="shared" si="43"/>
        <v>0.37846979096045202</v>
      </c>
      <c r="EH43" s="2">
        <f t="shared" si="43"/>
        <v>0.39263495958383349</v>
      </c>
      <c r="EI43" s="2">
        <f t="shared" si="43"/>
        <v>0.36793790746698679</v>
      </c>
      <c r="EJ43" s="2">
        <f t="shared" si="43"/>
        <v>0.3721845950292087</v>
      </c>
      <c r="EK43" s="2">
        <f t="shared" si="43"/>
        <v>0.37389262792223482</v>
      </c>
      <c r="EL43" s="2">
        <f t="shared" si="43"/>
        <v>0.38029493030669903</v>
      </c>
      <c r="EM43" s="2">
        <f t="shared" si="43"/>
        <v>0.36970309244855765</v>
      </c>
      <c r="EN43" s="2">
        <f t="shared" si="43"/>
        <v>0.35760300285540153</v>
      </c>
      <c r="EO43" s="2">
        <f t="shared" si="43"/>
        <v>0.37346615457680993</v>
      </c>
      <c r="EQ43" s="2">
        <f t="shared" si="44"/>
        <v>0.39697001262566106</v>
      </c>
      <c r="ER43" s="2">
        <f t="shared" si="44"/>
        <v>0.38887655790242953</v>
      </c>
      <c r="ES43" s="2">
        <f t="shared" si="44"/>
        <v>0.38423716363575772</v>
      </c>
      <c r="ET43" s="2">
        <f t="shared" si="44"/>
        <v>0.38184453800833679</v>
      </c>
      <c r="EU43" s="2">
        <f t="shared" si="44"/>
        <v>0.38287700065713975</v>
      </c>
      <c r="EV43" s="2">
        <f t="shared" si="44"/>
        <v>0.38351732663952126</v>
      </c>
      <c r="EW43" s="2">
        <f t="shared" si="44"/>
        <v>0.37392652649273622</v>
      </c>
      <c r="EX43" s="2">
        <f t="shared" si="44"/>
        <v>0.38653167178863979</v>
      </c>
      <c r="EY43" s="2">
        <f t="shared" si="44"/>
        <v>0.36749735267061279</v>
      </c>
      <c r="EZ43" s="2">
        <f t="shared" si="44"/>
        <v>0.37239447163502215</v>
      </c>
      <c r="FA43" s="2">
        <f t="shared" si="44"/>
        <v>0.37468236050214299</v>
      </c>
      <c r="FB43" s="2">
        <f t="shared" si="44"/>
        <v>0.37832722491188825</v>
      </c>
      <c r="FC43" s="2">
        <f t="shared" si="44"/>
        <v>0.36961739725335352</v>
      </c>
      <c r="FD43" s="2">
        <f t="shared" si="44"/>
        <v>0.37471031890406015</v>
      </c>
      <c r="FE43" s="2">
        <f t="shared" si="44"/>
        <v>0.38057335328265718</v>
      </c>
      <c r="FG43" s="2">
        <f t="shared" si="45"/>
        <v>5.250101493692437E-2</v>
      </c>
      <c r="FH43" s="2">
        <f t="shared" si="45"/>
        <v>4.0892356236446492E-2</v>
      </c>
      <c r="FI43" s="2">
        <f t="shared" si="45"/>
        <v>4.6656608657808095E-2</v>
      </c>
      <c r="FJ43" s="2">
        <f t="shared" si="45"/>
        <v>5.2809945944714859E-2</v>
      </c>
      <c r="FK43" s="2">
        <f t="shared" si="45"/>
        <v>9.7003134430880086E-2</v>
      </c>
      <c r="FL43" s="2">
        <f t="shared" si="45"/>
        <v>0.13275721896314585</v>
      </c>
      <c r="FM43" s="2">
        <f t="shared" si="45"/>
        <v>0.15301952409401828</v>
      </c>
      <c r="FN43" s="2">
        <f t="shared" si="45"/>
        <v>0.1360855677053473</v>
      </c>
      <c r="FO43" s="2">
        <f t="shared" si="45"/>
        <v>0.14723440358513354</v>
      </c>
      <c r="FP43" s="2">
        <f t="shared" si="45"/>
        <v>0.15069779992681392</v>
      </c>
      <c r="FQ43" s="2">
        <f t="shared" si="45"/>
        <v>0.14947606403552222</v>
      </c>
      <c r="FR43" s="2">
        <f t="shared" si="45"/>
        <v>0.14417669803209024</v>
      </c>
      <c r="FS43" s="2">
        <f t="shared" si="45"/>
        <v>0.14374279418927707</v>
      </c>
      <c r="FT43" s="2">
        <f t="shared" si="45"/>
        <v>0.14394652991309131</v>
      </c>
      <c r="FU43" s="2">
        <f t="shared" si="45"/>
        <v>0.11409092991048496</v>
      </c>
      <c r="FW43" s="2">
        <f t="shared" si="54"/>
        <v>4.0815972503623971E-6</v>
      </c>
      <c r="FX43" s="2">
        <f t="shared" si="54"/>
        <v>1.9699575541985879E-6</v>
      </c>
      <c r="FY43" s="2">
        <f t="shared" si="54"/>
        <v>2.0355875406377046E-6</v>
      </c>
      <c r="FZ43" s="2">
        <f t="shared" si="54"/>
        <v>2.8357052635997869E-6</v>
      </c>
      <c r="GA43" s="2">
        <f t="shared" si="54"/>
        <v>4.7343072666183226E-6</v>
      </c>
      <c r="GB43" s="2">
        <f t="shared" si="54"/>
        <v>6.7203777246778916E-6</v>
      </c>
      <c r="GC43" s="2">
        <f t="shared" si="54"/>
        <v>7.9736299144452912E-6</v>
      </c>
      <c r="GD43" s="2">
        <f t="shared" si="54"/>
        <v>9.1688566837991723E-6</v>
      </c>
      <c r="GE43" s="2">
        <f t="shared" si="54"/>
        <v>1.1635746929016137E-5</v>
      </c>
      <c r="GF43" s="2">
        <f t="shared" si="54"/>
        <v>1.0833995956278054E-5</v>
      </c>
      <c r="GG43" s="2">
        <f t="shared" si="54"/>
        <v>8.8305878327418726E-6</v>
      </c>
      <c r="GH43" s="2">
        <f t="shared" si="54"/>
        <v>7.1520897960038383E-6</v>
      </c>
      <c r="GI43" s="2">
        <f t="shared" si="54"/>
        <v>5.9729719032744138E-6</v>
      </c>
      <c r="GJ43" s="2">
        <f t="shared" si="54"/>
        <v>4.8011062405075975E-6</v>
      </c>
      <c r="GK43" s="2">
        <f t="shared" si="54"/>
        <v>4.0778844947566717E-6</v>
      </c>
      <c r="GM43" s="79">
        <f t="shared" si="55"/>
        <v>2.3206752369523827E-9</v>
      </c>
      <c r="GN43" s="79">
        <f t="shared" si="55"/>
        <v>4.9186630619374832E-11</v>
      </c>
      <c r="GO43" s="79">
        <f t="shared" si="55"/>
        <v>6.1517051099911781E-11</v>
      </c>
      <c r="GP43" s="79">
        <f t="shared" si="55"/>
        <v>9.9254603627912187E-12</v>
      </c>
      <c r="GQ43" s="79">
        <f t="shared" si="55"/>
        <v>1.1101239364050725E-8</v>
      </c>
      <c r="GR43" s="79">
        <f t="shared" si="55"/>
        <v>2.0368608442927296E-7</v>
      </c>
      <c r="GS43" s="79">
        <f t="shared" si="55"/>
        <v>7.9548557107994626E-7</v>
      </c>
      <c r="GT43" s="79">
        <f t="shared" si="55"/>
        <v>1.6709543220619078E-7</v>
      </c>
      <c r="GU43" s="79">
        <f t="shared" si="55"/>
        <v>3.764277698100949E-7</v>
      </c>
      <c r="GV43" s="79">
        <f t="shared" si="55"/>
        <v>4.6293864884796061E-7</v>
      </c>
      <c r="GW43" s="79">
        <f t="shared" si="55"/>
        <v>6.3186373858440869E-7</v>
      </c>
      <c r="GX43" s="79">
        <f t="shared" si="55"/>
        <v>5.9773688786864413E-7</v>
      </c>
      <c r="GY43" s="79">
        <f t="shared" si="55"/>
        <v>5.792725599183259E-7</v>
      </c>
      <c r="GZ43" s="79">
        <f t="shared" si="55"/>
        <v>5.9573735175289713E-7</v>
      </c>
      <c r="HA43" s="79">
        <f t="shared" si="55"/>
        <v>1.6046583669335493E-9</v>
      </c>
      <c r="HC43" s="79">
        <f t="shared" si="59"/>
        <v>1.8803475035688907E-23</v>
      </c>
      <c r="HD43" s="79">
        <f t="shared" si="59"/>
        <v>2.472452906410904E-26</v>
      </c>
      <c r="HE43" s="79">
        <f t="shared" si="59"/>
        <v>1.6913790508890787E-28</v>
      </c>
      <c r="HF43" s="79">
        <f t="shared" si="59"/>
        <v>1.7118926362352888E-32</v>
      </c>
      <c r="HG43" s="79">
        <f t="shared" si="59"/>
        <v>1.1350084422697972E-24</v>
      </c>
      <c r="HH43" s="79">
        <f t="shared" si="59"/>
        <v>6.9108551268177855E-23</v>
      </c>
      <c r="HI43" s="79">
        <f t="shared" si="59"/>
        <v>7.6571234461962098E-21</v>
      </c>
      <c r="HJ43" s="79">
        <f t="shared" si="59"/>
        <v>4.413117698617596E-22</v>
      </c>
      <c r="HK43" s="79">
        <f t="shared" si="59"/>
        <v>3.4921451044231603E-22</v>
      </c>
      <c r="HL43" s="79">
        <f t="shared" si="59"/>
        <v>6.5650643159127786E-22</v>
      </c>
      <c r="HM43" s="79">
        <f t="shared" si="59"/>
        <v>8.052354522561731E-20</v>
      </c>
      <c r="HN43" s="79">
        <f t="shared" si="59"/>
        <v>2.498360801116176E-21</v>
      </c>
      <c r="HO43" s="79">
        <f t="shared" si="59"/>
        <v>2.9658195269538087E-20</v>
      </c>
      <c r="HP43" s="79">
        <f t="shared" si="59"/>
        <v>9.1713890655869561E-21</v>
      </c>
      <c r="HQ43" s="79">
        <f t="shared" si="59"/>
        <v>8.3755971356828909E-31</v>
      </c>
      <c r="HS43" s="79">
        <f t="shared" si="56"/>
        <v>3.3823668473905586E-98</v>
      </c>
      <c r="HT43" s="79">
        <f t="shared" si="56"/>
        <v>1.9224186450624422E-114</v>
      </c>
      <c r="HU43" s="79">
        <f t="shared" si="56"/>
        <v>1.0801191732998361E-130</v>
      </c>
      <c r="HV43" s="79">
        <f t="shared" si="56"/>
        <v>2.5268674026841143E-155</v>
      </c>
      <c r="HW43" s="79">
        <f t="shared" si="56"/>
        <v>5.4054844250350126E-126</v>
      </c>
      <c r="HX43" s="79">
        <f t="shared" si="56"/>
        <v>1.0880948104412157E-121</v>
      </c>
      <c r="HY43" s="79">
        <f t="shared" si="56"/>
        <v>3.811046277466166E-112</v>
      </c>
      <c r="HZ43" s="79">
        <f t="shared" si="56"/>
        <v>8.7236995465877665E-116</v>
      </c>
      <c r="IA43" s="79">
        <f t="shared" si="56"/>
        <v>5.2804917011205941E-117</v>
      </c>
      <c r="IB43" s="79">
        <f t="shared" si="56"/>
        <v>1.9311792244090679E-117</v>
      </c>
      <c r="IC43" s="79">
        <f t="shared" si="56"/>
        <v>2.2761639050124284E-106</v>
      </c>
      <c r="ID43" s="79">
        <f t="shared" si="56"/>
        <v>9.2646206371053573E-115</v>
      </c>
      <c r="IE43" s="79">
        <f t="shared" si="56"/>
        <v>5.5945062484811358E-108</v>
      </c>
      <c r="IF43" s="79">
        <f t="shared" si="56"/>
        <v>8.2754908786539294E-83</v>
      </c>
      <c r="IG43" s="79">
        <f t="shared" si="56"/>
        <v>4.3080780222349296E-50</v>
      </c>
      <c r="II43" s="79">
        <f t="shared" si="57"/>
        <v>8.4731681666435614E-261</v>
      </c>
      <c r="IJ43" s="79">
        <f t="shared" si="57"/>
        <v>0</v>
      </c>
      <c r="IK43" s="79">
        <f t="shared" si="57"/>
        <v>0</v>
      </c>
      <c r="IL43" s="79">
        <f t="shared" si="57"/>
        <v>0</v>
      </c>
      <c r="IM43" s="79">
        <f t="shared" si="57"/>
        <v>0</v>
      </c>
      <c r="IN43" s="79">
        <f t="shared" si="57"/>
        <v>0</v>
      </c>
      <c r="IO43" s="79">
        <f t="shared" si="57"/>
        <v>0</v>
      </c>
      <c r="IP43" s="79">
        <f t="shared" si="57"/>
        <v>0</v>
      </c>
      <c r="IQ43" s="79">
        <f t="shared" si="57"/>
        <v>0</v>
      </c>
      <c r="IR43" s="79">
        <f t="shared" si="57"/>
        <v>0</v>
      </c>
      <c r="IS43" s="79">
        <f t="shared" si="57"/>
        <v>0</v>
      </c>
      <c r="IT43" s="79">
        <f t="shared" si="57"/>
        <v>0</v>
      </c>
      <c r="IU43" s="79">
        <f t="shared" si="57"/>
        <v>0</v>
      </c>
      <c r="IV43" s="79">
        <f t="shared" si="57"/>
        <v>8.6342658011263391E-200</v>
      </c>
      <c r="IW43" s="79">
        <f t="shared" si="57"/>
        <v>9.3123236557824137E-108</v>
      </c>
      <c r="IY43" s="79">
        <f t="shared" si="58"/>
        <v>2.3206752369524013E-9</v>
      </c>
      <c r="IZ43" s="79">
        <f t="shared" si="58"/>
        <v>4.9186630619374858E-11</v>
      </c>
      <c r="JA43" s="79">
        <f t="shared" si="58"/>
        <v>6.1517051099911781E-11</v>
      </c>
      <c r="JB43" s="79">
        <f t="shared" si="58"/>
        <v>9.9254603627912187E-12</v>
      </c>
      <c r="JC43" s="79">
        <f t="shared" si="58"/>
        <v>1.1101239364050727E-8</v>
      </c>
      <c r="JD43" s="79">
        <f t="shared" si="58"/>
        <v>2.0368608442927304E-7</v>
      </c>
      <c r="JE43" s="79">
        <f t="shared" si="58"/>
        <v>7.9548557107995389E-7</v>
      </c>
      <c r="JF43" s="79">
        <f t="shared" si="58"/>
        <v>1.6709543220619123E-7</v>
      </c>
      <c r="JG43" s="79">
        <f t="shared" si="58"/>
        <v>3.7642776981009527E-7</v>
      </c>
      <c r="JH43" s="79">
        <f t="shared" si="58"/>
        <v>4.6293864884796125E-7</v>
      </c>
      <c r="JI43" s="79">
        <f t="shared" si="58"/>
        <v>6.3186373858448926E-7</v>
      </c>
      <c r="JJ43" s="79">
        <f t="shared" si="58"/>
        <v>5.9773688786864667E-7</v>
      </c>
      <c r="JK43" s="79">
        <f t="shared" si="58"/>
        <v>5.7927255991835555E-7</v>
      </c>
      <c r="JL43" s="79">
        <f t="shared" si="58"/>
        <v>5.9573735175290634E-7</v>
      </c>
      <c r="JM43" s="79">
        <f t="shared" si="58"/>
        <v>1.6046583669335493E-9</v>
      </c>
    </row>
    <row r="44" spans="2:273" x14ac:dyDescent="0.25">
      <c r="B44" s="2">
        <v>17</v>
      </c>
      <c r="C44" s="37">
        <v>0.38165500000000002</v>
      </c>
      <c r="D44" s="37">
        <v>0.38473200000000002</v>
      </c>
      <c r="E44" s="37">
        <v>0.37983099999999997</v>
      </c>
      <c r="F44" s="37">
        <v>0.37840400000000002</v>
      </c>
      <c r="G44" s="37">
        <v>0.38414100000000001</v>
      </c>
      <c r="H44" s="37">
        <v>0.38279400000000002</v>
      </c>
      <c r="I44" s="37">
        <v>0.38015900000000002</v>
      </c>
      <c r="J44" s="37">
        <v>0.38535900000000001</v>
      </c>
      <c r="K44" s="37">
        <v>0.374361</v>
      </c>
      <c r="L44" s="37">
        <v>0.37722099999999997</v>
      </c>
      <c r="M44" s="37">
        <v>0.38911299999999999</v>
      </c>
      <c r="N44" s="37">
        <v>0.37557000000000001</v>
      </c>
      <c r="O44" s="37">
        <v>0.37127700000000002</v>
      </c>
      <c r="P44" s="37">
        <v>0.36449799999999999</v>
      </c>
      <c r="Q44" s="37">
        <v>0.35764400000000002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0.38662735573825929</v>
      </c>
      <c r="T44" s="4">
        <f t="shared" si="60"/>
        <v>0.38642832590231163</v>
      </c>
      <c r="U44" s="4">
        <f t="shared" si="60"/>
        <v>0.38327191695818147</v>
      </c>
      <c r="V44" s="4">
        <f t="shared" si="60"/>
        <v>0.37832454677150135</v>
      </c>
      <c r="W44" s="4">
        <f t="shared" si="60"/>
        <v>0.3861616820123715</v>
      </c>
      <c r="X44" s="4">
        <f t="shared" si="60"/>
        <v>0.38290194185154153</v>
      </c>
      <c r="Y44" s="4">
        <f t="shared" si="60"/>
        <v>0.38064496088793842</v>
      </c>
      <c r="Z44" s="4">
        <f t="shared" si="60"/>
        <v>0.38657565016991058</v>
      </c>
      <c r="AA44" s="4">
        <f t="shared" si="60"/>
        <v>0.37527997687976755</v>
      </c>
      <c r="AB44" s="4">
        <f t="shared" si="60"/>
        <v>0.38037935687972252</v>
      </c>
      <c r="AC44" s="4">
        <f t="shared" si="60"/>
        <v>0.3847784166876283</v>
      </c>
      <c r="AD44" s="4">
        <f t="shared" si="60"/>
        <v>0.37735173557535429</v>
      </c>
      <c r="AE44" s="4">
        <f t="shared" si="60"/>
        <v>0.37436987719544434</v>
      </c>
      <c r="AF44" s="4">
        <f t="shared" si="60"/>
        <v>0.36589535918476429</v>
      </c>
      <c r="AG44" s="4">
        <f t="shared" si="60"/>
        <v>0.36242832665185171</v>
      </c>
      <c r="AI44" s="4">
        <f t="shared" ref="AI44:AW60" si="61">IF(OR($B44 &lt; C$230, $B44 &gt; C$233), 0, C44-S44)</f>
        <v>-4.9723557382592709E-3</v>
      </c>
      <c r="AJ44" s="4">
        <f t="shared" si="61"/>
        <v>-1.6963259023116128E-3</v>
      </c>
      <c r="AK44" s="4">
        <f t="shared" si="61"/>
        <v>-3.4409169581814947E-3</v>
      </c>
      <c r="AL44" s="4">
        <f t="shared" si="61"/>
        <v>7.9453228498671535E-5</v>
      </c>
      <c r="AM44" s="4">
        <f t="shared" si="61"/>
        <v>-2.0206820123714886E-3</v>
      </c>
      <c r="AN44" s="4">
        <f t="shared" si="61"/>
        <v>-1.0794185154150426E-4</v>
      </c>
      <c r="AO44" s="4">
        <f t="shared" si="61"/>
        <v>-4.8596088793839698E-4</v>
      </c>
      <c r="AP44" s="4">
        <f t="shared" si="61"/>
        <v>-1.2166501699105714E-3</v>
      </c>
      <c r="AQ44" s="4">
        <f t="shared" si="61"/>
        <v>-9.1897687976755238E-4</v>
      </c>
      <c r="AR44" s="4">
        <f t="shared" si="61"/>
        <v>-3.1583568797225459E-3</v>
      </c>
      <c r="AS44" s="4">
        <f t="shared" si="61"/>
        <v>4.334583312371687E-3</v>
      </c>
      <c r="AT44" s="4">
        <f t="shared" si="61"/>
        <v>-1.7817355753542707E-3</v>
      </c>
      <c r="AU44" s="4">
        <f t="shared" si="61"/>
        <v>-3.0928771954443213E-3</v>
      </c>
      <c r="AV44" s="4">
        <f t="shared" si="61"/>
        <v>-1.3973591847643019E-3</v>
      </c>
      <c r="AW44" s="4">
        <f t="shared" si="61"/>
        <v>-4.7843266518516891E-3</v>
      </c>
      <c r="AY44" s="2">
        <f t="shared" si="52"/>
        <v>0.38662733786707759</v>
      </c>
      <c r="AZ44" s="2">
        <f t="shared" si="52"/>
        <v>0.38642832542566979</v>
      </c>
      <c r="BA44" s="2">
        <f t="shared" si="52"/>
        <v>0.38327191635590513</v>
      </c>
      <c r="BB44" s="2">
        <f t="shared" si="52"/>
        <v>0.37832454665584336</v>
      </c>
      <c r="BC44" s="2">
        <f t="shared" si="52"/>
        <v>0.3861615932280511</v>
      </c>
      <c r="BD44" s="2">
        <f t="shared" si="52"/>
        <v>0.38290058749370265</v>
      </c>
      <c r="BE44" s="2">
        <f t="shared" si="52"/>
        <v>0.38063999570329432</v>
      </c>
      <c r="BF44" s="2">
        <f t="shared" si="52"/>
        <v>0.38657447917201332</v>
      </c>
      <c r="BG44" s="2">
        <f t="shared" si="52"/>
        <v>0.3752773816079224</v>
      </c>
      <c r="BH44" s="2">
        <f t="shared" si="52"/>
        <v>0.38037621209776823</v>
      </c>
      <c r="BI44" s="2">
        <f t="shared" si="52"/>
        <v>0.38477429841656591</v>
      </c>
      <c r="BJ44" s="2">
        <f t="shared" si="52"/>
        <v>0.3773478714773581</v>
      </c>
      <c r="BK44" s="2">
        <f t="shared" si="52"/>
        <v>0.37436603306818639</v>
      </c>
      <c r="BL44" s="2">
        <f t="shared" si="52"/>
        <v>0.36589164596335333</v>
      </c>
      <c r="BM44" s="2">
        <f t="shared" si="52"/>
        <v>0.36242831324501185</v>
      </c>
      <c r="BO44" s="2">
        <f t="shared" si="11"/>
        <v>0.38165500000000002</v>
      </c>
      <c r="BP44" s="2">
        <f t="shared" si="12"/>
        <v>0.38473200000000002</v>
      </c>
      <c r="BQ44" s="2">
        <f t="shared" si="13"/>
        <v>0.37983099999999997</v>
      </c>
      <c r="BR44" s="2">
        <f t="shared" si="14"/>
        <v>0.37840400000000002</v>
      </c>
      <c r="BS44" s="2">
        <f t="shared" si="15"/>
        <v>0.38414100000000001</v>
      </c>
      <c r="BT44" s="2">
        <f t="shared" si="16"/>
        <v>0.38279400000000002</v>
      </c>
      <c r="BU44" s="2">
        <f t="shared" si="17"/>
        <v>0.38015900000000002</v>
      </c>
      <c r="BV44" s="2">
        <f t="shared" si="18"/>
        <v>0.38535900000000001</v>
      </c>
      <c r="BW44" s="2">
        <f t="shared" si="19"/>
        <v>0.374361</v>
      </c>
      <c r="BX44" s="2">
        <f t="shared" si="20"/>
        <v>0.37722099999999997</v>
      </c>
      <c r="BY44" s="2">
        <f t="shared" si="21"/>
        <v>0.38911299999999999</v>
      </c>
      <c r="BZ44" s="2">
        <f t="shared" si="22"/>
        <v>0.37557000000000001</v>
      </c>
      <c r="CA44" s="2">
        <f t="shared" si="23"/>
        <v>0.37127700000000002</v>
      </c>
      <c r="CB44" s="2">
        <f t="shared" si="24"/>
        <v>0.36449799999999999</v>
      </c>
      <c r="CC44" s="2">
        <f t="shared" si="25"/>
        <v>0.35764400000000002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0.38558565263644762</v>
      </c>
      <c r="DL44" s="2">
        <f t="shared" si="62"/>
        <v>0.38623929222661402</v>
      </c>
      <c r="DM44" s="2">
        <f t="shared" si="62"/>
        <v>0.3831010559548978</v>
      </c>
      <c r="DN44" s="2">
        <f t="shared" si="62"/>
        <v>0.37749686774628893</v>
      </c>
      <c r="DO44" s="2">
        <f t="shared" si="62"/>
        <v>0.3861200053470919</v>
      </c>
      <c r="DP44" s="2">
        <f t="shared" si="62"/>
        <v>0.38228929794079791</v>
      </c>
      <c r="DQ44" s="2">
        <f t="shared" si="62"/>
        <v>0.3811303225362872</v>
      </c>
      <c r="DR44" s="2">
        <f t="shared" si="62"/>
        <v>0.38559927365937374</v>
      </c>
      <c r="DS44" s="2">
        <f t="shared" si="62"/>
        <v>0.37670485714285717</v>
      </c>
      <c r="DT44" s="2">
        <f t="shared" si="62"/>
        <v>0.3820157428571429</v>
      </c>
      <c r="DU44" s="2">
        <f t="shared" si="62"/>
        <v>0.38692062857142862</v>
      </c>
      <c r="DV44" s="2">
        <f t="shared" si="62"/>
        <v>0.37686728571428579</v>
      </c>
      <c r="DW44" s="2">
        <f t="shared" si="62"/>
        <v>0.37527174285714288</v>
      </c>
      <c r="DX44" s="2">
        <f t="shared" si="62"/>
        <v>0.36743014285714293</v>
      </c>
      <c r="DY44" s="2">
        <f t="shared" si="62"/>
        <v>0.36089480106951877</v>
      </c>
      <c r="EA44" s="2">
        <f t="shared" ref="EA44:EO60" si="63">CE$228*$B44+CE$229</f>
        <v>0.40377329362805281</v>
      </c>
      <c r="EB44" s="2">
        <f t="shared" si="63"/>
        <v>0.39047196822510083</v>
      </c>
      <c r="EC44" s="2">
        <f t="shared" si="63"/>
        <v>0.3864560565835593</v>
      </c>
      <c r="ED44" s="2">
        <f t="shared" si="63"/>
        <v>0.39186399815498146</v>
      </c>
      <c r="EE44" s="2">
        <f t="shared" si="63"/>
        <v>0.38651486085802794</v>
      </c>
      <c r="EF44" s="2">
        <f t="shared" si="63"/>
        <v>0.3865426706024096</v>
      </c>
      <c r="EG44" s="2">
        <f t="shared" si="63"/>
        <v>0.37816502219531889</v>
      </c>
      <c r="EH44" s="2">
        <f t="shared" si="63"/>
        <v>0.39222107202881151</v>
      </c>
      <c r="EI44" s="2">
        <f t="shared" si="63"/>
        <v>0.36773710924369746</v>
      </c>
      <c r="EJ44" s="2">
        <f t="shared" si="63"/>
        <v>0.37194915996459549</v>
      </c>
      <c r="EK44" s="2">
        <f t="shared" si="63"/>
        <v>0.37363614394488753</v>
      </c>
      <c r="EL44" s="2">
        <f t="shared" si="63"/>
        <v>0.3799496855932204</v>
      </c>
      <c r="EM44" s="2">
        <f t="shared" si="63"/>
        <v>0.36944555951560498</v>
      </c>
      <c r="EN44" s="2">
        <f t="shared" si="63"/>
        <v>0.35754665099769761</v>
      </c>
      <c r="EO44" s="2">
        <f t="shared" si="63"/>
        <v>0.37328794571717372</v>
      </c>
      <c r="EQ44" s="2">
        <f t="shared" ref="EQ44:FE60" si="64">CU$228*$B44+CU$229</f>
        <v>0.3966299719741056</v>
      </c>
      <c r="ER44" s="2">
        <f t="shared" si="64"/>
        <v>0.38864619829563424</v>
      </c>
      <c r="ES44" s="2">
        <f t="shared" si="64"/>
        <v>0.38401831728000341</v>
      </c>
      <c r="ET44" s="2">
        <f t="shared" si="64"/>
        <v>0.38159601296559298</v>
      </c>
      <c r="EU44" s="2">
        <f t="shared" si="64"/>
        <v>0.38260952347101912</v>
      </c>
      <c r="EV44" s="2">
        <f t="shared" si="64"/>
        <v>0.38321725199750933</v>
      </c>
      <c r="EW44" s="2">
        <f t="shared" si="64"/>
        <v>0.37367513561497501</v>
      </c>
      <c r="EX44" s="2">
        <f t="shared" si="64"/>
        <v>0.38618958305784257</v>
      </c>
      <c r="EY44" s="2">
        <f t="shared" si="64"/>
        <v>0.36730172398603456</v>
      </c>
      <c r="EZ44" s="2">
        <f t="shared" si="64"/>
        <v>0.37215523786865529</v>
      </c>
      <c r="FA44" s="2">
        <f t="shared" si="64"/>
        <v>0.3744161924139231</v>
      </c>
      <c r="FB44" s="2">
        <f t="shared" si="64"/>
        <v>0.37800433775676151</v>
      </c>
      <c r="FC44" s="2">
        <f t="shared" si="64"/>
        <v>0.36936048256284559</v>
      </c>
      <c r="FD44" s="2">
        <f t="shared" si="64"/>
        <v>0.37445788933330437</v>
      </c>
      <c r="FE44" s="2">
        <f t="shared" si="64"/>
        <v>0.38029720703985692</v>
      </c>
      <c r="FG44" s="2">
        <f t="shared" ref="FG44:FU60" si="65">POWER(10,($B44-C$231)/C$229)/(1+POWER(10,($B44-C$231)/C$229))</f>
        <v>5.7276103052298931E-2</v>
      </c>
      <c r="FH44" s="2">
        <f t="shared" si="65"/>
        <v>4.4661378006246692E-2</v>
      </c>
      <c r="FI44" s="2">
        <f t="shared" si="65"/>
        <v>5.0928706398883673E-2</v>
      </c>
      <c r="FJ44" s="2">
        <f t="shared" si="65"/>
        <v>5.7611423585204068E-2</v>
      </c>
      <c r="FK44" s="2">
        <f t="shared" si="65"/>
        <v>0.10537564414470771</v>
      </c>
      <c r="FL44" s="2">
        <f t="shared" si="65"/>
        <v>0.14372454654083988</v>
      </c>
      <c r="FM44" s="2">
        <f t="shared" si="65"/>
        <v>0.16534162545661898</v>
      </c>
      <c r="FN44" s="2">
        <f t="shared" si="65"/>
        <v>0.14728116071437855</v>
      </c>
      <c r="FO44" s="2">
        <f t="shared" si="65"/>
        <v>0.15917820128288904</v>
      </c>
      <c r="FP44" s="2">
        <f t="shared" si="65"/>
        <v>0.16286889254494427</v>
      </c>
      <c r="FQ44" s="2">
        <f t="shared" si="65"/>
        <v>0.16156725443635725</v>
      </c>
      <c r="FR44" s="2">
        <f t="shared" si="65"/>
        <v>0.15591780352024331</v>
      </c>
      <c r="FS44" s="2">
        <f t="shared" si="65"/>
        <v>0.15545498290634222</v>
      </c>
      <c r="FT44" s="2">
        <f t="shared" si="65"/>
        <v>0.1556723010046763</v>
      </c>
      <c r="FU44" s="2">
        <f t="shared" si="65"/>
        <v>0.12373621695808158</v>
      </c>
      <c r="FW44" s="2">
        <f t="shared" si="54"/>
        <v>4.4753806281219643E-6</v>
      </c>
      <c r="FX44" s="2">
        <f t="shared" si="54"/>
        <v>2.1600150949782676E-6</v>
      </c>
      <c r="FY44" s="2">
        <f t="shared" si="54"/>
        <v>2.2319769163124447E-6</v>
      </c>
      <c r="FZ44" s="2">
        <f t="shared" si="54"/>
        <v>3.1092881415749847E-6</v>
      </c>
      <c r="GA44" s="2">
        <f t="shared" si="54"/>
        <v>5.1910623206329698E-6</v>
      </c>
      <c r="GB44" s="2">
        <f t="shared" si="54"/>
        <v>7.3687428672844278E-6</v>
      </c>
      <c r="GC44" s="2">
        <f t="shared" si="54"/>
        <v>8.7429046195501298E-6</v>
      </c>
      <c r="GD44" s="2">
        <f t="shared" si="54"/>
        <v>1.0053442544124967E-5</v>
      </c>
      <c r="GE44" s="2">
        <f t="shared" si="54"/>
        <v>1.2758328481059294E-5</v>
      </c>
      <c r="GF44" s="2">
        <f t="shared" si="54"/>
        <v>1.1879227926466025E-5</v>
      </c>
      <c r="GG44" s="2">
        <f t="shared" si="54"/>
        <v>9.6825387686009267E-6</v>
      </c>
      <c r="GH44" s="2">
        <f t="shared" si="54"/>
        <v>7.8421051069613362E-6</v>
      </c>
      <c r="GI44" s="2">
        <f t="shared" si="54"/>
        <v>6.5492296840469837E-6</v>
      </c>
      <c r="GJ44" s="2">
        <f t="shared" si="54"/>
        <v>5.2643058716461832E-6</v>
      </c>
      <c r="GK44" s="2">
        <f t="shared" si="54"/>
        <v>4.4713096757573723E-6</v>
      </c>
      <c r="GM44" s="79">
        <f t="shared" si="55"/>
        <v>4.5453254310653757E-9</v>
      </c>
      <c r="GN44" s="79">
        <f t="shared" si="55"/>
        <v>1.0860111299292914E-10</v>
      </c>
      <c r="GO44" s="79">
        <f t="shared" si="55"/>
        <v>1.3928092903159535E-10</v>
      </c>
      <c r="GP44" s="79">
        <f t="shared" si="55"/>
        <v>2.5554921234953101E-11</v>
      </c>
      <c r="GQ44" s="79">
        <f t="shared" si="55"/>
        <v>2.4005018370871121E-8</v>
      </c>
      <c r="GR44" s="79">
        <f t="shared" si="55"/>
        <v>4.1132833115410134E-7</v>
      </c>
      <c r="GS44" s="79">
        <f t="shared" si="55"/>
        <v>1.5450057882497659E-6</v>
      </c>
      <c r="GT44" s="79">
        <f t="shared" si="55"/>
        <v>3.4604232004891387E-7</v>
      </c>
      <c r="GU44" s="79">
        <f t="shared" si="55"/>
        <v>7.606826057843743E-7</v>
      </c>
      <c r="GV44" s="79">
        <f t="shared" si="55"/>
        <v>9.3086343486722852E-7</v>
      </c>
      <c r="GW44" s="79">
        <f t="shared" si="55"/>
        <v>1.2359869616201932E-6</v>
      </c>
      <c r="GX44" s="79">
        <f t="shared" si="55"/>
        <v>1.1557366600097273E-6</v>
      </c>
      <c r="GY44" s="79">
        <f t="shared" si="55"/>
        <v>1.1212111786508833E-6</v>
      </c>
      <c r="GZ44" s="79">
        <f t="shared" si="55"/>
        <v>1.1513724824496475E-6</v>
      </c>
      <c r="HA44" s="79">
        <f t="shared" si="55"/>
        <v>4.2361858130731995E-9</v>
      </c>
      <c r="HC44" s="79">
        <f t="shared" si="59"/>
        <v>6.8579595989665783E-23</v>
      </c>
      <c r="HD44" s="79">
        <f t="shared" si="59"/>
        <v>1.0465606097862802E-25</v>
      </c>
      <c r="HE44" s="79">
        <f t="shared" si="59"/>
        <v>8.5069892205943886E-28</v>
      </c>
      <c r="HF44" s="79">
        <f t="shared" si="59"/>
        <v>1.2083211306848301E-31</v>
      </c>
      <c r="HG44" s="79">
        <f t="shared" si="59"/>
        <v>5.5994352669185212E-24</v>
      </c>
      <c r="HH44" s="79">
        <f t="shared" si="59"/>
        <v>3.2893901859770766E-22</v>
      </c>
      <c r="HI44" s="79">
        <f t="shared" si="59"/>
        <v>3.2562098963020426E-20</v>
      </c>
      <c r="HJ44" s="79">
        <f t="shared" si="59"/>
        <v>2.0308926877326035E-21</v>
      </c>
      <c r="HK44" s="79">
        <f t="shared" si="59"/>
        <v>1.6819033580949945E-21</v>
      </c>
      <c r="HL44" s="79">
        <f t="shared" si="59"/>
        <v>3.1404986067172963E-21</v>
      </c>
      <c r="HM44" s="79">
        <f t="shared" si="59"/>
        <v>3.2180008120456817E-19</v>
      </c>
      <c r="HN44" s="79">
        <f t="shared" si="59"/>
        <v>1.0887042023846063E-20</v>
      </c>
      <c r="HO44" s="79">
        <f t="shared" si="59"/>
        <v>1.1592620202927611E-19</v>
      </c>
      <c r="HP44" s="79">
        <f t="shared" si="59"/>
        <v>3.6783874261855884E-20</v>
      </c>
      <c r="HQ44" s="79">
        <f t="shared" si="59"/>
        <v>7.1608951578431723E-30</v>
      </c>
      <c r="HS44" s="79">
        <f t="shared" si="56"/>
        <v>1.9071859185470374E-96</v>
      </c>
      <c r="HT44" s="79">
        <f t="shared" si="56"/>
        <v>1.8609400031540199E-112</v>
      </c>
      <c r="HU44" s="79">
        <f t="shared" si="56"/>
        <v>2.0674754208608888E-128</v>
      </c>
      <c r="HV44" s="79">
        <f t="shared" si="56"/>
        <v>1.6464788132165789E-152</v>
      </c>
      <c r="HW44" s="79">
        <f t="shared" si="56"/>
        <v>1.3219815569316292E-123</v>
      </c>
      <c r="HX44" s="79">
        <f t="shared" si="56"/>
        <v>2.6534556529625797E-119</v>
      </c>
      <c r="HY44" s="79">
        <f t="shared" si="56"/>
        <v>6.5154348741917766E-110</v>
      </c>
      <c r="HZ44" s="79">
        <f t="shared" si="56"/>
        <v>1.8265681288710791E-113</v>
      </c>
      <c r="IA44" s="79">
        <f t="shared" si="56"/>
        <v>1.3179924812268388E-114</v>
      </c>
      <c r="IB44" s="79">
        <f t="shared" si="56"/>
        <v>4.9333696412881089E-115</v>
      </c>
      <c r="IC44" s="79">
        <f t="shared" si="56"/>
        <v>3.1186613969326759E-104</v>
      </c>
      <c r="ID44" s="79">
        <f t="shared" si="56"/>
        <v>1.7224505243415855E-112</v>
      </c>
      <c r="IE44" s="79">
        <f t="shared" si="56"/>
        <v>6.9492109981250472E-106</v>
      </c>
      <c r="IF44" s="79">
        <f t="shared" si="56"/>
        <v>3.0996952340867179E-81</v>
      </c>
      <c r="IG44" s="79">
        <f t="shared" si="56"/>
        <v>3.6328760011724041E-49</v>
      </c>
      <c r="II44" s="79">
        <f t="shared" si="57"/>
        <v>5.6677596869941373E-257</v>
      </c>
      <c r="IJ44" s="79">
        <f t="shared" si="57"/>
        <v>0</v>
      </c>
      <c r="IK44" s="79">
        <f t="shared" si="57"/>
        <v>0</v>
      </c>
      <c r="IL44" s="79">
        <f t="shared" si="57"/>
        <v>0</v>
      </c>
      <c r="IM44" s="79">
        <f t="shared" si="57"/>
        <v>0</v>
      </c>
      <c r="IN44" s="79">
        <f t="shared" si="57"/>
        <v>0</v>
      </c>
      <c r="IO44" s="79">
        <f t="shared" si="57"/>
        <v>0</v>
      </c>
      <c r="IP44" s="79">
        <f t="shared" si="57"/>
        <v>0</v>
      </c>
      <c r="IQ44" s="79">
        <f t="shared" si="57"/>
        <v>0</v>
      </c>
      <c r="IR44" s="79">
        <f t="shared" si="57"/>
        <v>0</v>
      </c>
      <c r="IS44" s="79">
        <f t="shared" si="57"/>
        <v>0</v>
      </c>
      <c r="IT44" s="79">
        <f t="shared" si="57"/>
        <v>0</v>
      </c>
      <c r="IU44" s="79">
        <f t="shared" si="57"/>
        <v>0</v>
      </c>
      <c r="IV44" s="79">
        <f t="shared" si="57"/>
        <v>7.9211611890914363E-197</v>
      </c>
      <c r="IW44" s="79">
        <f t="shared" si="57"/>
        <v>3.4179690257461382E-106</v>
      </c>
      <c r="IY44" s="79">
        <f t="shared" si="58"/>
        <v>4.5453254310654444E-9</v>
      </c>
      <c r="IZ44" s="79">
        <f t="shared" si="58"/>
        <v>1.0860111299292924E-10</v>
      </c>
      <c r="JA44" s="79">
        <f t="shared" si="58"/>
        <v>1.3928092903159535E-10</v>
      </c>
      <c r="JB44" s="79">
        <f t="shared" si="58"/>
        <v>2.5554921234953101E-11</v>
      </c>
      <c r="JC44" s="79">
        <f t="shared" si="58"/>
        <v>2.4005018370871127E-8</v>
      </c>
      <c r="JD44" s="79">
        <f t="shared" si="58"/>
        <v>4.1132833115410166E-7</v>
      </c>
      <c r="JE44" s="79">
        <f t="shared" si="58"/>
        <v>1.5450057882497985E-6</v>
      </c>
      <c r="JF44" s="79">
        <f t="shared" si="58"/>
        <v>3.4604232004891588E-7</v>
      </c>
      <c r="JG44" s="79">
        <f t="shared" si="58"/>
        <v>7.6068260578437599E-7</v>
      </c>
      <c r="JH44" s="79">
        <f t="shared" si="58"/>
        <v>9.3086343486723169E-7</v>
      </c>
      <c r="JI44" s="79">
        <f t="shared" si="58"/>
        <v>1.2359869616205151E-6</v>
      </c>
      <c r="JJ44" s="79">
        <f t="shared" si="58"/>
        <v>1.1557366600097381E-6</v>
      </c>
      <c r="JK44" s="79">
        <f t="shared" si="58"/>
        <v>1.1212111786509991E-6</v>
      </c>
      <c r="JL44" s="79">
        <f t="shared" si="58"/>
        <v>1.1513724824496843E-6</v>
      </c>
      <c r="JM44" s="79">
        <f t="shared" si="58"/>
        <v>4.2361858130731995E-9</v>
      </c>
    </row>
    <row r="45" spans="2:273" x14ac:dyDescent="0.25">
      <c r="B45" s="2">
        <v>18</v>
      </c>
      <c r="C45" s="37">
        <v>0.37909199999999998</v>
      </c>
      <c r="D45" s="37">
        <v>0.38430799999999998</v>
      </c>
      <c r="E45" s="37">
        <v>0.380193</v>
      </c>
      <c r="F45" s="37">
        <v>0.37691999999999998</v>
      </c>
      <c r="G45" s="37">
        <v>0.38306299999999999</v>
      </c>
      <c r="H45" s="37">
        <v>0.38162400000000002</v>
      </c>
      <c r="I45" s="37">
        <v>0.38038499999999997</v>
      </c>
      <c r="J45" s="37">
        <v>0.38297799999999999</v>
      </c>
      <c r="K45" s="37">
        <v>0.371004</v>
      </c>
      <c r="L45" s="37">
        <v>0.38019900000000001</v>
      </c>
      <c r="M45" s="37">
        <v>0.38805800000000001</v>
      </c>
      <c r="N45" s="37">
        <v>0.381025</v>
      </c>
      <c r="O45" s="37">
        <v>0.37483</v>
      </c>
      <c r="P45" s="37">
        <v>0.36433300000000002</v>
      </c>
      <c r="Q45" s="37">
        <v>0.35958800000000002</v>
      </c>
      <c r="S45" s="4">
        <f t="shared" si="60"/>
        <v>0.38711320016330447</v>
      </c>
      <c r="T45" s="4">
        <f t="shared" si="60"/>
        <v>0.38681878655670543</v>
      </c>
      <c r="U45" s="4">
        <f t="shared" si="60"/>
        <v>0.38382962261405318</v>
      </c>
      <c r="V45" s="4">
        <f t="shared" si="60"/>
        <v>0.37897137674445269</v>
      </c>
      <c r="W45" s="4">
        <f t="shared" si="60"/>
        <v>0.38659787863344613</v>
      </c>
      <c r="X45" s="4">
        <f t="shared" si="60"/>
        <v>0.38337488256535857</v>
      </c>
      <c r="Y45" s="4">
        <f t="shared" si="60"/>
        <v>0.38107400271100866</v>
      </c>
      <c r="Z45" s="4">
        <f t="shared" si="60"/>
        <v>0.3872224114671437</v>
      </c>
      <c r="AA45" s="4">
        <f t="shared" si="60"/>
        <v>0.37568292870474168</v>
      </c>
      <c r="AB45" s="4">
        <f t="shared" si="60"/>
        <v>0.38059395901947163</v>
      </c>
      <c r="AC45" s="4">
        <f t="shared" si="60"/>
        <v>0.3850057100960329</v>
      </c>
      <c r="AD45" s="4">
        <f t="shared" si="60"/>
        <v>0.37787652370536873</v>
      </c>
      <c r="AE45" s="4">
        <f t="shared" si="60"/>
        <v>0.37484750783808052</v>
      </c>
      <c r="AF45" s="4">
        <f t="shared" si="60"/>
        <v>0.36634198411113428</v>
      </c>
      <c r="AG45" s="4">
        <f t="shared" si="60"/>
        <v>0.36310282614584904</v>
      </c>
      <c r="AI45" s="4">
        <f t="shared" si="61"/>
        <v>-8.0212001633044872E-3</v>
      </c>
      <c r="AJ45" s="4">
        <f t="shared" si="61"/>
        <v>-2.5107865567054466E-3</v>
      </c>
      <c r="AK45" s="4">
        <f t="shared" si="61"/>
        <v>-3.6366226140531754E-3</v>
      </c>
      <c r="AL45" s="4">
        <f t="shared" si="61"/>
        <v>-2.0513767444527153E-3</v>
      </c>
      <c r="AM45" s="4">
        <f t="shared" si="61"/>
        <v>-3.5348786334461479E-3</v>
      </c>
      <c r="AN45" s="4">
        <f t="shared" si="61"/>
        <v>-1.7508825653585469E-3</v>
      </c>
      <c r="AO45" s="4">
        <f t="shared" si="61"/>
        <v>-6.8900271100869048E-4</v>
      </c>
      <c r="AP45" s="4">
        <f t="shared" si="61"/>
        <v>-4.2444114671437161E-3</v>
      </c>
      <c r="AQ45" s="4">
        <f t="shared" si="61"/>
        <v>-4.6789287047416805E-3</v>
      </c>
      <c r="AR45" s="4">
        <f t="shared" si="61"/>
        <v>-3.9495901947161904E-4</v>
      </c>
      <c r="AS45" s="4">
        <f t="shared" si="61"/>
        <v>3.0522899039671092E-3</v>
      </c>
      <c r="AT45" s="4">
        <f t="shared" si="61"/>
        <v>3.148476294631275E-3</v>
      </c>
      <c r="AU45" s="4">
        <f t="shared" si="61"/>
        <v>-1.7507838080521587E-5</v>
      </c>
      <c r="AV45" s="4">
        <f t="shared" si="61"/>
        <v>-2.0089841111342599E-3</v>
      </c>
      <c r="AW45" s="4">
        <f t="shared" si="61"/>
        <v>-3.514826145849026E-3</v>
      </c>
      <c r="AY45" s="2">
        <f t="shared" si="52"/>
        <v>0.38711316619408365</v>
      </c>
      <c r="AZ45" s="2">
        <f t="shared" si="52"/>
        <v>0.38681878553706678</v>
      </c>
      <c r="BA45" s="2">
        <f t="shared" si="52"/>
        <v>0.38382962129527259</v>
      </c>
      <c r="BB45" s="2">
        <f t="shared" si="52"/>
        <v>0.37897137645790807</v>
      </c>
      <c r="BC45" s="2">
        <f t="shared" si="52"/>
        <v>0.38659769413995204</v>
      </c>
      <c r="BD45" s="2">
        <f t="shared" si="52"/>
        <v>0.38337225906666533</v>
      </c>
      <c r="BE45" s="2">
        <f t="shared" si="52"/>
        <v>0.38106475796900097</v>
      </c>
      <c r="BF45" s="2">
        <f t="shared" si="52"/>
        <v>0.38722008902013938</v>
      </c>
      <c r="BG45" s="2">
        <f t="shared" si="52"/>
        <v>0.37567790739696932</v>
      </c>
      <c r="BH45" s="2">
        <f t="shared" si="52"/>
        <v>0.3805879058641099</v>
      </c>
      <c r="BI45" s="2">
        <f t="shared" si="52"/>
        <v>0.38499798690948789</v>
      </c>
      <c r="BJ45" s="2">
        <f t="shared" si="52"/>
        <v>0.37786935217262568</v>
      </c>
      <c r="BK45" s="2">
        <f t="shared" si="52"/>
        <v>0.37484036588114628</v>
      </c>
      <c r="BL45" s="2">
        <f t="shared" si="52"/>
        <v>0.36633509524295282</v>
      </c>
      <c r="BM45" s="2">
        <f t="shared" si="52"/>
        <v>0.36310279249751326</v>
      </c>
      <c r="BO45" s="2">
        <f t="shared" si="11"/>
        <v>0.37909199999999998</v>
      </c>
      <c r="BP45" s="2">
        <f t="shared" si="12"/>
        <v>0.38430799999999998</v>
      </c>
      <c r="BQ45" s="2">
        <f t="shared" si="13"/>
        <v>0.380193</v>
      </c>
      <c r="BR45" s="2">
        <f t="shared" si="14"/>
        <v>0.37691999999999998</v>
      </c>
      <c r="BS45" s="2">
        <f t="shared" si="15"/>
        <v>0.38306299999999999</v>
      </c>
      <c r="BT45" s="2">
        <f t="shared" si="16"/>
        <v>0.38162400000000002</v>
      </c>
      <c r="BU45" s="2">
        <f t="shared" si="17"/>
        <v>0.38038499999999997</v>
      </c>
      <c r="BV45" s="2">
        <f t="shared" si="18"/>
        <v>0.38297799999999999</v>
      </c>
      <c r="BW45" s="2">
        <f t="shared" si="19"/>
        <v>0.371004</v>
      </c>
      <c r="BX45" s="2">
        <f t="shared" si="20"/>
        <v>0.38019900000000001</v>
      </c>
      <c r="BY45" s="2">
        <f t="shared" si="21"/>
        <v>0.38805800000000001</v>
      </c>
      <c r="BZ45" s="2">
        <f t="shared" si="22"/>
        <v>0.381025</v>
      </c>
      <c r="CA45" s="2">
        <f t="shared" si="23"/>
        <v>0.37483</v>
      </c>
      <c r="CB45" s="2">
        <f t="shared" si="24"/>
        <v>0.36433300000000002</v>
      </c>
      <c r="CC45" s="2">
        <f t="shared" si="25"/>
        <v>0.35958800000000002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0.38603107932469921</v>
      </c>
      <c r="DL45" s="2">
        <f t="shared" si="62"/>
        <v>0.38664421633728591</v>
      </c>
      <c r="DM45" s="2">
        <f t="shared" si="62"/>
        <v>0.38368938738548275</v>
      </c>
      <c r="DN45" s="2">
        <f t="shared" si="62"/>
        <v>0.37813102199730109</v>
      </c>
      <c r="DO45" s="2">
        <f t="shared" si="62"/>
        <v>0.38664868320825513</v>
      </c>
      <c r="DP45" s="2">
        <f t="shared" si="62"/>
        <v>0.38285153539253536</v>
      </c>
      <c r="DQ45" s="2">
        <f t="shared" si="62"/>
        <v>0.38176084996180287</v>
      </c>
      <c r="DR45" s="2">
        <f t="shared" si="62"/>
        <v>0.38635144856284864</v>
      </c>
      <c r="DS45" s="2">
        <f t="shared" si="62"/>
        <v>0.37736792436974792</v>
      </c>
      <c r="DT45" s="2">
        <f t="shared" si="62"/>
        <v>0.38248100000000002</v>
      </c>
      <c r="DU45" s="2">
        <f t="shared" si="62"/>
        <v>0.38745284817927178</v>
      </c>
      <c r="DV45" s="2">
        <f t="shared" si="62"/>
        <v>0.37751794705882363</v>
      </c>
      <c r="DW45" s="2">
        <f t="shared" si="62"/>
        <v>0.37598116806722692</v>
      </c>
      <c r="DX45" s="2">
        <f t="shared" si="62"/>
        <v>0.36812306414565837</v>
      </c>
      <c r="DY45" s="2">
        <f t="shared" si="62"/>
        <v>0.36155335370511843</v>
      </c>
      <c r="EA45" s="2">
        <f t="shared" si="63"/>
        <v>0.40335698089780314</v>
      </c>
      <c r="EB45" s="2">
        <f t="shared" si="63"/>
        <v>0.39022446711846964</v>
      </c>
      <c r="EC45" s="2">
        <f t="shared" si="63"/>
        <v>0.38621308533562598</v>
      </c>
      <c r="ED45" s="2">
        <f t="shared" si="63"/>
        <v>0.39150864760147591</v>
      </c>
      <c r="EE45" s="2">
        <f t="shared" si="63"/>
        <v>0.38620308590737373</v>
      </c>
      <c r="EF45" s="2">
        <f t="shared" si="63"/>
        <v>0.38620180062367115</v>
      </c>
      <c r="EG45" s="2">
        <f t="shared" si="63"/>
        <v>0.3778602534301857</v>
      </c>
      <c r="EH45" s="2">
        <f t="shared" si="63"/>
        <v>0.39180718447378948</v>
      </c>
      <c r="EI45" s="2">
        <f t="shared" si="63"/>
        <v>0.36753631102040818</v>
      </c>
      <c r="EJ45" s="2">
        <f t="shared" si="63"/>
        <v>0.37171372489998228</v>
      </c>
      <c r="EK45" s="2">
        <f t="shared" si="63"/>
        <v>0.37337965996754025</v>
      </c>
      <c r="EL45" s="2">
        <f t="shared" si="63"/>
        <v>0.37960444087974182</v>
      </c>
      <c r="EM45" s="2">
        <f t="shared" si="63"/>
        <v>0.36918802658265237</v>
      </c>
      <c r="EN45" s="2">
        <f t="shared" si="63"/>
        <v>0.35749029913999364</v>
      </c>
      <c r="EO45" s="2">
        <f t="shared" si="63"/>
        <v>0.37310973685753746</v>
      </c>
      <c r="EQ45" s="2">
        <f t="shared" si="64"/>
        <v>0.39628993132255019</v>
      </c>
      <c r="ER45" s="2">
        <f t="shared" si="64"/>
        <v>0.388415838688839</v>
      </c>
      <c r="ES45" s="2">
        <f t="shared" si="64"/>
        <v>0.3837994709242491</v>
      </c>
      <c r="ET45" s="2">
        <f t="shared" si="64"/>
        <v>0.38134748792284912</v>
      </c>
      <c r="EU45" s="2">
        <f t="shared" si="64"/>
        <v>0.38234204628489848</v>
      </c>
      <c r="EV45" s="2">
        <f t="shared" si="64"/>
        <v>0.38291717735549741</v>
      </c>
      <c r="EW45" s="2">
        <f t="shared" si="64"/>
        <v>0.37342374473721374</v>
      </c>
      <c r="EX45" s="2">
        <f t="shared" si="64"/>
        <v>0.38584749432704535</v>
      </c>
      <c r="EY45" s="2">
        <f t="shared" si="64"/>
        <v>0.36710609530145627</v>
      </c>
      <c r="EZ45" s="2">
        <f t="shared" si="64"/>
        <v>0.37191600410228842</v>
      </c>
      <c r="FA45" s="2">
        <f t="shared" si="64"/>
        <v>0.37415002432570327</v>
      </c>
      <c r="FB45" s="2">
        <f t="shared" si="64"/>
        <v>0.37768145060163483</v>
      </c>
      <c r="FC45" s="2">
        <f t="shared" si="64"/>
        <v>0.36910356787233767</v>
      </c>
      <c r="FD45" s="2">
        <f t="shared" si="64"/>
        <v>0.37420545976254854</v>
      </c>
      <c r="FE45" s="2">
        <f t="shared" si="64"/>
        <v>0.38002106079705666</v>
      </c>
      <c r="FG45" s="2">
        <f t="shared" si="65"/>
        <v>6.2456868055459781E-2</v>
      </c>
      <c r="FH45" s="2">
        <f t="shared" si="65"/>
        <v>4.8760127159274851E-2</v>
      </c>
      <c r="FI45" s="2">
        <f t="shared" si="65"/>
        <v>5.5569176435313679E-2</v>
      </c>
      <c r="FJ45" s="2">
        <f t="shared" si="65"/>
        <v>6.2820498014022688E-2</v>
      </c>
      <c r="FK45" s="2">
        <f t="shared" si="65"/>
        <v>0.11437926489548177</v>
      </c>
      <c r="FL45" s="2">
        <f t="shared" si="65"/>
        <v>0.1554355183374882</v>
      </c>
      <c r="FM45" s="2">
        <f t="shared" si="65"/>
        <v>0.178446926522629</v>
      </c>
      <c r="FN45" s="2">
        <f t="shared" si="65"/>
        <v>0.15922804317146849</v>
      </c>
      <c r="FO45" s="2">
        <f t="shared" si="65"/>
        <v>0.17189558766702939</v>
      </c>
      <c r="FP45" s="2">
        <f t="shared" si="65"/>
        <v>0.17581948571502307</v>
      </c>
      <c r="FQ45" s="2">
        <f t="shared" si="65"/>
        <v>0.17443591399221611</v>
      </c>
      <c r="FR45" s="2">
        <f t="shared" si="65"/>
        <v>0.16842688220670923</v>
      </c>
      <c r="FS45" s="2">
        <f t="shared" si="65"/>
        <v>0.16793431760049432</v>
      </c>
      <c r="FT45" s="2">
        <f t="shared" si="65"/>
        <v>0.16816560743112288</v>
      </c>
      <c r="FU45" s="2">
        <f t="shared" si="65"/>
        <v>0.13407351485933591</v>
      </c>
      <c r="FW45" s="2">
        <f t="shared" si="54"/>
        <v>4.9071551593823073E-6</v>
      </c>
      <c r="FX45" s="2">
        <f t="shared" si="54"/>
        <v>2.3684089614207508E-6</v>
      </c>
      <c r="FY45" s="2">
        <f t="shared" si="54"/>
        <v>2.4473134960340898E-6</v>
      </c>
      <c r="FZ45" s="2">
        <f t="shared" si="54"/>
        <v>3.4092656300571004E-6</v>
      </c>
      <c r="GA45" s="2">
        <f t="shared" si="54"/>
        <v>5.6918837987606199E-6</v>
      </c>
      <c r="GB45" s="2">
        <f t="shared" si="54"/>
        <v>8.0796601429466004E-6</v>
      </c>
      <c r="GC45" s="2">
        <f t="shared" si="54"/>
        <v>9.586396200174244E-6</v>
      </c>
      <c r="GD45" s="2">
        <f t="shared" si="54"/>
        <v>1.1023369853825966E-5</v>
      </c>
      <c r="GE45" s="2">
        <f t="shared" si="54"/>
        <v>1.3989211779386114E-5</v>
      </c>
      <c r="GF45" s="2">
        <f t="shared" si="54"/>
        <v>1.3025299480265554E-5</v>
      </c>
      <c r="GG45" s="2">
        <f t="shared" si="54"/>
        <v>1.0616682725466693E-5</v>
      </c>
      <c r="GH45" s="2">
        <f t="shared" si="54"/>
        <v>8.5986907559442714E-6</v>
      </c>
      <c r="GI45" s="2">
        <f t="shared" si="54"/>
        <v>7.1810830126674471E-6</v>
      </c>
      <c r="GJ45" s="2">
        <f t="shared" si="54"/>
        <v>5.7721936744448957E-6</v>
      </c>
      <c r="GK45" s="2">
        <f t="shared" si="54"/>
        <v>4.9026914527299014E-6</v>
      </c>
      <c r="GM45" s="79">
        <f t="shared" si="55"/>
        <v>8.7970471101607585E-9</v>
      </c>
      <c r="GN45" s="79">
        <f t="shared" si="55"/>
        <v>2.364886095918698E-10</v>
      </c>
      <c r="GO45" s="79">
        <f t="shared" si="55"/>
        <v>3.1068710421895447E-10</v>
      </c>
      <c r="GP45" s="79">
        <f t="shared" si="55"/>
        <v>6.4589042321890598E-11</v>
      </c>
      <c r="GQ45" s="79">
        <f t="shared" si="55"/>
        <v>5.1026894056695168E-8</v>
      </c>
      <c r="GR45" s="79">
        <f t="shared" si="55"/>
        <v>8.1669037604213785E-7</v>
      </c>
      <c r="GS45" s="79">
        <f t="shared" si="55"/>
        <v>2.9513385310647541E-6</v>
      </c>
      <c r="GT45" s="79">
        <f t="shared" si="55"/>
        <v>7.0387418090931103E-7</v>
      </c>
      <c r="GU45" s="79">
        <f t="shared" si="55"/>
        <v>1.510213243949248E-6</v>
      </c>
      <c r="GV45" s="79">
        <f t="shared" si="55"/>
        <v>1.8389111805720719E-6</v>
      </c>
      <c r="GW45" s="79">
        <f t="shared" si="55"/>
        <v>2.3777152345764598E-6</v>
      </c>
      <c r="GX45" s="79">
        <f t="shared" si="55"/>
        <v>2.1990866402301453E-6</v>
      </c>
      <c r="GY45" s="79">
        <f t="shared" si="55"/>
        <v>2.1355989588396152E-6</v>
      </c>
      <c r="GZ45" s="79">
        <f t="shared" si="55"/>
        <v>2.1898904296667385E-6</v>
      </c>
      <c r="HA45" s="79">
        <f t="shared" si="55"/>
        <v>1.0911649893970781E-8</v>
      </c>
      <c r="HC45" s="79">
        <f t="shared" si="59"/>
        <v>2.4601993549489467E-22</v>
      </c>
      <c r="HD45" s="79">
        <f t="shared" si="59"/>
        <v>4.3499803975585339E-25</v>
      </c>
      <c r="HE45" s="79">
        <f t="shared" si="59"/>
        <v>4.1895763988468125E-27</v>
      </c>
      <c r="HF45" s="79">
        <f t="shared" si="59"/>
        <v>8.3023334969138581E-31</v>
      </c>
      <c r="HG45" s="79">
        <f t="shared" si="59"/>
        <v>2.6971405202307585E-23</v>
      </c>
      <c r="HH45" s="79">
        <f t="shared" si="59"/>
        <v>1.5274142017775065E-21</v>
      </c>
      <c r="HI45" s="79">
        <f t="shared" si="59"/>
        <v>1.3525646810560494E-19</v>
      </c>
      <c r="HJ45" s="79">
        <f t="shared" si="59"/>
        <v>9.1190744948672148E-21</v>
      </c>
      <c r="HK45" s="79">
        <f t="shared" si="59"/>
        <v>7.8928825625053234E-21</v>
      </c>
      <c r="HL45" s="79">
        <f t="shared" si="59"/>
        <v>1.4636369906753561E-20</v>
      </c>
      <c r="HM45" s="79">
        <f t="shared" si="59"/>
        <v>1.2571814855346621E-18</v>
      </c>
      <c r="HN45" s="79">
        <f t="shared" si="59"/>
        <v>4.6330757276846705E-20</v>
      </c>
      <c r="HO45" s="79">
        <f t="shared" si="59"/>
        <v>4.4350627020025895E-19</v>
      </c>
      <c r="HP45" s="79">
        <f t="shared" si="59"/>
        <v>1.4436288302656835E-19</v>
      </c>
      <c r="HQ45" s="79">
        <f t="shared" si="59"/>
        <v>5.9155183585360468E-29</v>
      </c>
      <c r="HS45" s="79">
        <f t="shared" si="56"/>
        <v>1.0364875289905452E-94</v>
      </c>
      <c r="HT45" s="79">
        <f t="shared" si="56"/>
        <v>1.729808117518317E-110</v>
      </c>
      <c r="HU45" s="79">
        <f t="shared" si="56"/>
        <v>3.7762985137205729E-126</v>
      </c>
      <c r="HV45" s="79">
        <f t="shared" si="56"/>
        <v>1.0105008940305876E-149</v>
      </c>
      <c r="HW45" s="79">
        <f t="shared" si="56"/>
        <v>3.065306606564895E-121</v>
      </c>
      <c r="HX45" s="79">
        <f t="shared" si="56"/>
        <v>6.1235597818683076E-117</v>
      </c>
      <c r="HY45" s="79">
        <f t="shared" si="56"/>
        <v>1.057003877488406E-107</v>
      </c>
      <c r="HZ45" s="79">
        <f t="shared" si="56"/>
        <v>3.620387964687947E-111</v>
      </c>
      <c r="IA45" s="79">
        <f t="shared" si="56"/>
        <v>3.1046002822208537E-112</v>
      </c>
      <c r="IB45" s="79">
        <f t="shared" si="56"/>
        <v>1.1890558170445855E-112</v>
      </c>
      <c r="IC45" s="79">
        <f t="shared" si="56"/>
        <v>4.0619701963951137E-102</v>
      </c>
      <c r="ID45" s="79">
        <f t="shared" si="56"/>
        <v>3.0373488241358756E-110</v>
      </c>
      <c r="IE45" s="79">
        <f t="shared" si="56"/>
        <v>8.2282481407586902E-104</v>
      </c>
      <c r="IF45" s="79">
        <f t="shared" si="56"/>
        <v>1.120668561142316E-79</v>
      </c>
      <c r="IG45" s="79">
        <f t="shared" si="56"/>
        <v>3.0014959138700011E-48</v>
      </c>
      <c r="II45" s="79">
        <f t="shared" si="57"/>
        <v>3.5508023355595252E-253</v>
      </c>
      <c r="IJ45" s="79">
        <f t="shared" si="57"/>
        <v>0</v>
      </c>
      <c r="IK45" s="79">
        <f t="shared" si="57"/>
        <v>0</v>
      </c>
      <c r="IL45" s="79">
        <f t="shared" si="57"/>
        <v>0</v>
      </c>
      <c r="IM45" s="79">
        <f t="shared" si="57"/>
        <v>0</v>
      </c>
      <c r="IN45" s="79">
        <f t="shared" si="57"/>
        <v>0</v>
      </c>
      <c r="IO45" s="79">
        <f t="shared" si="57"/>
        <v>0</v>
      </c>
      <c r="IP45" s="79">
        <f t="shared" si="57"/>
        <v>0</v>
      </c>
      <c r="IQ45" s="79">
        <f t="shared" si="57"/>
        <v>0</v>
      </c>
      <c r="IR45" s="79">
        <f t="shared" si="57"/>
        <v>0</v>
      </c>
      <c r="IS45" s="79">
        <f t="shared" si="57"/>
        <v>5.6171815390235377E-305</v>
      </c>
      <c r="IT45" s="79">
        <f t="shared" si="57"/>
        <v>0</v>
      </c>
      <c r="IU45" s="79">
        <f t="shared" si="57"/>
        <v>0</v>
      </c>
      <c r="IV45" s="79">
        <f t="shared" si="57"/>
        <v>6.9029879941227793E-194</v>
      </c>
      <c r="IW45" s="79">
        <f t="shared" si="57"/>
        <v>1.221434054917057E-104</v>
      </c>
      <c r="IY45" s="79">
        <f t="shared" si="58"/>
        <v>8.797047110161005E-9</v>
      </c>
      <c r="IZ45" s="79">
        <f t="shared" si="58"/>
        <v>2.3648860959187021E-10</v>
      </c>
      <c r="JA45" s="79">
        <f t="shared" si="58"/>
        <v>3.1068710421895447E-10</v>
      </c>
      <c r="JB45" s="79">
        <f t="shared" si="58"/>
        <v>6.4589042321890598E-11</v>
      </c>
      <c r="JC45" s="79">
        <f t="shared" si="58"/>
        <v>5.1026894056695194E-8</v>
      </c>
      <c r="JD45" s="79">
        <f t="shared" si="58"/>
        <v>8.1669037604213934E-7</v>
      </c>
      <c r="JE45" s="79">
        <f t="shared" si="58"/>
        <v>2.9513385310648892E-6</v>
      </c>
      <c r="JF45" s="79">
        <f t="shared" si="58"/>
        <v>7.0387418090932014E-7</v>
      </c>
      <c r="JG45" s="79">
        <f t="shared" si="58"/>
        <v>1.5102132439492559E-6</v>
      </c>
      <c r="JH45" s="79">
        <f t="shared" si="58"/>
        <v>1.8389111805720865E-6</v>
      </c>
      <c r="JI45" s="79">
        <f t="shared" si="58"/>
        <v>2.3777152345777168E-6</v>
      </c>
      <c r="JJ45" s="79">
        <f t="shared" si="58"/>
        <v>2.1990866402301914E-6</v>
      </c>
      <c r="JK45" s="79">
        <f t="shared" si="58"/>
        <v>2.1355989588400587E-6</v>
      </c>
      <c r="JL45" s="79">
        <f t="shared" si="58"/>
        <v>2.1898904296668829E-6</v>
      </c>
      <c r="JM45" s="79">
        <f t="shared" si="58"/>
        <v>1.0911649893970781E-8</v>
      </c>
    </row>
    <row r="46" spans="2:273" x14ac:dyDescent="0.25">
      <c r="B46" s="2">
        <v>19</v>
      </c>
      <c r="C46" s="37">
        <v>0.38453599999999999</v>
      </c>
      <c r="D46" s="37">
        <v>0.38379099999999999</v>
      </c>
      <c r="E46" s="37">
        <v>0.380882</v>
      </c>
      <c r="F46" s="37">
        <v>0.37845499999999999</v>
      </c>
      <c r="G46" s="37">
        <v>0.38308700000000001</v>
      </c>
      <c r="H46" s="37">
        <v>0.37859999999999999</v>
      </c>
      <c r="I46" s="37">
        <v>0.38084600000000002</v>
      </c>
      <c r="J46" s="37">
        <v>0.38573299999999999</v>
      </c>
      <c r="K46" s="37">
        <v>0.37574299999999999</v>
      </c>
      <c r="L46" s="37">
        <v>0.38205</v>
      </c>
      <c r="M46" s="37">
        <v>0.38853799999999999</v>
      </c>
      <c r="N46" s="37">
        <v>0.37983499999999998</v>
      </c>
      <c r="O46" s="37">
        <v>0.37424200000000002</v>
      </c>
      <c r="P46" s="37">
        <v>0.36464999999999997</v>
      </c>
      <c r="Q46" s="37">
        <v>0.35947899999999999</v>
      </c>
      <c r="S46" s="4">
        <f t="shared" si="60"/>
        <v>0.38759728735093651</v>
      </c>
      <c r="T46" s="4">
        <f t="shared" si="60"/>
        <v>0.38720493949541585</v>
      </c>
      <c r="U46" s="4">
        <f t="shared" si="60"/>
        <v>0.38438028366144888</v>
      </c>
      <c r="V46" s="4">
        <f t="shared" si="60"/>
        <v>0.37961330871194138</v>
      </c>
      <c r="W46" s="4">
        <f t="shared" si="60"/>
        <v>0.38701818519127301</v>
      </c>
      <c r="X46" s="4">
        <f t="shared" si="60"/>
        <v>0.38382964893078025</v>
      </c>
      <c r="Y46" s="4">
        <f t="shared" si="60"/>
        <v>0.38147805902738618</v>
      </c>
      <c r="Z46" s="4">
        <f t="shared" si="60"/>
        <v>0.38784567712254758</v>
      </c>
      <c r="AA46" s="4">
        <f t="shared" si="60"/>
        <v>0.37605752901054684</v>
      </c>
      <c r="AB46" s="4">
        <f t="shared" si="60"/>
        <v>0.38078375546174809</v>
      </c>
      <c r="AC46" s="4">
        <f t="shared" si="60"/>
        <v>0.38520379635176621</v>
      </c>
      <c r="AD46" s="4">
        <f t="shared" si="60"/>
        <v>0.37837986661214856</v>
      </c>
      <c r="AE46" s="4">
        <f t="shared" si="60"/>
        <v>0.37529750885149427</v>
      </c>
      <c r="AF46" s="4">
        <f t="shared" si="60"/>
        <v>0.36676343399045774</v>
      </c>
      <c r="AG46" s="4">
        <f t="shared" si="60"/>
        <v>0.36376777886828232</v>
      </c>
      <c r="AI46" s="4">
        <f t="shared" si="61"/>
        <v>-3.0612873509365257E-3</v>
      </c>
      <c r="AJ46" s="4">
        <f t="shared" si="61"/>
        <v>-3.413939495415852E-3</v>
      </c>
      <c r="AK46" s="4">
        <f t="shared" si="61"/>
        <v>-3.4982836614488866E-3</v>
      </c>
      <c r="AL46" s="4">
        <f t="shared" si="61"/>
        <v>-1.1583087119413915E-3</v>
      </c>
      <c r="AM46" s="4">
        <f t="shared" si="61"/>
        <v>-3.9311851912730011E-3</v>
      </c>
      <c r="AN46" s="4">
        <f t="shared" si="61"/>
        <v>-5.2296489307802618E-3</v>
      </c>
      <c r="AO46" s="4">
        <f t="shared" si="61"/>
        <v>-6.3205902738616704E-4</v>
      </c>
      <c r="AP46" s="4">
        <f t="shared" si="61"/>
        <v>-2.1126771225475904E-3</v>
      </c>
      <c r="AQ46" s="4">
        <f t="shared" si="61"/>
        <v>-3.1452901054684901E-4</v>
      </c>
      <c r="AR46" s="4">
        <f t="shared" si="61"/>
        <v>1.266244538251915E-3</v>
      </c>
      <c r="AS46" s="4">
        <f t="shared" si="61"/>
        <v>3.33420364823378E-3</v>
      </c>
      <c r="AT46" s="4">
        <f t="shared" si="61"/>
        <v>1.455133387851415E-3</v>
      </c>
      <c r="AU46" s="4">
        <f t="shared" si="61"/>
        <v>-1.0555088514942468E-3</v>
      </c>
      <c r="AV46" s="4">
        <f t="shared" si="61"/>
        <v>-2.1134339904577693E-3</v>
      </c>
      <c r="AW46" s="4">
        <f t="shared" si="61"/>
        <v>-4.288778868282328E-3</v>
      </c>
      <c r="AY46" s="2">
        <f t="shared" si="52"/>
        <v>0.38759722356769455</v>
      </c>
      <c r="AZ46" s="2">
        <f t="shared" si="52"/>
        <v>0.38720493734481637</v>
      </c>
      <c r="BA46" s="2">
        <f t="shared" si="52"/>
        <v>0.38438028081735559</v>
      </c>
      <c r="BB46" s="2">
        <f t="shared" si="52"/>
        <v>0.37961330801530535</v>
      </c>
      <c r="BC46" s="2">
        <f t="shared" si="52"/>
        <v>0.38701780850082074</v>
      </c>
      <c r="BD46" s="2">
        <f t="shared" si="52"/>
        <v>0.3838246551855759</v>
      </c>
      <c r="BE46" s="2">
        <f t="shared" si="52"/>
        <v>0.38146113964457223</v>
      </c>
      <c r="BF46" s="2">
        <f t="shared" si="52"/>
        <v>0.3878411556331105</v>
      </c>
      <c r="BG46" s="2">
        <f t="shared" si="52"/>
        <v>0.37604799009630402</v>
      </c>
      <c r="BH46" s="2">
        <f t="shared" si="52"/>
        <v>0.38077231570360692</v>
      </c>
      <c r="BI46" s="2">
        <f t="shared" si="52"/>
        <v>0.38518956075737337</v>
      </c>
      <c r="BJ46" s="2">
        <f t="shared" si="52"/>
        <v>0.3783667758918603</v>
      </c>
      <c r="BK46" s="2">
        <f t="shared" si="52"/>
        <v>0.3752844586301684</v>
      </c>
      <c r="BL46" s="2">
        <f t="shared" si="52"/>
        <v>0.36675086373905741</v>
      </c>
      <c r="BM46" s="2">
        <f t="shared" si="52"/>
        <v>0.36376769652062629</v>
      </c>
      <c r="BO46" s="2">
        <f t="shared" si="11"/>
        <v>0.38453599999999999</v>
      </c>
      <c r="BP46" s="2">
        <f t="shared" si="12"/>
        <v>0.38379099999999999</v>
      </c>
      <c r="BQ46" s="2">
        <f t="shared" si="13"/>
        <v>0.380882</v>
      </c>
      <c r="BR46" s="2">
        <f t="shared" si="14"/>
        <v>0.37845499999999999</v>
      </c>
      <c r="BS46" s="2">
        <f t="shared" si="15"/>
        <v>0.38308700000000001</v>
      </c>
      <c r="BT46" s="2">
        <f t="shared" si="16"/>
        <v>0.37859999999999999</v>
      </c>
      <c r="BU46" s="2">
        <f t="shared" si="17"/>
        <v>0.38084600000000002</v>
      </c>
      <c r="BV46" s="2">
        <f t="shared" si="18"/>
        <v>0.38573299999999999</v>
      </c>
      <c r="BW46" s="2">
        <f t="shared" si="19"/>
        <v>0.37574299999999999</v>
      </c>
      <c r="BX46" s="2">
        <f t="shared" si="20"/>
        <v>0.38205</v>
      </c>
      <c r="BY46" s="2">
        <f t="shared" si="21"/>
        <v>0.38853799999999999</v>
      </c>
      <c r="BZ46" s="2">
        <f t="shared" si="22"/>
        <v>0.37983499999999998</v>
      </c>
      <c r="CA46" s="2">
        <f t="shared" si="23"/>
        <v>0.37424200000000002</v>
      </c>
      <c r="CB46" s="2">
        <f t="shared" si="24"/>
        <v>0.36464999999999997</v>
      </c>
      <c r="CC46" s="2">
        <f t="shared" si="25"/>
        <v>0.35947899999999999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0.38647650601295086</v>
      </c>
      <c r="DL46" s="2">
        <f t="shared" si="62"/>
        <v>0.38704914044795785</v>
      </c>
      <c r="DM46" s="2">
        <f t="shared" si="62"/>
        <v>0.38427771881606765</v>
      </c>
      <c r="DN46" s="2">
        <f t="shared" si="62"/>
        <v>0.37876517624831318</v>
      </c>
      <c r="DO46" s="2">
        <f t="shared" si="62"/>
        <v>0.38717736106941836</v>
      </c>
      <c r="DP46" s="2">
        <f t="shared" si="62"/>
        <v>0.3834137728442728</v>
      </c>
      <c r="DQ46" s="2">
        <f t="shared" si="62"/>
        <v>0.38239137738731854</v>
      </c>
      <c r="DR46" s="2">
        <f t="shared" si="62"/>
        <v>0.38710362346632354</v>
      </c>
      <c r="DS46" s="2">
        <f t="shared" si="62"/>
        <v>0.37803099159663872</v>
      </c>
      <c r="DT46" s="2">
        <f t="shared" si="62"/>
        <v>0.38294625714285718</v>
      </c>
      <c r="DU46" s="2">
        <f t="shared" si="62"/>
        <v>0.38798506778711489</v>
      </c>
      <c r="DV46" s="2">
        <f t="shared" si="62"/>
        <v>0.37816860840336147</v>
      </c>
      <c r="DW46" s="2">
        <f t="shared" si="62"/>
        <v>0.37669059327731091</v>
      </c>
      <c r="DX46" s="2">
        <f t="shared" si="62"/>
        <v>0.36881598543417377</v>
      </c>
      <c r="DY46" s="2">
        <f t="shared" si="62"/>
        <v>0.36221190634071815</v>
      </c>
      <c r="EA46" s="2">
        <f t="shared" si="63"/>
        <v>0.40294066816755342</v>
      </c>
      <c r="EB46" s="2">
        <f t="shared" si="63"/>
        <v>0.38997696601183846</v>
      </c>
      <c r="EC46" s="2">
        <f t="shared" si="63"/>
        <v>0.38597011408769261</v>
      </c>
      <c r="ED46" s="2">
        <f t="shared" si="63"/>
        <v>0.39115329704797042</v>
      </c>
      <c r="EE46" s="2">
        <f t="shared" si="63"/>
        <v>0.38589131095671947</v>
      </c>
      <c r="EF46" s="2">
        <f t="shared" si="63"/>
        <v>0.38586093064493265</v>
      </c>
      <c r="EG46" s="2">
        <f t="shared" si="63"/>
        <v>0.37755548466505251</v>
      </c>
      <c r="EH46" s="2">
        <f t="shared" si="63"/>
        <v>0.39139329691876745</v>
      </c>
      <c r="EI46" s="2">
        <f t="shared" si="63"/>
        <v>0.36733551279711885</v>
      </c>
      <c r="EJ46" s="2">
        <f t="shared" si="63"/>
        <v>0.37147828983536907</v>
      </c>
      <c r="EK46" s="2">
        <f t="shared" si="63"/>
        <v>0.37312317599019296</v>
      </c>
      <c r="EL46" s="2">
        <f t="shared" si="63"/>
        <v>0.37925919616626319</v>
      </c>
      <c r="EM46" s="2">
        <f t="shared" si="63"/>
        <v>0.36893049364969971</v>
      </c>
      <c r="EN46" s="2">
        <f t="shared" si="63"/>
        <v>0.35743394728228972</v>
      </c>
      <c r="EO46" s="2">
        <f t="shared" si="63"/>
        <v>0.37293152799790119</v>
      </c>
      <c r="EQ46" s="2">
        <f t="shared" si="64"/>
        <v>0.39594989067099473</v>
      </c>
      <c r="ER46" s="2">
        <f t="shared" si="64"/>
        <v>0.38818547908204371</v>
      </c>
      <c r="ES46" s="2">
        <f t="shared" si="64"/>
        <v>0.38358062456849484</v>
      </c>
      <c r="ET46" s="2">
        <f t="shared" si="64"/>
        <v>0.38109896288010531</v>
      </c>
      <c r="EU46" s="2">
        <f t="shared" si="64"/>
        <v>0.38207456909877785</v>
      </c>
      <c r="EV46" s="2">
        <f t="shared" si="64"/>
        <v>0.38261710271348548</v>
      </c>
      <c r="EW46" s="2">
        <f t="shared" si="64"/>
        <v>0.37317235385945252</v>
      </c>
      <c r="EX46" s="2">
        <f t="shared" si="64"/>
        <v>0.38550540559624813</v>
      </c>
      <c r="EY46" s="2">
        <f t="shared" si="64"/>
        <v>0.36691046661687804</v>
      </c>
      <c r="EZ46" s="2">
        <f t="shared" si="64"/>
        <v>0.37167677033592156</v>
      </c>
      <c r="FA46" s="2">
        <f t="shared" si="64"/>
        <v>0.37388385623748338</v>
      </c>
      <c r="FB46" s="2">
        <f t="shared" si="64"/>
        <v>0.37735856344650809</v>
      </c>
      <c r="FC46" s="2">
        <f t="shared" si="64"/>
        <v>0.3688466531818298</v>
      </c>
      <c r="FD46" s="2">
        <f t="shared" si="64"/>
        <v>0.37395303019179277</v>
      </c>
      <c r="FE46" s="2">
        <f t="shared" si="64"/>
        <v>0.37974491455425641</v>
      </c>
      <c r="FG46" s="2">
        <f t="shared" si="65"/>
        <v>6.8072408343628446E-2</v>
      </c>
      <c r="FH46" s="2">
        <f t="shared" si="65"/>
        <v>5.3214081845481154E-2</v>
      </c>
      <c r="FI46" s="2">
        <f t="shared" si="65"/>
        <v>6.0605471442819137E-2</v>
      </c>
      <c r="FJ46" s="2">
        <f t="shared" si="65"/>
        <v>6.8466344949491734E-2</v>
      </c>
      <c r="FK46" s="2">
        <f t="shared" si="65"/>
        <v>0.12404551474972299</v>
      </c>
      <c r="FL46" s="2">
        <f t="shared" si="65"/>
        <v>0.16791360115675183</v>
      </c>
      <c r="FM46" s="2">
        <f t="shared" si="65"/>
        <v>0.19235159337081076</v>
      </c>
      <c r="FN46" s="2">
        <f t="shared" si="65"/>
        <v>0.17194859728881556</v>
      </c>
      <c r="FO46" s="2">
        <f t="shared" si="65"/>
        <v>0.1854049751102515</v>
      </c>
      <c r="FP46" s="2">
        <f t="shared" si="65"/>
        <v>0.18956666126150756</v>
      </c>
      <c r="FQ46" s="2">
        <f t="shared" si="65"/>
        <v>0.18809959882500304</v>
      </c>
      <c r="FR46" s="2">
        <f t="shared" si="65"/>
        <v>0.18172348426895371</v>
      </c>
      <c r="FS46" s="2">
        <f t="shared" si="65"/>
        <v>0.18120050701259566</v>
      </c>
      <c r="FT46" s="2">
        <f t="shared" si="65"/>
        <v>0.18144608357230066</v>
      </c>
      <c r="FU46" s="2">
        <f t="shared" si="65"/>
        <v>0.1451313864421529</v>
      </c>
      <c r="FW46" s="2">
        <f t="shared" si="54"/>
        <v>5.3805860900046484E-6</v>
      </c>
      <c r="FX46" s="2">
        <f t="shared" si="54"/>
        <v>2.5969081923549125E-6</v>
      </c>
      <c r="FY46" s="2">
        <f t="shared" si="54"/>
        <v>2.6834252539383702E-6</v>
      </c>
      <c r="FZ46" s="2">
        <f t="shared" si="54"/>
        <v>3.738184198655175E-6</v>
      </c>
      <c r="GA46" s="2">
        <f t="shared" si="54"/>
        <v>6.241023053109527E-6</v>
      </c>
      <c r="GB46" s="2">
        <f t="shared" si="54"/>
        <v>8.8591642731717691E-6</v>
      </c>
      <c r="GC46" s="2">
        <f t="shared" si="54"/>
        <v>1.0511264691441249E-5</v>
      </c>
      <c r="GD46" s="2">
        <f t="shared" si="54"/>
        <v>1.2086871838174678E-5</v>
      </c>
      <c r="GE46" s="2">
        <f t="shared" si="54"/>
        <v>1.5338844995194033E-5</v>
      </c>
      <c r="GF46" s="2">
        <f t="shared" si="54"/>
        <v>1.4281938930842094E-5</v>
      </c>
      <c r="GG46" s="2">
        <f t="shared" si="54"/>
        <v>1.1640949200271446E-5</v>
      </c>
      <c r="GH46" s="2">
        <f t="shared" si="54"/>
        <v>9.4282691077091613E-6</v>
      </c>
      <c r="GI46" s="2">
        <f t="shared" si="54"/>
        <v>7.8738954929080492E-6</v>
      </c>
      <c r="GJ46" s="2">
        <f t="shared" si="54"/>
        <v>6.3290809833372676E-6</v>
      </c>
      <c r="GK46" s="2">
        <f t="shared" si="54"/>
        <v>5.3756917376184993E-6</v>
      </c>
      <c r="GM46" s="79">
        <f t="shared" si="55"/>
        <v>1.6824207019477793E-8</v>
      </c>
      <c r="GN46" s="79">
        <f t="shared" si="55"/>
        <v>5.0790121641631892E-10</v>
      </c>
      <c r="GO46" s="79">
        <f t="shared" si="55"/>
        <v>6.8280253910845616E-10</v>
      </c>
      <c r="GP46" s="79">
        <f t="shared" si="55"/>
        <v>1.6025430677744801E-10</v>
      </c>
      <c r="GQ46" s="79">
        <f t="shared" si="55"/>
        <v>1.0662804047405944E-7</v>
      </c>
      <c r="GR46" s="79">
        <f t="shared" si="55"/>
        <v>1.5943318058512482E-6</v>
      </c>
      <c r="GS46" s="79">
        <f t="shared" si="55"/>
        <v>5.5451215949718177E-6</v>
      </c>
      <c r="GT46" s="79">
        <f t="shared" si="55"/>
        <v>1.4062863511497043E-6</v>
      </c>
      <c r="GU46" s="79">
        <f t="shared" si="55"/>
        <v>2.945766871984592E-6</v>
      </c>
      <c r="GV46" s="79">
        <f t="shared" si="55"/>
        <v>3.569113708183154E-6</v>
      </c>
      <c r="GW46" s="79">
        <f t="shared" si="55"/>
        <v>4.4985559348283195E-6</v>
      </c>
      <c r="GX46" s="79">
        <f t="shared" si="55"/>
        <v>4.1178591805491253E-6</v>
      </c>
      <c r="GY46" s="79">
        <f t="shared" si="55"/>
        <v>4.0030486119612052E-6</v>
      </c>
      <c r="GZ46" s="79">
        <f t="shared" si="55"/>
        <v>4.099071560369079E-6</v>
      </c>
      <c r="HA46" s="79">
        <f t="shared" si="55"/>
        <v>2.7424709708342372E-8</v>
      </c>
      <c r="HC46" s="79">
        <f t="shared" si="59"/>
        <v>8.6809255265820114E-22</v>
      </c>
      <c r="HD46" s="79">
        <f t="shared" si="59"/>
        <v>1.7754093379270067E-24</v>
      </c>
      <c r="HE46" s="79">
        <f t="shared" si="59"/>
        <v>2.0203450534049531E-26</v>
      </c>
      <c r="HF46" s="79">
        <f t="shared" si="59"/>
        <v>5.5530579408108721E-30</v>
      </c>
      <c r="HG46" s="79">
        <f t="shared" si="59"/>
        <v>1.2684694771528116E-22</v>
      </c>
      <c r="HH46" s="79">
        <f t="shared" si="59"/>
        <v>6.9192577058890148E-21</v>
      </c>
      <c r="HI46" s="79">
        <f t="shared" si="59"/>
        <v>5.4879008038885012E-19</v>
      </c>
      <c r="HJ46" s="79">
        <f t="shared" si="59"/>
        <v>3.9952177609112716E-20</v>
      </c>
      <c r="HK46" s="79">
        <f t="shared" si="59"/>
        <v>3.6091086629191144E-20</v>
      </c>
      <c r="HL46" s="79">
        <f t="shared" si="59"/>
        <v>6.645800037781975E-20</v>
      </c>
      <c r="HM46" s="79">
        <f t="shared" si="59"/>
        <v>4.8013361138164017E-18</v>
      </c>
      <c r="HN46" s="79">
        <f t="shared" si="59"/>
        <v>1.925472097920949E-19</v>
      </c>
      <c r="HO46" s="79">
        <f t="shared" si="59"/>
        <v>1.6607433082613915E-18</v>
      </c>
      <c r="HP46" s="79">
        <f t="shared" si="59"/>
        <v>5.5441197408961111E-19</v>
      </c>
      <c r="HQ46" s="79">
        <f t="shared" si="59"/>
        <v>4.7216722388050304E-28</v>
      </c>
      <c r="HS46" s="79">
        <f t="shared" si="56"/>
        <v>5.429183610452646E-93</v>
      </c>
      <c r="HT46" s="79">
        <f t="shared" si="56"/>
        <v>1.5439927727582907E-108</v>
      </c>
      <c r="HU46" s="79">
        <f t="shared" si="56"/>
        <v>6.5818834630618396E-124</v>
      </c>
      <c r="HV46" s="79">
        <f t="shared" si="56"/>
        <v>5.8415058678544953E-147</v>
      </c>
      <c r="HW46" s="79">
        <f t="shared" si="56"/>
        <v>6.7387756840978124E-119</v>
      </c>
      <c r="HX46" s="79">
        <f t="shared" si="56"/>
        <v>1.3373467254616327E-114</v>
      </c>
      <c r="HY46" s="79">
        <f t="shared" si="56"/>
        <v>1.6272140206563168E-105</v>
      </c>
      <c r="HZ46" s="79">
        <f t="shared" si="56"/>
        <v>6.7929648504311055E-109</v>
      </c>
      <c r="IA46" s="79">
        <f t="shared" si="56"/>
        <v>6.9016616915495038E-110</v>
      </c>
      <c r="IB46" s="79">
        <f t="shared" si="56"/>
        <v>2.7039543782971509E-110</v>
      </c>
      <c r="IC46" s="79">
        <f t="shared" si="56"/>
        <v>5.0293287079115639E-100</v>
      </c>
      <c r="ID46" s="79">
        <f t="shared" si="56"/>
        <v>5.0801005052129727E-108</v>
      </c>
      <c r="IE46" s="79">
        <f t="shared" si="56"/>
        <v>9.2870605194076324E-102</v>
      </c>
      <c r="IF46" s="79">
        <f t="shared" si="56"/>
        <v>3.9108320275632637E-78</v>
      </c>
      <c r="IG46" s="79">
        <f t="shared" si="56"/>
        <v>2.4296620668527261E-47</v>
      </c>
      <c r="II46" s="79">
        <f t="shared" si="57"/>
        <v>2.0834898854334589E-249</v>
      </c>
      <c r="IJ46" s="79">
        <f t="shared" si="57"/>
        <v>5.6256754279242692E-308</v>
      </c>
      <c r="IK46" s="79">
        <f t="shared" si="57"/>
        <v>0</v>
      </c>
      <c r="IL46" s="79">
        <f t="shared" si="57"/>
        <v>0</v>
      </c>
      <c r="IM46" s="79">
        <f t="shared" si="57"/>
        <v>0</v>
      </c>
      <c r="IN46" s="79">
        <f t="shared" si="57"/>
        <v>0</v>
      </c>
      <c r="IO46" s="79">
        <f t="shared" si="57"/>
        <v>0</v>
      </c>
      <c r="IP46" s="79">
        <f t="shared" si="57"/>
        <v>0</v>
      </c>
      <c r="IQ46" s="79">
        <f t="shared" si="57"/>
        <v>0</v>
      </c>
      <c r="IR46" s="79">
        <f t="shared" si="57"/>
        <v>0</v>
      </c>
      <c r="IS46" s="79">
        <f t="shared" si="57"/>
        <v>3.9813733804879834E-300</v>
      </c>
      <c r="IT46" s="79">
        <f t="shared" si="57"/>
        <v>0</v>
      </c>
      <c r="IU46" s="79">
        <f t="shared" si="57"/>
        <v>1.1486075952524645E-303</v>
      </c>
      <c r="IV46" s="79">
        <f t="shared" si="57"/>
        <v>5.7143994151614131E-191</v>
      </c>
      <c r="IW46" s="79">
        <f t="shared" si="57"/>
        <v>4.2497572652676231E-103</v>
      </c>
      <c r="IY46" s="79">
        <f t="shared" si="58"/>
        <v>1.682420701947866E-8</v>
      </c>
      <c r="IZ46" s="79">
        <f t="shared" si="58"/>
        <v>5.0790121641632068E-10</v>
      </c>
      <c r="JA46" s="79">
        <f t="shared" si="58"/>
        <v>6.8280253910845616E-10</v>
      </c>
      <c r="JB46" s="79">
        <f t="shared" si="58"/>
        <v>1.6025430677744801E-10</v>
      </c>
      <c r="JC46" s="79">
        <f t="shared" si="58"/>
        <v>1.0662804047405957E-7</v>
      </c>
      <c r="JD46" s="79">
        <f t="shared" si="58"/>
        <v>1.5943318058512552E-6</v>
      </c>
      <c r="JE46" s="79">
        <f t="shared" si="58"/>
        <v>5.5451215949723666E-6</v>
      </c>
      <c r="JF46" s="79">
        <f t="shared" si="58"/>
        <v>1.4062863511497443E-6</v>
      </c>
      <c r="JG46" s="79">
        <f t="shared" si="58"/>
        <v>2.945766871984628E-6</v>
      </c>
      <c r="JH46" s="79">
        <f t="shared" si="58"/>
        <v>3.5691137081832204E-6</v>
      </c>
      <c r="JI46" s="79">
        <f t="shared" si="58"/>
        <v>4.4985559348331205E-6</v>
      </c>
      <c r="JJ46" s="79">
        <f t="shared" si="58"/>
        <v>4.1178591805493175E-6</v>
      </c>
      <c r="JK46" s="79">
        <f t="shared" si="58"/>
        <v>4.0030486119628663E-6</v>
      </c>
      <c r="JL46" s="79">
        <f t="shared" si="58"/>
        <v>4.0990715603696338E-6</v>
      </c>
      <c r="JM46" s="79">
        <f t="shared" si="58"/>
        <v>2.7424709708342372E-8</v>
      </c>
    </row>
    <row r="47" spans="2:273" x14ac:dyDescent="0.25">
      <c r="B47" s="2">
        <v>20</v>
      </c>
      <c r="C47" s="37">
        <v>0.38065700000000002</v>
      </c>
      <c r="D47" s="37">
        <v>0.383552</v>
      </c>
      <c r="E47" s="37">
        <v>0.38225399999999998</v>
      </c>
      <c r="F47" s="37">
        <v>0.376413</v>
      </c>
      <c r="G47" s="37">
        <v>0.38144899999999998</v>
      </c>
      <c r="H47" s="37">
        <v>0.3785</v>
      </c>
      <c r="I47" s="37">
        <v>0.38216099999999997</v>
      </c>
      <c r="J47" s="37">
        <v>0.38633099999999998</v>
      </c>
      <c r="K47" s="37">
        <v>0.37392199999999998</v>
      </c>
      <c r="L47" s="37">
        <v>0.38153999999999999</v>
      </c>
      <c r="M47" s="37">
        <v>0.38673999999999997</v>
      </c>
      <c r="N47" s="37">
        <v>0.38071700000000003</v>
      </c>
      <c r="O47" s="37">
        <v>0.37228099999999997</v>
      </c>
      <c r="P47" s="37">
        <v>0.36652499999999999</v>
      </c>
      <c r="Q47" s="37">
        <v>0.35901699999999998</v>
      </c>
      <c r="S47" s="4">
        <f t="shared" si="60"/>
        <v>0.38807897529684199</v>
      </c>
      <c r="T47" s="4">
        <f t="shared" si="60"/>
        <v>0.38758615108607386</v>
      </c>
      <c r="U47" s="4">
        <f t="shared" si="60"/>
        <v>0.38492293851359449</v>
      </c>
      <c r="V47" s="4">
        <f t="shared" si="60"/>
        <v>0.38024939128557672</v>
      </c>
      <c r="W47" s="4">
        <f t="shared" si="60"/>
        <v>0.38742095684680938</v>
      </c>
      <c r="X47" s="4">
        <f t="shared" si="60"/>
        <v>0.38426506842568697</v>
      </c>
      <c r="Y47" s="4">
        <f t="shared" si="60"/>
        <v>0.38185727140269748</v>
      </c>
      <c r="Z47" s="4">
        <f t="shared" si="60"/>
        <v>0.38844367097279059</v>
      </c>
      <c r="AA47" s="4">
        <f t="shared" si="60"/>
        <v>0.37640321155304413</v>
      </c>
      <c r="AB47" s="4">
        <f t="shared" si="60"/>
        <v>0.38094884742283774</v>
      </c>
      <c r="AC47" s="4">
        <f t="shared" si="60"/>
        <v>0.38537273104790915</v>
      </c>
      <c r="AD47" s="4">
        <f t="shared" si="60"/>
        <v>0.37886129303964799</v>
      </c>
      <c r="AE47" s="4">
        <f t="shared" si="60"/>
        <v>0.3757193492913844</v>
      </c>
      <c r="AF47" s="4">
        <f t="shared" si="60"/>
        <v>0.36715955893492652</v>
      </c>
      <c r="AG47" s="4">
        <f t="shared" si="60"/>
        <v>0.36442167142560489</v>
      </c>
      <c r="AI47" s="4">
        <f t="shared" si="61"/>
        <v>-7.421975296841965E-3</v>
      </c>
      <c r="AJ47" s="4">
        <f t="shared" si="61"/>
        <v>-4.0341510860738561E-3</v>
      </c>
      <c r="AK47" s="4">
        <f t="shared" si="61"/>
        <v>-2.6689385135945098E-3</v>
      </c>
      <c r="AL47" s="4">
        <f t="shared" si="61"/>
        <v>-3.8363912855767235E-3</v>
      </c>
      <c r="AM47" s="4">
        <f t="shared" si="61"/>
        <v>-5.9719568468094009E-3</v>
      </c>
      <c r="AN47" s="4">
        <f t="shared" si="61"/>
        <v>-5.76506842568697E-3</v>
      </c>
      <c r="AO47" s="4">
        <f t="shared" si="61"/>
        <v>3.0372859730248836E-4</v>
      </c>
      <c r="AP47" s="4">
        <f t="shared" si="61"/>
        <v>-2.112670972790609E-3</v>
      </c>
      <c r="AQ47" s="4">
        <f t="shared" si="61"/>
        <v>-2.4812115530441492E-3</v>
      </c>
      <c r="AR47" s="4">
        <f t="shared" si="61"/>
        <v>5.9115257716224612E-4</v>
      </c>
      <c r="AS47" s="4">
        <f t="shared" si="61"/>
        <v>1.3672689520908277E-3</v>
      </c>
      <c r="AT47" s="4">
        <f t="shared" si="61"/>
        <v>1.8557069603520326E-3</v>
      </c>
      <c r="AU47" s="4">
        <f t="shared" si="61"/>
        <v>-3.4383492913844238E-3</v>
      </c>
      <c r="AV47" s="4">
        <f t="shared" si="61"/>
        <v>-6.3455893492653237E-4</v>
      </c>
      <c r="AW47" s="4">
        <f t="shared" si="61"/>
        <v>-5.4046714256049122E-3</v>
      </c>
      <c r="AY47" s="2">
        <f t="shared" si="52"/>
        <v>0.38807885698825034</v>
      </c>
      <c r="AZ47" s="2">
        <f t="shared" si="52"/>
        <v>0.38758614661376373</v>
      </c>
      <c r="BA47" s="2">
        <f t="shared" si="52"/>
        <v>0.38492293247258291</v>
      </c>
      <c r="BB47" s="2">
        <f t="shared" si="52"/>
        <v>0.38024938962363164</v>
      </c>
      <c r="BC47" s="2">
        <f t="shared" si="52"/>
        <v>0.38742020115112075</v>
      </c>
      <c r="BD47" s="2">
        <f t="shared" si="52"/>
        <v>0.38425572792820084</v>
      </c>
      <c r="BE47" s="2">
        <f t="shared" si="52"/>
        <v>0.38182683421192321</v>
      </c>
      <c r="BF47" s="2">
        <f t="shared" si="52"/>
        <v>0.38843502998803325</v>
      </c>
      <c r="BG47" s="2">
        <f t="shared" si="52"/>
        <v>0.37638541937303033</v>
      </c>
      <c r="BH47" s="2">
        <f t="shared" si="52"/>
        <v>0.38092762008144521</v>
      </c>
      <c r="BI47" s="2">
        <f t="shared" si="52"/>
        <v>0.3853469409987586</v>
      </c>
      <c r="BJ47" s="2">
        <f t="shared" si="52"/>
        <v>0.37883779114879501</v>
      </c>
      <c r="BK47" s="2">
        <f t="shared" si="52"/>
        <v>0.37569589622101629</v>
      </c>
      <c r="BL47" s="2">
        <f t="shared" si="52"/>
        <v>0.36713699893402402</v>
      </c>
      <c r="BM47" s="2">
        <f t="shared" si="52"/>
        <v>0.36442147491346727</v>
      </c>
      <c r="BO47" s="2">
        <f t="shared" si="11"/>
        <v>0.38065700000000002</v>
      </c>
      <c r="BP47" s="2">
        <f t="shared" si="12"/>
        <v>0.383552</v>
      </c>
      <c r="BQ47" s="2">
        <f t="shared" si="13"/>
        <v>0.38225399999999998</v>
      </c>
      <c r="BR47" s="2">
        <f t="shared" si="14"/>
        <v>0.376413</v>
      </c>
      <c r="BS47" s="2">
        <f t="shared" si="15"/>
        <v>0.38144899999999998</v>
      </c>
      <c r="BT47" s="2">
        <f t="shared" si="16"/>
        <v>0.3785</v>
      </c>
      <c r="BU47" s="2">
        <f t="shared" si="17"/>
        <v>0.38216099999999997</v>
      </c>
      <c r="BV47" s="2">
        <f t="shared" si="18"/>
        <v>0.38633099999999998</v>
      </c>
      <c r="BW47" s="2">
        <f t="shared" si="19"/>
        <v>0.37392199999999998</v>
      </c>
      <c r="BX47" s="2">
        <f t="shared" si="20"/>
        <v>0.38153999999999999</v>
      </c>
      <c r="BY47" s="2">
        <f t="shared" si="21"/>
        <v>0.38673999999999997</v>
      </c>
      <c r="BZ47" s="2">
        <f t="shared" si="22"/>
        <v>0.38071700000000003</v>
      </c>
      <c r="CA47" s="2">
        <f t="shared" si="23"/>
        <v>0.37228099999999997</v>
      </c>
      <c r="CB47" s="2">
        <f t="shared" si="24"/>
        <v>0.36652499999999999</v>
      </c>
      <c r="CC47" s="2">
        <f t="shared" si="25"/>
        <v>0.35901699999999998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0.38692193270120245</v>
      </c>
      <c r="DL47" s="2">
        <f t="shared" si="62"/>
        <v>0.3874540645586298</v>
      </c>
      <c r="DM47" s="2">
        <f t="shared" si="62"/>
        <v>0.38486605024665255</v>
      </c>
      <c r="DN47" s="2">
        <f t="shared" si="62"/>
        <v>0.37939933049932534</v>
      </c>
      <c r="DO47" s="2">
        <f t="shared" si="62"/>
        <v>0.38770603893058159</v>
      </c>
      <c r="DP47" s="2">
        <f t="shared" si="62"/>
        <v>0.38397601029601025</v>
      </c>
      <c r="DQ47" s="2">
        <f t="shared" si="62"/>
        <v>0.38302190481283421</v>
      </c>
      <c r="DR47" s="2">
        <f t="shared" si="62"/>
        <v>0.38785579836979844</v>
      </c>
      <c r="DS47" s="2">
        <f t="shared" si="62"/>
        <v>0.37869405882352947</v>
      </c>
      <c r="DT47" s="2">
        <f t="shared" si="62"/>
        <v>0.38341151428571429</v>
      </c>
      <c r="DU47" s="2">
        <f t="shared" si="62"/>
        <v>0.38851728739495806</v>
      </c>
      <c r="DV47" s="2">
        <f t="shared" si="62"/>
        <v>0.37881926974789926</v>
      </c>
      <c r="DW47" s="2">
        <f t="shared" si="62"/>
        <v>0.37740001848739496</v>
      </c>
      <c r="DX47" s="2">
        <f t="shared" si="62"/>
        <v>0.36950890672268916</v>
      </c>
      <c r="DY47" s="2">
        <f t="shared" si="62"/>
        <v>0.36287045897631781</v>
      </c>
      <c r="EA47" s="2">
        <f t="shared" si="63"/>
        <v>0.40252435543730375</v>
      </c>
      <c r="EB47" s="2">
        <f t="shared" si="63"/>
        <v>0.38972946490520721</v>
      </c>
      <c r="EC47" s="2">
        <f t="shared" si="63"/>
        <v>0.38572714283975928</v>
      </c>
      <c r="ED47" s="2">
        <f t="shared" si="63"/>
        <v>0.39079794649446487</v>
      </c>
      <c r="EE47" s="2">
        <f t="shared" si="63"/>
        <v>0.38557953600606526</v>
      </c>
      <c r="EF47" s="2">
        <f t="shared" si="63"/>
        <v>0.38552006066619415</v>
      </c>
      <c r="EG47" s="2">
        <f t="shared" si="63"/>
        <v>0.37725071589991932</v>
      </c>
      <c r="EH47" s="2">
        <f t="shared" si="63"/>
        <v>0.39097940936374548</v>
      </c>
      <c r="EI47" s="2">
        <f t="shared" si="63"/>
        <v>0.36713471457382951</v>
      </c>
      <c r="EJ47" s="2">
        <f t="shared" si="63"/>
        <v>0.37124285477075586</v>
      </c>
      <c r="EK47" s="2">
        <f t="shared" si="63"/>
        <v>0.37286669201284572</v>
      </c>
      <c r="EL47" s="2">
        <f t="shared" si="63"/>
        <v>0.37891395145278456</v>
      </c>
      <c r="EM47" s="2">
        <f t="shared" si="63"/>
        <v>0.36867296071674704</v>
      </c>
      <c r="EN47" s="2">
        <f t="shared" si="63"/>
        <v>0.3573775954245858</v>
      </c>
      <c r="EO47" s="2">
        <f t="shared" si="63"/>
        <v>0.37275331913826493</v>
      </c>
      <c r="EQ47" s="2">
        <f t="shared" si="64"/>
        <v>0.39560985001943927</v>
      </c>
      <c r="ER47" s="2">
        <f t="shared" si="64"/>
        <v>0.38795511947524841</v>
      </c>
      <c r="ES47" s="2">
        <f t="shared" si="64"/>
        <v>0.38336177821274053</v>
      </c>
      <c r="ET47" s="2">
        <f t="shared" si="64"/>
        <v>0.3808504378373615</v>
      </c>
      <c r="EU47" s="2">
        <f t="shared" si="64"/>
        <v>0.38180709191265721</v>
      </c>
      <c r="EV47" s="2">
        <f t="shared" si="64"/>
        <v>0.38231702807147361</v>
      </c>
      <c r="EW47" s="2">
        <f t="shared" si="64"/>
        <v>0.37292096298169131</v>
      </c>
      <c r="EX47" s="2">
        <f t="shared" si="64"/>
        <v>0.38516331686545091</v>
      </c>
      <c r="EY47" s="2">
        <f t="shared" si="64"/>
        <v>0.36671483793229981</v>
      </c>
      <c r="EZ47" s="2">
        <f t="shared" si="64"/>
        <v>0.37143753656955464</v>
      </c>
      <c r="FA47" s="2">
        <f t="shared" si="64"/>
        <v>0.37361768814926355</v>
      </c>
      <c r="FB47" s="2">
        <f t="shared" si="64"/>
        <v>0.37703567629138135</v>
      </c>
      <c r="FC47" s="2">
        <f t="shared" si="64"/>
        <v>0.36858973849132187</v>
      </c>
      <c r="FD47" s="2">
        <f t="shared" si="64"/>
        <v>0.37370060062103699</v>
      </c>
      <c r="FE47" s="2">
        <f t="shared" si="64"/>
        <v>0.37946876831145615</v>
      </c>
      <c r="FG47" s="2">
        <f t="shared" si="65"/>
        <v>7.4152912023401962E-2</v>
      </c>
      <c r="FH47" s="2">
        <f t="shared" si="65"/>
        <v>5.80500515862735E-2</v>
      </c>
      <c r="FI47" s="2">
        <f t="shared" si="65"/>
        <v>6.6066281416484518E-2</v>
      </c>
      <c r="FJ47" s="2">
        <f t="shared" si="65"/>
        <v>7.4579220659356488E-2</v>
      </c>
      <c r="FK47" s="2">
        <f t="shared" si="65"/>
        <v>0.13440468893634058</v>
      </c>
      <c r="FL47" s="2">
        <f t="shared" si="65"/>
        <v>0.18117851039177493</v>
      </c>
      <c r="FM47" s="2">
        <f t="shared" si="65"/>
        <v>0.20706664033678759</v>
      </c>
      <c r="FN47" s="2">
        <f t="shared" si="65"/>
        <v>0.18546121776734853</v>
      </c>
      <c r="FO47" s="2">
        <f t="shared" si="65"/>
        <v>0.19972001342432602</v>
      </c>
      <c r="FP47" s="2">
        <f t="shared" si="65"/>
        <v>0.20412250419993527</v>
      </c>
      <c r="FQ47" s="2">
        <f t="shared" si="65"/>
        <v>0.20257095046762277</v>
      </c>
      <c r="FR47" s="2">
        <f t="shared" si="65"/>
        <v>0.19582260696948944</v>
      </c>
      <c r="FS47" s="2">
        <f t="shared" si="65"/>
        <v>0.19526873691693833</v>
      </c>
      <c r="FT47" s="2">
        <f t="shared" si="65"/>
        <v>0.19552882677361869</v>
      </c>
      <c r="FU47" s="2">
        <f t="shared" si="65"/>
        <v>0.15693598094978359</v>
      </c>
      <c r="FW47" s="2">
        <f t="shared" si="54"/>
        <v>5.8996922675766478E-6</v>
      </c>
      <c r="FX47" s="2">
        <f t="shared" si="54"/>
        <v>2.8474524968877353E-6</v>
      </c>
      <c r="FY47" s="2">
        <f t="shared" si="54"/>
        <v>2.9423165201811202E-6</v>
      </c>
      <c r="FZ47" s="2">
        <f t="shared" si="54"/>
        <v>4.0988359887337941E-6</v>
      </c>
      <c r="GA47" s="2">
        <f t="shared" si="54"/>
        <v>6.8431415789510473E-6</v>
      </c>
      <c r="GB47" s="2">
        <f t="shared" si="54"/>
        <v>9.713872158979743E-6</v>
      </c>
      <c r="GC47" s="2">
        <f t="shared" si="54"/>
        <v>1.1525360860096029E-5</v>
      </c>
      <c r="GD47" s="2">
        <f t="shared" si="54"/>
        <v>1.3252975975580714E-5</v>
      </c>
      <c r="GE47" s="2">
        <f t="shared" si="54"/>
        <v>1.6818684201883376E-5</v>
      </c>
      <c r="GF47" s="2">
        <f t="shared" si="54"/>
        <v>1.5659813058727695E-5</v>
      </c>
      <c r="GG47" s="2">
        <f t="shared" si="54"/>
        <v>1.2764032645251352E-5</v>
      </c>
      <c r="GH47" s="2">
        <f t="shared" si="54"/>
        <v>1.0337882100404366E-5</v>
      </c>
      <c r="GI47" s="2">
        <f t="shared" si="54"/>
        <v>8.6335481681291817E-6</v>
      </c>
      <c r="GJ47" s="2">
        <f t="shared" si="54"/>
        <v>6.9396950623488631E-6</v>
      </c>
      <c r="GK47" s="2">
        <f t="shared" si="54"/>
        <v>5.8943257224700961E-6</v>
      </c>
      <c r="GM47" s="79">
        <f t="shared" si="55"/>
        <v>3.1795282407324028E-8</v>
      </c>
      <c r="GN47" s="79">
        <f t="shared" si="55"/>
        <v>1.0758355391194886E-9</v>
      </c>
      <c r="GO47" s="79">
        <f t="shared" si="55"/>
        <v>1.478469968050862E-9</v>
      </c>
      <c r="GP47" s="79">
        <f t="shared" si="55"/>
        <v>3.9033153264980364E-10</v>
      </c>
      <c r="GQ47" s="79">
        <f t="shared" si="55"/>
        <v>2.1904237500017597E-7</v>
      </c>
      <c r="GR47" s="79">
        <f t="shared" si="55"/>
        <v>3.0603003633729892E-6</v>
      </c>
      <c r="GS47" s="79">
        <f t="shared" si="55"/>
        <v>1.0247526788906705E-5</v>
      </c>
      <c r="GT47" s="79">
        <f t="shared" si="55"/>
        <v>2.7598018309667809E-6</v>
      </c>
      <c r="GU47" s="79">
        <f t="shared" si="55"/>
        <v>5.6454292185188018E-6</v>
      </c>
      <c r="GV47" s="79">
        <f t="shared" si="55"/>
        <v>6.8060998262902688E-6</v>
      </c>
      <c r="GW47" s="79">
        <f t="shared" si="55"/>
        <v>8.370788403786149E-6</v>
      </c>
      <c r="GX47" s="79">
        <f t="shared" si="55"/>
        <v>7.5885384266275071E-6</v>
      </c>
      <c r="GY47" s="79">
        <f t="shared" si="55"/>
        <v>7.3843570578631168E-6</v>
      </c>
      <c r="GZ47" s="79">
        <f t="shared" si="55"/>
        <v>7.5512170287207854E-6</v>
      </c>
      <c r="HA47" s="79">
        <f t="shared" si="55"/>
        <v>6.7258004011375276E-8</v>
      </c>
      <c r="HC47" s="79">
        <f t="shared" si="59"/>
        <v>3.0128947332949285E-21</v>
      </c>
      <c r="HD47" s="79">
        <f t="shared" si="59"/>
        <v>7.115407469891073E-24</v>
      </c>
      <c r="HE47" s="79">
        <f t="shared" si="59"/>
        <v>9.5399075258374144E-26</v>
      </c>
      <c r="HF47" s="79">
        <f t="shared" si="59"/>
        <v>3.6156037104150738E-29</v>
      </c>
      <c r="HG47" s="79">
        <f t="shared" si="59"/>
        <v>5.8247406582913969E-22</v>
      </c>
      <c r="HH47" s="79">
        <f t="shared" si="59"/>
        <v>3.0579263388664747E-20</v>
      </c>
      <c r="HI47" s="79">
        <f t="shared" si="59"/>
        <v>2.1750079475870333E-18</v>
      </c>
      <c r="HJ47" s="79">
        <f t="shared" si="59"/>
        <v>1.7078896459686646E-19</v>
      </c>
      <c r="HK47" s="79">
        <f t="shared" si="59"/>
        <v>1.608044432226051E-19</v>
      </c>
      <c r="HL47" s="79">
        <f t="shared" si="59"/>
        <v>2.9399804934825083E-19</v>
      </c>
      <c r="HM47" s="79">
        <f t="shared" si="59"/>
        <v>1.7925961886536067E-17</v>
      </c>
      <c r="HN47" s="79">
        <f t="shared" si="59"/>
        <v>7.8147868222962804E-19</v>
      </c>
      <c r="HO47" s="79">
        <f t="shared" si="59"/>
        <v>6.0868601571142986E-18</v>
      </c>
      <c r="HP47" s="79">
        <f t="shared" si="59"/>
        <v>2.0834929536737655E-18</v>
      </c>
      <c r="HQ47" s="79">
        <f t="shared" si="59"/>
        <v>3.6414987216039413E-27</v>
      </c>
      <c r="HS47" s="79">
        <f t="shared" si="56"/>
        <v>2.7409749543693282E-91</v>
      </c>
      <c r="HT47" s="79">
        <f t="shared" si="56"/>
        <v>1.3233508512422718E-106</v>
      </c>
      <c r="HU47" s="79">
        <f t="shared" si="56"/>
        <v>1.0946936792768203E-121</v>
      </c>
      <c r="HV47" s="79">
        <f t="shared" si="56"/>
        <v>3.1806890212575109E-144</v>
      </c>
      <c r="HW47" s="79">
        <f t="shared" si="56"/>
        <v>1.4045831748417058E-116</v>
      </c>
      <c r="HX47" s="79">
        <f t="shared" si="56"/>
        <v>2.7639674586120754E-112</v>
      </c>
      <c r="HY47" s="79">
        <f t="shared" si="56"/>
        <v>2.3771066496872449E-103</v>
      </c>
      <c r="HZ47" s="79">
        <f t="shared" si="56"/>
        <v>1.2065619549311825E-106</v>
      </c>
      <c r="IA47" s="79">
        <f t="shared" si="56"/>
        <v>1.4479644917087548E-107</v>
      </c>
      <c r="IB47" s="79">
        <f t="shared" si="56"/>
        <v>5.801443513070589E-108</v>
      </c>
      <c r="IC47" s="79">
        <f t="shared" si="56"/>
        <v>5.9195553565438318E-98</v>
      </c>
      <c r="ID47" s="79">
        <f t="shared" si="56"/>
        <v>8.0589897266885744E-106</v>
      </c>
      <c r="IE47" s="79">
        <f t="shared" si="56"/>
        <v>9.9919229627007674E-100</v>
      </c>
      <c r="IF47" s="79">
        <f t="shared" si="56"/>
        <v>1.3173335831482844E-76</v>
      </c>
      <c r="IG47" s="79">
        <f t="shared" si="56"/>
        <v>1.9269733788716823E-46</v>
      </c>
      <c r="II47" s="79">
        <f t="shared" si="57"/>
        <v>1.1450026676153182E-245</v>
      </c>
      <c r="IJ47" s="79">
        <f t="shared" si="57"/>
        <v>1.3010953844106013E-303</v>
      </c>
      <c r="IK47" s="79">
        <f t="shared" si="57"/>
        <v>0</v>
      </c>
      <c r="IL47" s="79">
        <f t="shared" si="57"/>
        <v>0</v>
      </c>
      <c r="IM47" s="79">
        <f t="shared" si="57"/>
        <v>0</v>
      </c>
      <c r="IN47" s="79">
        <f t="shared" si="57"/>
        <v>0</v>
      </c>
      <c r="IO47" s="79">
        <f t="shared" si="57"/>
        <v>0</v>
      </c>
      <c r="IP47" s="79">
        <f t="shared" si="57"/>
        <v>0</v>
      </c>
      <c r="IQ47" s="79">
        <f t="shared" si="57"/>
        <v>0</v>
      </c>
      <c r="IR47" s="79">
        <f t="shared" si="57"/>
        <v>0</v>
      </c>
      <c r="IS47" s="79">
        <f t="shared" si="57"/>
        <v>2.5789307067223291E-295</v>
      </c>
      <c r="IT47" s="79">
        <f t="shared" si="57"/>
        <v>0</v>
      </c>
      <c r="IU47" s="79">
        <f t="shared" si="57"/>
        <v>5.8527960189381376E-299</v>
      </c>
      <c r="IV47" s="79">
        <f t="shared" si="57"/>
        <v>4.4935508501664468E-188</v>
      </c>
      <c r="IW47" s="79">
        <f t="shared" si="57"/>
        <v>1.4396296770587712E-101</v>
      </c>
      <c r="IY47" s="79">
        <f t="shared" si="58"/>
        <v>3.1795282407327039E-8</v>
      </c>
      <c r="IZ47" s="79">
        <f t="shared" si="58"/>
        <v>1.0758355391194957E-9</v>
      </c>
      <c r="JA47" s="79">
        <f t="shared" si="58"/>
        <v>1.478469968050862E-9</v>
      </c>
      <c r="JB47" s="79">
        <f t="shared" si="58"/>
        <v>3.9033153264980364E-10</v>
      </c>
      <c r="JC47" s="79">
        <f t="shared" si="58"/>
        <v>2.1904237500017655E-7</v>
      </c>
      <c r="JD47" s="79">
        <f t="shared" si="58"/>
        <v>3.0603003633730196E-6</v>
      </c>
      <c r="JE47" s="79">
        <f t="shared" si="58"/>
        <v>1.024752678890888E-5</v>
      </c>
      <c r="JF47" s="79">
        <f t="shared" si="58"/>
        <v>2.7598018309669515E-6</v>
      </c>
      <c r="JG47" s="79">
        <f t="shared" si="58"/>
        <v>5.6454292185189628E-6</v>
      </c>
      <c r="JH47" s="79">
        <f t="shared" si="58"/>
        <v>6.8060998262905627E-6</v>
      </c>
      <c r="JI47" s="79">
        <f t="shared" si="58"/>
        <v>8.3707884038040756E-6</v>
      </c>
      <c r="JJ47" s="79">
        <f t="shared" si="58"/>
        <v>7.5885384266282889E-6</v>
      </c>
      <c r="JK47" s="79">
        <f t="shared" si="58"/>
        <v>7.3843570578692036E-6</v>
      </c>
      <c r="JL47" s="79">
        <f t="shared" si="58"/>
        <v>7.5512170287228691E-6</v>
      </c>
      <c r="JM47" s="79">
        <f t="shared" si="58"/>
        <v>6.7258004011375276E-8</v>
      </c>
    </row>
    <row r="48" spans="2:273" x14ac:dyDescent="0.25">
      <c r="B48" s="2">
        <v>21</v>
      </c>
      <c r="C48" s="37">
        <v>0.38449899999999998</v>
      </c>
      <c r="D48" s="37">
        <v>0.38308900000000001</v>
      </c>
      <c r="E48" s="37">
        <v>0.38248100000000002</v>
      </c>
      <c r="F48" s="37">
        <v>0.37439299999999998</v>
      </c>
      <c r="G48" s="37">
        <v>0.384162</v>
      </c>
      <c r="H48" s="37">
        <v>0.37705100000000003</v>
      </c>
      <c r="I48" s="37">
        <v>0.379081</v>
      </c>
      <c r="J48" s="37">
        <v>0.38592100000000001</v>
      </c>
      <c r="K48" s="37">
        <v>0.37788699999999997</v>
      </c>
      <c r="L48" s="37">
        <v>0.38041900000000001</v>
      </c>
      <c r="M48" s="37">
        <v>0.38837300000000002</v>
      </c>
      <c r="N48" s="37">
        <v>0.37889299999999998</v>
      </c>
      <c r="O48" s="37">
        <v>0.37308200000000002</v>
      </c>
      <c r="P48" s="37">
        <v>0.36337599999999998</v>
      </c>
      <c r="Q48" s="37">
        <v>0.359541</v>
      </c>
      <c r="S48" s="4">
        <f t="shared" si="60"/>
        <v>0.38855753994196529</v>
      </c>
      <c r="T48" s="4">
        <f t="shared" si="60"/>
        <v>0.38796172038443411</v>
      </c>
      <c r="U48" s="4">
        <f t="shared" si="60"/>
        <v>0.38545653108239381</v>
      </c>
      <c r="V48" s="4">
        <f t="shared" si="60"/>
        <v>0.38087856330876513</v>
      </c>
      <c r="W48" s="4">
        <f t="shared" si="60"/>
        <v>0.38780453001043574</v>
      </c>
      <c r="X48" s="4">
        <f t="shared" si="60"/>
        <v>0.38468052293778071</v>
      </c>
      <c r="Y48" s="4">
        <f t="shared" si="60"/>
        <v>0.38221335518325905</v>
      </c>
      <c r="Z48" s="4">
        <f t="shared" si="60"/>
        <v>0.38901517822979537</v>
      </c>
      <c r="AA48" s="4">
        <f t="shared" si="60"/>
        <v>0.37672059095463861</v>
      </c>
      <c r="AB48" s="4">
        <f t="shared" si="60"/>
        <v>0.3810907119857958</v>
      </c>
      <c r="AC48" s="4">
        <f t="shared" si="60"/>
        <v>0.38551402516203914</v>
      </c>
      <c r="AD48" s="4">
        <f t="shared" si="60"/>
        <v>0.37932148977679886</v>
      </c>
      <c r="AE48" s="4">
        <f t="shared" si="60"/>
        <v>0.37611370996525523</v>
      </c>
      <c r="AF48" s="4">
        <f t="shared" si="60"/>
        <v>0.36753139461495005</v>
      </c>
      <c r="AG48" s="4">
        <f t="shared" si="60"/>
        <v>0.36506291893613824</v>
      </c>
      <c r="AI48" s="4">
        <f t="shared" si="61"/>
        <v>-4.0585399419653112E-3</v>
      </c>
      <c r="AJ48" s="4">
        <f t="shared" si="61"/>
        <v>-4.8727203844340927E-3</v>
      </c>
      <c r="AK48" s="4">
        <f t="shared" si="61"/>
        <v>-2.9755310823937897E-3</v>
      </c>
      <c r="AL48" s="4">
        <f t="shared" si="61"/>
        <v>-6.4855633087651521E-3</v>
      </c>
      <c r="AM48" s="4">
        <f t="shared" si="61"/>
        <v>-3.6425300104357405E-3</v>
      </c>
      <c r="AN48" s="4">
        <f t="shared" si="61"/>
        <v>-7.6295229377806861E-3</v>
      </c>
      <c r="AO48" s="4">
        <f t="shared" si="61"/>
        <v>-3.1323551832590502E-3</v>
      </c>
      <c r="AP48" s="4">
        <f t="shared" si="61"/>
        <v>-3.0941782297953524E-3</v>
      </c>
      <c r="AQ48" s="4">
        <f t="shared" si="61"/>
        <v>1.1664090453613607E-3</v>
      </c>
      <c r="AR48" s="4">
        <f t="shared" si="61"/>
        <v>-6.7171198579579761E-4</v>
      </c>
      <c r="AS48" s="4">
        <f t="shared" si="61"/>
        <v>2.8589748379608815E-3</v>
      </c>
      <c r="AT48" s="4">
        <f t="shared" si="61"/>
        <v>-4.2848977679887934E-4</v>
      </c>
      <c r="AU48" s="4">
        <f t="shared" si="61"/>
        <v>-3.0317099652552026E-3</v>
      </c>
      <c r="AV48" s="4">
        <f t="shared" si="61"/>
        <v>-4.1553946149500698E-3</v>
      </c>
      <c r="AW48" s="4">
        <f t="shared" si="61"/>
        <v>-5.521918936138237E-3</v>
      </c>
      <c r="AY48" s="2">
        <f t="shared" si="52"/>
        <v>0.38855732316423247</v>
      </c>
      <c r="AZ48" s="2">
        <f t="shared" si="52"/>
        <v>0.38796171121455875</v>
      </c>
      <c r="BA48" s="2">
        <f t="shared" si="52"/>
        <v>0.3854565184446353</v>
      </c>
      <c r="BB48" s="2">
        <f t="shared" si="52"/>
        <v>0.38087855941809429</v>
      </c>
      <c r="BC48" s="2">
        <f t="shared" si="52"/>
        <v>0.38780304041596436</v>
      </c>
      <c r="BD48" s="2">
        <f t="shared" si="52"/>
        <v>0.38466335525274009</v>
      </c>
      <c r="BE48" s="2">
        <f t="shared" si="52"/>
        <v>0.38215953378893214</v>
      </c>
      <c r="BF48" s="2">
        <f t="shared" si="52"/>
        <v>0.38899896793294225</v>
      </c>
      <c r="BG48" s="2">
        <f t="shared" si="52"/>
        <v>0.37668800672182295</v>
      </c>
      <c r="BH48" s="2">
        <f t="shared" si="52"/>
        <v>0.38105203807364785</v>
      </c>
      <c r="BI48" s="2">
        <f t="shared" si="52"/>
        <v>0.3854681025885156</v>
      </c>
      <c r="BJ48" s="2">
        <f t="shared" si="52"/>
        <v>0.37927999152795006</v>
      </c>
      <c r="BK48" s="2">
        <f t="shared" si="52"/>
        <v>0.37607225632106572</v>
      </c>
      <c r="BL48" s="2">
        <f t="shared" si="52"/>
        <v>0.3674915716747012</v>
      </c>
      <c r="BM48" s="2">
        <f t="shared" si="52"/>
        <v>0.36506246166056444</v>
      </c>
      <c r="BO48" s="2">
        <f t="shared" si="11"/>
        <v>0.38449899999999998</v>
      </c>
      <c r="BP48" s="2">
        <f t="shared" si="12"/>
        <v>0.38308900000000001</v>
      </c>
      <c r="BQ48" s="2">
        <f t="shared" si="13"/>
        <v>0.38248100000000002</v>
      </c>
      <c r="BR48" s="2">
        <f t="shared" si="14"/>
        <v>0.37439299999999998</v>
      </c>
      <c r="BS48" s="2">
        <f t="shared" si="15"/>
        <v>0.384162</v>
      </c>
      <c r="BT48" s="2">
        <f t="shared" si="16"/>
        <v>0.37705100000000003</v>
      </c>
      <c r="BU48" s="2">
        <f t="shared" si="17"/>
        <v>0.379081</v>
      </c>
      <c r="BV48" s="2">
        <f t="shared" si="18"/>
        <v>0.38592100000000001</v>
      </c>
      <c r="BW48" s="2">
        <f t="shared" si="19"/>
        <v>0.37788699999999997</v>
      </c>
      <c r="BX48" s="2">
        <f t="shared" si="20"/>
        <v>0.38041900000000001</v>
      </c>
      <c r="BY48" s="2">
        <f t="shared" si="21"/>
        <v>0.38837300000000002</v>
      </c>
      <c r="BZ48" s="2">
        <f t="shared" si="22"/>
        <v>0.37889299999999998</v>
      </c>
      <c r="CA48" s="2">
        <f t="shared" si="23"/>
        <v>0.37308200000000002</v>
      </c>
      <c r="CB48" s="2">
        <f t="shared" si="24"/>
        <v>0.36337599999999998</v>
      </c>
      <c r="CC48" s="2">
        <f t="shared" si="25"/>
        <v>0.359541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0.3873673593894541</v>
      </c>
      <c r="DL48" s="2">
        <f t="shared" si="62"/>
        <v>0.38785898866930174</v>
      </c>
      <c r="DM48" s="2">
        <f t="shared" si="62"/>
        <v>0.3854543816772375</v>
      </c>
      <c r="DN48" s="2">
        <f t="shared" si="62"/>
        <v>0.38003348475033749</v>
      </c>
      <c r="DO48" s="2">
        <f t="shared" si="62"/>
        <v>0.38823471679174482</v>
      </c>
      <c r="DP48" s="2">
        <f t="shared" si="62"/>
        <v>0.3845382477477477</v>
      </c>
      <c r="DQ48" s="2">
        <f t="shared" si="62"/>
        <v>0.38365243223834983</v>
      </c>
      <c r="DR48" s="2">
        <f t="shared" si="62"/>
        <v>0.38860797327327334</v>
      </c>
      <c r="DS48" s="2">
        <f t="shared" si="62"/>
        <v>0.37935712605042021</v>
      </c>
      <c r="DT48" s="2">
        <f t="shared" si="62"/>
        <v>0.38387677142857146</v>
      </c>
      <c r="DU48" s="2">
        <f t="shared" si="62"/>
        <v>0.38904950700280116</v>
      </c>
      <c r="DV48" s="2">
        <f t="shared" si="62"/>
        <v>0.3794699310924371</v>
      </c>
      <c r="DW48" s="2">
        <f t="shared" si="62"/>
        <v>0.37810944369747901</v>
      </c>
      <c r="DX48" s="2">
        <f t="shared" si="62"/>
        <v>0.3702018280112046</v>
      </c>
      <c r="DY48" s="2">
        <f t="shared" si="62"/>
        <v>0.36352901161191753</v>
      </c>
      <c r="EA48" s="2">
        <f t="shared" si="63"/>
        <v>0.40210804270705408</v>
      </c>
      <c r="EB48" s="2">
        <f t="shared" si="63"/>
        <v>0.38948196379857603</v>
      </c>
      <c r="EC48" s="2">
        <f t="shared" si="63"/>
        <v>0.38548417159182596</v>
      </c>
      <c r="ED48" s="2">
        <f t="shared" si="63"/>
        <v>0.39044259594095931</v>
      </c>
      <c r="EE48" s="2">
        <f t="shared" si="63"/>
        <v>0.385267761055411</v>
      </c>
      <c r="EF48" s="2">
        <f t="shared" si="63"/>
        <v>0.38517919068745571</v>
      </c>
      <c r="EG48" s="2">
        <f t="shared" si="63"/>
        <v>0.37694594713478619</v>
      </c>
      <c r="EH48" s="2">
        <f t="shared" si="63"/>
        <v>0.39056552180872345</v>
      </c>
      <c r="EI48" s="2">
        <f t="shared" si="63"/>
        <v>0.36693391635054023</v>
      </c>
      <c r="EJ48" s="2">
        <f t="shared" si="63"/>
        <v>0.37100741970614265</v>
      </c>
      <c r="EK48" s="2">
        <f t="shared" si="63"/>
        <v>0.37261020803549844</v>
      </c>
      <c r="EL48" s="2">
        <f t="shared" si="63"/>
        <v>0.37856870673930598</v>
      </c>
      <c r="EM48" s="2">
        <f t="shared" si="63"/>
        <v>0.36841542778379444</v>
      </c>
      <c r="EN48" s="2">
        <f t="shared" si="63"/>
        <v>0.35732124356688183</v>
      </c>
      <c r="EO48" s="2">
        <f t="shared" si="63"/>
        <v>0.37257511027862866</v>
      </c>
      <c r="EQ48" s="2">
        <f t="shared" si="64"/>
        <v>0.39526980936788381</v>
      </c>
      <c r="ER48" s="2">
        <f t="shared" si="64"/>
        <v>0.38772475986845312</v>
      </c>
      <c r="ES48" s="2">
        <f t="shared" si="64"/>
        <v>0.38314293185698628</v>
      </c>
      <c r="ET48" s="2">
        <f t="shared" si="64"/>
        <v>0.38060191279461764</v>
      </c>
      <c r="EU48" s="2">
        <f t="shared" si="64"/>
        <v>0.38153961472653658</v>
      </c>
      <c r="EV48" s="2">
        <f t="shared" si="64"/>
        <v>0.38201695342946168</v>
      </c>
      <c r="EW48" s="2">
        <f t="shared" si="64"/>
        <v>0.37266957210393009</v>
      </c>
      <c r="EX48" s="2">
        <f t="shared" si="64"/>
        <v>0.38482122813465369</v>
      </c>
      <c r="EY48" s="2">
        <f t="shared" si="64"/>
        <v>0.36651920924772158</v>
      </c>
      <c r="EZ48" s="2">
        <f t="shared" si="64"/>
        <v>0.37119830280318777</v>
      </c>
      <c r="FA48" s="2">
        <f t="shared" si="64"/>
        <v>0.37335152006104372</v>
      </c>
      <c r="FB48" s="2">
        <f t="shared" si="64"/>
        <v>0.37671278913625461</v>
      </c>
      <c r="FC48" s="2">
        <f t="shared" si="64"/>
        <v>0.368332823800814</v>
      </c>
      <c r="FD48" s="2">
        <f t="shared" si="64"/>
        <v>0.37344817105028122</v>
      </c>
      <c r="FE48" s="2">
        <f t="shared" si="64"/>
        <v>0.37919262206865589</v>
      </c>
      <c r="FG48" s="2">
        <f t="shared" si="65"/>
        <v>8.0729501126323946E-2</v>
      </c>
      <c r="FH48" s="2">
        <f t="shared" si="65"/>
        <v>6.3296121851305148E-2</v>
      </c>
      <c r="FI48" s="2">
        <f t="shared" si="65"/>
        <v>7.1981430626497825E-2</v>
      </c>
      <c r="FJ48" s="2">
        <f t="shared" si="65"/>
        <v>8.119030329202187E-2</v>
      </c>
      <c r="FK48" s="2">
        <f t="shared" si="65"/>
        <v>0.14548528544105807</v>
      </c>
      <c r="FL48" s="2">
        <f t="shared" si="65"/>
        <v>0.19524543972963196</v>
      </c>
      <c r="FM48" s="2">
        <f t="shared" si="65"/>
        <v>0.2225971406125882</v>
      </c>
      <c r="FN48" s="2">
        <f t="shared" si="65"/>
        <v>0.19977953356111616</v>
      </c>
      <c r="FO48" s="2">
        <f t="shared" si="65"/>
        <v>0.21484879876807406</v>
      </c>
      <c r="FP48" s="2">
        <f t="shared" si="65"/>
        <v>0.2194933119732291</v>
      </c>
      <c r="FQ48" s="2">
        <f t="shared" si="65"/>
        <v>0.21785690475100625</v>
      </c>
      <c r="FR48" s="2">
        <f t="shared" si="65"/>
        <v>0.21073390497634437</v>
      </c>
      <c r="FS48" s="2">
        <f t="shared" si="65"/>
        <v>0.2101488807716666</v>
      </c>
      <c r="FT48" s="2">
        <f t="shared" si="65"/>
        <v>0.21042360783751121</v>
      </c>
      <c r="FU48" s="2">
        <f t="shared" si="65"/>
        <v>0.16951034210336022</v>
      </c>
      <c r="FW48" s="2">
        <f t="shared" si="54"/>
        <v>6.468880253319596E-6</v>
      </c>
      <c r="FX48" s="2">
        <f t="shared" si="54"/>
        <v>3.1221687196778013E-6</v>
      </c>
      <c r="FY48" s="2">
        <f t="shared" si="54"/>
        <v>3.2261849947153245E-6</v>
      </c>
      <c r="FZ48" s="2">
        <f t="shared" si="54"/>
        <v>4.4942825139572056E-6</v>
      </c>
      <c r="GA48" s="2">
        <f t="shared" si="54"/>
        <v>7.5033505806238896E-6</v>
      </c>
      <c r="GB48" s="2">
        <f t="shared" si="54"/>
        <v>1.0651039040536248E-5</v>
      </c>
      <c r="GC48" s="2">
        <f t="shared" si="54"/>
        <v>1.2637292833789817E-5</v>
      </c>
      <c r="GD48" s="2">
        <f t="shared" si="54"/>
        <v>1.4531580610817375E-5</v>
      </c>
      <c r="GE48" s="2">
        <f t="shared" si="54"/>
        <v>1.8441290591675213E-5</v>
      </c>
      <c r="GF48" s="2">
        <f t="shared" si="54"/>
        <v>1.7170617632680165E-5</v>
      </c>
      <c r="GG48" s="2">
        <f t="shared" si="54"/>
        <v>1.3995466255649148E-5</v>
      </c>
      <c r="GH48" s="2">
        <f t="shared" si="54"/>
        <v>1.13352510118372E-5</v>
      </c>
      <c r="GI48" s="2">
        <f t="shared" si="54"/>
        <v>9.4664894366012368E-6</v>
      </c>
      <c r="GJ48" s="2">
        <f t="shared" si="54"/>
        <v>7.6092192291531166E-6</v>
      </c>
      <c r="GK48" s="2">
        <f t="shared" si="54"/>
        <v>6.4629959603171803E-6</v>
      </c>
      <c r="GM48" s="79">
        <f t="shared" si="55"/>
        <v>5.9378065196328653E-8</v>
      </c>
      <c r="GN48" s="79">
        <f t="shared" si="55"/>
        <v>2.2475786038122593E-9</v>
      </c>
      <c r="GO48" s="79">
        <f t="shared" si="55"/>
        <v>3.1541386821818125E-9</v>
      </c>
      <c r="GP48" s="79">
        <f t="shared" si="55"/>
        <v>9.3333486246474E-10</v>
      </c>
      <c r="GQ48" s="79">
        <f t="shared" si="55"/>
        <v>4.4236326398032769E-7</v>
      </c>
      <c r="GR48" s="79">
        <f t="shared" si="55"/>
        <v>5.7759822172080792E-6</v>
      </c>
      <c r="GS48" s="79">
        <f t="shared" si="55"/>
        <v>1.8627589981867024E-5</v>
      </c>
      <c r="GT48" s="79">
        <f t="shared" si="55"/>
        <v>5.3201122268101686E-6</v>
      </c>
      <c r="GU48" s="79">
        <f t="shared" si="55"/>
        <v>1.0630364084165441E-5</v>
      </c>
      <c r="GV48" s="79">
        <f t="shared" si="55"/>
        <v>1.2752311736632387E-5</v>
      </c>
      <c r="GW48" s="79">
        <f t="shared" si="55"/>
        <v>1.53197975900241E-5</v>
      </c>
      <c r="GX48" s="79">
        <f t="shared" si="55"/>
        <v>1.3763055193314066E-5</v>
      </c>
      <c r="GY48" s="79">
        <f t="shared" si="55"/>
        <v>1.3405953971465131E-5</v>
      </c>
      <c r="GZ48" s="79">
        <f t="shared" si="55"/>
        <v>1.3690814230048537E-5</v>
      </c>
      <c r="HA48" s="79">
        <f t="shared" si="55"/>
        <v>1.6095755817184275E-7</v>
      </c>
      <c r="HC48" s="79">
        <f t="shared" si="59"/>
        <v>1.0285513994190287E-20</v>
      </c>
      <c r="HD48" s="79">
        <f t="shared" si="59"/>
        <v>2.8002253659572396E-23</v>
      </c>
      <c r="HE48" s="79">
        <f t="shared" si="59"/>
        <v>4.4109082123677949E-25</v>
      </c>
      <c r="HF48" s="79">
        <f t="shared" si="59"/>
        <v>2.2916510635188679E-28</v>
      </c>
      <c r="HG48" s="79">
        <f t="shared" si="59"/>
        <v>2.6115385952605478E-21</v>
      </c>
      <c r="HH48" s="79">
        <f t="shared" si="59"/>
        <v>1.3184483401456639E-19</v>
      </c>
      <c r="HI48" s="79">
        <f t="shared" si="59"/>
        <v>8.4202665826801863E-18</v>
      </c>
      <c r="HJ48" s="79">
        <f t="shared" si="59"/>
        <v>7.1238168950876924E-19</v>
      </c>
      <c r="HK48" s="79">
        <f t="shared" si="59"/>
        <v>6.981265564209511E-19</v>
      </c>
      <c r="HL48" s="79">
        <f t="shared" si="59"/>
        <v>1.2671536760256486E-18</v>
      </c>
      <c r="HM48" s="79">
        <f t="shared" si="59"/>
        <v>6.5427927889812265E-17</v>
      </c>
      <c r="HN48" s="79">
        <f t="shared" si="59"/>
        <v>3.0975123086577591E-18</v>
      </c>
      <c r="HO48" s="79">
        <f t="shared" si="59"/>
        <v>2.183613856414368E-17</v>
      </c>
      <c r="HP48" s="79">
        <f t="shared" si="59"/>
        <v>7.6619164310992134E-18</v>
      </c>
      <c r="HQ48" s="79">
        <f t="shared" si="59"/>
        <v>2.7136243148505E-26</v>
      </c>
      <c r="HS48" s="79">
        <f t="shared" si="56"/>
        <v>1.3337560563532572E-89</v>
      </c>
      <c r="HT48" s="79">
        <f t="shared" si="56"/>
        <v>1.0891502470357412E-104</v>
      </c>
      <c r="HU48" s="79">
        <f t="shared" si="56"/>
        <v>1.7373777040198928E-119</v>
      </c>
      <c r="HV48" s="79">
        <f t="shared" si="56"/>
        <v>1.6312728866259915E-141</v>
      </c>
      <c r="HW48" s="79">
        <f t="shared" si="56"/>
        <v>2.7757104470225468E-114</v>
      </c>
      <c r="HX48" s="79">
        <f t="shared" si="56"/>
        <v>5.4059451323675995E-110</v>
      </c>
      <c r="HY48" s="79">
        <f t="shared" si="56"/>
        <v>3.2952589341575944E-101</v>
      </c>
      <c r="HZ48" s="79">
        <f t="shared" si="56"/>
        <v>2.0287424186934464E-104</v>
      </c>
      <c r="IA48" s="79">
        <f t="shared" si="56"/>
        <v>2.8669460271413214E-105</v>
      </c>
      <c r="IB48" s="79">
        <f t="shared" si="56"/>
        <v>1.1743930110142806E-105</v>
      </c>
      <c r="IC48" s="79">
        <f t="shared" si="56"/>
        <v>6.6233080508382367E-96</v>
      </c>
      <c r="ID48" s="79">
        <f t="shared" si="56"/>
        <v>1.2126083106406542E-103</v>
      </c>
      <c r="IE48" s="79">
        <f t="shared" si="56"/>
        <v>1.0247565533944113E-97</v>
      </c>
      <c r="IF48" s="79">
        <f t="shared" si="56"/>
        <v>4.2830964987226567E-75</v>
      </c>
      <c r="IG48" s="79">
        <f t="shared" si="56"/>
        <v>1.4973664360678007E-45</v>
      </c>
      <c r="II48" s="79">
        <f t="shared" si="57"/>
        <v>5.893485010728614E-242</v>
      </c>
      <c r="IJ48" s="79">
        <f t="shared" si="57"/>
        <v>2.7997748939932064E-299</v>
      </c>
      <c r="IK48" s="79">
        <f t="shared" si="57"/>
        <v>0</v>
      </c>
      <c r="IL48" s="79">
        <f t="shared" si="57"/>
        <v>0</v>
      </c>
      <c r="IM48" s="79">
        <f t="shared" si="57"/>
        <v>0</v>
      </c>
      <c r="IN48" s="79">
        <f t="shared" si="57"/>
        <v>0</v>
      </c>
      <c r="IO48" s="79">
        <f t="shared" si="57"/>
        <v>4.4440752174663064E-306</v>
      </c>
      <c r="IP48" s="79">
        <f t="shared" si="57"/>
        <v>0</v>
      </c>
      <c r="IQ48" s="79">
        <f t="shared" si="57"/>
        <v>0</v>
      </c>
      <c r="IR48" s="79">
        <f t="shared" si="57"/>
        <v>0</v>
      </c>
      <c r="IS48" s="79">
        <f t="shared" si="57"/>
        <v>1.5266490743322994E-290</v>
      </c>
      <c r="IT48" s="79">
        <f t="shared" si="57"/>
        <v>0</v>
      </c>
      <c r="IU48" s="79">
        <f t="shared" si="57"/>
        <v>2.7388747683626265E-294</v>
      </c>
      <c r="IV48" s="79">
        <f t="shared" si="57"/>
        <v>3.3565623339080315E-185</v>
      </c>
      <c r="IW48" s="79">
        <f t="shared" si="57"/>
        <v>4.7482152252899424E-100</v>
      </c>
      <c r="IY48" s="79">
        <f t="shared" si="58"/>
        <v>5.9378065196338937E-8</v>
      </c>
      <c r="IZ48" s="79">
        <f t="shared" si="58"/>
        <v>2.2475786038122874E-9</v>
      </c>
      <c r="JA48" s="79">
        <f t="shared" si="58"/>
        <v>3.1541386821818129E-9</v>
      </c>
      <c r="JB48" s="79">
        <f t="shared" si="58"/>
        <v>9.3333486246474E-10</v>
      </c>
      <c r="JC48" s="79">
        <f t="shared" si="58"/>
        <v>4.4236326398033029E-7</v>
      </c>
      <c r="JD48" s="79">
        <f t="shared" si="58"/>
        <v>5.7759822172082113E-6</v>
      </c>
      <c r="JE48" s="79">
        <f t="shared" si="58"/>
        <v>1.8627589981875443E-5</v>
      </c>
      <c r="JF48" s="79">
        <f t="shared" si="58"/>
        <v>5.3201122268108809E-6</v>
      </c>
      <c r="JG48" s="79">
        <f t="shared" si="58"/>
        <v>1.0630364084166139E-5</v>
      </c>
      <c r="JH48" s="79">
        <f t="shared" si="58"/>
        <v>1.2752311736633654E-5</v>
      </c>
      <c r="JI48" s="79">
        <f t="shared" si="58"/>
        <v>1.5319797590089528E-5</v>
      </c>
      <c r="JJ48" s="79">
        <f t="shared" si="58"/>
        <v>1.3763055193317163E-5</v>
      </c>
      <c r="JK48" s="79">
        <f t="shared" si="58"/>
        <v>1.3405953971486968E-5</v>
      </c>
      <c r="JL48" s="79">
        <f t="shared" si="58"/>
        <v>1.3690814230056199E-5</v>
      </c>
      <c r="JM48" s="79">
        <f t="shared" si="58"/>
        <v>1.6095755817184275E-7</v>
      </c>
    </row>
    <row r="49" spans="2:273" x14ac:dyDescent="0.25">
      <c r="B49" s="2">
        <v>22</v>
      </c>
      <c r="C49" s="37">
        <v>0.38233200000000001</v>
      </c>
      <c r="D49" s="37">
        <v>0.38341399999999998</v>
      </c>
      <c r="E49" s="37">
        <v>0.38516299999999998</v>
      </c>
      <c r="F49" s="37">
        <v>0.37752400000000003</v>
      </c>
      <c r="G49" s="37">
        <v>0.38710499999999998</v>
      </c>
      <c r="H49" s="37">
        <v>0.38150499999999998</v>
      </c>
      <c r="I49" s="37">
        <v>0.38387399999999999</v>
      </c>
      <c r="J49" s="37">
        <v>0.38685599999999998</v>
      </c>
      <c r="K49" s="37">
        <v>0.37870199999999998</v>
      </c>
      <c r="L49" s="37">
        <v>0.38081599999999999</v>
      </c>
      <c r="M49" s="37">
        <v>0.38447799999999999</v>
      </c>
      <c r="N49" s="37">
        <v>0.38042700000000002</v>
      </c>
      <c r="O49" s="37">
        <v>0.37492700000000001</v>
      </c>
      <c r="P49" s="37">
        <v>0.364757</v>
      </c>
      <c r="Q49" s="37">
        <v>0.366506</v>
      </c>
      <c r="S49" s="4">
        <f t="shared" si="60"/>
        <v>0.38903217407128127</v>
      </c>
      <c r="T49" s="4">
        <f t="shared" si="60"/>
        <v>0.38833087541550393</v>
      </c>
      <c r="U49" s="4">
        <f t="shared" si="60"/>
        <v>0.38597990698804124</v>
      </c>
      <c r="V49" s="4">
        <f t="shared" si="60"/>
        <v>0.38149964782448847</v>
      </c>
      <c r="W49" s="4">
        <f t="shared" si="60"/>
        <v>0.3881672930966793</v>
      </c>
      <c r="X49" s="4">
        <f t="shared" si="60"/>
        <v>0.38507636803847112</v>
      </c>
      <c r="Y49" s="4">
        <f t="shared" si="60"/>
        <v>0.38255051102081389</v>
      </c>
      <c r="Z49" s="4">
        <f t="shared" si="60"/>
        <v>0.38956000874652785</v>
      </c>
      <c r="AA49" s="4">
        <f t="shared" si="60"/>
        <v>0.37701221124558559</v>
      </c>
      <c r="AB49" s="4">
        <f t="shared" si="60"/>
        <v>0.38121304074410328</v>
      </c>
      <c r="AC49" s="4">
        <f t="shared" si="60"/>
        <v>0.38563148097667993</v>
      </c>
      <c r="AD49" s="4">
        <f t="shared" si="60"/>
        <v>0.3797630121071135</v>
      </c>
      <c r="AE49" s="4">
        <f t="shared" si="60"/>
        <v>0.37648320553156994</v>
      </c>
      <c r="AF49" s="4">
        <f t="shared" si="60"/>
        <v>0.36788184640770966</v>
      </c>
      <c r="AG49" s="4">
        <f t="shared" si="60"/>
        <v>0.36568991962366043</v>
      </c>
      <c r="AI49" s="4">
        <f t="shared" si="61"/>
        <v>-6.7001740712812619E-3</v>
      </c>
      <c r="AJ49" s="4">
        <f t="shared" si="61"/>
        <v>-4.9168754155039518E-3</v>
      </c>
      <c r="AK49" s="4">
        <f t="shared" si="61"/>
        <v>-8.1690698804126605E-4</v>
      </c>
      <c r="AL49" s="4">
        <f t="shared" si="61"/>
        <v>-3.9756478244884486E-3</v>
      </c>
      <c r="AM49" s="4">
        <f t="shared" si="61"/>
        <v>-1.0622930966793231E-3</v>
      </c>
      <c r="AN49" s="4">
        <f t="shared" si="61"/>
        <v>-3.5713680384711344E-3</v>
      </c>
      <c r="AO49" s="4">
        <f t="shared" si="61"/>
        <v>1.3234889791861049E-3</v>
      </c>
      <c r="AP49" s="4">
        <f t="shared" si="61"/>
        <v>-2.704008746527875E-3</v>
      </c>
      <c r="AQ49" s="4">
        <f t="shared" si="61"/>
        <v>1.6897887544143897E-3</v>
      </c>
      <c r="AR49" s="4">
        <f t="shared" si="61"/>
        <v>-3.9704074410329415E-4</v>
      </c>
      <c r="AS49" s="4">
        <f t="shared" si="61"/>
        <v>-1.1534809766799436E-3</v>
      </c>
      <c r="AT49" s="4">
        <f t="shared" si="61"/>
        <v>6.6398789288651949E-4</v>
      </c>
      <c r="AU49" s="4">
        <f t="shared" si="61"/>
        <v>-1.5562055315699319E-3</v>
      </c>
      <c r="AV49" s="4">
        <f t="shared" si="61"/>
        <v>-3.1248464077096583E-3</v>
      </c>
      <c r="AW49" s="4">
        <f t="shared" si="61"/>
        <v>8.1608037633956743E-4</v>
      </c>
      <c r="AY49" s="2">
        <f t="shared" si="52"/>
        <v>0.38903178169590463</v>
      </c>
      <c r="AZ49" s="2">
        <f t="shared" si="52"/>
        <v>0.38833085687787938</v>
      </c>
      <c r="BA49" s="2">
        <f t="shared" si="52"/>
        <v>0.38597988094900032</v>
      </c>
      <c r="BB49" s="2">
        <f t="shared" si="52"/>
        <v>0.38149963888671418</v>
      </c>
      <c r="BC49" s="2">
        <f t="shared" si="52"/>
        <v>0.38816440808261687</v>
      </c>
      <c r="BD49" s="2">
        <f t="shared" si="52"/>
        <v>0.3850453616226322</v>
      </c>
      <c r="BE49" s="2">
        <f t="shared" si="52"/>
        <v>0.38245696277426411</v>
      </c>
      <c r="BF49" s="2">
        <f t="shared" si="52"/>
        <v>0.38953015734628438</v>
      </c>
      <c r="BG49" s="2">
        <f t="shared" si="52"/>
        <v>0.37695361983509945</v>
      </c>
      <c r="BH49" s="2">
        <f t="shared" si="52"/>
        <v>0.38114386014032753</v>
      </c>
      <c r="BI49" s="2">
        <f t="shared" si="52"/>
        <v>0.38555111027677391</v>
      </c>
      <c r="BJ49" s="2">
        <f t="shared" si="52"/>
        <v>0.37969094378013529</v>
      </c>
      <c r="BK49" s="2">
        <f t="shared" si="52"/>
        <v>0.37641114343330651</v>
      </c>
      <c r="BL49" s="2">
        <f t="shared" si="52"/>
        <v>0.36781270685080991</v>
      </c>
      <c r="BM49" s="2">
        <f t="shared" si="52"/>
        <v>0.36568888205436234</v>
      </c>
      <c r="BO49" s="2">
        <f t="shared" si="11"/>
        <v>0.38233200000000001</v>
      </c>
      <c r="BP49" s="2">
        <f t="shared" si="12"/>
        <v>0.38341399999999998</v>
      </c>
      <c r="BQ49" s="2">
        <f t="shared" si="13"/>
        <v>0.38516299999999998</v>
      </c>
      <c r="BR49" s="2">
        <f t="shared" si="14"/>
        <v>0.37752400000000003</v>
      </c>
      <c r="BS49" s="2">
        <f t="shared" si="15"/>
        <v>0.38710499999999998</v>
      </c>
      <c r="BT49" s="2">
        <f t="shared" si="16"/>
        <v>0.38150499999999998</v>
      </c>
      <c r="BU49" s="2">
        <f t="shared" si="17"/>
        <v>0.38387399999999999</v>
      </c>
      <c r="BV49" s="2">
        <f t="shared" si="18"/>
        <v>0.38685599999999998</v>
      </c>
      <c r="BW49" s="2">
        <f t="shared" si="19"/>
        <v>0.37870199999999998</v>
      </c>
      <c r="BX49" s="2">
        <f t="shared" si="20"/>
        <v>0.38081599999999999</v>
      </c>
      <c r="BY49" s="2">
        <f t="shared" si="21"/>
        <v>0.38447799999999999</v>
      </c>
      <c r="BZ49" s="2">
        <f t="shared" si="22"/>
        <v>0.38042700000000002</v>
      </c>
      <c r="CA49" s="2">
        <f t="shared" si="23"/>
        <v>0.37492700000000001</v>
      </c>
      <c r="CB49" s="2">
        <f t="shared" si="24"/>
        <v>0.364757</v>
      </c>
      <c r="CC49" s="2">
        <f t="shared" si="25"/>
        <v>0.366506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0.3878127860777057</v>
      </c>
      <c r="DL49" s="2">
        <f t="shared" si="62"/>
        <v>0.38826391277997369</v>
      </c>
      <c r="DM49" s="2">
        <f t="shared" si="62"/>
        <v>0.3860427131078224</v>
      </c>
      <c r="DN49" s="2">
        <f t="shared" si="62"/>
        <v>0.38066763900134964</v>
      </c>
      <c r="DO49" s="2">
        <f t="shared" si="62"/>
        <v>0.38876339465290805</v>
      </c>
      <c r="DP49" s="2">
        <f t="shared" si="62"/>
        <v>0.38510048519948514</v>
      </c>
      <c r="DQ49" s="2">
        <f t="shared" si="62"/>
        <v>0.3842829596638655</v>
      </c>
      <c r="DR49" s="2">
        <f t="shared" si="62"/>
        <v>0.38936014817674824</v>
      </c>
      <c r="DS49" s="2">
        <f t="shared" si="62"/>
        <v>0.38002019327731096</v>
      </c>
      <c r="DT49" s="2">
        <f t="shared" si="62"/>
        <v>0.38434202857142857</v>
      </c>
      <c r="DU49" s="2">
        <f t="shared" si="62"/>
        <v>0.38958172661064433</v>
      </c>
      <c r="DV49" s="2">
        <f t="shared" si="62"/>
        <v>0.38012059243697488</v>
      </c>
      <c r="DW49" s="2">
        <f t="shared" si="62"/>
        <v>0.37881886890756306</v>
      </c>
      <c r="DX49" s="2">
        <f t="shared" si="62"/>
        <v>0.37089474929971999</v>
      </c>
      <c r="DY49" s="2">
        <f t="shared" si="62"/>
        <v>0.36418756424751725</v>
      </c>
      <c r="EA49" s="2">
        <f t="shared" si="63"/>
        <v>0.40169172997680436</v>
      </c>
      <c r="EB49" s="2">
        <f t="shared" si="63"/>
        <v>0.38923446269194484</v>
      </c>
      <c r="EC49" s="2">
        <f t="shared" si="63"/>
        <v>0.38524120034389259</v>
      </c>
      <c r="ED49" s="2">
        <f t="shared" si="63"/>
        <v>0.39008724538745376</v>
      </c>
      <c r="EE49" s="2">
        <f t="shared" si="63"/>
        <v>0.38495598610475679</v>
      </c>
      <c r="EF49" s="2">
        <f t="shared" si="63"/>
        <v>0.38483832070871721</v>
      </c>
      <c r="EG49" s="2">
        <f t="shared" si="63"/>
        <v>0.376641178369653</v>
      </c>
      <c r="EH49" s="2">
        <f t="shared" si="63"/>
        <v>0.39015163425370142</v>
      </c>
      <c r="EI49" s="2">
        <f t="shared" si="63"/>
        <v>0.3667331181272509</v>
      </c>
      <c r="EJ49" s="2">
        <f t="shared" si="63"/>
        <v>0.37077198464152944</v>
      </c>
      <c r="EK49" s="2">
        <f t="shared" si="63"/>
        <v>0.37235372405815115</v>
      </c>
      <c r="EL49" s="2">
        <f t="shared" si="63"/>
        <v>0.37822346202582735</v>
      </c>
      <c r="EM49" s="2">
        <f t="shared" si="63"/>
        <v>0.36815789485084177</v>
      </c>
      <c r="EN49" s="2">
        <f t="shared" si="63"/>
        <v>0.35726489170917791</v>
      </c>
      <c r="EO49" s="2">
        <f t="shared" si="63"/>
        <v>0.3723969014189924</v>
      </c>
      <c r="EQ49" s="2">
        <f t="shared" si="64"/>
        <v>0.39492976871632834</v>
      </c>
      <c r="ER49" s="2">
        <f t="shared" si="64"/>
        <v>0.38749440026165788</v>
      </c>
      <c r="ES49" s="2">
        <f t="shared" si="64"/>
        <v>0.38292408550123197</v>
      </c>
      <c r="ET49" s="2">
        <f t="shared" si="64"/>
        <v>0.38035338775187383</v>
      </c>
      <c r="EU49" s="2">
        <f t="shared" si="64"/>
        <v>0.38127213754041595</v>
      </c>
      <c r="EV49" s="2">
        <f t="shared" si="64"/>
        <v>0.38171687878744975</v>
      </c>
      <c r="EW49" s="2">
        <f t="shared" si="64"/>
        <v>0.37241818122616888</v>
      </c>
      <c r="EX49" s="2">
        <f t="shared" si="64"/>
        <v>0.38447913940385647</v>
      </c>
      <c r="EY49" s="2">
        <f t="shared" si="64"/>
        <v>0.36632358056314335</v>
      </c>
      <c r="EZ49" s="2">
        <f t="shared" si="64"/>
        <v>0.37095906903682091</v>
      </c>
      <c r="FA49" s="2">
        <f t="shared" si="64"/>
        <v>0.37308535197282383</v>
      </c>
      <c r="FB49" s="2">
        <f t="shared" si="64"/>
        <v>0.37638990198112787</v>
      </c>
      <c r="FC49" s="2">
        <f t="shared" si="64"/>
        <v>0.36807590911030608</v>
      </c>
      <c r="FD49" s="2">
        <f t="shared" si="64"/>
        <v>0.37319574147952544</v>
      </c>
      <c r="FE49" s="2">
        <f t="shared" si="64"/>
        <v>0.37891647582585564</v>
      </c>
      <c r="FG49" s="2">
        <f t="shared" si="65"/>
        <v>8.7834030422573262E-2</v>
      </c>
      <c r="FH49" s="2">
        <f t="shared" si="65"/>
        <v>6.8981568068100768E-2</v>
      </c>
      <c r="FI49" s="2">
        <f t="shared" si="65"/>
        <v>7.8381736378518807E-2</v>
      </c>
      <c r="FJ49" s="2">
        <f t="shared" si="65"/>
        <v>8.8331488445278397E-2</v>
      </c>
      <c r="FK49" s="2">
        <f t="shared" si="65"/>
        <v>0.15731336807101806</v>
      </c>
      <c r="FL49" s="2">
        <f t="shared" si="65"/>
        <v>0.21012427181633161</v>
      </c>
      <c r="FM49" s="2">
        <f t="shared" si="65"/>
        <v>0.23894145924170598</v>
      </c>
      <c r="FN49" s="2">
        <f t="shared" si="65"/>
        <v>0.21491161677606793</v>
      </c>
      <c r="FO49" s="2">
        <f t="shared" si="65"/>
        <v>0.23079309227577299</v>
      </c>
      <c r="FP49" s="2">
        <f t="shared" si="65"/>
        <v>0.23567882093036929</v>
      </c>
      <c r="FQ49" s="2">
        <f t="shared" si="65"/>
        <v>0.23395791525650189</v>
      </c>
      <c r="FR49" s="2">
        <f t="shared" si="65"/>
        <v>0.22646090394577431</v>
      </c>
      <c r="FS49" s="2">
        <f t="shared" si="65"/>
        <v>0.22584471272996071</v>
      </c>
      <c r="FT49" s="2">
        <f t="shared" si="65"/>
        <v>0.22613408429848894</v>
      </c>
      <c r="FU49" s="2">
        <f t="shared" si="65"/>
        <v>0.18287366864449245</v>
      </c>
      <c r="FW49" s="2">
        <f t="shared" si="54"/>
        <v>7.0929817244544102E-6</v>
      </c>
      <c r="FX49" s="2">
        <f t="shared" si="54"/>
        <v>3.4233888946096586E-6</v>
      </c>
      <c r="FY49" s="2">
        <f t="shared" si="54"/>
        <v>3.5374404023783192E-6</v>
      </c>
      <c r="FZ49" s="2">
        <f t="shared" si="54"/>
        <v>4.9278806471312754E-6</v>
      </c>
      <c r="GA49" s="2">
        <f t="shared" si="54"/>
        <v>8.2272543538829428E-6</v>
      </c>
      <c r="GB49" s="2">
        <f t="shared" si="54"/>
        <v>1.1678620073349192E-5</v>
      </c>
      <c r="GC49" s="2">
        <f t="shared" si="54"/>
        <v>1.3856499156361578E-5</v>
      </c>
      <c r="GD49" s="2">
        <f t="shared" si="54"/>
        <v>1.5933538956744459E-5</v>
      </c>
      <c r="GE49" s="2">
        <f t="shared" si="54"/>
        <v>2.0220437066665547E-5</v>
      </c>
      <c r="GF49" s="2">
        <f t="shared" si="54"/>
        <v>1.8827176659628858E-5</v>
      </c>
      <c r="GG49" s="2">
        <f t="shared" si="54"/>
        <v>1.534570287352907E-5</v>
      </c>
      <c r="GH49" s="2">
        <f t="shared" si="54"/>
        <v>1.2428841990051036E-5</v>
      </c>
      <c r="GI49" s="2">
        <f t="shared" si="54"/>
        <v>1.037978978128905E-5</v>
      </c>
      <c r="GJ49" s="2">
        <f t="shared" si="54"/>
        <v>8.3433368493981465E-6</v>
      </c>
      <c r="GK49" s="2">
        <f t="shared" si="54"/>
        <v>7.0865297335273475E-6</v>
      </c>
      <c r="GM49" s="79">
        <f t="shared" si="55"/>
        <v>1.0957961965441122E-7</v>
      </c>
      <c r="GN49" s="79">
        <f t="shared" si="55"/>
        <v>4.631175719659753E-9</v>
      </c>
      <c r="GO49" s="79">
        <f t="shared" si="55"/>
        <v>6.6298799143619319E-9</v>
      </c>
      <c r="GP49" s="79">
        <f t="shared" si="55"/>
        <v>2.1909300815320485E-9</v>
      </c>
      <c r="GQ49" s="79">
        <f t="shared" si="55"/>
        <v>8.7828319041389823E-7</v>
      </c>
      <c r="GR49" s="79">
        <f t="shared" si="55"/>
        <v>1.0719568359021553E-5</v>
      </c>
      <c r="GS49" s="79">
        <f t="shared" si="55"/>
        <v>3.3307229675331588E-5</v>
      </c>
      <c r="GT49" s="79">
        <f t="shared" si="55"/>
        <v>1.0074342571270295E-5</v>
      </c>
      <c r="GU49" s="79">
        <f t="shared" si="55"/>
        <v>1.9668306101054126E-5</v>
      </c>
      <c r="GV49" s="79">
        <f t="shared" si="55"/>
        <v>2.347726953428977E-5</v>
      </c>
      <c r="GW49" s="79">
        <f t="shared" si="55"/>
        <v>2.7577030836643911E-5</v>
      </c>
      <c r="GX49" s="79">
        <f t="shared" si="55"/>
        <v>2.4567165021310358E-5</v>
      </c>
      <c r="GY49" s="79">
        <f t="shared" si="55"/>
        <v>2.3952969482359322E-5</v>
      </c>
      <c r="GZ49" s="79">
        <f t="shared" si="55"/>
        <v>2.4430696411695257E-5</v>
      </c>
      <c r="HA49" s="79">
        <f t="shared" si="55"/>
        <v>3.7588976560959374E-7</v>
      </c>
      <c r="HC49" s="79">
        <f t="shared" si="59"/>
        <v>3.4537758097113124E-20</v>
      </c>
      <c r="HD49" s="79">
        <f t="shared" si="59"/>
        <v>1.0821315504752713E-22</v>
      </c>
      <c r="HE49" s="79">
        <f t="shared" si="59"/>
        <v>1.997005470052374E-24</v>
      </c>
      <c r="HF49" s="79">
        <f t="shared" si="59"/>
        <v>1.4139621116584263E-27</v>
      </c>
      <c r="HG49" s="79">
        <f t="shared" si="59"/>
        <v>1.1432544204942372E-20</v>
      </c>
      <c r="HH49" s="79">
        <f t="shared" si="59"/>
        <v>5.5458961740429242E-19</v>
      </c>
      <c r="HI49" s="79">
        <f t="shared" si="59"/>
        <v>3.1842374212248425E-17</v>
      </c>
      <c r="HJ49" s="79">
        <f t="shared" si="59"/>
        <v>2.899368466572433E-18</v>
      </c>
      <c r="HK49" s="79">
        <f t="shared" si="59"/>
        <v>2.9533354092390529E-18</v>
      </c>
      <c r="HL49" s="79">
        <f t="shared" si="59"/>
        <v>5.3211607974728775E-18</v>
      </c>
      <c r="HM49" s="79">
        <f t="shared" si="59"/>
        <v>2.334578698184546E-16</v>
      </c>
      <c r="HN49" s="79">
        <f t="shared" si="59"/>
        <v>1.1990272743906791E-17</v>
      </c>
      <c r="HO49" s="79">
        <f t="shared" si="59"/>
        <v>7.6675015946516131E-17</v>
      </c>
      <c r="HP49" s="79">
        <f t="shared" si="59"/>
        <v>2.7572265703573494E-17</v>
      </c>
      <c r="HQ49" s="79">
        <f t="shared" si="59"/>
        <v>1.9539284347111026E-25</v>
      </c>
      <c r="HS49" s="79">
        <f t="shared" si="56"/>
        <v>6.255316252471013E-88</v>
      </c>
      <c r="HT49" s="79">
        <f t="shared" si="56"/>
        <v>8.6076442679626726E-103</v>
      </c>
      <c r="HU49" s="79">
        <f t="shared" si="56"/>
        <v>2.6312115523646402E-117</v>
      </c>
      <c r="HV49" s="79">
        <f t="shared" si="56"/>
        <v>7.8802827519392285E-139</v>
      </c>
      <c r="HW49" s="79">
        <f t="shared" si="56"/>
        <v>5.2007020552626244E-112</v>
      </c>
      <c r="HX49" s="79">
        <f t="shared" si="56"/>
        <v>1.0006014383453443E-107</v>
      </c>
      <c r="HY49" s="79">
        <f t="shared" si="56"/>
        <v>4.3347928154445716E-99</v>
      </c>
      <c r="HZ49" s="79">
        <f t="shared" si="56"/>
        <v>3.2291800936376524E-102</v>
      </c>
      <c r="IA49" s="79">
        <f t="shared" si="56"/>
        <v>5.3572215665452763E-103</v>
      </c>
      <c r="IB49" s="79">
        <f t="shared" si="56"/>
        <v>2.2430174759872394E-103</v>
      </c>
      <c r="IC49" s="79">
        <f t="shared" si="56"/>
        <v>7.0448003003585947E-94</v>
      </c>
      <c r="ID49" s="79">
        <f t="shared" si="56"/>
        <v>1.7305857607989698E-101</v>
      </c>
      <c r="IE49" s="79">
        <f t="shared" si="56"/>
        <v>1.0018301698177224E-95</v>
      </c>
      <c r="IF49" s="79">
        <f t="shared" si="56"/>
        <v>1.3441766470726321E-73</v>
      </c>
      <c r="IG49" s="79">
        <f t="shared" si="56"/>
        <v>1.1399973645625084E-44</v>
      </c>
      <c r="II49" s="79">
        <f t="shared" si="57"/>
        <v>2.8411151762825701E-238</v>
      </c>
      <c r="IJ49" s="79">
        <f t="shared" si="57"/>
        <v>5.6055332699577492E-295</v>
      </c>
      <c r="IK49" s="79">
        <f t="shared" si="57"/>
        <v>0</v>
      </c>
      <c r="IL49" s="79">
        <f t="shared" si="57"/>
        <v>0</v>
      </c>
      <c r="IM49" s="79">
        <f t="shared" si="57"/>
        <v>0</v>
      </c>
      <c r="IN49" s="79">
        <f t="shared" si="57"/>
        <v>0</v>
      </c>
      <c r="IO49" s="79">
        <f t="shared" si="57"/>
        <v>3.8978382454800943E-301</v>
      </c>
      <c r="IP49" s="79">
        <f t="shared" si="57"/>
        <v>3.833196634558464E-307</v>
      </c>
      <c r="IQ49" s="79">
        <f t="shared" si="57"/>
        <v>0</v>
      </c>
      <c r="IR49" s="79">
        <f t="shared" si="57"/>
        <v>0</v>
      </c>
      <c r="IS49" s="79">
        <f t="shared" si="57"/>
        <v>8.2590866164823509E-286</v>
      </c>
      <c r="IT49" s="79">
        <f t="shared" si="57"/>
        <v>0</v>
      </c>
      <c r="IU49" s="79">
        <f t="shared" si="57"/>
        <v>1.1770596534172438E-289</v>
      </c>
      <c r="IV49" s="79">
        <f t="shared" si="57"/>
        <v>2.3816951104707827E-182</v>
      </c>
      <c r="IW49" s="79">
        <f t="shared" si="57"/>
        <v>1.5247664398857979E-98</v>
      </c>
      <c r="IY49" s="79">
        <f t="shared" si="58"/>
        <v>1.0957961965444577E-7</v>
      </c>
      <c r="IZ49" s="79">
        <f t="shared" si="58"/>
        <v>4.6311757196598614E-9</v>
      </c>
      <c r="JA49" s="79">
        <f t="shared" si="58"/>
        <v>6.6298799143619336E-9</v>
      </c>
      <c r="JB49" s="79">
        <f t="shared" si="58"/>
        <v>2.1909300815320485E-9</v>
      </c>
      <c r="JC49" s="79">
        <f t="shared" si="58"/>
        <v>8.7828319041390967E-7</v>
      </c>
      <c r="JD49" s="79">
        <f t="shared" si="58"/>
        <v>1.0719568359022107E-5</v>
      </c>
      <c r="JE49" s="79">
        <f t="shared" si="58"/>
        <v>3.3307229675363429E-5</v>
      </c>
      <c r="JF49" s="79">
        <f t="shared" si="58"/>
        <v>1.0074342571273193E-5</v>
      </c>
      <c r="JG49" s="79">
        <f t="shared" si="58"/>
        <v>1.9668306101057081E-5</v>
      </c>
      <c r="JH49" s="79">
        <f t="shared" si="58"/>
        <v>2.3477269534295093E-5</v>
      </c>
      <c r="JI49" s="79">
        <f t="shared" si="58"/>
        <v>2.757703083687737E-5</v>
      </c>
      <c r="JJ49" s="79">
        <f t="shared" si="58"/>
        <v>2.4567165021322349E-5</v>
      </c>
      <c r="JK49" s="79">
        <f t="shared" si="58"/>
        <v>2.3952969482435995E-5</v>
      </c>
      <c r="JL49" s="79">
        <f t="shared" si="58"/>
        <v>2.4430696411722829E-5</v>
      </c>
      <c r="JM49" s="79">
        <f t="shared" si="58"/>
        <v>3.7588976560959374E-7</v>
      </c>
    </row>
    <row r="50" spans="2:273" x14ac:dyDescent="0.25">
      <c r="B50" s="2">
        <v>23</v>
      </c>
      <c r="C50" s="37">
        <v>0.385517</v>
      </c>
      <c r="D50" s="37">
        <v>0.386347</v>
      </c>
      <c r="E50" s="37">
        <v>0.38251400000000002</v>
      </c>
      <c r="F50" s="37">
        <v>0.38144899999999998</v>
      </c>
      <c r="G50" s="37">
        <v>0.38655499999999998</v>
      </c>
      <c r="H50" s="37">
        <v>0.38191399999999998</v>
      </c>
      <c r="I50" s="37">
        <v>0.38612099999999999</v>
      </c>
      <c r="J50" s="37">
        <v>0.38842300000000002</v>
      </c>
      <c r="K50" s="37">
        <v>0.37868000000000002</v>
      </c>
      <c r="L50" s="37">
        <v>0.379938</v>
      </c>
      <c r="M50" s="37">
        <v>0.38997399999999999</v>
      </c>
      <c r="N50" s="37">
        <v>0.37966299999999997</v>
      </c>
      <c r="O50" s="37">
        <v>0.37593599999999999</v>
      </c>
      <c r="P50" s="37">
        <v>0.36859999999999998</v>
      </c>
      <c r="Q50" s="37">
        <v>0.36185600000000001</v>
      </c>
      <c r="S50" s="4">
        <f t="shared" si="60"/>
        <v>0.38950199021968746</v>
      </c>
      <c r="T50" s="4">
        <f t="shared" si="60"/>
        <v>0.38869277022304183</v>
      </c>
      <c r="U50" s="4">
        <f t="shared" si="60"/>
        <v>0.3864918112485034</v>
      </c>
      <c r="V50" s="4">
        <f t="shared" si="60"/>
        <v>0.38211134731485502</v>
      </c>
      <c r="W50" s="4">
        <f t="shared" si="60"/>
        <v>0.38850780303321075</v>
      </c>
      <c r="X50" s="4">
        <f t="shared" si="60"/>
        <v>0.38545457163683405</v>
      </c>
      <c r="Y50" s="4">
        <f t="shared" si="60"/>
        <v>0.38287674108641467</v>
      </c>
      <c r="Z50" s="4">
        <f t="shared" si="60"/>
        <v>0.39007971238270905</v>
      </c>
      <c r="AA50" s="4">
        <f t="shared" si="60"/>
        <v>0.37728366527390678</v>
      </c>
      <c r="AB50" s="4">
        <f t="shared" si="60"/>
        <v>0.38132298655835023</v>
      </c>
      <c r="AC50" s="4">
        <f t="shared" si="60"/>
        <v>0.38573240792380892</v>
      </c>
      <c r="AD50" s="4">
        <f t="shared" si="60"/>
        <v>0.38019131734777789</v>
      </c>
      <c r="AE50" s="4">
        <f t="shared" si="60"/>
        <v>0.37683343332914421</v>
      </c>
      <c r="AF50" s="4">
        <f t="shared" si="60"/>
        <v>0.36821668159054888</v>
      </c>
      <c r="AG50" s="4">
        <f t="shared" si="60"/>
        <v>0.36630115873352087</v>
      </c>
      <c r="AI50" s="4">
        <f t="shared" si="61"/>
        <v>-3.9849902196874565E-3</v>
      </c>
      <c r="AJ50" s="4">
        <f t="shared" si="61"/>
        <v>-2.345770223041832E-3</v>
      </c>
      <c r="AK50" s="4">
        <f t="shared" si="61"/>
        <v>-3.9778112485033823E-3</v>
      </c>
      <c r="AL50" s="4">
        <f t="shared" si="61"/>
        <v>-6.623473148550385E-4</v>
      </c>
      <c r="AM50" s="4">
        <f t="shared" si="61"/>
        <v>-1.9528030332107704E-3</v>
      </c>
      <c r="AN50" s="4">
        <f t="shared" si="61"/>
        <v>-3.5405716368340778E-3</v>
      </c>
      <c r="AO50" s="4">
        <f t="shared" si="61"/>
        <v>3.2442589135853184E-3</v>
      </c>
      <c r="AP50" s="4">
        <f t="shared" si="61"/>
        <v>-1.6567123827090358E-3</v>
      </c>
      <c r="AQ50" s="4">
        <f t="shared" si="61"/>
        <v>1.3963347260932402E-3</v>
      </c>
      <c r="AR50" s="4">
        <f t="shared" si="61"/>
        <v>-1.3849865583502319E-3</v>
      </c>
      <c r="AS50" s="4">
        <f t="shared" si="61"/>
        <v>4.2415920761910697E-3</v>
      </c>
      <c r="AT50" s="4">
        <f t="shared" si="61"/>
        <v>-5.2831734777791794E-4</v>
      </c>
      <c r="AU50" s="4">
        <f t="shared" si="61"/>
        <v>-8.9743332914421492E-4</v>
      </c>
      <c r="AV50" s="4">
        <f t="shared" si="61"/>
        <v>3.8331840945110551E-4</v>
      </c>
      <c r="AW50" s="4">
        <f t="shared" si="61"/>
        <v>-4.4451587335208598E-3</v>
      </c>
      <c r="AY50" s="2">
        <f t="shared" si="52"/>
        <v>0.38950128863918415</v>
      </c>
      <c r="AZ50" s="2">
        <f t="shared" si="52"/>
        <v>0.38869273327394172</v>
      </c>
      <c r="BA50" s="2">
        <f t="shared" si="52"/>
        <v>0.38649175840708511</v>
      </c>
      <c r="BB50" s="2">
        <f t="shared" si="52"/>
        <v>0.38211132716688245</v>
      </c>
      <c r="BC50" s="2">
        <f t="shared" si="52"/>
        <v>0.38850231285309761</v>
      </c>
      <c r="BD50" s="2">
        <f t="shared" si="52"/>
        <v>0.38539954290577549</v>
      </c>
      <c r="BE50" s="2">
        <f t="shared" si="52"/>
        <v>0.38271691535993274</v>
      </c>
      <c r="BF50" s="2">
        <f t="shared" si="52"/>
        <v>0.39002575082755381</v>
      </c>
      <c r="BG50" s="2">
        <f t="shared" si="52"/>
        <v>0.37718022050766353</v>
      </c>
      <c r="BH50" s="2">
        <f t="shared" si="52"/>
        <v>0.38120148150804228</v>
      </c>
      <c r="BI50" s="2">
        <f t="shared" si="52"/>
        <v>0.38559415740602276</v>
      </c>
      <c r="BJ50" s="2">
        <f t="shared" si="52"/>
        <v>0.38006822053341449</v>
      </c>
      <c r="BK50" s="2">
        <f t="shared" si="52"/>
        <v>0.37671022721199005</v>
      </c>
      <c r="BL50" s="2">
        <f t="shared" si="52"/>
        <v>0.36809861720208126</v>
      </c>
      <c r="BM50" s="2">
        <f t="shared" si="52"/>
        <v>0.36629886307806786</v>
      </c>
      <c r="BO50" s="2">
        <f t="shared" si="11"/>
        <v>0.385517</v>
      </c>
      <c r="BP50" s="2">
        <f t="shared" si="12"/>
        <v>0.386347</v>
      </c>
      <c r="BQ50" s="2">
        <f t="shared" si="13"/>
        <v>0.38251400000000002</v>
      </c>
      <c r="BR50" s="2">
        <f t="shared" si="14"/>
        <v>0.38144899999999998</v>
      </c>
      <c r="BS50" s="2">
        <f t="shared" si="15"/>
        <v>0.38655499999999998</v>
      </c>
      <c r="BT50" s="2">
        <f t="shared" si="16"/>
        <v>0.38191399999999998</v>
      </c>
      <c r="BU50" s="2">
        <f t="shared" si="17"/>
        <v>0.38612099999999999</v>
      </c>
      <c r="BV50" s="2">
        <f t="shared" si="18"/>
        <v>0.38842300000000002</v>
      </c>
      <c r="BW50" s="2">
        <f t="shared" si="19"/>
        <v>0.37868000000000002</v>
      </c>
      <c r="BX50" s="2">
        <f t="shared" si="20"/>
        <v>0.379938</v>
      </c>
      <c r="BY50" s="2">
        <f t="shared" si="21"/>
        <v>0.38997399999999999</v>
      </c>
      <c r="BZ50" s="2">
        <f t="shared" si="22"/>
        <v>0.37966299999999997</v>
      </c>
      <c r="CA50" s="2">
        <f t="shared" si="23"/>
        <v>0.37593599999999999</v>
      </c>
      <c r="CB50" s="2">
        <f t="shared" si="24"/>
        <v>0.36859999999999998</v>
      </c>
      <c r="CC50" s="2">
        <f t="shared" si="25"/>
        <v>0.36185600000000001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0.38825821276595734</v>
      </c>
      <c r="DL50" s="2">
        <f t="shared" si="62"/>
        <v>0.38866883689064563</v>
      </c>
      <c r="DM50" s="2">
        <f t="shared" si="62"/>
        <v>0.38663104453840735</v>
      </c>
      <c r="DN50" s="2">
        <f t="shared" si="62"/>
        <v>0.3813017932523618</v>
      </c>
      <c r="DO50" s="2">
        <f t="shared" si="62"/>
        <v>0.38929207251407127</v>
      </c>
      <c r="DP50" s="2">
        <f t="shared" si="62"/>
        <v>0.38566272265122259</v>
      </c>
      <c r="DQ50" s="2">
        <f t="shared" si="62"/>
        <v>0.38491348708938117</v>
      </c>
      <c r="DR50" s="2">
        <f t="shared" si="62"/>
        <v>0.39011232308022314</v>
      </c>
      <c r="DS50" s="2">
        <f t="shared" si="62"/>
        <v>0.3806832605042017</v>
      </c>
      <c r="DT50" s="2">
        <f t="shared" si="62"/>
        <v>0.38480728571428574</v>
      </c>
      <c r="DU50" s="2">
        <f t="shared" si="62"/>
        <v>0.39011394621848744</v>
      </c>
      <c r="DV50" s="2">
        <f t="shared" si="62"/>
        <v>0.38077125378151272</v>
      </c>
      <c r="DW50" s="2">
        <f t="shared" si="62"/>
        <v>0.3795282941176471</v>
      </c>
      <c r="DX50" s="2">
        <f t="shared" si="62"/>
        <v>0.37158767058823539</v>
      </c>
      <c r="DY50" s="2">
        <f t="shared" si="62"/>
        <v>0.36484611688311691</v>
      </c>
      <c r="EA50" s="2">
        <f t="shared" si="63"/>
        <v>0.40127541724655469</v>
      </c>
      <c r="EB50" s="2">
        <f t="shared" si="63"/>
        <v>0.3889869615853136</v>
      </c>
      <c r="EC50" s="2">
        <f t="shared" si="63"/>
        <v>0.38499822909595927</v>
      </c>
      <c r="ED50" s="2">
        <f t="shared" si="63"/>
        <v>0.38973189483394827</v>
      </c>
      <c r="EE50" s="2">
        <f t="shared" si="63"/>
        <v>0.38464421115410252</v>
      </c>
      <c r="EF50" s="2">
        <f t="shared" si="63"/>
        <v>0.38449745072997871</v>
      </c>
      <c r="EG50" s="2">
        <f t="shared" si="63"/>
        <v>0.37633640960451981</v>
      </c>
      <c r="EH50" s="2">
        <f t="shared" si="63"/>
        <v>0.38973774669867944</v>
      </c>
      <c r="EI50" s="2">
        <f t="shared" si="63"/>
        <v>0.36653231990396157</v>
      </c>
      <c r="EJ50" s="2">
        <f t="shared" si="63"/>
        <v>0.37053654957691623</v>
      </c>
      <c r="EK50" s="2">
        <f t="shared" si="63"/>
        <v>0.37209724008080386</v>
      </c>
      <c r="EL50" s="2">
        <f t="shared" si="63"/>
        <v>0.37787821731234872</v>
      </c>
      <c r="EM50" s="2">
        <f t="shared" si="63"/>
        <v>0.36790036191788916</v>
      </c>
      <c r="EN50" s="2">
        <f t="shared" si="63"/>
        <v>0.35720853985147394</v>
      </c>
      <c r="EO50" s="2">
        <f t="shared" si="63"/>
        <v>0.37221869255935613</v>
      </c>
      <c r="EQ50" s="2">
        <f t="shared" si="64"/>
        <v>0.39458972806477288</v>
      </c>
      <c r="ER50" s="2">
        <f t="shared" si="64"/>
        <v>0.38726404065486258</v>
      </c>
      <c r="ES50" s="2">
        <f t="shared" si="64"/>
        <v>0.38270523914547772</v>
      </c>
      <c r="ET50" s="2">
        <f t="shared" si="64"/>
        <v>0.38010486270912996</v>
      </c>
      <c r="EU50" s="2">
        <f t="shared" si="64"/>
        <v>0.38100466035429531</v>
      </c>
      <c r="EV50" s="2">
        <f t="shared" si="64"/>
        <v>0.38141680414543783</v>
      </c>
      <c r="EW50" s="2">
        <f t="shared" si="64"/>
        <v>0.37216679034840761</v>
      </c>
      <c r="EX50" s="2">
        <f t="shared" si="64"/>
        <v>0.38413705067305925</v>
      </c>
      <c r="EY50" s="2">
        <f t="shared" si="64"/>
        <v>0.36612795187856512</v>
      </c>
      <c r="EZ50" s="2">
        <f t="shared" si="64"/>
        <v>0.37071983527045405</v>
      </c>
      <c r="FA50" s="2">
        <f t="shared" si="64"/>
        <v>0.372819183884604</v>
      </c>
      <c r="FB50" s="2">
        <f t="shared" si="64"/>
        <v>0.37606701482600119</v>
      </c>
      <c r="FC50" s="2">
        <f t="shared" si="64"/>
        <v>0.36781899441979815</v>
      </c>
      <c r="FD50" s="2">
        <f t="shared" si="64"/>
        <v>0.37294331190876967</v>
      </c>
      <c r="FE50" s="2">
        <f t="shared" si="64"/>
        <v>0.37864032958305538</v>
      </c>
      <c r="FG50" s="2">
        <f t="shared" si="65"/>
        <v>9.549883553364942E-2</v>
      </c>
      <c r="FH50" s="2">
        <f t="shared" si="65"/>
        <v>7.5136734033663929E-2</v>
      </c>
      <c r="FI50" s="2">
        <f t="shared" si="65"/>
        <v>8.5298824241969953E-2</v>
      </c>
      <c r="FJ50" s="2">
        <f t="shared" si="65"/>
        <v>9.6035133685538634E-2</v>
      </c>
      <c r="FK50" s="2">
        <f t="shared" si="65"/>
        <v>0.16991187288750376</v>
      </c>
      <c r="FL50" s="2">
        <f t="shared" si="65"/>
        <v>0.2258187912447551</v>
      </c>
      <c r="FM50" s="2">
        <f t="shared" si="65"/>
        <v>0.25609053700734735</v>
      </c>
      <c r="FN50" s="2">
        <f t="shared" si="65"/>
        <v>0.23085920138940069</v>
      </c>
      <c r="FO50" s="2">
        <f t="shared" si="65"/>
        <v>0.24754757511625694</v>
      </c>
      <c r="FP50" s="2">
        <f t="shared" si="65"/>
        <v>0.25267147785522076</v>
      </c>
      <c r="FQ50" s="2">
        <f t="shared" si="65"/>
        <v>0.25086721876340384</v>
      </c>
      <c r="FR50" s="2">
        <f t="shared" si="65"/>
        <v>0.24300024304440901</v>
      </c>
      <c r="FS50" s="2">
        <f t="shared" si="65"/>
        <v>0.24235314853794812</v>
      </c>
      <c r="FT50" s="2">
        <f t="shared" si="65"/>
        <v>0.24265704207886712</v>
      </c>
      <c r="FU50" s="2">
        <f t="shared" si="65"/>
        <v>0.19704054067565546</v>
      </c>
      <c r="FW50" s="2">
        <f t="shared" si="54"/>
        <v>7.7772944843631018E-6</v>
      </c>
      <c r="FX50" s="2">
        <f t="shared" si="54"/>
        <v>3.7536700400871155E-6</v>
      </c>
      <c r="FY50" s="2">
        <f t="shared" si="54"/>
        <v>3.8787249476097873E-6</v>
      </c>
      <c r="FZ50" s="2">
        <f t="shared" si="54"/>
        <v>5.4033111138628043E-6</v>
      </c>
      <c r="GA50" s="2">
        <f t="shared" si="54"/>
        <v>9.0209978527337388E-6</v>
      </c>
      <c r="GB50" s="2">
        <f t="shared" si="54"/>
        <v>1.2805337843281075E-5</v>
      </c>
      <c r="GC50" s="2">
        <f t="shared" si="54"/>
        <v>1.5193328888624541E-5</v>
      </c>
      <c r="GD50" s="2">
        <f t="shared" si="54"/>
        <v>1.7470751196746538E-5</v>
      </c>
      <c r="GE50" s="2">
        <f t="shared" si="54"/>
        <v>2.2171225107764465E-5</v>
      </c>
      <c r="GF50" s="2">
        <f t="shared" si="54"/>
        <v>2.0643551205023911E-5</v>
      </c>
      <c r="GG50" s="2">
        <f t="shared" si="54"/>
        <v>1.6826203693688931E-5</v>
      </c>
      <c r="GH50" s="2">
        <f t="shared" si="54"/>
        <v>1.362793790397247E-5</v>
      </c>
      <c r="GI50" s="2">
        <f t="shared" si="54"/>
        <v>1.1381201778331558E-5</v>
      </c>
      <c r="GJ50" s="2">
        <f t="shared" si="54"/>
        <v>9.1482795745346006E-6</v>
      </c>
      <c r="GK50" s="2">
        <f t="shared" si="54"/>
        <v>7.7702200266678196E-6</v>
      </c>
      <c r="GM50" s="79">
        <f t="shared" si="55"/>
        <v>1.9983856568003043E-7</v>
      </c>
      <c r="GN50" s="79">
        <f t="shared" si="55"/>
        <v>9.4119638925113472E-9</v>
      </c>
      <c r="GO50" s="79">
        <f t="shared" si="55"/>
        <v>1.3730714787846707E-8</v>
      </c>
      <c r="GP50" s="79">
        <f t="shared" si="55"/>
        <v>5.0491050162928829E-9</v>
      </c>
      <c r="GQ50" s="79">
        <f t="shared" si="55"/>
        <v>1.7143747273190794E-6</v>
      </c>
      <c r="GR50" s="79">
        <f t="shared" si="55"/>
        <v>1.9562867461342477E-5</v>
      </c>
      <c r="GS50" s="79">
        <f t="shared" si="55"/>
        <v>5.8584162018876878E-5</v>
      </c>
      <c r="GT50" s="79">
        <f t="shared" si="55"/>
        <v>1.8740489361704798E-5</v>
      </c>
      <c r="GU50" s="79">
        <f t="shared" si="55"/>
        <v>3.5757698741095756E-5</v>
      </c>
      <c r="GV50" s="79">
        <f t="shared" si="55"/>
        <v>4.2470834126881578E-5</v>
      </c>
      <c r="GW50" s="79">
        <f t="shared" si="55"/>
        <v>4.8827578480852974E-5</v>
      </c>
      <c r="GX50" s="79">
        <f t="shared" si="55"/>
        <v>4.31611525768796E-5</v>
      </c>
      <c r="GY50" s="79">
        <f t="shared" si="55"/>
        <v>4.2122282679025093E-5</v>
      </c>
      <c r="GZ50" s="79">
        <f t="shared" si="55"/>
        <v>4.2909251539215731E-5</v>
      </c>
      <c r="HA50" s="79">
        <f t="shared" si="55"/>
        <v>8.5666068957107989E-7</v>
      </c>
      <c r="HC50" s="79">
        <f t="shared" si="59"/>
        <v>1.1407499464360314E-19</v>
      </c>
      <c r="HD50" s="79">
        <f t="shared" si="59"/>
        <v>4.1064165548951196E-22</v>
      </c>
      <c r="HE50" s="79">
        <f t="shared" si="59"/>
        <v>8.8531962566964212E-24</v>
      </c>
      <c r="HF50" s="79">
        <f t="shared" si="59"/>
        <v>8.4928087298629271E-27</v>
      </c>
      <c r="HG50" s="79">
        <f t="shared" si="59"/>
        <v>4.8867415635070495E-20</v>
      </c>
      <c r="HH50" s="79">
        <f t="shared" si="59"/>
        <v>2.2759200305564257E-18</v>
      </c>
      <c r="HI50" s="79">
        <f t="shared" si="59"/>
        <v>1.1762620091161278E-16</v>
      </c>
      <c r="HJ50" s="79">
        <f t="shared" si="59"/>
        <v>1.151426255979308E-17</v>
      </c>
      <c r="HK50" s="79">
        <f t="shared" si="59"/>
        <v>1.2174148288348039E-17</v>
      </c>
      <c r="HL50" s="79">
        <f t="shared" si="59"/>
        <v>2.1771109787359395E-17</v>
      </c>
      <c r="HM50" s="79">
        <f t="shared" si="59"/>
        <v>8.1437242243902886E-16</v>
      </c>
      <c r="HN50" s="79">
        <f t="shared" si="59"/>
        <v>4.5328309309841911E-17</v>
      </c>
      <c r="HO50" s="79">
        <f t="shared" si="59"/>
        <v>2.6353082421896619E-16</v>
      </c>
      <c r="HP50" s="79">
        <f t="shared" si="59"/>
        <v>9.7095941362665675E-17</v>
      </c>
      <c r="HQ50" s="79">
        <f t="shared" si="59"/>
        <v>1.3594439294873481E-24</v>
      </c>
      <c r="HS50" s="79">
        <f t="shared" si="56"/>
        <v>2.8276419678547972E-86</v>
      </c>
      <c r="HT50" s="79">
        <f t="shared" si="56"/>
        <v>6.5322866681853891E-101</v>
      </c>
      <c r="HU50" s="79">
        <f t="shared" si="56"/>
        <v>3.8025757849191006E-115</v>
      </c>
      <c r="HV50" s="79">
        <f t="shared" si="56"/>
        <v>3.5856470647017185E-136</v>
      </c>
      <c r="HW50" s="79">
        <f t="shared" si="56"/>
        <v>9.2387201113088981E-110</v>
      </c>
      <c r="HX50" s="79">
        <f t="shared" si="56"/>
        <v>1.7526790883487269E-105</v>
      </c>
      <c r="HY50" s="79">
        <f t="shared" si="56"/>
        <v>5.4111070488444484E-97</v>
      </c>
      <c r="HZ50" s="79">
        <f t="shared" si="56"/>
        <v>4.8657162853085506E-100</v>
      </c>
      <c r="IA50" s="79">
        <f t="shared" si="56"/>
        <v>9.4475532707832958E-101</v>
      </c>
      <c r="IB50" s="79">
        <f t="shared" si="56"/>
        <v>4.0419862393232223E-101</v>
      </c>
      <c r="IC50" s="79">
        <f t="shared" si="56"/>
        <v>7.1231383061270248E-92</v>
      </c>
      <c r="ID50" s="79">
        <f t="shared" si="56"/>
        <v>2.3426067926292934E-99</v>
      </c>
      <c r="IE50" s="79">
        <f t="shared" si="56"/>
        <v>9.3362024527815763E-94</v>
      </c>
      <c r="IF50" s="79">
        <f t="shared" si="56"/>
        <v>4.0718535253130276E-72</v>
      </c>
      <c r="IG50" s="79">
        <f t="shared" si="56"/>
        <v>8.5036198336284156E-44</v>
      </c>
      <c r="II50" s="79">
        <f t="shared" si="57"/>
        <v>1.2827938427701784E-234</v>
      </c>
      <c r="IJ50" s="79">
        <f t="shared" si="57"/>
        <v>1.0442174084615483E-290</v>
      </c>
      <c r="IK50" s="79">
        <f t="shared" si="57"/>
        <v>0</v>
      </c>
      <c r="IL50" s="79">
        <f t="shared" si="57"/>
        <v>0</v>
      </c>
      <c r="IM50" s="79">
        <f t="shared" si="57"/>
        <v>0</v>
      </c>
      <c r="IN50" s="79">
        <f t="shared" si="57"/>
        <v>0</v>
      </c>
      <c r="IO50" s="79">
        <f t="shared" si="57"/>
        <v>3.1145418395302138E-296</v>
      </c>
      <c r="IP50" s="79">
        <f t="shared" si="57"/>
        <v>4.441590437765663E-302</v>
      </c>
      <c r="IQ50" s="79">
        <f t="shared" si="57"/>
        <v>3.4005218603204941E-305</v>
      </c>
      <c r="IR50" s="79">
        <f t="shared" si="57"/>
        <v>0</v>
      </c>
      <c r="IS50" s="79">
        <f t="shared" si="57"/>
        <v>4.0833684330045669E-281</v>
      </c>
      <c r="IT50" s="79">
        <f t="shared" si="57"/>
        <v>1.0294733191198983E-304</v>
      </c>
      <c r="IU50" s="79">
        <f t="shared" si="57"/>
        <v>4.6456097355431004E-285</v>
      </c>
      <c r="IV50" s="79">
        <f t="shared" si="57"/>
        <v>1.6053303596358887E-179</v>
      </c>
      <c r="IW50" s="79">
        <f t="shared" si="57"/>
        <v>4.7672723954301421E-97</v>
      </c>
      <c r="IY50" s="79">
        <f t="shared" si="58"/>
        <v>1.9983856568014451E-7</v>
      </c>
      <c r="IZ50" s="79">
        <f t="shared" si="58"/>
        <v>9.4119638925117575E-9</v>
      </c>
      <c r="JA50" s="79">
        <f t="shared" si="58"/>
        <v>1.3730714787846716E-8</v>
      </c>
      <c r="JB50" s="79">
        <f t="shared" si="58"/>
        <v>5.0491050162928829E-9</v>
      </c>
      <c r="JC50" s="79">
        <f t="shared" si="58"/>
        <v>1.7143747273191283E-6</v>
      </c>
      <c r="JD50" s="79">
        <f t="shared" si="58"/>
        <v>1.9562867461344753E-5</v>
      </c>
      <c r="JE50" s="79">
        <f t="shared" si="58"/>
        <v>5.8584162018994507E-5</v>
      </c>
      <c r="JF50" s="79">
        <f t="shared" si="58"/>
        <v>1.8740489361716311E-5</v>
      </c>
      <c r="JG50" s="79">
        <f t="shared" si="58"/>
        <v>3.5757698741107933E-5</v>
      </c>
      <c r="JH50" s="79">
        <f t="shared" si="58"/>
        <v>4.247083412690335E-5</v>
      </c>
      <c r="JI50" s="79">
        <f t="shared" si="58"/>
        <v>4.8827578481667345E-5</v>
      </c>
      <c r="JJ50" s="79">
        <f t="shared" si="58"/>
        <v>4.3161152576924926E-5</v>
      </c>
      <c r="JK50" s="79">
        <f t="shared" si="58"/>
        <v>4.2122282679288622E-5</v>
      </c>
      <c r="JL50" s="79">
        <f t="shared" si="58"/>
        <v>4.2909251539312829E-5</v>
      </c>
      <c r="JM50" s="79">
        <f t="shared" si="58"/>
        <v>8.5666068957107989E-7</v>
      </c>
    </row>
    <row r="51" spans="2:273" x14ac:dyDescent="0.25">
      <c r="B51" s="2">
        <v>24</v>
      </c>
      <c r="C51" s="37">
        <v>0.38269199999999998</v>
      </c>
      <c r="D51" s="37">
        <v>0.38686500000000001</v>
      </c>
      <c r="E51" s="37">
        <v>0.38315199999999999</v>
      </c>
      <c r="F51" s="37">
        <v>0.37866300000000003</v>
      </c>
      <c r="G51" s="37">
        <v>0.38846799999999998</v>
      </c>
      <c r="H51" s="37">
        <v>0.38366899999999998</v>
      </c>
      <c r="I51" s="37">
        <v>0.38333</v>
      </c>
      <c r="J51" s="37">
        <v>0.389048</v>
      </c>
      <c r="K51" s="37">
        <v>0.37465799999999999</v>
      </c>
      <c r="L51" s="37">
        <v>0.38361499999999998</v>
      </c>
      <c r="M51" s="37">
        <v>0.388685</v>
      </c>
      <c r="N51" s="37">
        <v>0.38200200000000001</v>
      </c>
      <c r="O51" s="37">
        <v>0.38067400000000001</v>
      </c>
      <c r="P51" s="37">
        <v>0.37359399999999998</v>
      </c>
      <c r="Q51" s="37">
        <v>0.36447499999999999</v>
      </c>
      <c r="S51" s="4">
        <f t="shared" si="60"/>
        <v>0.38996602989645657</v>
      </c>
      <c r="T51" s="4">
        <f t="shared" si="60"/>
        <v>0.38904648319436824</v>
      </c>
      <c r="U51" s="4">
        <f t="shared" si="60"/>
        <v>0.38699088827564271</v>
      </c>
      <c r="V51" s="4">
        <f t="shared" si="60"/>
        <v>0.38271224101066514</v>
      </c>
      <c r="W51" s="4">
        <f t="shared" si="60"/>
        <v>0.38882497314573961</v>
      </c>
      <c r="X51" s="4">
        <f t="shared" si="60"/>
        <v>0.38581966327875516</v>
      </c>
      <c r="Y51" s="4">
        <f t="shared" si="60"/>
        <v>0.38320569970274249</v>
      </c>
      <c r="Z51" s="4">
        <f t="shared" si="60"/>
        <v>0.39057865631893635</v>
      </c>
      <c r="AA51" s="4">
        <f t="shared" si="60"/>
        <v>0.37754522642642752</v>
      </c>
      <c r="AB51" s="4">
        <f t="shared" si="60"/>
        <v>0.38143296836329954</v>
      </c>
      <c r="AC51" s="4">
        <f t="shared" si="60"/>
        <v>0.38582934693944521</v>
      </c>
      <c r="AD51" s="4">
        <f t="shared" si="60"/>
        <v>0.38061623080752</v>
      </c>
      <c r="AE51" s="4">
        <f t="shared" si="60"/>
        <v>0.37717446016502992</v>
      </c>
      <c r="AF51" s="4">
        <f t="shared" si="60"/>
        <v>0.36854593400030244</v>
      </c>
      <c r="AG51" s="4">
        <f t="shared" si="60"/>
        <v>0.36689540031833545</v>
      </c>
      <c r="AI51" s="4">
        <f t="shared" si="61"/>
        <v>-7.2740298964565908E-3</v>
      </c>
      <c r="AJ51" s="4">
        <f t="shared" si="61"/>
        <v>-2.1814831943682278E-3</v>
      </c>
      <c r="AK51" s="4">
        <f t="shared" si="61"/>
        <v>-3.8388882756427156E-3</v>
      </c>
      <c r="AL51" s="4">
        <f t="shared" si="61"/>
        <v>-4.0492410106651167E-3</v>
      </c>
      <c r="AM51" s="4">
        <f t="shared" si="61"/>
        <v>-3.5697314573962524E-4</v>
      </c>
      <c r="AN51" s="4">
        <f t="shared" si="61"/>
        <v>-2.1506632787551827E-3</v>
      </c>
      <c r="AO51" s="4">
        <f t="shared" si="61"/>
        <v>1.2430029725751801E-4</v>
      </c>
      <c r="AP51" s="4">
        <f t="shared" si="61"/>
        <v>-1.5306563189363409E-3</v>
      </c>
      <c r="AQ51" s="4">
        <f t="shared" si="61"/>
        <v>-2.8872264264275249E-3</v>
      </c>
      <c r="AR51" s="4">
        <f t="shared" si="61"/>
        <v>2.1820316367004433E-3</v>
      </c>
      <c r="AS51" s="4">
        <f t="shared" si="61"/>
        <v>2.855653060554797E-3</v>
      </c>
      <c r="AT51" s="4">
        <f t="shared" si="61"/>
        <v>1.3857691924800131E-3</v>
      </c>
      <c r="AU51" s="4">
        <f t="shared" si="61"/>
        <v>3.499539834970089E-3</v>
      </c>
      <c r="AV51" s="4">
        <f t="shared" si="61"/>
        <v>5.0480659996975374E-3</v>
      </c>
      <c r="AW51" s="4">
        <f t="shared" si="61"/>
        <v>-2.4204003183354583E-3</v>
      </c>
      <c r="AY51" s="2">
        <f t="shared" si="52"/>
        <v>0.38996479069484924</v>
      </c>
      <c r="AZ51" s="2">
        <f t="shared" si="52"/>
        <v>0.38904641058163519</v>
      </c>
      <c r="BA51" s="2">
        <f t="shared" si="52"/>
        <v>0.38699078266237119</v>
      </c>
      <c r="BB51" s="2">
        <f t="shared" si="52"/>
        <v>0.38271219644192139</v>
      </c>
      <c r="BC51" s="2">
        <f t="shared" si="52"/>
        <v>0.38881470755312192</v>
      </c>
      <c r="BD51" s="2">
        <f t="shared" si="52"/>
        <v>0.38572369548069624</v>
      </c>
      <c r="BE51" s="2">
        <f t="shared" si="52"/>
        <v>0.3829372962789559</v>
      </c>
      <c r="BF51" s="2">
        <f t="shared" si="52"/>
        <v>0.39048290379774725</v>
      </c>
      <c r="BG51" s="2">
        <f t="shared" si="52"/>
        <v>0.37736590540302184</v>
      </c>
      <c r="BH51" s="2">
        <f t="shared" si="52"/>
        <v>0.38122343747650372</v>
      </c>
      <c r="BI51" s="2">
        <f t="shared" si="52"/>
        <v>0.38559560681733507</v>
      </c>
      <c r="BJ51" s="2">
        <f t="shared" si="52"/>
        <v>0.38040943730381982</v>
      </c>
      <c r="BK51" s="2">
        <f t="shared" si="52"/>
        <v>0.37696728446364952</v>
      </c>
      <c r="BL51" s="2">
        <f t="shared" si="52"/>
        <v>0.36834763966296519</v>
      </c>
      <c r="BM51" s="2">
        <f t="shared" si="52"/>
        <v>0.36689044756400002</v>
      </c>
      <c r="BO51" s="2">
        <f t="shared" si="11"/>
        <v>0.38269199999999998</v>
      </c>
      <c r="BP51" s="2">
        <f t="shared" si="12"/>
        <v>0.38686500000000001</v>
      </c>
      <c r="BQ51" s="2">
        <f t="shared" si="13"/>
        <v>0.38315199999999999</v>
      </c>
      <c r="BR51" s="2">
        <f t="shared" si="14"/>
        <v>0.37866300000000003</v>
      </c>
      <c r="BS51" s="2">
        <f t="shared" si="15"/>
        <v>0.38846799999999998</v>
      </c>
      <c r="BT51" s="2">
        <f t="shared" si="16"/>
        <v>0.38366899999999998</v>
      </c>
      <c r="BU51" s="2">
        <f t="shared" si="17"/>
        <v>0.38333</v>
      </c>
      <c r="BV51" s="2">
        <f t="shared" si="18"/>
        <v>0.389048</v>
      </c>
      <c r="BW51" s="2">
        <f t="shared" si="19"/>
        <v>0.37465799999999999</v>
      </c>
      <c r="BX51" s="2">
        <f t="shared" si="20"/>
        <v>0.38361499999999998</v>
      </c>
      <c r="BY51" s="2">
        <f t="shared" si="21"/>
        <v>0.388685</v>
      </c>
      <c r="BZ51" s="2">
        <f t="shared" si="22"/>
        <v>0.38200200000000001</v>
      </c>
      <c r="CA51" s="2">
        <f t="shared" si="23"/>
        <v>0.38067400000000001</v>
      </c>
      <c r="CB51" s="2">
        <f t="shared" si="24"/>
        <v>0.37359399999999998</v>
      </c>
      <c r="CC51" s="2">
        <f t="shared" si="25"/>
        <v>0.36447499999999999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0.38870363945420894</v>
      </c>
      <c r="DL51" s="2">
        <f t="shared" si="62"/>
        <v>0.38907376100131758</v>
      </c>
      <c r="DM51" s="2">
        <f t="shared" si="62"/>
        <v>0.38721937596899225</v>
      </c>
      <c r="DN51" s="2">
        <f t="shared" si="62"/>
        <v>0.38193594750337395</v>
      </c>
      <c r="DO51" s="2">
        <f t="shared" si="62"/>
        <v>0.3898207503752345</v>
      </c>
      <c r="DP51" s="2">
        <f t="shared" si="62"/>
        <v>0.38622496010296004</v>
      </c>
      <c r="DQ51" s="2">
        <f t="shared" si="62"/>
        <v>0.38554401451489684</v>
      </c>
      <c r="DR51" s="2">
        <f t="shared" si="62"/>
        <v>0.39086449798369804</v>
      </c>
      <c r="DS51" s="2">
        <f t="shared" si="62"/>
        <v>0.3813463277310925</v>
      </c>
      <c r="DT51" s="2">
        <f t="shared" si="62"/>
        <v>0.38527254285714291</v>
      </c>
      <c r="DU51" s="2">
        <f t="shared" si="62"/>
        <v>0.3906461658263306</v>
      </c>
      <c r="DV51" s="2">
        <f t="shared" si="62"/>
        <v>0.3814219151260505</v>
      </c>
      <c r="DW51" s="2">
        <f t="shared" si="62"/>
        <v>0.38023771932773109</v>
      </c>
      <c r="DX51" s="2">
        <f t="shared" si="62"/>
        <v>0.37228059187675078</v>
      </c>
      <c r="DY51" s="2">
        <f t="shared" si="62"/>
        <v>0.36550466951871663</v>
      </c>
      <c r="EA51" s="2">
        <f t="shared" si="63"/>
        <v>0.40085910451630496</v>
      </c>
      <c r="EB51" s="2">
        <f t="shared" si="63"/>
        <v>0.38873946047868241</v>
      </c>
      <c r="EC51" s="2">
        <f t="shared" si="63"/>
        <v>0.38475525784802594</v>
      </c>
      <c r="ED51" s="2">
        <f t="shared" si="63"/>
        <v>0.38937654428044272</v>
      </c>
      <c r="EE51" s="2">
        <f t="shared" si="63"/>
        <v>0.38433243620344826</v>
      </c>
      <c r="EF51" s="2">
        <f t="shared" si="63"/>
        <v>0.38415658075124021</v>
      </c>
      <c r="EG51" s="2">
        <f t="shared" si="63"/>
        <v>0.37603164083938667</v>
      </c>
      <c r="EH51" s="2">
        <f t="shared" si="63"/>
        <v>0.38932385914365741</v>
      </c>
      <c r="EI51" s="2">
        <f t="shared" si="63"/>
        <v>0.36633152168067229</v>
      </c>
      <c r="EJ51" s="2">
        <f t="shared" si="63"/>
        <v>0.37030111451230308</v>
      </c>
      <c r="EK51" s="2">
        <f t="shared" si="63"/>
        <v>0.37184075610345657</v>
      </c>
      <c r="EL51" s="2">
        <f t="shared" si="63"/>
        <v>0.37753297259887014</v>
      </c>
      <c r="EM51" s="2">
        <f t="shared" si="63"/>
        <v>0.3676428289849365</v>
      </c>
      <c r="EN51" s="2">
        <f t="shared" si="63"/>
        <v>0.35715218799377002</v>
      </c>
      <c r="EO51" s="2">
        <f t="shared" si="63"/>
        <v>0.37204048369971987</v>
      </c>
      <c r="EQ51" s="2">
        <f t="shared" si="64"/>
        <v>0.39424968741321748</v>
      </c>
      <c r="ER51" s="2">
        <f t="shared" si="64"/>
        <v>0.38703368104806729</v>
      </c>
      <c r="ES51" s="2">
        <f t="shared" si="64"/>
        <v>0.38248639278972341</v>
      </c>
      <c r="ET51" s="2">
        <f t="shared" si="64"/>
        <v>0.37985633766638616</v>
      </c>
      <c r="EU51" s="2">
        <f t="shared" si="64"/>
        <v>0.38073718316817468</v>
      </c>
      <c r="EV51" s="2">
        <f t="shared" si="64"/>
        <v>0.3811167295034259</v>
      </c>
      <c r="EW51" s="2">
        <f t="shared" si="64"/>
        <v>0.37191539947064639</v>
      </c>
      <c r="EX51" s="2">
        <f t="shared" si="64"/>
        <v>0.38379496194226204</v>
      </c>
      <c r="EY51" s="2">
        <f t="shared" si="64"/>
        <v>0.36593232319398689</v>
      </c>
      <c r="EZ51" s="2">
        <f t="shared" si="64"/>
        <v>0.37048060150408718</v>
      </c>
      <c r="FA51" s="2">
        <f t="shared" si="64"/>
        <v>0.37255301579638411</v>
      </c>
      <c r="FB51" s="2">
        <f t="shared" si="64"/>
        <v>0.37574412767087445</v>
      </c>
      <c r="FC51" s="2">
        <f t="shared" si="64"/>
        <v>0.36756207972929028</v>
      </c>
      <c r="FD51" s="2">
        <f t="shared" si="64"/>
        <v>0.3726908823380139</v>
      </c>
      <c r="FE51" s="2">
        <f t="shared" si="64"/>
        <v>0.37836418334025507</v>
      </c>
      <c r="FG51" s="2">
        <f t="shared" si="65"/>
        <v>0.1037564253481061</v>
      </c>
      <c r="FH51" s="2">
        <f t="shared" si="65"/>
        <v>8.1792869460101905E-2</v>
      </c>
      <c r="FI51" s="2">
        <f t="shared" si="65"/>
        <v>9.2764894401287462E-2</v>
      </c>
      <c r="FJ51" s="2">
        <f t="shared" si="65"/>
        <v>0.10433374705221371</v>
      </c>
      <c r="FK51" s="2">
        <f t="shared" si="65"/>
        <v>0.18329986746933996</v>
      </c>
      <c r="FL51" s="2">
        <f t="shared" si="65"/>
        <v>0.24232592538511077</v>
      </c>
      <c r="FM51" s="2">
        <f t="shared" si="65"/>
        <v>0.27402725669347078</v>
      </c>
      <c r="FN51" s="2">
        <f t="shared" si="65"/>
        <v>0.24761693851507927</v>
      </c>
      <c r="FO51" s="2">
        <f t="shared" si="65"/>
        <v>0.26509917011942169</v>
      </c>
      <c r="FP51" s="2">
        <f t="shared" si="65"/>
        <v>0.27045578752353255</v>
      </c>
      <c r="FQ51" s="2">
        <f t="shared" si="65"/>
        <v>0.26857017338541239</v>
      </c>
      <c r="FR51" s="2">
        <f t="shared" si="65"/>
        <v>0.2603409757153286</v>
      </c>
      <c r="FS51" s="2">
        <f t="shared" si="65"/>
        <v>0.25966354349915916</v>
      </c>
      <c r="FT51" s="2">
        <f t="shared" si="65"/>
        <v>0.25998169476373023</v>
      </c>
      <c r="FU51" s="2">
        <f t="shared" si="65"/>
        <v>0.21202012936803014</v>
      </c>
      <c r="FW51" s="2">
        <f t="shared" si="54"/>
        <v>8.5276274284744488E-6</v>
      </c>
      <c r="FX51" s="2">
        <f t="shared" si="54"/>
        <v>4.1158158639397815E-6</v>
      </c>
      <c r="FY51" s="2">
        <f t="shared" si="54"/>
        <v>4.2529357423895138E-6</v>
      </c>
      <c r="FZ51" s="2">
        <f t="shared" si="54"/>
        <v>5.9246097348195374E-6</v>
      </c>
      <c r="GA51" s="2">
        <f t="shared" si="54"/>
        <v>9.8913188442694571E-6</v>
      </c>
      <c r="GB51" s="2">
        <f t="shared" si="54"/>
        <v>1.4040756392950433E-5</v>
      </c>
      <c r="GC51" s="2">
        <f t="shared" si="54"/>
        <v>1.6659129433841362E-5</v>
      </c>
      <c r="GD51" s="2">
        <f t="shared" si="54"/>
        <v>1.9156265468697681E-5</v>
      </c>
      <c r="GE51" s="2">
        <f t="shared" si="54"/>
        <v>2.4310212911932984E-5</v>
      </c>
      <c r="GF51" s="2">
        <f t="shared" si="54"/>
        <v>2.2635158705901793E-5</v>
      </c>
      <c r="GG51" s="2">
        <f t="shared" si="54"/>
        <v>1.8449535523722998E-5</v>
      </c>
      <c r="GH51" s="2">
        <f t="shared" si="54"/>
        <v>1.4942717123431537E-5</v>
      </c>
      <c r="GI51" s="2">
        <f t="shared" si="54"/>
        <v>1.2479225893184629E-5</v>
      </c>
      <c r="GJ51" s="2">
        <f t="shared" si="54"/>
        <v>1.0030880232348938E-5</v>
      </c>
      <c r="GK51" s="2">
        <f t="shared" si="54"/>
        <v>8.5198704514974591E-6</v>
      </c>
      <c r="GM51" s="79">
        <f t="shared" si="55"/>
        <v>3.6014736516073533E-7</v>
      </c>
      <c r="GN51" s="79">
        <f t="shared" si="55"/>
        <v>1.8866328546575455E-8</v>
      </c>
      <c r="GO51" s="79">
        <f t="shared" si="55"/>
        <v>2.8018802334474789E-8</v>
      </c>
      <c r="GP51" s="79">
        <f t="shared" si="55"/>
        <v>1.1423607543465372E-8</v>
      </c>
      <c r="GQ51" s="79">
        <f t="shared" si="55"/>
        <v>3.2900643612008297E-6</v>
      </c>
      <c r="GR51" s="79">
        <f t="shared" si="55"/>
        <v>3.5108039240563364E-5</v>
      </c>
      <c r="GS51" s="79">
        <f t="shared" si="55"/>
        <v>1.0136745543338776E-4</v>
      </c>
      <c r="GT51" s="79">
        <f t="shared" si="55"/>
        <v>3.4247571852164315E-5</v>
      </c>
      <c r="GU51" s="79">
        <f t="shared" si="55"/>
        <v>6.3881226629187293E-5</v>
      </c>
      <c r="GV51" s="79">
        <f t="shared" si="55"/>
        <v>7.5498132748696544E-5</v>
      </c>
      <c r="GW51" s="79">
        <f t="shared" si="55"/>
        <v>8.5039863028738043E-5</v>
      </c>
      <c r="GX51" s="79">
        <f t="shared" si="55"/>
        <v>7.4635274295672458E-5</v>
      </c>
      <c r="GY51" s="79">
        <f t="shared" si="55"/>
        <v>7.2907233828091098E-5</v>
      </c>
      <c r="GZ51" s="79">
        <f t="shared" si="55"/>
        <v>7.418051054555345E-5</v>
      </c>
      <c r="HA51" s="79">
        <f t="shared" si="55"/>
        <v>1.9053519656535485E-6</v>
      </c>
      <c r="HC51" s="79">
        <f t="shared" si="59"/>
        <v>3.7060996187880656E-19</v>
      </c>
      <c r="HD51" s="79">
        <f t="shared" si="59"/>
        <v>1.5301848447560991E-21</v>
      </c>
      <c r="HE51" s="79">
        <f t="shared" si="59"/>
        <v>3.8431987806209359E-23</v>
      </c>
      <c r="HF51" s="79">
        <f t="shared" si="59"/>
        <v>4.9658316882832283E-26</v>
      </c>
      <c r="HG51" s="79">
        <f t="shared" si="59"/>
        <v>2.0395272629136981E-19</v>
      </c>
      <c r="HH51" s="79">
        <f t="shared" si="59"/>
        <v>9.1121999495211203E-18</v>
      </c>
      <c r="HI51" s="79">
        <f t="shared" si="59"/>
        <v>4.2444983789677549E-16</v>
      </c>
      <c r="HJ51" s="79">
        <f t="shared" si="59"/>
        <v>4.4618550020149449E-17</v>
      </c>
      <c r="HK51" s="79">
        <f t="shared" si="59"/>
        <v>4.8900865952240521E-17</v>
      </c>
      <c r="HL51" s="79">
        <f t="shared" si="59"/>
        <v>8.6787450495164408E-17</v>
      </c>
      <c r="HM51" s="79">
        <f t="shared" si="59"/>
        <v>2.7772281040094789E-15</v>
      </c>
      <c r="HN51" s="79">
        <f t="shared" si="59"/>
        <v>1.6735510160773416E-16</v>
      </c>
      <c r="HO51" s="79">
        <f t="shared" si="59"/>
        <v>8.8656926060316774E-16</v>
      </c>
      <c r="HP51" s="79">
        <f t="shared" si="59"/>
        <v>3.3460110766302299E-16</v>
      </c>
      <c r="HQ51" s="79">
        <f t="shared" si="59"/>
        <v>9.1392851930313228E-24</v>
      </c>
      <c r="HS51" s="79">
        <f t="shared" si="56"/>
        <v>1.2319770553367284E-84</v>
      </c>
      <c r="HT51" s="79">
        <f t="shared" si="56"/>
        <v>4.7602665830623565E-99</v>
      </c>
      <c r="HU51" s="79">
        <f t="shared" si="56"/>
        <v>5.2439832292429839E-113</v>
      </c>
      <c r="HV51" s="79">
        <f t="shared" si="56"/>
        <v>1.536755016046547E-133</v>
      </c>
      <c r="HW51" s="79">
        <f t="shared" si="56"/>
        <v>1.5560537797964103E-107</v>
      </c>
      <c r="HX51" s="79">
        <f t="shared" si="56"/>
        <v>2.9053370594691338E-103</v>
      </c>
      <c r="HY51" s="79">
        <f t="shared" si="56"/>
        <v>6.4097927255252639E-95</v>
      </c>
      <c r="HZ51" s="79">
        <f t="shared" si="56"/>
        <v>6.9405130757727858E-98</v>
      </c>
      <c r="IA51" s="79">
        <f t="shared" si="56"/>
        <v>1.5723888006002841E-98</v>
      </c>
      <c r="IB51" s="79">
        <f t="shared" si="56"/>
        <v>6.8722853190371869E-99</v>
      </c>
      <c r="IC51" s="79">
        <f t="shared" si="56"/>
        <v>6.8467450404449461E-90</v>
      </c>
      <c r="ID51" s="79">
        <f t="shared" si="56"/>
        <v>3.0077409555861899E-97</v>
      </c>
      <c r="IE51" s="79">
        <f t="shared" si="56"/>
        <v>8.2937354215944676E-92</v>
      </c>
      <c r="IF51" s="79">
        <f t="shared" si="56"/>
        <v>1.1906009203358013E-70</v>
      </c>
      <c r="IG51" s="79">
        <f t="shared" si="56"/>
        <v>6.2148256263794682E-43</v>
      </c>
      <c r="II51" s="79">
        <f t="shared" si="57"/>
        <v>5.424711808128408E-231</v>
      </c>
      <c r="IJ51" s="79">
        <f t="shared" si="57"/>
        <v>1.8098619097755471E-286</v>
      </c>
      <c r="IK51" s="79">
        <f t="shared" si="57"/>
        <v>0</v>
      </c>
      <c r="IL51" s="79">
        <f t="shared" si="57"/>
        <v>0</v>
      </c>
      <c r="IM51" s="79">
        <f t="shared" si="57"/>
        <v>0</v>
      </c>
      <c r="IN51" s="79">
        <f t="shared" si="57"/>
        <v>0</v>
      </c>
      <c r="IO51" s="79">
        <f t="shared" si="57"/>
        <v>2.2672163139830307E-291</v>
      </c>
      <c r="IP51" s="79">
        <f t="shared" si="57"/>
        <v>4.6685276523725728E-297</v>
      </c>
      <c r="IQ51" s="79">
        <f t="shared" si="57"/>
        <v>5.2197205563283884E-300</v>
      </c>
      <c r="IR51" s="79">
        <f t="shared" si="57"/>
        <v>2.0094180373468347E-305</v>
      </c>
      <c r="IS51" s="79">
        <f t="shared" si="57"/>
        <v>1.8450126903321927E-276</v>
      </c>
      <c r="IT51" s="79">
        <f t="shared" si="57"/>
        <v>9.2573401086574925E-300</v>
      </c>
      <c r="IU51" s="79">
        <f t="shared" si="57"/>
        <v>1.6838576513295814E-280</v>
      </c>
      <c r="IV51" s="79">
        <f t="shared" si="57"/>
        <v>1.027850382864032E-176</v>
      </c>
      <c r="IW51" s="79">
        <f t="shared" si="57"/>
        <v>1.4512115506224903E-95</v>
      </c>
      <c r="IY51" s="79">
        <f t="shared" si="58"/>
        <v>3.6014736516110596E-7</v>
      </c>
      <c r="IZ51" s="79">
        <f t="shared" si="58"/>
        <v>1.8866328546576984E-8</v>
      </c>
      <c r="JA51" s="79">
        <f t="shared" si="58"/>
        <v>2.8018802334474829E-8</v>
      </c>
      <c r="JB51" s="79">
        <f t="shared" si="58"/>
        <v>1.1423607543465372E-8</v>
      </c>
      <c r="JC51" s="79">
        <f t="shared" si="58"/>
        <v>3.2900643612010338E-6</v>
      </c>
      <c r="JD51" s="79">
        <f t="shared" si="58"/>
        <v>3.5108039240572478E-5</v>
      </c>
      <c r="JE51" s="79">
        <f t="shared" si="58"/>
        <v>1.0136745543381221E-4</v>
      </c>
      <c r="JF51" s="79">
        <f t="shared" si="58"/>
        <v>3.4247571852208936E-5</v>
      </c>
      <c r="JG51" s="79">
        <f t="shared" si="58"/>
        <v>6.3881226629236191E-5</v>
      </c>
      <c r="JH51" s="79">
        <f t="shared" si="58"/>
        <v>7.5498132748783335E-5</v>
      </c>
      <c r="JI51" s="79">
        <f t="shared" si="58"/>
        <v>8.5039863031515268E-5</v>
      </c>
      <c r="JJ51" s="79">
        <f t="shared" si="58"/>
        <v>7.4635274295839819E-5</v>
      </c>
      <c r="JK51" s="79">
        <f t="shared" si="58"/>
        <v>7.2907233828977663E-5</v>
      </c>
      <c r="JL51" s="79">
        <f t="shared" si="58"/>
        <v>7.4180510545888048E-5</v>
      </c>
      <c r="JM51" s="79">
        <f t="shared" si="58"/>
        <v>1.9053519656535485E-6</v>
      </c>
    </row>
    <row r="52" spans="2:273" x14ac:dyDescent="0.25">
      <c r="B52" s="2">
        <v>25</v>
      </c>
      <c r="C52" s="37">
        <v>0.38784800000000003</v>
      </c>
      <c r="D52" s="37">
        <v>0.38945400000000002</v>
      </c>
      <c r="E52" s="37">
        <v>0.385158</v>
      </c>
      <c r="F52" s="37">
        <v>0.38402799999999998</v>
      </c>
      <c r="G52" s="37">
        <v>0.38821600000000001</v>
      </c>
      <c r="H52" s="37">
        <v>0.38554500000000003</v>
      </c>
      <c r="I52" s="37">
        <v>0.386266</v>
      </c>
      <c r="J52" s="37">
        <v>0.39033499999999999</v>
      </c>
      <c r="K52" s="37">
        <v>0.38040200000000002</v>
      </c>
      <c r="L52" s="37">
        <v>0.38047700000000001</v>
      </c>
      <c r="M52" s="37">
        <v>0.39083299999999999</v>
      </c>
      <c r="N52" s="37">
        <v>0.37939899999999999</v>
      </c>
      <c r="O52" s="37">
        <v>0.38242700000000002</v>
      </c>
      <c r="P52" s="37">
        <v>0.36748399999999998</v>
      </c>
      <c r="Q52" s="37">
        <v>0.36546800000000002</v>
      </c>
      <c r="S52" s="4">
        <f t="shared" si="60"/>
        <v>0.39042328250577185</v>
      </c>
      <c r="T52" s="4">
        <f t="shared" si="60"/>
        <v>0.38939101743491217</v>
      </c>
      <c r="U52" s="4">
        <f t="shared" si="60"/>
        <v>0.38747568544118988</v>
      </c>
      <c r="V52" s="4">
        <f t="shared" si="60"/>
        <v>0.38330078554222341</v>
      </c>
      <c r="W52" s="4">
        <f t="shared" si="60"/>
        <v>0.38911837022664097</v>
      </c>
      <c r="X52" s="4">
        <f t="shared" si="60"/>
        <v>0.38618010905109446</v>
      </c>
      <c r="Y52" s="4">
        <f t="shared" si="60"/>
        <v>0.38355922104607132</v>
      </c>
      <c r="Z52" s="4">
        <f t="shared" si="60"/>
        <v>0.39106560454975353</v>
      </c>
      <c r="AA52" s="4">
        <f t="shared" si="60"/>
        <v>0.37781416104782073</v>
      </c>
      <c r="AB52" s="4">
        <f t="shared" si="60"/>
        <v>0.38156320863551985</v>
      </c>
      <c r="AC52" s="4">
        <f t="shared" si="60"/>
        <v>0.38594244894463381</v>
      </c>
      <c r="AD52" s="4">
        <f t="shared" si="60"/>
        <v>0.38105396939981628</v>
      </c>
      <c r="AE52" s="4">
        <f t="shared" si="60"/>
        <v>0.3775228749272726</v>
      </c>
      <c r="AF52" s="4">
        <f t="shared" si="60"/>
        <v>0.36888584090214899</v>
      </c>
      <c r="AG52" s="4">
        <f t="shared" si="60"/>
        <v>0.36747203162106801</v>
      </c>
      <c r="AI52" s="4">
        <f t="shared" si="61"/>
        <v>-2.5752825057718254E-3</v>
      </c>
      <c r="AJ52" s="4">
        <f t="shared" si="61"/>
        <v>6.2982565087854603E-5</v>
      </c>
      <c r="AK52" s="4">
        <f t="shared" si="61"/>
        <v>-2.3176854411898762E-3</v>
      </c>
      <c r="AL52" s="4">
        <f t="shared" si="61"/>
        <v>7.2721445777657046E-4</v>
      </c>
      <c r="AM52" s="4">
        <f t="shared" si="61"/>
        <v>-9.0237022664096944E-4</v>
      </c>
      <c r="AN52" s="4">
        <f t="shared" si="61"/>
        <v>-6.3510905109442906E-4</v>
      </c>
      <c r="AO52" s="4">
        <f t="shared" si="61"/>
        <v>2.7067789539286791E-3</v>
      </c>
      <c r="AP52" s="4">
        <f t="shared" si="61"/>
        <v>-7.3060454975354405E-4</v>
      </c>
      <c r="AQ52" s="4">
        <f t="shared" si="61"/>
        <v>2.5878389521792888E-3</v>
      </c>
      <c r="AR52" s="4">
        <f t="shared" si="61"/>
        <v>-1.0862086355198364E-3</v>
      </c>
      <c r="AS52" s="4">
        <f t="shared" si="61"/>
        <v>4.8905510553661768E-3</v>
      </c>
      <c r="AT52" s="4">
        <f t="shared" si="61"/>
        <v>-1.6549693998162973E-3</v>
      </c>
      <c r="AU52" s="4">
        <f t="shared" si="61"/>
        <v>4.9041250727274166E-3</v>
      </c>
      <c r="AV52" s="4">
        <f t="shared" si="61"/>
        <v>-1.4018409021490097E-3</v>
      </c>
      <c r="AW52" s="4">
        <f t="shared" si="61"/>
        <v>-2.004031621067992E-3</v>
      </c>
      <c r="AY52" s="2">
        <f t="shared" si="52"/>
        <v>0.39042112030949672</v>
      </c>
      <c r="AZ52" s="2">
        <f t="shared" si="52"/>
        <v>0.38939087673920891</v>
      </c>
      <c r="BA52" s="2">
        <f t="shared" si="52"/>
        <v>0.38747547753995221</v>
      </c>
      <c r="BB52" s="2">
        <f t="shared" si="52"/>
        <v>0.38330068879767332</v>
      </c>
      <c r="BC52" s="2">
        <f t="shared" si="52"/>
        <v>0.38909951028979034</v>
      </c>
      <c r="BD52" s="2">
        <f t="shared" si="52"/>
        <v>0.38601564928695642</v>
      </c>
      <c r="BE52" s="2">
        <f t="shared" si="52"/>
        <v>0.38311616390133646</v>
      </c>
      <c r="BF52" s="2">
        <f t="shared" si="52"/>
        <v>0.39089881762972595</v>
      </c>
      <c r="BG52" s="2">
        <f t="shared" si="52"/>
        <v>0.37750894876185997</v>
      </c>
      <c r="BH52" s="2">
        <f t="shared" si="52"/>
        <v>0.38120843975918478</v>
      </c>
      <c r="BI52" s="2">
        <f t="shared" si="52"/>
        <v>0.38555403282024359</v>
      </c>
      <c r="BJ52" s="2">
        <f t="shared" si="52"/>
        <v>0.38071229324330025</v>
      </c>
      <c r="BK52" s="2">
        <f t="shared" si="52"/>
        <v>0.37718024401391903</v>
      </c>
      <c r="BL52" s="2">
        <f t="shared" si="52"/>
        <v>0.36855827343477909</v>
      </c>
      <c r="BM52" s="2">
        <f t="shared" si="52"/>
        <v>0.36746161234962926</v>
      </c>
      <c r="BO52" s="2">
        <f t="shared" si="11"/>
        <v>0.38784800000000003</v>
      </c>
      <c r="BP52" s="2">
        <f t="shared" si="12"/>
        <v>0.38945400000000002</v>
      </c>
      <c r="BQ52" s="2">
        <f t="shared" si="13"/>
        <v>0.385158</v>
      </c>
      <c r="BR52" s="2">
        <f t="shared" si="14"/>
        <v>0.38402799999999998</v>
      </c>
      <c r="BS52" s="2">
        <f t="shared" si="15"/>
        <v>0.38821600000000001</v>
      </c>
      <c r="BT52" s="2">
        <f t="shared" si="16"/>
        <v>0.38554500000000003</v>
      </c>
      <c r="BU52" s="2">
        <f t="shared" si="17"/>
        <v>0.386266</v>
      </c>
      <c r="BV52" s="2">
        <f t="shared" si="18"/>
        <v>0.39033499999999999</v>
      </c>
      <c r="BW52" s="2">
        <f t="shared" si="19"/>
        <v>0.38040200000000002</v>
      </c>
      <c r="BX52" s="2">
        <f t="shared" si="20"/>
        <v>0.38047700000000001</v>
      </c>
      <c r="BY52" s="2">
        <f t="shared" si="21"/>
        <v>0.39083299999999999</v>
      </c>
      <c r="BZ52" s="2">
        <f t="shared" si="22"/>
        <v>0.37939899999999999</v>
      </c>
      <c r="CA52" s="2">
        <f t="shared" si="23"/>
        <v>0.38242700000000002</v>
      </c>
      <c r="CB52" s="2">
        <f t="shared" si="24"/>
        <v>0.36748399999999998</v>
      </c>
      <c r="CC52" s="2">
        <f t="shared" si="25"/>
        <v>0.36546800000000002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0.38914906614246059</v>
      </c>
      <c r="DL52" s="2">
        <f t="shared" si="62"/>
        <v>0.38947868511198946</v>
      </c>
      <c r="DM52" s="2">
        <f t="shared" si="62"/>
        <v>0.38780770739957715</v>
      </c>
      <c r="DN52" s="2">
        <f t="shared" si="62"/>
        <v>0.3825701017543861</v>
      </c>
      <c r="DO52" s="2">
        <f t="shared" si="62"/>
        <v>0.39034942823639773</v>
      </c>
      <c r="DP52" s="2">
        <f t="shared" si="62"/>
        <v>0.38678719755469754</v>
      </c>
      <c r="DQ52" s="2">
        <f t="shared" si="62"/>
        <v>0.38617454194041251</v>
      </c>
      <c r="DR52" s="2">
        <f t="shared" si="62"/>
        <v>0.39161667288717295</v>
      </c>
      <c r="DS52" s="2">
        <f t="shared" si="62"/>
        <v>0.38200939495798325</v>
      </c>
      <c r="DT52" s="2">
        <f t="shared" si="62"/>
        <v>0.38573780000000002</v>
      </c>
      <c r="DU52" s="2">
        <f t="shared" si="62"/>
        <v>0.39117838543417371</v>
      </c>
      <c r="DV52" s="2">
        <f t="shared" si="62"/>
        <v>0.38207257647058834</v>
      </c>
      <c r="DW52" s="2">
        <f t="shared" si="62"/>
        <v>0.38094714453781514</v>
      </c>
      <c r="DX52" s="2">
        <f t="shared" si="62"/>
        <v>0.37297351316526622</v>
      </c>
      <c r="DY52" s="2">
        <f t="shared" si="62"/>
        <v>0.36616322215431629</v>
      </c>
      <c r="EA52" s="2">
        <f t="shared" si="63"/>
        <v>0.4004427917860553</v>
      </c>
      <c r="EB52" s="2">
        <f t="shared" si="63"/>
        <v>0.38849195937205117</v>
      </c>
      <c r="EC52" s="2">
        <f t="shared" si="63"/>
        <v>0.38451228660009262</v>
      </c>
      <c r="ED52" s="2">
        <f t="shared" si="63"/>
        <v>0.38902119372693716</v>
      </c>
      <c r="EE52" s="2">
        <f t="shared" si="63"/>
        <v>0.38402066125279405</v>
      </c>
      <c r="EF52" s="2">
        <f t="shared" si="63"/>
        <v>0.38381571077250176</v>
      </c>
      <c r="EG52" s="2">
        <f t="shared" si="63"/>
        <v>0.37572687207425348</v>
      </c>
      <c r="EH52" s="2">
        <f t="shared" si="63"/>
        <v>0.38890997158863544</v>
      </c>
      <c r="EI52" s="2">
        <f t="shared" si="63"/>
        <v>0.36613072345738296</v>
      </c>
      <c r="EJ52" s="2">
        <f t="shared" si="63"/>
        <v>0.37006567944768987</v>
      </c>
      <c r="EK52" s="2">
        <f t="shared" si="63"/>
        <v>0.37158427212610928</v>
      </c>
      <c r="EL52" s="2">
        <f t="shared" si="63"/>
        <v>0.37718772788539151</v>
      </c>
      <c r="EM52" s="2">
        <f t="shared" si="63"/>
        <v>0.36738529605198383</v>
      </c>
      <c r="EN52" s="2">
        <f t="shared" si="63"/>
        <v>0.35709583613606605</v>
      </c>
      <c r="EO52" s="2">
        <f t="shared" si="63"/>
        <v>0.37186227484008361</v>
      </c>
      <c r="EQ52" s="2">
        <f t="shared" si="64"/>
        <v>0.39390964676166201</v>
      </c>
      <c r="ER52" s="2">
        <f t="shared" si="64"/>
        <v>0.38680332144127205</v>
      </c>
      <c r="ES52" s="2">
        <f t="shared" si="64"/>
        <v>0.38226754643396915</v>
      </c>
      <c r="ET52" s="2">
        <f t="shared" si="64"/>
        <v>0.37960781262364235</v>
      </c>
      <c r="EU52" s="2">
        <f t="shared" si="64"/>
        <v>0.38046970598205404</v>
      </c>
      <c r="EV52" s="2">
        <f t="shared" si="64"/>
        <v>0.38081665486141403</v>
      </c>
      <c r="EW52" s="2">
        <f t="shared" si="64"/>
        <v>0.37166400859288518</v>
      </c>
      <c r="EX52" s="2">
        <f t="shared" si="64"/>
        <v>0.38345287321146482</v>
      </c>
      <c r="EY52" s="2">
        <f t="shared" si="64"/>
        <v>0.36573669450940866</v>
      </c>
      <c r="EZ52" s="2">
        <f t="shared" si="64"/>
        <v>0.37024136773772026</v>
      </c>
      <c r="FA52" s="2">
        <f t="shared" si="64"/>
        <v>0.37228684770816428</v>
      </c>
      <c r="FB52" s="2">
        <f t="shared" si="64"/>
        <v>0.37542124051574771</v>
      </c>
      <c r="FC52" s="2">
        <f t="shared" si="64"/>
        <v>0.36730516503878236</v>
      </c>
      <c r="FD52" s="2">
        <f t="shared" si="64"/>
        <v>0.37243845276725807</v>
      </c>
      <c r="FE52" s="2">
        <f t="shared" si="64"/>
        <v>0.37808803709745481</v>
      </c>
      <c r="FG52" s="2">
        <f t="shared" si="65"/>
        <v>0.11263911435188127</v>
      </c>
      <c r="FH52" s="2">
        <f t="shared" si="65"/>
        <v>8.8981921289466581E-2</v>
      </c>
      <c r="FI52" s="2">
        <f t="shared" si="65"/>
        <v>0.10081243399740836</v>
      </c>
      <c r="FJ52" s="2">
        <f t="shared" si="65"/>
        <v>0.11325961521216582</v>
      </c>
      <c r="FK52" s="2">
        <f t="shared" si="65"/>
        <v>0.19749177645296698</v>
      </c>
      <c r="FL52" s="2">
        <f t="shared" si="65"/>
        <v>0.25963504223244355</v>
      </c>
      <c r="FM52" s="2">
        <f t="shared" si="65"/>
        <v>0.29272592497634053</v>
      </c>
      <c r="FN52" s="2">
        <f t="shared" si="65"/>
        <v>0.26517171836432429</v>
      </c>
      <c r="FO52" s="2">
        <f t="shared" si="65"/>
        <v>0.2834264625282113</v>
      </c>
      <c r="FP52" s="2">
        <f t="shared" si="65"/>
        <v>0.28900776931162492</v>
      </c>
      <c r="FQ52" s="2">
        <f t="shared" si="65"/>
        <v>0.28704370227113624</v>
      </c>
      <c r="FR52" s="2">
        <f t="shared" si="65"/>
        <v>0.27846396072147656</v>
      </c>
      <c r="FS52" s="2">
        <f t="shared" si="65"/>
        <v>0.27775707945596023</v>
      </c>
      <c r="FT52" s="2">
        <f t="shared" si="65"/>
        <v>0.27808907248478626</v>
      </c>
      <c r="FU52" s="2">
        <f t="shared" si="65"/>
        <v>0.22781541192844187</v>
      </c>
      <c r="FW52" s="2">
        <f t="shared" si="54"/>
        <v>9.350349847340432E-6</v>
      </c>
      <c r="FX52" s="2">
        <f t="shared" si="54"/>
        <v>4.5129005621383499E-6</v>
      </c>
      <c r="FY52" s="2">
        <f t="shared" si="54"/>
        <v>4.6632493977243089E-6</v>
      </c>
      <c r="FZ52" s="2">
        <f t="shared" si="54"/>
        <v>6.4962016816865882E-6</v>
      </c>
      <c r="GA52" s="2">
        <f t="shared" si="54"/>
        <v>1.0845605093917601E-5</v>
      </c>
      <c r="GB52" s="2">
        <f t="shared" si="54"/>
        <v>1.5395362387256936E-5</v>
      </c>
      <c r="GC52" s="2">
        <f t="shared" si="54"/>
        <v>1.8266342832486989E-5</v>
      </c>
      <c r="GD52" s="2">
        <f t="shared" si="54"/>
        <v>2.1004388586446109E-5</v>
      </c>
      <c r="GE52" s="2">
        <f t="shared" si="54"/>
        <v>2.6655555883445989E-5</v>
      </c>
      <c r="GF52" s="2">
        <f t="shared" si="54"/>
        <v>2.4818903787757689E-5</v>
      </c>
      <c r="GG52" s="2">
        <f t="shared" si="54"/>
        <v>2.022947742270851E-5</v>
      </c>
      <c r="GH52" s="2">
        <f t="shared" si="54"/>
        <v>1.6384339896553561E-5</v>
      </c>
      <c r="GI52" s="2">
        <f t="shared" si="54"/>
        <v>1.3683182622437212E-5</v>
      </c>
      <c r="GJ52" s="2">
        <f t="shared" si="54"/>
        <v>1.0998630818845799E-5</v>
      </c>
      <c r="GK52" s="2">
        <f t="shared" si="54"/>
        <v>9.34184450520604E-6</v>
      </c>
      <c r="GM52" s="79">
        <f t="shared" si="55"/>
        <v>6.414141705266086E-7</v>
      </c>
      <c r="GN52" s="79">
        <f t="shared" si="55"/>
        <v>3.7300830161218887E-8</v>
      </c>
      <c r="GO52" s="79">
        <f t="shared" si="55"/>
        <v>5.6335428794774348E-8</v>
      </c>
      <c r="GP52" s="79">
        <f t="shared" si="55"/>
        <v>2.5374865547179681E-8</v>
      </c>
      <c r="GQ52" s="79">
        <f t="shared" si="55"/>
        <v>6.2078762202371455E-6</v>
      </c>
      <c r="GR52" s="79">
        <f t="shared" si="55"/>
        <v>6.196060264775548E-5</v>
      </c>
      <c r="GS52" s="79">
        <f t="shared" si="55"/>
        <v>1.7254859668258012E-4</v>
      </c>
      <c r="GT52" s="79">
        <f t="shared" si="55"/>
        <v>6.1486649715822525E-5</v>
      </c>
      <c r="GU52" s="79">
        <f t="shared" si="55"/>
        <v>1.121493049420638E-4</v>
      </c>
      <c r="GV52" s="79">
        <f t="shared" si="55"/>
        <v>1.3188725434987853E-4</v>
      </c>
      <c r="GW52" s="79">
        <f t="shared" si="55"/>
        <v>1.4569252316552108E-4</v>
      </c>
      <c r="GX52" s="79">
        <f t="shared" si="55"/>
        <v>1.2703539061137287E-4</v>
      </c>
      <c r="GY52" s="79">
        <f t="shared" si="55"/>
        <v>1.242086632318902E-4</v>
      </c>
      <c r="GZ52" s="79">
        <f t="shared" si="55"/>
        <v>1.2623181235768606E-4</v>
      </c>
      <c r="HA52" s="79">
        <f t="shared" si="55"/>
        <v>4.1359942171254409E-6</v>
      </c>
      <c r="HC52" s="79">
        <f t="shared" si="59"/>
        <v>1.1843396602726953E-18</v>
      </c>
      <c r="HD52" s="79">
        <f t="shared" si="59"/>
        <v>5.5991861689528755E-21</v>
      </c>
      <c r="HE52" s="79">
        <f t="shared" si="59"/>
        <v>1.633653449803169E-22</v>
      </c>
      <c r="HF52" s="79">
        <f t="shared" si="59"/>
        <v>2.8265888674868099E-25</v>
      </c>
      <c r="HG52" s="79">
        <f t="shared" si="59"/>
        <v>8.3114560039439387E-19</v>
      </c>
      <c r="HH52" s="79">
        <f t="shared" si="59"/>
        <v>3.5593854088351519E-17</v>
      </c>
      <c r="HI52" s="79">
        <f t="shared" si="59"/>
        <v>1.4961572163140192E-15</v>
      </c>
      <c r="HJ52" s="79">
        <f t="shared" si="59"/>
        <v>1.6871207668846793E-16</v>
      </c>
      <c r="HK52" s="79">
        <f t="shared" si="59"/>
        <v>1.9140437808272491E-16</v>
      </c>
      <c r="HL52" s="79">
        <f t="shared" si="59"/>
        <v>3.3708608879266686E-16</v>
      </c>
      <c r="HM52" s="79">
        <f t="shared" si="59"/>
        <v>9.2593182170052626E-15</v>
      </c>
      <c r="HN52" s="79">
        <f t="shared" si="59"/>
        <v>6.034511780015948E-16</v>
      </c>
      <c r="HO52" s="79">
        <f t="shared" si="59"/>
        <v>2.9194565892504423E-15</v>
      </c>
      <c r="HP52" s="79">
        <f t="shared" si="59"/>
        <v>1.1283806992632744E-15</v>
      </c>
      <c r="HQ52" s="79">
        <f t="shared" si="59"/>
        <v>5.9369890654461349E-23</v>
      </c>
      <c r="HS52" s="79">
        <f t="shared" si="56"/>
        <v>5.1735025618203596E-83</v>
      </c>
      <c r="HT52" s="79">
        <f t="shared" si="56"/>
        <v>3.3310653529294209E-97</v>
      </c>
      <c r="HU52" s="79">
        <f t="shared" si="56"/>
        <v>6.9009161811327869E-111</v>
      </c>
      <c r="HV52" s="79">
        <f t="shared" si="56"/>
        <v>6.2037448511273341E-131</v>
      </c>
      <c r="HW52" s="79">
        <f t="shared" si="56"/>
        <v>2.4848565094500148E-105</v>
      </c>
      <c r="HX52" s="79">
        <f t="shared" si="56"/>
        <v>4.5576876320411786E-101</v>
      </c>
      <c r="HY52" s="79">
        <f t="shared" si="56"/>
        <v>7.2051505309195833E-93</v>
      </c>
      <c r="HZ52" s="79">
        <f t="shared" si="56"/>
        <v>9.3719034987166616E-96</v>
      </c>
      <c r="IA52" s="79">
        <f t="shared" si="56"/>
        <v>2.4698047915585869E-96</v>
      </c>
      <c r="IB52" s="79">
        <f t="shared" si="56"/>
        <v>1.1024349065427668E-96</v>
      </c>
      <c r="IC52" s="79">
        <f t="shared" si="56"/>
        <v>6.2561649616111478E-88</v>
      </c>
      <c r="ID52" s="79">
        <f t="shared" si="56"/>
        <v>3.6628347641112677E-95</v>
      </c>
      <c r="IE52" s="79">
        <f t="shared" si="56"/>
        <v>7.0231977329409636E-90</v>
      </c>
      <c r="IF52" s="79">
        <f t="shared" si="56"/>
        <v>3.3603114226697799E-69</v>
      </c>
      <c r="IG52" s="79">
        <f t="shared" si="56"/>
        <v>4.4502058092713291E-42</v>
      </c>
      <c r="II52" s="79">
        <f t="shared" si="57"/>
        <v>2.1485658551818429E-227</v>
      </c>
      <c r="IJ52" s="79">
        <f t="shared" si="57"/>
        <v>2.9186419192845356E-282</v>
      </c>
      <c r="IK52" s="79">
        <f t="shared" si="57"/>
        <v>0</v>
      </c>
      <c r="IL52" s="79">
        <f t="shared" si="57"/>
        <v>0</v>
      </c>
      <c r="IM52" s="79">
        <f t="shared" si="57"/>
        <v>0</v>
      </c>
      <c r="IN52" s="79">
        <f t="shared" si="57"/>
        <v>0</v>
      </c>
      <c r="IO52" s="79">
        <f t="shared" si="57"/>
        <v>1.5035597005943789E-286</v>
      </c>
      <c r="IP52" s="79">
        <f t="shared" si="57"/>
        <v>4.4512900549807047E-292</v>
      </c>
      <c r="IQ52" s="79">
        <f t="shared" si="57"/>
        <v>7.2285305345432314E-295</v>
      </c>
      <c r="IR52" s="79">
        <f t="shared" si="57"/>
        <v>3.1848210175096486E-300</v>
      </c>
      <c r="IS52" s="79">
        <f t="shared" si="57"/>
        <v>7.6185953112038139E-272</v>
      </c>
      <c r="IT52" s="79">
        <f t="shared" si="57"/>
        <v>7.5774405022889694E-295</v>
      </c>
      <c r="IU52" s="79">
        <f t="shared" si="57"/>
        <v>5.6051454845655197E-276</v>
      </c>
      <c r="IV52" s="79">
        <f t="shared" si="57"/>
        <v>6.2514828960665029E-174</v>
      </c>
      <c r="IW52" s="79">
        <f t="shared" si="57"/>
        <v>4.3011640899372594E-94</v>
      </c>
      <c r="IY52" s="79">
        <f t="shared" si="58"/>
        <v>6.4141417052779296E-7</v>
      </c>
      <c r="IZ52" s="79">
        <f t="shared" si="58"/>
        <v>3.7300830161224486E-8</v>
      </c>
      <c r="JA52" s="79">
        <f t="shared" si="58"/>
        <v>5.6335428794774514E-8</v>
      </c>
      <c r="JB52" s="79">
        <f t="shared" si="58"/>
        <v>2.5374865547179681E-8</v>
      </c>
      <c r="JC52" s="79">
        <f t="shared" si="58"/>
        <v>6.2078762202379765E-6</v>
      </c>
      <c r="JD52" s="79">
        <f t="shared" si="58"/>
        <v>6.1960602647791069E-5</v>
      </c>
      <c r="JE52" s="79">
        <f t="shared" si="58"/>
        <v>1.7254859668407627E-4</v>
      </c>
      <c r="JF52" s="79">
        <f t="shared" si="58"/>
        <v>6.148664971599124E-5</v>
      </c>
      <c r="JG52" s="79">
        <f t="shared" si="58"/>
        <v>1.121493049422552E-4</v>
      </c>
      <c r="JH52" s="79">
        <f t="shared" si="58"/>
        <v>1.3188725435021561E-4</v>
      </c>
      <c r="JI52" s="79">
        <f t="shared" si="58"/>
        <v>1.4569252317478041E-4</v>
      </c>
      <c r="JJ52" s="79">
        <f t="shared" si="58"/>
        <v>1.2703539061197631E-4</v>
      </c>
      <c r="JK52" s="79">
        <f t="shared" si="58"/>
        <v>1.2420866323480966E-4</v>
      </c>
      <c r="JL52" s="79">
        <f t="shared" si="58"/>
        <v>1.2623181235881445E-4</v>
      </c>
      <c r="JM52" s="79">
        <f t="shared" si="58"/>
        <v>4.1359942171254409E-6</v>
      </c>
    </row>
    <row r="53" spans="2:273" x14ac:dyDescent="0.25">
      <c r="B53" s="2">
        <v>26</v>
      </c>
      <c r="C53" s="37">
        <v>0.38264999999999999</v>
      </c>
      <c r="D53" s="37">
        <v>0.386714</v>
      </c>
      <c r="E53" s="37">
        <v>0.38366</v>
      </c>
      <c r="F53" s="37">
        <v>0.37960300000000002</v>
      </c>
      <c r="G53" s="37">
        <v>0.39096399999999998</v>
      </c>
      <c r="H53" s="37">
        <v>0.38849699999999998</v>
      </c>
      <c r="I53" s="37">
        <v>0.38679599999999997</v>
      </c>
      <c r="J53" s="37">
        <v>0.39129199999999997</v>
      </c>
      <c r="K53" s="37">
        <v>0.38171100000000002</v>
      </c>
      <c r="L53" s="37">
        <v>0.38507799999999998</v>
      </c>
      <c r="M53" s="37">
        <v>0.39246900000000001</v>
      </c>
      <c r="N53" s="37">
        <v>0.377083</v>
      </c>
      <c r="O53" s="37">
        <v>0.38609399999999999</v>
      </c>
      <c r="P53" s="37">
        <v>0.37536399999999998</v>
      </c>
      <c r="Q53" s="37">
        <v>0.36316700000000002</v>
      </c>
      <c r="S53" s="4">
        <f t="shared" si="60"/>
        <v>0.39087271882253155</v>
      </c>
      <c r="T53" s="4">
        <f t="shared" si="60"/>
        <v>0.38972530438313413</v>
      </c>
      <c r="U53" s="4">
        <f t="shared" si="60"/>
        <v>0.3879446621619087</v>
      </c>
      <c r="V53" s="4">
        <f t="shared" si="60"/>
        <v>0.38387532101128002</v>
      </c>
      <c r="W53" s="4">
        <f t="shared" si="60"/>
        <v>0.38938867477685735</v>
      </c>
      <c r="X53" s="4">
        <f t="shared" si="60"/>
        <v>0.38655024829493517</v>
      </c>
      <c r="Y53" s="4">
        <f t="shared" si="60"/>
        <v>0.38397066342089753</v>
      </c>
      <c r="Z53" s="4">
        <f t="shared" si="60"/>
        <v>0.39155596760134465</v>
      </c>
      <c r="AA53" s="4">
        <f t="shared" si="60"/>
        <v>0.37811790549729829</v>
      </c>
      <c r="AB53" s="4">
        <f t="shared" si="60"/>
        <v>0.38174518825502518</v>
      </c>
      <c r="AC53" s="4">
        <f t="shared" si="60"/>
        <v>0.38610265645022029</v>
      </c>
      <c r="AD53" s="4">
        <f t="shared" si="60"/>
        <v>0.38152985404846024</v>
      </c>
      <c r="AE53" s="4">
        <f t="shared" si="60"/>
        <v>0.37790454157280928</v>
      </c>
      <c r="AF53" s="4">
        <f t="shared" si="60"/>
        <v>0.36926143763564723</v>
      </c>
      <c r="AG53" s="4">
        <f t="shared" si="60"/>
        <v>0.36803166416266381</v>
      </c>
      <c r="AI53" s="4">
        <f t="shared" si="61"/>
        <v>-8.2227188225315606E-3</v>
      </c>
      <c r="AJ53" s="4">
        <f t="shared" si="61"/>
        <v>-3.011304383134128E-3</v>
      </c>
      <c r="AK53" s="4">
        <f t="shared" si="61"/>
        <v>-4.2846621619087033E-3</v>
      </c>
      <c r="AL53" s="4">
        <f t="shared" si="61"/>
        <v>-4.2723210112800003E-3</v>
      </c>
      <c r="AM53" s="4">
        <f t="shared" si="61"/>
        <v>1.5753252231426318E-3</v>
      </c>
      <c r="AN53" s="4">
        <f t="shared" si="61"/>
        <v>1.9467517050648087E-3</v>
      </c>
      <c r="AO53" s="4">
        <f t="shared" si="61"/>
        <v>2.8253365791024443E-3</v>
      </c>
      <c r="AP53" s="4">
        <f t="shared" si="61"/>
        <v>-2.6396760134467234E-4</v>
      </c>
      <c r="AQ53" s="4">
        <f t="shared" si="61"/>
        <v>3.5930945027017325E-3</v>
      </c>
      <c r="AR53" s="4">
        <f t="shared" si="61"/>
        <v>3.3328117449747952E-3</v>
      </c>
      <c r="AS53" s="4">
        <f t="shared" si="61"/>
        <v>6.3663435497797183E-3</v>
      </c>
      <c r="AT53" s="4">
        <f t="shared" si="61"/>
        <v>-4.4468540484602359E-3</v>
      </c>
      <c r="AU53" s="4">
        <f t="shared" si="61"/>
        <v>8.18945842719071E-3</v>
      </c>
      <c r="AV53" s="4">
        <f t="shared" si="61"/>
        <v>6.1025623643527482E-3</v>
      </c>
      <c r="AW53" s="4">
        <f t="shared" si="61"/>
        <v>-4.8646641626637899E-3</v>
      </c>
      <c r="AY53" s="2">
        <f t="shared" si="52"/>
        <v>0.39086899201510716</v>
      </c>
      <c r="AZ53" s="2">
        <f t="shared" si="52"/>
        <v>0.38972503559628308</v>
      </c>
      <c r="BA53" s="2">
        <f t="shared" si="52"/>
        <v>0.38794425908288077</v>
      </c>
      <c r="BB53" s="2">
        <f t="shared" si="52"/>
        <v>0.38387511493894122</v>
      </c>
      <c r="BC53" s="2">
        <f t="shared" si="52"/>
        <v>0.3893546296295054</v>
      </c>
      <c r="BD53" s="2">
        <f t="shared" si="52"/>
        <v>0.38627330433557544</v>
      </c>
      <c r="BE53" s="2">
        <f t="shared" si="52"/>
        <v>0.38325177454070058</v>
      </c>
      <c r="BF53" s="2">
        <f t="shared" si="52"/>
        <v>0.39127078713797658</v>
      </c>
      <c r="BG53" s="2">
        <f t="shared" si="52"/>
        <v>0.37760784589117363</v>
      </c>
      <c r="BH53" s="2">
        <f t="shared" si="52"/>
        <v>0.38115541277370069</v>
      </c>
      <c r="BI53" s="2">
        <f t="shared" si="52"/>
        <v>0.38546826295912962</v>
      </c>
      <c r="BJ53" s="2">
        <f t="shared" si="52"/>
        <v>0.38097461479877082</v>
      </c>
      <c r="BK53" s="2">
        <f t="shared" si="52"/>
        <v>0.37734723335184289</v>
      </c>
      <c r="BL53" s="2">
        <f t="shared" si="52"/>
        <v>0.36872921875917075</v>
      </c>
      <c r="BM53" s="2">
        <f t="shared" si="52"/>
        <v>0.36801029052694861</v>
      </c>
      <c r="BO53" s="2">
        <f t="shared" si="11"/>
        <v>0.38264999999999999</v>
      </c>
      <c r="BP53" s="2">
        <f t="shared" si="12"/>
        <v>0.386714</v>
      </c>
      <c r="BQ53" s="2">
        <f t="shared" si="13"/>
        <v>0.38366</v>
      </c>
      <c r="BR53" s="2">
        <f t="shared" si="14"/>
        <v>0.37960300000000002</v>
      </c>
      <c r="BS53" s="2">
        <f t="shared" si="15"/>
        <v>0.39096399999999998</v>
      </c>
      <c r="BT53" s="2">
        <f t="shared" si="16"/>
        <v>0.38849699999999998</v>
      </c>
      <c r="BU53" s="2">
        <f t="shared" si="17"/>
        <v>0.38679599999999997</v>
      </c>
      <c r="BV53" s="2">
        <f t="shared" si="18"/>
        <v>0.39129199999999997</v>
      </c>
      <c r="BW53" s="2">
        <f t="shared" si="19"/>
        <v>0.38171100000000002</v>
      </c>
      <c r="BX53" s="2">
        <f t="shared" si="20"/>
        <v>0.38507799999999998</v>
      </c>
      <c r="BY53" s="2">
        <f t="shared" si="21"/>
        <v>0.39246900000000001</v>
      </c>
      <c r="BZ53" s="2">
        <f t="shared" si="22"/>
        <v>0.377083</v>
      </c>
      <c r="CA53" s="2">
        <f t="shared" si="23"/>
        <v>0.38609399999999999</v>
      </c>
      <c r="CB53" s="2">
        <f t="shared" si="24"/>
        <v>0.37536399999999998</v>
      </c>
      <c r="CC53" s="2">
        <f t="shared" si="25"/>
        <v>0.36316700000000002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0.38959449283071218</v>
      </c>
      <c r="DL53" s="2">
        <f t="shared" si="62"/>
        <v>0.38988360922266141</v>
      </c>
      <c r="DM53" s="2">
        <f t="shared" si="62"/>
        <v>0.3883960388301621</v>
      </c>
      <c r="DN53" s="2">
        <f t="shared" si="62"/>
        <v>0.3832042560053982</v>
      </c>
      <c r="DO53" s="2">
        <f t="shared" si="62"/>
        <v>0.39087810609756096</v>
      </c>
      <c r="DP53" s="2">
        <f t="shared" si="62"/>
        <v>0.38734943500643498</v>
      </c>
      <c r="DQ53" s="2">
        <f t="shared" si="62"/>
        <v>0.38680506936592818</v>
      </c>
      <c r="DR53" s="2">
        <f t="shared" si="62"/>
        <v>0.39236884779064785</v>
      </c>
      <c r="DS53" s="2">
        <f t="shared" si="62"/>
        <v>0.382672462184874</v>
      </c>
      <c r="DT53" s="2">
        <f t="shared" si="62"/>
        <v>0.38620305714285719</v>
      </c>
      <c r="DU53" s="2">
        <f t="shared" si="62"/>
        <v>0.39171060504201688</v>
      </c>
      <c r="DV53" s="2">
        <f t="shared" si="62"/>
        <v>0.38272323781512618</v>
      </c>
      <c r="DW53" s="2">
        <f t="shared" si="62"/>
        <v>0.38165656974789919</v>
      </c>
      <c r="DX53" s="2">
        <f t="shared" si="62"/>
        <v>0.37366643445378162</v>
      </c>
      <c r="DY53" s="2">
        <f t="shared" si="62"/>
        <v>0.36682177478991601</v>
      </c>
      <c r="EA53" s="2">
        <f t="shared" si="63"/>
        <v>0.40002647905580557</v>
      </c>
      <c r="EB53" s="2">
        <f t="shared" si="63"/>
        <v>0.38824445826541998</v>
      </c>
      <c r="EC53" s="2">
        <f t="shared" si="63"/>
        <v>0.38426931535215925</v>
      </c>
      <c r="ED53" s="2">
        <f t="shared" si="63"/>
        <v>0.38866584317343167</v>
      </c>
      <c r="EE53" s="2">
        <f t="shared" si="63"/>
        <v>0.38370888630213978</v>
      </c>
      <c r="EF53" s="2">
        <f t="shared" si="63"/>
        <v>0.38347484079376326</v>
      </c>
      <c r="EG53" s="2">
        <f t="shared" si="63"/>
        <v>0.37542210330912029</v>
      </c>
      <c r="EH53" s="2">
        <f t="shared" si="63"/>
        <v>0.38849608403361341</v>
      </c>
      <c r="EI53" s="2">
        <f t="shared" si="63"/>
        <v>0.36592992523409362</v>
      </c>
      <c r="EJ53" s="2">
        <f t="shared" si="63"/>
        <v>0.36983024438307666</v>
      </c>
      <c r="EK53" s="2">
        <f t="shared" si="63"/>
        <v>0.37132778814876199</v>
      </c>
      <c r="EL53" s="2">
        <f t="shared" si="63"/>
        <v>0.37684248317191288</v>
      </c>
      <c r="EM53" s="2">
        <f t="shared" si="63"/>
        <v>0.36712776311903123</v>
      </c>
      <c r="EN53" s="2">
        <f t="shared" si="63"/>
        <v>0.35703948427836213</v>
      </c>
      <c r="EO53" s="2">
        <f t="shared" si="63"/>
        <v>0.37168406598044734</v>
      </c>
      <c r="EQ53" s="2">
        <f t="shared" si="64"/>
        <v>0.39356960611010655</v>
      </c>
      <c r="ER53" s="2">
        <f t="shared" si="64"/>
        <v>0.38657296183447676</v>
      </c>
      <c r="ES53" s="2">
        <f t="shared" si="64"/>
        <v>0.38204870007821484</v>
      </c>
      <c r="ET53" s="2">
        <f t="shared" si="64"/>
        <v>0.37935928758089849</v>
      </c>
      <c r="EU53" s="2">
        <f t="shared" si="64"/>
        <v>0.38020222879593341</v>
      </c>
      <c r="EV53" s="2">
        <f t="shared" si="64"/>
        <v>0.3805165802194021</v>
      </c>
      <c r="EW53" s="2">
        <f t="shared" si="64"/>
        <v>0.37141261771512396</v>
      </c>
      <c r="EX53" s="2">
        <f t="shared" si="64"/>
        <v>0.3831107844806676</v>
      </c>
      <c r="EY53" s="2">
        <f t="shared" si="64"/>
        <v>0.36554106582483042</v>
      </c>
      <c r="EZ53" s="2">
        <f t="shared" si="64"/>
        <v>0.3700021339713534</v>
      </c>
      <c r="FA53" s="2">
        <f t="shared" si="64"/>
        <v>0.37202067961994445</v>
      </c>
      <c r="FB53" s="2">
        <f t="shared" si="64"/>
        <v>0.37509835336062097</v>
      </c>
      <c r="FC53" s="2">
        <f t="shared" si="64"/>
        <v>0.36704825034827443</v>
      </c>
      <c r="FD53" s="2">
        <f t="shared" si="64"/>
        <v>0.37218602319650229</v>
      </c>
      <c r="FE53" s="2">
        <f t="shared" si="64"/>
        <v>0.37781189085465455</v>
      </c>
      <c r="FG53" s="2">
        <f t="shared" si="65"/>
        <v>0.12217859146198899</v>
      </c>
      <c r="FH53" s="2">
        <f t="shared" si="65"/>
        <v>9.6736273508268494E-2</v>
      </c>
      <c r="FI53" s="2">
        <f t="shared" si="65"/>
        <v>0.10947387082094438</v>
      </c>
      <c r="FJ53" s="2">
        <f t="shared" si="65"/>
        <v>0.12284436793357241</v>
      </c>
      <c r="FK53" s="2">
        <f t="shared" si="65"/>
        <v>0.21249659105277555</v>
      </c>
      <c r="FL53" s="2">
        <f t="shared" si="65"/>
        <v>0.27772733721809678</v>
      </c>
      <c r="FM53" s="2">
        <f t="shared" si="65"/>
        <v>0.31215190338496224</v>
      </c>
      <c r="FN53" s="2">
        <f t="shared" si="65"/>
        <v>0.28350209146634492</v>
      </c>
      <c r="FO53" s="2">
        <f t="shared" si="65"/>
        <v>0.30249925344843714</v>
      </c>
      <c r="FP53" s="2">
        <f t="shared" si="65"/>
        <v>0.3082945564028361</v>
      </c>
      <c r="FQ53" s="2">
        <f t="shared" si="65"/>
        <v>0.30625587644238028</v>
      </c>
      <c r="FR53" s="2">
        <f t="shared" si="65"/>
        <v>0.29734137692790269</v>
      </c>
      <c r="FS53" s="2">
        <f t="shared" si="65"/>
        <v>0.2966062742235519</v>
      </c>
      <c r="FT53" s="2">
        <f t="shared" si="65"/>
        <v>0.29695153386117851</v>
      </c>
      <c r="FU53" s="2">
        <f t="shared" si="65"/>
        <v>0.24442241783132995</v>
      </c>
      <c r="FW53" s="2">
        <f t="shared" si="54"/>
        <v>1.0252445485138365E-5</v>
      </c>
      <c r="FX53" s="2">
        <f t="shared" si="54"/>
        <v>4.9482949132767072E-6</v>
      </c>
      <c r="FY53" s="2">
        <f t="shared" si="54"/>
        <v>5.1131489873671491E-6</v>
      </c>
      <c r="FZ53" s="2">
        <f t="shared" si="54"/>
        <v>7.1229390374742581E-6</v>
      </c>
      <c r="GA53" s="2">
        <f t="shared" si="54"/>
        <v>1.189195706613942E-5</v>
      </c>
      <c r="GB53" s="2">
        <f t="shared" si="54"/>
        <v>1.6880654106231142E-5</v>
      </c>
      <c r="GC53" s="2">
        <f t="shared" si="54"/>
        <v>2.0028611342600317E-5</v>
      </c>
      <c r="GD53" s="2">
        <f t="shared" si="54"/>
        <v>2.3030807437219714E-5</v>
      </c>
      <c r="GE53" s="2">
        <f t="shared" si="54"/>
        <v>2.9227160669371657E-5</v>
      </c>
      <c r="GF53" s="2">
        <f t="shared" si="54"/>
        <v>2.7213321693613793E-5</v>
      </c>
      <c r="GG53" s="2">
        <f t="shared" si="54"/>
        <v>2.2181137622366983E-5</v>
      </c>
      <c r="GH53" s="2">
        <f t="shared" si="54"/>
        <v>1.796504305685939E-5</v>
      </c>
      <c r="GI53" s="2">
        <f t="shared" si="54"/>
        <v>1.5003291593070743E-5</v>
      </c>
      <c r="GJ53" s="2">
        <f t="shared" si="54"/>
        <v>1.2059746083357895E-5</v>
      </c>
      <c r="GK53" s="2">
        <f t="shared" si="54"/>
        <v>1.0243119579755511E-5</v>
      </c>
      <c r="GM53" s="79">
        <f t="shared" si="55"/>
        <v>1.1289130452712325E-6</v>
      </c>
      <c r="GN53" s="79">
        <f t="shared" si="55"/>
        <v>7.274107089648222E-8</v>
      </c>
      <c r="GO53" s="79">
        <f t="shared" si="55"/>
        <v>1.1160825222026536E-7</v>
      </c>
      <c r="GP53" s="79">
        <f t="shared" si="55"/>
        <v>5.5338193136922936E-8</v>
      </c>
      <c r="GQ53" s="79">
        <f t="shared" si="55"/>
        <v>1.1516887655506356E-5</v>
      </c>
      <c r="GR53" s="79">
        <f t="shared" si="55"/>
        <v>1.075417234916203E-4</v>
      </c>
      <c r="GS53" s="79">
        <f t="shared" si="55"/>
        <v>2.8896028190806238E-4</v>
      </c>
      <c r="GT53" s="79">
        <f t="shared" si="55"/>
        <v>1.0845582835649626E-4</v>
      </c>
      <c r="GU53" s="79">
        <f t="shared" si="55"/>
        <v>1.9349045184040991E-4</v>
      </c>
      <c r="GV53" s="79">
        <f t="shared" si="55"/>
        <v>2.2641805110557779E-4</v>
      </c>
      <c r="GW53" s="79">
        <f t="shared" si="55"/>
        <v>2.4554340911552171E-4</v>
      </c>
      <c r="GX53" s="79">
        <f t="shared" si="55"/>
        <v>2.1283956902180316E-4</v>
      </c>
      <c r="GY53" s="79">
        <f t="shared" si="55"/>
        <v>2.0829230457881018E-4</v>
      </c>
      <c r="GZ53" s="79">
        <f t="shared" si="55"/>
        <v>2.1144890347921607E-4</v>
      </c>
      <c r="HA53" s="79">
        <f t="shared" si="55"/>
        <v>8.7628402001936786E-6</v>
      </c>
      <c r="HC53" s="79">
        <f t="shared" si="59"/>
        <v>3.7228053849908843E-18</v>
      </c>
      <c r="HD53" s="79">
        <f t="shared" si="59"/>
        <v>2.011908793917111E-20</v>
      </c>
      <c r="HE53" s="79">
        <f t="shared" si="59"/>
        <v>6.7999209246243449E-22</v>
      </c>
      <c r="HF53" s="79">
        <f t="shared" si="59"/>
        <v>1.566268936831692E-24</v>
      </c>
      <c r="HG53" s="79">
        <f t="shared" si="59"/>
        <v>3.3072432065557768E-18</v>
      </c>
      <c r="HH53" s="79">
        <f t="shared" si="59"/>
        <v>1.3564916014223593E-16</v>
      </c>
      <c r="HI53" s="79">
        <f t="shared" si="59"/>
        <v>5.1518331579431471E-15</v>
      </c>
      <c r="HJ53" s="79">
        <f t="shared" si="59"/>
        <v>6.2249134936451913E-16</v>
      </c>
      <c r="HK53" s="79">
        <f t="shared" si="59"/>
        <v>7.3004566699695217E-16</v>
      </c>
      <c r="HL53" s="79">
        <f t="shared" si="59"/>
        <v>1.2756687477096434E-15</v>
      </c>
      <c r="HM53" s="79">
        <f t="shared" si="59"/>
        <v>3.0180797441561085E-14</v>
      </c>
      <c r="HN53" s="79">
        <f t="shared" si="59"/>
        <v>2.1251230991535747E-15</v>
      </c>
      <c r="HO53" s="79">
        <f t="shared" si="59"/>
        <v>9.4103136910807724E-15</v>
      </c>
      <c r="HP53" s="79">
        <f t="shared" si="59"/>
        <v>3.7238348984454111E-15</v>
      </c>
      <c r="HQ53" s="79">
        <f t="shared" si="59"/>
        <v>3.7267341942355925E-22</v>
      </c>
      <c r="HS53" s="79">
        <f t="shared" si="56"/>
        <v>2.0939744791789269E-81</v>
      </c>
      <c r="HT53" s="79">
        <f t="shared" si="56"/>
        <v>2.2383171244424201E-95</v>
      </c>
      <c r="HU53" s="79">
        <f t="shared" si="56"/>
        <v>8.6659267190297283E-109</v>
      </c>
      <c r="HV53" s="79">
        <f t="shared" si="56"/>
        <v>2.3589365411717376E-128</v>
      </c>
      <c r="HW53" s="79">
        <f t="shared" si="56"/>
        <v>3.7622091934066677E-103</v>
      </c>
      <c r="HX53" s="79">
        <f t="shared" si="56"/>
        <v>6.7662434038559758E-99</v>
      </c>
      <c r="HY53" s="79">
        <f t="shared" si="56"/>
        <v>7.6857192227671013E-91</v>
      </c>
      <c r="HZ53" s="79">
        <f t="shared" si="56"/>
        <v>1.1979995977203973E-93</v>
      </c>
      <c r="IA53" s="79">
        <f t="shared" si="56"/>
        <v>3.6612441924790679E-94</v>
      </c>
      <c r="IB53" s="79">
        <f t="shared" si="56"/>
        <v>1.6685969288722824E-94</v>
      </c>
      <c r="IC53" s="79">
        <f t="shared" si="56"/>
        <v>5.4343135305153331E-86</v>
      </c>
      <c r="ID53" s="79">
        <f t="shared" si="56"/>
        <v>4.2308851471684862E-93</v>
      </c>
      <c r="IE53" s="79">
        <f t="shared" si="56"/>
        <v>5.6692484826731915E-88</v>
      </c>
      <c r="IF53" s="79">
        <f t="shared" si="56"/>
        <v>9.1544678171287071E-68</v>
      </c>
      <c r="IG53" s="79">
        <f t="shared" si="56"/>
        <v>3.1221820569925152E-41</v>
      </c>
      <c r="II53" s="79">
        <f t="shared" si="57"/>
        <v>7.9702747025924908E-224</v>
      </c>
      <c r="IJ53" s="79">
        <f t="shared" si="57"/>
        <v>4.3792265504848706E-278</v>
      </c>
      <c r="IK53" s="79">
        <f t="shared" si="57"/>
        <v>0</v>
      </c>
      <c r="IL53" s="79">
        <f t="shared" si="57"/>
        <v>0</v>
      </c>
      <c r="IM53" s="79">
        <f t="shared" si="57"/>
        <v>0</v>
      </c>
      <c r="IN53" s="79">
        <f t="shared" si="57"/>
        <v>1.1371731838548145E-305</v>
      </c>
      <c r="IO53" s="79">
        <f t="shared" si="57"/>
        <v>9.0840148988762343E-282</v>
      </c>
      <c r="IP53" s="79">
        <f t="shared" si="57"/>
        <v>3.8499662155869355E-287</v>
      </c>
      <c r="IQ53" s="79">
        <f t="shared" si="57"/>
        <v>9.0313867317840597E-290</v>
      </c>
      <c r="IR53" s="79">
        <f t="shared" si="57"/>
        <v>4.5519106892606558E-295</v>
      </c>
      <c r="IS53" s="79">
        <f t="shared" si="57"/>
        <v>2.8750522054836639E-267</v>
      </c>
      <c r="IT53" s="79">
        <f t="shared" si="57"/>
        <v>5.6457876304262535E-290</v>
      </c>
      <c r="IU53" s="79">
        <f t="shared" si="57"/>
        <v>1.7135143279930209E-271</v>
      </c>
      <c r="IV53" s="79">
        <f t="shared" si="57"/>
        <v>3.6118050325441887E-171</v>
      </c>
      <c r="IW53" s="79">
        <f t="shared" si="57"/>
        <v>1.2411842105694242E-92</v>
      </c>
      <c r="IY53" s="79">
        <f t="shared" si="58"/>
        <v>1.1289130452749553E-6</v>
      </c>
      <c r="IZ53" s="79">
        <f t="shared" si="58"/>
        <v>7.2741070896502337E-8</v>
      </c>
      <c r="JA53" s="79">
        <f t="shared" si="58"/>
        <v>1.1160825222026604E-7</v>
      </c>
      <c r="JB53" s="79">
        <f t="shared" si="58"/>
        <v>5.5338193136922936E-8</v>
      </c>
      <c r="JC53" s="79">
        <f t="shared" si="58"/>
        <v>1.1516887655509663E-5</v>
      </c>
      <c r="JD53" s="79">
        <f t="shared" si="58"/>
        <v>1.0754172349175595E-4</v>
      </c>
      <c r="JE53" s="79">
        <f t="shared" si="58"/>
        <v>2.8896028191321423E-4</v>
      </c>
      <c r="JF53" s="79">
        <f t="shared" si="58"/>
        <v>1.0845582835711876E-4</v>
      </c>
      <c r="JG53" s="79">
        <f t="shared" si="58"/>
        <v>1.9349045184113996E-4</v>
      </c>
      <c r="JH53" s="79">
        <f t="shared" si="58"/>
        <v>2.2641805110685346E-4</v>
      </c>
      <c r="JI53" s="79">
        <f t="shared" si="58"/>
        <v>2.4554340914570248E-4</v>
      </c>
      <c r="JJ53" s="79">
        <f t="shared" si="58"/>
        <v>2.1283956902392828E-4</v>
      </c>
      <c r="JK53" s="79">
        <f t="shared" si="58"/>
        <v>2.0829230458822048E-4</v>
      </c>
      <c r="JL53" s="79">
        <f t="shared" si="58"/>
        <v>2.114489034829399E-4</v>
      </c>
      <c r="JM53" s="79">
        <f t="shared" si="58"/>
        <v>8.7628402001936786E-6</v>
      </c>
    </row>
    <row r="54" spans="2:273" x14ac:dyDescent="0.25">
      <c r="B54" s="2">
        <v>27</v>
      </c>
      <c r="C54" s="37">
        <v>0.38570199999999999</v>
      </c>
      <c r="D54" s="37">
        <v>0.38675799999999999</v>
      </c>
      <c r="E54" s="37">
        <v>0.384436</v>
      </c>
      <c r="F54" s="37">
        <v>0.38337199999999999</v>
      </c>
      <c r="G54" s="37">
        <v>0.38977600000000001</v>
      </c>
      <c r="H54" s="37">
        <v>0.38882699999999998</v>
      </c>
      <c r="I54" s="37">
        <v>0.39022200000000001</v>
      </c>
      <c r="J54" s="37">
        <v>0.39388299999999998</v>
      </c>
      <c r="K54" s="37">
        <v>0.384488</v>
      </c>
      <c r="L54" s="37">
        <v>0.38398599999999999</v>
      </c>
      <c r="M54" s="37">
        <v>0.39291500000000001</v>
      </c>
      <c r="N54" s="37">
        <v>0.38379000000000002</v>
      </c>
      <c r="O54" s="37">
        <v>0.38406499999999999</v>
      </c>
      <c r="P54" s="37">
        <v>0.372776</v>
      </c>
      <c r="Q54" s="37">
        <v>0.36704900000000001</v>
      </c>
      <c r="S54" s="4">
        <f t="shared" si="60"/>
        <v>0.39131334589492345</v>
      </c>
      <c r="T54" s="4">
        <f t="shared" si="60"/>
        <v>0.3900482124978244</v>
      </c>
      <c r="U54" s="4">
        <f t="shared" si="60"/>
        <v>0.38839620751904402</v>
      </c>
      <c r="V54" s="4">
        <f t="shared" si="60"/>
        <v>0.38443408593322143</v>
      </c>
      <c r="W54" s="4">
        <f t="shared" si="60"/>
        <v>0.38963837870100942</v>
      </c>
      <c r="X54" s="4">
        <f t="shared" si="60"/>
        <v>0.386952940805535</v>
      </c>
      <c r="Y54" s="4">
        <f t="shared" si="60"/>
        <v>0.38448917955585837</v>
      </c>
      <c r="Z54" s="4">
        <f t="shared" si="60"/>
        <v>0.39207490750913265</v>
      </c>
      <c r="AA54" s="4">
        <f t="shared" si="60"/>
        <v>0.37849828380290301</v>
      </c>
      <c r="AB54" s="4">
        <f t="shared" si="60"/>
        <v>0.3820261858141209</v>
      </c>
      <c r="AC54" s="4">
        <f t="shared" si="60"/>
        <v>0.38635581643220895</v>
      </c>
      <c r="AD54" s="4">
        <f t="shared" si="60"/>
        <v>0.38208182964254983</v>
      </c>
      <c r="AE54" s="4">
        <f t="shared" si="60"/>
        <v>0.37835817535862476</v>
      </c>
      <c r="AF54" s="4">
        <f t="shared" si="60"/>
        <v>0.36970992403576242</v>
      </c>
      <c r="AG54" s="4">
        <f t="shared" si="60"/>
        <v>0.36857715105036104</v>
      </c>
      <c r="AI54" s="4">
        <f t="shared" si="61"/>
        <v>-5.6113458949234585E-3</v>
      </c>
      <c r="AJ54" s="4">
        <f t="shared" si="61"/>
        <v>-3.2902124978244074E-3</v>
      </c>
      <c r="AK54" s="4">
        <f t="shared" si="61"/>
        <v>-3.9602075190440233E-3</v>
      </c>
      <c r="AL54" s="4">
        <f t="shared" si="61"/>
        <v>-1.062085933221435E-3</v>
      </c>
      <c r="AM54" s="4">
        <f t="shared" si="61"/>
        <v>1.3762129899058673E-4</v>
      </c>
      <c r="AN54" s="4">
        <f t="shared" si="61"/>
        <v>1.8740591944649831E-3</v>
      </c>
      <c r="AO54" s="4">
        <f t="shared" si="61"/>
        <v>5.7328204441416397E-3</v>
      </c>
      <c r="AP54" s="4">
        <f t="shared" si="61"/>
        <v>1.8080924908673301E-3</v>
      </c>
      <c r="AQ54" s="4">
        <f t="shared" si="61"/>
        <v>5.9897161970969837E-3</v>
      </c>
      <c r="AR54" s="4">
        <f t="shared" si="61"/>
        <v>1.9598141858790941E-3</v>
      </c>
      <c r="AS54" s="4">
        <f t="shared" si="61"/>
        <v>6.5591835677910604E-3</v>
      </c>
      <c r="AT54" s="4">
        <f t="shared" si="61"/>
        <v>1.7081703574501894E-3</v>
      </c>
      <c r="AU54" s="4">
        <f t="shared" si="61"/>
        <v>5.7068246413752299E-3</v>
      </c>
      <c r="AV54" s="4">
        <f t="shared" si="61"/>
        <v>3.0660759642375801E-3</v>
      </c>
      <c r="AW54" s="4">
        <f t="shared" si="61"/>
        <v>-1.5281510503610263E-3</v>
      </c>
      <c r="AY54" s="2">
        <f t="shared" si="52"/>
        <v>0.39130700037109156</v>
      </c>
      <c r="AZ54" s="2">
        <f t="shared" si="52"/>
        <v>0.39004770621366674</v>
      </c>
      <c r="BA54" s="2">
        <f t="shared" si="52"/>
        <v>0.38839543782543706</v>
      </c>
      <c r="BB54" s="2">
        <f t="shared" si="52"/>
        <v>0.38443365519841705</v>
      </c>
      <c r="BC54" s="2">
        <f t="shared" si="52"/>
        <v>0.3895779937139589</v>
      </c>
      <c r="BD54" s="2">
        <f t="shared" si="52"/>
        <v>0.38649466995731596</v>
      </c>
      <c r="BE54" s="2">
        <f t="shared" si="52"/>
        <v>0.38334262660539675</v>
      </c>
      <c r="BF54" s="2">
        <f t="shared" si="52"/>
        <v>0.39159625144839355</v>
      </c>
      <c r="BG54" s="2">
        <f t="shared" si="52"/>
        <v>0.37766135605403062</v>
      </c>
      <c r="BH54" s="2">
        <f t="shared" si="52"/>
        <v>0.38106352863295723</v>
      </c>
      <c r="BI54" s="2">
        <f t="shared" si="52"/>
        <v>0.38533741812143302</v>
      </c>
      <c r="BJ54" s="2">
        <f t="shared" si="52"/>
        <v>0.38119440119131021</v>
      </c>
      <c r="BK54" s="2">
        <f t="shared" si="52"/>
        <v>0.37746662570762324</v>
      </c>
      <c r="BL54" s="2">
        <f t="shared" si="52"/>
        <v>0.36885941517010462</v>
      </c>
      <c r="BM54" s="2">
        <f t="shared" si="52"/>
        <v>0.36853439772109559</v>
      </c>
      <c r="BO54" s="2">
        <f t="shared" si="11"/>
        <v>0.38570199999999999</v>
      </c>
      <c r="BP54" s="2">
        <f t="shared" si="12"/>
        <v>0.38675799999999999</v>
      </c>
      <c r="BQ54" s="2">
        <f t="shared" si="13"/>
        <v>0.384436</v>
      </c>
      <c r="BR54" s="2">
        <f t="shared" si="14"/>
        <v>0.38337199999999999</v>
      </c>
      <c r="BS54" s="2">
        <f t="shared" si="15"/>
        <v>0.38977600000000001</v>
      </c>
      <c r="BT54" s="2">
        <f t="shared" si="16"/>
        <v>0.38882699999999998</v>
      </c>
      <c r="BU54" s="2">
        <f t="shared" si="17"/>
        <v>0.39022200000000001</v>
      </c>
      <c r="BV54" s="2">
        <f t="shared" si="18"/>
        <v>0.39388299999999998</v>
      </c>
      <c r="BW54" s="2">
        <f t="shared" si="19"/>
        <v>0.384488</v>
      </c>
      <c r="BX54" s="2">
        <f t="shared" si="20"/>
        <v>0.38398599999999999</v>
      </c>
      <c r="BY54" s="2">
        <f t="shared" si="21"/>
        <v>0.39291500000000001</v>
      </c>
      <c r="BZ54" s="2">
        <f t="shared" si="22"/>
        <v>0.38379000000000002</v>
      </c>
      <c r="CA54" s="2">
        <f t="shared" si="23"/>
        <v>0.38406499999999999</v>
      </c>
      <c r="CB54" s="2">
        <f t="shared" si="24"/>
        <v>0.372776</v>
      </c>
      <c r="CC54" s="2">
        <f t="shared" si="25"/>
        <v>0.36704900000000001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0.39003991951896377</v>
      </c>
      <c r="DL54" s="2">
        <f t="shared" si="62"/>
        <v>0.39028853333333335</v>
      </c>
      <c r="DM54" s="2">
        <f t="shared" si="62"/>
        <v>0.388984370260747</v>
      </c>
      <c r="DN54" s="2">
        <f t="shared" si="62"/>
        <v>0.38383841025641036</v>
      </c>
      <c r="DO54" s="2">
        <f t="shared" si="62"/>
        <v>0.39140678395872419</v>
      </c>
      <c r="DP54" s="2">
        <f t="shared" si="62"/>
        <v>0.38791167245817243</v>
      </c>
      <c r="DQ54" s="2">
        <f t="shared" si="62"/>
        <v>0.38743559679144379</v>
      </c>
      <c r="DR54" s="2">
        <f t="shared" si="62"/>
        <v>0.39312102269412275</v>
      </c>
      <c r="DS54" s="2">
        <f t="shared" si="62"/>
        <v>0.38333552941176474</v>
      </c>
      <c r="DT54" s="2">
        <f t="shared" si="62"/>
        <v>0.3866683142857143</v>
      </c>
      <c r="DU54" s="2">
        <f t="shared" si="62"/>
        <v>0.39224282464985999</v>
      </c>
      <c r="DV54" s="2">
        <f t="shared" si="62"/>
        <v>0.38337389915966397</v>
      </c>
      <c r="DW54" s="2">
        <f t="shared" si="62"/>
        <v>0.38236599495798324</v>
      </c>
      <c r="DX54" s="2">
        <f t="shared" si="62"/>
        <v>0.37435935574229701</v>
      </c>
      <c r="DY54" s="2">
        <f t="shared" si="62"/>
        <v>0.36748032742551567</v>
      </c>
      <c r="EA54" s="2">
        <f t="shared" si="63"/>
        <v>0.3996101663255559</v>
      </c>
      <c r="EB54" s="2">
        <f t="shared" si="63"/>
        <v>0.38799695715878879</v>
      </c>
      <c r="EC54" s="2">
        <f t="shared" si="63"/>
        <v>0.38402634410422593</v>
      </c>
      <c r="ED54" s="2">
        <f t="shared" si="63"/>
        <v>0.38831049261992612</v>
      </c>
      <c r="EE54" s="2">
        <f t="shared" si="63"/>
        <v>0.38339711135148558</v>
      </c>
      <c r="EF54" s="2">
        <f t="shared" si="63"/>
        <v>0.38313397081502476</v>
      </c>
      <c r="EG54" s="2">
        <f t="shared" si="63"/>
        <v>0.37511733454398716</v>
      </c>
      <c r="EH54" s="2">
        <f t="shared" si="63"/>
        <v>0.38808219647859138</v>
      </c>
      <c r="EI54" s="2">
        <f t="shared" si="63"/>
        <v>0.36572912701080434</v>
      </c>
      <c r="EJ54" s="2">
        <f t="shared" si="63"/>
        <v>0.36959480931846345</v>
      </c>
      <c r="EK54" s="2">
        <f t="shared" si="63"/>
        <v>0.37107130417141471</v>
      </c>
      <c r="EL54" s="2">
        <f t="shared" si="63"/>
        <v>0.3764972384584343</v>
      </c>
      <c r="EM54" s="2">
        <f t="shared" si="63"/>
        <v>0.36687023018607856</v>
      </c>
      <c r="EN54" s="2">
        <f t="shared" si="63"/>
        <v>0.35698313242065821</v>
      </c>
      <c r="EO54" s="2">
        <f t="shared" si="63"/>
        <v>0.37150585712081108</v>
      </c>
      <c r="EQ54" s="2">
        <f t="shared" si="64"/>
        <v>0.39322956545855109</v>
      </c>
      <c r="ER54" s="2">
        <f t="shared" si="64"/>
        <v>0.38634260222768146</v>
      </c>
      <c r="ES54" s="2">
        <f t="shared" si="64"/>
        <v>0.38182985372246059</v>
      </c>
      <c r="ET54" s="2">
        <f t="shared" si="64"/>
        <v>0.37911076253815468</v>
      </c>
      <c r="EU54" s="2">
        <f t="shared" si="64"/>
        <v>0.37993475160981277</v>
      </c>
      <c r="EV54" s="2">
        <f t="shared" si="64"/>
        <v>0.38021650557739017</v>
      </c>
      <c r="EW54" s="2">
        <f t="shared" si="64"/>
        <v>0.37116122683736275</v>
      </c>
      <c r="EX54" s="2">
        <f t="shared" si="64"/>
        <v>0.38276869574987038</v>
      </c>
      <c r="EY54" s="2">
        <f t="shared" si="64"/>
        <v>0.36534543714025219</v>
      </c>
      <c r="EZ54" s="2">
        <f t="shared" si="64"/>
        <v>0.36976290020498653</v>
      </c>
      <c r="FA54" s="2">
        <f t="shared" si="64"/>
        <v>0.37175451153172456</v>
      </c>
      <c r="FB54" s="2">
        <f t="shared" si="64"/>
        <v>0.37477546620549429</v>
      </c>
      <c r="FC54" s="2">
        <f t="shared" si="64"/>
        <v>0.36679133565776656</v>
      </c>
      <c r="FD54" s="2">
        <f t="shared" si="64"/>
        <v>0.37193359362574652</v>
      </c>
      <c r="FE54" s="2">
        <f t="shared" si="64"/>
        <v>0.3775357446118543</v>
      </c>
      <c r="FG54" s="2">
        <f t="shared" si="65"/>
        <v>0.13240542336251929</v>
      </c>
      <c r="FH54" s="2">
        <f t="shared" si="65"/>
        <v>0.10508843053813241</v>
      </c>
      <c r="FI54" s="2">
        <f t="shared" si="65"/>
        <v>0.11878116455960268</v>
      </c>
      <c r="FJ54" s="2">
        <f t="shared" si="65"/>
        <v>0.13311847698993629</v>
      </c>
      <c r="FK54" s="2">
        <f t="shared" si="65"/>
        <v>0.22831708458535743</v>
      </c>
      <c r="FL54" s="2">
        <f t="shared" si="65"/>
        <v>0.29657534241956873</v>
      </c>
      <c r="FM54" s="2">
        <f t="shared" si="65"/>
        <v>0.33226142000941256</v>
      </c>
      <c r="FN54" s="2">
        <f t="shared" si="65"/>
        <v>0.30257782272238781</v>
      </c>
      <c r="FO54" s="2">
        <f t="shared" si="65"/>
        <v>0.32227827880222298</v>
      </c>
      <c r="FP54" s="2">
        <f t="shared" si="65"/>
        <v>0.32827416978103069</v>
      </c>
      <c r="FQ54" s="2">
        <f t="shared" si="65"/>
        <v>0.326165669196948</v>
      </c>
      <c r="FR54" s="2">
        <f t="shared" si="65"/>
        <v>0.31693639502590426</v>
      </c>
      <c r="FS54" s="2">
        <f t="shared" si="65"/>
        <v>0.31617464672464807</v>
      </c>
      <c r="FT54" s="2">
        <f t="shared" si="65"/>
        <v>0.31653243422456945</v>
      </c>
      <c r="FU54" s="2">
        <f t="shared" si="65"/>
        <v>0.26182953588887076</v>
      </c>
      <c r="FW54" s="2">
        <f t="shared" si="54"/>
        <v>1.1241571812141216E-5</v>
      </c>
      <c r="FX54" s="2">
        <f t="shared" si="54"/>
        <v>5.4256948902534715E-6</v>
      </c>
      <c r="FY54" s="2">
        <f t="shared" si="54"/>
        <v>5.6064536125746791E-6</v>
      </c>
      <c r="FZ54" s="2">
        <f t="shared" si="54"/>
        <v>7.8101419798531789E-6</v>
      </c>
      <c r="GA54" s="2">
        <f t="shared" si="54"/>
        <v>1.3039256672363634E-5</v>
      </c>
      <c r="GB54" s="2">
        <f t="shared" si="54"/>
        <v>1.8509239019691987E-5</v>
      </c>
      <c r="GC54" s="2">
        <f t="shared" si="54"/>
        <v>2.1960893200619919E-5</v>
      </c>
      <c r="GD54" s="2">
        <f t="shared" si="54"/>
        <v>2.5252722083673696E-5</v>
      </c>
      <c r="GE54" s="2">
        <f t="shared" si="54"/>
        <v>3.2046854043941719E-5</v>
      </c>
      <c r="GF54" s="2">
        <f t="shared" si="54"/>
        <v>2.9838735540310779E-5</v>
      </c>
      <c r="GG54" s="2">
        <f t="shared" si="54"/>
        <v>2.4321081721555565E-5</v>
      </c>
      <c r="GH54" s="2">
        <f t="shared" si="54"/>
        <v>1.9698243862935152E-5</v>
      </c>
      <c r="GI54" s="2">
        <f t="shared" si="54"/>
        <v>1.6450758289863924E-5</v>
      </c>
      <c r="GJ54" s="2">
        <f t="shared" si="54"/>
        <v>1.3223233246159548E-5</v>
      </c>
      <c r="GK54" s="2">
        <f t="shared" si="54"/>
        <v>1.1231346180449542E-5</v>
      </c>
      <c r="GM54" s="79">
        <f t="shared" si="55"/>
        <v>1.9635983676056957E-6</v>
      </c>
      <c r="GN54" s="79">
        <f t="shared" si="55"/>
        <v>1.3991923686633342E-7</v>
      </c>
      <c r="GO54" s="79">
        <f t="shared" si="55"/>
        <v>2.1787185204299306E-7</v>
      </c>
      <c r="GP54" s="79">
        <f t="shared" si="55"/>
        <v>1.1848862602407208E-7</v>
      </c>
      <c r="GQ54" s="79">
        <f t="shared" si="55"/>
        <v>2.1008496152784648E-5</v>
      </c>
      <c r="GR54" s="79">
        <f t="shared" si="55"/>
        <v>1.8357317545089692E-4</v>
      </c>
      <c r="GS54" s="79">
        <f t="shared" si="55"/>
        <v>4.76101352890543E-4</v>
      </c>
      <c r="GT54" s="79">
        <f t="shared" si="55"/>
        <v>1.8796034525906102E-4</v>
      </c>
      <c r="GU54" s="79">
        <f t="shared" si="55"/>
        <v>3.2808288949769847E-4</v>
      </c>
      <c r="GV54" s="79">
        <f t="shared" si="55"/>
        <v>3.8201713340665824E-4</v>
      </c>
      <c r="GW54" s="79">
        <f t="shared" si="55"/>
        <v>4.0711393621563265E-4</v>
      </c>
      <c r="GX54" s="79">
        <f t="shared" si="55"/>
        <v>3.5103134132230009E-4</v>
      </c>
      <c r="GY54" s="79">
        <f t="shared" si="55"/>
        <v>3.4383765111148948E-4</v>
      </c>
      <c r="GZ54" s="79">
        <f t="shared" si="55"/>
        <v>3.4867310230523088E-4</v>
      </c>
      <c r="HA54" s="79">
        <f t="shared" si="55"/>
        <v>1.8121486906613761E-5</v>
      </c>
      <c r="HC54" s="79">
        <f t="shared" si="59"/>
        <v>1.1510698803517033E-17</v>
      </c>
      <c r="HD54" s="79">
        <f t="shared" si="59"/>
        <v>7.0989870524443906E-20</v>
      </c>
      <c r="HE54" s="79">
        <f t="shared" si="59"/>
        <v>2.7715789269200268E-21</v>
      </c>
      <c r="HF54" s="79">
        <f t="shared" si="59"/>
        <v>8.4490183126816423E-24</v>
      </c>
      <c r="HG54" s="79">
        <f t="shared" si="59"/>
        <v>1.2849929767909001E-17</v>
      </c>
      <c r="HH54" s="79">
        <f t="shared" si="59"/>
        <v>5.0437616789506857E-16</v>
      </c>
      <c r="HI54" s="79">
        <f t="shared" si="59"/>
        <v>1.732947722494345E-14</v>
      </c>
      <c r="HJ54" s="79">
        <f t="shared" si="59"/>
        <v>2.241208209578508E-15</v>
      </c>
      <c r="HK54" s="79">
        <f t="shared" si="59"/>
        <v>2.7134187266885683E-15</v>
      </c>
      <c r="HL54" s="79">
        <f t="shared" si="59"/>
        <v>4.7038574254819738E-15</v>
      </c>
      <c r="HM54" s="79">
        <f t="shared" si="59"/>
        <v>9.6177218572050257E-14</v>
      </c>
      <c r="HN54" s="79">
        <f t="shared" si="59"/>
        <v>7.309204268242622E-15</v>
      </c>
      <c r="HO54" s="79">
        <f t="shared" si="59"/>
        <v>2.9690927558269556E-14</v>
      </c>
      <c r="HP54" s="79">
        <f t="shared" si="59"/>
        <v>1.2026421677279687E-14</v>
      </c>
      <c r="HQ54" s="79">
        <f t="shared" si="59"/>
        <v>2.2604977058440523E-21</v>
      </c>
      <c r="HS54" s="79">
        <f t="shared" si="56"/>
        <v>8.1689005666011277E-80</v>
      </c>
      <c r="HT54" s="79">
        <f t="shared" si="56"/>
        <v>1.4442668203012956E-93</v>
      </c>
      <c r="HU54" s="79">
        <f t="shared" si="56"/>
        <v>1.0384530213185847E-106</v>
      </c>
      <c r="HV54" s="79">
        <f t="shared" si="56"/>
        <v>8.4487509539063265E-126</v>
      </c>
      <c r="HW54" s="79">
        <f t="shared" si="56"/>
        <v>5.4007056001413719E-101</v>
      </c>
      <c r="HX54" s="79">
        <f t="shared" si="56"/>
        <v>9.5061979382450663E-97</v>
      </c>
      <c r="HY54" s="79">
        <f t="shared" si="56"/>
        <v>7.7798202732580894E-89</v>
      </c>
      <c r="HZ54" s="79">
        <f t="shared" si="56"/>
        <v>1.4497042290957732E-91</v>
      </c>
      <c r="IA54" s="79">
        <f t="shared" si="56"/>
        <v>5.1222346873450714E-92</v>
      </c>
      <c r="IB54" s="79">
        <f t="shared" si="56"/>
        <v>2.3828569218636468E-92</v>
      </c>
      <c r="IC54" s="79">
        <f t="shared" si="56"/>
        <v>4.4874012323015207E-84</v>
      </c>
      <c r="ID54" s="79">
        <f t="shared" si="56"/>
        <v>4.6353585973055301E-91</v>
      </c>
      <c r="IE54" s="79">
        <f t="shared" si="56"/>
        <v>4.3623758119657309E-86</v>
      </c>
      <c r="IF54" s="79">
        <f t="shared" si="56"/>
        <v>2.4072876092203074E-66</v>
      </c>
      <c r="IG54" s="79">
        <f t="shared" si="56"/>
        <v>2.1461708924517144E-40</v>
      </c>
      <c r="II54" s="79">
        <f t="shared" si="57"/>
        <v>2.7691786148666771E-220</v>
      </c>
      <c r="IJ54" s="79">
        <f t="shared" si="57"/>
        <v>6.1135799593576804E-274</v>
      </c>
      <c r="IK54" s="79">
        <f t="shared" si="57"/>
        <v>0</v>
      </c>
      <c r="IL54" s="79">
        <f t="shared" si="57"/>
        <v>0</v>
      </c>
      <c r="IM54" s="79">
        <f t="shared" si="57"/>
        <v>0</v>
      </c>
      <c r="IN54" s="79">
        <f t="shared" si="57"/>
        <v>1.3235579215076847E-300</v>
      </c>
      <c r="IO54" s="79">
        <f t="shared" si="57"/>
        <v>4.9999419831249004E-277</v>
      </c>
      <c r="IP54" s="79">
        <f t="shared" si="57"/>
        <v>3.020602323657218E-282</v>
      </c>
      <c r="IQ54" s="79">
        <f t="shared" si="57"/>
        <v>1.0180312170155499E-284</v>
      </c>
      <c r="IR54" s="79">
        <f t="shared" si="57"/>
        <v>5.866741778167384E-290</v>
      </c>
      <c r="IS54" s="79">
        <f t="shared" si="57"/>
        <v>9.915449038770767E-263</v>
      </c>
      <c r="IT54" s="79">
        <f t="shared" si="57"/>
        <v>3.8290649889578684E-285</v>
      </c>
      <c r="IU54" s="79">
        <f t="shared" si="57"/>
        <v>4.8107015170296317E-267</v>
      </c>
      <c r="IV54" s="79">
        <f t="shared" si="57"/>
        <v>1.9822303030588749E-168</v>
      </c>
      <c r="IW54" s="79">
        <f t="shared" si="57"/>
        <v>3.4872400926378515E-91</v>
      </c>
      <c r="IY54" s="79">
        <f t="shared" si="58"/>
        <v>1.9635983676172065E-6</v>
      </c>
      <c r="IZ54" s="79">
        <f t="shared" si="58"/>
        <v>1.3991923686640441E-7</v>
      </c>
      <c r="JA54" s="79">
        <f t="shared" si="58"/>
        <v>2.1787185204299584E-7</v>
      </c>
      <c r="JB54" s="79">
        <f t="shared" si="58"/>
        <v>1.184886260240721E-7</v>
      </c>
      <c r="JC54" s="79">
        <f t="shared" si="58"/>
        <v>2.1008496152797499E-5</v>
      </c>
      <c r="JD54" s="79">
        <f t="shared" si="58"/>
        <v>1.8357317545140129E-4</v>
      </c>
      <c r="JE54" s="79">
        <f t="shared" si="58"/>
        <v>4.7610135290787245E-4</v>
      </c>
      <c r="JF54" s="79">
        <f t="shared" si="58"/>
        <v>1.8796034526130222E-4</v>
      </c>
      <c r="JG54" s="79">
        <f t="shared" si="58"/>
        <v>3.2808288950041191E-4</v>
      </c>
      <c r="JH54" s="79">
        <f t="shared" si="58"/>
        <v>3.820171334113621E-4</v>
      </c>
      <c r="JI54" s="79">
        <f t="shared" si="58"/>
        <v>4.0711393631180989E-4</v>
      </c>
      <c r="JJ54" s="79">
        <f t="shared" si="58"/>
        <v>3.5103134132960929E-4</v>
      </c>
      <c r="JK54" s="79">
        <f t="shared" si="58"/>
        <v>3.4383765114118041E-4</v>
      </c>
      <c r="JL54" s="79">
        <f t="shared" si="58"/>
        <v>3.4867310231725729E-4</v>
      </c>
      <c r="JM54" s="79">
        <f t="shared" si="58"/>
        <v>1.8121486906613764E-5</v>
      </c>
    </row>
    <row r="55" spans="2:273" x14ac:dyDescent="0.25">
      <c r="B55" s="2">
        <v>28</v>
      </c>
      <c r="C55" s="37">
        <v>0.38325999999999999</v>
      </c>
      <c r="D55" s="37">
        <v>0.38733299999999998</v>
      </c>
      <c r="E55" s="37">
        <v>0.38962200000000002</v>
      </c>
      <c r="F55" s="37">
        <v>0.38329400000000002</v>
      </c>
      <c r="G55" s="37">
        <v>0.393231</v>
      </c>
      <c r="H55" s="37">
        <v>0.39045800000000003</v>
      </c>
      <c r="I55" s="37">
        <v>0.38945299999999999</v>
      </c>
      <c r="J55" s="37">
        <v>0.39302799999999999</v>
      </c>
      <c r="K55" s="37">
        <v>0.38462600000000002</v>
      </c>
      <c r="L55" s="37">
        <v>0.38395699999999999</v>
      </c>
      <c r="M55" s="37">
        <v>0.393702</v>
      </c>
      <c r="N55" s="37">
        <v>0.38063399999999997</v>
      </c>
      <c r="O55" s="37">
        <v>0.38577099999999998</v>
      </c>
      <c r="P55" s="37">
        <v>0.374774</v>
      </c>
      <c r="Q55" s="37">
        <v>0.36405500000000002</v>
      </c>
      <c r="S55" s="4">
        <f t="shared" si="60"/>
        <v>0.39174429290763313</v>
      </c>
      <c r="T55" s="4">
        <f t="shared" si="60"/>
        <v>0.39035856382353118</v>
      </c>
      <c r="U55" s="4">
        <f t="shared" si="60"/>
        <v>0.38882867105319974</v>
      </c>
      <c r="V55" s="4">
        <f t="shared" si="60"/>
        <v>0.38497524677360406</v>
      </c>
      <c r="W55" s="4">
        <f t="shared" si="60"/>
        <v>0.38987281836428894</v>
      </c>
      <c r="X55" s="4">
        <f t="shared" si="60"/>
        <v>0.38742306777036373</v>
      </c>
      <c r="Y55" s="4">
        <f t="shared" si="60"/>
        <v>0.3851849529471475</v>
      </c>
      <c r="Z55" s="4">
        <f t="shared" si="60"/>
        <v>0.39266147708910426</v>
      </c>
      <c r="AA55" s="4">
        <f t="shared" si="60"/>
        <v>0.37901689469853272</v>
      </c>
      <c r="AB55" s="4">
        <f t="shared" si="60"/>
        <v>0.3824750064532132</v>
      </c>
      <c r="AC55" s="4">
        <f t="shared" si="60"/>
        <v>0.38676779484546464</v>
      </c>
      <c r="AD55" s="4">
        <f t="shared" si="60"/>
        <v>0.38276487048757057</v>
      </c>
      <c r="AE55" s="4">
        <f t="shared" si="60"/>
        <v>0.37893982476223298</v>
      </c>
      <c r="AF55" s="4">
        <f t="shared" si="60"/>
        <v>0.37028487796477427</v>
      </c>
      <c r="AG55" s="4">
        <f t="shared" si="60"/>
        <v>0.36911525175816706</v>
      </c>
      <c r="AI55" s="4">
        <f t="shared" si="61"/>
        <v>-8.4842929076331397E-3</v>
      </c>
      <c r="AJ55" s="4">
        <f t="shared" si="61"/>
        <v>-3.0255638235311966E-3</v>
      </c>
      <c r="AK55" s="4">
        <f t="shared" si="61"/>
        <v>7.9332894680028687E-4</v>
      </c>
      <c r="AL55" s="4">
        <f t="shared" si="61"/>
        <v>-1.6812467736040393E-3</v>
      </c>
      <c r="AM55" s="4">
        <f t="shared" si="61"/>
        <v>3.358181635711055E-3</v>
      </c>
      <c r="AN55" s="4">
        <f t="shared" si="61"/>
        <v>3.0349322296363002E-3</v>
      </c>
      <c r="AO55" s="4">
        <f t="shared" si="61"/>
        <v>4.2680470528524972E-3</v>
      </c>
      <c r="AP55" s="4">
        <f t="shared" si="61"/>
        <v>3.6652291089572797E-4</v>
      </c>
      <c r="AQ55" s="4">
        <f t="shared" si="61"/>
        <v>5.6091053014672987E-3</v>
      </c>
      <c r="AR55" s="4">
        <f t="shared" si="61"/>
        <v>1.4819935467867973E-3</v>
      </c>
      <c r="AS55" s="4">
        <f t="shared" si="61"/>
        <v>6.9342051545353556E-3</v>
      </c>
      <c r="AT55" s="4">
        <f t="shared" si="61"/>
        <v>-2.1308704875706019E-3</v>
      </c>
      <c r="AU55" s="4">
        <f t="shared" si="61"/>
        <v>6.8311752377669954E-3</v>
      </c>
      <c r="AV55" s="4">
        <f t="shared" si="61"/>
        <v>4.4891220352257233E-3</v>
      </c>
      <c r="AW55" s="4">
        <f t="shared" si="61"/>
        <v>-5.0602517581670448E-3</v>
      </c>
      <c r="AY55" s="2">
        <f t="shared" si="52"/>
        <v>0.39173361990301309</v>
      </c>
      <c r="AZ55" s="2">
        <f t="shared" si="52"/>
        <v>0.39035762358122128</v>
      </c>
      <c r="BA55" s="2">
        <f t="shared" si="52"/>
        <v>0.38882722348143001</v>
      </c>
      <c r="BB55" s="2">
        <f t="shared" si="52"/>
        <v>0.38497436329241991</v>
      </c>
      <c r="BC55" s="2">
        <f t="shared" si="52"/>
        <v>0.38976758304764808</v>
      </c>
      <c r="BD55" s="2">
        <f t="shared" si="52"/>
        <v>0.38667790582617434</v>
      </c>
      <c r="BE55" s="2">
        <f t="shared" si="52"/>
        <v>0.38338750304305225</v>
      </c>
      <c r="BF55" s="2">
        <f t="shared" si="52"/>
        <v>0.39187284696032981</v>
      </c>
      <c r="BG55" s="2">
        <f t="shared" si="52"/>
        <v>0.37766854320576765</v>
      </c>
      <c r="BH55" s="2">
        <f t="shared" si="52"/>
        <v>0.38093223946985655</v>
      </c>
      <c r="BI55" s="2">
        <f t="shared" si="52"/>
        <v>0.38516094940019063</v>
      </c>
      <c r="BJ55" s="2">
        <f t="shared" si="52"/>
        <v>0.38136987037787112</v>
      </c>
      <c r="BK55" s="2">
        <f t="shared" si="52"/>
        <v>0.37753708599855207</v>
      </c>
      <c r="BL55" s="2">
        <f t="shared" si="52"/>
        <v>0.36894807784273292</v>
      </c>
      <c r="BM55" s="2">
        <f t="shared" si="52"/>
        <v>0.36903186214457878</v>
      </c>
      <c r="BO55" s="2">
        <f t="shared" si="11"/>
        <v>0.38325999999999999</v>
      </c>
      <c r="BP55" s="2">
        <f t="shared" si="12"/>
        <v>0.38733299999999998</v>
      </c>
      <c r="BQ55" s="2">
        <f t="shared" si="13"/>
        <v>0.38962200000000002</v>
      </c>
      <c r="BR55" s="2">
        <f t="shared" si="14"/>
        <v>0.38329400000000002</v>
      </c>
      <c r="BS55" s="2">
        <f t="shared" si="15"/>
        <v>0.393231</v>
      </c>
      <c r="BT55" s="2">
        <f t="shared" si="16"/>
        <v>0.39045800000000003</v>
      </c>
      <c r="BU55" s="2">
        <f t="shared" si="17"/>
        <v>0.38945299999999999</v>
      </c>
      <c r="BV55" s="2">
        <f t="shared" si="18"/>
        <v>0.39302799999999999</v>
      </c>
      <c r="BW55" s="2">
        <f t="shared" si="19"/>
        <v>0.38462600000000002</v>
      </c>
      <c r="BX55" s="2">
        <f t="shared" si="20"/>
        <v>0.38395699999999999</v>
      </c>
      <c r="BY55" s="2">
        <f t="shared" si="21"/>
        <v>0.393702</v>
      </c>
      <c r="BZ55" s="2">
        <f t="shared" si="22"/>
        <v>0.38063399999999997</v>
      </c>
      <c r="CA55" s="2">
        <f t="shared" si="23"/>
        <v>0.38577099999999998</v>
      </c>
      <c r="CB55" s="2">
        <f t="shared" si="24"/>
        <v>0.374774</v>
      </c>
      <c r="CC55" s="2">
        <f t="shared" si="25"/>
        <v>0.36405500000000002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0.39048534620721542</v>
      </c>
      <c r="DL55" s="2">
        <f t="shared" si="62"/>
        <v>0.3906934574440053</v>
      </c>
      <c r="DM55" s="2">
        <f t="shared" si="62"/>
        <v>0.3895727016913319</v>
      </c>
      <c r="DN55" s="2">
        <f t="shared" si="62"/>
        <v>0.38447256450742251</v>
      </c>
      <c r="DO55" s="2">
        <f t="shared" si="62"/>
        <v>0.39193546181988742</v>
      </c>
      <c r="DP55" s="2">
        <f t="shared" si="62"/>
        <v>0.38847390990990988</v>
      </c>
      <c r="DQ55" s="2">
        <f t="shared" si="62"/>
        <v>0.38806612421695946</v>
      </c>
      <c r="DR55" s="2">
        <f t="shared" si="62"/>
        <v>0.39387319759759765</v>
      </c>
      <c r="DS55" s="2">
        <f t="shared" si="62"/>
        <v>0.38399859663865549</v>
      </c>
      <c r="DT55" s="2">
        <f t="shared" si="62"/>
        <v>0.38713357142857147</v>
      </c>
      <c r="DU55" s="2">
        <f t="shared" si="62"/>
        <v>0.39277504425770315</v>
      </c>
      <c r="DV55" s="2">
        <f t="shared" si="62"/>
        <v>0.38402456050420181</v>
      </c>
      <c r="DW55" s="2">
        <f t="shared" si="62"/>
        <v>0.38307542016806723</v>
      </c>
      <c r="DX55" s="2">
        <f t="shared" si="62"/>
        <v>0.3750522770308124</v>
      </c>
      <c r="DY55" s="2">
        <f t="shared" si="62"/>
        <v>0.36813888006111539</v>
      </c>
      <c r="EA55" s="2">
        <f t="shared" si="63"/>
        <v>0.39919385359530618</v>
      </c>
      <c r="EB55" s="2">
        <f t="shared" si="63"/>
        <v>0.38774945605215755</v>
      </c>
      <c r="EC55" s="2">
        <f t="shared" si="63"/>
        <v>0.3837833728562926</v>
      </c>
      <c r="ED55" s="2">
        <f t="shared" si="63"/>
        <v>0.38795514206642057</v>
      </c>
      <c r="EE55" s="2">
        <f t="shared" si="63"/>
        <v>0.38308533640083131</v>
      </c>
      <c r="EF55" s="2">
        <f t="shared" si="63"/>
        <v>0.38279310083628632</v>
      </c>
      <c r="EG55" s="2">
        <f t="shared" si="63"/>
        <v>0.37481256577885397</v>
      </c>
      <c r="EH55" s="2">
        <f t="shared" si="63"/>
        <v>0.3876683089235694</v>
      </c>
      <c r="EI55" s="2">
        <f t="shared" si="63"/>
        <v>0.36552832878751501</v>
      </c>
      <c r="EJ55" s="2">
        <f t="shared" si="63"/>
        <v>0.36935937425385024</v>
      </c>
      <c r="EK55" s="2">
        <f t="shared" si="63"/>
        <v>0.37081482019406742</v>
      </c>
      <c r="EL55" s="2">
        <f t="shared" si="63"/>
        <v>0.37615199374495567</v>
      </c>
      <c r="EM55" s="2">
        <f t="shared" si="63"/>
        <v>0.3666126972531259</v>
      </c>
      <c r="EN55" s="2">
        <f t="shared" si="63"/>
        <v>0.35692678056295424</v>
      </c>
      <c r="EO55" s="2">
        <f t="shared" si="63"/>
        <v>0.37132764826117481</v>
      </c>
      <c r="EQ55" s="2">
        <f t="shared" si="64"/>
        <v>0.39288952480699563</v>
      </c>
      <c r="ER55" s="2">
        <f t="shared" si="64"/>
        <v>0.38611224262088623</v>
      </c>
      <c r="ES55" s="2">
        <f t="shared" si="64"/>
        <v>0.38161100736670628</v>
      </c>
      <c r="ET55" s="2">
        <f t="shared" si="64"/>
        <v>0.37886223749541087</v>
      </c>
      <c r="EU55" s="2">
        <f t="shared" si="64"/>
        <v>0.37966727442369214</v>
      </c>
      <c r="EV55" s="2">
        <f t="shared" si="64"/>
        <v>0.37991643093537825</v>
      </c>
      <c r="EW55" s="2">
        <f t="shared" si="64"/>
        <v>0.37090983595960147</v>
      </c>
      <c r="EX55" s="2">
        <f t="shared" si="64"/>
        <v>0.38242660701907316</v>
      </c>
      <c r="EY55" s="2">
        <f t="shared" si="64"/>
        <v>0.36514980845567396</v>
      </c>
      <c r="EZ55" s="2">
        <f t="shared" si="64"/>
        <v>0.36952366643861967</v>
      </c>
      <c r="FA55" s="2">
        <f t="shared" si="64"/>
        <v>0.37148834344350473</v>
      </c>
      <c r="FB55" s="2">
        <f t="shared" si="64"/>
        <v>0.37445257905036755</v>
      </c>
      <c r="FC55" s="2">
        <f t="shared" si="64"/>
        <v>0.36653442096725863</v>
      </c>
      <c r="FD55" s="2">
        <f t="shared" si="64"/>
        <v>0.37168116405499074</v>
      </c>
      <c r="FE55" s="2">
        <f t="shared" si="64"/>
        <v>0.37725959836905404</v>
      </c>
      <c r="FG55" s="2">
        <f t="shared" si="65"/>
        <v>0.14334849223985302</v>
      </c>
      <c r="FH55" s="2">
        <f t="shared" si="65"/>
        <v>0.11407063993945621</v>
      </c>
      <c r="FI55" s="2">
        <f t="shared" si="65"/>
        <v>0.12876533305506169</v>
      </c>
      <c r="FJ55" s="2">
        <f t="shared" si="65"/>
        <v>0.14411068953734787</v>
      </c>
      <c r="FK55" s="2">
        <f t="shared" si="65"/>
        <v>0.24494906012405845</v>
      </c>
      <c r="FL55" s="2">
        <f t="shared" si="65"/>
        <v>0.31614259141871315</v>
      </c>
      <c r="FM55" s="2">
        <f t="shared" si="65"/>
        <v>0.35300158969561907</v>
      </c>
      <c r="FN55" s="2">
        <f t="shared" si="65"/>
        <v>0.32235961109174016</v>
      </c>
      <c r="FO55" s="2">
        <f t="shared" si="65"/>
        <v>0.34271512374599822</v>
      </c>
      <c r="FP55" s="2">
        <f t="shared" si="65"/>
        <v>0.34889549569937006</v>
      </c>
      <c r="FQ55" s="2">
        <f t="shared" si="65"/>
        <v>0.34672291123313603</v>
      </c>
      <c r="FR55" s="2">
        <f t="shared" si="65"/>
        <v>0.33720303713437766</v>
      </c>
      <c r="FS55" s="2">
        <f t="shared" si="65"/>
        <v>0.3364165688867462</v>
      </c>
      <c r="FT55" s="2">
        <f t="shared" si="65"/>
        <v>0.33678598113133162</v>
      </c>
      <c r="FU55" s="2">
        <f t="shared" si="65"/>
        <v>0.28001691436779708</v>
      </c>
      <c r="FW55" s="2">
        <f t="shared" si="54"/>
        <v>1.2326125013887565E-5</v>
      </c>
      <c r="FX55" s="2">
        <f t="shared" si="54"/>
        <v>5.9491530319373132E-6</v>
      </c>
      <c r="FY55" s="2">
        <f t="shared" si="54"/>
        <v>6.1473508187710006E-6</v>
      </c>
      <c r="FZ55" s="2">
        <f t="shared" si="54"/>
        <v>8.5636439369138611E-6</v>
      </c>
      <c r="GA55" s="2">
        <f t="shared" si="54"/>
        <v>1.4297242649173353E-5</v>
      </c>
      <c r="GB55" s="2">
        <f t="shared" si="54"/>
        <v>2.0294940770848125E-5</v>
      </c>
      <c r="GC55" s="2">
        <f t="shared" si="54"/>
        <v>2.4079589543742042E-5</v>
      </c>
      <c r="GD55" s="2">
        <f t="shared" si="54"/>
        <v>2.7688991698294721E-5</v>
      </c>
      <c r="GE55" s="2">
        <f t="shared" si="54"/>
        <v>3.5138568071943775E-5</v>
      </c>
      <c r="GF55" s="2">
        <f t="shared" si="54"/>
        <v>3.2717428733912554E-5</v>
      </c>
      <c r="GG55" s="2">
        <f t="shared" si="54"/>
        <v>2.6667473240300494E-5</v>
      </c>
      <c r="GH55" s="2">
        <f t="shared" si="54"/>
        <v>2.1598653850835629E-5</v>
      </c>
      <c r="GI55" s="2">
        <f t="shared" si="54"/>
        <v>1.803786914624319E-5</v>
      </c>
      <c r="GJ55" s="2">
        <f t="shared" si="54"/>
        <v>1.4498968439817108E-5</v>
      </c>
      <c r="GK55" s="2">
        <f t="shared" si="54"/>
        <v>1.2314912856005446E-5</v>
      </c>
      <c r="GM55" s="79">
        <f t="shared" si="55"/>
        <v>3.3753749087142884E-6</v>
      </c>
      <c r="GN55" s="79">
        <f t="shared" si="55"/>
        <v>2.6547187606425807E-7</v>
      </c>
      <c r="GO55" s="79">
        <f t="shared" si="55"/>
        <v>4.1908675495234377E-7</v>
      </c>
      <c r="GP55" s="79">
        <f t="shared" si="55"/>
        <v>2.4909737093142582E-7</v>
      </c>
      <c r="GQ55" s="79">
        <f t="shared" si="55"/>
        <v>3.7682341279008982E-5</v>
      </c>
      <c r="GR55" s="79">
        <f t="shared" si="55"/>
        <v>3.0819973676553475E-4</v>
      </c>
      <c r="GS55" s="79">
        <f t="shared" si="55"/>
        <v>7.7182261979120959E-4</v>
      </c>
      <c r="GT55" s="79">
        <f t="shared" si="55"/>
        <v>3.2006828663136785E-4</v>
      </c>
      <c r="GU55" s="79">
        <f t="shared" si="55"/>
        <v>5.4675385448502568E-4</v>
      </c>
      <c r="GV55" s="79">
        <f t="shared" si="55"/>
        <v>6.3349309586523659E-4</v>
      </c>
      <c r="GW55" s="79">
        <f t="shared" si="55"/>
        <v>6.6408280906134741E-4</v>
      </c>
      <c r="GX55" s="79">
        <f t="shared" si="55"/>
        <v>5.699352453791786E-4</v>
      </c>
      <c r="GY55" s="79">
        <f t="shared" si="55"/>
        <v>5.5874376805160593E-4</v>
      </c>
      <c r="GZ55" s="79">
        <f t="shared" si="55"/>
        <v>5.6601507196740589E-4</v>
      </c>
      <c r="HA55" s="79">
        <f t="shared" si="55"/>
        <v>3.6580734386166203E-5</v>
      </c>
      <c r="HC55" s="79">
        <f t="shared" si="59"/>
        <v>3.5008448341819477E-17</v>
      </c>
      <c r="HD55" s="79">
        <f t="shared" si="59"/>
        <v>2.4597537647268642E-19</v>
      </c>
      <c r="HE55" s="79">
        <f t="shared" si="59"/>
        <v>1.1061978990824647E-20</v>
      </c>
      <c r="HF55" s="79">
        <f t="shared" si="59"/>
        <v>4.4369621549766369E-23</v>
      </c>
      <c r="HG55" s="79">
        <f t="shared" si="59"/>
        <v>4.8751204723587381E-17</v>
      </c>
      <c r="HH55" s="79">
        <f t="shared" si="59"/>
        <v>1.8297538297962198E-15</v>
      </c>
      <c r="HI55" s="79">
        <f t="shared" si="59"/>
        <v>5.69447845555478E-14</v>
      </c>
      <c r="HJ55" s="79">
        <f t="shared" si="59"/>
        <v>7.8740544445988723E-15</v>
      </c>
      <c r="HK55" s="79">
        <f t="shared" si="59"/>
        <v>9.8278460988458117E-15</v>
      </c>
      <c r="HL55" s="79">
        <f t="shared" si="59"/>
        <v>1.6900354975816915E-14</v>
      </c>
      <c r="HM55" s="79">
        <f t="shared" si="59"/>
        <v>2.9964661771098462E-13</v>
      </c>
      <c r="HN55" s="79">
        <f t="shared" si="59"/>
        <v>2.455306599012616E-14</v>
      </c>
      <c r="HO55" s="79">
        <f t="shared" si="59"/>
        <v>9.1699322744644077E-14</v>
      </c>
      <c r="HP55" s="79">
        <f t="shared" si="59"/>
        <v>3.8010070083848771E-14</v>
      </c>
      <c r="HQ55" s="79">
        <f t="shared" si="59"/>
        <v>1.3249479936925342E-20</v>
      </c>
      <c r="HS55" s="79">
        <f t="shared" si="56"/>
        <v>3.0715827006961273E-78</v>
      </c>
      <c r="HT55" s="79">
        <f t="shared" si="56"/>
        <v>8.9487297667551031E-92</v>
      </c>
      <c r="HU55" s="79">
        <f t="shared" si="56"/>
        <v>1.1874711913208089E-104</v>
      </c>
      <c r="HV55" s="79">
        <f t="shared" si="56"/>
        <v>2.8502541396548751E-123</v>
      </c>
      <c r="HW55" s="79">
        <f t="shared" si="56"/>
        <v>7.3506384817757516E-99</v>
      </c>
      <c r="HX55" s="79">
        <f t="shared" si="56"/>
        <v>1.2639312547750595E-94</v>
      </c>
      <c r="HY55" s="79">
        <f t="shared" si="56"/>
        <v>7.4730770233416614E-87</v>
      </c>
      <c r="HZ55" s="79">
        <f t="shared" si="56"/>
        <v>1.6607233343812748E-89</v>
      </c>
      <c r="IA55" s="79">
        <f t="shared" si="56"/>
        <v>6.7632639440953868E-90</v>
      </c>
      <c r="IB55" s="79">
        <f t="shared" si="56"/>
        <v>3.2106570100393655E-90</v>
      </c>
      <c r="IC55" s="79">
        <f t="shared" si="56"/>
        <v>3.5225739358151049E-82</v>
      </c>
      <c r="ID55" s="79">
        <f t="shared" si="56"/>
        <v>4.8169801143096798E-89</v>
      </c>
      <c r="IE55" s="79">
        <f t="shared" si="56"/>
        <v>3.1998439170336304E-84</v>
      </c>
      <c r="IF55" s="79">
        <f t="shared" si="56"/>
        <v>6.1103380934711228E-65</v>
      </c>
      <c r="IG55" s="79">
        <f t="shared" si="56"/>
        <v>1.4454375348116413E-39</v>
      </c>
      <c r="II55" s="79">
        <f t="shared" si="57"/>
        <v>9.011190163813189E-217</v>
      </c>
      <c r="IJ55" s="79">
        <f t="shared" si="57"/>
        <v>7.9410099368089313E-270</v>
      </c>
      <c r="IK55" s="79">
        <f t="shared" si="57"/>
        <v>0</v>
      </c>
      <c r="IL55" s="79">
        <f t="shared" si="57"/>
        <v>0</v>
      </c>
      <c r="IM55" s="79">
        <f t="shared" si="57"/>
        <v>2.6075243575136271E-304</v>
      </c>
      <c r="IN55" s="79">
        <f t="shared" si="57"/>
        <v>1.396638226002398E-295</v>
      </c>
      <c r="IO55" s="79">
        <f t="shared" si="57"/>
        <v>2.5071631524988444E-272</v>
      </c>
      <c r="IP55" s="79">
        <f t="shared" si="57"/>
        <v>2.1497915681554585E-277</v>
      </c>
      <c r="IQ55" s="79">
        <f t="shared" si="57"/>
        <v>1.0353104235615349E-279</v>
      </c>
      <c r="IR55" s="79">
        <f t="shared" si="57"/>
        <v>6.8186019815448143E-285</v>
      </c>
      <c r="IS55" s="79">
        <f t="shared" si="57"/>
        <v>3.1251827139744964E-258</v>
      </c>
      <c r="IT55" s="79">
        <f t="shared" si="57"/>
        <v>2.3638921361179527E-280</v>
      </c>
      <c r="IU55" s="79">
        <f t="shared" si="57"/>
        <v>1.240364706734801E-262</v>
      </c>
      <c r="IV55" s="79">
        <f t="shared" si="57"/>
        <v>1.0334106901829003E-165</v>
      </c>
      <c r="IW55" s="79">
        <f t="shared" si="57"/>
        <v>9.5394485990797617E-90</v>
      </c>
      <c r="IY55" s="79">
        <f t="shared" si="58"/>
        <v>3.3753749087492967E-6</v>
      </c>
      <c r="IZ55" s="79">
        <f t="shared" si="58"/>
        <v>2.6547187606450403E-7</v>
      </c>
      <c r="JA55" s="79">
        <f t="shared" si="58"/>
        <v>4.1908675495235483E-7</v>
      </c>
      <c r="JB55" s="79">
        <f t="shared" si="58"/>
        <v>2.4909737093142587E-7</v>
      </c>
      <c r="JC55" s="79">
        <f t="shared" si="58"/>
        <v>3.7682341279057731E-5</v>
      </c>
      <c r="JD55" s="79">
        <f t="shared" si="58"/>
        <v>3.0819973676736451E-4</v>
      </c>
      <c r="JE55" s="79">
        <f t="shared" si="58"/>
        <v>7.7182261984815438E-4</v>
      </c>
      <c r="JF55" s="79">
        <f t="shared" si="58"/>
        <v>3.2006828663924192E-4</v>
      </c>
      <c r="JG55" s="79">
        <f t="shared" si="58"/>
        <v>5.4675385449485354E-4</v>
      </c>
      <c r="JH55" s="79">
        <f t="shared" si="58"/>
        <v>6.3349309588213692E-4</v>
      </c>
      <c r="JI55" s="79">
        <f t="shared" si="58"/>
        <v>6.64082809360994E-4</v>
      </c>
      <c r="JJ55" s="79">
        <f t="shared" si="58"/>
        <v>5.6993524540373166E-4</v>
      </c>
      <c r="JK55" s="79">
        <f t="shared" si="58"/>
        <v>5.5874376814330526E-4</v>
      </c>
      <c r="JL55" s="79">
        <f t="shared" si="58"/>
        <v>5.6601507200541596E-4</v>
      </c>
      <c r="JM55" s="79">
        <f t="shared" si="58"/>
        <v>3.6580734386166217E-5</v>
      </c>
    </row>
    <row r="56" spans="2:273" x14ac:dyDescent="0.25">
      <c r="B56" s="2">
        <v>29</v>
      </c>
      <c r="C56" s="37">
        <v>0.38650099999999998</v>
      </c>
      <c r="D56" s="37">
        <v>0.38888800000000001</v>
      </c>
      <c r="E56" s="37">
        <v>0.39087499999999997</v>
      </c>
      <c r="F56" s="37">
        <v>0.38167200000000001</v>
      </c>
      <c r="G56" s="37">
        <v>0.39496799999999999</v>
      </c>
      <c r="H56" s="37">
        <v>0.38796700000000001</v>
      </c>
      <c r="I56" s="37">
        <v>0.39101900000000001</v>
      </c>
      <c r="J56" s="37">
        <v>0.39402599999999999</v>
      </c>
      <c r="K56" s="37">
        <v>0.38222899999999999</v>
      </c>
      <c r="L56" s="37">
        <v>0.38428099999999998</v>
      </c>
      <c r="M56" s="37">
        <v>0.39202799999999999</v>
      </c>
      <c r="N56" s="37">
        <v>0.38569199999999998</v>
      </c>
      <c r="O56" s="37">
        <v>0.38358799999999998</v>
      </c>
      <c r="P56" s="37">
        <v>0.37424099999999999</v>
      </c>
      <c r="Q56" s="37">
        <v>0.36807400000000001</v>
      </c>
      <c r="S56" s="4">
        <f t="shared" si="60"/>
        <v>0.39216494095788995</v>
      </c>
      <c r="T56" s="4">
        <f t="shared" si="60"/>
        <v>0.3906551626905681</v>
      </c>
      <c r="U56" s="4">
        <f t="shared" si="60"/>
        <v>0.38924041380198443</v>
      </c>
      <c r="V56" s="4">
        <f t="shared" si="60"/>
        <v>0.38549695148811336</v>
      </c>
      <c r="W56" s="4">
        <f t="shared" si="60"/>
        <v>0.39010166566523224</v>
      </c>
      <c r="X56" s="4">
        <f t="shared" si="60"/>
        <v>0.38801199461820468</v>
      </c>
      <c r="Y56" s="4">
        <f t="shared" si="60"/>
        <v>0.38615531928536029</v>
      </c>
      <c r="Z56" s="4">
        <f t="shared" si="60"/>
        <v>0.39337392768484536</v>
      </c>
      <c r="AA56" s="4">
        <f t="shared" si="60"/>
        <v>0.37976169275655142</v>
      </c>
      <c r="AB56" s="4">
        <f t="shared" si="60"/>
        <v>0.38318888123679978</v>
      </c>
      <c r="AC56" s="4">
        <f t="shared" si="60"/>
        <v>0.38743055523773401</v>
      </c>
      <c r="AD56" s="4">
        <f t="shared" si="60"/>
        <v>0.38365626901135674</v>
      </c>
      <c r="AE56" s="4">
        <f t="shared" si="60"/>
        <v>0.37972826111340696</v>
      </c>
      <c r="AF56" s="4">
        <f t="shared" si="60"/>
        <v>0.37106131505839302</v>
      </c>
      <c r="AG56" s="4">
        <f t="shared" si="60"/>
        <v>0.36965925843046782</v>
      </c>
      <c r="AI56" s="4">
        <f t="shared" si="61"/>
        <v>-5.663940957889968E-3</v>
      </c>
      <c r="AJ56" s="4">
        <f t="shared" si="61"/>
        <v>-1.7671626905680915E-3</v>
      </c>
      <c r="AK56" s="4">
        <f t="shared" si="61"/>
        <v>1.6345861980155418E-3</v>
      </c>
      <c r="AL56" s="4">
        <f t="shared" si="61"/>
        <v>-3.8249514881133484E-3</v>
      </c>
      <c r="AM56" s="4">
        <f t="shared" si="61"/>
        <v>4.8663343347677412E-3</v>
      </c>
      <c r="AN56" s="4">
        <f t="shared" si="61"/>
        <v>-4.4994618204674541E-5</v>
      </c>
      <c r="AO56" s="4">
        <f t="shared" si="61"/>
        <v>4.8636807146397176E-3</v>
      </c>
      <c r="AP56" s="4">
        <f t="shared" si="61"/>
        <v>6.5207231515462816E-4</v>
      </c>
      <c r="AQ56" s="4">
        <f t="shared" si="61"/>
        <v>2.4673072434485688E-3</v>
      </c>
      <c r="AR56" s="4">
        <f t="shared" si="61"/>
        <v>1.0921187632002005E-3</v>
      </c>
      <c r="AS56" s="4">
        <f t="shared" si="61"/>
        <v>4.5974447622659786E-3</v>
      </c>
      <c r="AT56" s="4">
        <f t="shared" si="61"/>
        <v>2.0357309886432362E-3</v>
      </c>
      <c r="AU56" s="4">
        <f t="shared" si="61"/>
        <v>3.8597388865930227E-3</v>
      </c>
      <c r="AV56" s="4">
        <f t="shared" si="61"/>
        <v>3.179684941606975E-3</v>
      </c>
      <c r="AW56" s="4">
        <f t="shared" si="61"/>
        <v>-1.5852584304678063E-3</v>
      </c>
      <c r="AY56" s="2">
        <f t="shared" si="52"/>
        <v>0.39214720745191151</v>
      </c>
      <c r="AZ56" s="2">
        <f t="shared" si="52"/>
        <v>0.39065344104251465</v>
      </c>
      <c r="BA56" s="2">
        <f t="shared" si="52"/>
        <v>0.38923773243116033</v>
      </c>
      <c r="BB56" s="2">
        <f t="shared" si="52"/>
        <v>0.3854951732835582</v>
      </c>
      <c r="BC56" s="2">
        <f t="shared" si="52"/>
        <v>0.38992146648036391</v>
      </c>
      <c r="BD56" s="2">
        <f t="shared" si="52"/>
        <v>0.38682136356956431</v>
      </c>
      <c r="BE56" s="2">
        <f t="shared" si="52"/>
        <v>0.38338551040815955</v>
      </c>
      <c r="BF56" s="2">
        <f t="shared" si="52"/>
        <v>0.39209846082823063</v>
      </c>
      <c r="BG56" s="2">
        <f t="shared" si="52"/>
        <v>0.37762881291384293</v>
      </c>
      <c r="BH56" s="2">
        <f t="shared" si="52"/>
        <v>0.38076130567409833</v>
      </c>
      <c r="BI56" s="2">
        <f t="shared" si="52"/>
        <v>0.38493867006528415</v>
      </c>
      <c r="BJ56" s="2">
        <f t="shared" si="52"/>
        <v>0.3814995039511821</v>
      </c>
      <c r="BK56" s="2">
        <f t="shared" si="52"/>
        <v>0.37755761391426346</v>
      </c>
      <c r="BL56" s="2">
        <f t="shared" si="52"/>
        <v>0.36899473055548293</v>
      </c>
      <c r="BM56" s="2">
        <f t="shared" si="52"/>
        <v>0.36950065796091974</v>
      </c>
      <c r="BO56" s="2">
        <f t="shared" si="11"/>
        <v>0.38650099999999998</v>
      </c>
      <c r="BP56" s="2">
        <f t="shared" si="12"/>
        <v>0.38888800000000001</v>
      </c>
      <c r="BQ56" s="2">
        <f t="shared" si="13"/>
        <v>0.39087499999999997</v>
      </c>
      <c r="BR56" s="2">
        <f t="shared" si="14"/>
        <v>0.38167200000000001</v>
      </c>
      <c r="BS56" s="2">
        <f t="shared" si="15"/>
        <v>0.39496799999999999</v>
      </c>
      <c r="BT56" s="2">
        <f t="shared" si="16"/>
        <v>0.38796700000000001</v>
      </c>
      <c r="BU56" s="2">
        <f t="shared" si="17"/>
        <v>0.39101900000000001</v>
      </c>
      <c r="BV56" s="2">
        <f t="shared" si="18"/>
        <v>0.39402599999999999</v>
      </c>
      <c r="BW56" s="2">
        <f t="shared" si="19"/>
        <v>0.38222899999999999</v>
      </c>
      <c r="BX56" s="2">
        <f t="shared" si="20"/>
        <v>0.38428099999999998</v>
      </c>
      <c r="BY56" s="2">
        <f t="shared" si="21"/>
        <v>0.39202799999999999</v>
      </c>
      <c r="BZ56" s="2">
        <f t="shared" si="22"/>
        <v>0.38569199999999998</v>
      </c>
      <c r="CA56" s="2">
        <f t="shared" si="23"/>
        <v>0.38358799999999998</v>
      </c>
      <c r="CB56" s="2">
        <f t="shared" si="24"/>
        <v>0.37424099999999999</v>
      </c>
      <c r="CC56" s="2">
        <f t="shared" si="25"/>
        <v>0.36807400000000001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0.39093077289546702</v>
      </c>
      <c r="DL56" s="2">
        <f t="shared" si="62"/>
        <v>0.39109838155467724</v>
      </c>
      <c r="DM56" s="2">
        <f t="shared" si="62"/>
        <v>0.39016103312191686</v>
      </c>
      <c r="DN56" s="2">
        <f t="shared" si="62"/>
        <v>0.38510671875843466</v>
      </c>
      <c r="DO56" s="2">
        <f t="shared" si="62"/>
        <v>0.39246413968105065</v>
      </c>
      <c r="DP56" s="2">
        <f t="shared" si="62"/>
        <v>0.38903614736164732</v>
      </c>
      <c r="DQ56" s="2">
        <f t="shared" si="62"/>
        <v>0.38869665164247513</v>
      </c>
      <c r="DR56" s="2">
        <f t="shared" si="62"/>
        <v>0.3946253725010726</v>
      </c>
      <c r="DS56" s="2">
        <f t="shared" si="62"/>
        <v>0.38466166386554629</v>
      </c>
      <c r="DT56" s="2">
        <f t="shared" si="62"/>
        <v>0.38759882857142858</v>
      </c>
      <c r="DU56" s="2">
        <f t="shared" si="62"/>
        <v>0.39330726386554626</v>
      </c>
      <c r="DV56" s="2">
        <f t="shared" si="62"/>
        <v>0.38467522184873959</v>
      </c>
      <c r="DW56" s="2">
        <f t="shared" si="62"/>
        <v>0.38378484537815127</v>
      </c>
      <c r="DX56" s="2">
        <f t="shared" si="62"/>
        <v>0.37574519831932784</v>
      </c>
      <c r="DY56" s="2">
        <f t="shared" si="62"/>
        <v>0.36879743269671511</v>
      </c>
      <c r="EA56" s="2">
        <f t="shared" si="63"/>
        <v>0.39877754086505651</v>
      </c>
      <c r="EB56" s="2">
        <f t="shared" si="63"/>
        <v>0.38750195494552636</v>
      </c>
      <c r="EC56" s="2">
        <f t="shared" si="63"/>
        <v>0.38354040160835923</v>
      </c>
      <c r="ED56" s="2">
        <f t="shared" si="63"/>
        <v>0.38759979151291502</v>
      </c>
      <c r="EE56" s="2">
        <f t="shared" si="63"/>
        <v>0.3827735614501771</v>
      </c>
      <c r="EF56" s="2">
        <f t="shared" si="63"/>
        <v>0.38245223085754781</v>
      </c>
      <c r="EG56" s="2">
        <f t="shared" si="63"/>
        <v>0.37450779701372078</v>
      </c>
      <c r="EH56" s="2">
        <f t="shared" si="63"/>
        <v>0.38725442136854737</v>
      </c>
      <c r="EI56" s="2">
        <f t="shared" si="63"/>
        <v>0.36532753056422568</v>
      </c>
      <c r="EJ56" s="2">
        <f t="shared" si="63"/>
        <v>0.36912393918923703</v>
      </c>
      <c r="EK56" s="2">
        <f t="shared" si="63"/>
        <v>0.37055833621672013</v>
      </c>
      <c r="EL56" s="2">
        <f t="shared" si="63"/>
        <v>0.37580674903147709</v>
      </c>
      <c r="EM56" s="2">
        <f t="shared" si="63"/>
        <v>0.36635516432017329</v>
      </c>
      <c r="EN56" s="2">
        <f t="shared" si="63"/>
        <v>0.35687042870525032</v>
      </c>
      <c r="EO56" s="2">
        <f t="shared" si="63"/>
        <v>0.37114943940153855</v>
      </c>
      <c r="EQ56" s="2">
        <f t="shared" si="64"/>
        <v>0.39254948415544022</v>
      </c>
      <c r="ER56" s="2">
        <f t="shared" si="64"/>
        <v>0.38588188301409093</v>
      </c>
      <c r="ES56" s="2">
        <f t="shared" si="64"/>
        <v>0.38139216101095202</v>
      </c>
      <c r="ET56" s="2">
        <f t="shared" si="64"/>
        <v>0.37861371245266701</v>
      </c>
      <c r="EU56" s="2">
        <f t="shared" si="64"/>
        <v>0.3793997972375715</v>
      </c>
      <c r="EV56" s="2">
        <f t="shared" si="64"/>
        <v>0.37961635629336632</v>
      </c>
      <c r="EW56" s="2">
        <f t="shared" si="64"/>
        <v>0.37065844508184026</v>
      </c>
      <c r="EX56" s="2">
        <f t="shared" si="64"/>
        <v>0.38208451828827594</v>
      </c>
      <c r="EY56" s="2">
        <f t="shared" si="64"/>
        <v>0.36495417977109568</v>
      </c>
      <c r="EZ56" s="2">
        <f t="shared" si="64"/>
        <v>0.3692844326722528</v>
      </c>
      <c r="FA56" s="2">
        <f t="shared" si="64"/>
        <v>0.37122217535528484</v>
      </c>
      <c r="FB56" s="2">
        <f t="shared" si="64"/>
        <v>0.37412969189524081</v>
      </c>
      <c r="FC56" s="2">
        <f t="shared" si="64"/>
        <v>0.36627750627675071</v>
      </c>
      <c r="FD56" s="2">
        <f t="shared" si="64"/>
        <v>0.37142873448423497</v>
      </c>
      <c r="FE56" s="2">
        <f t="shared" si="64"/>
        <v>0.37698345212625378</v>
      </c>
      <c r="FG56" s="2">
        <f t="shared" si="65"/>
        <v>0.15503437023804381</v>
      </c>
      <c r="FH56" s="2">
        <f t="shared" si="65"/>
        <v>0.12371445120510317</v>
      </c>
      <c r="FI56" s="2">
        <f t="shared" si="65"/>
        <v>0.13945591274728508</v>
      </c>
      <c r="FJ56" s="2">
        <f t="shared" si="65"/>
        <v>0.15584739846830961</v>
      </c>
      <c r="FK56" s="2">
        <f t="shared" si="65"/>
        <v>0.26238065995452525</v>
      </c>
      <c r="FL56" s="2">
        <f t="shared" si="65"/>
        <v>0.33638347087545267</v>
      </c>
      <c r="FM56" s="2">
        <f t="shared" si="65"/>
        <v>0.37431066425414872</v>
      </c>
      <c r="FN56" s="2">
        <f t="shared" si="65"/>
        <v>0.34279900485460996</v>
      </c>
      <c r="FO56" s="2">
        <f t="shared" si="65"/>
        <v>0.36375235742068879</v>
      </c>
      <c r="FP56" s="2">
        <f t="shared" si="65"/>
        <v>0.37009848954428454</v>
      </c>
      <c r="FQ56" s="2">
        <f t="shared" si="65"/>
        <v>0.36786847012112195</v>
      </c>
      <c r="FR56" s="2">
        <f t="shared" si="65"/>
        <v>0.35808625072763495</v>
      </c>
      <c r="FS56" s="2">
        <f t="shared" si="65"/>
        <v>0.35727733096465653</v>
      </c>
      <c r="FT56" s="2">
        <f t="shared" si="65"/>
        <v>0.35765730372465493</v>
      </c>
      <c r="FU56" s="2">
        <f t="shared" si="65"/>
        <v>0.29895598766251713</v>
      </c>
      <c r="FW56" s="2">
        <f t="shared" si="54"/>
        <v>1.3515311248223509E-5</v>
      </c>
      <c r="FX56" s="2">
        <f t="shared" si="54"/>
        <v>6.5231128410093586E-6</v>
      </c>
      <c r="FY56" s="2">
        <f t="shared" si="54"/>
        <v>6.7404321391740277E-6</v>
      </c>
      <c r="FZ56" s="2">
        <f t="shared" si="54"/>
        <v>9.3898410984269242E-6</v>
      </c>
      <c r="GA56" s="2">
        <f t="shared" si="54"/>
        <v>1.5676593205930476E-5</v>
      </c>
      <c r="GB56" s="2">
        <f t="shared" si="54"/>
        <v>2.2252916475612905E-5</v>
      </c>
      <c r="GC56" s="2">
        <f t="shared" si="54"/>
        <v>2.6402683569254629E-5</v>
      </c>
      <c r="GD56" s="2">
        <f t="shared" si="54"/>
        <v>3.0360294566365512E-5</v>
      </c>
      <c r="GE56" s="2">
        <f t="shared" si="54"/>
        <v>3.8528543118747277E-5</v>
      </c>
      <c r="GF56" s="2">
        <f t="shared" si="54"/>
        <v>3.5873834004182745E-5</v>
      </c>
      <c r="GG56" s="2">
        <f t="shared" si="54"/>
        <v>2.9240227724094604E-5</v>
      </c>
      <c r="GH56" s="2">
        <f t="shared" si="54"/>
        <v>2.3682403664112408E-5</v>
      </c>
      <c r="GI56" s="2">
        <f t="shared" si="54"/>
        <v>1.9778095804689254E-5</v>
      </c>
      <c r="GJ56" s="2">
        <f t="shared" si="54"/>
        <v>1.5897780522466606E-5</v>
      </c>
      <c r="GK56" s="2">
        <f t="shared" si="54"/>
        <v>1.350301739080056E-5</v>
      </c>
      <c r="GM56" s="79">
        <f t="shared" si="55"/>
        <v>5.7342403863155662E-6</v>
      </c>
      <c r="GN56" s="79">
        <f t="shared" si="55"/>
        <v>4.9683267714670103E-7</v>
      </c>
      <c r="GO56" s="79">
        <f t="shared" si="55"/>
        <v>7.9435214778718893E-7</v>
      </c>
      <c r="GP56" s="79">
        <f t="shared" si="55"/>
        <v>5.1417790197571745E-7</v>
      </c>
      <c r="GQ56" s="79">
        <f t="shared" si="55"/>
        <v>6.6463051845812695E-5</v>
      </c>
      <c r="GR56" s="79">
        <f t="shared" si="55"/>
        <v>5.0894115753912167E-4</v>
      </c>
      <c r="GS56" s="79">
        <f t="shared" si="55"/>
        <v>1.2311654344106476E-3</v>
      </c>
      <c r="GT56" s="79">
        <f t="shared" si="55"/>
        <v>5.3555690828716593E-4</v>
      </c>
      <c r="GU56" s="79">
        <f t="shared" si="55"/>
        <v>8.9559016940096714E-4</v>
      </c>
      <c r="GV56" s="79">
        <f t="shared" si="55"/>
        <v>1.0325562878265369E-3</v>
      </c>
      <c r="GW56" s="79">
        <f t="shared" si="55"/>
        <v>1.0657876490140264E-3</v>
      </c>
      <c r="GX56" s="79">
        <f t="shared" si="55"/>
        <v>9.10988663114361E-4</v>
      </c>
      <c r="GY56" s="79">
        <f t="shared" si="55"/>
        <v>8.938665969058584E-4</v>
      </c>
      <c r="GZ56" s="79">
        <f t="shared" si="55"/>
        <v>9.0459826552639379E-4</v>
      </c>
      <c r="HA56" s="79">
        <f t="shared" si="55"/>
        <v>7.2085602180265598E-5</v>
      </c>
      <c r="HC56" s="79">
        <f t="shared" si="59"/>
        <v>1.0473370695630304E-16</v>
      </c>
      <c r="HD56" s="79">
        <f t="shared" si="59"/>
        <v>8.3694434823266658E-19</v>
      </c>
      <c r="HE56" s="79">
        <f t="shared" si="59"/>
        <v>4.3233803820076682E-20</v>
      </c>
      <c r="HF56" s="79">
        <f t="shared" si="59"/>
        <v>2.2683404634907896E-22</v>
      </c>
      <c r="HG56" s="79">
        <f t="shared" si="59"/>
        <v>1.8060282073251664E-16</v>
      </c>
      <c r="HH56" s="79">
        <f t="shared" si="59"/>
        <v>6.4764500480941647E-15</v>
      </c>
      <c r="HI56" s="79">
        <f t="shared" si="59"/>
        <v>1.827987783517848E-13</v>
      </c>
      <c r="HJ56" s="79">
        <f t="shared" si="59"/>
        <v>2.6995280390795321E-14</v>
      </c>
      <c r="HK56" s="79">
        <f t="shared" si="59"/>
        <v>3.4688144380998532E-14</v>
      </c>
      <c r="HL56" s="79">
        <f t="shared" si="59"/>
        <v>5.9165644669926988E-14</v>
      </c>
      <c r="HM56" s="79">
        <f t="shared" si="59"/>
        <v>9.1274276121781975E-13</v>
      </c>
      <c r="HN56" s="79">
        <f t="shared" si="59"/>
        <v>8.0555808658036588E-14</v>
      </c>
      <c r="HO56" s="79">
        <f t="shared" si="59"/>
        <v>2.7722766820435735E-13</v>
      </c>
      <c r="HP56" s="79">
        <f t="shared" si="59"/>
        <v>1.1756617856235702E-13</v>
      </c>
      <c r="HQ56" s="79">
        <f t="shared" si="59"/>
        <v>7.5044460745357873E-20</v>
      </c>
      <c r="HS56" s="79">
        <f t="shared" si="56"/>
        <v>1.1131869032631487E-76</v>
      </c>
      <c r="HT56" s="79">
        <f t="shared" si="56"/>
        <v>5.3243219477157847E-90</v>
      </c>
      <c r="HU56" s="79">
        <f t="shared" si="56"/>
        <v>1.2957598642727454E-102</v>
      </c>
      <c r="HV56" s="79">
        <f t="shared" si="56"/>
        <v>9.0571262433906673E-121</v>
      </c>
      <c r="HW56" s="79">
        <f t="shared" si="56"/>
        <v>9.4856634627852305E-97</v>
      </c>
      <c r="HX56" s="79">
        <f t="shared" si="56"/>
        <v>1.5903717245094191E-92</v>
      </c>
      <c r="HY56" s="79">
        <f t="shared" si="56"/>
        <v>6.8120133686546741E-85</v>
      </c>
      <c r="HZ56" s="79">
        <f t="shared" si="56"/>
        <v>1.8009914102070202E-87</v>
      </c>
      <c r="IA56" s="79">
        <f t="shared" si="56"/>
        <v>8.4279259796654159E-88</v>
      </c>
      <c r="IB56" s="79">
        <f t="shared" si="56"/>
        <v>4.0816964951476587E-88</v>
      </c>
      <c r="IC56" s="79">
        <f t="shared" si="56"/>
        <v>2.6287039050141235E-80</v>
      </c>
      <c r="ID56" s="79">
        <f t="shared" si="56"/>
        <v>4.7479599595515384E-87</v>
      </c>
      <c r="IE56" s="79">
        <f t="shared" si="56"/>
        <v>2.2374010170058613E-82</v>
      </c>
      <c r="IF56" s="79">
        <f t="shared" si="56"/>
        <v>1.4970834081046953E-63</v>
      </c>
      <c r="IG56" s="79">
        <f t="shared" si="56"/>
        <v>9.5381542048831219E-39</v>
      </c>
      <c r="II56" s="79">
        <f t="shared" si="57"/>
        <v>2.7464222296025113E-213</v>
      </c>
      <c r="IJ56" s="79">
        <f t="shared" si="57"/>
        <v>9.5970602853200298E-266</v>
      </c>
      <c r="IK56" s="79">
        <f t="shared" si="57"/>
        <v>9.4341863782613899E-305</v>
      </c>
      <c r="IL56" s="79">
        <f t="shared" si="57"/>
        <v>0</v>
      </c>
      <c r="IM56" s="79">
        <f t="shared" si="57"/>
        <v>2.424768802130128E-299</v>
      </c>
      <c r="IN56" s="79">
        <f t="shared" si="57"/>
        <v>1.3361341218854045E-290</v>
      </c>
      <c r="IO56" s="79">
        <f t="shared" si="57"/>
        <v>1.1453317071045961E-267</v>
      </c>
      <c r="IP56" s="79">
        <f t="shared" si="57"/>
        <v>1.3879246905970282E-272</v>
      </c>
      <c r="IQ56" s="79">
        <f t="shared" si="57"/>
        <v>9.4991233624866413E-275</v>
      </c>
      <c r="IR56" s="79">
        <f t="shared" si="57"/>
        <v>7.146434800387373E-280</v>
      </c>
      <c r="IS56" s="79">
        <f t="shared" si="57"/>
        <v>9.0019248452450242E-254</v>
      </c>
      <c r="IT56" s="79">
        <f t="shared" si="57"/>
        <v>1.3284029414624284E-275</v>
      </c>
      <c r="IU56" s="79">
        <f t="shared" si="57"/>
        <v>2.9370491582608355E-258</v>
      </c>
      <c r="IV56" s="79">
        <f t="shared" si="57"/>
        <v>5.1177762227608062E-163</v>
      </c>
      <c r="IW56" s="79">
        <f t="shared" si="57"/>
        <v>2.5407443147933691E-88</v>
      </c>
      <c r="IY56" s="79">
        <f t="shared" si="58"/>
        <v>5.7342403864203001E-6</v>
      </c>
      <c r="IZ56" s="79">
        <f t="shared" si="58"/>
        <v>4.96832677147538E-7</v>
      </c>
      <c r="JA56" s="79">
        <f t="shared" si="58"/>
        <v>7.9435214778723213E-7</v>
      </c>
      <c r="JB56" s="79">
        <f t="shared" si="58"/>
        <v>5.1417790197571766E-7</v>
      </c>
      <c r="JC56" s="79">
        <f t="shared" si="58"/>
        <v>6.6463051845993296E-5</v>
      </c>
      <c r="JD56" s="79">
        <f t="shared" si="58"/>
        <v>5.0894115754559815E-4</v>
      </c>
      <c r="JE56" s="79">
        <f t="shared" si="58"/>
        <v>1.2311654345934465E-3</v>
      </c>
      <c r="JF56" s="79">
        <f t="shared" si="58"/>
        <v>5.3555690831416126E-4</v>
      </c>
      <c r="JG56" s="79">
        <f t="shared" si="58"/>
        <v>8.9559016943565532E-4</v>
      </c>
      <c r="JH56" s="79">
        <f t="shared" si="58"/>
        <v>1.0325562878857025E-3</v>
      </c>
      <c r="JI56" s="79">
        <f t="shared" si="58"/>
        <v>1.0657876499267692E-3</v>
      </c>
      <c r="JJ56" s="79">
        <f t="shared" si="58"/>
        <v>9.1098866319491679E-4</v>
      </c>
      <c r="JK56" s="79">
        <f t="shared" si="58"/>
        <v>8.9386659718308607E-4</v>
      </c>
      <c r="JL56" s="79">
        <f t="shared" si="58"/>
        <v>9.0459826564396001E-4</v>
      </c>
      <c r="JM56" s="79">
        <f t="shared" si="58"/>
        <v>7.2085602180265679E-5</v>
      </c>
    </row>
    <row r="57" spans="2:273" x14ac:dyDescent="0.25">
      <c r="B57" s="2">
        <v>30</v>
      </c>
      <c r="C57" s="37">
        <v>0.39022800000000002</v>
      </c>
      <c r="D57" s="37">
        <v>0.39344200000000001</v>
      </c>
      <c r="E57" s="37">
        <v>0.38583800000000001</v>
      </c>
      <c r="F57" s="37">
        <v>0.38334400000000002</v>
      </c>
      <c r="G57" s="37">
        <v>0.39509699999999998</v>
      </c>
      <c r="H57" s="37">
        <v>0.38993</v>
      </c>
      <c r="I57" s="37">
        <v>0.38915699999999998</v>
      </c>
      <c r="J57" s="37">
        <v>0.39369199999999999</v>
      </c>
      <c r="K57" s="37">
        <v>0.38558500000000001</v>
      </c>
      <c r="L57" s="37">
        <v>0.388214</v>
      </c>
      <c r="M57" s="37">
        <v>0.39229599999999998</v>
      </c>
      <c r="N57" s="37">
        <v>0.38291999999999998</v>
      </c>
      <c r="O57" s="37">
        <v>0.38431900000000002</v>
      </c>
      <c r="P57" s="37">
        <v>0.37600600000000001</v>
      </c>
      <c r="Q57" s="37">
        <v>0.36817</v>
      </c>
      <c r="S57" s="4">
        <f t="shared" si="60"/>
        <v>0.39257511393453315</v>
      </c>
      <c r="T57" s="4">
        <f t="shared" si="60"/>
        <v>0.3909368429193783</v>
      </c>
      <c r="U57" s="4">
        <f t="shared" si="60"/>
        <v>0.38962989017394822</v>
      </c>
      <c r="V57" s="4">
        <f t="shared" si="60"/>
        <v>0.38599742226546851</v>
      </c>
      <c r="W57" s="4">
        <f t="shared" si="60"/>
        <v>0.39034102132790355</v>
      </c>
      <c r="X57" s="4">
        <f t="shared" si="60"/>
        <v>0.38879302587517228</v>
      </c>
      <c r="Y57" s="4">
        <f t="shared" si="60"/>
        <v>0.38753151058086904</v>
      </c>
      <c r="Z57" s="4">
        <f t="shared" si="60"/>
        <v>0.39429621775500029</v>
      </c>
      <c r="AA57" s="4">
        <f t="shared" si="60"/>
        <v>0.38085461073450866</v>
      </c>
      <c r="AB57" s="4">
        <f t="shared" si="60"/>
        <v>0.38430131646888288</v>
      </c>
      <c r="AC57" s="4">
        <f t="shared" si="60"/>
        <v>0.38846899502791171</v>
      </c>
      <c r="AD57" s="4">
        <f t="shared" si="60"/>
        <v>0.38486167617310463</v>
      </c>
      <c r="AE57" s="4">
        <f t="shared" si="60"/>
        <v>0.38083114739694857</v>
      </c>
      <c r="AF57" s="4">
        <f t="shared" si="60"/>
        <v>0.37214147062607517</v>
      </c>
      <c r="AG57" s="4">
        <f t="shared" si="60"/>
        <v>0.37023297677857858</v>
      </c>
      <c r="AI57" s="4">
        <f t="shared" si="61"/>
        <v>-2.3471139345331293E-3</v>
      </c>
      <c r="AJ57" s="4">
        <f t="shared" si="61"/>
        <v>2.5051570806217116E-3</v>
      </c>
      <c r="AK57" s="4">
        <f t="shared" si="61"/>
        <v>-3.7918901739482092E-3</v>
      </c>
      <c r="AL57" s="4">
        <f t="shared" si="61"/>
        <v>-2.6534222654684969E-3</v>
      </c>
      <c r="AM57" s="4">
        <f t="shared" si="61"/>
        <v>4.7559786720964281E-3</v>
      </c>
      <c r="AN57" s="4">
        <f t="shared" si="61"/>
        <v>1.1369741248277165E-3</v>
      </c>
      <c r="AO57" s="4">
        <f t="shared" si="61"/>
        <v>1.6254894191309321E-3</v>
      </c>
      <c r="AP57" s="4">
        <f t="shared" si="61"/>
        <v>-6.042177550003025E-4</v>
      </c>
      <c r="AQ57" s="4">
        <f t="shared" si="61"/>
        <v>4.7303892654913526E-3</v>
      </c>
      <c r="AR57" s="4">
        <f t="shared" si="61"/>
        <v>3.9126835311171226E-3</v>
      </c>
      <c r="AS57" s="4">
        <f t="shared" si="61"/>
        <v>3.827004972088266E-3</v>
      </c>
      <c r="AT57" s="4">
        <f t="shared" si="61"/>
        <v>-1.941676173104645E-3</v>
      </c>
      <c r="AU57" s="4">
        <f t="shared" si="61"/>
        <v>3.4878526030514556E-3</v>
      </c>
      <c r="AV57" s="4">
        <f t="shared" si="61"/>
        <v>3.864529373924841E-3</v>
      </c>
      <c r="AW57" s="4">
        <f t="shared" si="61"/>
        <v>-2.0629767785785846E-3</v>
      </c>
      <c r="AY57" s="2">
        <f t="shared" si="52"/>
        <v>0.39254600735284856</v>
      </c>
      <c r="AZ57" s="2">
        <f t="shared" si="52"/>
        <v>0.39093373472553883</v>
      </c>
      <c r="BA57" s="2">
        <f t="shared" si="52"/>
        <v>0.38962499837946457</v>
      </c>
      <c r="BB57" s="2">
        <f t="shared" si="52"/>
        <v>0.38599391019511875</v>
      </c>
      <c r="BC57" s="2">
        <f t="shared" si="52"/>
        <v>0.39003783968122174</v>
      </c>
      <c r="BD57" s="2">
        <f t="shared" si="52"/>
        <v>0.38692362758513216</v>
      </c>
      <c r="BE57" s="2">
        <f t="shared" si="52"/>
        <v>0.38333611284787944</v>
      </c>
      <c r="BF57" s="2">
        <f t="shared" si="52"/>
        <v>0.39227128315438842</v>
      </c>
      <c r="BG57" s="2">
        <f t="shared" si="52"/>
        <v>0.3775419437748983</v>
      </c>
      <c r="BH57" s="2">
        <f t="shared" si="52"/>
        <v>0.38055081864399876</v>
      </c>
      <c r="BI57" s="2">
        <f t="shared" si="52"/>
        <v>0.3846707810311682</v>
      </c>
      <c r="BJ57" s="2">
        <f t="shared" si="52"/>
        <v>0.38158208928938142</v>
      </c>
      <c r="BK57" s="2">
        <f t="shared" si="52"/>
        <v>0.3775275823288094</v>
      </c>
      <c r="BL57" s="2">
        <f t="shared" si="52"/>
        <v>0.3689992337540503</v>
      </c>
      <c r="BM57" s="2">
        <f t="shared" si="52"/>
        <v>0.36993884126657123</v>
      </c>
      <c r="BO57" s="2">
        <f t="shared" si="11"/>
        <v>0.39022800000000002</v>
      </c>
      <c r="BP57" s="2">
        <f t="shared" si="12"/>
        <v>0.39344200000000001</v>
      </c>
      <c r="BQ57" s="2">
        <f t="shared" si="13"/>
        <v>0.38583800000000001</v>
      </c>
      <c r="BR57" s="2">
        <f t="shared" si="14"/>
        <v>0.38334400000000002</v>
      </c>
      <c r="BS57" s="2">
        <f t="shared" si="15"/>
        <v>0.39509699999999998</v>
      </c>
      <c r="BT57" s="2">
        <f t="shared" si="16"/>
        <v>0.38993</v>
      </c>
      <c r="BU57" s="2">
        <f t="shared" si="17"/>
        <v>0.38915699999999998</v>
      </c>
      <c r="BV57" s="2">
        <f t="shared" si="18"/>
        <v>0.39369199999999999</v>
      </c>
      <c r="BW57" s="2">
        <f t="shared" si="19"/>
        <v>0.38558500000000001</v>
      </c>
      <c r="BX57" s="2">
        <f t="shared" si="20"/>
        <v>0.388214</v>
      </c>
      <c r="BY57" s="2">
        <f t="shared" si="21"/>
        <v>0.39229599999999998</v>
      </c>
      <c r="BZ57" s="2">
        <f t="shared" si="22"/>
        <v>0.38291999999999998</v>
      </c>
      <c r="CA57" s="2">
        <f t="shared" si="23"/>
        <v>0.38431900000000002</v>
      </c>
      <c r="CB57" s="2">
        <f t="shared" si="24"/>
        <v>0.37600600000000001</v>
      </c>
      <c r="CC57" s="2">
        <f t="shared" si="25"/>
        <v>0.36817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0.39137619958371866</v>
      </c>
      <c r="DL57" s="2">
        <f t="shared" si="62"/>
        <v>0.39150330566534919</v>
      </c>
      <c r="DM57" s="2">
        <f t="shared" si="62"/>
        <v>0.39074936455250175</v>
      </c>
      <c r="DN57" s="2">
        <f t="shared" si="62"/>
        <v>0.38574087300944682</v>
      </c>
      <c r="DO57" s="2">
        <f t="shared" si="62"/>
        <v>0.39299281754221388</v>
      </c>
      <c r="DP57" s="2">
        <f t="shared" si="62"/>
        <v>0.38959838481338477</v>
      </c>
      <c r="DQ57" s="2">
        <f t="shared" si="62"/>
        <v>0.3893271790679908</v>
      </c>
      <c r="DR57" s="2">
        <f t="shared" si="62"/>
        <v>0.3953775474045475</v>
      </c>
      <c r="DS57" s="2">
        <f t="shared" si="62"/>
        <v>0.38532473109243703</v>
      </c>
      <c r="DT57" s="2">
        <f t="shared" si="62"/>
        <v>0.38806408571428574</v>
      </c>
      <c r="DU57" s="2">
        <f t="shared" si="62"/>
        <v>0.39383948347338943</v>
      </c>
      <c r="DV57" s="2">
        <f t="shared" si="62"/>
        <v>0.38532588319327743</v>
      </c>
      <c r="DW57" s="2">
        <f t="shared" si="62"/>
        <v>0.38449427058823532</v>
      </c>
      <c r="DX57" s="2">
        <f t="shared" si="62"/>
        <v>0.37643811960784324</v>
      </c>
      <c r="DY57" s="2">
        <f t="shared" si="62"/>
        <v>0.36945598533231477</v>
      </c>
      <c r="EA57" s="2">
        <f t="shared" si="63"/>
        <v>0.39836122813480679</v>
      </c>
      <c r="EB57" s="2">
        <f t="shared" si="63"/>
        <v>0.38725445383889512</v>
      </c>
      <c r="EC57" s="2">
        <f t="shared" si="63"/>
        <v>0.38329743036042591</v>
      </c>
      <c r="ED57" s="2">
        <f t="shared" si="63"/>
        <v>0.38724444095940952</v>
      </c>
      <c r="EE57" s="2">
        <f t="shared" si="63"/>
        <v>0.38246178649952284</v>
      </c>
      <c r="EF57" s="2">
        <f t="shared" si="63"/>
        <v>0.38211136087880931</v>
      </c>
      <c r="EG57" s="2">
        <f t="shared" si="63"/>
        <v>0.37420302824858764</v>
      </c>
      <c r="EH57" s="2">
        <f t="shared" si="63"/>
        <v>0.3868405338135254</v>
      </c>
      <c r="EI57" s="2">
        <f t="shared" si="63"/>
        <v>0.3651267323409364</v>
      </c>
      <c r="EJ57" s="2">
        <f t="shared" si="63"/>
        <v>0.36888850412462382</v>
      </c>
      <c r="EK57" s="2">
        <f t="shared" si="63"/>
        <v>0.37030185223937284</v>
      </c>
      <c r="EL57" s="2">
        <f t="shared" si="63"/>
        <v>0.37546150431799846</v>
      </c>
      <c r="EM57" s="2">
        <f t="shared" si="63"/>
        <v>0.36609763138722062</v>
      </c>
      <c r="EN57" s="2">
        <f t="shared" si="63"/>
        <v>0.35681407684754635</v>
      </c>
      <c r="EO57" s="2">
        <f t="shared" si="63"/>
        <v>0.37097123054190229</v>
      </c>
      <c r="EQ57" s="2">
        <f t="shared" si="64"/>
        <v>0.39220944350388476</v>
      </c>
      <c r="ER57" s="2">
        <f t="shared" si="64"/>
        <v>0.38565152340729564</v>
      </c>
      <c r="ES57" s="2">
        <f t="shared" si="64"/>
        <v>0.38117331465519771</v>
      </c>
      <c r="ET57" s="2">
        <f t="shared" si="64"/>
        <v>0.3783651874099232</v>
      </c>
      <c r="EU57" s="2">
        <f t="shared" si="64"/>
        <v>0.37913232005145087</v>
      </c>
      <c r="EV57" s="2">
        <f t="shared" si="64"/>
        <v>0.37931628165135439</v>
      </c>
      <c r="EW57" s="2">
        <f t="shared" si="64"/>
        <v>0.37040705420407904</v>
      </c>
      <c r="EX57" s="2">
        <f t="shared" si="64"/>
        <v>0.38174242955747872</v>
      </c>
      <c r="EY57" s="2">
        <f t="shared" si="64"/>
        <v>0.36475855108651745</v>
      </c>
      <c r="EZ57" s="2">
        <f t="shared" si="64"/>
        <v>0.36904519890588594</v>
      </c>
      <c r="FA57" s="2">
        <f t="shared" si="64"/>
        <v>0.37095600726706501</v>
      </c>
      <c r="FB57" s="2">
        <f t="shared" si="64"/>
        <v>0.37380680474011407</v>
      </c>
      <c r="FC57" s="2">
        <f t="shared" si="64"/>
        <v>0.36602059158624284</v>
      </c>
      <c r="FD57" s="2">
        <f t="shared" si="64"/>
        <v>0.37117630491347919</v>
      </c>
      <c r="FE57" s="2">
        <f t="shared" si="64"/>
        <v>0.37670730588345352</v>
      </c>
      <c r="FG57" s="2">
        <f t="shared" si="65"/>
        <v>0.16748663591744209</v>
      </c>
      <c r="FH57" s="2">
        <f t="shared" si="65"/>
        <v>0.13405020890350069</v>
      </c>
      <c r="FI57" s="2">
        <f t="shared" si="65"/>
        <v>0.15088035472223138</v>
      </c>
      <c r="FJ57" s="2">
        <f t="shared" si="65"/>
        <v>0.16835195524331176</v>
      </c>
      <c r="FK57" s="2">
        <f t="shared" si="65"/>
        <v>0.28059176910210953</v>
      </c>
      <c r="FL57" s="2">
        <f t="shared" si="65"/>
        <v>0.35724328548858653</v>
      </c>
      <c r="FM57" s="2">
        <f t="shared" si="65"/>
        <v>0.39611852583370144</v>
      </c>
      <c r="FN57" s="2">
        <f t="shared" si="65"/>
        <v>0.36383853729431476</v>
      </c>
      <c r="FO57" s="2">
        <f t="shared" si="65"/>
        <v>0.38532390556468998</v>
      </c>
      <c r="FP57" s="2">
        <f t="shared" si="65"/>
        <v>0.39181462104315795</v>
      </c>
      <c r="FQ57" s="2">
        <f t="shared" si="65"/>
        <v>0.38953466999490616</v>
      </c>
      <c r="FR57" s="2">
        <f t="shared" si="65"/>
        <v>0.37952221658847118</v>
      </c>
      <c r="FS57" s="2">
        <f t="shared" si="65"/>
        <v>0.37869344028557023</v>
      </c>
      <c r="FT57" s="2">
        <f t="shared" si="65"/>
        <v>0.37908275580399053</v>
      </c>
      <c r="FU57" s="2">
        <f t="shared" si="65"/>
        <v>0.31860916261852767</v>
      </c>
      <c r="FW57" s="2">
        <f t="shared" si="54"/>
        <v>1.4819224774491815E-5</v>
      </c>
      <c r="FX57" s="2">
        <f t="shared" si="54"/>
        <v>7.1524464998408654E-6</v>
      </c>
      <c r="FY57" s="2">
        <f t="shared" si="54"/>
        <v>7.3907320669590347E-6</v>
      </c>
      <c r="FZ57" s="2">
        <f t="shared" si="54"/>
        <v>1.0295746702603626E-5</v>
      </c>
      <c r="GA57" s="2">
        <f t="shared" si="54"/>
        <v>1.7189016642590657E-5</v>
      </c>
      <c r="GB57" s="2">
        <f t="shared" si="54"/>
        <v>2.4399785331687642E-5</v>
      </c>
      <c r="GC57" s="2">
        <f t="shared" si="54"/>
        <v>2.8949893109776825E-5</v>
      </c>
      <c r="GD57" s="2">
        <f t="shared" si="54"/>
        <v>3.3289303512590419E-5</v>
      </c>
      <c r="GE57" s="2">
        <f t="shared" si="54"/>
        <v>4.2245550425215355E-5</v>
      </c>
      <c r="GF57" s="2">
        <f t="shared" si="54"/>
        <v>3.9334740658425643E-5</v>
      </c>
      <c r="GG57" s="2">
        <f t="shared" si="54"/>
        <v>3.2061181703713257E-5</v>
      </c>
      <c r="GH57" s="2">
        <f t="shared" si="54"/>
        <v>2.596717991922398E-5</v>
      </c>
      <c r="GI57" s="2">
        <f t="shared" si="54"/>
        <v>2.1686209430423669E-5</v>
      </c>
      <c r="GJ57" s="2">
        <f t="shared" si="54"/>
        <v>1.7431542973642335E-5</v>
      </c>
      <c r="GK57" s="2">
        <f t="shared" si="54"/>
        <v>1.4805744863018897E-5</v>
      </c>
      <c r="GM57" s="79">
        <f t="shared" si="55"/>
        <v>9.627688755814258E-6</v>
      </c>
      <c r="GN57" s="79">
        <f t="shared" si="55"/>
        <v>9.1719128807165225E-7</v>
      </c>
      <c r="GO57" s="79">
        <f t="shared" si="55"/>
        <v>1.4836701929328666E-6</v>
      </c>
      <c r="GP57" s="79">
        <f t="shared" si="55"/>
        <v>1.0421282446441428E-6</v>
      </c>
      <c r="GQ57" s="79">
        <f t="shared" si="55"/>
        <v>1.1527622869578145E-4</v>
      </c>
      <c r="GR57" s="79">
        <f t="shared" si="55"/>
        <v>8.266815572826623E-4</v>
      </c>
      <c r="GS57" s="79">
        <f t="shared" si="55"/>
        <v>1.9325112753012534E-3</v>
      </c>
      <c r="GT57" s="79">
        <f t="shared" si="55"/>
        <v>8.8060375966175926E-4</v>
      </c>
      <c r="GU57" s="79">
        <f t="shared" si="55"/>
        <v>1.4419922879919877E-3</v>
      </c>
      <c r="GV57" s="79">
        <f t="shared" si="55"/>
        <v>1.6543446946788805E-3</v>
      </c>
      <c r="GW57" s="79">
        <f t="shared" si="55"/>
        <v>1.6830101989912226E-3</v>
      </c>
      <c r="GX57" s="79">
        <f t="shared" si="55"/>
        <v>1.4336121108351097E-3</v>
      </c>
      <c r="GY57" s="79">
        <f t="shared" si="55"/>
        <v>1.4078514588175563E-3</v>
      </c>
      <c r="GZ57" s="79">
        <f t="shared" si="55"/>
        <v>1.4233936532881855E-3</v>
      </c>
      <c r="HA57" s="79">
        <f t="shared" si="55"/>
        <v>1.3867955773325986E-4</v>
      </c>
      <c r="HC57" s="79">
        <f t="shared" si="59"/>
        <v>3.0820896421300581E-16</v>
      </c>
      <c r="HD57" s="79">
        <f t="shared" si="59"/>
        <v>2.7964938918608443E-18</v>
      </c>
      <c r="HE57" s="79">
        <f t="shared" si="59"/>
        <v>1.654634517236526E-19</v>
      </c>
      <c r="HF57" s="79">
        <f t="shared" si="59"/>
        <v>1.1289571265048814E-21</v>
      </c>
      <c r="HG57" s="79">
        <f t="shared" si="59"/>
        <v>6.5331574093010607E-16</v>
      </c>
      <c r="HH57" s="79">
        <f t="shared" si="59"/>
        <v>2.2366267753237168E-14</v>
      </c>
      <c r="HI57" s="79">
        <f t="shared" si="59"/>
        <v>5.7325760391231212E-13</v>
      </c>
      <c r="HJ57" s="79">
        <f t="shared" si="59"/>
        <v>9.031434091319799E-14</v>
      </c>
      <c r="HK57" s="79">
        <f t="shared" si="59"/>
        <v>1.1931410995126953E-13</v>
      </c>
      <c r="HL57" s="79">
        <f t="shared" si="59"/>
        <v>2.0182850942964717E-13</v>
      </c>
      <c r="HM57" s="79">
        <f t="shared" si="59"/>
        <v>2.7182900784367312E-12</v>
      </c>
      <c r="HN57" s="79">
        <f t="shared" si="59"/>
        <v>2.581366627343921E-13</v>
      </c>
      <c r="HO57" s="79">
        <f t="shared" si="59"/>
        <v>8.2042855823163378E-13</v>
      </c>
      <c r="HP57" s="79">
        <f t="shared" si="59"/>
        <v>3.5587145757844258E-13</v>
      </c>
      <c r="HQ57" s="79">
        <f t="shared" si="59"/>
        <v>4.107426253625671E-19</v>
      </c>
      <c r="HS57" s="79">
        <f t="shared" si="56"/>
        <v>3.8885004820765491E-75</v>
      </c>
      <c r="HT57" s="79">
        <f t="shared" si="56"/>
        <v>3.0419846303112964E-88</v>
      </c>
      <c r="HU57" s="79">
        <f t="shared" si="56"/>
        <v>1.3492487701613682E-100</v>
      </c>
      <c r="HV57" s="79">
        <f t="shared" si="56"/>
        <v>2.7109030076645217E-118</v>
      </c>
      <c r="HW57" s="79">
        <f t="shared" si="56"/>
        <v>1.1605920143052609E-94</v>
      </c>
      <c r="HX57" s="79">
        <f t="shared" si="56"/>
        <v>1.8937982023957363E-90</v>
      </c>
      <c r="HY57" s="79">
        <f t="shared" si="56"/>
        <v>5.8924920151043467E-83</v>
      </c>
      <c r="HZ57" s="79">
        <f t="shared" si="56"/>
        <v>1.8489443340428731E-85</v>
      </c>
      <c r="IA57" s="79">
        <f t="shared" si="56"/>
        <v>9.9118353163296286E-86</v>
      </c>
      <c r="IB57" s="79">
        <f t="shared" si="56"/>
        <v>4.8959822156877912E-86</v>
      </c>
      <c r="IC57" s="79">
        <f t="shared" si="56"/>
        <v>1.8648372868096826E-78</v>
      </c>
      <c r="ID57" s="79">
        <f t="shared" si="56"/>
        <v>4.4389599587596765E-85</v>
      </c>
      <c r="IE57" s="79">
        <f t="shared" si="56"/>
        <v>1.4913150837017009E-80</v>
      </c>
      <c r="IF57" s="79">
        <f t="shared" si="56"/>
        <v>3.5405554360402212E-62</v>
      </c>
      <c r="IG57" s="79">
        <f t="shared" si="56"/>
        <v>6.1668076102372252E-38</v>
      </c>
      <c r="II57" s="79">
        <f t="shared" si="57"/>
        <v>7.839834444549006E-210</v>
      </c>
      <c r="IJ57" s="79">
        <f t="shared" si="57"/>
        <v>1.0791540309626143E-261</v>
      </c>
      <c r="IK57" s="79">
        <f t="shared" si="57"/>
        <v>4.3391577249087699E-300</v>
      </c>
      <c r="IL57" s="79">
        <f t="shared" si="57"/>
        <v>0</v>
      </c>
      <c r="IM57" s="79">
        <f t="shared" si="57"/>
        <v>2.0510710829446358E-294</v>
      </c>
      <c r="IN57" s="79">
        <f t="shared" si="57"/>
        <v>1.1588891140559889E-285</v>
      </c>
      <c r="IO57" s="79">
        <f t="shared" si="57"/>
        <v>4.766631662901576E-263</v>
      </c>
      <c r="IP57" s="79">
        <f t="shared" si="57"/>
        <v>8.1283572163204088E-268</v>
      </c>
      <c r="IQ57" s="79">
        <f t="shared" si="57"/>
        <v>7.8632222483856102E-270</v>
      </c>
      <c r="IR57" s="79">
        <f t="shared" si="57"/>
        <v>6.7542927233592839E-275</v>
      </c>
      <c r="IS57" s="79">
        <f t="shared" si="57"/>
        <v>2.3696973204075702E-249</v>
      </c>
      <c r="IT57" s="79">
        <f t="shared" si="57"/>
        <v>6.795161841741151E-271</v>
      </c>
      <c r="IU57" s="79">
        <f t="shared" si="57"/>
        <v>6.386962691074502E-254</v>
      </c>
      <c r="IV57" s="79">
        <f t="shared" si="57"/>
        <v>2.4075739041417643E-160</v>
      </c>
      <c r="IW57" s="79">
        <f t="shared" si="57"/>
        <v>6.5886339758088215E-87</v>
      </c>
      <c r="IY57" s="79">
        <f t="shared" si="58"/>
        <v>9.6276887561224662E-6</v>
      </c>
      <c r="IZ57" s="79">
        <f t="shared" si="58"/>
        <v>9.1719128807444873E-7</v>
      </c>
      <c r="JA57" s="79">
        <f t="shared" si="58"/>
        <v>1.4836701929330319E-6</v>
      </c>
      <c r="JB57" s="79">
        <f t="shared" si="58"/>
        <v>1.0421282446441439E-6</v>
      </c>
      <c r="JC57" s="79">
        <f t="shared" si="58"/>
        <v>1.1527622869643477E-4</v>
      </c>
      <c r="JD57" s="79">
        <f t="shared" si="58"/>
        <v>8.2668155730502852E-4</v>
      </c>
      <c r="JE57" s="79">
        <f t="shared" si="58"/>
        <v>1.932511275874511E-3</v>
      </c>
      <c r="JF57" s="79">
        <f t="shared" si="58"/>
        <v>8.8060375975207363E-4</v>
      </c>
      <c r="JG57" s="79">
        <f t="shared" si="58"/>
        <v>1.4419922881113018E-3</v>
      </c>
      <c r="JH57" s="79">
        <f t="shared" si="58"/>
        <v>1.654344694880709E-3</v>
      </c>
      <c r="JI57" s="79">
        <f t="shared" si="58"/>
        <v>1.6830102017095126E-3</v>
      </c>
      <c r="JJ57" s="79">
        <f t="shared" si="58"/>
        <v>1.4336121110932463E-3</v>
      </c>
      <c r="JK57" s="79">
        <f t="shared" si="58"/>
        <v>1.4078514596379849E-3</v>
      </c>
      <c r="JL57" s="79">
        <f t="shared" si="58"/>
        <v>1.4233936536440569E-3</v>
      </c>
      <c r="JM57" s="79">
        <f t="shared" si="58"/>
        <v>1.3867955773326027E-4</v>
      </c>
    </row>
    <row r="58" spans="2:273" x14ac:dyDescent="0.25">
      <c r="B58" s="2">
        <v>31</v>
      </c>
      <c r="C58" s="37">
        <v>0.38812600000000003</v>
      </c>
      <c r="D58" s="37">
        <v>0.39000699999999999</v>
      </c>
      <c r="E58" s="37">
        <v>0.391434</v>
      </c>
      <c r="F58" s="37">
        <v>0.38093900000000003</v>
      </c>
      <c r="G58" s="37">
        <v>0.39550299999999999</v>
      </c>
      <c r="H58" s="37">
        <v>0.39095099999999999</v>
      </c>
      <c r="I58" s="37">
        <v>0.39233600000000002</v>
      </c>
      <c r="J58" s="37">
        <v>0.398592</v>
      </c>
      <c r="K58" s="37">
        <v>0.39077000000000001</v>
      </c>
      <c r="L58" s="37">
        <v>0.39092100000000002</v>
      </c>
      <c r="M58" s="37">
        <v>0.39243699999999998</v>
      </c>
      <c r="N58" s="37">
        <v>0.38429400000000002</v>
      </c>
      <c r="O58" s="37">
        <v>0.38460299999999997</v>
      </c>
      <c r="P58" s="37">
        <v>0.38022499999999998</v>
      </c>
      <c r="Q58" s="37">
        <v>0.370618</v>
      </c>
      <c r="S58" s="4">
        <f t="shared" si="60"/>
        <v>0.39297535272743384</v>
      </c>
      <c r="T58" s="4">
        <f t="shared" si="60"/>
        <v>0.39120254289950512</v>
      </c>
      <c r="U58" s="4">
        <f t="shared" si="60"/>
        <v>0.38999577622531656</v>
      </c>
      <c r="V58" s="4">
        <f t="shared" si="60"/>
        <v>0.38647511146110824</v>
      </c>
      <c r="W58" s="4">
        <f t="shared" si="60"/>
        <v>0.39061626598405724</v>
      </c>
      <c r="X58" s="4">
        <f t="shared" si="60"/>
        <v>0.38986774828059384</v>
      </c>
      <c r="Y58" s="4">
        <f t="shared" si="60"/>
        <v>0.38948551640058376</v>
      </c>
      <c r="Z58" s="4">
        <f t="shared" si="60"/>
        <v>0.39554557863536449</v>
      </c>
      <c r="AA58" s="4">
        <f t="shared" si="60"/>
        <v>0.38245980854759359</v>
      </c>
      <c r="AB58" s="4">
        <f t="shared" si="60"/>
        <v>0.38599038555803855</v>
      </c>
      <c r="AC58" s="4">
        <f t="shared" si="60"/>
        <v>0.39004809865417633</v>
      </c>
      <c r="AD58" s="4">
        <f t="shared" si="60"/>
        <v>0.38652157802404802</v>
      </c>
      <c r="AE58" s="4">
        <f t="shared" si="60"/>
        <v>0.3823916710008432</v>
      </c>
      <c r="AF58" s="4">
        <f t="shared" si="60"/>
        <v>0.37366100414340037</v>
      </c>
      <c r="AG58" s="4">
        <f t="shared" si="60"/>
        <v>0.37087650118734078</v>
      </c>
      <c r="AI58" s="4">
        <f t="shared" si="61"/>
        <v>-4.8493527274338089E-3</v>
      </c>
      <c r="AJ58" s="4">
        <f t="shared" si="61"/>
        <v>-1.1955428995051309E-3</v>
      </c>
      <c r="AK58" s="4">
        <f t="shared" si="61"/>
        <v>1.4382237746834448E-3</v>
      </c>
      <c r="AL58" s="4">
        <f t="shared" si="61"/>
        <v>-5.5361114611082174E-3</v>
      </c>
      <c r="AM58" s="4">
        <f t="shared" si="61"/>
        <v>4.8867340159427508E-3</v>
      </c>
      <c r="AN58" s="4">
        <f t="shared" si="61"/>
        <v>1.0832517194061531E-3</v>
      </c>
      <c r="AO58" s="4">
        <f t="shared" si="61"/>
        <v>2.8504835994162536E-3</v>
      </c>
      <c r="AP58" s="4">
        <f t="shared" si="61"/>
        <v>3.0464213646355098E-3</v>
      </c>
      <c r="AQ58" s="4">
        <f t="shared" si="61"/>
        <v>8.3101914524064124E-3</v>
      </c>
      <c r="AR58" s="4">
        <f t="shared" si="61"/>
        <v>4.9306144419614673E-3</v>
      </c>
      <c r="AS58" s="4">
        <f t="shared" si="61"/>
        <v>2.3889013458236463E-3</v>
      </c>
      <c r="AT58" s="4">
        <f t="shared" si="61"/>
        <v>-2.2275780240479937E-3</v>
      </c>
      <c r="AU58" s="4">
        <f t="shared" si="61"/>
        <v>2.2113289991567697E-3</v>
      </c>
      <c r="AV58" s="4">
        <f t="shared" si="61"/>
        <v>6.5639958565996137E-3</v>
      </c>
      <c r="AW58" s="4">
        <f t="shared" si="61"/>
        <v>-2.585011873407761E-4</v>
      </c>
      <c r="AY58" s="2">
        <f t="shared" si="52"/>
        <v>0.39292815984614654</v>
      </c>
      <c r="AZ58" s="2">
        <f t="shared" si="52"/>
        <v>0.39119701027815384</v>
      </c>
      <c r="BA58" s="2">
        <f t="shared" si="52"/>
        <v>0.38998698652485486</v>
      </c>
      <c r="BB58" s="2">
        <f t="shared" si="52"/>
        <v>0.38646830468024562</v>
      </c>
      <c r="BC58" s="2">
        <f t="shared" si="52"/>
        <v>0.39011506516957184</v>
      </c>
      <c r="BD58" s="2">
        <f t="shared" si="52"/>
        <v>0.38698355354733915</v>
      </c>
      <c r="BE58" s="2">
        <f t="shared" si="52"/>
        <v>0.38323915936694453</v>
      </c>
      <c r="BF58" s="2">
        <f t="shared" si="52"/>
        <v>0.39238985592388909</v>
      </c>
      <c r="BG58" s="2">
        <f t="shared" si="52"/>
        <v>0.37740811171870708</v>
      </c>
      <c r="BH58" s="2">
        <f t="shared" si="52"/>
        <v>0.38030121676910289</v>
      </c>
      <c r="BI58" s="2">
        <f t="shared" si="52"/>
        <v>0.38435788834498608</v>
      </c>
      <c r="BJ58" s="2">
        <f t="shared" si="52"/>
        <v>0.38161675720618693</v>
      </c>
      <c r="BK58" s="2">
        <f t="shared" si="52"/>
        <v>0.37744676924245585</v>
      </c>
      <c r="BL58" s="2">
        <f t="shared" si="52"/>
        <v>0.36896180626663727</v>
      </c>
      <c r="BM58" s="2">
        <f t="shared" si="52"/>
        <v>0.37034458777678114</v>
      </c>
      <c r="BO58" s="2">
        <f t="shared" si="11"/>
        <v>0.38812600000000003</v>
      </c>
      <c r="BP58" s="2">
        <f t="shared" si="12"/>
        <v>0.39000699999999999</v>
      </c>
      <c r="BQ58" s="2">
        <f t="shared" si="13"/>
        <v>0.391434</v>
      </c>
      <c r="BR58" s="2">
        <f t="shared" si="14"/>
        <v>0.38093900000000003</v>
      </c>
      <c r="BS58" s="2">
        <f t="shared" si="15"/>
        <v>0.39550299999999999</v>
      </c>
      <c r="BT58" s="2">
        <f t="shared" si="16"/>
        <v>0.39095099999999999</v>
      </c>
      <c r="BU58" s="2">
        <f t="shared" si="17"/>
        <v>0.39233600000000002</v>
      </c>
      <c r="BV58" s="2">
        <f t="shared" si="18"/>
        <v>0.398592</v>
      </c>
      <c r="BW58" s="2">
        <f t="shared" si="19"/>
        <v>0.39077000000000001</v>
      </c>
      <c r="BX58" s="2">
        <f t="shared" si="20"/>
        <v>0.39092100000000002</v>
      </c>
      <c r="BY58" s="2">
        <f t="shared" si="21"/>
        <v>0.39243699999999998</v>
      </c>
      <c r="BZ58" s="2">
        <f t="shared" si="22"/>
        <v>0.38429400000000002</v>
      </c>
      <c r="CA58" s="2">
        <f t="shared" si="23"/>
        <v>0.38460299999999997</v>
      </c>
      <c r="CB58" s="2">
        <f t="shared" si="24"/>
        <v>0.38022499999999998</v>
      </c>
      <c r="CC58" s="2">
        <f t="shared" si="25"/>
        <v>0.370618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0.39182162627197026</v>
      </c>
      <c r="DL58" s="2">
        <f t="shared" si="62"/>
        <v>0.39190822977602113</v>
      </c>
      <c r="DM58" s="2">
        <f t="shared" si="62"/>
        <v>0.39133769598308665</v>
      </c>
      <c r="DN58" s="2">
        <f t="shared" si="62"/>
        <v>0.38637502726045897</v>
      </c>
      <c r="DO58" s="2">
        <f t="shared" si="62"/>
        <v>0.39352149540337711</v>
      </c>
      <c r="DP58" s="2">
        <f t="shared" si="62"/>
        <v>0.39016062226512221</v>
      </c>
      <c r="DQ58" s="2">
        <f t="shared" si="62"/>
        <v>0.38995770649350647</v>
      </c>
      <c r="DR58" s="2">
        <f t="shared" si="62"/>
        <v>0.3961297223080224</v>
      </c>
      <c r="DS58" s="2">
        <f t="shared" si="62"/>
        <v>0.38598779831932778</v>
      </c>
      <c r="DT58" s="2">
        <f t="shared" si="62"/>
        <v>0.38852934285714291</v>
      </c>
      <c r="DU58" s="2">
        <f t="shared" si="62"/>
        <v>0.39437170308123254</v>
      </c>
      <c r="DV58" s="2">
        <f t="shared" si="62"/>
        <v>0.38597654453781521</v>
      </c>
      <c r="DW58" s="2">
        <f t="shared" si="62"/>
        <v>0.38520369579831937</v>
      </c>
      <c r="DX58" s="2">
        <f t="shared" si="62"/>
        <v>0.37713104089635863</v>
      </c>
      <c r="DY58" s="2">
        <f t="shared" si="62"/>
        <v>0.37011453796791449</v>
      </c>
      <c r="EA58" s="2">
        <f t="shared" si="63"/>
        <v>0.39794491540455712</v>
      </c>
      <c r="EB58" s="2">
        <f t="shared" si="63"/>
        <v>0.38700695273226393</v>
      </c>
      <c r="EC58" s="2">
        <f t="shared" si="63"/>
        <v>0.38305445911249258</v>
      </c>
      <c r="ED58" s="2">
        <f t="shared" si="63"/>
        <v>0.38688909040590397</v>
      </c>
      <c r="EE58" s="2">
        <f t="shared" si="63"/>
        <v>0.38215001154886863</v>
      </c>
      <c r="EF58" s="2">
        <f t="shared" si="63"/>
        <v>0.38177049090007087</v>
      </c>
      <c r="EG58" s="2">
        <f t="shared" si="63"/>
        <v>0.37389825948345445</v>
      </c>
      <c r="EH58" s="2">
        <f t="shared" si="63"/>
        <v>0.38642664625850337</v>
      </c>
      <c r="EI58" s="2">
        <f t="shared" si="63"/>
        <v>0.36492593411764707</v>
      </c>
      <c r="EJ58" s="2">
        <f t="shared" si="63"/>
        <v>0.36865306906001061</v>
      </c>
      <c r="EK58" s="2">
        <f t="shared" si="63"/>
        <v>0.37004536826202555</v>
      </c>
      <c r="EL58" s="2">
        <f t="shared" si="63"/>
        <v>0.37511625960451983</v>
      </c>
      <c r="EM58" s="2">
        <f t="shared" si="63"/>
        <v>0.36584009845426801</v>
      </c>
      <c r="EN58" s="2">
        <f t="shared" si="63"/>
        <v>0.35675772498984243</v>
      </c>
      <c r="EO58" s="2">
        <f t="shared" si="63"/>
        <v>0.37079302168226602</v>
      </c>
      <c r="EQ58" s="2">
        <f t="shared" si="64"/>
        <v>0.3918694028523293</v>
      </c>
      <c r="ER58" s="2">
        <f t="shared" si="64"/>
        <v>0.38542116380050034</v>
      </c>
      <c r="ES58" s="2">
        <f t="shared" si="64"/>
        <v>0.38095446829944346</v>
      </c>
      <c r="ET58" s="2">
        <f t="shared" si="64"/>
        <v>0.37811666236717933</v>
      </c>
      <c r="EU58" s="2">
        <f t="shared" si="64"/>
        <v>0.37886484286533023</v>
      </c>
      <c r="EV58" s="2">
        <f t="shared" si="64"/>
        <v>0.37901620700934252</v>
      </c>
      <c r="EW58" s="2">
        <f t="shared" si="64"/>
        <v>0.37015566332631783</v>
      </c>
      <c r="EX58" s="2">
        <f t="shared" si="64"/>
        <v>0.38140034082668151</v>
      </c>
      <c r="EY58" s="2">
        <f t="shared" si="64"/>
        <v>0.36456292240193922</v>
      </c>
      <c r="EZ58" s="2">
        <f t="shared" si="64"/>
        <v>0.36880596513951902</v>
      </c>
      <c r="FA58" s="2">
        <f t="shared" si="64"/>
        <v>0.37068983917884513</v>
      </c>
      <c r="FB58" s="2">
        <f t="shared" si="64"/>
        <v>0.37348391758498733</v>
      </c>
      <c r="FC58" s="2">
        <f t="shared" si="64"/>
        <v>0.36576367689573491</v>
      </c>
      <c r="FD58" s="2">
        <f t="shared" si="64"/>
        <v>0.37092387534272342</v>
      </c>
      <c r="FE58" s="2">
        <f t="shared" si="64"/>
        <v>0.37643115964065327</v>
      </c>
      <c r="FG58" s="2">
        <f t="shared" si="65"/>
        <v>0.1807251414745632</v>
      </c>
      <c r="FH58" s="2">
        <f t="shared" si="65"/>
        <v>0.14510648040787508</v>
      </c>
      <c r="FI58" s="2">
        <f t="shared" si="65"/>
        <v>0.16306336055444695</v>
      </c>
      <c r="FJ58" s="2">
        <f t="shared" si="65"/>
        <v>0.18164393420871183</v>
      </c>
      <c r="FK58" s="2">
        <f t="shared" si="65"/>
        <v>0.29955354645545601</v>
      </c>
      <c r="FL58" s="2">
        <f t="shared" si="65"/>
        <v>0.37865855635347451</v>
      </c>
      <c r="FM58" s="2">
        <f t="shared" si="65"/>
        <v>0.41834742639229933</v>
      </c>
      <c r="FN58" s="2">
        <f t="shared" si="65"/>
        <v>0.38541210029536394</v>
      </c>
      <c r="FO58" s="2">
        <f t="shared" si="65"/>
        <v>0.40735566915396676</v>
      </c>
      <c r="FP58" s="2">
        <f t="shared" si="65"/>
        <v>0.41396756587051564</v>
      </c>
      <c r="FQ58" s="2">
        <f t="shared" si="65"/>
        <v>0.41164595762489115</v>
      </c>
      <c r="FR58" s="2">
        <f t="shared" si="65"/>
        <v>0.40143890162657725</v>
      </c>
      <c r="FS58" s="2">
        <f t="shared" si="65"/>
        <v>0.40059316463031247</v>
      </c>
      <c r="FT58" s="2">
        <f t="shared" si="65"/>
        <v>0.40099046364028196</v>
      </c>
      <c r="FU58" s="2">
        <f t="shared" si="65"/>
        <v>0.33892969515259969</v>
      </c>
      <c r="FW58" s="2">
        <f t="shared" si="54"/>
        <v>1.6248933617353611E-5</v>
      </c>
      <c r="FX58" s="2">
        <f t="shared" si="54"/>
        <v>7.8424962244013443E-6</v>
      </c>
      <c r="FY58" s="2">
        <f t="shared" si="54"/>
        <v>8.1037707866076597E-6</v>
      </c>
      <c r="FZ58" s="2">
        <f t="shared" si="54"/>
        <v>1.1289050558833941E-5</v>
      </c>
      <c r="GA58" s="2">
        <f t="shared" si="54"/>
        <v>1.8847350705950213E-5</v>
      </c>
      <c r="GB58" s="2">
        <f t="shared" si="54"/>
        <v>2.6753769627131312E-5</v>
      </c>
      <c r="GC58" s="2">
        <f t="shared" si="54"/>
        <v>3.1742837916737557E-5</v>
      </c>
      <c r="GD58" s="2">
        <f t="shared" si="54"/>
        <v>3.6500878236771182E-5</v>
      </c>
      <c r="GE58" s="2">
        <f t="shared" si="54"/>
        <v>4.6321136130810609E-5</v>
      </c>
      <c r="GF58" s="2">
        <f t="shared" si="54"/>
        <v>4.3129521808754971E-5</v>
      </c>
      <c r="GG58" s="2">
        <f t="shared" si="54"/>
        <v>3.5154277941318963E-5</v>
      </c>
      <c r="GH58" s="2">
        <f t="shared" si="54"/>
        <v>2.8472375265863253E-5</v>
      </c>
      <c r="GI58" s="2">
        <f t="shared" si="54"/>
        <v>2.3778406047170593E-5</v>
      </c>
      <c r="GJ58" s="2">
        <f t="shared" si="54"/>
        <v>1.9113274651717921E-5</v>
      </c>
      <c r="GK58" s="2">
        <f t="shared" si="54"/>
        <v>1.6234153230582405E-5</v>
      </c>
      <c r="GM58" s="79">
        <f t="shared" si="55"/>
        <v>1.5976021776008108E-5</v>
      </c>
      <c r="GN58" s="79">
        <f t="shared" si="55"/>
        <v>1.6702283633027245E-6</v>
      </c>
      <c r="GO58" s="79">
        <f t="shared" si="55"/>
        <v>2.7307767075697297E-6</v>
      </c>
      <c r="GP58" s="79">
        <f t="shared" si="55"/>
        <v>2.0739816569232811E-6</v>
      </c>
      <c r="GQ58" s="79">
        <f t="shared" si="55"/>
        <v>1.9662340025420436E-4</v>
      </c>
      <c r="GR58" s="79">
        <f t="shared" si="55"/>
        <v>1.3208977297135024E-3</v>
      </c>
      <c r="GS58" s="79">
        <f t="shared" si="55"/>
        <v>2.9851236268683763E-3</v>
      </c>
      <c r="GT58" s="79">
        <f t="shared" si="55"/>
        <v>1.4229668318903692E-3</v>
      </c>
      <c r="GU58" s="79">
        <f t="shared" si="55"/>
        <v>2.282348055582912E-3</v>
      </c>
      <c r="GV58" s="79">
        <f t="shared" si="55"/>
        <v>2.6056049109144186E-3</v>
      </c>
      <c r="GW58" s="79">
        <f t="shared" si="55"/>
        <v>2.6151578032059734E-3</v>
      </c>
      <c r="GX58" s="79">
        <f t="shared" si="55"/>
        <v>2.2212978231476535E-3</v>
      </c>
      <c r="GY58" s="79">
        <f t="shared" si="55"/>
        <v>2.1831834940789769E-3</v>
      </c>
      <c r="GZ58" s="79">
        <f t="shared" si="55"/>
        <v>2.205265784899249E-3</v>
      </c>
      <c r="HA58" s="79">
        <f t="shared" si="55"/>
        <v>2.6048165431842763E-4</v>
      </c>
      <c r="HC58" s="79">
        <f t="shared" si="59"/>
        <v>8.9217918929651158E-16</v>
      </c>
      <c r="HD58" s="79">
        <f t="shared" si="59"/>
        <v>9.1758494518813181E-18</v>
      </c>
      <c r="HE58" s="79">
        <f t="shared" si="59"/>
        <v>6.201144245841664E-19</v>
      </c>
      <c r="HF58" s="79">
        <f t="shared" si="59"/>
        <v>5.4701241066174376E-21</v>
      </c>
      <c r="HG58" s="79">
        <f t="shared" si="59"/>
        <v>2.3077365195107758E-15</v>
      </c>
      <c r="HH58" s="79">
        <f t="shared" si="59"/>
        <v>7.536477160861467E-14</v>
      </c>
      <c r="HI58" s="79">
        <f t="shared" si="59"/>
        <v>1.7562659392757324E-12</v>
      </c>
      <c r="HJ58" s="79">
        <f t="shared" si="59"/>
        <v>2.9485711556378981E-13</v>
      </c>
      <c r="HK58" s="79">
        <f t="shared" si="59"/>
        <v>3.9994270810438374E-13</v>
      </c>
      <c r="HL58" s="79">
        <f t="shared" si="59"/>
        <v>6.7087563246992507E-13</v>
      </c>
      <c r="HM58" s="79">
        <f t="shared" si="59"/>
        <v>7.9151380901379309E-12</v>
      </c>
      <c r="HN58" s="79">
        <f t="shared" si="59"/>
        <v>8.0792448344523205E-13</v>
      </c>
      <c r="HO58" s="79">
        <f t="shared" si="59"/>
        <v>2.3767565616319564E-12</v>
      </c>
      <c r="HP58" s="79">
        <f t="shared" si="59"/>
        <v>1.0542334006073761E-12</v>
      </c>
      <c r="HQ58" s="79">
        <f t="shared" si="59"/>
        <v>2.1724954253290353E-18</v>
      </c>
      <c r="HS58" s="79">
        <f t="shared" si="56"/>
        <v>1.3091981108306968E-73</v>
      </c>
      <c r="HT58" s="79">
        <f t="shared" si="56"/>
        <v>1.6689386684277816E-86</v>
      </c>
      <c r="HU58" s="79">
        <f t="shared" si="56"/>
        <v>1.3406841704976972E-98</v>
      </c>
      <c r="HV58" s="79">
        <f t="shared" si="56"/>
        <v>7.6428485280391955E-116</v>
      </c>
      <c r="HW58" s="79">
        <f t="shared" si="56"/>
        <v>1.3463619395559802E-92</v>
      </c>
      <c r="HX58" s="79">
        <f t="shared" si="56"/>
        <v>2.1341745157977866E-88</v>
      </c>
      <c r="HY58" s="79">
        <f t="shared" si="56"/>
        <v>4.8369475467317751E-81</v>
      </c>
      <c r="HZ58" s="79">
        <f t="shared" si="56"/>
        <v>1.7969470897026297E-83</v>
      </c>
      <c r="IA58" s="79">
        <f t="shared" si="56"/>
        <v>1.1001653484726139E-83</v>
      </c>
      <c r="IB58" s="79">
        <f t="shared" si="56"/>
        <v>5.5410595161511883E-84</v>
      </c>
      <c r="IC58" s="79">
        <f t="shared" si="56"/>
        <v>1.2576487701825853E-76</v>
      </c>
      <c r="ID58" s="79">
        <f t="shared" si="56"/>
        <v>3.9363956679246398E-83</v>
      </c>
      <c r="IE58" s="79">
        <f t="shared" si="56"/>
        <v>9.4756017359440035E-79</v>
      </c>
      <c r="IF58" s="79">
        <f t="shared" si="56"/>
        <v>8.0824426853122432E-61</v>
      </c>
      <c r="IG58" s="79">
        <f t="shared" si="56"/>
        <v>3.9065070145204083E-37</v>
      </c>
      <c r="II58" s="79">
        <f t="shared" si="57"/>
        <v>2.0960488236156908E-206</v>
      </c>
      <c r="IJ58" s="79">
        <f t="shared" si="57"/>
        <v>1.1290463783972262E-257</v>
      </c>
      <c r="IK58" s="79">
        <f t="shared" si="57"/>
        <v>1.8363391704752399E-295</v>
      </c>
      <c r="IL58" s="79">
        <f t="shared" si="57"/>
        <v>0</v>
      </c>
      <c r="IM58" s="79">
        <f t="shared" si="57"/>
        <v>1.5781926100724676E-289</v>
      </c>
      <c r="IN58" s="79">
        <f t="shared" si="57"/>
        <v>9.1129704835699093E-281</v>
      </c>
      <c r="IO58" s="79">
        <f t="shared" si="57"/>
        <v>1.8072744412365483E-258</v>
      </c>
      <c r="IP58" s="79">
        <f t="shared" si="57"/>
        <v>4.318248182452157E-263</v>
      </c>
      <c r="IQ58" s="79">
        <f t="shared" si="57"/>
        <v>5.8724902553828121E-265</v>
      </c>
      <c r="IR58" s="79">
        <f t="shared" si="57"/>
        <v>5.7566165776627386E-270</v>
      </c>
      <c r="IS58" s="79">
        <f t="shared" si="57"/>
        <v>5.7009665867819028E-245</v>
      </c>
      <c r="IT58" s="79">
        <f t="shared" si="57"/>
        <v>3.1640121930980911E-266</v>
      </c>
      <c r="IU58" s="79">
        <f t="shared" si="57"/>
        <v>1.2755556982976215E-249</v>
      </c>
      <c r="IV58" s="79">
        <f t="shared" si="57"/>
        <v>1.0758914504273486E-157</v>
      </c>
      <c r="IW58" s="79">
        <f t="shared" si="57"/>
        <v>1.6635160765174784E-85</v>
      </c>
      <c r="IY58" s="79">
        <f t="shared" si="58"/>
        <v>1.5976021776900288E-5</v>
      </c>
      <c r="IZ58" s="79">
        <f t="shared" si="58"/>
        <v>1.6702283633119004E-6</v>
      </c>
      <c r="JA58" s="79">
        <f t="shared" si="58"/>
        <v>2.7307767075703497E-6</v>
      </c>
      <c r="JB58" s="79">
        <f t="shared" si="58"/>
        <v>2.0739816569232866E-6</v>
      </c>
      <c r="JC58" s="79">
        <f t="shared" si="58"/>
        <v>1.9662340025651209E-4</v>
      </c>
      <c r="JD58" s="79">
        <f t="shared" si="58"/>
        <v>1.3208977297888673E-3</v>
      </c>
      <c r="JE58" s="79">
        <f t="shared" si="58"/>
        <v>2.9851236286246425E-3</v>
      </c>
      <c r="JF58" s="79">
        <f t="shared" si="58"/>
        <v>1.4229668321852262E-3</v>
      </c>
      <c r="JG58" s="79">
        <f t="shared" si="58"/>
        <v>2.2823480559828547E-3</v>
      </c>
      <c r="JH58" s="79">
        <f t="shared" si="58"/>
        <v>2.6056049115852943E-3</v>
      </c>
      <c r="JI58" s="79">
        <f t="shared" si="58"/>
        <v>2.6151578111211116E-3</v>
      </c>
      <c r="JJ58" s="79">
        <f t="shared" si="58"/>
        <v>2.2212978239555779E-3</v>
      </c>
      <c r="JK58" s="79">
        <f t="shared" si="58"/>
        <v>2.1831834964557337E-3</v>
      </c>
      <c r="JL58" s="79">
        <f t="shared" si="58"/>
        <v>2.2052657859534825E-3</v>
      </c>
      <c r="JM58" s="79">
        <f t="shared" si="58"/>
        <v>2.604816543184298E-4</v>
      </c>
    </row>
    <row r="59" spans="2:273" x14ac:dyDescent="0.25">
      <c r="B59" s="2">
        <v>32</v>
      </c>
      <c r="C59" s="37">
        <v>0.39465600000000001</v>
      </c>
      <c r="D59" s="37">
        <v>0.39027200000000001</v>
      </c>
      <c r="E59" s="37">
        <v>0.383853</v>
      </c>
      <c r="F59" s="37">
        <v>0.38412299999999999</v>
      </c>
      <c r="G59" s="37">
        <v>0.39395400000000003</v>
      </c>
      <c r="H59" s="37">
        <v>0.39465099999999997</v>
      </c>
      <c r="I59" s="37">
        <v>0.39337</v>
      </c>
      <c r="J59" s="37">
        <v>0.39932600000000001</v>
      </c>
      <c r="K59" s="37">
        <v>0.390818</v>
      </c>
      <c r="L59" s="37">
        <v>0.39129399999999998</v>
      </c>
      <c r="M59" s="37">
        <v>0.39417999999999997</v>
      </c>
      <c r="N59" s="37">
        <v>0.38736399999999999</v>
      </c>
      <c r="O59" s="37">
        <v>0.38736100000000001</v>
      </c>
      <c r="P59" s="37">
        <v>0.38180599999999998</v>
      </c>
      <c r="Q59" s="37">
        <v>0.37123699999999998</v>
      </c>
      <c r="S59" s="4">
        <f t="shared" si="60"/>
        <v>0.39336730067048442</v>
      </c>
      <c r="T59" s="4">
        <f t="shared" si="60"/>
        <v>0.39145142205102545</v>
      </c>
      <c r="U59" s="4">
        <f t="shared" si="60"/>
        <v>0.39033716668228918</v>
      </c>
      <c r="V59" s="4">
        <f t="shared" si="60"/>
        <v>0.38692895753336604</v>
      </c>
      <c r="W59" s="4">
        <f t="shared" si="60"/>
        <v>0.39096581584024948</v>
      </c>
      <c r="X59" s="4">
        <f t="shared" si="60"/>
        <v>0.39137296009452571</v>
      </c>
      <c r="Y59" s="4">
        <f t="shared" si="60"/>
        <v>0.39223626260859379</v>
      </c>
      <c r="Z59" s="4">
        <f t="shared" si="60"/>
        <v>0.39728073222995153</v>
      </c>
      <c r="AA59" s="4">
        <f t="shared" si="60"/>
        <v>0.38479179044911926</v>
      </c>
      <c r="AB59" s="4">
        <f t="shared" si="60"/>
        <v>0.38848659115777345</v>
      </c>
      <c r="AC59" s="4">
        <f t="shared" si="60"/>
        <v>0.39237967384785372</v>
      </c>
      <c r="AD59" s="4">
        <f t="shared" si="60"/>
        <v>0.38881765656142497</v>
      </c>
      <c r="AE59" s="4">
        <f t="shared" si="60"/>
        <v>0.3845950843953353</v>
      </c>
      <c r="AF59" s="4">
        <f t="shared" si="60"/>
        <v>0.37579510107136266</v>
      </c>
      <c r="AG59" s="4">
        <f t="shared" si="60"/>
        <v>0.3716541923615429</v>
      </c>
      <c r="AI59" s="4">
        <f t="shared" si="61"/>
        <v>1.2886993295155857E-3</v>
      </c>
      <c r="AJ59" s="4">
        <f t="shared" si="61"/>
        <v>-1.1794220510254472E-3</v>
      </c>
      <c r="AK59" s="4">
        <f t="shared" si="61"/>
        <v>-6.484166682289183E-3</v>
      </c>
      <c r="AL59" s="4">
        <f t="shared" si="61"/>
        <v>-2.8059575333660436E-3</v>
      </c>
      <c r="AM59" s="4">
        <f t="shared" si="61"/>
        <v>2.988184159750551E-3</v>
      </c>
      <c r="AN59" s="4">
        <f t="shared" si="61"/>
        <v>3.2780399054742615E-3</v>
      </c>
      <c r="AO59" s="4">
        <f t="shared" si="61"/>
        <v>1.1337373914062088E-3</v>
      </c>
      <c r="AP59" s="4">
        <f t="shared" si="61"/>
        <v>2.0452677700484867E-3</v>
      </c>
      <c r="AQ59" s="4">
        <f t="shared" si="61"/>
        <v>6.0262095508807345E-3</v>
      </c>
      <c r="AR59" s="4">
        <f t="shared" si="61"/>
        <v>2.807408842226522E-3</v>
      </c>
      <c r="AS59" s="4">
        <f t="shared" si="61"/>
        <v>1.8003261521462588E-3</v>
      </c>
      <c r="AT59" s="4">
        <f t="shared" si="61"/>
        <v>-1.4536565614249874E-3</v>
      </c>
      <c r="AU59" s="4">
        <f t="shared" si="61"/>
        <v>2.7659156046647149E-3</v>
      </c>
      <c r="AV59" s="4">
        <f t="shared" si="61"/>
        <v>6.0108989286373204E-3</v>
      </c>
      <c r="AW59" s="4">
        <f t="shared" si="61"/>
        <v>-4.1719236154291739E-4</v>
      </c>
      <c r="AY59" s="2">
        <f t="shared" ref="AY59:BM75" si="66">IF(OR($B59 &lt; C$230, $B59 &gt; C$233), #N/A, ((1-FG59)*DK59) + (FG59 - FW59)*EA59 + (FW59*EQ59))</f>
        <v>0.39329171308501232</v>
      </c>
      <c r="AZ59" s="2">
        <f t="shared" si="66"/>
        <v>0.39144171219176321</v>
      </c>
      <c r="BA59" s="2">
        <f t="shared" si="66"/>
        <v>0.39032161152179101</v>
      </c>
      <c r="BB59" s="2">
        <f t="shared" si="66"/>
        <v>0.38691601207578202</v>
      </c>
      <c r="BC59" s="2">
        <f t="shared" si="66"/>
        <v>0.39015171274851379</v>
      </c>
      <c r="BD59" s="2">
        <f t="shared" si="66"/>
        <v>0.38700030302397764</v>
      </c>
      <c r="BE59" s="2">
        <f t="shared" si="66"/>
        <v>0.38309490290622461</v>
      </c>
      <c r="BF59" s="2">
        <f t="shared" si="66"/>
        <v>0.39245311665148669</v>
      </c>
      <c r="BG59" s="2">
        <f t="shared" si="66"/>
        <v>0.37722790577247362</v>
      </c>
      <c r="BH59" s="2">
        <f t="shared" si="66"/>
        <v>0.38001329356377483</v>
      </c>
      <c r="BI59" s="2">
        <f t="shared" si="66"/>
        <v>0.38400101146123516</v>
      </c>
      <c r="BJ59" s="2">
        <f t="shared" si="66"/>
        <v>0.38160301339156533</v>
      </c>
      <c r="BK59" s="2">
        <f t="shared" si="66"/>
        <v>0.37731538158344885</v>
      </c>
      <c r="BL59" s="2">
        <f t="shared" si="66"/>
        <v>0.36888303937660732</v>
      </c>
      <c r="BM59" s="2">
        <f t="shared" si="66"/>
        <v>0.37071623109665813</v>
      </c>
      <c r="BO59" s="2">
        <f t="shared" si="11"/>
        <v>0.39465600000000001</v>
      </c>
      <c r="BP59" s="2">
        <f t="shared" si="12"/>
        <v>0.39027200000000001</v>
      </c>
      <c r="BQ59" s="2">
        <f t="shared" si="13"/>
        <v>0.383853</v>
      </c>
      <c r="BR59" s="2">
        <f t="shared" si="14"/>
        <v>0.38412299999999999</v>
      </c>
      <c r="BS59" s="2">
        <f t="shared" si="15"/>
        <v>0.39395400000000003</v>
      </c>
      <c r="BT59" s="2">
        <f t="shared" si="16"/>
        <v>0.39465099999999997</v>
      </c>
      <c r="BU59" s="2">
        <f t="shared" si="17"/>
        <v>0.39337</v>
      </c>
      <c r="BV59" s="2">
        <f t="shared" si="18"/>
        <v>0.39932600000000001</v>
      </c>
      <c r="BW59" s="2">
        <f t="shared" si="19"/>
        <v>0.390818</v>
      </c>
      <c r="BX59" s="2">
        <f t="shared" si="20"/>
        <v>0.39129399999999998</v>
      </c>
      <c r="BY59" s="2">
        <f t="shared" si="21"/>
        <v>0.39417999999999997</v>
      </c>
      <c r="BZ59" s="2">
        <f t="shared" si="22"/>
        <v>0.38736399999999999</v>
      </c>
      <c r="CA59" s="2">
        <f t="shared" si="23"/>
        <v>0.38736100000000001</v>
      </c>
      <c r="CB59" s="2">
        <f t="shared" si="24"/>
        <v>0.38180599999999998</v>
      </c>
      <c r="CC59" s="2">
        <f t="shared" si="25"/>
        <v>0.37123699999999998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0.39226705296022191</v>
      </c>
      <c r="DL59" s="2">
        <f t="shared" si="62"/>
        <v>0.39231315388669302</v>
      </c>
      <c r="DM59" s="2">
        <f t="shared" si="62"/>
        <v>0.39192602741367161</v>
      </c>
      <c r="DN59" s="2">
        <f t="shared" si="62"/>
        <v>0.38700918151147112</v>
      </c>
      <c r="DO59" s="2">
        <f t="shared" si="62"/>
        <v>0.39405017326454034</v>
      </c>
      <c r="DP59" s="2">
        <f t="shared" si="62"/>
        <v>0.39072285971685966</v>
      </c>
      <c r="DQ59" s="2">
        <f t="shared" si="62"/>
        <v>0.39058823391902214</v>
      </c>
      <c r="DR59" s="2">
        <f t="shared" si="62"/>
        <v>0.3968818972114973</v>
      </c>
      <c r="DS59" s="2">
        <f t="shared" si="62"/>
        <v>0.38665086554621853</v>
      </c>
      <c r="DT59" s="2">
        <f t="shared" si="62"/>
        <v>0.38899460000000002</v>
      </c>
      <c r="DU59" s="2">
        <f t="shared" si="62"/>
        <v>0.3949039226890757</v>
      </c>
      <c r="DV59" s="2">
        <f t="shared" si="62"/>
        <v>0.38662720588235305</v>
      </c>
      <c r="DW59" s="2">
        <f t="shared" si="62"/>
        <v>0.38591312100840336</v>
      </c>
      <c r="DX59" s="2">
        <f t="shared" si="62"/>
        <v>0.37782396218487402</v>
      </c>
      <c r="DY59" s="2">
        <f t="shared" si="62"/>
        <v>0.37077309060351415</v>
      </c>
      <c r="EA59" s="2">
        <f t="shared" si="63"/>
        <v>0.39752860267430745</v>
      </c>
      <c r="EB59" s="2">
        <f t="shared" si="63"/>
        <v>0.38675945162563274</v>
      </c>
      <c r="EC59" s="2">
        <f t="shared" si="63"/>
        <v>0.38281148786455921</v>
      </c>
      <c r="ED59" s="2">
        <f t="shared" si="63"/>
        <v>0.38653373985239842</v>
      </c>
      <c r="EE59" s="2">
        <f t="shared" si="63"/>
        <v>0.38183823659821436</v>
      </c>
      <c r="EF59" s="2">
        <f t="shared" si="63"/>
        <v>0.38142962092133237</v>
      </c>
      <c r="EG59" s="2">
        <f t="shared" si="63"/>
        <v>0.37359349071832126</v>
      </c>
      <c r="EH59" s="2">
        <f t="shared" si="63"/>
        <v>0.38601275870348134</v>
      </c>
      <c r="EI59" s="2">
        <f t="shared" si="63"/>
        <v>0.36472513589435773</v>
      </c>
      <c r="EJ59" s="2">
        <f t="shared" si="63"/>
        <v>0.3684176339953974</v>
      </c>
      <c r="EK59" s="2">
        <f t="shared" si="63"/>
        <v>0.36978888428467827</v>
      </c>
      <c r="EL59" s="2">
        <f t="shared" si="63"/>
        <v>0.37477101489104125</v>
      </c>
      <c r="EM59" s="2">
        <f t="shared" si="63"/>
        <v>0.36558256552131535</v>
      </c>
      <c r="EN59" s="2">
        <f t="shared" si="63"/>
        <v>0.35670137313213851</v>
      </c>
      <c r="EO59" s="2">
        <f t="shared" si="63"/>
        <v>0.37061481282262976</v>
      </c>
      <c r="EQ59" s="2">
        <f t="shared" si="64"/>
        <v>0.39152936220077383</v>
      </c>
      <c r="ER59" s="2">
        <f t="shared" si="64"/>
        <v>0.38519080419370511</v>
      </c>
      <c r="ES59" s="2">
        <f t="shared" si="64"/>
        <v>0.38073562194368915</v>
      </c>
      <c r="ET59" s="2">
        <f t="shared" si="64"/>
        <v>0.37786813732443553</v>
      </c>
      <c r="EU59" s="2">
        <f t="shared" si="64"/>
        <v>0.3785973656792096</v>
      </c>
      <c r="EV59" s="2">
        <f t="shared" si="64"/>
        <v>0.37871613236733059</v>
      </c>
      <c r="EW59" s="2">
        <f t="shared" si="64"/>
        <v>0.36990427244855661</v>
      </c>
      <c r="EX59" s="2">
        <f t="shared" si="64"/>
        <v>0.38105825209588429</v>
      </c>
      <c r="EY59" s="2">
        <f t="shared" si="64"/>
        <v>0.36436729371736098</v>
      </c>
      <c r="EZ59" s="2">
        <f t="shared" si="64"/>
        <v>0.36856673137315216</v>
      </c>
      <c r="FA59" s="2">
        <f t="shared" si="64"/>
        <v>0.37042367109062529</v>
      </c>
      <c r="FB59" s="2">
        <f t="shared" si="64"/>
        <v>0.3731610304298606</v>
      </c>
      <c r="FC59" s="2">
        <f t="shared" si="64"/>
        <v>0.36550676220522704</v>
      </c>
      <c r="FD59" s="2">
        <f t="shared" si="64"/>
        <v>0.37067144577196759</v>
      </c>
      <c r="FE59" s="2">
        <f t="shared" si="64"/>
        <v>0.37615501339785301</v>
      </c>
      <c r="FG59" s="2">
        <f t="shared" si="65"/>
        <v>0.19476524339508117</v>
      </c>
      <c r="FH59" s="2">
        <f t="shared" si="65"/>
        <v>0.15690942095562779</v>
      </c>
      <c r="FI59" s="2">
        <f t="shared" si="65"/>
        <v>0.17602616543810523</v>
      </c>
      <c r="FJ59" s="2">
        <f t="shared" si="65"/>
        <v>0.19573836134881495</v>
      </c>
      <c r="FK59" s="2">
        <f t="shared" si="65"/>
        <v>0.31922811653637051</v>
      </c>
      <c r="FL59" s="2">
        <f t="shared" si="65"/>
        <v>0.40055756394591524</v>
      </c>
      <c r="FM59" s="2">
        <f t="shared" si="65"/>
        <v>0.44091296468802582</v>
      </c>
      <c r="FN59" s="2">
        <f t="shared" si="65"/>
        <v>0.40744556398031778</v>
      </c>
      <c r="FO59" s="2">
        <f t="shared" si="65"/>
        <v>0.42976638627763208</v>
      </c>
      <c r="FP59" s="2">
        <f t="shared" si="65"/>
        <v>0.43647413739656404</v>
      </c>
      <c r="FQ59" s="2">
        <f t="shared" si="65"/>
        <v>0.43411980983779003</v>
      </c>
      <c r="FR59" s="2">
        <f t="shared" si="65"/>
        <v>0.42375685681491992</v>
      </c>
      <c r="FS59" s="2">
        <f t="shared" si="65"/>
        <v>0.42289732093337057</v>
      </c>
      <c r="FT59" s="2">
        <f t="shared" si="65"/>
        <v>0.42330111901776346</v>
      </c>
      <c r="FU59" s="2">
        <f t="shared" si="65"/>
        <v>0.3598617831396379</v>
      </c>
      <c r="FW59" s="2">
        <f t="shared" ref="FW59:GK75" si="68">POWER(10,($B59-C$232)/C$229)/(1+POWER(10,($B59-C$232)/C$229))</f>
        <v>1.7816573491537615E-5</v>
      </c>
      <c r="FX59" s="2">
        <f t="shared" si="68"/>
        <v>8.599119607040423E-6</v>
      </c>
      <c r="FY59" s="2">
        <f t="shared" si="68"/>
        <v>8.8856010269640872E-6</v>
      </c>
      <c r="FZ59" s="2">
        <f t="shared" si="68"/>
        <v>1.2378184311254244E-5</v>
      </c>
      <c r="GA59" s="2">
        <f t="shared" si="68"/>
        <v>2.0665671526540896E-5</v>
      </c>
      <c r="GB59" s="2">
        <f t="shared" si="68"/>
        <v>2.9334849342981479E-5</v>
      </c>
      <c r="GC59" s="2">
        <f t="shared" si="68"/>
        <v>3.4805223068701622E-5</v>
      </c>
      <c r="GD59" s="2">
        <f t="shared" si="68"/>
        <v>4.002227618669491E-5</v>
      </c>
      <c r="GE59" s="2">
        <f t="shared" si="68"/>
        <v>5.0789888809034236E-5</v>
      </c>
      <c r="GF59" s="2">
        <f t="shared" si="68"/>
        <v>4.7290383495331244E-5</v>
      </c>
      <c r="GG59" s="2">
        <f t="shared" si="68"/>
        <v>3.8545768531163118E-5</v>
      </c>
      <c r="GH59" s="2">
        <f t="shared" si="68"/>
        <v>3.1219252913280265E-5</v>
      </c>
      <c r="GI59" s="2">
        <f t="shared" si="68"/>
        <v>2.607244395702755E-5</v>
      </c>
      <c r="GJ59" s="2">
        <f t="shared" si="68"/>
        <v>2.0957250267036562E-5</v>
      </c>
      <c r="GK59" s="2">
        <f t="shared" si="68"/>
        <v>1.7800367170501582E-5</v>
      </c>
      <c r="GM59" s="79">
        <f t="shared" ref="GM59:HA75" si="69" xml:space="preserve"> _xlfn.NORM.DIST($B59, C$7, ABS(C$11), TRUE) * _xlfn.NORM.DIST(($B59 - C$7)*C$15, 0, ABS(C$11), TRUE) * 2</f>
        <v>2.6201391508914544E-5</v>
      </c>
      <c r="GN59" s="79">
        <f t="shared" si="69"/>
        <v>3.0003122037569813E-6</v>
      </c>
      <c r="GO59" s="79">
        <f t="shared" si="69"/>
        <v>4.9530129350290836E-6</v>
      </c>
      <c r="GP59" s="79">
        <f t="shared" si="69"/>
        <v>4.0530128226566463E-6</v>
      </c>
      <c r="GQ59" s="79">
        <f t="shared" si="69"/>
        <v>3.2982752507745215E-4</v>
      </c>
      <c r="GR59" s="79">
        <f t="shared" si="69"/>
        <v>2.0762865412092078E-3</v>
      </c>
      <c r="GS59" s="79">
        <f t="shared" si="69"/>
        <v>4.5380313231951777E-3</v>
      </c>
      <c r="GT59" s="79">
        <f t="shared" si="69"/>
        <v>2.2598416187543046E-3</v>
      </c>
      <c r="GU59" s="79">
        <f t="shared" si="69"/>
        <v>3.5513846067106538E-3</v>
      </c>
      <c r="GV59" s="79">
        <f t="shared" si="69"/>
        <v>4.0345377661052863E-3</v>
      </c>
      <c r="GW59" s="79">
        <f t="shared" si="69"/>
        <v>3.9988381794382492E-3</v>
      </c>
      <c r="GX59" s="79">
        <f t="shared" si="69"/>
        <v>3.3889530955568316E-3</v>
      </c>
      <c r="GY59" s="79">
        <f t="shared" si="69"/>
        <v>3.3334970063507033E-3</v>
      </c>
      <c r="GZ59" s="79">
        <f t="shared" si="69"/>
        <v>3.3642680526595713E-3</v>
      </c>
      <c r="HA59" s="79">
        <f t="shared" si="69"/>
        <v>4.7772565389685905E-4</v>
      </c>
      <c r="HC59" s="79">
        <f t="shared" si="59"/>
        <v>2.5404457357049846E-15</v>
      </c>
      <c r="HD59" s="79">
        <f t="shared" ref="HD59:HQ77" si="70" xml:space="preserve"> _xlfn.NORM.DIST($B59, D$8, ABS(D$12), TRUE) * _xlfn.NORM.DIST(($B59 - D$8)*D$16, 0, ABS(D$12), TRUE) * 2</f>
        <v>2.9566279442442797E-17</v>
      </c>
      <c r="HE59" s="79">
        <f t="shared" si="70"/>
        <v>2.2758097668527291E-18</v>
      </c>
      <c r="HF59" s="79">
        <f t="shared" si="70"/>
        <v>2.5803073827642056E-20</v>
      </c>
      <c r="HG59" s="79">
        <f t="shared" si="70"/>
        <v>7.9601122548572314E-15</v>
      </c>
      <c r="HH59" s="79">
        <f t="shared" si="70"/>
        <v>2.4778111338275698E-13</v>
      </c>
      <c r="HI59" s="79">
        <f t="shared" si="70"/>
        <v>5.2565616318313079E-12</v>
      </c>
      <c r="HJ59" s="79">
        <f t="shared" si="70"/>
        <v>9.3941931557940486E-13</v>
      </c>
      <c r="HK59" s="79">
        <f t="shared" si="70"/>
        <v>1.3064916902892597E-12</v>
      </c>
      <c r="HL59" s="79">
        <f t="shared" si="70"/>
        <v>2.1729814499252346E-12</v>
      </c>
      <c r="HM59" s="79">
        <f t="shared" si="70"/>
        <v>2.25342856734223E-11</v>
      </c>
      <c r="HN59" s="79">
        <f t="shared" si="70"/>
        <v>2.4698297754056255E-12</v>
      </c>
      <c r="HO59" s="79">
        <f t="shared" si="70"/>
        <v>6.7402294745974304E-12</v>
      </c>
      <c r="HP59" s="79">
        <f t="shared" si="70"/>
        <v>3.0564648260467288E-12</v>
      </c>
      <c r="HQ59" s="79">
        <f t="shared" si="70"/>
        <v>1.1104345280114596E-17</v>
      </c>
      <c r="HS59" s="79">
        <f t="shared" ref="HS59:IG75" si="71" xml:space="preserve"> _xlfn.NORM.DIST($B59, C$9, ABS(C$13), TRUE) * _xlfn.NORM.DIST(($B59 - C$9)*C$17, 0, ABS(C$13), TRUE) * 2</f>
        <v>4.2485301677035282E-72</v>
      </c>
      <c r="HT59" s="79">
        <f t="shared" si="71"/>
        <v>8.7925588033395419E-85</v>
      </c>
      <c r="HU59" s="79">
        <f t="shared" si="71"/>
        <v>1.2712436036244641E-96</v>
      </c>
      <c r="HV59" s="79">
        <f t="shared" si="71"/>
        <v>2.0296224818885792E-113</v>
      </c>
      <c r="HW59" s="79">
        <f t="shared" si="71"/>
        <v>1.4808656564385946E-90</v>
      </c>
      <c r="HX59" s="79">
        <f t="shared" si="71"/>
        <v>2.2760861404858761E-86</v>
      </c>
      <c r="HY59" s="79">
        <f t="shared" si="71"/>
        <v>3.7678538803499612E-79</v>
      </c>
      <c r="HZ59" s="79">
        <f t="shared" si="71"/>
        <v>1.6532840309539337E-81</v>
      </c>
      <c r="IA59" s="79">
        <f t="shared" si="71"/>
        <v>1.1524814720333919E-81</v>
      </c>
      <c r="IB59" s="79">
        <f t="shared" si="71"/>
        <v>5.9169956162960882E-82</v>
      </c>
      <c r="IC59" s="79">
        <f t="shared" si="71"/>
        <v>8.0630329027888036E-75</v>
      </c>
      <c r="ID59" s="79">
        <f t="shared" si="71"/>
        <v>3.3110138774975528E-81</v>
      </c>
      <c r="IE59" s="79">
        <f t="shared" si="71"/>
        <v>5.7392785840453976E-77</v>
      </c>
      <c r="IF59" s="79">
        <f t="shared" si="71"/>
        <v>1.780987739317808E-59</v>
      </c>
      <c r="IG59" s="79">
        <f t="shared" si="71"/>
        <v>2.4246558305417387E-36</v>
      </c>
      <c r="II59" s="79">
        <f t="shared" ref="II59:IW75" si="72" xml:space="preserve"> _xlfn.NORM.DIST($B59, C$10, ABS(C$14), TRUE) * _xlfn.NORM.DIST(($B59 - C$10)*C$18, 0, ABS(C$14), TRUE) * 2</f>
        <v>5.2486946485332255E-203</v>
      </c>
      <c r="IJ59" s="79">
        <f t="shared" si="72"/>
        <v>1.0990657287150965E-253</v>
      </c>
      <c r="IK59" s="79">
        <f t="shared" si="72"/>
        <v>7.1506784437230212E-291</v>
      </c>
      <c r="IL59" s="79">
        <f t="shared" si="72"/>
        <v>0</v>
      </c>
      <c r="IM59" s="79">
        <f t="shared" si="72"/>
        <v>1.104609394651904E-284</v>
      </c>
      <c r="IN59" s="79">
        <f t="shared" si="72"/>
        <v>6.4968802875235264E-276</v>
      </c>
      <c r="IO59" s="79">
        <f t="shared" si="72"/>
        <v>6.2426562352695559E-254</v>
      </c>
      <c r="IP59" s="79">
        <f t="shared" si="72"/>
        <v>2.0810426268990099E-258</v>
      </c>
      <c r="IQ59" s="79">
        <f t="shared" si="72"/>
        <v>3.956848811545524E-260</v>
      </c>
      <c r="IR59" s="79">
        <f t="shared" si="72"/>
        <v>4.424379437626562E-265</v>
      </c>
      <c r="IS59" s="79">
        <f t="shared" si="72"/>
        <v>1.2534379846167144E-240</v>
      </c>
      <c r="IT59" s="79">
        <f t="shared" si="72"/>
        <v>1.3410514432923997E-261</v>
      </c>
      <c r="IU59" s="79">
        <f t="shared" si="72"/>
        <v>2.3395207895032839E-245</v>
      </c>
      <c r="IV59" s="79">
        <f t="shared" si="72"/>
        <v>4.5671817373748561E-155</v>
      </c>
      <c r="IW59" s="79">
        <f t="shared" si="72"/>
        <v>4.089369087513447E-84</v>
      </c>
      <c r="IY59" s="79">
        <f t="shared" ref="IY59:JM75" si="73">GM59+HC59+HS59+II59</f>
        <v>2.6201391511454989E-5</v>
      </c>
      <c r="IZ59" s="79">
        <f t="shared" si="73"/>
        <v>3.0003122037865474E-6</v>
      </c>
      <c r="JA59" s="79">
        <f t="shared" si="73"/>
        <v>4.9530129350313596E-6</v>
      </c>
      <c r="JB59" s="79">
        <f t="shared" si="73"/>
        <v>4.0530128226566717E-6</v>
      </c>
      <c r="JC59" s="79">
        <f t="shared" si="73"/>
        <v>3.2982752508541226E-4</v>
      </c>
      <c r="JD59" s="79">
        <f t="shared" si="73"/>
        <v>2.0762865414569887E-3</v>
      </c>
      <c r="JE59" s="79">
        <f t="shared" si="73"/>
        <v>4.5380313284517394E-3</v>
      </c>
      <c r="JF59" s="79">
        <f t="shared" si="73"/>
        <v>2.2598416196937237E-3</v>
      </c>
      <c r="JG59" s="79">
        <f t="shared" si="73"/>
        <v>3.5513846080171456E-3</v>
      </c>
      <c r="JH59" s="79">
        <f t="shared" si="73"/>
        <v>4.0345377682782678E-3</v>
      </c>
      <c r="JI59" s="79">
        <f t="shared" si="73"/>
        <v>3.9988382019725353E-3</v>
      </c>
      <c r="JJ59" s="79">
        <f t="shared" si="73"/>
        <v>3.3889530980266615E-3</v>
      </c>
      <c r="JK59" s="79">
        <f t="shared" si="73"/>
        <v>3.3334970130909328E-3</v>
      </c>
      <c r="JL59" s="79">
        <f t="shared" si="73"/>
        <v>3.3642680557160361E-3</v>
      </c>
      <c r="JM59" s="79">
        <f t="shared" si="73"/>
        <v>4.7772565389687016E-4</v>
      </c>
    </row>
    <row r="60" spans="2:273" x14ac:dyDescent="0.25">
      <c r="B60" s="2">
        <v>33</v>
      </c>
      <c r="C60" s="37">
        <v>0.388849</v>
      </c>
      <c r="D60" s="37">
        <v>0.39193</v>
      </c>
      <c r="E60" s="37">
        <v>0.39424999999999999</v>
      </c>
      <c r="F60" s="37">
        <v>0.38649899999999998</v>
      </c>
      <c r="G60" s="37">
        <v>0.39183400000000002</v>
      </c>
      <c r="H60" s="37">
        <v>0.39130300000000001</v>
      </c>
      <c r="I60" s="37">
        <v>0.39561600000000002</v>
      </c>
      <c r="J60" s="37">
        <v>0.39636100000000002</v>
      </c>
      <c r="K60" s="37">
        <v>0.39055499999999999</v>
      </c>
      <c r="L60" s="37">
        <v>0.39757700000000001</v>
      </c>
      <c r="M60" s="37">
        <v>0.39545400000000003</v>
      </c>
      <c r="N60" s="37">
        <v>0.39466600000000002</v>
      </c>
      <c r="O60" s="37">
        <v>0.39041599999999999</v>
      </c>
      <c r="P60" s="37">
        <v>0.386658</v>
      </c>
      <c r="Q60" s="37">
        <v>0.37359399999999998</v>
      </c>
      <c r="S60" s="4">
        <f t="shared" si="60"/>
        <v>0.39375423406730059</v>
      </c>
      <c r="T60" s="4">
        <f t="shared" si="60"/>
        <v>0.39168303769560275</v>
      </c>
      <c r="U60" s="4">
        <f t="shared" si="60"/>
        <v>0.39065387192462536</v>
      </c>
      <c r="V60" s="4">
        <f t="shared" si="60"/>
        <v>0.38735879568296805</v>
      </c>
      <c r="W60" s="4">
        <f t="shared" si="60"/>
        <v>0.3914458881581746</v>
      </c>
      <c r="X60" s="4">
        <f t="shared" si="60"/>
        <v>0.39348762170955653</v>
      </c>
      <c r="Y60" s="4">
        <f t="shared" si="60"/>
        <v>0.39605399092804139</v>
      </c>
      <c r="Z60" s="4">
        <f t="shared" si="60"/>
        <v>0.39971000956884839</v>
      </c>
      <c r="AA60" s="4">
        <f t="shared" si="60"/>
        <v>0.38812222783806344</v>
      </c>
      <c r="AB60" s="4">
        <f t="shared" si="60"/>
        <v>0.39207901124626288</v>
      </c>
      <c r="AC60" s="4">
        <f t="shared" si="60"/>
        <v>0.39572760893036013</v>
      </c>
      <c r="AD60" s="4">
        <f t="shared" si="60"/>
        <v>0.39197820876528233</v>
      </c>
      <c r="AE60" s="4">
        <f t="shared" si="60"/>
        <v>0.38767431701956578</v>
      </c>
      <c r="AF60" s="4">
        <f t="shared" si="60"/>
        <v>0.37876368437347585</v>
      </c>
      <c r="AG60" s="4">
        <f t="shared" si="60"/>
        <v>0.37266509597697378</v>
      </c>
      <c r="AI60" s="4">
        <f t="shared" si="61"/>
        <v>-4.9052340673005901E-3</v>
      </c>
      <c r="AJ60" s="4">
        <f t="shared" si="61"/>
        <v>2.4696230439724687E-4</v>
      </c>
      <c r="AK60" s="4">
        <f t="shared" si="61"/>
        <v>3.5961280753746272E-3</v>
      </c>
      <c r="AL60" s="4">
        <f t="shared" si="61"/>
        <v>-8.5979568296806752E-4</v>
      </c>
      <c r="AM60" s="4">
        <f t="shared" si="61"/>
        <v>3.8811184182541147E-4</v>
      </c>
      <c r="AN60" s="4">
        <f t="shared" si="61"/>
        <v>-2.1846217095565224E-3</v>
      </c>
      <c r="AO60" s="4">
        <f t="shared" si="61"/>
        <v>-4.3799092804136519E-4</v>
      </c>
      <c r="AP60" s="4">
        <f t="shared" si="61"/>
        <v>-3.3490095688483712E-3</v>
      </c>
      <c r="AQ60" s="4">
        <f t="shared" si="61"/>
        <v>2.4327721619365472E-3</v>
      </c>
      <c r="AR60" s="4">
        <f t="shared" si="61"/>
        <v>5.4979887537371375E-3</v>
      </c>
      <c r="AS60" s="4">
        <f t="shared" si="61"/>
        <v>-2.7360893036010303E-4</v>
      </c>
      <c r="AT60" s="4">
        <f t="shared" si="61"/>
        <v>2.6877912347176847E-3</v>
      </c>
      <c r="AU60" s="4">
        <f t="shared" si="61"/>
        <v>2.7416829804342013E-3</v>
      </c>
      <c r="AV60" s="4">
        <f t="shared" si="61"/>
        <v>7.894315626524151E-3</v>
      </c>
      <c r="AW60" s="4">
        <f t="shared" si="61"/>
        <v>9.2890402302620023E-4</v>
      </c>
      <c r="AY60" s="2">
        <f t="shared" si="66"/>
        <v>0.39363463903444368</v>
      </c>
      <c r="AZ60" s="2">
        <f t="shared" si="66"/>
        <v>0.39166623596350914</v>
      </c>
      <c r="BA60" s="2">
        <f t="shared" si="66"/>
        <v>0.39062675943076747</v>
      </c>
      <c r="BB60" s="2">
        <f t="shared" si="66"/>
        <v>0.38733463606195218</v>
      </c>
      <c r="BC60" s="2">
        <f t="shared" si="66"/>
        <v>0.39014659899734072</v>
      </c>
      <c r="BD60" s="2">
        <f t="shared" si="66"/>
        <v>0.38697337264901155</v>
      </c>
      <c r="BE60" s="2">
        <f t="shared" si="66"/>
        <v>0.38290401004997582</v>
      </c>
      <c r="BF60" s="2">
        <f t="shared" si="66"/>
        <v>0.39246043476629294</v>
      </c>
      <c r="BG60" s="2">
        <f t="shared" si="66"/>
        <v>0.37700233414930545</v>
      </c>
      <c r="BH60" s="2">
        <f t="shared" si="66"/>
        <v>0.37968819716278274</v>
      </c>
      <c r="BI60" s="2">
        <f t="shared" si="66"/>
        <v>0.38360158141134432</v>
      </c>
      <c r="BJ60" s="2">
        <f t="shared" si="66"/>
        <v>0.38154076208145654</v>
      </c>
      <c r="BK60" s="2">
        <f t="shared" si="66"/>
        <v>0.37713406944365552</v>
      </c>
      <c r="BL60" s="2">
        <f t="shared" si="66"/>
        <v>0.36876390221180511</v>
      </c>
      <c r="BM60" s="2">
        <f t="shared" si="66"/>
        <v>0.37105230029175268</v>
      </c>
      <c r="BO60" s="2">
        <f t="shared" si="11"/>
        <v>0.388849</v>
      </c>
      <c r="BP60" s="2">
        <f t="shared" si="12"/>
        <v>0.39193</v>
      </c>
      <c r="BQ60" s="2">
        <f t="shared" si="13"/>
        <v>0.39424999999999999</v>
      </c>
      <c r="BR60" s="2">
        <f t="shared" si="14"/>
        <v>0.38649899999999998</v>
      </c>
      <c r="BS60" s="2">
        <f t="shared" si="15"/>
        <v>0.39183400000000002</v>
      </c>
      <c r="BT60" s="2">
        <f t="shared" si="16"/>
        <v>0.39130300000000001</v>
      </c>
      <c r="BU60" s="2">
        <f t="shared" si="17"/>
        <v>0.39561600000000002</v>
      </c>
      <c r="BV60" s="2">
        <f t="shared" si="18"/>
        <v>0.39636100000000002</v>
      </c>
      <c r="BW60" s="2">
        <f t="shared" si="19"/>
        <v>0.39055499999999999</v>
      </c>
      <c r="BX60" s="2">
        <f t="shared" si="20"/>
        <v>0.39757700000000001</v>
      </c>
      <c r="BY60" s="2">
        <f t="shared" si="21"/>
        <v>0.39545400000000003</v>
      </c>
      <c r="BZ60" s="2">
        <f t="shared" si="22"/>
        <v>0.39466600000000002</v>
      </c>
      <c r="CA60" s="2">
        <f t="shared" si="23"/>
        <v>0.39041599999999999</v>
      </c>
      <c r="CB60" s="2">
        <f t="shared" si="24"/>
        <v>0.386658</v>
      </c>
      <c r="CC60" s="2">
        <f t="shared" si="25"/>
        <v>0.37359399999999998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0.3927124796484735</v>
      </c>
      <c r="DL60" s="2">
        <f t="shared" si="62"/>
        <v>0.39271807799736497</v>
      </c>
      <c r="DM60" s="2">
        <f t="shared" si="62"/>
        <v>0.39251435884425651</v>
      </c>
      <c r="DN60" s="2">
        <f t="shared" si="62"/>
        <v>0.38764333576248322</v>
      </c>
      <c r="DO60" s="2">
        <f t="shared" si="62"/>
        <v>0.39457885112570357</v>
      </c>
      <c r="DP60" s="2">
        <f t="shared" si="62"/>
        <v>0.39128509716859711</v>
      </c>
      <c r="DQ60" s="2">
        <f t="shared" si="62"/>
        <v>0.39121876134453776</v>
      </c>
      <c r="DR60" s="2">
        <f t="shared" si="62"/>
        <v>0.3976340721149722</v>
      </c>
      <c r="DS60" s="2">
        <f t="shared" si="62"/>
        <v>0.38731393277310927</v>
      </c>
      <c r="DT60" s="2">
        <f t="shared" si="62"/>
        <v>0.38945985714285719</v>
      </c>
      <c r="DU60" s="2">
        <f t="shared" si="62"/>
        <v>0.39543614229691881</v>
      </c>
      <c r="DV60" s="2">
        <f t="shared" si="62"/>
        <v>0.38727786722689084</v>
      </c>
      <c r="DW60" s="2">
        <f t="shared" si="62"/>
        <v>0.38662254621848741</v>
      </c>
      <c r="DX60" s="2">
        <f t="shared" si="62"/>
        <v>0.37851688347338946</v>
      </c>
      <c r="DY60" s="2">
        <f t="shared" si="62"/>
        <v>0.37143164323911387</v>
      </c>
      <c r="EA60" s="2">
        <f t="shared" si="63"/>
        <v>0.39711228994405773</v>
      </c>
      <c r="EB60" s="2">
        <f t="shared" si="63"/>
        <v>0.3865119505190015</v>
      </c>
      <c r="EC60" s="2">
        <f t="shared" si="63"/>
        <v>0.38256851661662589</v>
      </c>
      <c r="ED60" s="2">
        <f t="shared" si="63"/>
        <v>0.38617838929889292</v>
      </c>
      <c r="EE60" s="2">
        <f t="shared" si="63"/>
        <v>0.3815264616475601</v>
      </c>
      <c r="EF60" s="2">
        <f t="shared" si="63"/>
        <v>0.38108875094259387</v>
      </c>
      <c r="EG60" s="2">
        <f t="shared" si="63"/>
        <v>0.37328872195318813</v>
      </c>
      <c r="EH60" s="2">
        <f t="shared" si="63"/>
        <v>0.38559887114845937</v>
      </c>
      <c r="EI60" s="2">
        <f t="shared" si="63"/>
        <v>0.36452433767106845</v>
      </c>
      <c r="EJ60" s="2">
        <f t="shared" si="63"/>
        <v>0.36818219893078419</v>
      </c>
      <c r="EK60" s="2">
        <f t="shared" si="63"/>
        <v>0.36953240030733103</v>
      </c>
      <c r="EL60" s="2">
        <f t="shared" si="63"/>
        <v>0.37442577017756262</v>
      </c>
      <c r="EM60" s="2">
        <f t="shared" si="63"/>
        <v>0.36532503258836269</v>
      </c>
      <c r="EN60" s="2">
        <f t="shared" si="63"/>
        <v>0.35664502127443454</v>
      </c>
      <c r="EO60" s="2">
        <f t="shared" si="63"/>
        <v>0.37043660396299349</v>
      </c>
      <c r="EQ60" s="2">
        <f t="shared" si="64"/>
        <v>0.39118932154921837</v>
      </c>
      <c r="ER60" s="2">
        <f t="shared" si="64"/>
        <v>0.38496044458690981</v>
      </c>
      <c r="ES60" s="2">
        <f t="shared" si="64"/>
        <v>0.38051677558793484</v>
      </c>
      <c r="ET60" s="2">
        <f t="shared" si="64"/>
        <v>0.37761961228169172</v>
      </c>
      <c r="EU60" s="2">
        <f t="shared" si="64"/>
        <v>0.37832988849308896</v>
      </c>
      <c r="EV60" s="2">
        <f t="shared" si="64"/>
        <v>0.37841605772531867</v>
      </c>
      <c r="EW60" s="2">
        <f t="shared" si="64"/>
        <v>0.3696528815707954</v>
      </c>
      <c r="EX60" s="2">
        <f t="shared" si="64"/>
        <v>0.38071616336508707</v>
      </c>
      <c r="EY60" s="2">
        <f t="shared" si="64"/>
        <v>0.36417166503278275</v>
      </c>
      <c r="EZ60" s="2">
        <f t="shared" si="64"/>
        <v>0.36832749760678529</v>
      </c>
      <c r="FA60" s="2">
        <f t="shared" si="64"/>
        <v>0.37015750300240546</v>
      </c>
      <c r="FB60" s="2">
        <f t="shared" si="64"/>
        <v>0.37283814327473391</v>
      </c>
      <c r="FC60" s="2">
        <f t="shared" si="64"/>
        <v>0.36524984751471912</v>
      </c>
      <c r="FD60" s="2">
        <f t="shared" si="64"/>
        <v>0.37041901620121181</v>
      </c>
      <c r="FE60" s="2">
        <f t="shared" si="64"/>
        <v>0.37587886715505275</v>
      </c>
      <c r="FG60" s="2">
        <f t="shared" si="65"/>
        <v>0.20961701343201339</v>
      </c>
      <c r="FH60" s="2">
        <f t="shared" si="65"/>
        <v>0.16948208182603219</v>
      </c>
      <c r="FI60" s="2">
        <f t="shared" si="65"/>
        <v>0.18978577987298414</v>
      </c>
      <c r="FJ60" s="2">
        <f t="shared" si="65"/>
        <v>0.21064492465446003</v>
      </c>
      <c r="FK60" s="2">
        <f t="shared" si="65"/>
        <v>0.3395684524518035</v>
      </c>
      <c r="FL60" s="2">
        <f t="shared" si="65"/>
        <v>0.42286113643287959</v>
      </c>
      <c r="FM60" s="2">
        <f t="shared" si="65"/>
        <v>0.46372528014919728</v>
      </c>
      <c r="FN60" s="2">
        <f t="shared" si="65"/>
        <v>0.42985763954707185</v>
      </c>
      <c r="FO60" s="2">
        <f t="shared" si="65"/>
        <v>0.45246872256345927</v>
      </c>
      <c r="FP60" s="2">
        <f t="shared" si="65"/>
        <v>0.45924544030177206</v>
      </c>
      <c r="FQ60" s="2">
        <f t="shared" si="65"/>
        <v>0.4568678652661568</v>
      </c>
      <c r="FR60" s="2">
        <f t="shared" si="65"/>
        <v>0.44639024877858352</v>
      </c>
      <c r="FS60" s="2">
        <f t="shared" si="65"/>
        <v>0.4455202982960082</v>
      </c>
      <c r="FT60" s="2">
        <f t="shared" si="65"/>
        <v>0.44592900628065807</v>
      </c>
      <c r="FU60" s="2">
        <f t="shared" si="65"/>
        <v>0.38134089460002202</v>
      </c>
      <c r="FW60" s="2">
        <f t="shared" si="68"/>
        <v>1.9535450783754907E-5</v>
      </c>
      <c r="FX60" s="2">
        <f t="shared" si="68"/>
        <v>9.4287393328052793E-6</v>
      </c>
      <c r="FY60" s="2">
        <f t="shared" si="68"/>
        <v>9.7428594334641004E-6</v>
      </c>
      <c r="FZ60" s="2">
        <f t="shared" si="68"/>
        <v>1.3572392996642334E-5</v>
      </c>
      <c r="GA60" s="2">
        <f t="shared" si="68"/>
        <v>2.2659413059472535E-5</v>
      </c>
      <c r="GB60" s="2">
        <f t="shared" si="68"/>
        <v>3.2164931659392075E-5</v>
      </c>
      <c r="GC60" s="2">
        <f t="shared" si="68"/>
        <v>3.8163040057336294E-5</v>
      </c>
      <c r="GD60" s="2">
        <f t="shared" si="68"/>
        <v>4.3883383752830667E-5</v>
      </c>
      <c r="GE60" s="2">
        <f t="shared" si="68"/>
        <v>5.5689732777444668E-5</v>
      </c>
      <c r="GF60" s="2">
        <f t="shared" si="68"/>
        <v>5.185263781269245E-5</v>
      </c>
      <c r="GG60" s="2">
        <f t="shared" si="68"/>
        <v>4.2264437573903978E-5</v>
      </c>
      <c r="GH60" s="2">
        <f t="shared" si="68"/>
        <v>3.4231127015917157E-5</v>
      </c>
      <c r="GI60" s="2">
        <f t="shared" si="68"/>
        <v>2.8587794408668506E-5</v>
      </c>
      <c r="GJ60" s="2">
        <f t="shared" si="68"/>
        <v>2.2979121507028971E-5</v>
      </c>
      <c r="GK60" s="2">
        <f t="shared" si="68"/>
        <v>1.9517680967160962E-5</v>
      </c>
      <c r="GM60" s="79">
        <f t="shared" si="69"/>
        <v>4.2471572404159357E-5</v>
      </c>
      <c r="GN60" s="79">
        <f t="shared" si="69"/>
        <v>5.3166821877118043E-6</v>
      </c>
      <c r="GO60" s="79">
        <f t="shared" si="69"/>
        <v>8.8531483034635866E-6</v>
      </c>
      <c r="GP60" s="79">
        <f t="shared" si="69"/>
        <v>7.7777615284413962E-6</v>
      </c>
      <c r="GQ60" s="79">
        <f t="shared" si="69"/>
        <v>5.4414754052038911E-4</v>
      </c>
      <c r="GR60" s="79">
        <f t="shared" si="69"/>
        <v>3.2108615963164127E-3</v>
      </c>
      <c r="GS60" s="79">
        <f t="shared" si="69"/>
        <v>6.7900074103241182E-3</v>
      </c>
      <c r="GT60" s="79">
        <f t="shared" si="69"/>
        <v>3.5274619419390996E-3</v>
      </c>
      <c r="GU60" s="79">
        <f t="shared" si="69"/>
        <v>5.4330622334043104E-3</v>
      </c>
      <c r="GV60" s="79">
        <f t="shared" si="69"/>
        <v>6.1420984746978309E-3</v>
      </c>
      <c r="GW60" s="79">
        <f t="shared" si="69"/>
        <v>6.0176464427629996E-3</v>
      </c>
      <c r="GX60" s="79">
        <f t="shared" si="69"/>
        <v>5.0914013763968544E-3</v>
      </c>
      <c r="GY60" s="79">
        <f t="shared" si="69"/>
        <v>5.0120529216319413E-3</v>
      </c>
      <c r="GZ60" s="79">
        <f t="shared" si="69"/>
        <v>5.0540931994070733E-3</v>
      </c>
      <c r="HA60" s="79">
        <f t="shared" si="69"/>
        <v>8.5557086502954804E-4</v>
      </c>
      <c r="HC60" s="79">
        <f t="shared" ref="HC60:HH122" si="74" xml:space="preserve"> _xlfn.NORM.DIST($B60, C$8, ABS(C$12), TRUE) * _xlfn.NORM.DIST(($B60 - C$8)*C$16, 0, ABS(C$12), TRUE) * 2</f>
        <v>7.1157696100986456E-15</v>
      </c>
      <c r="HD60" s="79">
        <f t="shared" si="70"/>
        <v>9.3555231585126472E-17</v>
      </c>
      <c r="HE60" s="79">
        <f t="shared" si="70"/>
        <v>8.1789555266662769E-18</v>
      </c>
      <c r="HF60" s="79">
        <f t="shared" si="70"/>
        <v>1.184962094560703E-19</v>
      </c>
      <c r="HG60" s="79">
        <f t="shared" si="70"/>
        <v>2.6811905606038019E-14</v>
      </c>
      <c r="HH60" s="79">
        <f t="shared" si="70"/>
        <v>7.9487696823124356E-13</v>
      </c>
      <c r="HI60" s="79">
        <f t="shared" si="70"/>
        <v>1.5370634502912641E-11</v>
      </c>
      <c r="HJ60" s="79">
        <f t="shared" si="70"/>
        <v>2.9208395335604397E-12</v>
      </c>
      <c r="HK60" s="79">
        <f t="shared" si="70"/>
        <v>4.159360160487381E-12</v>
      </c>
      <c r="HL60" s="79">
        <f t="shared" si="70"/>
        <v>6.8585593725597637E-12</v>
      </c>
      <c r="HM60" s="79">
        <f t="shared" si="70"/>
        <v>6.2727711160645418E-11</v>
      </c>
      <c r="HN60" s="79">
        <f t="shared" si="70"/>
        <v>7.3747241364442589E-12</v>
      </c>
      <c r="HO60" s="79">
        <f t="shared" si="70"/>
        <v>1.8711878203263836E-11</v>
      </c>
      <c r="HP60" s="79">
        <f t="shared" si="70"/>
        <v>8.6725647509563289E-12</v>
      </c>
      <c r="HQ60" s="79">
        <f t="shared" si="70"/>
        <v>5.4850360161914487E-17</v>
      </c>
      <c r="HS60" s="79">
        <f t="shared" si="71"/>
        <v>1.3288720809377887E-70</v>
      </c>
      <c r="HT60" s="79">
        <f t="shared" si="71"/>
        <v>4.448182976769017E-83</v>
      </c>
      <c r="HU60" s="79">
        <f t="shared" si="71"/>
        <v>1.1502701784278252E-94</v>
      </c>
      <c r="HV60" s="79">
        <f t="shared" si="71"/>
        <v>5.0768586729365443E-111</v>
      </c>
      <c r="HW60" s="79">
        <f t="shared" si="71"/>
        <v>1.5443378984298257E-88</v>
      </c>
      <c r="HX60" s="79">
        <f t="shared" si="71"/>
        <v>2.2972666149975991E-84</v>
      </c>
      <c r="HY60" s="79">
        <f t="shared" si="71"/>
        <v>2.785277769649545E-77</v>
      </c>
      <c r="HZ60" s="79">
        <f t="shared" si="71"/>
        <v>1.4399980423394089E-79</v>
      </c>
      <c r="IA60" s="79">
        <f t="shared" si="71"/>
        <v>1.1394196206041325E-79</v>
      </c>
      <c r="IB60" s="79">
        <f t="shared" si="71"/>
        <v>5.9616541454004995E-80</v>
      </c>
      <c r="IC60" s="79">
        <f t="shared" si="71"/>
        <v>4.9142773747269298E-73</v>
      </c>
      <c r="ID60" s="79">
        <f t="shared" si="71"/>
        <v>2.6416145326870005E-79</v>
      </c>
      <c r="IE60" s="79">
        <f t="shared" si="71"/>
        <v>3.3137694279038689E-75</v>
      </c>
      <c r="IF60" s="79">
        <f t="shared" si="71"/>
        <v>3.7881533936520507E-58</v>
      </c>
      <c r="IG60" s="79">
        <f t="shared" si="71"/>
        <v>1.4745043223324567E-35</v>
      </c>
      <c r="II60" s="79">
        <f t="shared" si="72"/>
        <v>1.2309974045124179E-199</v>
      </c>
      <c r="IJ60" s="79">
        <f t="shared" si="72"/>
        <v>9.9545012869587999E-250</v>
      </c>
      <c r="IK60" s="79">
        <f t="shared" si="72"/>
        <v>2.562057729627552E-286</v>
      </c>
      <c r="IL60" s="79">
        <f t="shared" si="72"/>
        <v>0</v>
      </c>
      <c r="IM60" s="79">
        <f t="shared" si="72"/>
        <v>7.0327863171099318E-280</v>
      </c>
      <c r="IN60" s="79">
        <f t="shared" si="72"/>
        <v>4.1993025879469532E-271</v>
      </c>
      <c r="IO60" s="79">
        <f t="shared" si="72"/>
        <v>1.9644824200799605E-249</v>
      </c>
      <c r="IP60" s="79">
        <f t="shared" si="72"/>
        <v>9.0975311528860669E-254</v>
      </c>
      <c r="IQ60" s="79">
        <f t="shared" si="72"/>
        <v>2.4053744384278361E-255</v>
      </c>
      <c r="IR60" s="79">
        <f t="shared" si="72"/>
        <v>3.0664489103430997E-260</v>
      </c>
      <c r="IS60" s="79">
        <f t="shared" si="72"/>
        <v>2.5185847897222995E-236</v>
      </c>
      <c r="IT60" s="79">
        <f t="shared" si="72"/>
        <v>5.1739504717304627E-257</v>
      </c>
      <c r="IU60" s="79">
        <f t="shared" si="72"/>
        <v>3.9407364208350994E-241</v>
      </c>
      <c r="IV60" s="79">
        <f t="shared" si="72"/>
        <v>1.8417032961265905E-152</v>
      </c>
      <c r="IW60" s="79">
        <f t="shared" si="72"/>
        <v>9.7877710144702417E-83</v>
      </c>
      <c r="IY60" s="79">
        <f t="shared" si="73"/>
        <v>4.2471572411275125E-5</v>
      </c>
      <c r="IZ60" s="79">
        <f t="shared" si="73"/>
        <v>5.3166821878053599E-6</v>
      </c>
      <c r="JA60" s="79">
        <f t="shared" si="73"/>
        <v>8.8531483034717656E-6</v>
      </c>
      <c r="JB60" s="79">
        <f t="shared" si="73"/>
        <v>7.7777615284415147E-6</v>
      </c>
      <c r="JC60" s="79">
        <f t="shared" si="73"/>
        <v>5.44147540547201E-4</v>
      </c>
      <c r="JD60" s="79">
        <f t="shared" si="73"/>
        <v>3.2108615971112899E-3</v>
      </c>
      <c r="JE60" s="79">
        <f t="shared" si="73"/>
        <v>6.7900074256947527E-3</v>
      </c>
      <c r="JF60" s="79">
        <f t="shared" si="73"/>
        <v>3.527461944859939E-3</v>
      </c>
      <c r="JG60" s="79">
        <f t="shared" si="73"/>
        <v>5.4330622375636708E-3</v>
      </c>
      <c r="JH60" s="79">
        <f t="shared" si="73"/>
        <v>6.1420984815563906E-3</v>
      </c>
      <c r="JI60" s="79">
        <f t="shared" si="73"/>
        <v>6.0176465054907107E-3</v>
      </c>
      <c r="JJ60" s="79">
        <f t="shared" si="73"/>
        <v>5.0914013837715785E-3</v>
      </c>
      <c r="JK60" s="79">
        <f t="shared" si="73"/>
        <v>5.0120529403438197E-3</v>
      </c>
      <c r="JL60" s="79">
        <f t="shared" si="73"/>
        <v>5.0540932080796377E-3</v>
      </c>
      <c r="JM60" s="79">
        <f t="shared" si="73"/>
        <v>8.555708650296029E-4</v>
      </c>
    </row>
    <row r="61" spans="2:273" x14ac:dyDescent="0.25">
      <c r="B61" s="2">
        <v>34</v>
      </c>
      <c r="C61" s="37">
        <v>0.39352399999999998</v>
      </c>
      <c r="D61" s="37">
        <v>0.39249200000000001</v>
      </c>
      <c r="E61" s="37">
        <v>0.38693499999999997</v>
      </c>
      <c r="F61" s="37">
        <v>0.385656</v>
      </c>
      <c r="G61" s="37">
        <v>0.39819100000000002</v>
      </c>
      <c r="H61" s="37">
        <v>0.39736500000000002</v>
      </c>
      <c r="I61" s="37">
        <v>0.39991500000000002</v>
      </c>
      <c r="J61" s="37">
        <v>0.40439799999999998</v>
      </c>
      <c r="K61" s="37">
        <v>0.39792</v>
      </c>
      <c r="L61" s="37">
        <v>0.40556900000000001</v>
      </c>
      <c r="M61" s="37">
        <v>0.40308100000000002</v>
      </c>
      <c r="N61" s="37">
        <v>0.39824199999999998</v>
      </c>
      <c r="O61" s="37">
        <v>0.39683800000000002</v>
      </c>
      <c r="P61" s="37">
        <v>0.39092300000000002</v>
      </c>
      <c r="Q61" s="37">
        <v>0.37291800000000003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0.39414177721271915</v>
      </c>
      <c r="T61" s="4">
        <f t="shared" si="75"/>
        <v>0.39189760844872312</v>
      </c>
      <c r="U61" s="4">
        <f t="shared" si="75"/>
        <v>0.39094685722576988</v>
      </c>
      <c r="V61" s="4">
        <f t="shared" si="75"/>
        <v>0.38776600156471813</v>
      </c>
      <c r="W61" s="4">
        <f t="shared" si="75"/>
        <v>0.39213629330429878</v>
      </c>
      <c r="X61" s="4">
        <f t="shared" si="75"/>
        <v>0.39643894925698586</v>
      </c>
      <c r="Y61" s="4">
        <f t="shared" si="75"/>
        <v>0.40126142984502894</v>
      </c>
      <c r="Z61" s="4">
        <f t="shared" si="75"/>
        <v>0.40309821058173578</v>
      </c>
      <c r="AA61" s="4">
        <f t="shared" si="75"/>
        <v>0.39278390838737798</v>
      </c>
      <c r="AB61" s="4">
        <f t="shared" si="75"/>
        <v>0.39711803578091792</v>
      </c>
      <c r="AC61" s="4">
        <f t="shared" si="75"/>
        <v>0.40041026843409078</v>
      </c>
      <c r="AD61" s="4">
        <f t="shared" si="75"/>
        <v>0.39628151524086258</v>
      </c>
      <c r="AE61" s="4">
        <f t="shared" si="75"/>
        <v>0.39191353090942149</v>
      </c>
      <c r="AF61" s="4">
        <f t="shared" si="75"/>
        <v>0.38283467727312592</v>
      </c>
      <c r="AG61" s="4">
        <f t="shared" si="75"/>
        <v>0.37405566494685927</v>
      </c>
      <c r="AI61" s="4">
        <f t="shared" ref="AI61:AW77" si="76">IF(OR($B61 &lt; C$230, $B61 &gt; C$233), 0, C61-S61)</f>
        <v>-6.1777721271916164E-4</v>
      </c>
      <c r="AJ61" s="4">
        <f t="shared" si="76"/>
        <v>5.9439155127688492E-4</v>
      </c>
      <c r="AK61" s="4">
        <f t="shared" si="76"/>
        <v>-4.0118572257699103E-3</v>
      </c>
      <c r="AL61" s="4">
        <f t="shared" si="76"/>
        <v>-2.1100015647181336E-3</v>
      </c>
      <c r="AM61" s="4">
        <f t="shared" si="76"/>
        <v>6.0547066957012396E-3</v>
      </c>
      <c r="AN61" s="4">
        <f t="shared" si="76"/>
        <v>9.2605074301416179E-4</v>
      </c>
      <c r="AO61" s="4">
        <f t="shared" si="76"/>
        <v>-1.346429845028918E-3</v>
      </c>
      <c r="AP61" s="4">
        <f t="shared" si="76"/>
        <v>1.2997894182641967E-3</v>
      </c>
      <c r="AQ61" s="4">
        <f t="shared" si="76"/>
        <v>5.136091612622018E-3</v>
      </c>
      <c r="AR61" s="4">
        <f t="shared" si="76"/>
        <v>8.4509642190820911E-3</v>
      </c>
      <c r="AS61" s="4">
        <f t="shared" si="76"/>
        <v>2.6707315659092457E-3</v>
      </c>
      <c r="AT61" s="4">
        <f t="shared" si="76"/>
        <v>1.9604847591374042E-3</v>
      </c>
      <c r="AU61" s="4">
        <f t="shared" si="76"/>
        <v>4.9244690905785315E-3</v>
      </c>
      <c r="AV61" s="4">
        <f t="shared" si="76"/>
        <v>8.0883227268740976E-3</v>
      </c>
      <c r="AW61" s="4">
        <f t="shared" si="76"/>
        <v>-1.1376649468592404E-3</v>
      </c>
      <c r="AY61" s="2">
        <f t="shared" si="66"/>
        <v>0.39395485345517961</v>
      </c>
      <c r="AZ61" s="2">
        <f t="shared" si="66"/>
        <v>0.39186894329272676</v>
      </c>
      <c r="BA61" s="2">
        <f t="shared" si="66"/>
        <v>0.39090031373142986</v>
      </c>
      <c r="BB61" s="2">
        <f t="shared" si="66"/>
        <v>0.38772175700242606</v>
      </c>
      <c r="BC61" s="2">
        <f t="shared" si="66"/>
        <v>0.39009882433987514</v>
      </c>
      <c r="BD61" s="2">
        <f t="shared" si="66"/>
        <v>0.38690261642278756</v>
      </c>
      <c r="BE61" s="2">
        <f t="shared" si="66"/>
        <v>0.382667560552575</v>
      </c>
      <c r="BF61" s="2">
        <f t="shared" si="66"/>
        <v>0.39241163894368586</v>
      </c>
      <c r="BG61" s="2">
        <f t="shared" si="66"/>
        <v>0.37673281991025381</v>
      </c>
      <c r="BH61" s="2">
        <f t="shared" si="66"/>
        <v>0.37932742075323445</v>
      </c>
      <c r="BI61" s="2">
        <f t="shared" si="66"/>
        <v>0.38316142840231099</v>
      </c>
      <c r="BJ61" s="2">
        <f t="shared" si="66"/>
        <v>0.38143032065355642</v>
      </c>
      <c r="BK61" s="2">
        <f t="shared" si="66"/>
        <v>0.37690392967583736</v>
      </c>
      <c r="BL61" s="2">
        <f t="shared" si="66"/>
        <v>0.36860573775005079</v>
      </c>
      <c r="BM61" s="2">
        <f t="shared" si="66"/>
        <v>0.37135155536157977</v>
      </c>
      <c r="BO61" s="2">
        <f t="shared" si="11"/>
        <v>0.39352399999999998</v>
      </c>
      <c r="BP61" s="2">
        <f t="shared" si="12"/>
        <v>0.39249200000000001</v>
      </c>
      <c r="BQ61" s="2">
        <f t="shared" si="13"/>
        <v>0.38693499999999997</v>
      </c>
      <c r="BR61" s="2">
        <f t="shared" si="14"/>
        <v>0.385656</v>
      </c>
      <c r="BS61" s="2">
        <f t="shared" si="15"/>
        <v>0.39819100000000002</v>
      </c>
      <c r="BT61" s="2">
        <f t="shared" si="16"/>
        <v>0.39736500000000002</v>
      </c>
      <c r="BU61" s="2" t="str">
        <f t="shared" si="17"/>
        <v/>
      </c>
      <c r="BV61" s="2">
        <f t="shared" si="18"/>
        <v>0.40439799999999998</v>
      </c>
      <c r="BW61" s="2">
        <f t="shared" si="19"/>
        <v>0.39792</v>
      </c>
      <c r="BX61" s="2">
        <f t="shared" si="20"/>
        <v>0.40556900000000001</v>
      </c>
      <c r="BY61" s="2">
        <f t="shared" si="21"/>
        <v>0.40308100000000002</v>
      </c>
      <c r="BZ61" s="2">
        <f t="shared" si="22"/>
        <v>0.39824199999999998</v>
      </c>
      <c r="CA61" s="2">
        <f t="shared" si="23"/>
        <v>0.39683800000000002</v>
      </c>
      <c r="CB61" s="2">
        <f t="shared" si="24"/>
        <v>0.39092300000000002</v>
      </c>
      <c r="CC61" s="2">
        <f t="shared" si="25"/>
        <v>0.37291800000000003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0.39315790633672515</v>
      </c>
      <c r="DL61" s="2">
        <f t="shared" si="77"/>
        <v>0.39312300210803691</v>
      </c>
      <c r="DM61" s="2">
        <f t="shared" si="77"/>
        <v>0.39310269027484146</v>
      </c>
      <c r="DN61" s="2">
        <f t="shared" si="77"/>
        <v>0.38827749001349537</v>
      </c>
      <c r="DO61" s="2">
        <f t="shared" si="77"/>
        <v>0.3951075289868668</v>
      </c>
      <c r="DP61" s="2">
        <f t="shared" si="77"/>
        <v>0.39184733462033455</v>
      </c>
      <c r="DQ61" s="2">
        <f t="shared" si="77"/>
        <v>0.39184928877005343</v>
      </c>
      <c r="DR61" s="2">
        <f t="shared" si="77"/>
        <v>0.3983862470184471</v>
      </c>
      <c r="DS61" s="2">
        <f t="shared" si="77"/>
        <v>0.38797700000000002</v>
      </c>
      <c r="DT61" s="2">
        <f t="shared" si="77"/>
        <v>0.3899251142857143</v>
      </c>
      <c r="DU61" s="2">
        <f t="shared" si="77"/>
        <v>0.39596836190476198</v>
      </c>
      <c r="DV61" s="2">
        <f t="shared" si="77"/>
        <v>0.38792852857142868</v>
      </c>
      <c r="DW61" s="2">
        <f t="shared" si="77"/>
        <v>0.38733197142857145</v>
      </c>
      <c r="DX61" s="2">
        <f t="shared" si="77"/>
        <v>0.37920980476190486</v>
      </c>
      <c r="DY61" s="2">
        <f t="shared" si="77"/>
        <v>0.37209019587471354</v>
      </c>
      <c r="EA61" s="2">
        <f t="shared" ref="EA61:EO77" si="78">CE$228*$B61+CE$229</f>
        <v>0.39669597721380806</v>
      </c>
      <c r="EB61" s="2">
        <f t="shared" si="78"/>
        <v>0.38626444941237031</v>
      </c>
      <c r="EC61" s="2">
        <f t="shared" si="78"/>
        <v>0.38232554536869257</v>
      </c>
      <c r="ED61" s="2">
        <f t="shared" si="78"/>
        <v>0.38582303874538737</v>
      </c>
      <c r="EE61" s="2">
        <f t="shared" si="78"/>
        <v>0.38121468669690589</v>
      </c>
      <c r="EF61" s="2">
        <f t="shared" si="78"/>
        <v>0.38074788096385542</v>
      </c>
      <c r="EG61" s="2">
        <f t="shared" si="78"/>
        <v>0.37298395318805494</v>
      </c>
      <c r="EH61" s="2">
        <f t="shared" si="78"/>
        <v>0.38518498359343734</v>
      </c>
      <c r="EI61" s="2">
        <f t="shared" si="78"/>
        <v>0.36432353944777912</v>
      </c>
      <c r="EJ61" s="2">
        <f t="shared" si="78"/>
        <v>0.36794676386617098</v>
      </c>
      <c r="EK61" s="2">
        <f t="shared" si="78"/>
        <v>0.36927591632998374</v>
      </c>
      <c r="EL61" s="2">
        <f t="shared" si="78"/>
        <v>0.37408052546408399</v>
      </c>
      <c r="EM61" s="2">
        <f t="shared" si="78"/>
        <v>0.36506749965541008</v>
      </c>
      <c r="EN61" s="2">
        <f t="shared" si="78"/>
        <v>0.35658866941673062</v>
      </c>
      <c r="EO61" s="2">
        <f t="shared" si="78"/>
        <v>0.37025839510335723</v>
      </c>
      <c r="EQ61" s="2">
        <f t="shared" ref="EQ61:FE77" si="79">CU$228*$B61+CU$229</f>
        <v>0.39084928089766297</v>
      </c>
      <c r="ER61" s="2">
        <f t="shared" si="79"/>
        <v>0.38473008498011452</v>
      </c>
      <c r="ES61" s="2">
        <f t="shared" si="79"/>
        <v>0.38029792923218059</v>
      </c>
      <c r="ET61" s="2">
        <f t="shared" si="79"/>
        <v>0.37737108723894786</v>
      </c>
      <c r="EU61" s="2">
        <f t="shared" si="79"/>
        <v>0.37806241130696833</v>
      </c>
      <c r="EV61" s="2">
        <f t="shared" si="79"/>
        <v>0.37811598308330674</v>
      </c>
      <c r="EW61" s="2">
        <f t="shared" si="79"/>
        <v>0.36940149069303413</v>
      </c>
      <c r="EX61" s="2">
        <f t="shared" si="79"/>
        <v>0.38037407463428985</v>
      </c>
      <c r="EY61" s="2">
        <f t="shared" si="79"/>
        <v>0.36397603634820452</v>
      </c>
      <c r="EZ61" s="2">
        <f t="shared" si="79"/>
        <v>0.36808826384041843</v>
      </c>
      <c r="FA61" s="2">
        <f t="shared" si="79"/>
        <v>0.36989133491418558</v>
      </c>
      <c r="FB61" s="2">
        <f t="shared" si="79"/>
        <v>0.37251525611960717</v>
      </c>
      <c r="FC61" s="2">
        <f t="shared" si="79"/>
        <v>0.36499293282421119</v>
      </c>
      <c r="FD61" s="2">
        <f t="shared" si="79"/>
        <v>0.37016658663045604</v>
      </c>
      <c r="FE61" s="2">
        <f t="shared" si="79"/>
        <v>0.3756027209122525</v>
      </c>
      <c r="FG61" s="2">
        <f t="shared" ref="FG61:FU77" si="80">POWER(10,($B61-C$231)/C$229)/(1+POWER(10,($B61-C$231)/C$229))</f>
        <v>0.22528445112881598</v>
      </c>
      <c r="FH61" s="2">
        <f t="shared" si="80"/>
        <v>0.18284367097343349</v>
      </c>
      <c r="FI61" s="2">
        <f t="shared" si="80"/>
        <v>0.20435420530450285</v>
      </c>
      <c r="FJ61" s="2">
        <f t="shared" si="80"/>
        <v>0.22636718761646424</v>
      </c>
      <c r="FK61" s="2">
        <f t="shared" si="80"/>
        <v>0.36051847581677854</v>
      </c>
      <c r="FL61" s="2">
        <f t="shared" si="80"/>
        <v>0.44548367232375774</v>
      </c>
      <c r="FM61" s="2">
        <f t="shared" si="80"/>
        <v>0.48669043125098793</v>
      </c>
      <c r="FN61" s="2">
        <f t="shared" si="80"/>
        <v>0.45256097057210609</v>
      </c>
      <c r="FO61" s="2">
        <f t="shared" si="80"/>
        <v>0.47537056345733919</v>
      </c>
      <c r="FP61" s="2">
        <f t="shared" si="80"/>
        <v>0.4821882159107635</v>
      </c>
      <c r="FQ61" s="2">
        <f t="shared" si="80"/>
        <v>0.47979725148096475</v>
      </c>
      <c r="FR61" s="2">
        <f t="shared" si="80"/>
        <v>0.4692481015038355</v>
      </c>
      <c r="FS61" s="2">
        <f t="shared" si="80"/>
        <v>0.46837129223730961</v>
      </c>
      <c r="FT61" s="2">
        <f t="shared" si="80"/>
        <v>0.46878324009476086</v>
      </c>
      <c r="FU61" s="2">
        <f t="shared" si="80"/>
        <v>0.40329434120000962</v>
      </c>
      <c r="FW61" s="2">
        <f t="shared" si="68"/>
        <v>2.1420155464683507E-5</v>
      </c>
      <c r="FX61" s="2">
        <f t="shared" si="68"/>
        <v>1.0338397691031528E-5</v>
      </c>
      <c r="FY61" s="2">
        <f t="shared" si="68"/>
        <v>1.0682822895310863E-5</v>
      </c>
      <c r="FZ61" s="2">
        <f t="shared" si="68"/>
        <v>1.4881813503462997E-5</v>
      </c>
      <c r="GA61" s="2">
        <f t="shared" si="68"/>
        <v>2.4845498041394127E-5</v>
      </c>
      <c r="GB61" s="2">
        <f t="shared" si="68"/>
        <v>3.526803680067289E-5</v>
      </c>
      <c r="GC61" s="2">
        <f t="shared" si="68"/>
        <v>4.1844787253033123E-5</v>
      </c>
      <c r="GD61" s="2">
        <f t="shared" si="68"/>
        <v>4.8116969740831776E-5</v>
      </c>
      <c r="GE61" s="2">
        <f t="shared" si="68"/>
        <v>6.1062249661508053E-5</v>
      </c>
      <c r="GF61" s="2">
        <f t="shared" si="68"/>
        <v>5.6855002348508456E-5</v>
      </c>
      <c r="GG61" s="2">
        <f t="shared" si="68"/>
        <v>4.6341845308685132E-5</v>
      </c>
      <c r="GH61" s="2">
        <f t="shared" si="68"/>
        <v>3.7533560445623783E-5</v>
      </c>
      <c r="GI61" s="2">
        <f t="shared" si="68"/>
        <v>3.134580679009583E-5</v>
      </c>
      <c r="GJ61" s="2">
        <f t="shared" si="68"/>
        <v>2.5196049839738037E-5</v>
      </c>
      <c r="GK61" s="2">
        <f t="shared" si="68"/>
        <v>2.1400671321650733E-5</v>
      </c>
      <c r="GM61" s="79">
        <f t="shared" si="69"/>
        <v>6.804563874546493E-5</v>
      </c>
      <c r="GN61" s="79">
        <f t="shared" si="69"/>
        <v>9.2941172593686826E-6</v>
      </c>
      <c r="GO61" s="79">
        <f t="shared" si="69"/>
        <v>1.5594887194433912E-5</v>
      </c>
      <c r="GP61" s="79">
        <f t="shared" si="69"/>
        <v>1.4657169302631561E-5</v>
      </c>
      <c r="GQ61" s="79">
        <f t="shared" si="69"/>
        <v>8.8297425265180336E-4</v>
      </c>
      <c r="GR61" s="79">
        <f t="shared" si="69"/>
        <v>4.8854381626452226E-3</v>
      </c>
      <c r="GS61" s="79">
        <f t="shared" si="69"/>
        <v>1.0000139221287034E-2</v>
      </c>
      <c r="GT61" s="79">
        <f t="shared" si="69"/>
        <v>5.4123095839323076E-3</v>
      </c>
      <c r="GU61" s="79">
        <f t="shared" si="69"/>
        <v>8.1725947798557096E-3</v>
      </c>
      <c r="GV61" s="79">
        <f t="shared" si="69"/>
        <v>9.1942364093701677E-3</v>
      </c>
      <c r="GW61" s="79">
        <f t="shared" si="69"/>
        <v>8.912739785732279E-3</v>
      </c>
      <c r="GX61" s="79">
        <f t="shared" si="69"/>
        <v>7.5327557388350543E-3</v>
      </c>
      <c r="GY61" s="79">
        <f t="shared" si="69"/>
        <v>7.4211067795515529E-3</v>
      </c>
      <c r="GZ61" s="79">
        <f t="shared" si="69"/>
        <v>7.4773988154053254E-3</v>
      </c>
      <c r="HA61" s="79">
        <f t="shared" si="69"/>
        <v>1.496416149021766E-3</v>
      </c>
      <c r="HC61" s="79">
        <f t="shared" si="74"/>
        <v>1.9606099632351798E-14</v>
      </c>
      <c r="HD61" s="79">
        <f t="shared" si="70"/>
        <v>2.9071244642000524E-16</v>
      </c>
      <c r="HE61" s="79">
        <f t="shared" si="70"/>
        <v>2.8784656969725631E-17</v>
      </c>
      <c r="HF61" s="79">
        <f t="shared" si="70"/>
        <v>5.2978620298315505E-19</v>
      </c>
      <c r="HG61" s="79">
        <f t="shared" si="70"/>
        <v>8.8189656745165849E-14</v>
      </c>
      <c r="HH61" s="79">
        <f t="shared" si="70"/>
        <v>2.4881175260310373E-12</v>
      </c>
      <c r="HI61" s="79">
        <f t="shared" si="70"/>
        <v>4.3910497641416852E-11</v>
      </c>
      <c r="HJ61" s="79">
        <f t="shared" si="70"/>
        <v>8.8626592540435942E-12</v>
      </c>
      <c r="HK61" s="79">
        <f t="shared" si="70"/>
        <v>1.2905238225417633E-11</v>
      </c>
      <c r="HL61" s="79">
        <f t="shared" si="70"/>
        <v>2.1095099432170458E-11</v>
      </c>
      <c r="HM61" s="79">
        <f t="shared" si="70"/>
        <v>1.7073149394647672E-10</v>
      </c>
      <c r="HN61" s="79">
        <f t="shared" si="70"/>
        <v>2.1508731928296928E-11</v>
      </c>
      <c r="HO61" s="79">
        <f t="shared" si="70"/>
        <v>5.0853383266351297E-11</v>
      </c>
      <c r="HP61" s="79">
        <f t="shared" si="70"/>
        <v>2.4083970684198427E-11</v>
      </c>
      <c r="HQ61" s="79">
        <f t="shared" si="70"/>
        <v>2.6183418788039853E-16</v>
      </c>
      <c r="HS61" s="79">
        <f t="shared" si="71"/>
        <v>4.006266403326424E-69</v>
      </c>
      <c r="HT61" s="79">
        <f t="shared" si="71"/>
        <v>2.160943476679842E-81</v>
      </c>
      <c r="HU61" s="79">
        <f t="shared" si="71"/>
        <v>9.932090829075324E-93</v>
      </c>
      <c r="HV61" s="79">
        <f t="shared" si="71"/>
        <v>1.1961778914762747E-108</v>
      </c>
      <c r="HW61" s="79">
        <f t="shared" si="71"/>
        <v>1.5270143495681913E-86</v>
      </c>
      <c r="HX61" s="79">
        <f t="shared" si="71"/>
        <v>2.1943177100997707E-82</v>
      </c>
      <c r="HY61" s="79">
        <f t="shared" si="71"/>
        <v>1.9538728613212422E-75</v>
      </c>
      <c r="HZ61" s="79">
        <f t="shared" si="71"/>
        <v>1.1873538359261336E-77</v>
      </c>
      <c r="IA61" s="79">
        <f t="shared" si="71"/>
        <v>1.0631851305862088E-77</v>
      </c>
      <c r="IB61" s="79">
        <f t="shared" si="71"/>
        <v>5.6674946062370387E-78</v>
      </c>
      <c r="IC61" s="79">
        <f t="shared" si="71"/>
        <v>2.8473749778183386E-71</v>
      </c>
      <c r="ID61" s="79">
        <f t="shared" si="71"/>
        <v>1.9990588528943227E-77</v>
      </c>
      <c r="IE61" s="79">
        <f t="shared" si="71"/>
        <v>1.823908910385576E-73</v>
      </c>
      <c r="IF61" s="79">
        <f t="shared" si="71"/>
        <v>7.7775681871120187E-57</v>
      </c>
      <c r="IG61" s="79">
        <f t="shared" si="71"/>
        <v>8.7857262339697708E-35</v>
      </c>
      <c r="II61" s="79">
        <f t="shared" si="72"/>
        <v>2.7040791654614904E-196</v>
      </c>
      <c r="IJ61" s="79">
        <f t="shared" si="72"/>
        <v>8.3887979482210859E-246</v>
      </c>
      <c r="IK61" s="79">
        <f t="shared" si="72"/>
        <v>8.4465297874156987E-282</v>
      </c>
      <c r="IL61" s="79">
        <f t="shared" si="72"/>
        <v>0</v>
      </c>
      <c r="IM61" s="79">
        <f t="shared" si="72"/>
        <v>4.0730206948291115E-275</v>
      </c>
      <c r="IN61" s="79">
        <f t="shared" si="72"/>
        <v>2.4608065736753167E-266</v>
      </c>
      <c r="IO61" s="79">
        <f t="shared" si="72"/>
        <v>5.6319775560413235E-245</v>
      </c>
      <c r="IP61" s="79">
        <f t="shared" si="72"/>
        <v>3.6077462231085279E-249</v>
      </c>
      <c r="IQ61" s="79">
        <f t="shared" si="72"/>
        <v>1.31923666982994E-250</v>
      </c>
      <c r="IR61" s="79">
        <f t="shared" si="72"/>
        <v>1.9165409281596716E-255</v>
      </c>
      <c r="IS61" s="79">
        <f t="shared" si="72"/>
        <v>4.6249848854313597E-232</v>
      </c>
      <c r="IT61" s="79">
        <f t="shared" si="72"/>
        <v>1.8170599067542598E-252</v>
      </c>
      <c r="IU61" s="79">
        <f t="shared" si="72"/>
        <v>6.0960910181658933E-237</v>
      </c>
      <c r="IV61" s="79">
        <f t="shared" si="72"/>
        <v>7.0547741168772425E-150</v>
      </c>
      <c r="IW61" s="79">
        <f t="shared" si="72"/>
        <v>2.2809196344677266E-81</v>
      </c>
      <c r="IY61" s="79">
        <f t="shared" si="73"/>
        <v>6.8045638765071032E-5</v>
      </c>
      <c r="IZ61" s="79">
        <f t="shared" si="73"/>
        <v>9.2941172596593945E-6</v>
      </c>
      <c r="JA61" s="79">
        <f t="shared" si="73"/>
        <v>1.5594887194462698E-5</v>
      </c>
      <c r="JB61" s="79">
        <f t="shared" si="73"/>
        <v>1.4657169302632091E-5</v>
      </c>
      <c r="JC61" s="79">
        <f t="shared" si="73"/>
        <v>8.8297425273999302E-4</v>
      </c>
      <c r="JD61" s="79">
        <f t="shared" si="73"/>
        <v>4.8854381651333399E-3</v>
      </c>
      <c r="JE61" s="79">
        <f t="shared" si="73"/>
        <v>1.0000139265197532E-2</v>
      </c>
      <c r="JF61" s="79">
        <f t="shared" si="73"/>
        <v>5.4123095927949665E-3</v>
      </c>
      <c r="JG61" s="79">
        <f t="shared" si="73"/>
        <v>8.1725947927609472E-3</v>
      </c>
      <c r="JH61" s="79">
        <f t="shared" si="73"/>
        <v>9.1942364304652673E-3</v>
      </c>
      <c r="JI61" s="79">
        <f t="shared" si="73"/>
        <v>8.9127399564637722E-3</v>
      </c>
      <c r="JJ61" s="79">
        <f t="shared" si="73"/>
        <v>7.5327557603437865E-3</v>
      </c>
      <c r="JK61" s="79">
        <f t="shared" si="73"/>
        <v>7.421106830404936E-3</v>
      </c>
      <c r="JL61" s="79">
        <f t="shared" si="73"/>
        <v>7.4773988394892963E-3</v>
      </c>
      <c r="JM61" s="79">
        <f t="shared" si="73"/>
        <v>1.4964161490220278E-3</v>
      </c>
    </row>
    <row r="62" spans="2:273" x14ac:dyDescent="0.25">
      <c r="B62" s="2">
        <v>35</v>
      </c>
      <c r="C62" s="37">
        <v>0.38936799999999999</v>
      </c>
      <c r="D62" s="37">
        <v>0.39105499999999999</v>
      </c>
      <c r="E62" s="37">
        <v>0.38620599999999999</v>
      </c>
      <c r="F62" s="37">
        <v>0.38726899999999997</v>
      </c>
      <c r="G62" s="37">
        <v>0.39562900000000001</v>
      </c>
      <c r="H62" s="37">
        <v>0.40429700000000002</v>
      </c>
      <c r="I62" s="37">
        <v>0.40726099999999998</v>
      </c>
      <c r="J62" s="37">
        <v>0.41195199999999998</v>
      </c>
      <c r="K62" s="37">
        <v>0.39988000000000001</v>
      </c>
      <c r="L62" s="37">
        <v>0.40757500000000002</v>
      </c>
      <c r="M62" s="37">
        <v>0.40721499999999999</v>
      </c>
      <c r="N62" s="37">
        <v>0.40045599999999998</v>
      </c>
      <c r="O62" s="37">
        <v>0.40030199999999999</v>
      </c>
      <c r="P62" s="37">
        <v>0.39518500000000001</v>
      </c>
      <c r="Q62" s="37">
        <v>0.37160799999999999</v>
      </c>
      <c r="S62" s="4">
        <f t="shared" si="75"/>
        <v>0.39453884549805179</v>
      </c>
      <c r="T62" s="4">
        <f t="shared" si="75"/>
        <v>0.39209639892895981</v>
      </c>
      <c r="U62" s="4">
        <f t="shared" si="75"/>
        <v>0.39121887958099211</v>
      </c>
      <c r="V62" s="4">
        <f t="shared" si="75"/>
        <v>0.38815447577192058</v>
      </c>
      <c r="W62" s="4">
        <f t="shared" si="75"/>
        <v>0.39314712163438448</v>
      </c>
      <c r="X62" s="4">
        <f t="shared" si="75"/>
        <v>0.40050644137500208</v>
      </c>
      <c r="Y62" s="4">
        <f t="shared" si="75"/>
        <v>0.40823014513944877</v>
      </c>
      <c r="Z62" s="4">
        <f t="shared" si="75"/>
        <v>0.40777062220192434</v>
      </c>
      <c r="AA62" s="4">
        <f t="shared" si="75"/>
        <v>0.39916987941205501</v>
      </c>
      <c r="AB62" s="4">
        <f t="shared" si="75"/>
        <v>0.40401268529858975</v>
      </c>
      <c r="AC62" s="4">
        <f t="shared" si="75"/>
        <v>0.40679839532757306</v>
      </c>
      <c r="AD62" s="4">
        <f t="shared" si="75"/>
        <v>0.40205580581066497</v>
      </c>
      <c r="AE62" s="4">
        <f t="shared" si="75"/>
        <v>0.39764823906899455</v>
      </c>
      <c r="AF62" s="4">
        <f t="shared" si="75"/>
        <v>0.38832402383024839</v>
      </c>
      <c r="AG62" s="4">
        <f t="shared" si="75"/>
        <v>0.37603401096509381</v>
      </c>
      <c r="AI62" s="4">
        <f t="shared" si="76"/>
        <v>-5.1708454980518015E-3</v>
      </c>
      <c r="AJ62" s="4">
        <f t="shared" si="76"/>
        <v>-1.0413989289598247E-3</v>
      </c>
      <c r="AK62" s="4">
        <f t="shared" si="76"/>
        <v>-5.0128795809921134E-3</v>
      </c>
      <c r="AL62" s="4">
        <f t="shared" si="76"/>
        <v>-8.8547577192060745E-4</v>
      </c>
      <c r="AM62" s="4">
        <f t="shared" si="76"/>
        <v>2.4818783656155308E-3</v>
      </c>
      <c r="AN62" s="4">
        <f t="shared" si="76"/>
        <v>3.7905586249979417E-3</v>
      </c>
      <c r="AO62" s="4">
        <f t="shared" si="76"/>
        <v>-9.6914513944879044E-4</v>
      </c>
      <c r="AP62" s="4">
        <f t="shared" si="76"/>
        <v>4.1813777980756472E-3</v>
      </c>
      <c r="AQ62" s="4">
        <f t="shared" si="76"/>
        <v>7.1012058794500676E-4</v>
      </c>
      <c r="AR62" s="4">
        <f t="shared" si="76"/>
        <v>3.5623147014102741E-3</v>
      </c>
      <c r="AS62" s="4">
        <f t="shared" si="76"/>
        <v>4.1660467242693455E-4</v>
      </c>
      <c r="AT62" s="4">
        <f t="shared" si="76"/>
        <v>-1.5998058106649893E-3</v>
      </c>
      <c r="AU62" s="4">
        <f t="shared" si="76"/>
        <v>2.6537609310054444E-3</v>
      </c>
      <c r="AV62" s="4">
        <f t="shared" si="76"/>
        <v>6.8609761697516203E-3</v>
      </c>
      <c r="AW62" s="4">
        <f t="shared" si="76"/>
        <v>-4.4260109650938184E-3</v>
      </c>
      <c r="AY62" s="2">
        <f t="shared" si="66"/>
        <v>0.39425024003131709</v>
      </c>
      <c r="AZ62" s="2">
        <f t="shared" si="66"/>
        <v>0.39204818042882861</v>
      </c>
      <c r="BA62" s="2">
        <f t="shared" si="66"/>
        <v>0.39114018532140882</v>
      </c>
      <c r="BB62" s="2">
        <f t="shared" si="66"/>
        <v>0.38807496485476833</v>
      </c>
      <c r="BC62" s="2">
        <f t="shared" si="66"/>
        <v>0.39000780613546365</v>
      </c>
      <c r="BD62" s="2">
        <f t="shared" si="66"/>
        <v>0.38678825993490484</v>
      </c>
      <c r="BE62" s="2">
        <f t="shared" si="66"/>
        <v>0.38238703632508891</v>
      </c>
      <c r="BF62" s="2">
        <f t="shared" si="66"/>
        <v>0.39230703390383453</v>
      </c>
      <c r="BG62" s="2">
        <f t="shared" si="66"/>
        <v>0.37642118590860907</v>
      </c>
      <c r="BH62" s="2">
        <f t="shared" si="66"/>
        <v>0.37893278393092067</v>
      </c>
      <c r="BI62" s="2">
        <f t="shared" si="66"/>
        <v>0.38268275886199349</v>
      </c>
      <c r="BJ62" s="2">
        <f t="shared" si="66"/>
        <v>0.38127242420455981</v>
      </c>
      <c r="BK62" s="2">
        <f t="shared" si="66"/>
        <v>0.37662649822719652</v>
      </c>
      <c r="BL62" s="2">
        <f t="shared" si="66"/>
        <v>0.36841024914949122</v>
      </c>
      <c r="BM62" s="2">
        <f t="shared" si="66"/>
        <v>0.37161301918105633</v>
      </c>
      <c r="BO62" s="2">
        <f t="shared" si="11"/>
        <v>0.38936799999999999</v>
      </c>
      <c r="BP62" s="2">
        <f t="shared" si="12"/>
        <v>0.39105499999999999</v>
      </c>
      <c r="BQ62" s="2">
        <f t="shared" si="13"/>
        <v>0.38620599999999999</v>
      </c>
      <c r="BR62" s="2">
        <f t="shared" si="14"/>
        <v>0.38726899999999997</v>
      </c>
      <c r="BS62" s="2">
        <f t="shared" si="15"/>
        <v>0.39562900000000001</v>
      </c>
      <c r="BT62" s="2">
        <f t="shared" si="16"/>
        <v>0.40429700000000002</v>
      </c>
      <c r="BU62" s="2" t="str">
        <f t="shared" si="17"/>
        <v/>
      </c>
      <c r="BV62" s="2">
        <f t="shared" si="18"/>
        <v>0.41195199999999998</v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 t="str">
        <f t="shared" si="24"/>
        <v/>
      </c>
      <c r="CC62" s="2">
        <f t="shared" si="25"/>
        <v>0.37160799999999999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0.39360333302497674</v>
      </c>
      <c r="DL62" s="2">
        <f t="shared" si="77"/>
        <v>0.39352792621870886</v>
      </c>
      <c r="DM62" s="2">
        <f t="shared" si="77"/>
        <v>0.39369102170542636</v>
      </c>
      <c r="DN62" s="2">
        <f t="shared" si="77"/>
        <v>0.38891164426450753</v>
      </c>
      <c r="DO62" s="2">
        <f t="shared" si="77"/>
        <v>0.39563620684803003</v>
      </c>
      <c r="DP62" s="2">
        <f t="shared" si="77"/>
        <v>0.39240957207207205</v>
      </c>
      <c r="DQ62" s="2">
        <f t="shared" si="77"/>
        <v>0.3924798161955691</v>
      </c>
      <c r="DR62" s="2">
        <f t="shared" si="77"/>
        <v>0.399138421921922</v>
      </c>
      <c r="DS62" s="2">
        <f t="shared" si="77"/>
        <v>0.38864006722689082</v>
      </c>
      <c r="DT62" s="2">
        <f t="shared" si="77"/>
        <v>0.39039037142857147</v>
      </c>
      <c r="DU62" s="2">
        <f t="shared" si="77"/>
        <v>0.39650058151260509</v>
      </c>
      <c r="DV62" s="2">
        <f t="shared" si="77"/>
        <v>0.38857918991596652</v>
      </c>
      <c r="DW62" s="2">
        <f t="shared" si="77"/>
        <v>0.3880413966386555</v>
      </c>
      <c r="DX62" s="2">
        <f t="shared" si="77"/>
        <v>0.37990272605042025</v>
      </c>
      <c r="DY62" s="2">
        <f t="shared" si="77"/>
        <v>0.37274874851031325</v>
      </c>
      <c r="EA62" s="2">
        <f t="shared" si="78"/>
        <v>0.39627966448355834</v>
      </c>
      <c r="EB62" s="2">
        <f t="shared" si="78"/>
        <v>0.38601694830573907</v>
      </c>
      <c r="EC62" s="2">
        <f t="shared" si="78"/>
        <v>0.38208257412075924</v>
      </c>
      <c r="ED62" s="2">
        <f t="shared" si="78"/>
        <v>0.38546768819188182</v>
      </c>
      <c r="EE62" s="2">
        <f t="shared" si="78"/>
        <v>0.38090291174625163</v>
      </c>
      <c r="EF62" s="2">
        <f t="shared" si="78"/>
        <v>0.38040701098511692</v>
      </c>
      <c r="EG62" s="2">
        <f t="shared" si="78"/>
        <v>0.37267918442292175</v>
      </c>
      <c r="EH62" s="2">
        <f t="shared" si="78"/>
        <v>0.38477109603841531</v>
      </c>
      <c r="EI62" s="2">
        <f t="shared" si="78"/>
        <v>0.36412274122448979</v>
      </c>
      <c r="EJ62" s="2">
        <f t="shared" si="78"/>
        <v>0.36771132880155777</v>
      </c>
      <c r="EK62" s="2">
        <f t="shared" si="78"/>
        <v>0.36901943235263646</v>
      </c>
      <c r="EL62" s="2">
        <f t="shared" si="78"/>
        <v>0.37373528075060541</v>
      </c>
      <c r="EM62" s="2">
        <f t="shared" si="78"/>
        <v>0.36480996672245741</v>
      </c>
      <c r="EN62" s="2">
        <f t="shared" si="78"/>
        <v>0.35653231755902665</v>
      </c>
      <c r="EO62" s="2">
        <f t="shared" si="78"/>
        <v>0.37008018624372097</v>
      </c>
      <c r="EQ62" s="2">
        <f t="shared" si="79"/>
        <v>0.3905092402461075</v>
      </c>
      <c r="ER62" s="2">
        <f t="shared" si="79"/>
        <v>0.38449972537331928</v>
      </c>
      <c r="ES62" s="2">
        <f t="shared" si="79"/>
        <v>0.38007908287642628</v>
      </c>
      <c r="ET62" s="2">
        <f t="shared" si="79"/>
        <v>0.37712256219620405</v>
      </c>
      <c r="EU62" s="2">
        <f t="shared" si="79"/>
        <v>0.37779493412084769</v>
      </c>
      <c r="EV62" s="2">
        <f t="shared" si="79"/>
        <v>0.37781590844129481</v>
      </c>
      <c r="EW62" s="2">
        <f t="shared" si="79"/>
        <v>0.36915009981527291</v>
      </c>
      <c r="EX62" s="2">
        <f t="shared" si="79"/>
        <v>0.38003198590349263</v>
      </c>
      <c r="EY62" s="2">
        <f t="shared" si="79"/>
        <v>0.36378040766362629</v>
      </c>
      <c r="EZ62" s="2">
        <f t="shared" si="79"/>
        <v>0.36784903007405156</v>
      </c>
      <c r="FA62" s="2">
        <f t="shared" si="79"/>
        <v>0.36962516682596575</v>
      </c>
      <c r="FB62" s="2">
        <f t="shared" si="79"/>
        <v>0.37219236896448044</v>
      </c>
      <c r="FC62" s="2">
        <f t="shared" si="79"/>
        <v>0.36473601813370332</v>
      </c>
      <c r="FD62" s="2">
        <f t="shared" si="79"/>
        <v>0.36991415705970027</v>
      </c>
      <c r="FE62" s="2">
        <f t="shared" si="79"/>
        <v>0.37532657466945224</v>
      </c>
      <c r="FG62" s="2">
        <f t="shared" si="80"/>
        <v>0.24176472327497275</v>
      </c>
      <c r="FH62" s="2">
        <f t="shared" si="80"/>
        <v>0.19700877942465597</v>
      </c>
      <c r="FI62" s="2">
        <f t="shared" si="80"/>
        <v>0.21973764343403709</v>
      </c>
      <c r="FJ62" s="2">
        <f t="shared" si="80"/>
        <v>0.24290183149817887</v>
      </c>
      <c r="FK62" s="2">
        <f t="shared" si="80"/>
        <v>0.38201339243274784</v>
      </c>
      <c r="FL62" s="2">
        <f t="shared" si="80"/>
        <v>0.46833437440623077</v>
      </c>
      <c r="FM62" s="2">
        <f t="shared" si="80"/>
        <v>0.50971191555513495</v>
      </c>
      <c r="FN62" s="2">
        <f t="shared" si="80"/>
        <v>0.47546342603614788</v>
      </c>
      <c r="FO62" s="2">
        <f t="shared" si="80"/>
        <v>0.49837647045259453</v>
      </c>
      <c r="FP62" s="2">
        <f t="shared" si="80"/>
        <v>0.5052063383086004</v>
      </c>
      <c r="FQ62" s="2">
        <f t="shared" si="80"/>
        <v>0.50281206761472708</v>
      </c>
      <c r="FR62" s="2">
        <f t="shared" si="80"/>
        <v>0.49223571312119019</v>
      </c>
      <c r="FS62" s="2">
        <f t="shared" si="80"/>
        <v>0.49135571555563512</v>
      </c>
      <c r="FT62" s="2">
        <f t="shared" si="80"/>
        <v>0.49176917909939033</v>
      </c>
      <c r="FU62" s="2">
        <f t="shared" si="80"/>
        <v>0.42564209636976752</v>
      </c>
      <c r="FW62" s="2">
        <f t="shared" si="68"/>
        <v>2.3486684887957442E-5</v>
      </c>
      <c r="FX62" s="2">
        <f t="shared" si="68"/>
        <v>1.1335816344590251E-5</v>
      </c>
      <c r="FY62" s="2">
        <f t="shared" si="68"/>
        <v>1.1713470305368322E-5</v>
      </c>
      <c r="FZ62" s="2">
        <f t="shared" si="68"/>
        <v>1.6317560597343926E-5</v>
      </c>
      <c r="GA62" s="2">
        <f t="shared" si="68"/>
        <v>2.7242481573148188E-5</v>
      </c>
      <c r="GB62" s="2">
        <f t="shared" si="68"/>
        <v>3.8670501792596421E-5</v>
      </c>
      <c r="GC62" s="2">
        <f t="shared" si="68"/>
        <v>4.5881711615703087E-5</v>
      </c>
      <c r="GD62" s="2">
        <f t="shared" si="68"/>
        <v>5.2758963265615966E-5</v>
      </c>
      <c r="GE62" s="2">
        <f t="shared" si="68"/>
        <v>6.6953030929226283E-5</v>
      </c>
      <c r="GF62" s="2">
        <f t="shared" si="68"/>
        <v>6.2339928465590083E-5</v>
      </c>
      <c r="GG62" s="2">
        <f t="shared" si="68"/>
        <v>5.0812595768033994E-5</v>
      </c>
      <c r="GH62" s="2">
        <f t="shared" si="68"/>
        <v>4.1154581624503909E-5</v>
      </c>
      <c r="GI62" s="2">
        <f t="shared" si="68"/>
        <v>3.4369889744886894E-5</v>
      </c>
      <c r="GJ62" s="2">
        <f t="shared" si="68"/>
        <v>2.7626852120939229E-5</v>
      </c>
      <c r="GK62" s="2">
        <f t="shared" si="68"/>
        <v>2.346532103821148E-5</v>
      </c>
      <c r="GM62" s="79">
        <f t="shared" si="69"/>
        <v>1.0775576254329808E-4</v>
      </c>
      <c r="GN62" s="79">
        <f t="shared" si="69"/>
        <v>1.6027984242430343E-5</v>
      </c>
      <c r="GO62" s="79">
        <f t="shared" si="69"/>
        <v>2.7072907044478827E-5</v>
      </c>
      <c r="GP62" s="79">
        <f t="shared" si="69"/>
        <v>2.7125688342604787E-5</v>
      </c>
      <c r="GQ62" s="79">
        <f t="shared" si="69"/>
        <v>1.4093094475481831E-3</v>
      </c>
      <c r="GR62" s="79">
        <f t="shared" si="69"/>
        <v>7.314205373963616E-3</v>
      </c>
      <c r="GS62" s="79">
        <f t="shared" si="69"/>
        <v>1.4498175158574352E-2</v>
      </c>
      <c r="GT62" s="79">
        <f t="shared" si="69"/>
        <v>8.1635064262218487E-3</v>
      </c>
      <c r="GU62" s="79">
        <f t="shared" si="69"/>
        <v>1.2088821883734755E-2</v>
      </c>
      <c r="GV62" s="79">
        <f t="shared" si="69"/>
        <v>1.3534179354396192E-2</v>
      </c>
      <c r="GW62" s="79">
        <f t="shared" si="69"/>
        <v>1.2993473718889875E-2</v>
      </c>
      <c r="GX62" s="79">
        <f t="shared" si="69"/>
        <v>1.0976138765022053E-2</v>
      </c>
      <c r="GY62" s="79">
        <f t="shared" si="69"/>
        <v>1.0821650139848727E-2</v>
      </c>
      <c r="GZ62" s="79">
        <f t="shared" si="69"/>
        <v>1.0895489273542754E-2</v>
      </c>
      <c r="HA62" s="79">
        <f t="shared" si="69"/>
        <v>2.5563179520396127E-3</v>
      </c>
      <c r="HC62" s="79">
        <f t="shared" si="74"/>
        <v>5.3139969487602676E-14</v>
      </c>
      <c r="HD62" s="79">
        <f t="shared" si="70"/>
        <v>8.8712865165460245E-16</v>
      </c>
      <c r="HE62" s="79">
        <f t="shared" si="70"/>
        <v>9.9204029931169301E-17</v>
      </c>
      <c r="HF62" s="79">
        <f t="shared" si="70"/>
        <v>2.3060284131015131E-18</v>
      </c>
      <c r="HG62" s="79">
        <f t="shared" si="70"/>
        <v>2.8326661792319913E-13</v>
      </c>
      <c r="HH62" s="79">
        <f t="shared" si="70"/>
        <v>7.599568486493675E-12</v>
      </c>
      <c r="HI62" s="79">
        <f t="shared" si="70"/>
        <v>1.225575052572271E-10</v>
      </c>
      <c r="HJ62" s="79">
        <f t="shared" si="70"/>
        <v>2.6244410506599229E-11</v>
      </c>
      <c r="HK62" s="79">
        <f t="shared" si="70"/>
        <v>3.9024226329901337E-11</v>
      </c>
      <c r="HL62" s="79">
        <f t="shared" si="70"/>
        <v>6.3228301305595537E-11</v>
      </c>
      <c r="HM62" s="79">
        <f t="shared" si="70"/>
        <v>4.5437570801177591E-10</v>
      </c>
      <c r="HN62" s="79">
        <f t="shared" si="70"/>
        <v>6.1274861526054035E-11</v>
      </c>
      <c r="HO62" s="79">
        <f t="shared" si="70"/>
        <v>1.3529743243957624E-10</v>
      </c>
      <c r="HP62" s="79">
        <f t="shared" si="70"/>
        <v>6.545883754571931E-11</v>
      </c>
      <c r="HQ62" s="79">
        <f t="shared" si="70"/>
        <v>1.2079305238449353E-15</v>
      </c>
      <c r="HS62" s="79">
        <f t="shared" si="71"/>
        <v>1.164152101406611E-67</v>
      </c>
      <c r="HT62" s="79">
        <f t="shared" si="71"/>
        <v>1.0080882321339061E-79</v>
      </c>
      <c r="HU62" s="79">
        <f t="shared" si="71"/>
        <v>8.1837478216715664E-91</v>
      </c>
      <c r="HV62" s="79">
        <f t="shared" si="71"/>
        <v>2.6547185494612219E-106</v>
      </c>
      <c r="HW62" s="79">
        <f t="shared" si="71"/>
        <v>1.4315923234729107E-84</v>
      </c>
      <c r="HX62" s="79">
        <f t="shared" si="71"/>
        <v>1.9836019462823836E-80</v>
      </c>
      <c r="HY62" s="79">
        <f t="shared" si="71"/>
        <v>1.3007056098379232E-73</v>
      </c>
      <c r="HZ62" s="79">
        <f t="shared" si="71"/>
        <v>9.2683810591104617E-76</v>
      </c>
      <c r="IA62" s="79">
        <f t="shared" si="71"/>
        <v>9.362920286468175E-76</v>
      </c>
      <c r="IB62" s="79">
        <f t="shared" si="71"/>
        <v>5.083654613124006E-76</v>
      </c>
      <c r="IC62" s="79">
        <f t="shared" si="71"/>
        <v>1.5683936685772788E-69</v>
      </c>
      <c r="ID62" s="79">
        <f t="shared" si="71"/>
        <v>1.4349308177480905E-75</v>
      </c>
      <c r="IE62" s="79">
        <f t="shared" si="71"/>
        <v>9.5697663219372754E-72</v>
      </c>
      <c r="IF62" s="79">
        <f t="shared" si="71"/>
        <v>1.5413849017969958E-55</v>
      </c>
      <c r="IG62" s="79">
        <f t="shared" si="71"/>
        <v>5.1291594725583037E-34</v>
      </c>
      <c r="II62" s="79">
        <f t="shared" si="72"/>
        <v>5.5633788362595919E-193</v>
      </c>
      <c r="IJ62" s="79">
        <f t="shared" si="72"/>
        <v>6.5775595043402777E-242</v>
      </c>
      <c r="IK62" s="79">
        <f t="shared" si="72"/>
        <v>2.5622170212502456E-277</v>
      </c>
      <c r="IL62" s="79">
        <f t="shared" si="72"/>
        <v>0</v>
      </c>
      <c r="IM62" s="79">
        <f t="shared" si="72"/>
        <v>2.1457388933776151E-270</v>
      </c>
      <c r="IN62" s="79">
        <f t="shared" si="72"/>
        <v>1.3073937541472973E-261</v>
      </c>
      <c r="IO62" s="79">
        <f t="shared" si="72"/>
        <v>1.4709854362751606E-240</v>
      </c>
      <c r="IP62" s="79">
        <f t="shared" si="72"/>
        <v>1.2978333746431136E-244</v>
      </c>
      <c r="IQ62" s="79">
        <f t="shared" si="72"/>
        <v>6.5278512651006808E-246</v>
      </c>
      <c r="IR62" s="79">
        <f t="shared" si="72"/>
        <v>1.0801900409613336E-250</v>
      </c>
      <c r="IS62" s="79">
        <f t="shared" si="72"/>
        <v>7.7618410051331823E-228</v>
      </c>
      <c r="IT62" s="79">
        <f t="shared" si="72"/>
        <v>5.8088077142613414E-248</v>
      </c>
      <c r="IU62" s="79">
        <f t="shared" si="72"/>
        <v>8.6606336397830392E-233</v>
      </c>
      <c r="IV62" s="79">
        <f t="shared" si="72"/>
        <v>2.567078742953144E-147</v>
      </c>
      <c r="IW62" s="79">
        <f t="shared" si="72"/>
        <v>5.1752982318578778E-80</v>
      </c>
      <c r="IY62" s="79">
        <f t="shared" si="73"/>
        <v>1.0775576259643805E-4</v>
      </c>
      <c r="IZ62" s="79">
        <f t="shared" si="73"/>
        <v>1.6027984243317471E-5</v>
      </c>
      <c r="JA62" s="79">
        <f t="shared" si="73"/>
        <v>2.7072907044578032E-5</v>
      </c>
      <c r="JB62" s="79">
        <f t="shared" si="73"/>
        <v>2.7125688342607094E-5</v>
      </c>
      <c r="JC62" s="79">
        <f t="shared" si="73"/>
        <v>1.4093094478314497E-3</v>
      </c>
      <c r="JD62" s="79">
        <f t="shared" si="73"/>
        <v>7.3142053815631845E-3</v>
      </c>
      <c r="JE62" s="79">
        <f t="shared" si="73"/>
        <v>1.4498175281131858E-2</v>
      </c>
      <c r="JF62" s="79">
        <f t="shared" si="73"/>
        <v>8.1635064524662598E-3</v>
      </c>
      <c r="JG62" s="79">
        <f t="shared" si="73"/>
        <v>1.2088821922758982E-2</v>
      </c>
      <c r="JH62" s="79">
        <f t="shared" si="73"/>
        <v>1.3534179417624493E-2</v>
      </c>
      <c r="JI62" s="79">
        <f t="shared" si="73"/>
        <v>1.2993474173265582E-2</v>
      </c>
      <c r="JJ62" s="79">
        <f t="shared" si="73"/>
        <v>1.0976138826296914E-2</v>
      </c>
      <c r="JK62" s="79">
        <f t="shared" si="73"/>
        <v>1.082165027514616E-2</v>
      </c>
      <c r="JL62" s="79">
        <f t="shared" si="73"/>
        <v>1.0895489339001592E-2</v>
      </c>
      <c r="JM62" s="79">
        <f t="shared" si="73"/>
        <v>2.5563179520408205E-3</v>
      </c>
    </row>
    <row r="63" spans="2:273" x14ac:dyDescent="0.25">
      <c r="B63" s="2">
        <v>36</v>
      </c>
      <c r="C63" s="37">
        <v>0.38933200000000001</v>
      </c>
      <c r="D63" s="37">
        <v>0.39418399999999998</v>
      </c>
      <c r="E63" s="37">
        <v>0.39094400000000001</v>
      </c>
      <c r="F63" s="37">
        <v>0.38975599999999999</v>
      </c>
      <c r="G63" s="37">
        <v>0.39635399999999998</v>
      </c>
      <c r="H63" s="37">
        <v>0.405945</v>
      </c>
      <c r="I63" s="37">
        <v>0.41141899999999998</v>
      </c>
      <c r="J63" s="37">
        <v>0.41624</v>
      </c>
      <c r="K63" s="37">
        <v>0.40282000000000001</v>
      </c>
      <c r="L63" s="37">
        <v>0.41608899999999999</v>
      </c>
      <c r="M63" s="37">
        <v>0.41432799999999997</v>
      </c>
      <c r="N63" s="37">
        <v>0.41006199999999998</v>
      </c>
      <c r="O63" s="37">
        <v>0.40580500000000003</v>
      </c>
      <c r="P63" s="37">
        <v>0.40387400000000001</v>
      </c>
      <c r="Q63" s="37">
        <v>0.379996</v>
      </c>
      <c r="S63" s="4">
        <f t="shared" si="75"/>
        <v>0.39495886156052035</v>
      </c>
      <c r="T63" s="4">
        <f t="shared" si="75"/>
        <v>0.39228227062688192</v>
      </c>
      <c r="U63" s="4">
        <f t="shared" si="75"/>
        <v>0.39147539160614736</v>
      </c>
      <c r="V63" s="4">
        <f t="shared" si="75"/>
        <v>0.3885321101020614</v>
      </c>
      <c r="W63" s="4">
        <f t="shared" si="75"/>
        <v>0.39462597670743615</v>
      </c>
      <c r="X63" s="4">
        <f t="shared" si="75"/>
        <v>0.40602233336570398</v>
      </c>
      <c r="Y63" s="4">
        <f t="shared" si="75"/>
        <v>0.41737042628614385</v>
      </c>
      <c r="Z63" s="4">
        <f t="shared" si="75"/>
        <v>0.41411225184916511</v>
      </c>
      <c r="AA63" s="4">
        <f t="shared" si="75"/>
        <v>0.40772566646484548</v>
      </c>
      <c r="AB63" s="4">
        <f t="shared" si="75"/>
        <v>0.41322038693599517</v>
      </c>
      <c r="AC63" s="4">
        <f t="shared" si="75"/>
        <v>0.41530679101248591</v>
      </c>
      <c r="AD63" s="4">
        <f t="shared" si="75"/>
        <v>0.40967432543556204</v>
      </c>
      <c r="AE63" s="4">
        <f t="shared" si="75"/>
        <v>0.40526045223516322</v>
      </c>
      <c r="AF63" s="4">
        <f t="shared" si="75"/>
        <v>0.39559103367081561</v>
      </c>
      <c r="AG63" s="4">
        <f t="shared" si="75"/>
        <v>0.3788839999458295</v>
      </c>
      <c r="AI63" s="4">
        <f t="shared" si="76"/>
        <v>-5.6268615605203354E-3</v>
      </c>
      <c r="AJ63" s="4">
        <f t="shared" si="76"/>
        <v>1.9017293731180551E-3</v>
      </c>
      <c r="AK63" s="4">
        <f t="shared" si="76"/>
        <v>-5.3139160614734671E-4</v>
      </c>
      <c r="AL63" s="4">
        <f t="shared" si="76"/>
        <v>1.2238898979385904E-3</v>
      </c>
      <c r="AM63" s="4">
        <f t="shared" si="76"/>
        <v>1.7280232925638295E-3</v>
      </c>
      <c r="AN63" s="4">
        <f t="shared" si="76"/>
        <v>-7.7333365703979862E-5</v>
      </c>
      <c r="AO63" s="4">
        <f t="shared" si="76"/>
        <v>-5.9514262861438683E-3</v>
      </c>
      <c r="AP63" s="4">
        <f t="shared" si="76"/>
        <v>2.127748150834885E-3</v>
      </c>
      <c r="AQ63" s="4">
        <f t="shared" si="76"/>
        <v>-4.9056664648454706E-3</v>
      </c>
      <c r="AR63" s="4">
        <f t="shared" si="76"/>
        <v>2.8686130640048213E-3</v>
      </c>
      <c r="AS63" s="4">
        <f t="shared" si="76"/>
        <v>-9.7879101248593559E-4</v>
      </c>
      <c r="AT63" s="4">
        <f t="shared" si="76"/>
        <v>3.8767456443794535E-4</v>
      </c>
      <c r="AU63" s="4">
        <f t="shared" si="76"/>
        <v>5.4454776483681133E-4</v>
      </c>
      <c r="AV63" s="4">
        <f t="shared" si="76"/>
        <v>8.2829663291844047E-3</v>
      </c>
      <c r="AW63" s="4">
        <f t="shared" si="76"/>
        <v>1.1120000541705033E-3</v>
      </c>
      <c r="AY63" s="2">
        <f t="shared" si="66"/>
        <v>0.39451867853187833</v>
      </c>
      <c r="AZ63" s="2">
        <f t="shared" si="66"/>
        <v>0.39220229968362363</v>
      </c>
      <c r="BA63" s="2">
        <f t="shared" si="66"/>
        <v>0.39134434623947489</v>
      </c>
      <c r="BB63" s="2">
        <f t="shared" si="66"/>
        <v>0.38839189632209703</v>
      </c>
      <c r="BC63" s="2">
        <f t="shared" si="66"/>
        <v>0.38987330625451383</v>
      </c>
      <c r="BD63" s="2">
        <f t="shared" si="66"/>
        <v>0.38663090562071895</v>
      </c>
      <c r="BE63" s="2">
        <f t="shared" si="66"/>
        <v>0.38206430001515956</v>
      </c>
      <c r="BF63" s="2">
        <f t="shared" si="66"/>
        <v>0.39214740561973166</v>
      </c>
      <c r="BG63" s="2">
        <f t="shared" si="66"/>
        <v>0.37606962922778342</v>
      </c>
      <c r="BH63" s="2">
        <f t="shared" si="66"/>
        <v>0.37850640540448527</v>
      </c>
      <c r="BI63" s="2">
        <f t="shared" si="66"/>
        <v>0.38216812245625575</v>
      </c>
      <c r="BJ63" s="2">
        <f t="shared" si="66"/>
        <v>0.38106821960235954</v>
      </c>
      <c r="BK63" s="2">
        <f t="shared" si="66"/>
        <v>0.37630373109617915</v>
      </c>
      <c r="BL63" s="2">
        <f t="shared" si="66"/>
        <v>0.3681794765640875</v>
      </c>
      <c r="BM63" s="2">
        <f t="shared" si="66"/>
        <v>0.3718360045207737</v>
      </c>
      <c r="BO63" s="2">
        <f t="shared" si="11"/>
        <v>0.38933200000000001</v>
      </c>
      <c r="BP63" s="2">
        <f t="shared" si="12"/>
        <v>0.39418399999999998</v>
      </c>
      <c r="BQ63" s="2">
        <f t="shared" si="13"/>
        <v>0.39094400000000001</v>
      </c>
      <c r="BR63" s="2">
        <f t="shared" si="14"/>
        <v>0.38975599999999999</v>
      </c>
      <c r="BS63" s="2">
        <f t="shared" si="15"/>
        <v>0.39635399999999998</v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>
        <f t="shared" si="25"/>
        <v>0.379996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0.39404875971322839</v>
      </c>
      <c r="DL63" s="2">
        <f t="shared" si="77"/>
        <v>0.3939328503293808</v>
      </c>
      <c r="DM63" s="2">
        <f t="shared" si="77"/>
        <v>0.39427935313601126</v>
      </c>
      <c r="DN63" s="2">
        <f t="shared" si="77"/>
        <v>0.38954579851551968</v>
      </c>
      <c r="DO63" s="2">
        <f t="shared" si="77"/>
        <v>0.39616488470919325</v>
      </c>
      <c r="DP63" s="2">
        <f t="shared" si="77"/>
        <v>0.3929718095238095</v>
      </c>
      <c r="DQ63" s="2">
        <f t="shared" si="77"/>
        <v>0.39311034362108477</v>
      </c>
      <c r="DR63" s="2">
        <f t="shared" si="77"/>
        <v>0.3998905968253969</v>
      </c>
      <c r="DS63" s="2">
        <f t="shared" si="77"/>
        <v>0.38930313445378156</v>
      </c>
      <c r="DT63" s="2">
        <f t="shared" si="77"/>
        <v>0.39085562857142858</v>
      </c>
      <c r="DU63" s="2">
        <f t="shared" si="77"/>
        <v>0.39703280112044825</v>
      </c>
      <c r="DV63" s="2">
        <f t="shared" si="77"/>
        <v>0.3892298512605043</v>
      </c>
      <c r="DW63" s="2">
        <f t="shared" si="77"/>
        <v>0.38875082184873949</v>
      </c>
      <c r="DX63" s="2">
        <f t="shared" si="77"/>
        <v>0.38059564733893569</v>
      </c>
      <c r="DY63" s="2">
        <f t="shared" si="77"/>
        <v>0.37340730114591292</v>
      </c>
      <c r="EA63" s="2">
        <f t="shared" si="78"/>
        <v>0.39586335175330867</v>
      </c>
      <c r="EB63" s="2">
        <f t="shared" si="78"/>
        <v>0.38576944719910788</v>
      </c>
      <c r="EC63" s="2">
        <f t="shared" si="78"/>
        <v>0.38183960287282587</v>
      </c>
      <c r="ED63" s="2">
        <f t="shared" si="78"/>
        <v>0.38511233763837632</v>
      </c>
      <c r="EE63" s="2">
        <f t="shared" si="78"/>
        <v>0.38059113679559742</v>
      </c>
      <c r="EF63" s="2">
        <f t="shared" si="78"/>
        <v>0.38006614100637842</v>
      </c>
      <c r="EG63" s="2">
        <f t="shared" si="78"/>
        <v>0.37237441565778862</v>
      </c>
      <c r="EH63" s="2">
        <f t="shared" si="78"/>
        <v>0.38435720848339333</v>
      </c>
      <c r="EI63" s="2">
        <f t="shared" si="78"/>
        <v>0.36392194300120051</v>
      </c>
      <c r="EJ63" s="2">
        <f t="shared" si="78"/>
        <v>0.36747589373694456</v>
      </c>
      <c r="EK63" s="2">
        <f t="shared" si="78"/>
        <v>0.36876294837528917</v>
      </c>
      <c r="EL63" s="2">
        <f t="shared" si="78"/>
        <v>0.37339003603712678</v>
      </c>
      <c r="EM63" s="2">
        <f t="shared" si="78"/>
        <v>0.36455243378950475</v>
      </c>
      <c r="EN63" s="2">
        <f t="shared" si="78"/>
        <v>0.35647596570132273</v>
      </c>
      <c r="EO63" s="2">
        <f t="shared" si="78"/>
        <v>0.3699019773840847</v>
      </c>
      <c r="EQ63" s="2">
        <f t="shared" si="79"/>
        <v>0.39016919959455204</v>
      </c>
      <c r="ER63" s="2">
        <f t="shared" si="79"/>
        <v>0.38426936576652398</v>
      </c>
      <c r="ES63" s="2">
        <f t="shared" si="79"/>
        <v>0.37986023652067202</v>
      </c>
      <c r="ET63" s="2">
        <f t="shared" si="79"/>
        <v>0.37687403715346024</v>
      </c>
      <c r="EU63" s="2">
        <f t="shared" si="79"/>
        <v>0.37752745693472706</v>
      </c>
      <c r="EV63" s="2">
        <f t="shared" si="79"/>
        <v>0.37751583379928294</v>
      </c>
      <c r="EW63" s="2">
        <f t="shared" si="79"/>
        <v>0.3688987089375117</v>
      </c>
      <c r="EX63" s="2">
        <f t="shared" si="79"/>
        <v>0.37968989717269541</v>
      </c>
      <c r="EY63" s="2">
        <f t="shared" si="79"/>
        <v>0.36358477897904806</v>
      </c>
      <c r="EZ63" s="2">
        <f t="shared" si="79"/>
        <v>0.36760979630768464</v>
      </c>
      <c r="FA63" s="2">
        <f t="shared" si="79"/>
        <v>0.36935899873774586</v>
      </c>
      <c r="FB63" s="2">
        <f t="shared" si="79"/>
        <v>0.3718694818093537</v>
      </c>
      <c r="FC63" s="2">
        <f t="shared" si="79"/>
        <v>0.3644791034431954</v>
      </c>
      <c r="FD63" s="2">
        <f t="shared" si="79"/>
        <v>0.36966172748894449</v>
      </c>
      <c r="FE63" s="2">
        <f t="shared" si="79"/>
        <v>0.37505042842665198</v>
      </c>
      <c r="FG63" s="2">
        <f t="shared" si="80"/>
        <v>0.25904745935919737</v>
      </c>
      <c r="FH63" s="2">
        <f t="shared" si="80"/>
        <v>0.21198659100084574</v>
      </c>
      <c r="FI63" s="2">
        <f t="shared" si="80"/>
        <v>0.23593572317371639</v>
      </c>
      <c r="FJ63" s="2">
        <f t="shared" si="80"/>
        <v>0.26023795567279273</v>
      </c>
      <c r="FK63" s="2">
        <f t="shared" si="80"/>
        <v>0.40398027342530723</v>
      </c>
      <c r="FL63" s="2">
        <f t="shared" si="80"/>
        <v>0.49131866035692601</v>
      </c>
      <c r="FM63" s="2">
        <f t="shared" si="80"/>
        <v>0.53269228024746418</v>
      </c>
      <c r="FN63" s="2">
        <f t="shared" si="80"/>
        <v>0.49846955712574814</v>
      </c>
      <c r="FO63" s="2">
        <f t="shared" si="80"/>
        <v>0.52138925388175605</v>
      </c>
      <c r="FP63" s="2">
        <f t="shared" si="80"/>
        <v>0.52820241149612757</v>
      </c>
      <c r="FQ63" s="2">
        <f t="shared" si="80"/>
        <v>0.52581497353089346</v>
      </c>
      <c r="FR63" s="2">
        <f t="shared" si="80"/>
        <v>0.51525620268650885</v>
      </c>
      <c r="FS63" s="2">
        <f t="shared" si="80"/>
        <v>0.51437674106991138</v>
      </c>
      <c r="FT63" s="2">
        <f t="shared" si="80"/>
        <v>0.51478997055642495</v>
      </c>
      <c r="FU63" s="2">
        <f t="shared" si="80"/>
        <v>0.44829784556408958</v>
      </c>
      <c r="FW63" s="2">
        <f t="shared" si="68"/>
        <v>2.5752579525196359E-5</v>
      </c>
      <c r="FX63" s="2">
        <f t="shared" si="68"/>
        <v>1.2429461863732532E-5</v>
      </c>
      <c r="FY63" s="2">
        <f t="shared" si="68"/>
        <v>1.2843550276581694E-5</v>
      </c>
      <c r="FZ63" s="2">
        <f t="shared" si="68"/>
        <v>1.7891821242338763E-5</v>
      </c>
      <c r="GA63" s="2">
        <f t="shared" si="68"/>
        <v>2.9870708544442496E-5</v>
      </c>
      <c r="GB63" s="2">
        <f t="shared" si="68"/>
        <v>4.2401203856531525E-5</v>
      </c>
      <c r="GC63" s="2">
        <f t="shared" si="68"/>
        <v>5.0308073695394974E-5</v>
      </c>
      <c r="GD63" s="2">
        <f t="shared" si="68"/>
        <v>5.7848758416503169E-5</v>
      </c>
      <c r="GE63" s="2">
        <f t="shared" si="68"/>
        <v>7.341206437380557E-5</v>
      </c>
      <c r="GF63" s="2">
        <f t="shared" si="68"/>
        <v>6.8353961200584202E-5</v>
      </c>
      <c r="GG63" s="2">
        <f t="shared" si="68"/>
        <v>5.5714630218832641E-5</v>
      </c>
      <c r="GH63" s="2">
        <f t="shared" si="68"/>
        <v>4.5124922253266306E-5</v>
      </c>
      <c r="GI63" s="2">
        <f t="shared" si="68"/>
        <v>3.7685709745374325E-5</v>
      </c>
      <c r="GJ63" s="2">
        <f t="shared" si="68"/>
        <v>3.0292160238295588E-5</v>
      </c>
      <c r="GK63" s="2">
        <f t="shared" si="68"/>
        <v>2.5729154635875462E-5</v>
      </c>
      <c r="GM63" s="79">
        <f t="shared" si="69"/>
        <v>1.6866690497481206E-4</v>
      </c>
      <c r="GN63" s="79">
        <f t="shared" si="69"/>
        <v>2.7268655255100895E-5</v>
      </c>
      <c r="GO63" s="79">
        <f t="shared" si="69"/>
        <v>4.6319985542258048E-5</v>
      </c>
      <c r="GP63" s="79">
        <f t="shared" si="69"/>
        <v>4.9301955857306739E-5</v>
      </c>
      <c r="GQ63" s="79">
        <f t="shared" si="69"/>
        <v>2.2126821109215689E-3</v>
      </c>
      <c r="GR63" s="79">
        <f t="shared" si="69"/>
        <v>1.0775797411546382E-2</v>
      </c>
      <c r="GS63" s="79">
        <f t="shared" si="69"/>
        <v>2.0693498071790842E-2</v>
      </c>
      <c r="GT63" s="79">
        <f t="shared" si="69"/>
        <v>1.2105586514559787E-2</v>
      </c>
      <c r="GU63" s="79">
        <f t="shared" si="69"/>
        <v>1.7585742211705412E-2</v>
      </c>
      <c r="GV63" s="79">
        <f t="shared" si="69"/>
        <v>1.9593440792311331E-2</v>
      </c>
      <c r="GW63" s="79">
        <f t="shared" si="69"/>
        <v>1.8647036328038477E-2</v>
      </c>
      <c r="GX63" s="79">
        <f t="shared" si="69"/>
        <v>1.5752943299295975E-2</v>
      </c>
      <c r="GY63" s="79">
        <f t="shared" si="69"/>
        <v>1.5542728849573646E-2</v>
      </c>
      <c r="GZ63" s="79">
        <f t="shared" si="69"/>
        <v>1.5637558216813882E-2</v>
      </c>
      <c r="HA63" s="79">
        <f t="shared" si="69"/>
        <v>4.2657477325729999E-3</v>
      </c>
      <c r="HC63" s="79">
        <f t="shared" si="74"/>
        <v>1.4168233903439045E-13</v>
      </c>
      <c r="HD63" s="79">
        <f t="shared" si="70"/>
        <v>2.6585231979056183E-15</v>
      </c>
      <c r="HE63" s="79">
        <f t="shared" si="70"/>
        <v>3.3481624188748419E-16</v>
      </c>
      <c r="HF63" s="79">
        <f t="shared" si="70"/>
        <v>9.7724032895707568E-18</v>
      </c>
      <c r="HG63" s="79">
        <f t="shared" si="70"/>
        <v>8.8852073558943721E-13</v>
      </c>
      <c r="HH63" s="79">
        <f t="shared" si="70"/>
        <v>2.2649692863085428E-11</v>
      </c>
      <c r="HI63" s="79">
        <f t="shared" si="70"/>
        <v>3.3420692131238543E-10</v>
      </c>
      <c r="HJ63" s="79">
        <f t="shared" si="70"/>
        <v>7.5846368884677483E-11</v>
      </c>
      <c r="HK63" s="79">
        <f t="shared" si="70"/>
        <v>1.1501145448751264E-10</v>
      </c>
      <c r="HL63" s="79">
        <f t="shared" si="70"/>
        <v>1.8468549972674701E-10</v>
      </c>
      <c r="HM63" s="79">
        <f t="shared" si="70"/>
        <v>1.1824235964456935E-9</v>
      </c>
      <c r="HN63" s="79">
        <f t="shared" si="70"/>
        <v>1.7051285066315707E-10</v>
      </c>
      <c r="HO63" s="79">
        <f t="shared" si="70"/>
        <v>3.5239878077310294E-10</v>
      </c>
      <c r="HP63" s="79">
        <f t="shared" si="70"/>
        <v>1.7413090007278789E-10</v>
      </c>
      <c r="HQ63" s="79">
        <f t="shared" si="70"/>
        <v>5.3856139461979488E-15</v>
      </c>
      <c r="HS63" s="79">
        <f t="shared" si="71"/>
        <v>3.2605734862092715E-66</v>
      </c>
      <c r="HT63" s="79">
        <f t="shared" si="71"/>
        <v>4.5159493311661086E-78</v>
      </c>
      <c r="HU63" s="79">
        <f t="shared" si="71"/>
        <v>6.4348073771355676E-89</v>
      </c>
      <c r="HV63" s="79">
        <f t="shared" si="71"/>
        <v>5.5496344610556619E-104</v>
      </c>
      <c r="HW63" s="79">
        <f t="shared" si="71"/>
        <v>1.2725429142435266E-82</v>
      </c>
      <c r="HX63" s="79">
        <f t="shared" si="71"/>
        <v>1.6969850616599101E-78</v>
      </c>
      <c r="HY63" s="79">
        <f t="shared" si="71"/>
        <v>8.2170949971766978E-72</v>
      </c>
      <c r="HZ63" s="79">
        <f t="shared" si="71"/>
        <v>6.8491198130412577E-74</v>
      </c>
      <c r="IA63" s="79">
        <f t="shared" si="71"/>
        <v>7.7820287385810162E-74</v>
      </c>
      <c r="IB63" s="79">
        <f t="shared" si="71"/>
        <v>4.3025248282177157E-74</v>
      </c>
      <c r="IC63" s="79">
        <f t="shared" si="71"/>
        <v>8.2128261326853964E-68</v>
      </c>
      <c r="ID63" s="79">
        <f t="shared" si="71"/>
        <v>9.7698345385025042E-74</v>
      </c>
      <c r="IE63" s="79">
        <f t="shared" si="71"/>
        <v>4.7865032342642108E-70</v>
      </c>
      <c r="IF63" s="79">
        <f t="shared" si="71"/>
        <v>2.9487013116800638E-54</v>
      </c>
      <c r="IG63" s="79">
        <f t="shared" si="71"/>
        <v>2.9339516400273576E-33</v>
      </c>
      <c r="II63" s="79">
        <f t="shared" si="72"/>
        <v>1.072050834774278E-189</v>
      </c>
      <c r="IJ63" s="79">
        <f t="shared" si="72"/>
        <v>4.7986062002706477E-238</v>
      </c>
      <c r="IK63" s="79">
        <f t="shared" si="72"/>
        <v>7.1515824008098324E-273</v>
      </c>
      <c r="IL63" s="79">
        <f t="shared" si="72"/>
        <v>0</v>
      </c>
      <c r="IM63" s="79">
        <f t="shared" si="72"/>
        <v>1.0282737827973285E-265</v>
      </c>
      <c r="IN63" s="79">
        <f t="shared" si="72"/>
        <v>6.297447918295451E-257</v>
      </c>
      <c r="IO63" s="79">
        <f t="shared" si="72"/>
        <v>3.5001864854494533E-236</v>
      </c>
      <c r="IP63" s="79">
        <f t="shared" si="72"/>
        <v>4.2351921280967662E-240</v>
      </c>
      <c r="IQ63" s="79">
        <f t="shared" si="72"/>
        <v>2.9142449008376147E-241</v>
      </c>
      <c r="IR63" s="79">
        <f t="shared" si="72"/>
        <v>5.4901305933485916E-246</v>
      </c>
      <c r="IS63" s="79">
        <f t="shared" si="72"/>
        <v>1.1904756986127984E-223</v>
      </c>
      <c r="IT63" s="79">
        <f t="shared" si="72"/>
        <v>1.6903481963353465E-243</v>
      </c>
      <c r="IU63" s="79">
        <f t="shared" si="72"/>
        <v>1.1299849841055641E-228</v>
      </c>
      <c r="IV63" s="79">
        <f t="shared" si="72"/>
        <v>8.8733674724106455E-145</v>
      </c>
      <c r="IW63" s="79">
        <f t="shared" si="72"/>
        <v>1.1433008576989124E-78</v>
      </c>
      <c r="IY63" s="79">
        <f t="shared" si="73"/>
        <v>1.6866690511649441E-4</v>
      </c>
      <c r="IZ63" s="79">
        <f t="shared" si="73"/>
        <v>2.7268655257759419E-5</v>
      </c>
      <c r="JA63" s="79">
        <f t="shared" si="73"/>
        <v>4.6319985542592863E-5</v>
      </c>
      <c r="JB63" s="79">
        <f t="shared" si="73"/>
        <v>4.930195585731651E-5</v>
      </c>
      <c r="JC63" s="79">
        <f t="shared" si="73"/>
        <v>2.2126821118100895E-3</v>
      </c>
      <c r="JD63" s="79">
        <f t="shared" si="73"/>
        <v>1.0775797434196075E-2</v>
      </c>
      <c r="JE63" s="79">
        <f t="shared" si="73"/>
        <v>2.0693498405997764E-2</v>
      </c>
      <c r="JF63" s="79">
        <f t="shared" si="73"/>
        <v>1.2105586590406156E-2</v>
      </c>
      <c r="JG63" s="79">
        <f t="shared" si="73"/>
        <v>1.7585742326716867E-2</v>
      </c>
      <c r="JH63" s="79">
        <f t="shared" si="73"/>
        <v>1.9593440976996831E-2</v>
      </c>
      <c r="JI63" s="79">
        <f t="shared" si="73"/>
        <v>1.8647037510462074E-2</v>
      </c>
      <c r="JJ63" s="79">
        <f t="shared" si="73"/>
        <v>1.5752943469808826E-2</v>
      </c>
      <c r="JK63" s="79">
        <f t="shared" si="73"/>
        <v>1.5542729201972427E-2</v>
      </c>
      <c r="JL63" s="79">
        <f t="shared" si="73"/>
        <v>1.5637558390944783E-2</v>
      </c>
      <c r="JM63" s="79">
        <f t="shared" si="73"/>
        <v>4.2657477325783854E-3</v>
      </c>
    </row>
    <row r="64" spans="2:273" x14ac:dyDescent="0.25">
      <c r="B64" s="2">
        <v>37</v>
      </c>
      <c r="C64" s="37">
        <v>0.39283499999999999</v>
      </c>
      <c r="D64" s="37">
        <v>0.39295000000000002</v>
      </c>
      <c r="E64" s="37">
        <v>0.39052599999999998</v>
      </c>
      <c r="F64" s="37">
        <v>0.38807799999999998</v>
      </c>
      <c r="G64" s="37">
        <v>0.40031299999999997</v>
      </c>
      <c r="H64" s="37">
        <v>0.41141</v>
      </c>
      <c r="I64" s="37">
        <v>0.41606300000000002</v>
      </c>
      <c r="J64" s="37">
        <v>0.41903000000000001</v>
      </c>
      <c r="K64" s="37">
        <v>0.41004600000000002</v>
      </c>
      <c r="L64" s="37">
        <v>0.41892099999999999</v>
      </c>
      <c r="M64" s="37">
        <v>0.42417899999999997</v>
      </c>
      <c r="N64" s="37">
        <v>0.41594900000000001</v>
      </c>
      <c r="O64" s="37">
        <v>0.41100500000000001</v>
      </c>
      <c r="P64" s="37">
        <v>0.40994700000000001</v>
      </c>
      <c r="Q64" s="37">
        <v>0.38151000000000002</v>
      </c>
      <c r="S64" s="4">
        <f t="shared" si="75"/>
        <v>0.39542128617935335</v>
      </c>
      <c r="T64" s="4">
        <f t="shared" si="75"/>
        <v>0.39246045451819889</v>
      </c>
      <c r="U64" s="4">
        <f t="shared" si="75"/>
        <v>0.39172579555048243</v>
      </c>
      <c r="V64" s="4">
        <f t="shared" si="75"/>
        <v>0.38891290969706738</v>
      </c>
      <c r="W64" s="4">
        <f t="shared" si="75"/>
        <v>0.39676512289074295</v>
      </c>
      <c r="X64" s="4">
        <f t="shared" si="75"/>
        <v>0.41336678605160693</v>
      </c>
      <c r="Y64" s="4">
        <f t="shared" si="75"/>
        <v>0.42911328457630737</v>
      </c>
      <c r="Z64" s="4">
        <f t="shared" si="75"/>
        <v>0.42256014064039482</v>
      </c>
      <c r="AA64" s="4">
        <f t="shared" si="75"/>
        <v>0.41893254259350715</v>
      </c>
      <c r="AB64" s="4">
        <f t="shared" si="75"/>
        <v>0.4252272828086176</v>
      </c>
      <c r="AC64" s="4">
        <f t="shared" si="75"/>
        <v>0.42637818571140812</v>
      </c>
      <c r="AD64" s="4">
        <f t="shared" si="75"/>
        <v>0.41954403066958512</v>
      </c>
      <c r="AE64" s="4">
        <f t="shared" si="75"/>
        <v>0.41516733904099606</v>
      </c>
      <c r="AF64" s="4">
        <f t="shared" si="75"/>
        <v>0.40502763923160578</v>
      </c>
      <c r="AG64" s="4">
        <f t="shared" si="75"/>
        <v>0.38297638668964656</v>
      </c>
      <c r="AI64" s="4">
        <f t="shared" si="76"/>
        <v>-2.5862861793533587E-3</v>
      </c>
      <c r="AJ64" s="4">
        <f t="shared" si="76"/>
        <v>4.8954548180113466E-4</v>
      </c>
      <c r="AK64" s="4">
        <f t="shared" si="76"/>
        <v>-1.1997955504824409E-3</v>
      </c>
      <c r="AL64" s="4">
        <f t="shared" si="76"/>
        <v>-8.3490969706739859E-4</v>
      </c>
      <c r="AM64" s="4">
        <f t="shared" si="76"/>
        <v>3.5478771092570249E-3</v>
      </c>
      <c r="AN64" s="4">
        <f t="shared" si="76"/>
        <v>-1.9567860516069291E-3</v>
      </c>
      <c r="AO64" s="4">
        <f t="shared" si="76"/>
        <v>-1.3050284576307358E-2</v>
      </c>
      <c r="AP64" s="4">
        <f t="shared" si="76"/>
        <v>-3.5301406403948077E-3</v>
      </c>
      <c r="AQ64" s="4">
        <f t="shared" si="76"/>
        <v>-8.8865425935071296E-3</v>
      </c>
      <c r="AR64" s="4">
        <f t="shared" si="76"/>
        <v>-6.3062828086176137E-3</v>
      </c>
      <c r="AS64" s="4">
        <f t="shared" si="76"/>
        <v>-2.199185711408147E-3</v>
      </c>
      <c r="AT64" s="4">
        <f t="shared" si="76"/>
        <v>-3.5950306695851086E-3</v>
      </c>
      <c r="AU64" s="4">
        <f t="shared" si="76"/>
        <v>-4.1623390409960548E-3</v>
      </c>
      <c r="AV64" s="4">
        <f t="shared" si="76"/>
        <v>4.9193607683942209E-3</v>
      </c>
      <c r="AW64" s="4">
        <f t="shared" si="76"/>
        <v>-1.4663866896465483E-3</v>
      </c>
      <c r="AY64" s="2">
        <f t="shared" si="66"/>
        <v>0.39475807669890667</v>
      </c>
      <c r="AZ64" s="2">
        <f t="shared" si="66"/>
        <v>0.39232968399131579</v>
      </c>
      <c r="BA64" s="2">
        <f t="shared" si="66"/>
        <v>0.39151086664055817</v>
      </c>
      <c r="BB64" s="2">
        <f t="shared" si="66"/>
        <v>0.3886702756701137</v>
      </c>
      <c r="BC64" s="2">
        <f t="shared" si="66"/>
        <v>0.38969545171168912</v>
      </c>
      <c r="BD64" s="2">
        <f t="shared" si="66"/>
        <v>0.38643152855205892</v>
      </c>
      <c r="BE64" s="2">
        <f t="shared" si="66"/>
        <v>0.38170156381437559</v>
      </c>
      <c r="BF64" s="2">
        <f t="shared" si="66"/>
        <v>0.39193401438982955</v>
      </c>
      <c r="BG64" s="2">
        <f t="shared" si="66"/>
        <v>0.37568068583365655</v>
      </c>
      <c r="BH64" s="2">
        <f t="shared" si="66"/>
        <v>0.37805066789537228</v>
      </c>
      <c r="BI64" s="2">
        <f t="shared" si="66"/>
        <v>0.38162037009698541</v>
      </c>
      <c r="BJ64" s="2">
        <f t="shared" si="66"/>
        <v>0.38081924899523517</v>
      </c>
      <c r="BK64" s="2">
        <f t="shared" si="66"/>
        <v>0.37593797434157766</v>
      </c>
      <c r="BL64" s="2">
        <f t="shared" si="66"/>
        <v>0.36791576506614426</v>
      </c>
      <c r="BM64" s="2">
        <f t="shared" si="66"/>
        <v>0.37202013489288327</v>
      </c>
      <c r="BO64" s="2">
        <f t="shared" si="11"/>
        <v>0.39283499999999999</v>
      </c>
      <c r="BP64" s="2">
        <f t="shared" si="12"/>
        <v>0.39295000000000002</v>
      </c>
      <c r="BQ64" s="2">
        <f t="shared" si="13"/>
        <v>0.39052599999999998</v>
      </c>
      <c r="BR64" s="2">
        <f t="shared" si="14"/>
        <v>0.38807799999999998</v>
      </c>
      <c r="BS64" s="2">
        <f t="shared" si="15"/>
        <v>0.40031299999999997</v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>
        <f t="shared" si="25"/>
        <v>0.38151000000000002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0.39449418640147998</v>
      </c>
      <c r="DL64" s="2">
        <f t="shared" si="77"/>
        <v>0.39433777444005275</v>
      </c>
      <c r="DM64" s="2">
        <f t="shared" si="77"/>
        <v>0.39486768456659621</v>
      </c>
      <c r="DN64" s="2">
        <f t="shared" si="77"/>
        <v>0.39017995276653183</v>
      </c>
      <c r="DO64" s="2">
        <f t="shared" si="77"/>
        <v>0.39669356257035648</v>
      </c>
      <c r="DP64" s="2">
        <f t="shared" si="77"/>
        <v>0.39353404697554695</v>
      </c>
      <c r="DQ64" s="2">
        <f t="shared" si="77"/>
        <v>0.39374087104660044</v>
      </c>
      <c r="DR64" s="2">
        <f t="shared" si="77"/>
        <v>0.4006427717288718</v>
      </c>
      <c r="DS64" s="2">
        <f t="shared" si="77"/>
        <v>0.38996620168067231</v>
      </c>
      <c r="DT64" s="2">
        <f t="shared" si="77"/>
        <v>0.39132088571428575</v>
      </c>
      <c r="DU64" s="2">
        <f t="shared" si="77"/>
        <v>0.39756502072829136</v>
      </c>
      <c r="DV64" s="2">
        <f t="shared" si="77"/>
        <v>0.38988051260504214</v>
      </c>
      <c r="DW64" s="2">
        <f t="shared" si="77"/>
        <v>0.38946024705882354</v>
      </c>
      <c r="DX64" s="2">
        <f t="shared" si="77"/>
        <v>0.38128856862745109</v>
      </c>
      <c r="DY64" s="2">
        <f t="shared" si="77"/>
        <v>0.37406585378151264</v>
      </c>
      <c r="EA64" s="2">
        <f t="shared" si="78"/>
        <v>0.39544703902305894</v>
      </c>
      <c r="EB64" s="2">
        <f t="shared" si="78"/>
        <v>0.3855219460924767</v>
      </c>
      <c r="EC64" s="2">
        <f t="shared" si="78"/>
        <v>0.38159663162489255</v>
      </c>
      <c r="ED64" s="2">
        <f t="shared" si="78"/>
        <v>0.38475698708487077</v>
      </c>
      <c r="EE64" s="2">
        <f t="shared" si="78"/>
        <v>0.38027936184494315</v>
      </c>
      <c r="EF64" s="2">
        <f t="shared" si="78"/>
        <v>0.37972527102763998</v>
      </c>
      <c r="EG64" s="2">
        <f t="shared" si="78"/>
        <v>0.37206964689265543</v>
      </c>
      <c r="EH64" s="2">
        <f t="shared" si="78"/>
        <v>0.3839433209283713</v>
      </c>
      <c r="EI64" s="2">
        <f t="shared" si="78"/>
        <v>0.36372114477791118</v>
      </c>
      <c r="EJ64" s="2">
        <f t="shared" si="78"/>
        <v>0.36724045867233135</v>
      </c>
      <c r="EK64" s="2">
        <f t="shared" si="78"/>
        <v>0.36850646439794188</v>
      </c>
      <c r="EL64" s="2">
        <f t="shared" si="78"/>
        <v>0.37304479132364815</v>
      </c>
      <c r="EM64" s="2">
        <f t="shared" si="78"/>
        <v>0.36429490085655214</v>
      </c>
      <c r="EN64" s="2">
        <f t="shared" si="78"/>
        <v>0.35641961384361875</v>
      </c>
      <c r="EO64" s="2">
        <f t="shared" si="78"/>
        <v>0.36972376852444844</v>
      </c>
      <c r="EQ64" s="2">
        <f t="shared" si="79"/>
        <v>0.38982915894299658</v>
      </c>
      <c r="ER64" s="2">
        <f t="shared" si="79"/>
        <v>0.38403900615972869</v>
      </c>
      <c r="ES64" s="2">
        <f t="shared" si="79"/>
        <v>0.37964139016491771</v>
      </c>
      <c r="ET64" s="2">
        <f t="shared" si="79"/>
        <v>0.37662551211071638</v>
      </c>
      <c r="EU64" s="2">
        <f t="shared" si="79"/>
        <v>0.37725997974860642</v>
      </c>
      <c r="EV64" s="2">
        <f t="shared" si="79"/>
        <v>0.37721575915727101</v>
      </c>
      <c r="EW64" s="2">
        <f t="shared" si="79"/>
        <v>0.36864731805975048</v>
      </c>
      <c r="EX64" s="2">
        <f t="shared" si="79"/>
        <v>0.37934780844189819</v>
      </c>
      <c r="EY64" s="2">
        <f t="shared" si="79"/>
        <v>0.36338915029446983</v>
      </c>
      <c r="EZ64" s="2">
        <f t="shared" si="79"/>
        <v>0.36737056254131778</v>
      </c>
      <c r="FA64" s="2">
        <f t="shared" si="79"/>
        <v>0.36909283064952603</v>
      </c>
      <c r="FB64" s="2">
        <f t="shared" si="79"/>
        <v>0.37154659465422701</v>
      </c>
      <c r="FC64" s="2">
        <f t="shared" si="79"/>
        <v>0.36422218875268747</v>
      </c>
      <c r="FD64" s="2">
        <f t="shared" si="79"/>
        <v>0.36940929791818872</v>
      </c>
      <c r="FE64" s="2">
        <f t="shared" si="79"/>
        <v>0.37477428218385173</v>
      </c>
      <c r="FG64" s="2">
        <f t="shared" si="80"/>
        <v>0.27711413489346748</v>
      </c>
      <c r="FH64" s="2">
        <f t="shared" si="80"/>
        <v>0.22778009724608722</v>
      </c>
      <c r="FI64" s="2">
        <f t="shared" si="80"/>
        <v>0.25294077310910174</v>
      </c>
      <c r="FJ64" s="2">
        <f t="shared" si="80"/>
        <v>0.27835646804630149</v>
      </c>
      <c r="FK64" s="2">
        <f t="shared" si="80"/>
        <v>0.42633888079376075</v>
      </c>
      <c r="FL64" s="2">
        <f t="shared" si="80"/>
        <v>0.51433970531089768</v>
      </c>
      <c r="FM64" s="2">
        <f t="shared" si="80"/>
        <v>0.55553476656984102</v>
      </c>
      <c r="FN64" s="2">
        <f t="shared" si="80"/>
        <v>0.52148217038970857</v>
      </c>
      <c r="FO64" s="2">
        <f t="shared" si="80"/>
        <v>0.54431160794688349</v>
      </c>
      <c r="FP64" s="2">
        <f t="shared" si="80"/>
        <v>0.55107941179097264</v>
      </c>
      <c r="FQ64" s="2">
        <f t="shared" si="80"/>
        <v>0.54870883022852324</v>
      </c>
      <c r="FR64" s="2">
        <f t="shared" si="80"/>
        <v>0.53821213419763936</v>
      </c>
      <c r="FS64" s="2">
        <f t="shared" si="80"/>
        <v>0.53733692372007968</v>
      </c>
      <c r="FT64" s="2">
        <f t="shared" si="80"/>
        <v>0.5377481733615731</v>
      </c>
      <c r="FU64" s="2">
        <f t="shared" si="80"/>
        <v>0.47117024413477548</v>
      </c>
      <c r="FW64" s="2">
        <f t="shared" si="68"/>
        <v>2.8237071787053835E-5</v>
      </c>
      <c r="FX64" s="2">
        <f t="shared" si="68"/>
        <v>1.3628617580318542E-5</v>
      </c>
      <c r="FY64" s="2">
        <f t="shared" si="68"/>
        <v>1.4082655389204562E-5</v>
      </c>
      <c r="FZ64" s="2">
        <f t="shared" si="68"/>
        <v>1.9617958017572792E-5</v>
      </c>
      <c r="GA64" s="2">
        <f t="shared" si="68"/>
        <v>3.275248623385361E-5</v>
      </c>
      <c r="GB64" s="2">
        <f t="shared" si="68"/>
        <v>4.6491805330619505E-5</v>
      </c>
      <c r="GC64" s="2">
        <f t="shared" si="68"/>
        <v>5.5161438163632509E-5</v>
      </c>
      <c r="GD64" s="2">
        <f t="shared" si="68"/>
        <v>6.3429548268216328E-5</v>
      </c>
      <c r="GE64" s="2">
        <f t="shared" si="68"/>
        <v>8.0494157806700506E-5</v>
      </c>
      <c r="GF64" s="2">
        <f t="shared" si="68"/>
        <v>7.4948133818482284E-5</v>
      </c>
      <c r="GG64" s="2">
        <f t="shared" si="68"/>
        <v>6.1089548869714501E-5</v>
      </c>
      <c r="GH64" s="2">
        <f t="shared" si="68"/>
        <v>4.947827794616202E-5</v>
      </c>
      <c r="GI64" s="2">
        <f t="shared" si="68"/>
        <v>4.1321408803568545E-5</v>
      </c>
      <c r="GJ64" s="2">
        <f t="shared" si="68"/>
        <v>3.3214596144614031E-5</v>
      </c>
      <c r="GK64" s="2">
        <f t="shared" si="68"/>
        <v>2.8211387034239318E-5</v>
      </c>
      <c r="GM64" s="79">
        <f t="shared" si="69"/>
        <v>2.6096363240049234E-4</v>
      </c>
      <c r="GN64" s="79">
        <f t="shared" si="69"/>
        <v>4.576927239502616E-5</v>
      </c>
      <c r="GO64" s="79">
        <f t="shared" si="69"/>
        <v>7.8108151585696718E-5</v>
      </c>
      <c r="GP64" s="79">
        <f t="shared" si="69"/>
        <v>8.8007377584488943E-5</v>
      </c>
      <c r="GQ64" s="79">
        <f t="shared" si="69"/>
        <v>3.4175559230016617E-3</v>
      </c>
      <c r="GR64" s="79">
        <f t="shared" si="69"/>
        <v>1.5623935623278233E-2</v>
      </c>
      <c r="GS64" s="79">
        <f t="shared" si="69"/>
        <v>2.9081257218635342E-2</v>
      </c>
      <c r="GT64" s="79">
        <f t="shared" si="69"/>
        <v>1.7650408343745094E-2</v>
      </c>
      <c r="GU64" s="79">
        <f t="shared" si="69"/>
        <v>2.5161589165254197E-2</v>
      </c>
      <c r="GV64" s="79">
        <f t="shared" si="69"/>
        <v>2.7899808980496769E-2</v>
      </c>
      <c r="GW64" s="79">
        <f t="shared" si="69"/>
        <v>2.6345682441455028E-2</v>
      </c>
      <c r="GX64" s="79">
        <f t="shared" si="69"/>
        <v>2.2270536278375681E-2</v>
      </c>
      <c r="GY64" s="79">
        <f t="shared" si="69"/>
        <v>2.1989248149467046E-2</v>
      </c>
      <c r="GZ64" s="79">
        <f t="shared" si="69"/>
        <v>2.2108405191528305E-2</v>
      </c>
      <c r="HA64" s="79">
        <f t="shared" si="69"/>
        <v>6.9542482480903067E-3</v>
      </c>
      <c r="HC64" s="79">
        <f t="shared" si="74"/>
        <v>3.7160211415719048E-13</v>
      </c>
      <c r="HD64" s="79">
        <f t="shared" si="70"/>
        <v>7.8239986375358442E-15</v>
      </c>
      <c r="HE64" s="79">
        <f t="shared" si="70"/>
        <v>1.1066155214595978E-15</v>
      </c>
      <c r="HF64" s="79">
        <f t="shared" si="70"/>
        <v>4.0319577881393488E-17</v>
      </c>
      <c r="HG64" s="79">
        <f t="shared" si="70"/>
        <v>2.7217059132016796E-12</v>
      </c>
      <c r="HH64" s="79">
        <f t="shared" si="70"/>
        <v>6.5871845196144905E-11</v>
      </c>
      <c r="HI64" s="79">
        <f t="shared" si="70"/>
        <v>8.904396575109786E-10</v>
      </c>
      <c r="HJ64" s="79">
        <f t="shared" si="70"/>
        <v>2.1392783938416116E-10</v>
      </c>
      <c r="HK64" s="79">
        <f t="shared" si="70"/>
        <v>3.3036709307556327E-10</v>
      </c>
      <c r="HL64" s="79">
        <f t="shared" si="70"/>
        <v>5.2572203228169197E-10</v>
      </c>
      <c r="HM64" s="79">
        <f t="shared" si="70"/>
        <v>3.0088284727659053E-9</v>
      </c>
      <c r="HN64" s="79">
        <f t="shared" si="70"/>
        <v>4.6349859743390528E-10</v>
      </c>
      <c r="HO64" s="79">
        <f t="shared" si="70"/>
        <v>8.9859243985878839E-10</v>
      </c>
      <c r="HP64" s="79">
        <f t="shared" si="70"/>
        <v>4.5337640800049112E-10</v>
      </c>
      <c r="HQ64" s="79">
        <f t="shared" si="70"/>
        <v>2.3206820372785518E-14</v>
      </c>
      <c r="HS64" s="79">
        <f t="shared" si="71"/>
        <v>8.8022514711905619E-65</v>
      </c>
      <c r="HT64" s="79">
        <f t="shared" si="71"/>
        <v>1.9426563813139221E-76</v>
      </c>
      <c r="HU64" s="79">
        <f t="shared" si="71"/>
        <v>4.8282714274491906E-87</v>
      </c>
      <c r="HV64" s="79">
        <f t="shared" si="71"/>
        <v>1.0927848285200357E-101</v>
      </c>
      <c r="HW64" s="79">
        <f t="shared" si="71"/>
        <v>1.0725159883963983E-80</v>
      </c>
      <c r="HX64" s="79">
        <f t="shared" si="71"/>
        <v>1.3739521641790503E-76</v>
      </c>
      <c r="HY64" s="79">
        <f t="shared" si="71"/>
        <v>4.9262438294561996E-70</v>
      </c>
      <c r="HZ64" s="79">
        <f t="shared" si="71"/>
        <v>4.7915339454121774E-72</v>
      </c>
      <c r="IA64" s="79">
        <f t="shared" si="71"/>
        <v>6.104573402529943E-72</v>
      </c>
      <c r="IB64" s="79">
        <f t="shared" si="71"/>
        <v>3.4358569765205626E-72</v>
      </c>
      <c r="IC64" s="79">
        <f t="shared" si="71"/>
        <v>4.0884537509812612E-66</v>
      </c>
      <c r="ID64" s="79">
        <f t="shared" si="71"/>
        <v>6.3095152165442979E-72</v>
      </c>
      <c r="IE64" s="79">
        <f t="shared" si="71"/>
        <v>2.2822109037138557E-68</v>
      </c>
      <c r="IF64" s="79">
        <f t="shared" si="71"/>
        <v>5.4450808240991124E-53</v>
      </c>
      <c r="IG64" s="79">
        <f t="shared" si="71"/>
        <v>1.6443688905493056E-32</v>
      </c>
      <c r="II64" s="79">
        <f t="shared" si="72"/>
        <v>1.9348629022300175E-186</v>
      </c>
      <c r="IJ64" s="79">
        <f t="shared" si="72"/>
        <v>3.2572505783882023E-234</v>
      </c>
      <c r="IK64" s="79">
        <f t="shared" si="72"/>
        <v>1.8366968782506353E-268</v>
      </c>
      <c r="IL64" s="79">
        <f t="shared" si="72"/>
        <v>0</v>
      </c>
      <c r="IM64" s="79">
        <f t="shared" si="72"/>
        <v>4.4824233583745375E-261</v>
      </c>
      <c r="IN64" s="79">
        <f t="shared" si="72"/>
        <v>2.7501264523543677E-252</v>
      </c>
      <c r="IO64" s="79">
        <f t="shared" si="72"/>
        <v>7.5876978815937229E-232</v>
      </c>
      <c r="IP64" s="79">
        <f t="shared" si="72"/>
        <v>1.2537161752899954E-235</v>
      </c>
      <c r="IQ64" s="79">
        <f t="shared" si="72"/>
        <v>1.1737912444755276E-236</v>
      </c>
      <c r="IR64" s="79">
        <f t="shared" si="72"/>
        <v>2.5163228842392525E-241</v>
      </c>
      <c r="IS64" s="79">
        <f t="shared" si="72"/>
        <v>1.6687005081664064E-219</v>
      </c>
      <c r="IT64" s="79">
        <f t="shared" si="72"/>
        <v>4.4775189139967423E-239</v>
      </c>
      <c r="IU64" s="79">
        <f t="shared" si="72"/>
        <v>1.3540075421202623E-224</v>
      </c>
      <c r="IV64" s="79">
        <f t="shared" si="72"/>
        <v>2.9136107271137754E-142</v>
      </c>
      <c r="IW64" s="79">
        <f t="shared" si="72"/>
        <v>2.4591554137811438E-77</v>
      </c>
      <c r="IY64" s="79">
        <f t="shared" si="73"/>
        <v>2.6096363277209445E-4</v>
      </c>
      <c r="IZ64" s="79">
        <f t="shared" si="73"/>
        <v>4.5769272402850156E-5</v>
      </c>
      <c r="JA64" s="79">
        <f t="shared" si="73"/>
        <v>7.8108151586803336E-5</v>
      </c>
      <c r="JB64" s="79">
        <f t="shared" si="73"/>
        <v>8.8007377584529262E-5</v>
      </c>
      <c r="JC64" s="79">
        <f t="shared" si="73"/>
        <v>3.4175559257233678E-3</v>
      </c>
      <c r="JD64" s="79">
        <f t="shared" si="73"/>
        <v>1.5623935689150078E-2</v>
      </c>
      <c r="JE64" s="79">
        <f t="shared" si="73"/>
        <v>2.9081258109074998E-2</v>
      </c>
      <c r="JF64" s="79">
        <f t="shared" si="73"/>
        <v>1.7650408557672935E-2</v>
      </c>
      <c r="JG64" s="79">
        <f t="shared" si="73"/>
        <v>2.5161589495621292E-2</v>
      </c>
      <c r="JH64" s="79">
        <f t="shared" si="73"/>
        <v>2.7899809506218801E-2</v>
      </c>
      <c r="JI64" s="79">
        <f t="shared" si="73"/>
        <v>2.6345685450283499E-2</v>
      </c>
      <c r="JJ64" s="79">
        <f t="shared" si="73"/>
        <v>2.2270536741874278E-2</v>
      </c>
      <c r="JK64" s="79">
        <f t="shared" si="73"/>
        <v>2.1989249048059486E-2</v>
      </c>
      <c r="JL64" s="79">
        <f t="shared" si="73"/>
        <v>2.2108405644904714E-2</v>
      </c>
      <c r="JM64" s="79">
        <f t="shared" si="73"/>
        <v>6.9542482481135138E-3</v>
      </c>
    </row>
    <row r="65" spans="2:273" x14ac:dyDescent="0.25">
      <c r="B65" s="2">
        <v>38</v>
      </c>
      <c r="C65" s="37">
        <v>0.39410600000000001</v>
      </c>
      <c r="D65" s="37">
        <v>0.39238899999999999</v>
      </c>
      <c r="E65" s="37">
        <v>0.39270100000000002</v>
      </c>
      <c r="F65" s="37">
        <v>0.39013799999999998</v>
      </c>
      <c r="G65" s="37">
        <v>0.40324500000000002</v>
      </c>
      <c r="H65" s="37">
        <v>0.41777999999999998</v>
      </c>
      <c r="I65" s="37">
        <v>0.42633599999999999</v>
      </c>
      <c r="J65" s="37">
        <v>0.42114800000000002</v>
      </c>
      <c r="K65" s="37">
        <v>0.41877500000000001</v>
      </c>
      <c r="L65" s="37">
        <v>0.42588199999999998</v>
      </c>
      <c r="M65" s="37">
        <v>0.42868000000000001</v>
      </c>
      <c r="N65" s="37">
        <v>0.42239300000000002</v>
      </c>
      <c r="O65" s="37">
        <v>0.41581699999999999</v>
      </c>
      <c r="P65" s="37">
        <v>0.41889700000000002</v>
      </c>
      <c r="Q65" s="37">
        <v>0.39011200000000001</v>
      </c>
      <c r="S65" s="4">
        <f t="shared" si="75"/>
        <v>0.39595349555253734</v>
      </c>
      <c r="T65" s="4">
        <f t="shared" si="75"/>
        <v>0.39263961116575696</v>
      </c>
      <c r="U65" s="4">
        <f t="shared" si="75"/>
        <v>0.39198514059725909</v>
      </c>
      <c r="V65" s="4">
        <f t="shared" si="75"/>
        <v>0.38931997029897847</v>
      </c>
      <c r="W65" s="4">
        <f t="shared" si="75"/>
        <v>0.39980758234797148</v>
      </c>
      <c r="X65" s="4">
        <f t="shared" si="75"/>
        <v>0.42295612487512085</v>
      </c>
      <c r="Y65" s="4">
        <f t="shared" si="75"/>
        <v>0.44388367613056118</v>
      </c>
      <c r="Z65" s="4">
        <f t="shared" si="75"/>
        <v>0.43358671391253756</v>
      </c>
      <c r="AA65" s="4">
        <f t="shared" si="75"/>
        <v>0.43328030769863624</v>
      </c>
      <c r="AB65" s="4">
        <f t="shared" si="75"/>
        <v>0.44051776129713055</v>
      </c>
      <c r="AC65" s="4">
        <f t="shared" si="75"/>
        <v>0.44045816841406149</v>
      </c>
      <c r="AD65" s="4">
        <f t="shared" si="75"/>
        <v>0.43208671297652929</v>
      </c>
      <c r="AE65" s="4">
        <f t="shared" si="75"/>
        <v>0.42780214749452283</v>
      </c>
      <c r="AF65" s="4">
        <f t="shared" si="75"/>
        <v>0.41704040390626762</v>
      </c>
      <c r="AG65" s="4">
        <f t="shared" si="75"/>
        <v>0.3887730348705154</v>
      </c>
      <c r="AI65" s="4">
        <f t="shared" si="76"/>
        <v>-1.847495552537326E-3</v>
      </c>
      <c r="AJ65" s="4">
        <f t="shared" si="76"/>
        <v>-2.506111657569754E-4</v>
      </c>
      <c r="AK65" s="4">
        <f t="shared" si="76"/>
        <v>7.1585940274093707E-4</v>
      </c>
      <c r="AL65" s="4">
        <f t="shared" si="76"/>
        <v>8.1802970102151651E-4</v>
      </c>
      <c r="AM65" s="4">
        <f t="shared" si="76"/>
        <v>3.4374176520285404E-3</v>
      </c>
      <c r="AN65" s="4">
        <f t="shared" si="76"/>
        <v>-5.1761248751208688E-3</v>
      </c>
      <c r="AO65" s="4">
        <f t="shared" si="76"/>
        <v>-1.7547676130561185E-2</v>
      </c>
      <c r="AP65" s="4">
        <f t="shared" si="76"/>
        <v>-1.2438713912537536E-2</v>
      </c>
      <c r="AQ65" s="4">
        <f t="shared" si="76"/>
        <v>-1.4505307698636227E-2</v>
      </c>
      <c r="AR65" s="4">
        <f t="shared" si="76"/>
        <v>-1.4635761297130567E-2</v>
      </c>
      <c r="AS65" s="4">
        <f t="shared" si="76"/>
        <v>-1.1778168414061485E-2</v>
      </c>
      <c r="AT65" s="4">
        <f t="shared" si="76"/>
        <v>-9.6937129765292673E-3</v>
      </c>
      <c r="AU65" s="4">
        <f t="shared" si="76"/>
        <v>-1.1985147494522841E-2</v>
      </c>
      <c r="AV65" s="4">
        <f t="shared" si="76"/>
        <v>1.8565960937323989E-3</v>
      </c>
      <c r="AW65" s="4">
        <f t="shared" si="76"/>
        <v>1.338965129484615E-3</v>
      </c>
      <c r="AY65" s="2">
        <f t="shared" si="66"/>
        <v>0.39496640533508742</v>
      </c>
      <c r="AZ65" s="2">
        <f t="shared" si="66"/>
        <v>0.39242877424625261</v>
      </c>
      <c r="BA65" s="2">
        <f t="shared" si="66"/>
        <v>0.3916379543203749</v>
      </c>
      <c r="BB65" s="2">
        <f t="shared" si="66"/>
        <v>0.38890795837097941</v>
      </c>
      <c r="BC65" s="2">
        <f t="shared" si="66"/>
        <v>0.38947474714053854</v>
      </c>
      <c r="BD65" s="2">
        <f t="shared" si="66"/>
        <v>0.38619146270047339</v>
      </c>
      <c r="BE65" s="2">
        <f t="shared" si="66"/>
        <v>0.38130134959740747</v>
      </c>
      <c r="BF65" s="2">
        <f t="shared" si="66"/>
        <v>0.3916685757964618</v>
      </c>
      <c r="BG65" s="2">
        <f t="shared" si="66"/>
        <v>0.37525718663981006</v>
      </c>
      <c r="BH65" s="2">
        <f t="shared" si="66"/>
        <v>0.3775681764623125</v>
      </c>
      <c r="BI65" s="2">
        <f t="shared" si="66"/>
        <v>0.38104260440174964</v>
      </c>
      <c r="BJ65" s="2">
        <f t="shared" si="66"/>
        <v>0.38052742326351041</v>
      </c>
      <c r="BK65" s="2">
        <f t="shared" si="66"/>
        <v>0.37553192410428576</v>
      </c>
      <c r="BL65" s="2">
        <f t="shared" si="66"/>
        <v>0.3676217247343409</v>
      </c>
      <c r="BM65" s="2">
        <f t="shared" si="66"/>
        <v>0.37216535819275209</v>
      </c>
      <c r="BO65" s="2">
        <f t="shared" si="11"/>
        <v>0.39410600000000001</v>
      </c>
      <c r="BP65" s="2">
        <f t="shared" si="12"/>
        <v>0.39238899999999999</v>
      </c>
      <c r="BQ65" s="2">
        <f t="shared" si="13"/>
        <v>0.39270100000000002</v>
      </c>
      <c r="BR65" s="2">
        <f t="shared" si="14"/>
        <v>0.39013799999999998</v>
      </c>
      <c r="BS65" s="2">
        <f t="shared" si="15"/>
        <v>0.40324500000000002</v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 t="str">
        <f t="shared" si="25"/>
        <v/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0.39493961308973163</v>
      </c>
      <c r="DL65" s="2">
        <f t="shared" si="77"/>
        <v>0.39474269855072464</v>
      </c>
      <c r="DM65" s="2">
        <f t="shared" si="77"/>
        <v>0.39545601599718111</v>
      </c>
      <c r="DN65" s="2">
        <f t="shared" si="77"/>
        <v>0.39081410701754399</v>
      </c>
      <c r="DO65" s="2">
        <f t="shared" si="77"/>
        <v>0.39722224043151971</v>
      </c>
      <c r="DP65" s="2">
        <f t="shared" si="77"/>
        <v>0.39409628442728439</v>
      </c>
      <c r="DQ65" s="2">
        <f t="shared" si="77"/>
        <v>0.39437139847211611</v>
      </c>
      <c r="DR65" s="2">
        <f t="shared" si="77"/>
        <v>0.40139494663234671</v>
      </c>
      <c r="DS65" s="2">
        <f t="shared" si="77"/>
        <v>0.39062926890756305</v>
      </c>
      <c r="DT65" s="2">
        <f t="shared" si="77"/>
        <v>0.39178614285714286</v>
      </c>
      <c r="DU65" s="2">
        <f t="shared" si="77"/>
        <v>0.39809724033613453</v>
      </c>
      <c r="DV65" s="2">
        <f t="shared" si="77"/>
        <v>0.39053117394957992</v>
      </c>
      <c r="DW65" s="2">
        <f t="shared" si="77"/>
        <v>0.39016967226890759</v>
      </c>
      <c r="DX65" s="2">
        <f t="shared" si="77"/>
        <v>0.38198148991596648</v>
      </c>
      <c r="DY65" s="2">
        <f t="shared" si="77"/>
        <v>0.37472440641711235</v>
      </c>
      <c r="EA65" s="2">
        <f t="shared" si="78"/>
        <v>0.39503072629280928</v>
      </c>
      <c r="EB65" s="2">
        <f t="shared" si="78"/>
        <v>0.38527444498584545</v>
      </c>
      <c r="EC65" s="2">
        <f t="shared" si="78"/>
        <v>0.38135366037695922</v>
      </c>
      <c r="ED65" s="2">
        <f t="shared" si="78"/>
        <v>0.38440163653136522</v>
      </c>
      <c r="EE65" s="2">
        <f t="shared" si="78"/>
        <v>0.37996758689428894</v>
      </c>
      <c r="EF65" s="2">
        <f t="shared" si="78"/>
        <v>0.37938440104890148</v>
      </c>
      <c r="EG65" s="2">
        <f t="shared" si="78"/>
        <v>0.37176487812752224</v>
      </c>
      <c r="EH65" s="2">
        <f t="shared" si="78"/>
        <v>0.38352943337334933</v>
      </c>
      <c r="EI65" s="2">
        <f t="shared" si="78"/>
        <v>0.36352034655462184</v>
      </c>
      <c r="EJ65" s="2">
        <f t="shared" si="78"/>
        <v>0.36700502360771814</v>
      </c>
      <c r="EK65" s="2">
        <f t="shared" si="78"/>
        <v>0.36824998042059459</v>
      </c>
      <c r="EL65" s="2">
        <f t="shared" si="78"/>
        <v>0.37269954661016957</v>
      </c>
      <c r="EM65" s="2">
        <f t="shared" si="78"/>
        <v>0.36403736792359948</v>
      </c>
      <c r="EN65" s="2">
        <f t="shared" si="78"/>
        <v>0.35636326198591484</v>
      </c>
      <c r="EO65" s="2">
        <f t="shared" si="78"/>
        <v>0.36954555966481217</v>
      </c>
      <c r="EQ65" s="2">
        <f t="shared" si="79"/>
        <v>0.38948911829144112</v>
      </c>
      <c r="ER65" s="2">
        <f t="shared" si="79"/>
        <v>0.38380864655293345</v>
      </c>
      <c r="ES65" s="2">
        <f t="shared" si="79"/>
        <v>0.37942254380916346</v>
      </c>
      <c r="ET65" s="2">
        <f t="shared" si="79"/>
        <v>0.37637698706797257</v>
      </c>
      <c r="EU65" s="2">
        <f t="shared" si="79"/>
        <v>0.37699250256248579</v>
      </c>
      <c r="EV65" s="2">
        <f t="shared" si="79"/>
        <v>0.37691568451525909</v>
      </c>
      <c r="EW65" s="2">
        <f t="shared" si="79"/>
        <v>0.36839592718198927</v>
      </c>
      <c r="EX65" s="2">
        <f t="shared" si="79"/>
        <v>0.37900571971110097</v>
      </c>
      <c r="EY65" s="2">
        <f t="shared" si="79"/>
        <v>0.3631935216098916</v>
      </c>
      <c r="EZ65" s="2">
        <f t="shared" si="79"/>
        <v>0.36713132877495092</v>
      </c>
      <c r="FA65" s="2">
        <f t="shared" si="79"/>
        <v>0.3688266625613062</v>
      </c>
      <c r="FB65" s="2">
        <f t="shared" si="79"/>
        <v>0.37122370749910027</v>
      </c>
      <c r="FC65" s="2">
        <f t="shared" si="79"/>
        <v>0.3639652740621796</v>
      </c>
      <c r="FD65" s="2">
        <f t="shared" si="79"/>
        <v>0.36915686834743289</v>
      </c>
      <c r="FE65" s="2">
        <f t="shared" si="79"/>
        <v>0.37449813594105147</v>
      </c>
      <c r="FG65" s="2">
        <f t="shared" si="80"/>
        <v>0.29593757601774051</v>
      </c>
      <c r="FH65" s="2">
        <f t="shared" si="80"/>
        <v>0.24438534356021982</v>
      </c>
      <c r="FI65" s="2">
        <f t="shared" si="80"/>
        <v>0.27073717048903423</v>
      </c>
      <c r="FJ65" s="2">
        <f t="shared" si="80"/>
        <v>0.29722959902385843</v>
      </c>
      <c r="FK65" s="2">
        <f t="shared" si="80"/>
        <v>0.44900272452426426</v>
      </c>
      <c r="FL65" s="2">
        <f t="shared" si="80"/>
        <v>0.53730006387953666</v>
      </c>
      <c r="FM65" s="2">
        <f t="shared" si="80"/>
        <v>0.57814492948270113</v>
      </c>
      <c r="FN65" s="2">
        <f t="shared" si="80"/>
        <v>0.54440396290449522</v>
      </c>
      <c r="FO65" s="2">
        <f t="shared" si="80"/>
        <v>0.56704774989738671</v>
      </c>
      <c r="FP65" s="2">
        <f t="shared" si="80"/>
        <v>0.57374231693417121</v>
      </c>
      <c r="FQ65" s="2">
        <f t="shared" si="80"/>
        <v>0.57139833306387333</v>
      </c>
      <c r="FR65" s="2">
        <f t="shared" si="80"/>
        <v>0.56100716042533072</v>
      </c>
      <c r="FS65" s="2">
        <f t="shared" si="80"/>
        <v>0.56013984472182687</v>
      </c>
      <c r="FT65" s="2">
        <f t="shared" si="80"/>
        <v>0.56054740205768572</v>
      </c>
      <c r="FU65" s="2">
        <f t="shared" si="80"/>
        <v>0.49416434685855731</v>
      </c>
      <c r="FW65" s="2">
        <f t="shared" si="68"/>
        <v>3.0961249190887479E-5</v>
      </c>
      <c r="FX65" s="2">
        <f t="shared" si="68"/>
        <v>1.4943462371765681E-5</v>
      </c>
      <c r="FY65" s="2">
        <f t="shared" si="68"/>
        <v>1.544130359843768E-5</v>
      </c>
      <c r="FZ65" s="2">
        <f t="shared" si="68"/>
        <v>2.1510622505853836E-5</v>
      </c>
      <c r="GA65" s="2">
        <f t="shared" si="68"/>
        <v>3.5912273545678707E-5</v>
      </c>
      <c r="GB65" s="2">
        <f t="shared" si="68"/>
        <v>5.097702218970239E-5</v>
      </c>
      <c r="GC65" s="2">
        <f t="shared" si="68"/>
        <v>6.0482992331335336E-5</v>
      </c>
      <c r="GD65" s="2">
        <f t="shared" si="68"/>
        <v>6.9548691059338896E-5</v>
      </c>
      <c r="GE65" s="2">
        <f t="shared" si="68"/>
        <v>8.8259403535504867E-5</v>
      </c>
      <c r="GF65" s="2">
        <f t="shared" si="68"/>
        <v>8.2178400353017446E-5</v>
      </c>
      <c r="GG65" s="2">
        <f t="shared" si="68"/>
        <v>6.6982963563040084E-5</v>
      </c>
      <c r="GH65" s="2">
        <f t="shared" si="68"/>
        <v>5.425159397662588E-5</v>
      </c>
      <c r="GI65" s="2">
        <f t="shared" si="68"/>
        <v>4.5307843162105448E-5</v>
      </c>
      <c r="GJ65" s="2">
        <f t="shared" si="68"/>
        <v>3.6418963762272444E-5</v>
      </c>
      <c r="GK65" s="2">
        <f t="shared" si="68"/>
        <v>3.0933086572828147E-5</v>
      </c>
      <c r="GM65" s="79">
        <f t="shared" si="69"/>
        <v>3.9911968495136453E-4</v>
      </c>
      <c r="GN65" s="79">
        <f t="shared" si="69"/>
        <v>7.5791746150348789E-5</v>
      </c>
      <c r="GO65" s="79">
        <f t="shared" si="69"/>
        <v>1.2981748551731329E-4</v>
      </c>
      <c r="GP65" s="79">
        <f t="shared" si="69"/>
        <v>1.5429996069744629E-4</v>
      </c>
      <c r="GQ65" s="79">
        <f t="shared" si="69"/>
        <v>5.1931184273991638E-3</v>
      </c>
      <c r="GR65" s="79">
        <f t="shared" si="69"/>
        <v>2.2296353310504977E-2</v>
      </c>
      <c r="GS65" s="79">
        <f t="shared" si="69"/>
        <v>4.0243949102529451E-2</v>
      </c>
      <c r="GT65" s="79">
        <f t="shared" si="69"/>
        <v>2.5306517718555445E-2</v>
      </c>
      <c r="GU65" s="79">
        <f t="shared" si="69"/>
        <v>3.541346001186E-2</v>
      </c>
      <c r="GV65" s="79">
        <f t="shared" si="69"/>
        <v>3.9080238451317605E-2</v>
      </c>
      <c r="GW65" s="79">
        <f t="shared" si="69"/>
        <v>3.6649893297724653E-2</v>
      </c>
      <c r="GX65" s="79">
        <f t="shared" si="69"/>
        <v>3.1017043007250923E-2</v>
      </c>
      <c r="GY65" s="79">
        <f t="shared" si="69"/>
        <v>3.0646906837295766E-2</v>
      </c>
      <c r="GZ65" s="79">
        <f t="shared" si="69"/>
        <v>3.0793275839951052E-2</v>
      </c>
      <c r="HA65" s="79">
        <f t="shared" si="69"/>
        <v>1.1077522594593952E-2</v>
      </c>
      <c r="HC65" s="79">
        <f t="shared" si="74"/>
        <v>9.5876587934377986E-13</v>
      </c>
      <c r="HD65" s="79">
        <f t="shared" si="70"/>
        <v>2.2612850211419218E-14</v>
      </c>
      <c r="HE65" s="79">
        <f t="shared" si="70"/>
        <v>3.5818247033995569E-15</v>
      </c>
      <c r="HF65" s="79">
        <f t="shared" si="70"/>
        <v>1.619622747927007E-16</v>
      </c>
      <c r="HG65" s="79">
        <f t="shared" si="70"/>
        <v>8.1418619084161678E-12</v>
      </c>
      <c r="HH65" s="79">
        <f t="shared" si="70"/>
        <v>1.8694368860526802E-10</v>
      </c>
      <c r="HI65" s="79">
        <f t="shared" si="70"/>
        <v>2.3180203244153954E-9</v>
      </c>
      <c r="HJ65" s="79">
        <f t="shared" si="70"/>
        <v>5.8890371015474966E-10</v>
      </c>
      <c r="HK65" s="79">
        <f t="shared" si="70"/>
        <v>9.2493757395619626E-10</v>
      </c>
      <c r="HL65" s="79">
        <f t="shared" si="70"/>
        <v>1.4584552876806704E-9</v>
      </c>
      <c r="HM65" s="79">
        <f t="shared" si="70"/>
        <v>7.4868409651680862E-9</v>
      </c>
      <c r="HN65" s="79">
        <f t="shared" si="70"/>
        <v>1.2307395178996333E-9</v>
      </c>
      <c r="HO65" s="79">
        <f t="shared" si="70"/>
        <v>2.2432802927878571E-9</v>
      </c>
      <c r="HP65" s="79">
        <f t="shared" si="70"/>
        <v>1.1553835012156857E-9</v>
      </c>
      <c r="HQ65" s="79">
        <f t="shared" si="70"/>
        <v>9.6648105424390321E-14</v>
      </c>
      <c r="HS65" s="79">
        <f t="shared" si="71"/>
        <v>2.2903942756425028E-63</v>
      </c>
      <c r="HT65" s="79">
        <f t="shared" si="71"/>
        <v>8.0249142277210228E-75</v>
      </c>
      <c r="HU65" s="79">
        <f t="shared" si="71"/>
        <v>3.4571777151426239E-85</v>
      </c>
      <c r="HV65" s="79">
        <f t="shared" si="71"/>
        <v>2.0268917973678683E-99</v>
      </c>
      <c r="HW65" s="79">
        <f t="shared" si="71"/>
        <v>8.5706716023341685E-79</v>
      </c>
      <c r="HX65" s="79">
        <f t="shared" si="71"/>
        <v>1.0527784578018692E-74</v>
      </c>
      <c r="HY65" s="79">
        <f t="shared" si="71"/>
        <v>2.8026804663513164E-68</v>
      </c>
      <c r="HZ65" s="79">
        <f t="shared" si="71"/>
        <v>3.1734022720734258E-70</v>
      </c>
      <c r="IA65" s="79">
        <f t="shared" si="71"/>
        <v>4.5196081611870303E-70</v>
      </c>
      <c r="IB65" s="79">
        <f t="shared" si="71"/>
        <v>2.5888870621366005E-70</v>
      </c>
      <c r="IC65" s="79">
        <f t="shared" si="71"/>
        <v>1.9348901361445527E-64</v>
      </c>
      <c r="ID65" s="79">
        <f t="shared" si="71"/>
        <v>3.8650850233927559E-70</v>
      </c>
      <c r="IE65" s="79">
        <f t="shared" si="71"/>
        <v>1.0373258696083675E-66</v>
      </c>
      <c r="IF65" s="79">
        <f t="shared" si="71"/>
        <v>9.705842780536803E-52</v>
      </c>
      <c r="IG65" s="79">
        <f t="shared" si="71"/>
        <v>9.0299737699128049E-32</v>
      </c>
      <c r="II65" s="79">
        <f t="shared" si="72"/>
        <v>3.2707222420531658E-183</v>
      </c>
      <c r="IJ65" s="79">
        <f t="shared" si="72"/>
        <v>2.0571854040255563E-230</v>
      </c>
      <c r="IK65" s="79">
        <f t="shared" si="72"/>
        <v>4.3403266048282002E-264</v>
      </c>
      <c r="IL65" s="79">
        <f t="shared" si="72"/>
        <v>0</v>
      </c>
      <c r="IM65" s="79">
        <f t="shared" si="72"/>
        <v>1.7774189421217854E-256</v>
      </c>
      <c r="IN65" s="79">
        <f t="shared" si="72"/>
        <v>1.0888581598152601E-247</v>
      </c>
      <c r="IO65" s="79">
        <f t="shared" si="72"/>
        <v>1.4985305979602483E-227</v>
      </c>
      <c r="IP65" s="79">
        <f t="shared" si="72"/>
        <v>3.3666503029930486E-231</v>
      </c>
      <c r="IQ65" s="79">
        <f t="shared" si="72"/>
        <v>4.2654563465491385E-232</v>
      </c>
      <c r="IR65" s="79">
        <f t="shared" si="72"/>
        <v>1.0400447295089483E-236</v>
      </c>
      <c r="IS65" s="79">
        <f t="shared" si="72"/>
        <v>2.1376620994492505E-215</v>
      </c>
      <c r="IT65" s="79">
        <f t="shared" si="72"/>
        <v>1.0796212985975779E-234</v>
      </c>
      <c r="IU65" s="79">
        <f t="shared" si="72"/>
        <v>1.4900318248043463E-220</v>
      </c>
      <c r="IV65" s="79">
        <f t="shared" si="72"/>
        <v>9.0880136439558732E-140</v>
      </c>
      <c r="IW65" s="79">
        <f t="shared" si="72"/>
        <v>5.1500599609101076E-76</v>
      </c>
      <c r="IY65" s="79">
        <f t="shared" si="73"/>
        <v>3.9911968591013042E-4</v>
      </c>
      <c r="IZ65" s="79">
        <f t="shared" si="73"/>
        <v>7.5791746172961642E-5</v>
      </c>
      <c r="JA65" s="79">
        <f t="shared" si="73"/>
        <v>1.2981748552089512E-4</v>
      </c>
      <c r="JB65" s="79">
        <f t="shared" si="73"/>
        <v>1.5429996069760824E-4</v>
      </c>
      <c r="JC65" s="79">
        <f t="shared" si="73"/>
        <v>5.193118435541026E-3</v>
      </c>
      <c r="JD65" s="79">
        <f t="shared" si="73"/>
        <v>2.2296353497448667E-2</v>
      </c>
      <c r="JE65" s="79">
        <f t="shared" si="73"/>
        <v>4.0243951420549776E-2</v>
      </c>
      <c r="JF65" s="79">
        <f t="shared" si="73"/>
        <v>2.5306518307459155E-2</v>
      </c>
      <c r="JG65" s="79">
        <f t="shared" si="73"/>
        <v>3.5413460936797571E-2</v>
      </c>
      <c r="JH65" s="79">
        <f t="shared" si="73"/>
        <v>3.9080239909772892E-2</v>
      </c>
      <c r="JI65" s="79">
        <f t="shared" si="73"/>
        <v>3.664990078456562E-2</v>
      </c>
      <c r="JJ65" s="79">
        <f t="shared" si="73"/>
        <v>3.101704423799044E-2</v>
      </c>
      <c r="JK65" s="79">
        <f t="shared" si="73"/>
        <v>3.064690908057606E-2</v>
      </c>
      <c r="JL65" s="79">
        <f t="shared" si="73"/>
        <v>3.0793276995334552E-2</v>
      </c>
      <c r="JM65" s="79">
        <f t="shared" si="73"/>
        <v>1.10775225946906E-2</v>
      </c>
    </row>
    <row r="66" spans="2:273" x14ac:dyDescent="0.25">
      <c r="B66" s="2">
        <v>39</v>
      </c>
      <c r="C66" s="37">
        <v>0.39367099999999999</v>
      </c>
      <c r="D66" s="37">
        <v>0.39111000000000001</v>
      </c>
      <c r="E66" s="37">
        <v>0.39215</v>
      </c>
      <c r="F66" s="37">
        <v>0.39020500000000002</v>
      </c>
      <c r="G66" s="37">
        <v>0.40492600000000001</v>
      </c>
      <c r="H66" s="37">
        <v>0.42529800000000001</v>
      </c>
      <c r="I66" s="37">
        <v>0.43753999999999998</v>
      </c>
      <c r="J66" s="37">
        <v>0.43573499999999998</v>
      </c>
      <c r="K66" s="37">
        <v>0.42969299999999999</v>
      </c>
      <c r="L66" s="37">
        <v>0.44198500000000002</v>
      </c>
      <c r="M66" s="37">
        <v>0.44181799999999999</v>
      </c>
      <c r="N66" s="37">
        <v>0.43365599999999999</v>
      </c>
      <c r="O66" s="37">
        <v>0.42430899999999999</v>
      </c>
      <c r="P66" s="37">
        <v>0.42521100000000001</v>
      </c>
      <c r="Q66" s="37">
        <v>0.39571200000000001</v>
      </c>
      <c r="S66" s="4">
        <f t="shared" si="75"/>
        <v>0.39659301733877433</v>
      </c>
      <c r="T66" s="4">
        <f t="shared" si="75"/>
        <v>0.39283325157028087</v>
      </c>
      <c r="U66" s="4">
        <f t="shared" si="75"/>
        <v>0.39227635914902936</v>
      </c>
      <c r="V66" s="4">
        <f t="shared" si="75"/>
        <v>0.38978951505151388</v>
      </c>
      <c r="W66" s="4">
        <f t="shared" si="75"/>
        <v>0.4040508708912961</v>
      </c>
      <c r="X66" s="4">
        <f t="shared" si="75"/>
        <v>0.43522273335228989</v>
      </c>
      <c r="Y66" s="4">
        <f t="shared" si="75"/>
        <v>0.46206494778184493</v>
      </c>
      <c r="Z66" s="4">
        <f t="shared" si="75"/>
        <v>0.44767261704425793</v>
      </c>
      <c r="AA66" s="4">
        <f t="shared" si="75"/>
        <v>0.45122898307447479</v>
      </c>
      <c r="AB66" s="4">
        <f t="shared" si="75"/>
        <v>0.45953298877702026</v>
      </c>
      <c r="AC66" s="4">
        <f t="shared" si="75"/>
        <v>0.45796086240418016</v>
      </c>
      <c r="AD66" s="4">
        <f t="shared" si="75"/>
        <v>0.44771190151779383</v>
      </c>
      <c r="AE66" s="4">
        <f t="shared" si="75"/>
        <v>0.44358669551993074</v>
      </c>
      <c r="AF66" s="4">
        <f t="shared" si="75"/>
        <v>0.43202464664907098</v>
      </c>
      <c r="AG66" s="4">
        <f t="shared" si="75"/>
        <v>0.39681939445546921</v>
      </c>
      <c r="AI66" s="4">
        <f t="shared" si="76"/>
        <v>-2.9220173387743409E-3</v>
      </c>
      <c r="AJ66" s="4">
        <f t="shared" si="76"/>
        <v>-1.7232515702808593E-3</v>
      </c>
      <c r="AK66" s="4">
        <f t="shared" si="76"/>
        <v>-1.2635914902936474E-4</v>
      </c>
      <c r="AL66" s="4">
        <f t="shared" si="76"/>
        <v>4.1548494848614448E-4</v>
      </c>
      <c r="AM66" s="4">
        <f t="shared" si="76"/>
        <v>8.7512910870390925E-4</v>
      </c>
      <c r="AN66" s="4">
        <f t="shared" si="76"/>
        <v>-9.9247333522898828E-3</v>
      </c>
      <c r="AO66" s="4">
        <f t="shared" si="76"/>
        <v>-2.4524947781844941E-2</v>
      </c>
      <c r="AP66" s="4">
        <f t="shared" si="76"/>
        <v>-1.1937617044257942E-2</v>
      </c>
      <c r="AQ66" s="4">
        <f t="shared" si="76"/>
        <v>-2.1535983074474796E-2</v>
      </c>
      <c r="AR66" s="4">
        <f t="shared" si="76"/>
        <v>-1.754798877702024E-2</v>
      </c>
      <c r="AS66" s="4">
        <f t="shared" si="76"/>
        <v>-1.6142862404180169E-2</v>
      </c>
      <c r="AT66" s="4">
        <f t="shared" si="76"/>
        <v>-1.4055901517793845E-2</v>
      </c>
      <c r="AU66" s="4">
        <f t="shared" si="76"/>
        <v>-1.9277695519930749E-2</v>
      </c>
      <c r="AV66" s="4">
        <f t="shared" si="76"/>
        <v>-6.8136466490709702E-3</v>
      </c>
      <c r="AW66" s="4">
        <f t="shared" si="76"/>
        <v>-1.1073944554692017E-3</v>
      </c>
      <c r="AY66" s="2">
        <f t="shared" si="66"/>
        <v>0.39514173583365159</v>
      </c>
      <c r="AZ66" s="2">
        <f t="shared" si="66"/>
        <v>0.39249809897668508</v>
      </c>
      <c r="BA66" s="2">
        <f t="shared" si="66"/>
        <v>0.39172399585086837</v>
      </c>
      <c r="BB66" s="2">
        <f t="shared" si="66"/>
        <v>0.38910297647248571</v>
      </c>
      <c r="BC66" s="2">
        <f t="shared" si="66"/>
        <v>0.38921207819777898</v>
      </c>
      <c r="BD66" s="2">
        <f t="shared" si="66"/>
        <v>0.38591237806549256</v>
      </c>
      <c r="BE66" s="2">
        <f t="shared" si="66"/>
        <v>0.38086644190065044</v>
      </c>
      <c r="BF66" s="2">
        <f t="shared" si="66"/>
        <v>0.39135323014962614</v>
      </c>
      <c r="BG66" s="2">
        <f t="shared" si="66"/>
        <v>0.37480220659260277</v>
      </c>
      <c r="BH66" s="2">
        <f t="shared" si="66"/>
        <v>0.37706171178663717</v>
      </c>
      <c r="BI66" s="2">
        <f t="shared" si="66"/>
        <v>0.38043812442104519</v>
      </c>
      <c r="BJ66" s="2">
        <f t="shared" si="66"/>
        <v>0.38019498637935306</v>
      </c>
      <c r="BK66" s="2">
        <f t="shared" si="66"/>
        <v>0.37508857808171303</v>
      </c>
      <c r="BL66" s="2">
        <f t="shared" si="66"/>
        <v>0.36730018434325401</v>
      </c>
      <c r="BM66" s="2">
        <f t="shared" si="66"/>
        <v>0.37227195240658345</v>
      </c>
      <c r="BO66" s="2">
        <f t="shared" si="11"/>
        <v>0.39367099999999999</v>
      </c>
      <c r="BP66" s="2">
        <f t="shared" si="12"/>
        <v>0.39111000000000001</v>
      </c>
      <c r="BQ66" s="2">
        <f t="shared" si="13"/>
        <v>0.39215</v>
      </c>
      <c r="BR66" s="2">
        <f t="shared" si="14"/>
        <v>0.39020500000000002</v>
      </c>
      <c r="BS66" s="2">
        <f t="shared" si="15"/>
        <v>0.40492600000000001</v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0.39538503977798323</v>
      </c>
      <c r="DL66" s="2">
        <f t="shared" si="77"/>
        <v>0.39514762266139658</v>
      </c>
      <c r="DM66" s="2">
        <f t="shared" si="77"/>
        <v>0.39604434742776606</v>
      </c>
      <c r="DN66" s="2">
        <f t="shared" si="77"/>
        <v>0.39144826126855614</v>
      </c>
      <c r="DO66" s="2">
        <f t="shared" si="77"/>
        <v>0.39775091829268294</v>
      </c>
      <c r="DP66" s="2">
        <f t="shared" si="77"/>
        <v>0.39465852187902184</v>
      </c>
      <c r="DQ66" s="2">
        <f t="shared" si="77"/>
        <v>0.39500192589763172</v>
      </c>
      <c r="DR66" s="2">
        <f t="shared" si="77"/>
        <v>0.40214712153582161</v>
      </c>
      <c r="DS66" s="2">
        <f t="shared" si="77"/>
        <v>0.3912923361344538</v>
      </c>
      <c r="DT66" s="2">
        <f t="shared" si="77"/>
        <v>0.39225140000000003</v>
      </c>
      <c r="DU66" s="2">
        <f t="shared" si="77"/>
        <v>0.39862945994397764</v>
      </c>
      <c r="DV66" s="2">
        <f t="shared" si="77"/>
        <v>0.39118183529411776</v>
      </c>
      <c r="DW66" s="2">
        <f t="shared" si="77"/>
        <v>0.39087909747899163</v>
      </c>
      <c r="DX66" s="2">
        <f t="shared" si="77"/>
        <v>0.38267441120448187</v>
      </c>
      <c r="DY66" s="2">
        <f t="shared" si="77"/>
        <v>0.37538295905271202</v>
      </c>
      <c r="EA66" s="2">
        <f t="shared" si="78"/>
        <v>0.39461441356255955</v>
      </c>
      <c r="EB66" s="2">
        <f t="shared" si="78"/>
        <v>0.38502694387921427</v>
      </c>
      <c r="EC66" s="2">
        <f t="shared" si="78"/>
        <v>0.38111068912902585</v>
      </c>
      <c r="ED66" s="2">
        <f t="shared" si="78"/>
        <v>0.38404628597785967</v>
      </c>
      <c r="EE66" s="2">
        <f t="shared" si="78"/>
        <v>0.37965581194363468</v>
      </c>
      <c r="EF66" s="2">
        <f t="shared" si="78"/>
        <v>0.37904353107016298</v>
      </c>
      <c r="EG66" s="2">
        <f t="shared" si="78"/>
        <v>0.3714601093623891</v>
      </c>
      <c r="EH66" s="2">
        <f t="shared" si="78"/>
        <v>0.3831155458183273</v>
      </c>
      <c r="EI66" s="2">
        <f t="shared" si="78"/>
        <v>0.36331954833133251</v>
      </c>
      <c r="EJ66" s="2">
        <f t="shared" si="78"/>
        <v>0.36676958854310493</v>
      </c>
      <c r="EK66" s="2">
        <f t="shared" si="78"/>
        <v>0.3679934964432473</v>
      </c>
      <c r="EL66" s="2">
        <f t="shared" si="78"/>
        <v>0.37235430189669094</v>
      </c>
      <c r="EM66" s="2">
        <f t="shared" si="78"/>
        <v>0.36377983499064687</v>
      </c>
      <c r="EN66" s="2">
        <f t="shared" si="78"/>
        <v>0.35630691012821092</v>
      </c>
      <c r="EO66" s="2">
        <f t="shared" si="78"/>
        <v>0.36936735080517591</v>
      </c>
      <c r="EQ66" s="2">
        <f t="shared" si="79"/>
        <v>0.38914907763988571</v>
      </c>
      <c r="ER66" s="2">
        <f t="shared" si="79"/>
        <v>0.38357828694613816</v>
      </c>
      <c r="ES66" s="2">
        <f t="shared" si="79"/>
        <v>0.37920369745340915</v>
      </c>
      <c r="ET66" s="2">
        <f t="shared" si="79"/>
        <v>0.37612846202522876</v>
      </c>
      <c r="EU66" s="2">
        <f t="shared" si="79"/>
        <v>0.37672502537636515</v>
      </c>
      <c r="EV66" s="2">
        <f t="shared" si="79"/>
        <v>0.37661560987324716</v>
      </c>
      <c r="EW66" s="2">
        <f t="shared" si="79"/>
        <v>0.368144536304228</v>
      </c>
      <c r="EX66" s="2">
        <f t="shared" si="79"/>
        <v>0.37866363098030376</v>
      </c>
      <c r="EY66" s="2">
        <f t="shared" si="79"/>
        <v>0.36299789292531337</v>
      </c>
      <c r="EZ66" s="2">
        <f t="shared" si="79"/>
        <v>0.36689209500858405</v>
      </c>
      <c r="FA66" s="2">
        <f t="shared" si="79"/>
        <v>0.36856049447308631</v>
      </c>
      <c r="FB66" s="2">
        <f t="shared" si="79"/>
        <v>0.37090082034397354</v>
      </c>
      <c r="FC66" s="2">
        <f t="shared" si="79"/>
        <v>0.36370835937167167</v>
      </c>
      <c r="FD66" s="2">
        <f t="shared" si="79"/>
        <v>0.36890443877667711</v>
      </c>
      <c r="FE66" s="2">
        <f t="shared" si="79"/>
        <v>0.37422198969825116</v>
      </c>
      <c r="FG66" s="2">
        <f t="shared" si="80"/>
        <v>0.31548161867195479</v>
      </c>
      <c r="FH66" s="2">
        <f t="shared" si="80"/>
        <v>0.26179073610206921</v>
      </c>
      <c r="FI66" s="2">
        <f t="shared" si="80"/>
        <v>0.28930079978686207</v>
      </c>
      <c r="FJ66" s="2">
        <f t="shared" si="80"/>
        <v>0.31682057222960913</v>
      </c>
      <c r="FK66" s="2">
        <f t="shared" si="80"/>
        <v>0.47188032636775112</v>
      </c>
      <c r="FL66" s="2">
        <f t="shared" si="80"/>
        <v>0.56010331431704785</v>
      </c>
      <c r="FM66" s="2">
        <f t="shared" si="80"/>
        <v>0.60043217540130889</v>
      </c>
      <c r="FN66" s="2">
        <f t="shared" si="80"/>
        <v>0.5671391613493727</v>
      </c>
      <c r="FO66" s="2">
        <f t="shared" si="80"/>
        <v>0.58950500501173653</v>
      </c>
      <c r="FP66" s="2">
        <f t="shared" si="80"/>
        <v>0.59609966417178439</v>
      </c>
      <c r="FQ66" s="2">
        <f t="shared" si="80"/>
        <v>0.59379157980794628</v>
      </c>
      <c r="FR66" s="2">
        <f t="shared" si="80"/>
        <v>0.58354762793122172</v>
      </c>
      <c r="FS66" s="2">
        <f t="shared" si="80"/>
        <v>0.58269171912865858</v>
      </c>
      <c r="FT66" s="2">
        <f t="shared" si="80"/>
        <v>0.58309393321179059</v>
      </c>
      <c r="FU66" s="2">
        <f t="shared" si="80"/>
        <v>0.51718316329982583</v>
      </c>
      <c r="FW66" s="2">
        <f t="shared" si="68"/>
        <v>3.3948233256889634E-5</v>
      </c>
      <c r="FX66" s="2">
        <f t="shared" si="68"/>
        <v>1.6385157042746533E-5</v>
      </c>
      <c r="FY66" s="2">
        <f t="shared" si="68"/>
        <v>1.6931027492730949E-5</v>
      </c>
      <c r="FZ66" s="2">
        <f t="shared" si="68"/>
        <v>2.3585879615216811E-5</v>
      </c>
      <c r="GA66" s="2">
        <f t="shared" si="68"/>
        <v>3.9376888485638032E-5</v>
      </c>
      <c r="GB66" s="2">
        <f t="shared" si="68"/>
        <v>5.5894918434540934E-5</v>
      </c>
      <c r="GC66" s="2">
        <f t="shared" si="68"/>
        <v>6.6317895344653285E-5</v>
      </c>
      <c r="GD66" s="2">
        <f t="shared" si="68"/>
        <v>7.625811163010055E-5</v>
      </c>
      <c r="GE66" s="2">
        <f t="shared" si="68"/>
        <v>9.6773687542878401E-5</v>
      </c>
      <c r="GF66" s="2">
        <f t="shared" si="68"/>
        <v>9.0106109781581159E-5</v>
      </c>
      <c r="GG66" s="2">
        <f t="shared" si="68"/>
        <v>7.3444884430036447E-5</v>
      </c>
      <c r="GH66" s="2">
        <f t="shared" si="68"/>
        <v>5.9485378549205752E-5</v>
      </c>
      <c r="GI66" s="2">
        <f t="shared" si="68"/>
        <v>4.9678844984413631E-5</v>
      </c>
      <c r="GJ66" s="2">
        <f t="shared" si="68"/>
        <v>3.9932459383336475E-5</v>
      </c>
      <c r="GK66" s="2">
        <f t="shared" si="68"/>
        <v>3.3917353744637065E-5</v>
      </c>
      <c r="GM66" s="79">
        <f t="shared" si="69"/>
        <v>6.0340991053820132E-4</v>
      </c>
      <c r="GN66" s="79">
        <f t="shared" si="69"/>
        <v>1.2382842973357713E-4</v>
      </c>
      <c r="GO66" s="79">
        <f t="shared" si="69"/>
        <v>2.1266418971522299E-4</v>
      </c>
      <c r="GP66" s="79">
        <f t="shared" si="69"/>
        <v>2.6572117279469469E-4</v>
      </c>
      <c r="GQ66" s="79">
        <f t="shared" si="69"/>
        <v>7.7641076589008923E-3</v>
      </c>
      <c r="GR66" s="79">
        <f t="shared" si="69"/>
        <v>3.1320384490869817E-2</v>
      </c>
      <c r="GS66" s="79">
        <f t="shared" si="69"/>
        <v>5.4846640631730337E-2</v>
      </c>
      <c r="GT66" s="79">
        <f t="shared" si="69"/>
        <v>3.5683881736887905E-2</v>
      </c>
      <c r="GU66" s="79">
        <f t="shared" si="69"/>
        <v>4.9035283562436152E-2</v>
      </c>
      <c r="GV66" s="79">
        <f t="shared" si="69"/>
        <v>5.3856399760499538E-2</v>
      </c>
      <c r="GW66" s="79">
        <f t="shared" si="69"/>
        <v>5.0205637113066776E-2</v>
      </c>
      <c r="GX66" s="79">
        <f t="shared" si="69"/>
        <v>4.2561663811746732E-2</v>
      </c>
      <c r="GY66" s="79">
        <f t="shared" si="69"/>
        <v>4.2082712486436129E-2</v>
      </c>
      <c r="GZ66" s="79">
        <f t="shared" si="69"/>
        <v>4.2258288624463784E-2</v>
      </c>
      <c r="HA66" s="79">
        <f t="shared" si="69"/>
        <v>1.7244148654403088E-2</v>
      </c>
      <c r="HC66" s="79">
        <f t="shared" si="74"/>
        <v>2.433453101281544E-12</v>
      </c>
      <c r="HD66" s="79">
        <f t="shared" si="70"/>
        <v>6.4183591871741574E-14</v>
      </c>
      <c r="HE66" s="79">
        <f t="shared" si="70"/>
        <v>1.1353603810076548E-14</v>
      </c>
      <c r="HF66" s="79">
        <f t="shared" si="70"/>
        <v>6.3343313578975286E-16</v>
      </c>
      <c r="HG66" s="79">
        <f t="shared" si="70"/>
        <v>2.3786090375731171E-11</v>
      </c>
      <c r="HH66" s="79">
        <f t="shared" si="70"/>
        <v>5.1773221573121398E-10</v>
      </c>
      <c r="HI66" s="79">
        <f t="shared" si="70"/>
        <v>5.8960954580927407E-9</v>
      </c>
      <c r="HJ66" s="79">
        <f t="shared" si="70"/>
        <v>1.582254477354157E-9</v>
      </c>
      <c r="HK66" s="79">
        <f t="shared" si="70"/>
        <v>2.5240608807719645E-9</v>
      </c>
      <c r="HL66" s="79">
        <f t="shared" si="70"/>
        <v>3.9432641793803064E-9</v>
      </c>
      <c r="HM66" s="79">
        <f t="shared" si="70"/>
        <v>1.8217458400883701E-8</v>
      </c>
      <c r="HN66" s="79">
        <f t="shared" si="70"/>
        <v>3.1924257090334974E-9</v>
      </c>
      <c r="HO66" s="79">
        <f t="shared" si="70"/>
        <v>5.4828478066457201E-9</v>
      </c>
      <c r="HP66" s="79">
        <f t="shared" si="70"/>
        <v>2.8819521752270485E-9</v>
      </c>
      <c r="HQ66" s="79">
        <f t="shared" si="70"/>
        <v>3.8902645397516818E-13</v>
      </c>
      <c r="HS66" s="79">
        <f t="shared" si="71"/>
        <v>5.7443997161329589E-62</v>
      </c>
      <c r="HT66" s="79">
        <f t="shared" si="71"/>
        <v>3.1833426987361035E-73</v>
      </c>
      <c r="HU66" s="79">
        <f t="shared" si="71"/>
        <v>2.3622549183019689E-83</v>
      </c>
      <c r="HV66" s="79">
        <f t="shared" si="71"/>
        <v>3.5412239312078332E-97</v>
      </c>
      <c r="HW66" s="79">
        <f t="shared" si="71"/>
        <v>6.4939241197593035E-77</v>
      </c>
      <c r="HX66" s="79">
        <f t="shared" si="71"/>
        <v>7.6344173756743345E-73</v>
      </c>
      <c r="HY66" s="79">
        <f t="shared" si="71"/>
        <v>1.5131891213649243E-66</v>
      </c>
      <c r="HZ66" s="79">
        <f t="shared" si="71"/>
        <v>1.9897034006903668E-68</v>
      </c>
      <c r="IA66" s="79">
        <f t="shared" si="71"/>
        <v>3.1581393645565878E-68</v>
      </c>
      <c r="IB66" s="79">
        <f t="shared" si="71"/>
        <v>1.8406005219648814E-68</v>
      </c>
      <c r="IC66" s="79">
        <f t="shared" si="71"/>
        <v>8.7053495379295283E-63</v>
      </c>
      <c r="ID66" s="79">
        <f t="shared" si="71"/>
        <v>2.2458367962067272E-68</v>
      </c>
      <c r="IE66" s="79">
        <f t="shared" si="71"/>
        <v>4.4946754051231199E-65</v>
      </c>
      <c r="IF66" s="79">
        <f t="shared" si="71"/>
        <v>1.6700101514353252E-50</v>
      </c>
      <c r="IG66" s="79">
        <f t="shared" si="71"/>
        <v>4.8586553660720488E-31</v>
      </c>
      <c r="II66" s="79">
        <f t="shared" si="72"/>
        <v>5.178409238109501E-180</v>
      </c>
      <c r="IJ66" s="79">
        <f t="shared" si="72"/>
        <v>1.2088777584186172E-226</v>
      </c>
      <c r="IK66" s="79">
        <f t="shared" si="72"/>
        <v>9.4375095561377905E-260</v>
      </c>
      <c r="IL66" s="79">
        <f t="shared" si="72"/>
        <v>0</v>
      </c>
      <c r="IM66" s="79">
        <f t="shared" si="72"/>
        <v>6.4112125628478202E-252</v>
      </c>
      <c r="IN66" s="79">
        <f t="shared" si="72"/>
        <v>3.9085998437159586E-243</v>
      </c>
      <c r="IO66" s="79">
        <f t="shared" si="72"/>
        <v>2.6962406984620881E-223</v>
      </c>
      <c r="IP66" s="79">
        <f t="shared" si="72"/>
        <v>8.2010641292161436E-227</v>
      </c>
      <c r="IQ66" s="79">
        <f t="shared" si="72"/>
        <v>1.3984623097448799E-227</v>
      </c>
      <c r="IR66" s="79">
        <f t="shared" si="72"/>
        <v>3.8765056461459449E-232</v>
      </c>
      <c r="IS66" s="79">
        <f t="shared" si="72"/>
        <v>2.5026680913150373E-211</v>
      </c>
      <c r="IT66" s="79">
        <f t="shared" si="72"/>
        <v>2.3696211467854139E-230</v>
      </c>
      <c r="IU66" s="79">
        <f t="shared" si="72"/>
        <v>1.5059020215744106E-216</v>
      </c>
      <c r="IV66" s="79">
        <f t="shared" si="72"/>
        <v>2.6927833413462226E-137</v>
      </c>
      <c r="IW66" s="79">
        <f t="shared" si="72"/>
        <v>1.0501226727513271E-74</v>
      </c>
      <c r="IY66" s="79">
        <f t="shared" si="73"/>
        <v>6.0340991297165439E-4</v>
      </c>
      <c r="IZ66" s="79">
        <f t="shared" si="73"/>
        <v>1.2382842979776073E-4</v>
      </c>
      <c r="JA66" s="79">
        <f t="shared" si="73"/>
        <v>2.1266418972657659E-4</v>
      </c>
      <c r="JB66" s="79">
        <f t="shared" si="73"/>
        <v>2.6572117279532813E-4</v>
      </c>
      <c r="JC66" s="79">
        <f t="shared" si="73"/>
        <v>7.7641076826869826E-3</v>
      </c>
      <c r="JD66" s="79">
        <f t="shared" si="73"/>
        <v>3.1320385008602035E-2</v>
      </c>
      <c r="JE66" s="79">
        <f t="shared" si="73"/>
        <v>5.4846646527825796E-2</v>
      </c>
      <c r="JF66" s="79">
        <f t="shared" si="73"/>
        <v>3.5683883319142386E-2</v>
      </c>
      <c r="JG66" s="79">
        <f t="shared" si="73"/>
        <v>4.9035286086497036E-2</v>
      </c>
      <c r="JH66" s="79">
        <f t="shared" si="73"/>
        <v>5.3856403703763718E-2</v>
      </c>
      <c r="JI66" s="79">
        <f t="shared" si="73"/>
        <v>5.0205655330525178E-2</v>
      </c>
      <c r="JJ66" s="79">
        <f t="shared" si="73"/>
        <v>4.2561667004172438E-2</v>
      </c>
      <c r="JK66" s="79">
        <f t="shared" si="73"/>
        <v>4.2082717969283936E-2</v>
      </c>
      <c r="JL66" s="79">
        <f t="shared" si="73"/>
        <v>4.2258291506415961E-2</v>
      </c>
      <c r="JM66" s="79">
        <f t="shared" si="73"/>
        <v>1.7244148654792114E-2</v>
      </c>
    </row>
    <row r="67" spans="2:273" x14ac:dyDescent="0.25">
      <c r="B67" s="2">
        <v>40</v>
      </c>
      <c r="C67" s="37">
        <v>0.39865200000000001</v>
      </c>
      <c r="D67" s="37">
        <v>0.39334599999999997</v>
      </c>
      <c r="E67" s="37">
        <v>0.39664199999999999</v>
      </c>
      <c r="F67" s="37">
        <v>0.39144299999999999</v>
      </c>
      <c r="G67" s="37">
        <v>0.40786800000000001</v>
      </c>
      <c r="H67" s="37">
        <v>0.432587</v>
      </c>
      <c r="I67" s="37">
        <v>0.45973199999999997</v>
      </c>
      <c r="J67" s="37">
        <v>0.44690800000000003</v>
      </c>
      <c r="K67" s="37">
        <v>0.45174599999999998</v>
      </c>
      <c r="L67" s="37">
        <v>0.45726899999999998</v>
      </c>
      <c r="M67" s="37">
        <v>0.461227</v>
      </c>
      <c r="N67" s="37">
        <v>0.45182099999999997</v>
      </c>
      <c r="O67" s="37">
        <v>0.44299300000000003</v>
      </c>
      <c r="P67" s="37">
        <v>0.434421</v>
      </c>
      <c r="Q67" s="37">
        <v>0.402665</v>
      </c>
      <c r="S67" s="4">
        <f t="shared" si="75"/>
        <v>0.39739010714445605</v>
      </c>
      <c r="T67" s="4">
        <f t="shared" si="75"/>
        <v>0.39306159392480811</v>
      </c>
      <c r="U67" s="4">
        <f t="shared" si="75"/>
        <v>0.3926331271656775</v>
      </c>
      <c r="V67" s="4">
        <f t="shared" si="75"/>
        <v>0.3903761640320268</v>
      </c>
      <c r="W67" s="4">
        <f t="shared" si="75"/>
        <v>0.40984676384030144</v>
      </c>
      <c r="X67" s="4">
        <f t="shared" si="75"/>
        <v>0.45058583856618334</v>
      </c>
      <c r="Y67" s="4">
        <f t="shared" si="75"/>
        <v>0.48395570880073224</v>
      </c>
      <c r="Z67" s="4">
        <f t="shared" si="75"/>
        <v>0.46526844618991808</v>
      </c>
      <c r="AA67" s="4">
        <f t="shared" si="75"/>
        <v>0.47316023745104213</v>
      </c>
      <c r="AB67" s="4">
        <f t="shared" si="75"/>
        <v>0.48261975565413484</v>
      </c>
      <c r="AC67" s="4">
        <f t="shared" si="75"/>
        <v>0.4792262009540274</v>
      </c>
      <c r="AD67" s="4">
        <f t="shared" si="75"/>
        <v>0.46678175983819808</v>
      </c>
      <c r="AE67" s="4">
        <f t="shared" si="75"/>
        <v>0.46289561261139234</v>
      </c>
      <c r="AF67" s="4">
        <f t="shared" si="75"/>
        <v>0.45033086846504239</v>
      </c>
      <c r="AG67" s="4">
        <f t="shared" si="75"/>
        <v>0.40772021853474255</v>
      </c>
      <c r="AI67" s="4">
        <f t="shared" si="76"/>
        <v>1.2618928555439557E-3</v>
      </c>
      <c r="AJ67" s="4">
        <f t="shared" si="76"/>
        <v>2.8440607519186756E-4</v>
      </c>
      <c r="AK67" s="4">
        <f t="shared" si="76"/>
        <v>4.0088728343224966E-3</v>
      </c>
      <c r="AL67" s="4">
        <f t="shared" si="76"/>
        <v>1.0668359679731898E-3</v>
      </c>
      <c r="AM67" s="4">
        <f t="shared" si="76"/>
        <v>-1.978763840301434E-3</v>
      </c>
      <c r="AN67" s="4">
        <f t="shared" si="76"/>
        <v>-1.7998838566183339E-2</v>
      </c>
      <c r="AO67" s="4">
        <f t="shared" si="76"/>
        <v>-2.4223708800732269E-2</v>
      </c>
      <c r="AP67" s="4">
        <f t="shared" si="76"/>
        <v>-1.8360446189918056E-2</v>
      </c>
      <c r="AQ67" s="4">
        <f t="shared" si="76"/>
        <v>-2.1414237451042151E-2</v>
      </c>
      <c r="AR67" s="4">
        <f t="shared" si="76"/>
        <v>-2.535075565413486E-2</v>
      </c>
      <c r="AS67" s="4">
        <f t="shared" si="76"/>
        <v>-1.7999200954027406E-2</v>
      </c>
      <c r="AT67" s="4">
        <f t="shared" si="76"/>
        <v>-1.4960759838198112E-2</v>
      </c>
      <c r="AU67" s="4">
        <f t="shared" si="76"/>
        <v>-1.9902612611392312E-2</v>
      </c>
      <c r="AV67" s="4">
        <f t="shared" si="76"/>
        <v>-1.5909868465042387E-2</v>
      </c>
      <c r="AW67" s="4">
        <f t="shared" si="76"/>
        <v>-5.055218534742556E-3</v>
      </c>
      <c r="AY67" s="2">
        <f t="shared" si="66"/>
        <v>0.39528227916730196</v>
      </c>
      <c r="AZ67" s="2">
        <f t="shared" si="66"/>
        <v>0.39253630573006293</v>
      </c>
      <c r="BA67" s="2">
        <f t="shared" si="66"/>
        <v>0.3917675981600941</v>
      </c>
      <c r="BB67" s="2">
        <f t="shared" si="66"/>
        <v>0.38925358434700841</v>
      </c>
      <c r="BC67" s="2">
        <f t="shared" si="66"/>
        <v>0.38890870536854838</v>
      </c>
      <c r="BD67" s="2">
        <f t="shared" si="66"/>
        <v>0.38559624949663462</v>
      </c>
      <c r="BE67" s="2">
        <f t="shared" si="66"/>
        <v>0.38039983555498341</v>
      </c>
      <c r="BF67" s="2">
        <f t="shared" si="66"/>
        <v>0.39099050156249771</v>
      </c>
      <c r="BG67" s="2">
        <f t="shared" si="66"/>
        <v>0.37431900869151374</v>
      </c>
      <c r="BH67" s="2">
        <f t="shared" si="66"/>
        <v>0.37653418016597556</v>
      </c>
      <c r="BI67" s="2">
        <f t="shared" si="66"/>
        <v>0.37981036669107254</v>
      </c>
      <c r="BJ67" s="2">
        <f t="shared" si="66"/>
        <v>0.37982447206074466</v>
      </c>
      <c r="BK67" s="2">
        <f t="shared" si="66"/>
        <v>0.37461118028612844</v>
      </c>
      <c r="BL67" s="2">
        <f t="shared" si="66"/>
        <v>0.36695414037983531</v>
      </c>
      <c r="BM67" s="2">
        <f t="shared" si="66"/>
        <v>0.37234052301301351</v>
      </c>
      <c r="BO67" s="2">
        <f t="shared" si="11"/>
        <v>0.39865200000000001</v>
      </c>
      <c r="BP67" s="2">
        <f t="shared" si="12"/>
        <v>0.39334599999999997</v>
      </c>
      <c r="BQ67" s="2">
        <f t="shared" si="13"/>
        <v>0.39664199999999999</v>
      </c>
      <c r="BR67" s="2">
        <f t="shared" si="14"/>
        <v>0.39144299999999999</v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0.39583046646623488</v>
      </c>
      <c r="DL67" s="2">
        <f t="shared" si="77"/>
        <v>0.39555254677206853</v>
      </c>
      <c r="DM67" s="2">
        <f t="shared" si="77"/>
        <v>0.39663267885835096</v>
      </c>
      <c r="DN67" s="2">
        <f t="shared" si="77"/>
        <v>0.39208241551956824</v>
      </c>
      <c r="DO67" s="2">
        <f t="shared" si="77"/>
        <v>0.39827959615384617</v>
      </c>
      <c r="DP67" s="2">
        <f t="shared" si="77"/>
        <v>0.39522075933075929</v>
      </c>
      <c r="DQ67" s="2">
        <f t="shared" si="77"/>
        <v>0.39563245332314739</v>
      </c>
      <c r="DR67" s="2">
        <f t="shared" si="77"/>
        <v>0.40289929643929651</v>
      </c>
      <c r="DS67" s="2">
        <f t="shared" si="77"/>
        <v>0.3919554033613446</v>
      </c>
      <c r="DT67" s="2">
        <f t="shared" si="77"/>
        <v>0.3927166571428572</v>
      </c>
      <c r="DU67" s="2">
        <f t="shared" si="77"/>
        <v>0.3991616795518208</v>
      </c>
      <c r="DV67" s="2">
        <f t="shared" si="77"/>
        <v>0.39183249663865555</v>
      </c>
      <c r="DW67" s="2">
        <f t="shared" si="77"/>
        <v>0.39158852268907562</v>
      </c>
      <c r="DX67" s="2">
        <f t="shared" si="77"/>
        <v>0.38336733249299731</v>
      </c>
      <c r="DY67" s="2">
        <f t="shared" si="77"/>
        <v>0.37604151168831174</v>
      </c>
      <c r="EA67" s="2">
        <f t="shared" si="78"/>
        <v>0.39419810083230988</v>
      </c>
      <c r="EB67" s="2">
        <f t="shared" si="78"/>
        <v>0.38477944277258308</v>
      </c>
      <c r="EC67" s="2">
        <f t="shared" si="78"/>
        <v>0.38086771788109253</v>
      </c>
      <c r="ED67" s="2">
        <f t="shared" si="78"/>
        <v>0.38369093542435417</v>
      </c>
      <c r="EE67" s="2">
        <f t="shared" si="78"/>
        <v>0.37934403699298042</v>
      </c>
      <c r="EF67" s="2">
        <f t="shared" si="78"/>
        <v>0.37870266109142448</v>
      </c>
      <c r="EG67" s="2">
        <f t="shared" si="78"/>
        <v>0.37115534059725591</v>
      </c>
      <c r="EH67" s="2">
        <f t="shared" si="78"/>
        <v>0.38270165826330527</v>
      </c>
      <c r="EI67" s="2">
        <f t="shared" si="78"/>
        <v>0.36311875010804323</v>
      </c>
      <c r="EJ67" s="2">
        <f t="shared" si="78"/>
        <v>0.36653415347849172</v>
      </c>
      <c r="EK67" s="2">
        <f t="shared" si="78"/>
        <v>0.36773701246590002</v>
      </c>
      <c r="EL67" s="2">
        <f t="shared" si="78"/>
        <v>0.37200905718321237</v>
      </c>
      <c r="EM67" s="2">
        <f t="shared" si="78"/>
        <v>0.3635223020576942</v>
      </c>
      <c r="EN67" s="2">
        <f t="shared" si="78"/>
        <v>0.35625055827050695</v>
      </c>
      <c r="EO67" s="2">
        <f t="shared" si="78"/>
        <v>0.36918914194553965</v>
      </c>
      <c r="EQ67" s="2">
        <f t="shared" si="79"/>
        <v>0.38880903698833025</v>
      </c>
      <c r="ER67" s="2">
        <f t="shared" si="79"/>
        <v>0.38334792733934286</v>
      </c>
      <c r="ES67" s="2">
        <f t="shared" si="79"/>
        <v>0.3789848510976549</v>
      </c>
      <c r="ET67" s="2">
        <f t="shared" si="79"/>
        <v>0.3758799369824849</v>
      </c>
      <c r="EU67" s="2">
        <f t="shared" si="79"/>
        <v>0.37645754819024452</v>
      </c>
      <c r="EV67" s="2">
        <f t="shared" si="79"/>
        <v>0.37631553523123523</v>
      </c>
      <c r="EW67" s="2">
        <f t="shared" si="79"/>
        <v>0.36789314542646678</v>
      </c>
      <c r="EX67" s="2">
        <f t="shared" si="79"/>
        <v>0.37832154224950654</v>
      </c>
      <c r="EY67" s="2">
        <f t="shared" si="79"/>
        <v>0.36280226424073508</v>
      </c>
      <c r="EZ67" s="2">
        <f t="shared" si="79"/>
        <v>0.36665286124221719</v>
      </c>
      <c r="FA67" s="2">
        <f t="shared" si="79"/>
        <v>0.36829432638486648</v>
      </c>
      <c r="FB67" s="2">
        <f t="shared" si="79"/>
        <v>0.3705779331888468</v>
      </c>
      <c r="FC67" s="2">
        <f t="shared" si="79"/>
        <v>0.36345144468116375</v>
      </c>
      <c r="FD67" s="2">
        <f t="shared" si="79"/>
        <v>0.36865200920592134</v>
      </c>
      <c r="FE67" s="2">
        <f t="shared" si="79"/>
        <v>0.3739458434554509</v>
      </c>
      <c r="FG67" s="2">
        <f t="shared" si="80"/>
        <v>0.33570095350970541</v>
      </c>
      <c r="FH67" s="2">
        <f t="shared" si="80"/>
        <v>0.27997644166719865</v>
      </c>
      <c r="FI67" s="2">
        <f t="shared" si="80"/>
        <v>0.30859865437326356</v>
      </c>
      <c r="FJ67" s="2">
        <f t="shared" si="80"/>
        <v>0.33708346293477359</v>
      </c>
      <c r="FK67" s="2">
        <f t="shared" si="80"/>
        <v>0.49487665399324704</v>
      </c>
      <c r="FL67" s="2">
        <f t="shared" si="80"/>
        <v>0.58265566618783715</v>
      </c>
      <c r="FM67" s="2">
        <f t="shared" si="80"/>
        <v>0.62231116578440604</v>
      </c>
      <c r="FN67" s="2">
        <f t="shared" si="80"/>
        <v>0.58959510665390347</v>
      </c>
      <c r="FO67" s="2">
        <f t="shared" si="80"/>
        <v>0.61159528232474347</v>
      </c>
      <c r="FP67" s="2">
        <f t="shared" si="80"/>
        <v>0.61806498387158426</v>
      </c>
      <c r="FQ67" s="2">
        <f t="shared" si="80"/>
        <v>0.61580151950084794</v>
      </c>
      <c r="FR67" s="2">
        <f t="shared" si="80"/>
        <v>0.60574408700383697</v>
      </c>
      <c r="FS67" s="2">
        <f t="shared" si="80"/>
        <v>0.60490291037818733</v>
      </c>
      <c r="FT67" s="2">
        <f t="shared" si="80"/>
        <v>0.60529821780448967</v>
      </c>
      <c r="FU67" s="2">
        <f t="shared" si="80"/>
        <v>0.54012928573135399</v>
      </c>
      <c r="FW67" s="2">
        <f t="shared" si="68"/>
        <v>3.7223375647368713E-5</v>
      </c>
      <c r="FX67" s="2">
        <f t="shared" si="68"/>
        <v>1.7965939037010363E-5</v>
      </c>
      <c r="FY67" s="2">
        <f t="shared" si="68"/>
        <v>1.8564472159479334E-5</v>
      </c>
      <c r="FZ67" s="2">
        <f t="shared" si="68"/>
        <v>2.5861343886857316E-5</v>
      </c>
      <c r="GA67" s="2">
        <f t="shared" si="68"/>
        <v>4.3175735631361747E-5</v>
      </c>
      <c r="GB67" s="2">
        <f t="shared" si="68"/>
        <v>6.1287228838658741E-5</v>
      </c>
      <c r="GC67" s="2">
        <f t="shared" si="68"/>
        <v>7.2715661007927685E-5</v>
      </c>
      <c r="GD67" s="2">
        <f t="shared" si="68"/>
        <v>8.3614741507315093E-5</v>
      </c>
      <c r="GE67" s="2">
        <f t="shared" si="68"/>
        <v>1.0610924765675769E-4</v>
      </c>
      <c r="GF67" s="2">
        <f t="shared" si="68"/>
        <v>9.8798525832039991E-5</v>
      </c>
      <c r="GG67" s="2">
        <f t="shared" si="68"/>
        <v>8.0530143772885134E-5</v>
      </c>
      <c r="GH67" s="2">
        <f t="shared" si="68"/>
        <v>6.522404624498554E-5</v>
      </c>
      <c r="GI67" s="2">
        <f t="shared" si="68"/>
        <v>5.4471509257109234E-5</v>
      </c>
      <c r="GJ67" s="2">
        <f t="shared" si="68"/>
        <v>4.3784902345976943E-5</v>
      </c>
      <c r="GK67" s="2">
        <f t="shared" si="68"/>
        <v>3.7189517157166855E-5</v>
      </c>
      <c r="GM67" s="79">
        <f t="shared" si="69"/>
        <v>9.0182399797052431E-4</v>
      </c>
      <c r="GN67" s="79">
        <f t="shared" si="69"/>
        <v>1.9961039227907901E-4</v>
      </c>
      <c r="GO67" s="79">
        <f t="shared" si="69"/>
        <v>3.4339692739656486E-4</v>
      </c>
      <c r="GP67" s="79">
        <f t="shared" si="69"/>
        <v>4.4949371652050658E-4</v>
      </c>
      <c r="GQ67" s="79">
        <f t="shared" si="69"/>
        <v>1.1422029735165335E-2</v>
      </c>
      <c r="GR67" s="79">
        <f t="shared" si="69"/>
        <v>4.3313363818439726E-2</v>
      </c>
      <c r="GS67" s="79">
        <f t="shared" si="69"/>
        <v>7.3624145254142542E-2</v>
      </c>
      <c r="GT67" s="79">
        <f t="shared" si="69"/>
        <v>4.9491677954753566E-2</v>
      </c>
      <c r="GU67" s="79">
        <f t="shared" si="69"/>
        <v>6.6806926176648268E-2</v>
      </c>
      <c r="GV67" s="79">
        <f t="shared" si="69"/>
        <v>7.3030747341871191E-2</v>
      </c>
      <c r="GW67" s="79">
        <f t="shared" si="69"/>
        <v>6.773395369396773E-2</v>
      </c>
      <c r="GX67" s="79">
        <f t="shared" si="69"/>
        <v>5.7548927696847295E-2</v>
      </c>
      <c r="GY67" s="79">
        <f t="shared" si="69"/>
        <v>5.6939475913446759E-2</v>
      </c>
      <c r="GZ67" s="79">
        <f t="shared" si="69"/>
        <v>5.7144860569680746E-2</v>
      </c>
      <c r="HA67" s="79">
        <f t="shared" si="69"/>
        <v>2.6237597996896126E-2</v>
      </c>
      <c r="HC67" s="79">
        <f t="shared" si="74"/>
        <v>6.075942963777121E-12</v>
      </c>
      <c r="HD67" s="79">
        <f t="shared" si="70"/>
        <v>1.7891182095257645E-13</v>
      </c>
      <c r="HE67" s="79">
        <f t="shared" si="70"/>
        <v>3.5244367217316493E-14</v>
      </c>
      <c r="HF67" s="79">
        <f t="shared" si="70"/>
        <v>2.4120302394164017E-15</v>
      </c>
      <c r="HG67" s="79">
        <f t="shared" si="70"/>
        <v>6.786526742908532E-11</v>
      </c>
      <c r="HH67" s="79">
        <f t="shared" si="70"/>
        <v>1.3992443447052344E-9</v>
      </c>
      <c r="HI67" s="79">
        <f t="shared" si="70"/>
        <v>1.4654055924775263E-8</v>
      </c>
      <c r="HJ67" s="79">
        <f t="shared" si="70"/>
        <v>4.1492988825160974E-9</v>
      </c>
      <c r="HK67" s="79">
        <f t="shared" si="70"/>
        <v>6.7138497177462764E-9</v>
      </c>
      <c r="HL67" s="79">
        <f t="shared" si="70"/>
        <v>1.0391004792613686E-8</v>
      </c>
      <c r="HM67" s="79">
        <f t="shared" si="70"/>
        <v>4.3348779959979714E-8</v>
      </c>
      <c r="HN67" s="79">
        <f t="shared" si="70"/>
        <v>8.0895358141581318E-9</v>
      </c>
      <c r="HO67" s="79">
        <f t="shared" si="70"/>
        <v>1.3120209262301976E-8</v>
      </c>
      <c r="HP67" s="79">
        <f t="shared" si="70"/>
        <v>7.0363998929753459E-9</v>
      </c>
      <c r="HQ67" s="79">
        <f t="shared" si="70"/>
        <v>1.513507407061359E-12</v>
      </c>
      <c r="HS67" s="79">
        <f t="shared" si="71"/>
        <v>1.3886674204930226E-60</v>
      </c>
      <c r="HT67" s="79">
        <f t="shared" si="71"/>
        <v>1.2126238745219311E-71</v>
      </c>
      <c r="HU67" s="79">
        <f t="shared" si="71"/>
        <v>1.540309558690774E-81</v>
      </c>
      <c r="HV67" s="79">
        <f t="shared" si="71"/>
        <v>5.8277976653481985E-95</v>
      </c>
      <c r="HW67" s="79">
        <f t="shared" si="71"/>
        <v>4.6653306526356665E-75</v>
      </c>
      <c r="HX67" s="79">
        <f t="shared" si="71"/>
        <v>5.2395037617275018E-71</v>
      </c>
      <c r="HY67" s="79">
        <f t="shared" si="71"/>
        <v>7.7531234990367529E-65</v>
      </c>
      <c r="HZ67" s="79">
        <f t="shared" si="71"/>
        <v>1.1810442983394703E-66</v>
      </c>
      <c r="IA67" s="79">
        <f t="shared" si="71"/>
        <v>2.0828068290788536E-66</v>
      </c>
      <c r="IB67" s="79">
        <f t="shared" si="71"/>
        <v>1.2347429090950581E-66</v>
      </c>
      <c r="IC67" s="79">
        <f t="shared" si="71"/>
        <v>3.7234951736532638E-61</v>
      </c>
      <c r="ID67" s="79">
        <f t="shared" si="71"/>
        <v>1.2378137164212412E-66</v>
      </c>
      <c r="IE67" s="79">
        <f t="shared" si="71"/>
        <v>1.8565510335953388E-63</v>
      </c>
      <c r="IF67" s="79">
        <f t="shared" si="71"/>
        <v>2.7737258140778264E-49</v>
      </c>
      <c r="IG67" s="79">
        <f t="shared" si="71"/>
        <v>2.5614716492691412E-30</v>
      </c>
      <c r="II67" s="79">
        <f t="shared" si="72"/>
        <v>7.6790751357682278E-177</v>
      </c>
      <c r="IJ67" s="79">
        <f t="shared" si="72"/>
        <v>6.6096509304578704E-223</v>
      </c>
      <c r="IK67" s="79">
        <f t="shared" si="72"/>
        <v>1.888178154313478E-255</v>
      </c>
      <c r="IL67" s="79">
        <f t="shared" si="72"/>
        <v>2.5194204343697302E-306</v>
      </c>
      <c r="IM67" s="79">
        <f t="shared" si="72"/>
        <v>2.1036070788368962E-247</v>
      </c>
      <c r="IN67" s="79">
        <f t="shared" si="72"/>
        <v>1.2720467406045234E-238</v>
      </c>
      <c r="IO67" s="79">
        <f t="shared" si="72"/>
        <v>4.4196706504638277E-219</v>
      </c>
      <c r="IP67" s="79">
        <f t="shared" si="72"/>
        <v>1.8122437235605927E-222</v>
      </c>
      <c r="IQ67" s="79">
        <f t="shared" si="72"/>
        <v>4.1366378007700027E-223</v>
      </c>
      <c r="IR67" s="79">
        <f t="shared" si="72"/>
        <v>1.3029639369652413E-227</v>
      </c>
      <c r="IS67" s="79">
        <f t="shared" si="72"/>
        <v>2.6777606903314824E-207</v>
      </c>
      <c r="IT67" s="79">
        <f t="shared" si="72"/>
        <v>4.7343522450505211E-226</v>
      </c>
      <c r="IU67" s="79">
        <f t="shared" si="72"/>
        <v>1.3977364115443915E-212</v>
      </c>
      <c r="IV67" s="79">
        <f t="shared" si="72"/>
        <v>7.579306752898558E-135</v>
      </c>
      <c r="IW67" s="79">
        <f t="shared" si="72"/>
        <v>2.0848260207311749E-73</v>
      </c>
      <c r="IY67" s="79">
        <f t="shared" si="73"/>
        <v>9.0182400404646723E-4</v>
      </c>
      <c r="IZ67" s="79">
        <f t="shared" si="73"/>
        <v>1.9961039245799082E-4</v>
      </c>
      <c r="JA67" s="79">
        <f t="shared" si="73"/>
        <v>3.4339692743180924E-4</v>
      </c>
      <c r="JB67" s="79">
        <f t="shared" si="73"/>
        <v>4.4949371652291861E-4</v>
      </c>
      <c r="JC67" s="79">
        <f t="shared" si="73"/>
        <v>1.1422029803030602E-2</v>
      </c>
      <c r="JD67" s="79">
        <f t="shared" si="73"/>
        <v>4.3313365217684072E-2</v>
      </c>
      <c r="JE67" s="79">
        <f t="shared" si="73"/>
        <v>7.3624159908198469E-2</v>
      </c>
      <c r="JF67" s="79">
        <f t="shared" si="73"/>
        <v>4.9491682104052449E-2</v>
      </c>
      <c r="JG67" s="79">
        <f t="shared" si="73"/>
        <v>6.680693289049798E-2</v>
      </c>
      <c r="JH67" s="79">
        <f t="shared" si="73"/>
        <v>7.3030757732875984E-2</v>
      </c>
      <c r="JI67" s="79">
        <f t="shared" si="73"/>
        <v>6.7733997042747685E-2</v>
      </c>
      <c r="JJ67" s="79">
        <f t="shared" si="73"/>
        <v>5.7548935786383107E-2</v>
      </c>
      <c r="JK67" s="79">
        <f t="shared" si="73"/>
        <v>5.6939489033656018E-2</v>
      </c>
      <c r="JL67" s="79">
        <f t="shared" si="73"/>
        <v>5.7144867606080639E-2</v>
      </c>
      <c r="JM67" s="79">
        <f t="shared" si="73"/>
        <v>2.6237597998409634E-2</v>
      </c>
    </row>
    <row r="68" spans="2:273" x14ac:dyDescent="0.25">
      <c r="B68" s="2">
        <v>41</v>
      </c>
      <c r="C68" s="37">
        <v>0.39888699999999999</v>
      </c>
      <c r="D68" s="37">
        <v>0.39379599999999998</v>
      </c>
      <c r="E68" s="37">
        <v>0.39746399999999998</v>
      </c>
      <c r="F68" s="37">
        <v>0.38973999999999998</v>
      </c>
      <c r="G68" s="37">
        <v>0.41607499999999997</v>
      </c>
      <c r="H68" s="37">
        <v>0.44924500000000001</v>
      </c>
      <c r="I68" s="37">
        <v>0.48901600000000001</v>
      </c>
      <c r="J68" s="37">
        <v>0.46368300000000001</v>
      </c>
      <c r="K68" s="37">
        <v>0.48208600000000001</v>
      </c>
      <c r="L68" s="37">
        <v>0.490784</v>
      </c>
      <c r="M68" s="37">
        <v>0.48528199999999999</v>
      </c>
      <c r="N68" s="37">
        <v>0.46961399999999998</v>
      </c>
      <c r="O68" s="37">
        <v>0.46471899999999999</v>
      </c>
      <c r="P68" s="37">
        <v>0.45111600000000002</v>
      </c>
      <c r="Q68" s="37">
        <v>0.41230800000000001</v>
      </c>
      <c r="S68" s="4">
        <f t="shared" si="75"/>
        <v>0.39841060321965571</v>
      </c>
      <c r="T68" s="4">
        <f t="shared" si="75"/>
        <v>0.39335392379893513</v>
      </c>
      <c r="U68" s="4">
        <f t="shared" si="75"/>
        <v>0.39310340319599685</v>
      </c>
      <c r="V68" s="4">
        <f t="shared" si="75"/>
        <v>0.39115952212839022</v>
      </c>
      <c r="W68" s="4">
        <f t="shared" si="75"/>
        <v>0.41759531164613323</v>
      </c>
      <c r="X68" s="4">
        <f t="shared" si="75"/>
        <v>0.46941342613865061</v>
      </c>
      <c r="Y68" s="4">
        <f t="shared" si="75"/>
        <v>0.5097217569827166</v>
      </c>
      <c r="Z68" s="4">
        <f t="shared" si="75"/>
        <v>0.48674621997932765</v>
      </c>
      <c r="AA68" s="4">
        <f t="shared" si="75"/>
        <v>0.49932114562170077</v>
      </c>
      <c r="AB68" s="4">
        <f t="shared" si="75"/>
        <v>0.50997281198511535</v>
      </c>
      <c r="AC68" s="4">
        <f t="shared" si="75"/>
        <v>0.50447109717243188</v>
      </c>
      <c r="AD68" s="4">
        <f t="shared" si="75"/>
        <v>0.4895693214157118</v>
      </c>
      <c r="AE68" s="4">
        <f t="shared" si="75"/>
        <v>0.48601366778069183</v>
      </c>
      <c r="AF68" s="4">
        <f t="shared" si="75"/>
        <v>0.47222474470071391</v>
      </c>
      <c r="AG68" s="4">
        <f t="shared" si="75"/>
        <v>0.42209443114988338</v>
      </c>
      <c r="AI68" s="4">
        <f t="shared" si="76"/>
        <v>4.7639678034427924E-4</v>
      </c>
      <c r="AJ68" s="4">
        <f t="shared" si="76"/>
        <v>4.4207620106484491E-4</v>
      </c>
      <c r="AK68" s="4">
        <f t="shared" si="76"/>
        <v>4.3605968040031362E-3</v>
      </c>
      <c r="AL68" s="4">
        <f t="shared" si="76"/>
        <v>-1.4195221283902493E-3</v>
      </c>
      <c r="AM68" s="4">
        <f t="shared" si="76"/>
        <v>-1.5203116461332544E-3</v>
      </c>
      <c r="AN68" s="4">
        <f t="shared" si="76"/>
        <v>-2.0168426138650608E-2</v>
      </c>
      <c r="AO68" s="4">
        <f t="shared" si="76"/>
        <v>-2.0705756982716594E-2</v>
      </c>
      <c r="AP68" s="4">
        <f t="shared" si="76"/>
        <v>-2.3063219979327643E-2</v>
      </c>
      <c r="AQ68" s="4">
        <f t="shared" si="76"/>
        <v>-1.7235145621700754E-2</v>
      </c>
      <c r="AR68" s="4">
        <f t="shared" si="76"/>
        <v>-1.918881198511535E-2</v>
      </c>
      <c r="AS68" s="4">
        <f t="shared" si="76"/>
        <v>-1.918909717243189E-2</v>
      </c>
      <c r="AT68" s="4">
        <f t="shared" si="76"/>
        <v>-1.9955321415711824E-2</v>
      </c>
      <c r="AU68" s="4">
        <f t="shared" si="76"/>
        <v>-2.1294667780691834E-2</v>
      </c>
      <c r="AV68" s="4">
        <f t="shared" si="76"/>
        <v>-2.1108744700713888E-2</v>
      </c>
      <c r="AW68" s="4">
        <f t="shared" si="76"/>
        <v>-9.7864311498833678E-3</v>
      </c>
      <c r="AY68" s="2">
        <f t="shared" si="66"/>
        <v>0.39538642514875388</v>
      </c>
      <c r="AZ68" s="2">
        <f t="shared" si="66"/>
        <v>0.39254219336240043</v>
      </c>
      <c r="BA68" s="2">
        <f t="shared" si="66"/>
        <v>0.39176762919016461</v>
      </c>
      <c r="BB68" s="2">
        <f t="shared" si="66"/>
        <v>0.38935830327164961</v>
      </c>
      <c r="BC68" s="2">
        <f t="shared" si="66"/>
        <v>0.38856624808178691</v>
      </c>
      <c r="BD68" s="2">
        <f t="shared" si="66"/>
        <v>0.38524531842297088</v>
      </c>
      <c r="BE68" s="2">
        <f t="shared" si="66"/>
        <v>0.37990467997686522</v>
      </c>
      <c r="BF68" s="2">
        <f t="shared" si="66"/>
        <v>0.39058324827875607</v>
      </c>
      <c r="BG68" s="2">
        <f t="shared" si="66"/>
        <v>0.37381098504698534</v>
      </c>
      <c r="BH68" s="2">
        <f t="shared" si="66"/>
        <v>0.37598856206506065</v>
      </c>
      <c r="BI68" s="2">
        <f t="shared" si="66"/>
        <v>0.3791628447826858</v>
      </c>
      <c r="BJ68" s="2">
        <f t="shared" si="66"/>
        <v>0.37941865443517392</v>
      </c>
      <c r="BK68" s="2">
        <f t="shared" si="66"/>
        <v>0.37410316119252413</v>
      </c>
      <c r="BL68" s="2">
        <f t="shared" si="66"/>
        <v>0.36658670329287829</v>
      </c>
      <c r="BM68" s="2">
        <f t="shared" si="66"/>
        <v>0.3723719920970292</v>
      </c>
      <c r="BO68" s="2">
        <f t="shared" si="11"/>
        <v>0.39888699999999999</v>
      </c>
      <c r="BP68" s="2">
        <f t="shared" si="12"/>
        <v>0.39379599999999998</v>
      </c>
      <c r="BQ68" s="2">
        <f t="shared" si="13"/>
        <v>0.39746399999999998</v>
      </c>
      <c r="BR68" s="2">
        <f t="shared" si="14"/>
        <v>0.38973999999999998</v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0.39627589315448647</v>
      </c>
      <c r="DL68" s="2">
        <f t="shared" si="77"/>
        <v>0.39595747088274047</v>
      </c>
      <c r="DM68" s="2">
        <f t="shared" si="77"/>
        <v>0.39722101028893586</v>
      </c>
      <c r="DN68" s="2">
        <f t="shared" si="77"/>
        <v>0.39271656977058039</v>
      </c>
      <c r="DO68" s="2">
        <f t="shared" si="77"/>
        <v>0.3988082740150094</v>
      </c>
      <c r="DP68" s="2">
        <f t="shared" si="77"/>
        <v>0.39578299678249673</v>
      </c>
      <c r="DQ68" s="2">
        <f t="shared" si="77"/>
        <v>0.39626298074866306</v>
      </c>
      <c r="DR68" s="2">
        <f t="shared" si="77"/>
        <v>0.40365147134277141</v>
      </c>
      <c r="DS68" s="2">
        <f t="shared" si="77"/>
        <v>0.39261847058823535</v>
      </c>
      <c r="DT68" s="2">
        <f t="shared" si="77"/>
        <v>0.39318191428571431</v>
      </c>
      <c r="DU68" s="2">
        <f t="shared" si="77"/>
        <v>0.39969389915966391</v>
      </c>
      <c r="DV68" s="2">
        <f t="shared" si="77"/>
        <v>0.39248315798319339</v>
      </c>
      <c r="DW68" s="2">
        <f t="shared" si="77"/>
        <v>0.39229794789915967</v>
      </c>
      <c r="DX68" s="2">
        <f t="shared" si="77"/>
        <v>0.38406025378151271</v>
      </c>
      <c r="DY68" s="2">
        <f t="shared" si="77"/>
        <v>0.3767000643239114</v>
      </c>
      <c r="EA68" s="2">
        <f t="shared" si="78"/>
        <v>0.39378178810206022</v>
      </c>
      <c r="EB68" s="2">
        <f t="shared" si="78"/>
        <v>0.38453194166595184</v>
      </c>
      <c r="EC68" s="2">
        <f t="shared" si="78"/>
        <v>0.38062474663315921</v>
      </c>
      <c r="ED68" s="2">
        <f t="shared" si="78"/>
        <v>0.38333558487084862</v>
      </c>
      <c r="EE68" s="2">
        <f t="shared" si="78"/>
        <v>0.37903226204232621</v>
      </c>
      <c r="EF68" s="2">
        <f t="shared" si="78"/>
        <v>0.37836179111268603</v>
      </c>
      <c r="EG68" s="2">
        <f t="shared" si="78"/>
        <v>0.37085057183212272</v>
      </c>
      <c r="EH68" s="2">
        <f t="shared" si="78"/>
        <v>0.38228777070828329</v>
      </c>
      <c r="EI68" s="2">
        <f t="shared" si="78"/>
        <v>0.3629179518847539</v>
      </c>
      <c r="EJ68" s="2">
        <f t="shared" si="78"/>
        <v>0.36629871841387857</v>
      </c>
      <c r="EK68" s="2">
        <f t="shared" si="78"/>
        <v>0.36748052848855273</v>
      </c>
      <c r="EL68" s="2">
        <f t="shared" si="78"/>
        <v>0.37166381246973373</v>
      </c>
      <c r="EM68" s="2">
        <f t="shared" si="78"/>
        <v>0.36326476912474154</v>
      </c>
      <c r="EN68" s="2">
        <f t="shared" si="78"/>
        <v>0.35619420641280303</v>
      </c>
      <c r="EO68" s="2">
        <f t="shared" si="78"/>
        <v>0.36901093308590338</v>
      </c>
      <c r="EQ68" s="2">
        <f t="shared" si="79"/>
        <v>0.38846899633677479</v>
      </c>
      <c r="ER68" s="2">
        <f t="shared" si="79"/>
        <v>0.38311756773254763</v>
      </c>
      <c r="ES68" s="2">
        <f t="shared" si="79"/>
        <v>0.37876600474190059</v>
      </c>
      <c r="ET68" s="2">
        <f t="shared" si="79"/>
        <v>0.37563141193974109</v>
      </c>
      <c r="EU68" s="2">
        <f t="shared" si="79"/>
        <v>0.37619007100412388</v>
      </c>
      <c r="EV68" s="2">
        <f t="shared" si="79"/>
        <v>0.3760154605892233</v>
      </c>
      <c r="EW68" s="2">
        <f t="shared" si="79"/>
        <v>0.36764175454870557</v>
      </c>
      <c r="EX68" s="2">
        <f t="shared" si="79"/>
        <v>0.37797945351870932</v>
      </c>
      <c r="EY68" s="2">
        <f t="shared" si="79"/>
        <v>0.36260663555615685</v>
      </c>
      <c r="EZ68" s="2">
        <f t="shared" si="79"/>
        <v>0.36641362747585027</v>
      </c>
      <c r="FA68" s="2">
        <f t="shared" si="79"/>
        <v>0.36802815829664659</v>
      </c>
      <c r="FB68" s="2">
        <f t="shared" si="79"/>
        <v>0.37025504603372006</v>
      </c>
      <c r="FC68" s="2">
        <f t="shared" si="79"/>
        <v>0.36319452999065588</v>
      </c>
      <c r="FD68" s="2">
        <f t="shared" si="79"/>
        <v>0.36839957963516556</v>
      </c>
      <c r="FE68" s="2">
        <f t="shared" si="79"/>
        <v>0.37366969721265064</v>
      </c>
      <c r="FG68" s="2">
        <f t="shared" si="80"/>
        <v>0.35654118340776558</v>
      </c>
      <c r="FH68" s="2">
        <f t="shared" si="80"/>
        <v>0.29891391404868178</v>
      </c>
      <c r="FI68" s="2">
        <f t="shared" si="80"/>
        <v>0.32858861345263757</v>
      </c>
      <c r="FJ68" s="2">
        <f t="shared" si="80"/>
        <v>0.35796327067587314</v>
      </c>
      <c r="FK68" s="2">
        <f t="shared" si="80"/>
        <v>0.51789467942504985</v>
      </c>
      <c r="FL68" s="2">
        <f t="shared" si="80"/>
        <v>0.60486747510530148</v>
      </c>
      <c r="FM68" s="2">
        <f t="shared" si="80"/>
        <v>0.64370304226829156</v>
      </c>
      <c r="FN68" s="2">
        <f t="shared" si="80"/>
        <v>0.6116837291796472</v>
      </c>
      <c r="FO68" s="2">
        <f t="shared" si="80"/>
        <v>0.63323639256368902</v>
      </c>
      <c r="FP68" s="2">
        <f t="shared" si="80"/>
        <v>0.63955806261470938</v>
      </c>
      <c r="FQ68" s="2">
        <f t="shared" si="80"/>
        <v>0.63734723514911418</v>
      </c>
      <c r="FR68" s="2">
        <f t="shared" si="80"/>
        <v>0.62751265594866801</v>
      </c>
      <c r="FS68" s="2">
        <f t="shared" si="80"/>
        <v>0.62668930098447329</v>
      </c>
      <c r="FT68" s="2">
        <f t="shared" si="80"/>
        <v>0.6270762489218934</v>
      </c>
      <c r="FU68" s="2">
        <f t="shared" si="80"/>
        <v>0.56290653195448737</v>
      </c>
      <c r="FW68" s="2">
        <f t="shared" si="68"/>
        <v>4.0814473209449381E-5</v>
      </c>
      <c r="FX68" s="2">
        <f t="shared" si="68"/>
        <v>1.9699226282229264E-5</v>
      </c>
      <c r="FY68" s="2">
        <f t="shared" si="68"/>
        <v>2.0355502487711844E-5</v>
      </c>
      <c r="FZ68" s="2">
        <f t="shared" si="68"/>
        <v>2.8356328944276658E-5</v>
      </c>
      <c r="GA68" s="2">
        <f t="shared" si="68"/>
        <v>4.7341055522254749E-5</v>
      </c>
      <c r="GB68" s="2">
        <f t="shared" si="68"/>
        <v>6.719971277970305E-5</v>
      </c>
      <c r="GC68" s="2">
        <f t="shared" si="68"/>
        <v>7.9730577465394686E-5</v>
      </c>
      <c r="GD68" s="2">
        <f t="shared" si="68"/>
        <v>9.1681001348333736E-5</v>
      </c>
      <c r="GE68" s="2">
        <f t="shared" si="68"/>
        <v>1.1634528541148459E-4</v>
      </c>
      <c r="GF68" s="2">
        <f t="shared" si="68"/>
        <v>1.0832939680055849E-4</v>
      </c>
      <c r="GG68" s="2">
        <f t="shared" si="68"/>
        <v>8.8298860749810228E-5</v>
      </c>
      <c r="GH68" s="2">
        <f t="shared" si="68"/>
        <v>7.1516294541394527E-5</v>
      </c>
      <c r="GI68" s="2">
        <f t="shared" si="68"/>
        <v>5.9726508329938977E-5</v>
      </c>
      <c r="GJ68" s="2">
        <f t="shared" si="68"/>
        <v>4.8008987938811588E-5</v>
      </c>
      <c r="GK68" s="2">
        <f t="shared" si="68"/>
        <v>4.0777348379716513E-5</v>
      </c>
      <c r="GM68" s="79">
        <f t="shared" si="69"/>
        <v>1.3324349965903664E-3</v>
      </c>
      <c r="GN68" s="79">
        <f t="shared" si="69"/>
        <v>3.1748627923758354E-4</v>
      </c>
      <c r="GO68" s="79">
        <f t="shared" si="69"/>
        <v>5.4658411020542695E-4</v>
      </c>
      <c r="GP68" s="79">
        <f t="shared" si="69"/>
        <v>7.4693633666627658E-4</v>
      </c>
      <c r="GQ68" s="79">
        <f t="shared" si="69"/>
        <v>1.6535768613274927E-2</v>
      </c>
      <c r="GR68" s="79">
        <f t="shared" si="69"/>
        <v>5.897592296112545E-2</v>
      </c>
      <c r="GS68" s="79">
        <f t="shared" si="69"/>
        <v>9.7358850414026546E-2</v>
      </c>
      <c r="GT68" s="79">
        <f t="shared" si="69"/>
        <v>6.7526841654881514E-2</v>
      </c>
      <c r="GU68" s="79">
        <f t="shared" si="69"/>
        <v>8.9572578242188547E-2</v>
      </c>
      <c r="GV68" s="79">
        <f t="shared" si="69"/>
        <v>9.7461419081967315E-2</v>
      </c>
      <c r="GW68" s="79">
        <f t="shared" si="69"/>
        <v>9.001139505557551E-2</v>
      </c>
      <c r="GX68" s="79">
        <f t="shared" si="69"/>
        <v>7.6685435347141229E-2</v>
      </c>
      <c r="GY68" s="79">
        <f t="shared" si="69"/>
        <v>7.5922823055773331E-2</v>
      </c>
      <c r="GZ68" s="79">
        <f t="shared" si="69"/>
        <v>7.6156686555630584E-2</v>
      </c>
      <c r="HA68" s="79">
        <f t="shared" si="69"/>
        <v>3.9027826104050242E-2</v>
      </c>
      <c r="HC68" s="79">
        <f t="shared" si="74"/>
        <v>1.4924135511519532E-11</v>
      </c>
      <c r="HD68" s="79">
        <f t="shared" si="70"/>
        <v>4.8978411841143515E-13</v>
      </c>
      <c r="HE68" s="79">
        <f t="shared" si="70"/>
        <v>1.07146319049247E-13</v>
      </c>
      <c r="HF68" s="79">
        <f t="shared" si="70"/>
        <v>8.9426484666985214E-15</v>
      </c>
      <c r="HG68" s="79">
        <f t="shared" si="70"/>
        <v>1.8910635360461582E-10</v>
      </c>
      <c r="HH68" s="79">
        <f t="shared" si="70"/>
        <v>3.6905169780955779E-9</v>
      </c>
      <c r="HI68" s="79">
        <f t="shared" si="70"/>
        <v>3.5588492293632626E-8</v>
      </c>
      <c r="HJ68" s="79">
        <f t="shared" si="70"/>
        <v>1.0620659781098885E-8</v>
      </c>
      <c r="HK68" s="79">
        <f t="shared" si="70"/>
        <v>1.7407696290828787E-8</v>
      </c>
      <c r="HL68" s="79">
        <f t="shared" si="70"/>
        <v>2.6687762781741842E-8</v>
      </c>
      <c r="HM68" s="79">
        <f t="shared" si="70"/>
        <v>1.0087385338335834E-7</v>
      </c>
      <c r="HN68" s="79">
        <f t="shared" si="70"/>
        <v>2.0025645510412749E-8</v>
      </c>
      <c r="HO68" s="79">
        <f t="shared" si="70"/>
        <v>3.0739581919384548E-8</v>
      </c>
      <c r="HP68" s="79">
        <f t="shared" si="70"/>
        <v>1.6816197216015742E-8</v>
      </c>
      <c r="HQ68" s="79">
        <f t="shared" si="70"/>
        <v>5.6914371023781703E-12</v>
      </c>
      <c r="HS68" s="79">
        <f t="shared" si="71"/>
        <v>3.2357305125339534E-59</v>
      </c>
      <c r="HT68" s="79">
        <f t="shared" si="71"/>
        <v>4.4357773242790046E-70</v>
      </c>
      <c r="HU68" s="79">
        <f t="shared" si="71"/>
        <v>9.5844380087869921E-80</v>
      </c>
      <c r="HV68" s="79">
        <f t="shared" si="71"/>
        <v>9.0341057115103927E-93</v>
      </c>
      <c r="HW68" s="79">
        <f t="shared" si="71"/>
        <v>3.1779141691876348E-73</v>
      </c>
      <c r="HX68" s="79">
        <f t="shared" si="71"/>
        <v>3.4031543537114188E-69</v>
      </c>
      <c r="HY68" s="79">
        <f t="shared" si="71"/>
        <v>3.7698673088957754E-63</v>
      </c>
      <c r="HZ68" s="79">
        <f t="shared" si="71"/>
        <v>6.6368303938481381E-65</v>
      </c>
      <c r="IA68" s="79">
        <f t="shared" si="71"/>
        <v>1.2964510729500514E-64</v>
      </c>
      <c r="IB68" s="79">
        <f t="shared" si="71"/>
        <v>7.8156724509589545E-65</v>
      </c>
      <c r="IC68" s="79">
        <f t="shared" si="71"/>
        <v>1.5140915388387241E-59</v>
      </c>
      <c r="ID68" s="79">
        <f t="shared" si="71"/>
        <v>6.4713113302353809E-65</v>
      </c>
      <c r="IE68" s="79">
        <f t="shared" si="71"/>
        <v>7.310426115073268E-62</v>
      </c>
      <c r="IF68" s="79">
        <f t="shared" si="71"/>
        <v>4.4470108107006235E-48</v>
      </c>
      <c r="IG68" s="79">
        <f t="shared" si="71"/>
        <v>1.3231479281539537E-29</v>
      </c>
      <c r="II68" s="79">
        <f t="shared" si="72"/>
        <v>1.0665517457710892E-173</v>
      </c>
      <c r="IJ68" s="79">
        <f t="shared" si="72"/>
        <v>3.3625004604556747E-219</v>
      </c>
      <c r="IK68" s="79">
        <f t="shared" si="72"/>
        <v>3.4759987918197622E-251</v>
      </c>
      <c r="IL68" s="79">
        <f t="shared" si="72"/>
        <v>4.8114159316155497E-301</v>
      </c>
      <c r="IM68" s="79">
        <f t="shared" si="72"/>
        <v>6.2786142195392539E-243</v>
      </c>
      <c r="IN68" s="79">
        <f t="shared" si="72"/>
        <v>3.7533374562564972E-234</v>
      </c>
      <c r="IO68" s="79">
        <f t="shared" si="72"/>
        <v>6.6002459854052611E-215</v>
      </c>
      <c r="IP68" s="79">
        <f t="shared" si="72"/>
        <v>3.6327707828245526E-218</v>
      </c>
      <c r="IQ68" s="79">
        <f t="shared" si="72"/>
        <v>1.1039681767677013E-218</v>
      </c>
      <c r="IR68" s="79">
        <f t="shared" si="72"/>
        <v>3.9493787459886667E-223</v>
      </c>
      <c r="IS68" s="79">
        <f t="shared" si="72"/>
        <v>2.6184564908516974E-203</v>
      </c>
      <c r="IT68" s="79">
        <f t="shared" si="72"/>
        <v>8.6102771995758544E-222</v>
      </c>
      <c r="IU68" s="79">
        <f t="shared" si="72"/>
        <v>1.191466759782023E-208</v>
      </c>
      <c r="IV68" s="79">
        <f t="shared" si="72"/>
        <v>2.0265337334582831E-132</v>
      </c>
      <c r="IW68" s="79">
        <f t="shared" si="72"/>
        <v>4.029974009793268E-72</v>
      </c>
      <c r="IY68" s="79">
        <f t="shared" si="73"/>
        <v>1.3324350115145019E-3</v>
      </c>
      <c r="IZ68" s="79">
        <f t="shared" si="73"/>
        <v>3.1748627972736764E-4</v>
      </c>
      <c r="JA68" s="79">
        <f t="shared" si="73"/>
        <v>5.4658411031257323E-4</v>
      </c>
      <c r="JB68" s="79">
        <f t="shared" si="73"/>
        <v>7.4693633667521919E-4</v>
      </c>
      <c r="JC68" s="79">
        <f t="shared" si="73"/>
        <v>1.6535768802381279E-2</v>
      </c>
      <c r="JD68" s="79">
        <f t="shared" si="73"/>
        <v>5.8975926651642425E-2</v>
      </c>
      <c r="JE68" s="79">
        <f t="shared" si="73"/>
        <v>9.7358886002518838E-2</v>
      </c>
      <c r="JF68" s="79">
        <f t="shared" si="73"/>
        <v>6.7526852275541296E-2</v>
      </c>
      <c r="JG68" s="79">
        <f t="shared" si="73"/>
        <v>8.9572595649884831E-2</v>
      </c>
      <c r="JH68" s="79">
        <f t="shared" si="73"/>
        <v>9.7461445769730093E-2</v>
      </c>
      <c r="JI68" s="79">
        <f t="shared" si="73"/>
        <v>9.0011495929428892E-2</v>
      </c>
      <c r="JJ68" s="79">
        <f t="shared" si="73"/>
        <v>7.6685455372786746E-2</v>
      </c>
      <c r="JK68" s="79">
        <f t="shared" si="73"/>
        <v>7.5922853795355252E-2</v>
      </c>
      <c r="JL68" s="79">
        <f t="shared" si="73"/>
        <v>7.6156703371827797E-2</v>
      </c>
      <c r="JM68" s="79">
        <f t="shared" si="73"/>
        <v>3.9027826109741683E-2</v>
      </c>
    </row>
    <row r="69" spans="2:273" x14ac:dyDescent="0.25">
      <c r="B69" s="2">
        <v>42</v>
      </c>
      <c r="C69" s="37">
        <v>0.39921899999999999</v>
      </c>
      <c r="D69" s="37">
        <v>0.40032099999999998</v>
      </c>
      <c r="E69" s="37">
        <v>0.401005</v>
      </c>
      <c r="F69" s="37">
        <v>0.39458300000000002</v>
      </c>
      <c r="G69" s="37">
        <v>0.42328100000000002</v>
      </c>
      <c r="H69" s="37">
        <v>0.47043800000000002</v>
      </c>
      <c r="I69" s="37">
        <v>0.52995700000000001</v>
      </c>
      <c r="J69" s="37">
        <v>0.49293900000000002</v>
      </c>
      <c r="K69" s="37">
        <v>0.51910800000000001</v>
      </c>
      <c r="L69" s="37">
        <v>0.53271000000000002</v>
      </c>
      <c r="M69" s="37">
        <v>0.51914499999999997</v>
      </c>
      <c r="N69" s="37">
        <v>0.50126199999999999</v>
      </c>
      <c r="O69" s="37">
        <v>0.49474299999999999</v>
      </c>
      <c r="P69" s="37">
        <v>0.47636400000000001</v>
      </c>
      <c r="Q69" s="37">
        <v>0.426261</v>
      </c>
      <c r="S69" s="4">
        <f t="shared" si="75"/>
        <v>0.39973893931280247</v>
      </c>
      <c r="T69" s="4">
        <f t="shared" si="75"/>
        <v>0.39375150346751031</v>
      </c>
      <c r="U69" s="4">
        <f t="shared" si="75"/>
        <v>0.39375364346066732</v>
      </c>
      <c r="V69" s="4">
        <f t="shared" si="75"/>
        <v>0.39225200650497616</v>
      </c>
      <c r="W69" s="4">
        <f t="shared" si="75"/>
        <v>0.42773137210448242</v>
      </c>
      <c r="X69" s="4">
        <f t="shared" si="75"/>
        <v>0.49197684393701702</v>
      </c>
      <c r="Y69" s="4">
        <f t="shared" si="75"/>
        <v>0.53934715781997367</v>
      </c>
      <c r="Z69" s="4">
        <f t="shared" si="75"/>
        <v>0.51234325366174116</v>
      </c>
      <c r="AA69" s="4">
        <f t="shared" si="75"/>
        <v>0.5297648363055637</v>
      </c>
      <c r="AB69" s="4">
        <f t="shared" si="75"/>
        <v>0.5415758189370864</v>
      </c>
      <c r="AC69" s="4">
        <f t="shared" si="75"/>
        <v>0.53373835074012355</v>
      </c>
      <c r="AD69" s="4">
        <f t="shared" si="75"/>
        <v>0.51621270818136078</v>
      </c>
      <c r="AE69" s="4">
        <f t="shared" si="75"/>
        <v>0.51308884968724056</v>
      </c>
      <c r="AF69" s="4">
        <f t="shared" si="75"/>
        <v>0.49784318953201062</v>
      </c>
      <c r="AG69" s="4">
        <f t="shared" si="75"/>
        <v>0.44050744024546756</v>
      </c>
      <c r="AI69" s="4">
        <f t="shared" si="76"/>
        <v>-5.1993931280247541E-4</v>
      </c>
      <c r="AJ69" s="4">
        <f t="shared" si="76"/>
        <v>6.5694965324896715E-3</v>
      </c>
      <c r="AK69" s="4">
        <f t="shared" si="76"/>
        <v>7.2513565393326762E-3</v>
      </c>
      <c r="AL69" s="4">
        <f t="shared" si="76"/>
        <v>2.3309934950238587E-3</v>
      </c>
      <c r="AM69" s="4">
        <f t="shared" si="76"/>
        <v>-4.4503721044824029E-3</v>
      </c>
      <c r="AN69" s="4">
        <f t="shared" si="76"/>
        <v>-2.1538843937016994E-2</v>
      </c>
      <c r="AO69" s="4">
        <f t="shared" si="76"/>
        <v>-9.3901578199736546E-3</v>
      </c>
      <c r="AP69" s="4">
        <f t="shared" si="76"/>
        <v>-1.9404253661741144E-2</v>
      </c>
      <c r="AQ69" s="4">
        <f t="shared" si="76"/>
        <v>-1.0656836305563688E-2</v>
      </c>
      <c r="AR69" s="4">
        <f t="shared" si="76"/>
        <v>-8.8658189370863782E-3</v>
      </c>
      <c r="AS69" s="4">
        <f t="shared" si="76"/>
        <v>-1.4593350740123578E-2</v>
      </c>
      <c r="AT69" s="4">
        <f t="shared" si="76"/>
        <v>-1.4950708181360794E-2</v>
      </c>
      <c r="AU69" s="4">
        <f t="shared" si="76"/>
        <v>-1.8345849687240567E-2</v>
      </c>
      <c r="AV69" s="4">
        <f t="shared" si="76"/>
        <v>-2.1479189532010612E-2</v>
      </c>
      <c r="AW69" s="4">
        <f t="shared" si="76"/>
        <v>-1.4246440245467562E-2</v>
      </c>
      <c r="AY69" s="2">
        <f t="shared" si="66"/>
        <v>0.39545278061246919</v>
      </c>
      <c r="AZ69" s="2">
        <f t="shared" si="66"/>
        <v>0.39251474425432437</v>
      </c>
      <c r="BA69" s="2">
        <f t="shared" si="66"/>
        <v>0.39172325611466141</v>
      </c>
      <c r="BB69" s="2">
        <f t="shared" si="66"/>
        <v>0.38941596315121302</v>
      </c>
      <c r="BC69" s="2">
        <f t="shared" si="66"/>
        <v>0.38818665950675091</v>
      </c>
      <c r="BD69" s="2">
        <f t="shared" si="66"/>
        <v>0.38486204900950183</v>
      </c>
      <c r="BE69" s="2">
        <f t="shared" si="66"/>
        <v>0.37938422218502277</v>
      </c>
      <c r="BF69" s="2">
        <f t="shared" si="66"/>
        <v>0.39013460623803187</v>
      </c>
      <c r="BG69" s="2">
        <f t="shared" si="66"/>
        <v>0.37328159713314857</v>
      </c>
      <c r="BH69" s="2">
        <f t="shared" si="66"/>
        <v>0.37542786105997378</v>
      </c>
      <c r="BI69" s="2">
        <f t="shared" si="66"/>
        <v>0.37849908949681882</v>
      </c>
      <c r="BJ69" s="2">
        <f t="shared" si="66"/>
        <v>0.37898049464527866</v>
      </c>
      <c r="BK69" s="2">
        <f t="shared" si="66"/>
        <v>0.37356807552167337</v>
      </c>
      <c r="BL69" s="2">
        <f t="shared" si="66"/>
        <v>0.36620104294269007</v>
      </c>
      <c r="BM69" s="2">
        <f t="shared" si="66"/>
        <v>0.37236757958825428</v>
      </c>
      <c r="BO69" s="2">
        <f t="shared" si="11"/>
        <v>0.39921899999999999</v>
      </c>
      <c r="BP69" s="2">
        <f t="shared" si="12"/>
        <v>0.40032099999999998</v>
      </c>
      <c r="BQ69" s="2">
        <f t="shared" si="13"/>
        <v>0.401005</v>
      </c>
      <c r="BR69" s="2">
        <f t="shared" si="14"/>
        <v>0.39458300000000002</v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0.39672131984273806</v>
      </c>
      <c r="DL69" s="2">
        <f t="shared" si="77"/>
        <v>0.39636239499341241</v>
      </c>
      <c r="DM69" s="2">
        <f t="shared" si="77"/>
        <v>0.39780934171952081</v>
      </c>
      <c r="DN69" s="2">
        <f t="shared" si="77"/>
        <v>0.39335072402159255</v>
      </c>
      <c r="DO69" s="2">
        <f t="shared" si="77"/>
        <v>0.39933695187617257</v>
      </c>
      <c r="DP69" s="2">
        <f t="shared" si="77"/>
        <v>0.39634523423423418</v>
      </c>
      <c r="DQ69" s="2">
        <f t="shared" si="77"/>
        <v>0.39689350817417873</v>
      </c>
      <c r="DR69" s="2">
        <f t="shared" si="77"/>
        <v>0.40440364624624631</v>
      </c>
      <c r="DS69" s="2">
        <f t="shared" si="77"/>
        <v>0.39328153781512609</v>
      </c>
      <c r="DT69" s="2">
        <f t="shared" si="77"/>
        <v>0.39364717142857147</v>
      </c>
      <c r="DU69" s="2">
        <f t="shared" si="77"/>
        <v>0.40022611876750708</v>
      </c>
      <c r="DV69" s="2">
        <f t="shared" si="77"/>
        <v>0.39313381932773117</v>
      </c>
      <c r="DW69" s="2">
        <f t="shared" si="77"/>
        <v>0.39300737310924372</v>
      </c>
      <c r="DX69" s="2">
        <f t="shared" si="77"/>
        <v>0.3847531750700281</v>
      </c>
      <c r="DY69" s="2">
        <f t="shared" si="77"/>
        <v>0.37735861695951112</v>
      </c>
      <c r="EA69" s="2">
        <f t="shared" si="78"/>
        <v>0.39336547537181049</v>
      </c>
      <c r="EB69" s="2">
        <f t="shared" si="78"/>
        <v>0.38428444055932065</v>
      </c>
      <c r="EC69" s="2">
        <f t="shared" si="78"/>
        <v>0.38038177538522588</v>
      </c>
      <c r="ED69" s="2">
        <f t="shared" si="78"/>
        <v>0.38298023431734307</v>
      </c>
      <c r="EE69" s="2">
        <f t="shared" si="78"/>
        <v>0.37872048709167194</v>
      </c>
      <c r="EF69" s="2">
        <f t="shared" si="78"/>
        <v>0.37802092113394753</v>
      </c>
      <c r="EG69" s="2">
        <f t="shared" si="78"/>
        <v>0.37054580306698959</v>
      </c>
      <c r="EH69" s="2">
        <f t="shared" si="78"/>
        <v>0.38187388315326126</v>
      </c>
      <c r="EI69" s="2">
        <f t="shared" si="78"/>
        <v>0.36271715366146456</v>
      </c>
      <c r="EJ69" s="2">
        <f t="shared" si="78"/>
        <v>0.36606328334926536</v>
      </c>
      <c r="EK69" s="2">
        <f t="shared" si="78"/>
        <v>0.36722404451120544</v>
      </c>
      <c r="EL69" s="2">
        <f t="shared" si="78"/>
        <v>0.3713185677562551</v>
      </c>
      <c r="EM69" s="2">
        <f t="shared" si="78"/>
        <v>0.36300723619178893</v>
      </c>
      <c r="EN69" s="2">
        <f t="shared" si="78"/>
        <v>0.35613785455509905</v>
      </c>
      <c r="EO69" s="2">
        <f t="shared" si="78"/>
        <v>0.36883272422626712</v>
      </c>
      <c r="EQ69" s="2">
        <f t="shared" si="79"/>
        <v>0.38812895568521932</v>
      </c>
      <c r="ER69" s="2">
        <f t="shared" si="79"/>
        <v>0.38288720812575233</v>
      </c>
      <c r="ES69" s="2">
        <f t="shared" si="79"/>
        <v>0.37854715838614633</v>
      </c>
      <c r="ET69" s="2">
        <f t="shared" si="79"/>
        <v>0.37538288689699723</v>
      </c>
      <c r="EU69" s="2">
        <f t="shared" si="79"/>
        <v>0.37592259381800325</v>
      </c>
      <c r="EV69" s="2">
        <f t="shared" si="79"/>
        <v>0.37571538594721143</v>
      </c>
      <c r="EW69" s="2">
        <f t="shared" si="79"/>
        <v>0.36739036367094435</v>
      </c>
      <c r="EX69" s="2">
        <f t="shared" si="79"/>
        <v>0.3776373647879121</v>
      </c>
      <c r="EY69" s="2">
        <f t="shared" si="79"/>
        <v>0.36241100687157862</v>
      </c>
      <c r="EZ69" s="2">
        <f t="shared" si="79"/>
        <v>0.3661743937094834</v>
      </c>
      <c r="FA69" s="2">
        <f t="shared" si="79"/>
        <v>0.36776199020842676</v>
      </c>
      <c r="FB69" s="2">
        <f t="shared" si="79"/>
        <v>0.36993215887859338</v>
      </c>
      <c r="FC69" s="2">
        <f t="shared" si="79"/>
        <v>0.36293761530014795</v>
      </c>
      <c r="FD69" s="2">
        <f t="shared" si="79"/>
        <v>0.36814715006440979</v>
      </c>
      <c r="FE69" s="2">
        <f t="shared" si="79"/>
        <v>0.37339355096985039</v>
      </c>
      <c r="FG69" s="2">
        <f t="shared" si="80"/>
        <v>0.37793911383791484</v>
      </c>
      <c r="FH69" s="2">
        <f t="shared" si="80"/>
        <v>0.31856557997791229</v>
      </c>
      <c r="FI69" s="2">
        <f t="shared" si="80"/>
        <v>0.34921942287934765</v>
      </c>
      <c r="FJ69" s="2">
        <f t="shared" si="80"/>
        <v>0.37939622580745275</v>
      </c>
      <c r="FK69" s="2">
        <f t="shared" si="80"/>
        <v>0.54083700830251236</v>
      </c>
      <c r="FL69" s="2">
        <f t="shared" si="80"/>
        <v>0.62665461369240461</v>
      </c>
      <c r="FM69" s="2">
        <f t="shared" si="80"/>
        <v>0.66453643922968364</v>
      </c>
      <c r="FN69" s="2">
        <f t="shared" si="80"/>
        <v>0.63332286593156584</v>
      </c>
      <c r="FO69" s="2">
        <f t="shared" si="80"/>
        <v>0.65435316892694473</v>
      </c>
      <c r="FP69" s="2">
        <f t="shared" si="80"/>
        <v>0.66050599951165301</v>
      </c>
      <c r="FQ69" s="2">
        <f t="shared" si="80"/>
        <v>0.65835502290592052</v>
      </c>
      <c r="FR69" s="2">
        <f t="shared" si="80"/>
        <v>0.64877619770334594</v>
      </c>
      <c r="FS69" s="2">
        <f t="shared" si="80"/>
        <v>0.64797347697759111</v>
      </c>
      <c r="FT69" s="2">
        <f t="shared" si="80"/>
        <v>0.64835074252464542</v>
      </c>
      <c r="FU69" s="2">
        <f t="shared" si="80"/>
        <v>0.58542154445322303</v>
      </c>
      <c r="FW69" s="2">
        <f t="shared" si="68"/>
        <v>4.4752003740964096E-5</v>
      </c>
      <c r="FX69" s="2">
        <f t="shared" si="68"/>
        <v>2.1599731048076656E-5</v>
      </c>
      <c r="FY69" s="2">
        <f t="shared" si="68"/>
        <v>2.2319320817244767E-5</v>
      </c>
      <c r="FZ69" s="2">
        <f t="shared" si="68"/>
        <v>3.1092011349550151E-5</v>
      </c>
      <c r="GA69" s="2">
        <f t="shared" si="68"/>
        <v>5.1908198078109184E-5</v>
      </c>
      <c r="GB69" s="2">
        <f t="shared" si="68"/>
        <v>7.3682542143482604E-5</v>
      </c>
      <c r="GC69" s="2">
        <f t="shared" si="68"/>
        <v>8.7422167282469741E-5</v>
      </c>
      <c r="GD69" s="2">
        <f t="shared" si="68"/>
        <v>1.0052532981060229E-4</v>
      </c>
      <c r="GE69" s="2">
        <f t="shared" si="68"/>
        <v>1.2756863674744979E-4</v>
      </c>
      <c r="GF69" s="2">
        <f t="shared" si="68"/>
        <v>1.1877958017730676E-4</v>
      </c>
      <c r="GG69" s="2">
        <f t="shared" si="68"/>
        <v>9.6816950781094795E-5</v>
      </c>
      <c r="GH69" s="2">
        <f t="shared" si="68"/>
        <v>7.8415516585105774E-5</v>
      </c>
      <c r="GI69" s="2">
        <f t="shared" si="68"/>
        <v>6.5488436751144399E-5</v>
      </c>
      <c r="GJ69" s="2">
        <f t="shared" si="68"/>
        <v>5.2640564672158666E-5</v>
      </c>
      <c r="GK69" s="2">
        <f t="shared" si="68"/>
        <v>4.4711297495059829E-5</v>
      </c>
      <c r="GM69" s="79">
        <f t="shared" si="69"/>
        <v>1.9462605746055793E-3</v>
      </c>
      <c r="GN69" s="79">
        <f t="shared" si="69"/>
        <v>4.9826628558812544E-4</v>
      </c>
      <c r="GO69" s="79">
        <f t="shared" si="69"/>
        <v>8.5762042708014091E-4</v>
      </c>
      <c r="GP69" s="79">
        <f t="shared" si="69"/>
        <v>1.2193643090642927E-3</v>
      </c>
      <c r="GQ69" s="79">
        <f t="shared" si="69"/>
        <v>2.3560222394165675E-2</v>
      </c>
      <c r="GR69" s="79">
        <f t="shared" si="69"/>
        <v>7.9076452965899324E-2</v>
      </c>
      <c r="GS69" s="79">
        <f t="shared" si="69"/>
        <v>0.12684858102582727</v>
      </c>
      <c r="GT69" s="79">
        <f t="shared" si="69"/>
        <v>9.0651440972336322E-2</v>
      </c>
      <c r="GU69" s="79">
        <f t="shared" si="69"/>
        <v>0.11820729051473833</v>
      </c>
      <c r="GV69" s="79">
        <f t="shared" si="69"/>
        <v>0.12802512857750281</v>
      </c>
      <c r="GW69" s="79">
        <f t="shared" si="69"/>
        <v>0.11784046280902853</v>
      </c>
      <c r="GX69" s="79">
        <f t="shared" si="69"/>
        <v>0.10071803009434922</v>
      </c>
      <c r="GY69" s="79">
        <f t="shared" si="69"/>
        <v>9.9779640102714479E-2</v>
      </c>
      <c r="GZ69" s="79">
        <f t="shared" si="69"/>
        <v>0.10003820485403594</v>
      </c>
      <c r="HA69" s="79">
        <f t="shared" si="69"/>
        <v>5.6765784053786385E-2</v>
      </c>
      <c r="HC69" s="79">
        <f t="shared" si="74"/>
        <v>3.6062363149110611E-11</v>
      </c>
      <c r="HD69" s="79">
        <f t="shared" si="70"/>
        <v>1.3168174098001967E-12</v>
      </c>
      <c r="HE69" s="79">
        <f t="shared" si="70"/>
        <v>3.1900801281697747E-13</v>
      </c>
      <c r="HF69" s="79">
        <f t="shared" si="70"/>
        <v>3.2281801131891687E-14</v>
      </c>
      <c r="HG69" s="79">
        <f t="shared" si="70"/>
        <v>5.1464549926471862E-10</v>
      </c>
      <c r="HH69" s="79">
        <f t="shared" si="70"/>
        <v>9.4994439367109262E-9</v>
      </c>
      <c r="HI69" s="79">
        <f t="shared" si="70"/>
        <v>8.4456470552903175E-8</v>
      </c>
      <c r="HJ69" s="79">
        <f t="shared" si="70"/>
        <v>2.6535027813289267E-8</v>
      </c>
      <c r="HK69" s="79">
        <f t="shared" si="70"/>
        <v>4.3997029768186038E-8</v>
      </c>
      <c r="HL69" s="79">
        <f t="shared" si="70"/>
        <v>6.6808973022798852E-8</v>
      </c>
      <c r="HM69" s="79">
        <f t="shared" si="70"/>
        <v>2.2956548583653706E-7</v>
      </c>
      <c r="HN69" s="79">
        <f t="shared" si="70"/>
        <v>4.8430879747431637E-8</v>
      </c>
      <c r="HO69" s="79">
        <f t="shared" si="70"/>
        <v>7.0516245553758757E-8</v>
      </c>
      <c r="HP69" s="79">
        <f t="shared" si="70"/>
        <v>3.9339576895610787E-8</v>
      </c>
      <c r="HQ69" s="79">
        <f t="shared" si="70"/>
        <v>2.0687334247337683E-11</v>
      </c>
      <c r="HS69" s="79">
        <f t="shared" si="71"/>
        <v>7.267219894096646E-58</v>
      </c>
      <c r="HT69" s="79">
        <f t="shared" si="71"/>
        <v>1.5581722920106525E-68</v>
      </c>
      <c r="HU69" s="79">
        <f t="shared" si="71"/>
        <v>5.6912010917179716E-78</v>
      </c>
      <c r="HV69" s="79">
        <f t="shared" si="71"/>
        <v>1.3191583392759809E-90</v>
      </c>
      <c r="HW69" s="79">
        <f t="shared" si="71"/>
        <v>2.0525234242605819E-71</v>
      </c>
      <c r="HX69" s="79">
        <f t="shared" si="71"/>
        <v>2.0919549718048045E-67</v>
      </c>
      <c r="HY69" s="79">
        <f t="shared" si="71"/>
        <v>1.7395758952140261E-61</v>
      </c>
      <c r="HZ69" s="79">
        <f t="shared" si="71"/>
        <v>3.5308077961182543E-63</v>
      </c>
      <c r="IA69" s="79">
        <f t="shared" si="71"/>
        <v>7.6164928946430756E-63</v>
      </c>
      <c r="IB69" s="79">
        <f t="shared" si="71"/>
        <v>4.6680049507729686E-63</v>
      </c>
      <c r="IC69" s="79">
        <f t="shared" si="71"/>
        <v>5.8531868303446529E-58</v>
      </c>
      <c r="ID69" s="79">
        <f t="shared" si="71"/>
        <v>3.2091589523816976E-63</v>
      </c>
      <c r="IE69" s="79">
        <f t="shared" si="71"/>
        <v>2.7441485223541509E-60</v>
      </c>
      <c r="IF69" s="79">
        <f t="shared" si="71"/>
        <v>6.8823194383770856E-47</v>
      </c>
      <c r="IG69" s="79">
        <f t="shared" si="71"/>
        <v>6.6969064129502836E-29</v>
      </c>
      <c r="II69" s="79">
        <f t="shared" si="72"/>
        <v>1.387445873601568E-170</v>
      </c>
      <c r="IJ69" s="79">
        <f t="shared" si="72"/>
        <v>1.5916016954389769E-215</v>
      </c>
      <c r="IK69" s="79">
        <f t="shared" si="72"/>
        <v>5.8880009995914574E-247</v>
      </c>
      <c r="IL69" s="79">
        <f t="shared" si="72"/>
        <v>8.2615585100608452E-296</v>
      </c>
      <c r="IM69" s="79">
        <f t="shared" si="72"/>
        <v>1.7046623681914288E-238</v>
      </c>
      <c r="IN69" s="79">
        <f t="shared" si="72"/>
        <v>1.0040736881270219E-229</v>
      </c>
      <c r="IO69" s="79">
        <f t="shared" si="72"/>
        <v>8.9798708183104796E-211</v>
      </c>
      <c r="IP69" s="79">
        <f t="shared" si="72"/>
        <v>6.6059488317455907E-214</v>
      </c>
      <c r="IQ69" s="79">
        <f t="shared" si="72"/>
        <v>2.658145990624085E-214</v>
      </c>
      <c r="IR69" s="79">
        <f t="shared" si="72"/>
        <v>1.0795194119257385E-218</v>
      </c>
      <c r="IS69" s="79">
        <f t="shared" si="72"/>
        <v>2.3400485531963558E-199</v>
      </c>
      <c r="IT69" s="79">
        <f t="shared" si="72"/>
        <v>1.425441425150466E-217</v>
      </c>
      <c r="IU69" s="79">
        <f t="shared" si="72"/>
        <v>9.3275457997599277E-205</v>
      </c>
      <c r="IV69" s="79">
        <f t="shared" si="72"/>
        <v>5.1472485316222865E-130</v>
      </c>
      <c r="IW69" s="79">
        <f t="shared" si="72"/>
        <v>7.5846918323393573E-71</v>
      </c>
      <c r="IY69" s="79">
        <f t="shared" si="73"/>
        <v>1.9462606106679424E-3</v>
      </c>
      <c r="IZ69" s="79">
        <f t="shared" si="73"/>
        <v>4.9826628690494287E-4</v>
      </c>
      <c r="JA69" s="79">
        <f t="shared" si="73"/>
        <v>8.5762042739914897E-4</v>
      </c>
      <c r="JB69" s="79">
        <f t="shared" si="73"/>
        <v>1.2193643090965746E-3</v>
      </c>
      <c r="JC69" s="79">
        <f t="shared" si="73"/>
        <v>2.3560222908811174E-2</v>
      </c>
      <c r="JD69" s="79">
        <f t="shared" si="73"/>
        <v>7.9076462465343264E-2</v>
      </c>
      <c r="JE69" s="79">
        <f t="shared" si="73"/>
        <v>0.12684866548229781</v>
      </c>
      <c r="JF69" s="79">
        <f t="shared" si="73"/>
        <v>9.0651467507364136E-2</v>
      </c>
      <c r="JG69" s="79">
        <f t="shared" si="73"/>
        <v>0.1182073345117681</v>
      </c>
      <c r="JH69" s="79">
        <f t="shared" si="73"/>
        <v>0.12802519538647583</v>
      </c>
      <c r="JI69" s="79">
        <f t="shared" si="73"/>
        <v>0.11784069237451437</v>
      </c>
      <c r="JJ69" s="79">
        <f t="shared" si="73"/>
        <v>0.10071807852522897</v>
      </c>
      <c r="JK69" s="79">
        <f t="shared" si="73"/>
        <v>9.977971061896003E-2</v>
      </c>
      <c r="JL69" s="79">
        <f t="shared" si="73"/>
        <v>0.10003824419361285</v>
      </c>
      <c r="JM69" s="79">
        <f t="shared" si="73"/>
        <v>5.6765784074473719E-2</v>
      </c>
    </row>
    <row r="70" spans="2:273" x14ac:dyDescent="0.25">
      <c r="B70" s="2">
        <v>43</v>
      </c>
      <c r="C70" s="37">
        <v>0.401009</v>
      </c>
      <c r="D70" s="37">
        <v>0.397061</v>
      </c>
      <c r="E70" s="37">
        <v>0.40057900000000002</v>
      </c>
      <c r="F70" s="37">
        <v>0.39669300000000002</v>
      </c>
      <c r="G70" s="37">
        <v>0.431842</v>
      </c>
      <c r="H70" s="37">
        <v>0.50072099999999997</v>
      </c>
      <c r="I70" s="37">
        <v>0.57740999999999998</v>
      </c>
      <c r="J70" s="37">
        <v>0.53387300000000004</v>
      </c>
      <c r="K70" s="37">
        <v>0.56936900000000001</v>
      </c>
      <c r="L70" s="37">
        <v>0.58171099999999998</v>
      </c>
      <c r="M70" s="37">
        <v>0.56515199999999999</v>
      </c>
      <c r="N70" s="37">
        <v>0.54271499999999995</v>
      </c>
      <c r="O70" s="37">
        <v>0.537157</v>
      </c>
      <c r="P70" s="37">
        <v>0.51530200000000004</v>
      </c>
      <c r="Q70" s="37">
        <v>0.45213799999999998</v>
      </c>
      <c r="S70" s="4">
        <f t="shared" si="75"/>
        <v>0.40148112493754912</v>
      </c>
      <c r="T70" s="4">
        <f t="shared" si="75"/>
        <v>0.3943110351319597</v>
      </c>
      <c r="U70" s="4">
        <f t="shared" si="75"/>
        <v>0.39467359996019419</v>
      </c>
      <c r="V70" s="4">
        <f t="shared" si="75"/>
        <v>0.39380757767179986</v>
      </c>
      <c r="W70" s="4">
        <f t="shared" si="75"/>
        <v>0.44070227930020978</v>
      </c>
      <c r="X70" s="4">
        <f t="shared" si="75"/>
        <v>0.51840117378762296</v>
      </c>
      <c r="Y70" s="4">
        <f t="shared" si="75"/>
        <v>0.5725898491200947</v>
      </c>
      <c r="Z70" s="4">
        <f t="shared" si="75"/>
        <v>0.54210308110972893</v>
      </c>
      <c r="AA70" s="4">
        <f t="shared" si="75"/>
        <v>0.56429440414522603</v>
      </c>
      <c r="AB70" s="4">
        <f t="shared" si="75"/>
        <v>0.57714774592598461</v>
      </c>
      <c r="AC70" s="4">
        <f t="shared" si="75"/>
        <v>0.56684855623244679</v>
      </c>
      <c r="AD70" s="4">
        <f t="shared" si="75"/>
        <v>0.54666927859484871</v>
      </c>
      <c r="AE70" s="4">
        <f t="shared" si="75"/>
        <v>0.54408519699633895</v>
      </c>
      <c r="AF70" s="4">
        <f t="shared" si="75"/>
        <v>0.52715024722760839</v>
      </c>
      <c r="AG70" s="4">
        <f t="shared" si="75"/>
        <v>0.4633830899136191</v>
      </c>
      <c r="AI70" s="4">
        <f t="shared" si="76"/>
        <v>-4.7212493754911211E-4</v>
      </c>
      <c r="AJ70" s="4">
        <f t="shared" si="76"/>
        <v>2.7499648680402999E-3</v>
      </c>
      <c r="AK70" s="4">
        <f t="shared" si="76"/>
        <v>5.9054000398058304E-3</v>
      </c>
      <c r="AL70" s="4">
        <f t="shared" si="76"/>
        <v>2.8854223282001601E-3</v>
      </c>
      <c r="AM70" s="4">
        <f t="shared" si="76"/>
        <v>-8.8602793002097724E-3</v>
      </c>
      <c r="AN70" s="4">
        <f t="shared" si="76"/>
        <v>-1.7680173787622988E-2</v>
      </c>
      <c r="AO70" s="4">
        <f t="shared" si="76"/>
        <v>4.8201508799052828E-3</v>
      </c>
      <c r="AP70" s="4">
        <f t="shared" si="76"/>
        <v>-8.2300811097288928E-3</v>
      </c>
      <c r="AQ70" s="4">
        <f t="shared" si="76"/>
        <v>5.0745958547739889E-3</v>
      </c>
      <c r="AR70" s="4">
        <f t="shared" si="76"/>
        <v>4.563254074015366E-3</v>
      </c>
      <c r="AS70" s="4">
        <f t="shared" si="76"/>
        <v>-1.6965562324467998E-3</v>
      </c>
      <c r="AT70" s="4">
        <f t="shared" si="76"/>
        <v>-3.9542785948487591E-3</v>
      </c>
      <c r="AU70" s="4">
        <f t="shared" si="76"/>
        <v>-6.9281969963389534E-3</v>
      </c>
      <c r="AV70" s="4">
        <f t="shared" si="76"/>
        <v>-1.1848247227608355E-2</v>
      </c>
      <c r="AW70" s="4">
        <f t="shared" si="76"/>
        <v>-1.1245089913619111E-2</v>
      </c>
      <c r="AY70" s="2">
        <f t="shared" si="66"/>
        <v>0.39548020506419312</v>
      </c>
      <c r="AZ70" s="2">
        <f t="shared" si="66"/>
        <v>0.39245315533476438</v>
      </c>
      <c r="BA70" s="2">
        <f t="shared" si="66"/>
        <v>0.39163397951257412</v>
      </c>
      <c r="BB70" s="2">
        <f t="shared" si="66"/>
        <v>0.38942573963987109</v>
      </c>
      <c r="BC70" s="2">
        <f t="shared" si="66"/>
        <v>0.38777219285291492</v>
      </c>
      <c r="BD70" s="2">
        <f t="shared" si="66"/>
        <v>0.38444908046479997</v>
      </c>
      <c r="BE70" s="2">
        <f t="shared" si="66"/>
        <v>0.37884175054885388</v>
      </c>
      <c r="BF70" s="2">
        <f t="shared" si="66"/>
        <v>0.38964792810073989</v>
      </c>
      <c r="BG70" s="2">
        <f t="shared" si="66"/>
        <v>0.37273431731854473</v>
      </c>
      <c r="BH70" s="2">
        <f t="shared" si="66"/>
        <v>0.37485505489307053</v>
      </c>
      <c r="BI70" s="2">
        <f t="shared" si="66"/>
        <v>0.37782259171150906</v>
      </c>
      <c r="BJ70" s="2">
        <f t="shared" si="66"/>
        <v>0.37851308542141848</v>
      </c>
      <c r="BK70" s="2">
        <f t="shared" si="66"/>
        <v>0.37300953990536156</v>
      </c>
      <c r="BL70" s="2">
        <f t="shared" si="66"/>
        <v>0.3658003351606321</v>
      </c>
      <c r="BM70" s="2">
        <f t="shared" si="66"/>
        <v>0.37232877740287162</v>
      </c>
      <c r="BO70" s="2">
        <f t="shared" si="11"/>
        <v>0.401009</v>
      </c>
      <c r="BP70" s="2">
        <f t="shared" si="12"/>
        <v>0.397061</v>
      </c>
      <c r="BQ70" s="2">
        <f t="shared" si="13"/>
        <v>0.40057900000000002</v>
      </c>
      <c r="BR70" s="2">
        <f t="shared" si="14"/>
        <v>0.39669300000000002</v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0.39716674653098971</v>
      </c>
      <c r="DL70" s="2">
        <f t="shared" si="77"/>
        <v>0.39676731910408436</v>
      </c>
      <c r="DM70" s="2">
        <f t="shared" si="77"/>
        <v>0.39839767315010571</v>
      </c>
      <c r="DN70" s="2">
        <f t="shared" si="77"/>
        <v>0.3939848782726047</v>
      </c>
      <c r="DO70" s="2">
        <f t="shared" si="77"/>
        <v>0.39986562973733586</v>
      </c>
      <c r="DP70" s="2">
        <f t="shared" si="77"/>
        <v>0.39690747168597162</v>
      </c>
      <c r="DQ70" s="2">
        <f t="shared" si="77"/>
        <v>0.3975240355996944</v>
      </c>
      <c r="DR70" s="2">
        <f t="shared" si="77"/>
        <v>0.40515582114972121</v>
      </c>
      <c r="DS70" s="2">
        <f t="shared" si="77"/>
        <v>0.39394460504201684</v>
      </c>
      <c r="DT70" s="2">
        <f t="shared" si="77"/>
        <v>0.39411242857142859</v>
      </c>
      <c r="DU70" s="2">
        <f t="shared" si="77"/>
        <v>0.40075833837535019</v>
      </c>
      <c r="DV70" s="2">
        <f t="shared" si="77"/>
        <v>0.39378448067226901</v>
      </c>
      <c r="DW70" s="2">
        <f t="shared" si="77"/>
        <v>0.39371679831932777</v>
      </c>
      <c r="DX70" s="2">
        <f t="shared" si="77"/>
        <v>0.38544609635854349</v>
      </c>
      <c r="DY70" s="2">
        <f t="shared" si="77"/>
        <v>0.37801716959511078</v>
      </c>
      <c r="EA70" s="2">
        <f t="shared" si="78"/>
        <v>0.39294916264156082</v>
      </c>
      <c r="EB70" s="2">
        <f t="shared" si="78"/>
        <v>0.38403693945268941</v>
      </c>
      <c r="EC70" s="2">
        <f t="shared" si="78"/>
        <v>0.38013880413729251</v>
      </c>
      <c r="ED70" s="2">
        <f t="shared" si="78"/>
        <v>0.38262488376383758</v>
      </c>
      <c r="EE70" s="2">
        <f t="shared" si="78"/>
        <v>0.37840871214101773</v>
      </c>
      <c r="EF70" s="2">
        <f t="shared" si="78"/>
        <v>0.37768005115520903</v>
      </c>
      <c r="EG70" s="2">
        <f t="shared" si="78"/>
        <v>0.3702410343018564</v>
      </c>
      <c r="EH70" s="2">
        <f t="shared" si="78"/>
        <v>0.38145999559823929</v>
      </c>
      <c r="EI70" s="2">
        <f t="shared" si="78"/>
        <v>0.36251635543817529</v>
      </c>
      <c r="EJ70" s="2">
        <f t="shared" si="78"/>
        <v>0.36582784828465215</v>
      </c>
      <c r="EK70" s="2">
        <f t="shared" si="78"/>
        <v>0.36696756053385815</v>
      </c>
      <c r="EL70" s="2">
        <f t="shared" si="78"/>
        <v>0.37097332304277653</v>
      </c>
      <c r="EM70" s="2">
        <f t="shared" si="78"/>
        <v>0.36274970325883626</v>
      </c>
      <c r="EN70" s="2">
        <f t="shared" si="78"/>
        <v>0.35608150269739514</v>
      </c>
      <c r="EO70" s="2">
        <f t="shared" si="78"/>
        <v>0.36865451536663085</v>
      </c>
      <c r="EQ70" s="2">
        <f t="shared" si="79"/>
        <v>0.38778891503366386</v>
      </c>
      <c r="ER70" s="2">
        <f t="shared" si="79"/>
        <v>0.38265684851895704</v>
      </c>
      <c r="ES70" s="2">
        <f t="shared" si="79"/>
        <v>0.37832831203039202</v>
      </c>
      <c r="ET70" s="2">
        <f t="shared" si="79"/>
        <v>0.37513436185425342</v>
      </c>
      <c r="EU70" s="2">
        <f t="shared" si="79"/>
        <v>0.37565511663188261</v>
      </c>
      <c r="EV70" s="2">
        <f t="shared" si="79"/>
        <v>0.37541531130519951</v>
      </c>
      <c r="EW70" s="2">
        <f t="shared" si="79"/>
        <v>0.36713897279318314</v>
      </c>
      <c r="EX70" s="2">
        <f t="shared" si="79"/>
        <v>0.37729527605711488</v>
      </c>
      <c r="EY70" s="2">
        <f t="shared" si="79"/>
        <v>0.36221537818700039</v>
      </c>
      <c r="EZ70" s="2">
        <f t="shared" si="79"/>
        <v>0.36593515994311654</v>
      </c>
      <c r="FA70" s="2">
        <f t="shared" si="79"/>
        <v>0.36749582212020693</v>
      </c>
      <c r="FB70" s="2">
        <f t="shared" si="79"/>
        <v>0.36960927172346664</v>
      </c>
      <c r="FC70" s="2">
        <f t="shared" si="79"/>
        <v>0.36268070060964003</v>
      </c>
      <c r="FD70" s="2">
        <f t="shared" si="79"/>
        <v>0.36789472049365401</v>
      </c>
      <c r="FE70" s="2">
        <f t="shared" si="79"/>
        <v>0.37311740472705013</v>
      </c>
      <c r="FG70" s="2">
        <f t="shared" si="80"/>
        <v>0.39982328765274761</v>
      </c>
      <c r="FH70" s="2">
        <f t="shared" si="80"/>
        <v>0.33888471529964181</v>
      </c>
      <c r="FI70" s="2">
        <f t="shared" si="80"/>
        <v>0.37043090266672107</v>
      </c>
      <c r="FJ70" s="2">
        <f t="shared" si="80"/>
        <v>0.40131034088632289</v>
      </c>
      <c r="FK70" s="2">
        <f t="shared" si="80"/>
        <v>0.56360752222247856</v>
      </c>
      <c r="FL70" s="2">
        <f t="shared" si="80"/>
        <v>0.64793965634970652</v>
      </c>
      <c r="FM70" s="2">
        <f t="shared" si="80"/>
        <v>0.68474826125778954</v>
      </c>
      <c r="FN70" s="2">
        <f t="shared" si="80"/>
        <v>0.65443738047418643</v>
      </c>
      <c r="FO70" s="2">
        <f t="shared" si="80"/>
        <v>0.6748783623582657</v>
      </c>
      <c r="FP70" s="2">
        <f t="shared" si="80"/>
        <v>0.68084403088660128</v>
      </c>
      <c r="FQ70" s="2">
        <f t="shared" si="80"/>
        <v>0.67875924164658752</v>
      </c>
      <c r="FR70" s="2">
        <f t="shared" si="80"/>
        <v>0.66946527736180483</v>
      </c>
      <c r="FS70" s="2">
        <f t="shared" si="80"/>
        <v>0.66868569424090729</v>
      </c>
      <c r="FT70" s="2">
        <f t="shared" si="80"/>
        <v>0.66905209964794521</v>
      </c>
      <c r="FU70" s="2">
        <f t="shared" si="80"/>
        <v>0.60758528996791494</v>
      </c>
      <c r="FW70" s="2">
        <f t="shared" si="68"/>
        <v>4.9069384474074343E-5</v>
      </c>
      <c r="FX70" s="2">
        <f t="shared" si="68"/>
        <v>2.3683584782477552E-5</v>
      </c>
      <c r="FY70" s="2">
        <f t="shared" si="68"/>
        <v>2.4472595931312122E-5</v>
      </c>
      <c r="FZ70" s="2">
        <f t="shared" si="68"/>
        <v>3.409161025437501E-5</v>
      </c>
      <c r="GA70" s="2">
        <f t="shared" si="68"/>
        <v>5.6915922358258896E-5</v>
      </c>
      <c r="GB70" s="2">
        <f t="shared" si="68"/>
        <v>8.0790726574945246E-5</v>
      </c>
      <c r="GC70" s="2">
        <f t="shared" si="68"/>
        <v>9.5855691805985297E-5</v>
      </c>
      <c r="GD70" s="2">
        <f t="shared" si="68"/>
        <v>1.1022276330168389E-4</v>
      </c>
      <c r="GE70" s="2">
        <f t="shared" si="68"/>
        <v>1.3987450718692916E-4</v>
      </c>
      <c r="GF70" s="2">
        <f t="shared" si="68"/>
        <v>1.3023772733403605E-4</v>
      </c>
      <c r="GG70" s="2">
        <f t="shared" si="68"/>
        <v>1.0615668396817095E-4</v>
      </c>
      <c r="GH70" s="2">
        <f t="shared" si="68"/>
        <v>8.598025370092843E-5</v>
      </c>
      <c r="GI70" s="2">
        <f t="shared" si="68"/>
        <v>7.1806189310818063E-5</v>
      </c>
      <c r="GJ70" s="2">
        <f t="shared" si="68"/>
        <v>5.7718938260436127E-5</v>
      </c>
      <c r="GK70" s="2">
        <f t="shared" si="68"/>
        <v>4.9024751348234318E-5</v>
      </c>
      <c r="GM70" s="79">
        <f t="shared" si="69"/>
        <v>2.8106290376057057E-3</v>
      </c>
      <c r="GN70" s="79">
        <f t="shared" si="69"/>
        <v>7.7163079096057366E-4</v>
      </c>
      <c r="GO70" s="79">
        <f t="shared" si="69"/>
        <v>1.3265727985054855E-3</v>
      </c>
      <c r="GP70" s="79">
        <f t="shared" si="69"/>
        <v>1.9557033986009331E-3</v>
      </c>
      <c r="GQ70" s="79">
        <f t="shared" si="69"/>
        <v>3.3041273549036444E-2</v>
      </c>
      <c r="GR70" s="79">
        <f t="shared" si="69"/>
        <v>0.10442548877373586</v>
      </c>
      <c r="GS70" s="79">
        <f t="shared" si="69"/>
        <v>0.16286485264190348</v>
      </c>
      <c r="GT70" s="79">
        <f t="shared" si="69"/>
        <v>0.11975772432728285</v>
      </c>
      <c r="GU70" s="79">
        <f t="shared" si="69"/>
        <v>0.15357164478585758</v>
      </c>
      <c r="GV70" s="79">
        <f t="shared" si="69"/>
        <v>0.16556843240096705</v>
      </c>
      <c r="GW70" s="79">
        <f t="shared" si="69"/>
        <v>0.15201008954531645</v>
      </c>
      <c r="GX70" s="79">
        <f t="shared" si="69"/>
        <v>0.13040297706207107</v>
      </c>
      <c r="GY70" s="79">
        <f t="shared" si="69"/>
        <v>0.12926749448389047</v>
      </c>
      <c r="GZ70" s="79">
        <f t="shared" si="69"/>
        <v>0.12954411208929148</v>
      </c>
      <c r="HA70" s="79">
        <f t="shared" si="69"/>
        <v>8.0754236492457845E-2</v>
      </c>
      <c r="HC70" s="79">
        <f t="shared" si="74"/>
        <v>8.5726213033034985E-11</v>
      </c>
      <c r="HD70" s="79">
        <f t="shared" si="70"/>
        <v>3.4770137101190035E-12</v>
      </c>
      <c r="HE70" s="79">
        <f t="shared" si="70"/>
        <v>9.3018267645664639E-13</v>
      </c>
      <c r="HF70" s="79">
        <f t="shared" si="70"/>
        <v>1.1346572300703039E-13</v>
      </c>
      <c r="HG70" s="79">
        <f t="shared" si="70"/>
        <v>1.3679297445490446E-9</v>
      </c>
      <c r="HH70" s="79">
        <f t="shared" si="70"/>
        <v>2.3863787515633807E-8</v>
      </c>
      <c r="HI70" s="79">
        <f t="shared" si="70"/>
        <v>1.958582986068372E-7</v>
      </c>
      <c r="HJ70" s="79">
        <f t="shared" si="70"/>
        <v>6.4713167123937453E-8</v>
      </c>
      <c r="HK70" s="79">
        <f t="shared" si="70"/>
        <v>1.0840100836338633E-7</v>
      </c>
      <c r="HL70" s="79">
        <f t="shared" si="70"/>
        <v>1.6302026348882027E-7</v>
      </c>
      <c r="HM70" s="79">
        <f t="shared" si="70"/>
        <v>5.1094647067905823E-7</v>
      </c>
      <c r="HN70" s="79">
        <f t="shared" si="70"/>
        <v>1.1443128920388652E-7</v>
      </c>
      <c r="HO70" s="79">
        <f t="shared" si="70"/>
        <v>1.5838958041726854E-7</v>
      </c>
      <c r="HP70" s="79">
        <f t="shared" si="70"/>
        <v>9.0088220380051557E-8</v>
      </c>
      <c r="HQ70" s="79">
        <f t="shared" si="70"/>
        <v>7.2685287448058648E-11</v>
      </c>
      <c r="HS70" s="79">
        <f t="shared" si="71"/>
        <v>1.573212984417033E-56</v>
      </c>
      <c r="HT70" s="79">
        <f t="shared" si="71"/>
        <v>5.2561118097501677E-67</v>
      </c>
      <c r="HU70" s="79">
        <f t="shared" si="71"/>
        <v>3.2249362261932813E-76</v>
      </c>
      <c r="HV70" s="79">
        <f t="shared" si="71"/>
        <v>1.8144341942078819E-88</v>
      </c>
      <c r="HW70" s="79">
        <f t="shared" si="71"/>
        <v>1.2569618081521672E-69</v>
      </c>
      <c r="HX70" s="79">
        <f t="shared" si="71"/>
        <v>1.217038311432496E-65</v>
      </c>
      <c r="HY70" s="79">
        <f t="shared" si="71"/>
        <v>7.6178220055446866E-60</v>
      </c>
      <c r="HZ70" s="79">
        <f t="shared" si="71"/>
        <v>1.7783141608062424E-61</v>
      </c>
      <c r="IA70" s="79">
        <f t="shared" si="71"/>
        <v>4.2232632756871529E-61</v>
      </c>
      <c r="IB70" s="79">
        <f t="shared" si="71"/>
        <v>2.6307153106259317E-61</v>
      </c>
      <c r="IC70" s="79">
        <f t="shared" si="71"/>
        <v>2.1511654220469872E-56</v>
      </c>
      <c r="ID70" s="79">
        <f t="shared" si="71"/>
        <v>1.509573289990061E-61</v>
      </c>
      <c r="IE70" s="79">
        <f t="shared" si="71"/>
        <v>9.8198218059085405E-59</v>
      </c>
      <c r="IF70" s="79">
        <f t="shared" si="71"/>
        <v>1.0281707923324463E-45</v>
      </c>
      <c r="IG70" s="79">
        <f t="shared" si="71"/>
        <v>3.3211515207506664E-28</v>
      </c>
      <c r="II70" s="79">
        <f t="shared" si="72"/>
        <v>1.690487366936764E-167</v>
      </c>
      <c r="IJ70" s="79">
        <f t="shared" si="72"/>
        <v>7.0096313783250215E-212</v>
      </c>
      <c r="IK70" s="79">
        <f t="shared" si="72"/>
        <v>9.1771595680809654E-243</v>
      </c>
      <c r="IL70" s="79">
        <f t="shared" si="72"/>
        <v>1.2754648206757883E-290</v>
      </c>
      <c r="IM70" s="79">
        <f t="shared" si="72"/>
        <v>4.2100672849776227E-234</v>
      </c>
      <c r="IN70" s="79">
        <f t="shared" si="72"/>
        <v>2.435273585170148E-225</v>
      </c>
      <c r="IO70" s="79">
        <f t="shared" si="72"/>
        <v>1.1130652374143538E-206</v>
      </c>
      <c r="IP70" s="79">
        <f t="shared" si="72"/>
        <v>1.0897053408941846E-209</v>
      </c>
      <c r="IQ70" s="79">
        <f t="shared" si="72"/>
        <v>5.7745113248368368E-210</v>
      </c>
      <c r="IR70" s="79">
        <f t="shared" si="72"/>
        <v>2.6609597483464539E-214</v>
      </c>
      <c r="IS70" s="79">
        <f t="shared" si="72"/>
        <v>1.9112219203882353E-195</v>
      </c>
      <c r="IT70" s="79">
        <f t="shared" si="72"/>
        <v>2.1481177159532103E-213</v>
      </c>
      <c r="IU70" s="79">
        <f t="shared" si="72"/>
        <v>6.7062910295907107E-201</v>
      </c>
      <c r="IV70" s="79">
        <f t="shared" si="72"/>
        <v>1.2419212939443583E-127</v>
      </c>
      <c r="IW70" s="79">
        <f t="shared" si="72"/>
        <v>1.3898807671436677E-69</v>
      </c>
      <c r="IY70" s="79">
        <f t="shared" si="73"/>
        <v>2.8106291233319187E-3</v>
      </c>
      <c r="IZ70" s="79">
        <f t="shared" si="73"/>
        <v>7.7163079443758737E-4</v>
      </c>
      <c r="JA70" s="79">
        <f t="shared" si="73"/>
        <v>1.3265727994356681E-3</v>
      </c>
      <c r="JB70" s="79">
        <f t="shared" si="73"/>
        <v>1.9557033987143988E-3</v>
      </c>
      <c r="JC70" s="79">
        <f t="shared" si="73"/>
        <v>3.3041274916966186E-2</v>
      </c>
      <c r="JD70" s="79">
        <f t="shared" si="73"/>
        <v>0.10442551263752338</v>
      </c>
      <c r="JE70" s="79">
        <f t="shared" si="73"/>
        <v>0.16286504850020209</v>
      </c>
      <c r="JF70" s="79">
        <f t="shared" si="73"/>
        <v>0.11975778904044998</v>
      </c>
      <c r="JG70" s="79">
        <f t="shared" si="73"/>
        <v>0.15357175318686594</v>
      </c>
      <c r="JH70" s="79">
        <f t="shared" si="73"/>
        <v>0.16556859542123054</v>
      </c>
      <c r="JI70" s="79">
        <f t="shared" si="73"/>
        <v>0.15201060049178713</v>
      </c>
      <c r="JJ70" s="79">
        <f t="shared" si="73"/>
        <v>0.13040309149336027</v>
      </c>
      <c r="JK70" s="79">
        <f t="shared" si="73"/>
        <v>0.12926765287347089</v>
      </c>
      <c r="JL70" s="79">
        <f t="shared" si="73"/>
        <v>0.12954420217751186</v>
      </c>
      <c r="JM70" s="79">
        <f t="shared" si="73"/>
        <v>8.0754236565143134E-2</v>
      </c>
    </row>
    <row r="71" spans="2:273" x14ac:dyDescent="0.25">
      <c r="B71" s="2">
        <v>44</v>
      </c>
      <c r="C71" s="37">
        <v>0.40386100000000003</v>
      </c>
      <c r="D71" s="37">
        <v>0.39865099999999998</v>
      </c>
      <c r="E71" s="37">
        <v>0.39971099999999998</v>
      </c>
      <c r="F71" s="37">
        <v>0.399955</v>
      </c>
      <c r="G71" s="37">
        <v>0.44249500000000003</v>
      </c>
      <c r="H71" s="37">
        <v>0.54405300000000001</v>
      </c>
      <c r="I71" s="37">
        <v>0.62826899999999997</v>
      </c>
      <c r="J71" s="37">
        <v>0.580063</v>
      </c>
      <c r="K71" s="37">
        <v>0.62070499999999995</v>
      </c>
      <c r="L71" s="37">
        <v>0.63398399999999999</v>
      </c>
      <c r="M71" s="37">
        <v>0.61759799999999998</v>
      </c>
      <c r="N71" s="37">
        <v>0.58384499999999995</v>
      </c>
      <c r="O71" s="37">
        <v>0.58677900000000005</v>
      </c>
      <c r="P71" s="37">
        <v>0.55838699999999997</v>
      </c>
      <c r="Q71" s="37">
        <v>0.487645</v>
      </c>
      <c r="S71" s="4">
        <f t="shared" si="75"/>
        <v>0.4037674220922044</v>
      </c>
      <c r="T71" s="4">
        <f t="shared" si="75"/>
        <v>0.39510861814877868</v>
      </c>
      <c r="U71" s="4">
        <f t="shared" si="75"/>
        <v>0.39598148143657991</v>
      </c>
      <c r="V71" s="4">
        <f t="shared" si="75"/>
        <v>0.39603068359286125</v>
      </c>
      <c r="W71" s="4">
        <f t="shared" si="75"/>
        <v>0.45693599166055959</v>
      </c>
      <c r="X71" s="4">
        <f t="shared" si="75"/>
        <v>0.54861596434836424</v>
      </c>
      <c r="Y71" s="4">
        <f t="shared" si="75"/>
        <v>0.60894791752684319</v>
      </c>
      <c r="Z71" s="4">
        <f t="shared" si="75"/>
        <v>0.57581989972776015</v>
      </c>
      <c r="AA71" s="4">
        <f t="shared" si="75"/>
        <v>0.60241772381203429</v>
      </c>
      <c r="AB71" s="4">
        <f t="shared" si="75"/>
        <v>0.61610251825288465</v>
      </c>
      <c r="AC71" s="4">
        <f t="shared" si="75"/>
        <v>0.60336126133161994</v>
      </c>
      <c r="AD71" s="4">
        <f t="shared" si="75"/>
        <v>0.58067472482041838</v>
      </c>
      <c r="AE71" s="4">
        <f t="shared" si="75"/>
        <v>0.57874040190578091</v>
      </c>
      <c r="AF71" s="4">
        <f t="shared" si="75"/>
        <v>0.55989758324981154</v>
      </c>
      <c r="AG71" s="4">
        <f t="shared" si="75"/>
        <v>0.49090246938469234</v>
      </c>
      <c r="AI71" s="4">
        <f t="shared" si="76"/>
        <v>9.3577907795627802E-5</v>
      </c>
      <c r="AJ71" s="4">
        <f t="shared" si="76"/>
        <v>3.542381851221299E-3</v>
      </c>
      <c r="AK71" s="4">
        <f t="shared" si="76"/>
        <v>3.7295185634200756E-3</v>
      </c>
      <c r="AL71" s="4">
        <f t="shared" si="76"/>
        <v>3.9243164071387504E-3</v>
      </c>
      <c r="AM71" s="4">
        <f t="shared" si="76"/>
        <v>-1.4440991660559566E-2</v>
      </c>
      <c r="AN71" s="4">
        <f t="shared" si="76"/>
        <v>-4.562964348364229E-3</v>
      </c>
      <c r="AO71" s="4">
        <f t="shared" si="76"/>
        <v>1.9321082473156781E-2</v>
      </c>
      <c r="AP71" s="4">
        <f t="shared" si="76"/>
        <v>4.2431002722398414E-3</v>
      </c>
      <c r="AQ71" s="4">
        <f t="shared" si="76"/>
        <v>1.8287276187965662E-2</v>
      </c>
      <c r="AR71" s="4">
        <f t="shared" si="76"/>
        <v>1.7881481747115346E-2</v>
      </c>
      <c r="AS71" s="4">
        <f t="shared" si="76"/>
        <v>1.4236738668380045E-2</v>
      </c>
      <c r="AT71" s="4">
        <f t="shared" si="76"/>
        <v>3.170275179581572E-3</v>
      </c>
      <c r="AU71" s="4">
        <f t="shared" si="76"/>
        <v>8.0385980942191404E-3</v>
      </c>
      <c r="AV71" s="4">
        <f t="shared" si="76"/>
        <v>-1.5105832498115701E-3</v>
      </c>
      <c r="AW71" s="4">
        <f t="shared" si="76"/>
        <v>-3.2574693846923464E-3</v>
      </c>
      <c r="AY71" s="2">
        <f t="shared" si="66"/>
        <v>0.39546784231850157</v>
      </c>
      <c r="AZ71" s="2">
        <f t="shared" si="66"/>
        <v>0.39235686669577224</v>
      </c>
      <c r="BA71" s="2">
        <f t="shared" si="66"/>
        <v>0.39149966189691088</v>
      </c>
      <c r="BB71" s="2">
        <f t="shared" si="66"/>
        <v>0.38938718496175823</v>
      </c>
      <c r="BC71" s="2">
        <f t="shared" si="66"/>
        <v>0.387325360401509</v>
      </c>
      <c r="BD71" s="2">
        <f t="shared" si="66"/>
        <v>0.38400917731849687</v>
      </c>
      <c r="BE71" s="2">
        <f t="shared" si="66"/>
        <v>0.37828054110254672</v>
      </c>
      <c r="BF71" s="2">
        <f t="shared" si="66"/>
        <v>0.38912672004629595</v>
      </c>
      <c r="BG71" s="2">
        <f t="shared" si="66"/>
        <v>0.37217257356783551</v>
      </c>
      <c r="BH71" s="2">
        <f t="shared" si="66"/>
        <v>0.37427305014585543</v>
      </c>
      <c r="BI71" s="2">
        <f t="shared" si="66"/>
        <v>0.3771367496343766</v>
      </c>
      <c r="BJ71" s="2">
        <f t="shared" si="66"/>
        <v>0.37801959561561838</v>
      </c>
      <c r="BK71" s="2">
        <f t="shared" si="66"/>
        <v>0.37243117255132091</v>
      </c>
      <c r="BL71" s="2">
        <f t="shared" si="66"/>
        <v>0.36538771116307922</v>
      </c>
      <c r="BM71" s="2">
        <f t="shared" si="66"/>
        <v>0.37225731758189612</v>
      </c>
      <c r="BO71" s="2">
        <f t="shared" si="11"/>
        <v>0.40386100000000003</v>
      </c>
      <c r="BP71" s="2">
        <f t="shared" si="12"/>
        <v>0.39865099999999998</v>
      </c>
      <c r="BQ71" s="2">
        <f t="shared" si="13"/>
        <v>0.39971099999999998</v>
      </c>
      <c r="BR71" s="2">
        <f t="shared" si="14"/>
        <v>0.399955</v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0.3976121732192413</v>
      </c>
      <c r="DL71" s="2">
        <f t="shared" si="77"/>
        <v>0.3971722432147563</v>
      </c>
      <c r="DM71" s="2">
        <f t="shared" si="77"/>
        <v>0.39898600458069061</v>
      </c>
      <c r="DN71" s="2">
        <f t="shared" si="77"/>
        <v>0.39461903252361685</v>
      </c>
      <c r="DO71" s="2">
        <f t="shared" si="77"/>
        <v>0.40039430759849903</v>
      </c>
      <c r="DP71" s="2">
        <f t="shared" si="77"/>
        <v>0.39746970913770907</v>
      </c>
      <c r="DQ71" s="2">
        <f t="shared" si="77"/>
        <v>0.39815456302521007</v>
      </c>
      <c r="DR71" s="2">
        <f t="shared" si="77"/>
        <v>0.40590799605319611</v>
      </c>
      <c r="DS71" s="2">
        <f t="shared" si="77"/>
        <v>0.39460767226890758</v>
      </c>
      <c r="DT71" s="2">
        <f t="shared" si="77"/>
        <v>0.39457768571428575</v>
      </c>
      <c r="DU71" s="2">
        <f t="shared" si="77"/>
        <v>0.40129055798319335</v>
      </c>
      <c r="DV71" s="2">
        <f t="shared" si="77"/>
        <v>0.39443514201680685</v>
      </c>
      <c r="DW71" s="2">
        <f t="shared" si="77"/>
        <v>0.39442622352941181</v>
      </c>
      <c r="DX71" s="2">
        <f t="shared" si="77"/>
        <v>0.38613901764705894</v>
      </c>
      <c r="DY71" s="2">
        <f t="shared" si="77"/>
        <v>0.3786757222307105</v>
      </c>
      <c r="EA71" s="2">
        <f t="shared" si="78"/>
        <v>0.3925328499113111</v>
      </c>
      <c r="EB71" s="2">
        <f t="shared" si="78"/>
        <v>0.38378943834605822</v>
      </c>
      <c r="EC71" s="2">
        <f t="shared" si="78"/>
        <v>0.37989583288935919</v>
      </c>
      <c r="ED71" s="2">
        <f t="shared" si="78"/>
        <v>0.38226953321033202</v>
      </c>
      <c r="EE71" s="2">
        <f t="shared" si="78"/>
        <v>0.37809693719036347</v>
      </c>
      <c r="EF71" s="2">
        <f t="shared" si="78"/>
        <v>0.37733918117647058</v>
      </c>
      <c r="EG71" s="2">
        <f t="shared" si="78"/>
        <v>0.36993626553672321</v>
      </c>
      <c r="EH71" s="2">
        <f t="shared" si="78"/>
        <v>0.38104610804321726</v>
      </c>
      <c r="EI71" s="2">
        <f t="shared" si="78"/>
        <v>0.36231555721488595</v>
      </c>
      <c r="EJ71" s="2">
        <f t="shared" si="78"/>
        <v>0.36559241322003894</v>
      </c>
      <c r="EK71" s="2">
        <f t="shared" si="78"/>
        <v>0.36671107655651086</v>
      </c>
      <c r="EL71" s="2">
        <f t="shared" si="78"/>
        <v>0.37062807832929789</v>
      </c>
      <c r="EM71" s="2">
        <f t="shared" si="78"/>
        <v>0.3624921703258836</v>
      </c>
      <c r="EN71" s="2">
        <f t="shared" si="78"/>
        <v>0.35602515083969116</v>
      </c>
      <c r="EO71" s="2">
        <f t="shared" si="78"/>
        <v>0.36847630650699459</v>
      </c>
      <c r="EQ71" s="2">
        <f t="shared" si="79"/>
        <v>0.38744887438210845</v>
      </c>
      <c r="ER71" s="2">
        <f t="shared" si="79"/>
        <v>0.38242648891216174</v>
      </c>
      <c r="ES71" s="2">
        <f t="shared" si="79"/>
        <v>0.37810946567463777</v>
      </c>
      <c r="ET71" s="2">
        <f t="shared" si="79"/>
        <v>0.37488583681150961</v>
      </c>
      <c r="EU71" s="2">
        <f t="shared" si="79"/>
        <v>0.37538763944576198</v>
      </c>
      <c r="EV71" s="2">
        <f t="shared" si="79"/>
        <v>0.37511523666318758</v>
      </c>
      <c r="EW71" s="2">
        <f t="shared" si="79"/>
        <v>0.36688758191542187</v>
      </c>
      <c r="EX71" s="2">
        <f t="shared" si="79"/>
        <v>0.37695318732631766</v>
      </c>
      <c r="EY71" s="2">
        <f t="shared" si="79"/>
        <v>0.36201974950242216</v>
      </c>
      <c r="EZ71" s="2">
        <f t="shared" si="79"/>
        <v>0.36569592617674967</v>
      </c>
      <c r="FA71" s="2">
        <f t="shared" si="79"/>
        <v>0.36722965403198704</v>
      </c>
      <c r="FB71" s="2">
        <f t="shared" si="79"/>
        <v>0.3692863845683399</v>
      </c>
      <c r="FC71" s="2">
        <f t="shared" si="79"/>
        <v>0.36242378591913216</v>
      </c>
      <c r="FD71" s="2">
        <f t="shared" si="79"/>
        <v>0.36764229092289824</v>
      </c>
      <c r="FE71" s="2">
        <f t="shared" si="79"/>
        <v>0.37284125848424987</v>
      </c>
      <c r="FG71" s="2">
        <f t="shared" si="80"/>
        <v>0.42211476535822479</v>
      </c>
      <c r="FH71" s="2">
        <f t="shared" si="80"/>
        <v>0.35981553736382321</v>
      </c>
      <c r="FI71" s="2">
        <f t="shared" si="80"/>
        <v>0.39215439599780361</v>
      </c>
      <c r="FJ71" s="2">
        <f t="shared" si="80"/>
        <v>0.4236262072053934</v>
      </c>
      <c r="FK71" s="2">
        <f t="shared" si="80"/>
        <v>0.58611297562791786</v>
      </c>
      <c r="FL71" s="2">
        <f t="shared" si="80"/>
        <v>0.66865284596311736</v>
      </c>
      <c r="FM71" s="2">
        <f t="shared" si="80"/>
        <v>0.70428421508701844</v>
      </c>
      <c r="FN71" s="2">
        <f t="shared" si="80"/>
        <v>0.67496005725279107</v>
      </c>
      <c r="FO71" s="2">
        <f t="shared" si="80"/>
        <v>0.69475329492406379</v>
      </c>
      <c r="FP71" s="2">
        <f t="shared" si="80"/>
        <v>0.70051611052536311</v>
      </c>
      <c r="FQ71" s="2">
        <f t="shared" si="80"/>
        <v>0.69850291887823079</v>
      </c>
      <c r="FR71" s="2">
        <f t="shared" si="80"/>
        <v>0.68951888098808067</v>
      </c>
      <c r="FS71" s="2">
        <f t="shared" si="80"/>
        <v>0.6887646066652644</v>
      </c>
      <c r="FT71" s="2">
        <f t="shared" si="80"/>
        <v>0.68911913016853177</v>
      </c>
      <c r="FU71" s="2">
        <f t="shared" si="80"/>
        <v>0.62931440954019258</v>
      </c>
      <c r="FW71" s="2">
        <f t="shared" si="68"/>
        <v>5.3803255462615085E-5</v>
      </c>
      <c r="FX71" s="2">
        <f t="shared" si="68"/>
        <v>2.5968474983840287E-5</v>
      </c>
      <c r="FY71" s="2">
        <f t="shared" si="68"/>
        <v>2.683360448563635E-5</v>
      </c>
      <c r="FZ71" s="2">
        <f t="shared" si="68"/>
        <v>3.738058436696344E-5</v>
      </c>
      <c r="GA71" s="2">
        <f t="shared" si="68"/>
        <v>6.2406725194799839E-5</v>
      </c>
      <c r="GB71" s="2">
        <f t="shared" si="68"/>
        <v>8.8584579663627825E-5</v>
      </c>
      <c r="GC71" s="2">
        <f t="shared" si="68"/>
        <v>1.051027040533336E-4</v>
      </c>
      <c r="GD71" s="2">
        <f t="shared" si="68"/>
        <v>1.208555714895152E-4</v>
      </c>
      <c r="GE71" s="2">
        <f t="shared" si="68"/>
        <v>1.53367277659846E-4</v>
      </c>
      <c r="GF71" s="2">
        <f t="shared" si="68"/>
        <v>1.4280103402759589E-4</v>
      </c>
      <c r="GG71" s="2">
        <f t="shared" si="68"/>
        <v>1.163972972274977E-4</v>
      </c>
      <c r="GH71" s="2">
        <f t="shared" si="68"/>
        <v>9.4274691452642172E-5</v>
      </c>
      <c r="GI71" s="2">
        <f t="shared" si="68"/>
        <v>7.8733375483747319E-5</v>
      </c>
      <c r="GJ71" s="2">
        <f t="shared" si="68"/>
        <v>6.328720488476831E-5</v>
      </c>
      <c r="GK71" s="2">
        <f t="shared" si="68"/>
        <v>5.3754316676460778E-5</v>
      </c>
      <c r="GM71" s="79">
        <f t="shared" si="69"/>
        <v>4.0130233554273422E-3</v>
      </c>
      <c r="GN71" s="79">
        <f t="shared" si="69"/>
        <v>1.1791988643558163E-3</v>
      </c>
      <c r="GO71" s="79">
        <f t="shared" si="69"/>
        <v>2.022957499329668E-3</v>
      </c>
      <c r="GP71" s="79">
        <f t="shared" si="69"/>
        <v>3.0819408488944196E-3</v>
      </c>
      <c r="GQ71" s="79">
        <f t="shared" si="69"/>
        <v>4.561518348754038E-2</v>
      </c>
      <c r="GR71" s="79">
        <f t="shared" si="69"/>
        <v>0.13583958257998291</v>
      </c>
      <c r="GS71" s="79">
        <f t="shared" si="69"/>
        <v>0.20610302358662078</v>
      </c>
      <c r="GT71" s="79">
        <f t="shared" si="69"/>
        <v>0.15572086511559946</v>
      </c>
      <c r="GU71" s="79">
        <f t="shared" si="69"/>
        <v>0.19645594151886162</v>
      </c>
      <c r="GV71" s="79">
        <f t="shared" si="69"/>
        <v>0.21084917170148681</v>
      </c>
      <c r="GW71" s="79">
        <f t="shared" si="69"/>
        <v>0.19324733493040164</v>
      </c>
      <c r="GX71" s="79">
        <f t="shared" si="69"/>
        <v>0.16646659229842509</v>
      </c>
      <c r="GY71" s="79">
        <f t="shared" si="69"/>
        <v>0.16511535565797797</v>
      </c>
      <c r="GZ71" s="79">
        <f t="shared" si="69"/>
        <v>0.16540032772415048</v>
      </c>
      <c r="HA71" s="79">
        <f t="shared" si="69"/>
        <v>0.11238963038080357</v>
      </c>
      <c r="HC71" s="79">
        <f t="shared" si="74"/>
        <v>2.0048078951963447E-10</v>
      </c>
      <c r="HD71" s="79">
        <f t="shared" si="70"/>
        <v>9.0167962955040007E-12</v>
      </c>
      <c r="HE71" s="79">
        <f t="shared" si="70"/>
        <v>2.6563362028695988E-12</v>
      </c>
      <c r="HF71" s="79">
        <f t="shared" si="70"/>
        <v>3.8832424325895616E-13</v>
      </c>
      <c r="HG71" s="79">
        <f t="shared" si="70"/>
        <v>3.5512698234185289E-9</v>
      </c>
      <c r="HH71" s="79">
        <f t="shared" si="70"/>
        <v>5.8509254698916458E-8</v>
      </c>
      <c r="HI71" s="79">
        <f t="shared" si="70"/>
        <v>4.4386598840672645E-7</v>
      </c>
      <c r="HJ71" s="79">
        <f t="shared" si="70"/>
        <v>1.5405847495840996E-7</v>
      </c>
      <c r="HK71" s="79">
        <f t="shared" si="70"/>
        <v>2.6036816633737435E-7</v>
      </c>
      <c r="HL71" s="79">
        <f t="shared" si="70"/>
        <v>3.877483301347516E-7</v>
      </c>
      <c r="HM71" s="79">
        <f t="shared" si="70"/>
        <v>1.1122455245461197E-6</v>
      </c>
      <c r="HN71" s="79">
        <f t="shared" si="70"/>
        <v>2.6416086902985514E-7</v>
      </c>
      <c r="HO71" s="79">
        <f t="shared" si="70"/>
        <v>3.4835595578222923E-7</v>
      </c>
      <c r="HP71" s="79">
        <f t="shared" si="70"/>
        <v>2.0195535766674485E-7</v>
      </c>
      <c r="HQ71" s="79">
        <f t="shared" si="70"/>
        <v>2.4686704984061624E-10</v>
      </c>
      <c r="HS71" s="79">
        <f t="shared" si="71"/>
        <v>3.2827020053235277E-55</v>
      </c>
      <c r="HT71" s="79">
        <f t="shared" si="71"/>
        <v>1.7026225897126527E-65</v>
      </c>
      <c r="HU71" s="79">
        <f t="shared" si="71"/>
        <v>1.7438919831970593E-74</v>
      </c>
      <c r="HV71" s="79">
        <f t="shared" si="71"/>
        <v>2.3508211254520909E-86</v>
      </c>
      <c r="HW71" s="79">
        <f t="shared" si="71"/>
        <v>7.2987063025690977E-68</v>
      </c>
      <c r="HX71" s="79">
        <f t="shared" si="71"/>
        <v>6.7009984948196825E-64</v>
      </c>
      <c r="HY71" s="79">
        <f t="shared" si="71"/>
        <v>3.1658522416359339E-58</v>
      </c>
      <c r="HZ71" s="79">
        <f t="shared" si="71"/>
        <v>8.4794223700933252E-60</v>
      </c>
      <c r="IA71" s="79">
        <f t="shared" si="71"/>
        <v>2.2102327687806969E-59</v>
      </c>
      <c r="IB71" s="79">
        <f t="shared" si="71"/>
        <v>1.3989317471229217E-59</v>
      </c>
      <c r="IC71" s="79">
        <f t="shared" si="71"/>
        <v>7.5162071622903278E-55</v>
      </c>
      <c r="ID71" s="79">
        <f t="shared" si="71"/>
        <v>6.7357104699234566E-60</v>
      </c>
      <c r="IE71" s="79">
        <f t="shared" si="71"/>
        <v>3.3499066402305962E-57</v>
      </c>
      <c r="IF71" s="79">
        <f t="shared" si="71"/>
        <v>1.4827276112639685E-44</v>
      </c>
      <c r="IG71" s="79">
        <f t="shared" si="71"/>
        <v>1.6138140502697937E-27</v>
      </c>
      <c r="II71" s="79">
        <f t="shared" si="72"/>
        <v>1.9291688711172368E-164</v>
      </c>
      <c r="IJ71" s="79">
        <f t="shared" si="72"/>
        <v>2.8724022667837414E-208</v>
      </c>
      <c r="IK71" s="79">
        <f t="shared" si="72"/>
        <v>1.3161378975357775E-238</v>
      </c>
      <c r="IL71" s="79">
        <f t="shared" si="72"/>
        <v>1.770488118350835E-285</v>
      </c>
      <c r="IM71" s="79">
        <f t="shared" si="72"/>
        <v>9.4583743066760445E-230</v>
      </c>
      <c r="IN71" s="79">
        <f t="shared" si="72"/>
        <v>5.3550671104641019E-221</v>
      </c>
      <c r="IO71" s="79">
        <f t="shared" si="72"/>
        <v>1.2569342084761177E-202</v>
      </c>
      <c r="IP71" s="79">
        <f t="shared" si="72"/>
        <v>1.6306490086840256E-205</v>
      </c>
      <c r="IQ71" s="79">
        <f t="shared" si="72"/>
        <v>1.1317922673828609E-205</v>
      </c>
      <c r="IR71" s="79">
        <f t="shared" si="72"/>
        <v>5.9149796347506859E-210</v>
      </c>
      <c r="IS71" s="79">
        <f t="shared" si="72"/>
        <v>1.4266090369336809E-191</v>
      </c>
      <c r="IT71" s="79">
        <f t="shared" si="72"/>
        <v>2.9467550868811506E-209</v>
      </c>
      <c r="IU71" s="79">
        <f t="shared" si="72"/>
        <v>4.4282049137958822E-197</v>
      </c>
      <c r="IV71" s="79">
        <f t="shared" si="72"/>
        <v>2.8465010487590522E-125</v>
      </c>
      <c r="IW71" s="79">
        <f t="shared" si="72"/>
        <v>2.4798289230091482E-68</v>
      </c>
      <c r="IY71" s="79">
        <f t="shared" si="73"/>
        <v>4.0130235559081313E-3</v>
      </c>
      <c r="IZ71" s="79">
        <f t="shared" si="73"/>
        <v>1.1791988733726125E-3</v>
      </c>
      <c r="JA71" s="79">
        <f t="shared" si="73"/>
        <v>2.0229575019860041E-3</v>
      </c>
      <c r="JB71" s="79">
        <f t="shared" si="73"/>
        <v>3.081940849282744E-3</v>
      </c>
      <c r="JC71" s="79">
        <f t="shared" si="73"/>
        <v>4.5615187038810207E-2</v>
      </c>
      <c r="JD71" s="79">
        <f t="shared" si="73"/>
        <v>0.1358396410892376</v>
      </c>
      <c r="JE71" s="79">
        <f t="shared" si="73"/>
        <v>0.20610346745260918</v>
      </c>
      <c r="JF71" s="79">
        <f t="shared" si="73"/>
        <v>0.15572101917407441</v>
      </c>
      <c r="JG71" s="79">
        <f t="shared" si="73"/>
        <v>0.19645620188702795</v>
      </c>
      <c r="JH71" s="79">
        <f t="shared" si="73"/>
        <v>0.21084955944981695</v>
      </c>
      <c r="JI71" s="79">
        <f t="shared" si="73"/>
        <v>0.19324844717592618</v>
      </c>
      <c r="JJ71" s="79">
        <f t="shared" si="73"/>
        <v>0.16646685645929413</v>
      </c>
      <c r="JK71" s="79">
        <f t="shared" si="73"/>
        <v>0.16511570401393375</v>
      </c>
      <c r="JL71" s="79">
        <f t="shared" si="73"/>
        <v>0.16540052967950813</v>
      </c>
      <c r="JM71" s="79">
        <f t="shared" si="73"/>
        <v>0.11238963062767063</v>
      </c>
    </row>
    <row r="72" spans="2:273" x14ac:dyDescent="0.25">
      <c r="B72" s="2">
        <v>45</v>
      </c>
      <c r="C72" s="37">
        <v>0.40812399999999999</v>
      </c>
      <c r="D72" s="37">
        <v>0.397955</v>
      </c>
      <c r="E72" s="37">
        <v>0.40392899999999998</v>
      </c>
      <c r="F72" s="37">
        <v>0.40143499999999999</v>
      </c>
      <c r="G72" s="37">
        <v>0.460339</v>
      </c>
      <c r="H72" s="37">
        <v>0.59180100000000002</v>
      </c>
      <c r="I72" s="37">
        <v>0.67300800000000005</v>
      </c>
      <c r="J72" s="37">
        <v>0.63430699999999995</v>
      </c>
      <c r="K72" s="37">
        <v>0.67031700000000005</v>
      </c>
      <c r="L72" s="37">
        <v>0.68527899999999997</v>
      </c>
      <c r="M72" s="37">
        <v>0.66566800000000004</v>
      </c>
      <c r="N72" s="37">
        <v>0.63221099999999997</v>
      </c>
      <c r="O72" s="37">
        <v>0.63871500000000003</v>
      </c>
      <c r="P72" s="37">
        <v>0.60687899999999995</v>
      </c>
      <c r="Q72" s="37">
        <v>0.52627299999999999</v>
      </c>
      <c r="S72" s="4">
        <f t="shared" si="75"/>
        <v>0.40675436398876214</v>
      </c>
      <c r="T72" s="4">
        <f t="shared" si="75"/>
        <v>0.39624404915282824</v>
      </c>
      <c r="U72" s="4">
        <f t="shared" si="75"/>
        <v>0.39782909426566143</v>
      </c>
      <c r="V72" s="4">
        <f t="shared" si="75"/>
        <v>0.3991842899595941</v>
      </c>
      <c r="W72" s="4">
        <f t="shared" si="75"/>
        <v>0.47680016569924116</v>
      </c>
      <c r="X72" s="4">
        <f t="shared" si="75"/>
        <v>0.58231215909479939</v>
      </c>
      <c r="Y72" s="4">
        <f t="shared" si="75"/>
        <v>0.64764230737906103</v>
      </c>
      <c r="Z72" s="4">
        <f t="shared" si="75"/>
        <v>0.61299420561480022</v>
      </c>
      <c r="AA72" s="4">
        <f t="shared" si="75"/>
        <v>0.64332057722300717</v>
      </c>
      <c r="AB72" s="4">
        <f t="shared" si="75"/>
        <v>0.65752849601236474</v>
      </c>
      <c r="AC72" s="4">
        <f t="shared" si="75"/>
        <v>0.64255150893147805</v>
      </c>
      <c r="AD72" s="4">
        <f t="shared" si="75"/>
        <v>0.61771255151966142</v>
      </c>
      <c r="AE72" s="4">
        <f t="shared" si="75"/>
        <v>0.61653305106551926</v>
      </c>
      <c r="AF72" s="4">
        <f t="shared" si="75"/>
        <v>0.59559462877091962</v>
      </c>
      <c r="AG72" s="4">
        <f t="shared" si="75"/>
        <v>0.52290163962470415</v>
      </c>
      <c r="AI72" s="4">
        <f t="shared" si="76"/>
        <v>1.3696360112378514E-3</v>
      </c>
      <c r="AJ72" s="4">
        <f t="shared" si="76"/>
        <v>1.710950847171766E-3</v>
      </c>
      <c r="AK72" s="4">
        <f t="shared" si="76"/>
        <v>6.099905734338551E-3</v>
      </c>
      <c r="AL72" s="4">
        <f t="shared" si="76"/>
        <v>2.25071004040589E-3</v>
      </c>
      <c r="AM72" s="4">
        <f t="shared" si="76"/>
        <v>-1.6461165699241165E-2</v>
      </c>
      <c r="AN72" s="4">
        <f t="shared" si="76"/>
        <v>9.4888409052006351E-3</v>
      </c>
      <c r="AO72" s="4">
        <f t="shared" si="76"/>
        <v>2.5365692620939018E-2</v>
      </c>
      <c r="AP72" s="4">
        <f t="shared" si="76"/>
        <v>2.1312794385199729E-2</v>
      </c>
      <c r="AQ72" s="4">
        <f t="shared" si="76"/>
        <v>2.6996422776992879E-2</v>
      </c>
      <c r="AR72" s="4">
        <f t="shared" si="76"/>
        <v>2.7750503987635233E-2</v>
      </c>
      <c r="AS72" s="4">
        <f t="shared" si="76"/>
        <v>2.3116491068521983E-2</v>
      </c>
      <c r="AT72" s="4">
        <f t="shared" si="76"/>
        <v>1.4498448480338544E-2</v>
      </c>
      <c r="AU72" s="4">
        <f t="shared" si="76"/>
        <v>2.2181948934480777E-2</v>
      </c>
      <c r="AV72" s="4">
        <f t="shared" si="76"/>
        <v>1.1284371229080326E-2</v>
      </c>
      <c r="AW72" s="4">
        <f t="shared" si="76"/>
        <v>3.3713603752958399E-3</v>
      </c>
      <c r="AY72" s="2">
        <f t="shared" si="66"/>
        <v>0.39541514670643968</v>
      </c>
      <c r="AZ72" s="2">
        <f t="shared" si="66"/>
        <v>0.39222558654362266</v>
      </c>
      <c r="BA72" s="2">
        <f t="shared" si="66"/>
        <v>0.39132054909525532</v>
      </c>
      <c r="BB72" s="2">
        <f t="shared" si="66"/>
        <v>0.38930025088446407</v>
      </c>
      <c r="BC72" s="2">
        <f t="shared" si="66"/>
        <v>0.38684888682666907</v>
      </c>
      <c r="BD72" s="2">
        <f t="shared" si="66"/>
        <v>0.383545179469921</v>
      </c>
      <c r="BE72" s="2">
        <f t="shared" si="66"/>
        <v>0.37770380799744208</v>
      </c>
      <c r="BF72" s="2">
        <f t="shared" si="66"/>
        <v>0.38857457861152606</v>
      </c>
      <c r="BG72" s="2">
        <f t="shared" si="66"/>
        <v>0.37159969892413242</v>
      </c>
      <c r="BH72" s="2">
        <f t="shared" si="66"/>
        <v>0.37368464175860228</v>
      </c>
      <c r="BI72" s="2">
        <f t="shared" si="66"/>
        <v>0.37644482188351325</v>
      </c>
      <c r="BJ72" s="2">
        <f t="shared" si="66"/>
        <v>0.37750321654880697</v>
      </c>
      <c r="BK72" s="2">
        <f t="shared" si="66"/>
        <v>0.37183653678411488</v>
      </c>
      <c r="BL72" s="2">
        <f t="shared" si="66"/>
        <v>0.36496621131145751</v>
      </c>
      <c r="BM72" s="2">
        <f t="shared" si="66"/>
        <v>0.37215513575640657</v>
      </c>
      <c r="BO72" s="2">
        <f t="shared" si="11"/>
        <v>0.40812399999999999</v>
      </c>
      <c r="BP72" s="2">
        <f t="shared" si="12"/>
        <v>0.397955</v>
      </c>
      <c r="BQ72" s="2">
        <f t="shared" si="13"/>
        <v>0.40392899999999998</v>
      </c>
      <c r="BR72" s="2">
        <f t="shared" si="14"/>
        <v>0.40143499999999999</v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0.39805759990749295</v>
      </c>
      <c r="DL72" s="2">
        <f t="shared" si="77"/>
        <v>0.39757716732542825</v>
      </c>
      <c r="DM72" s="2">
        <f t="shared" si="77"/>
        <v>0.39957433601127557</v>
      </c>
      <c r="DN72" s="2">
        <f t="shared" si="77"/>
        <v>0.39525318677462901</v>
      </c>
      <c r="DO72" s="2">
        <f t="shared" si="77"/>
        <v>0.40092298545966226</v>
      </c>
      <c r="DP72" s="2">
        <f t="shared" si="77"/>
        <v>0.39803194658944657</v>
      </c>
      <c r="DQ72" s="2">
        <f t="shared" si="77"/>
        <v>0.39878509045072569</v>
      </c>
      <c r="DR72" s="2">
        <f t="shared" si="77"/>
        <v>0.40666017095667106</v>
      </c>
      <c r="DS72" s="2">
        <f t="shared" si="77"/>
        <v>0.39527073949579838</v>
      </c>
      <c r="DT72" s="2">
        <f t="shared" si="77"/>
        <v>0.39504294285714286</v>
      </c>
      <c r="DU72" s="2">
        <f t="shared" si="77"/>
        <v>0.40182277759103646</v>
      </c>
      <c r="DV72" s="2">
        <f t="shared" si="77"/>
        <v>0.39508580336134463</v>
      </c>
      <c r="DW72" s="2">
        <f t="shared" si="77"/>
        <v>0.3951356487394958</v>
      </c>
      <c r="DX72" s="2">
        <f t="shared" si="77"/>
        <v>0.38683193893557433</v>
      </c>
      <c r="DY72" s="2">
        <f t="shared" si="77"/>
        <v>0.37933427486631022</v>
      </c>
      <c r="EA72" s="2">
        <f t="shared" si="78"/>
        <v>0.39211653718106143</v>
      </c>
      <c r="EB72" s="2">
        <f t="shared" si="78"/>
        <v>0.38354193723942703</v>
      </c>
      <c r="EC72" s="2">
        <f t="shared" si="78"/>
        <v>0.37965286164142587</v>
      </c>
      <c r="ED72" s="2">
        <f t="shared" si="78"/>
        <v>0.38191418265682647</v>
      </c>
      <c r="EE72" s="2">
        <f t="shared" si="78"/>
        <v>0.37778516223970926</v>
      </c>
      <c r="EF72" s="2">
        <f t="shared" si="78"/>
        <v>0.37699831119773208</v>
      </c>
      <c r="EG72" s="2">
        <f t="shared" si="78"/>
        <v>0.36963149677159007</v>
      </c>
      <c r="EH72" s="2">
        <f t="shared" si="78"/>
        <v>0.38063222048819523</v>
      </c>
      <c r="EI72" s="2">
        <f t="shared" si="78"/>
        <v>0.36211475899159662</v>
      </c>
      <c r="EJ72" s="2">
        <f t="shared" si="78"/>
        <v>0.36535697815542573</v>
      </c>
      <c r="EK72" s="2">
        <f t="shared" si="78"/>
        <v>0.36645459257916357</v>
      </c>
      <c r="EL72" s="2">
        <f t="shared" si="78"/>
        <v>0.37028283361581926</v>
      </c>
      <c r="EM72" s="2">
        <f t="shared" si="78"/>
        <v>0.36223463739293099</v>
      </c>
      <c r="EN72" s="2">
        <f t="shared" si="78"/>
        <v>0.35596879898198724</v>
      </c>
      <c r="EO72" s="2">
        <f t="shared" si="78"/>
        <v>0.36829809764735832</v>
      </c>
      <c r="EQ72" s="2">
        <f t="shared" si="79"/>
        <v>0.38710883373055299</v>
      </c>
      <c r="ER72" s="2">
        <f t="shared" si="79"/>
        <v>0.38219612930536651</v>
      </c>
      <c r="ES72" s="2">
        <f t="shared" si="79"/>
        <v>0.37789061931888346</v>
      </c>
      <c r="ET72" s="2">
        <f t="shared" si="79"/>
        <v>0.37463731176876575</v>
      </c>
      <c r="EU72" s="2">
        <f t="shared" si="79"/>
        <v>0.37512016225964134</v>
      </c>
      <c r="EV72" s="2">
        <f t="shared" si="79"/>
        <v>0.37481516202117565</v>
      </c>
      <c r="EW72" s="2">
        <f t="shared" si="79"/>
        <v>0.36663619103766065</v>
      </c>
      <c r="EX72" s="2">
        <f t="shared" si="79"/>
        <v>0.3766110985955205</v>
      </c>
      <c r="EY72" s="2">
        <f t="shared" si="79"/>
        <v>0.36182412081784393</v>
      </c>
      <c r="EZ72" s="2">
        <f t="shared" si="79"/>
        <v>0.36545669241038281</v>
      </c>
      <c r="FA72" s="2">
        <f t="shared" si="79"/>
        <v>0.36696348594376721</v>
      </c>
      <c r="FB72" s="2">
        <f t="shared" si="79"/>
        <v>0.36896349741321316</v>
      </c>
      <c r="FC72" s="2">
        <f t="shared" si="79"/>
        <v>0.36216687122862423</v>
      </c>
      <c r="FD72" s="2">
        <f t="shared" si="79"/>
        <v>0.36738986135214247</v>
      </c>
      <c r="FE72" s="2">
        <f t="shared" si="79"/>
        <v>0.37256511224144961</v>
      </c>
      <c r="FG72" s="2">
        <f t="shared" si="80"/>
        <v>0.44472814028563373</v>
      </c>
      <c r="FH72" s="2">
        <f t="shared" si="80"/>
        <v>0.38129353268555477</v>
      </c>
      <c r="FI72" s="2">
        <f t="shared" si="80"/>
        <v>0.41431346462679347</v>
      </c>
      <c r="FJ72" s="2">
        <f t="shared" si="80"/>
        <v>0.44625802508150508</v>
      </c>
      <c r="FK72" s="2">
        <f t="shared" si="80"/>
        <v>0.60826449146546768</v>
      </c>
      <c r="FL72" s="2">
        <f t="shared" si="80"/>
        <v>0.68873282245114997</v>
      </c>
      <c r="FM72" s="2">
        <f t="shared" si="80"/>
        <v>0.72309909719230414</v>
      </c>
      <c r="FN72" s="2">
        <f t="shared" si="80"/>
        <v>0.69483225397588777</v>
      </c>
      <c r="FO72" s="2">
        <f t="shared" si="80"/>
        <v>0.71392826686418065</v>
      </c>
      <c r="FP72" s="2">
        <f t="shared" si="80"/>
        <v>0.71947524448045408</v>
      </c>
      <c r="FQ72" s="2">
        <f t="shared" si="80"/>
        <v>0.71753811078680263</v>
      </c>
      <c r="FR72" s="2">
        <f t="shared" si="80"/>
        <v>0.70888488814841555</v>
      </c>
      <c r="FS72" s="2">
        <f t="shared" si="80"/>
        <v>0.70815774809438237</v>
      </c>
      <c r="FT72" s="2">
        <f t="shared" si="80"/>
        <v>0.70849953032653024</v>
      </c>
      <c r="FU72" s="2">
        <f t="shared" si="80"/>
        <v>0.65053237782117879</v>
      </c>
      <c r="FW72" s="2">
        <f t="shared" si="68"/>
        <v>5.899379026889188E-5</v>
      </c>
      <c r="FX72" s="2">
        <f t="shared" si="68"/>
        <v>2.8473795268862475E-5</v>
      </c>
      <c r="FY72" s="2">
        <f t="shared" si="68"/>
        <v>2.9422386072057807E-5</v>
      </c>
      <c r="FZ72" s="2">
        <f t="shared" si="68"/>
        <v>4.0986847902032701E-5</v>
      </c>
      <c r="GA72" s="2">
        <f t="shared" si="68"/>
        <v>6.8427201476262568E-5</v>
      </c>
      <c r="GB72" s="2">
        <f t="shared" si="68"/>
        <v>9.7130229994064944E-5</v>
      </c>
      <c r="GC72" s="2">
        <f t="shared" si="68"/>
        <v>1.1524165478604272E-4</v>
      </c>
      <c r="GD72" s="2">
        <f t="shared" si="68"/>
        <v>1.3251395391757797E-4</v>
      </c>
      <c r="GE72" s="2">
        <f t="shared" si="68"/>
        <v>1.6816138773935593E-4</v>
      </c>
      <c r="GF72" s="2">
        <f t="shared" si="68"/>
        <v>1.5657606302038978E-4</v>
      </c>
      <c r="GG72" s="2">
        <f t="shared" si="68"/>
        <v>1.2762566528909034E-4</v>
      </c>
      <c r="GH72" s="2">
        <f t="shared" si="68"/>
        <v>1.0336920343630213E-4</v>
      </c>
      <c r="GI72" s="2">
        <f t="shared" si="68"/>
        <v>8.6328773768652264E-5</v>
      </c>
      <c r="GJ72" s="2">
        <f t="shared" si="68"/>
        <v>6.9392616551102601E-5</v>
      </c>
      <c r="GK72" s="2">
        <f t="shared" si="68"/>
        <v>5.8940130513754678E-5</v>
      </c>
      <c r="GM72" s="79">
        <f t="shared" si="69"/>
        <v>5.6653236880609189E-3</v>
      </c>
      <c r="GN72" s="79">
        <f t="shared" si="69"/>
        <v>1.7783336013707525E-3</v>
      </c>
      <c r="GO72" s="79">
        <f t="shared" si="69"/>
        <v>3.0414845330170863E-3</v>
      </c>
      <c r="GP72" s="79">
        <f t="shared" si="69"/>
        <v>4.7723504075781924E-3</v>
      </c>
      <c r="GQ72" s="79">
        <f t="shared" si="69"/>
        <v>6.2000473457200403E-2</v>
      </c>
      <c r="GR72" s="79">
        <f t="shared" si="69"/>
        <v>0.17409533830228688</v>
      </c>
      <c r="GS72" s="79">
        <f t="shared" si="69"/>
        <v>0.25712667103139025</v>
      </c>
      <c r="GT72" s="79">
        <f t="shared" si="69"/>
        <v>0.19934085153465184</v>
      </c>
      <c r="GU72" s="79">
        <f t="shared" si="69"/>
        <v>0.24751628931027661</v>
      </c>
      <c r="GV72" s="79">
        <f t="shared" si="69"/>
        <v>0.26447023705925538</v>
      </c>
      <c r="GW72" s="79">
        <f t="shared" si="69"/>
        <v>0.24216233382238195</v>
      </c>
      <c r="GX72" s="79">
        <f t="shared" si="69"/>
        <v>0.20955860141070287</v>
      </c>
      <c r="GY72" s="79">
        <f t="shared" si="69"/>
        <v>0.20797622259779169</v>
      </c>
      <c r="GZ72" s="79">
        <f t="shared" si="69"/>
        <v>0.208257516210404</v>
      </c>
      <c r="HA72" s="79">
        <f t="shared" si="69"/>
        <v>0.15307217633844897</v>
      </c>
      <c r="HC72" s="79">
        <f t="shared" si="74"/>
        <v>4.6125070111925395E-10</v>
      </c>
      <c r="HD72" s="79">
        <f t="shared" si="70"/>
        <v>2.2965104017625038E-11</v>
      </c>
      <c r="HE72" s="79">
        <f t="shared" si="70"/>
        <v>7.429372158214834E-12</v>
      </c>
      <c r="HF72" s="79">
        <f t="shared" si="70"/>
        <v>1.2940624591808906E-12</v>
      </c>
      <c r="HG72" s="79">
        <f t="shared" si="70"/>
        <v>9.0049070306466798E-9</v>
      </c>
      <c r="HH72" s="79">
        <f t="shared" si="70"/>
        <v>1.4001305802338364E-7</v>
      </c>
      <c r="HI72" s="79">
        <f t="shared" si="70"/>
        <v>9.8305731451092933E-7</v>
      </c>
      <c r="HJ72" s="79">
        <f t="shared" si="70"/>
        <v>3.5802571310082111E-7</v>
      </c>
      <c r="HK72" s="79">
        <f t="shared" si="70"/>
        <v>6.0968429423378126E-7</v>
      </c>
      <c r="HL72" s="79">
        <f t="shared" si="70"/>
        <v>8.9903904405922196E-7</v>
      </c>
      <c r="HM72" s="79">
        <f t="shared" si="70"/>
        <v>2.368095227211491E-6</v>
      </c>
      <c r="HN72" s="79">
        <f t="shared" si="70"/>
        <v>5.9581189234613633E-7</v>
      </c>
      <c r="HO72" s="79">
        <f t="shared" si="70"/>
        <v>7.5022750700872822E-7</v>
      </c>
      <c r="HP72" s="79">
        <f t="shared" si="70"/>
        <v>4.4320564877912674E-7</v>
      </c>
      <c r="HQ72" s="79">
        <f t="shared" si="70"/>
        <v>8.1053314162426686E-10</v>
      </c>
      <c r="HS72" s="79">
        <f t="shared" si="71"/>
        <v>6.6023968125510036E-54</v>
      </c>
      <c r="HT72" s="79">
        <f t="shared" si="71"/>
        <v>5.2963687172433586E-64</v>
      </c>
      <c r="HU72" s="79">
        <f t="shared" si="71"/>
        <v>8.9991327516049328E-73</v>
      </c>
      <c r="HV72" s="79">
        <f t="shared" si="71"/>
        <v>2.8690201965100586E-84</v>
      </c>
      <c r="HW72" s="79">
        <f t="shared" si="71"/>
        <v>4.0184767221872583E-66</v>
      </c>
      <c r="HX72" s="79">
        <f t="shared" si="71"/>
        <v>3.4918883744980578E-62</v>
      </c>
      <c r="HY72" s="79">
        <f t="shared" si="71"/>
        <v>1.2486053591400458E-56</v>
      </c>
      <c r="HZ72" s="79">
        <f t="shared" si="71"/>
        <v>3.8278052984694224E-58</v>
      </c>
      <c r="IA72" s="79">
        <f t="shared" si="71"/>
        <v>1.0917602105044267E-57</v>
      </c>
      <c r="IB72" s="79">
        <f t="shared" si="71"/>
        <v>7.0194321841766444E-58</v>
      </c>
      <c r="IC72" s="79">
        <f t="shared" si="71"/>
        <v>2.4967187911434415E-53</v>
      </c>
      <c r="ID72" s="79">
        <f t="shared" si="71"/>
        <v>2.8508944458285693E-58</v>
      </c>
      <c r="IE72" s="79">
        <f t="shared" si="71"/>
        <v>1.0894241916036406E-55</v>
      </c>
      <c r="IF72" s="79">
        <f t="shared" si="71"/>
        <v>2.0640733107563853E-43</v>
      </c>
      <c r="IG72" s="79">
        <f t="shared" si="71"/>
        <v>7.6837002134695723E-27</v>
      </c>
      <c r="II72" s="79">
        <f t="shared" si="72"/>
        <v>2.0620143867195434E-161</v>
      </c>
      <c r="IJ72" s="79">
        <f t="shared" si="72"/>
        <v>1.0951792271320392E-204</v>
      </c>
      <c r="IK72" s="79">
        <f t="shared" si="72"/>
        <v>1.7367918713669294E-234</v>
      </c>
      <c r="IL72" s="79">
        <f t="shared" si="72"/>
        <v>2.209714702360066E-280</v>
      </c>
      <c r="IM72" s="79">
        <f t="shared" si="72"/>
        <v>1.9329538407943464E-225</v>
      </c>
      <c r="IN72" s="79">
        <f t="shared" si="72"/>
        <v>1.0676228964943848E-216</v>
      </c>
      <c r="IO72" s="79">
        <f t="shared" si="72"/>
        <v>1.2931435204009927E-198</v>
      </c>
      <c r="IP72" s="79">
        <f t="shared" si="72"/>
        <v>2.2135551081020706E-201</v>
      </c>
      <c r="IQ72" s="79">
        <f t="shared" si="72"/>
        <v>2.0014016737561823E-201</v>
      </c>
      <c r="IR72" s="79">
        <f t="shared" si="72"/>
        <v>1.1857039124316091E-205</v>
      </c>
      <c r="IS72" s="79">
        <f t="shared" si="72"/>
        <v>9.7321168494792817E-188</v>
      </c>
      <c r="IT72" s="79">
        <f t="shared" si="72"/>
        <v>3.679663461919538E-205</v>
      </c>
      <c r="IU72" s="79">
        <f t="shared" si="72"/>
        <v>2.6853698715562356E-193</v>
      </c>
      <c r="IV72" s="79">
        <f t="shared" si="72"/>
        <v>6.1976591453933518E-123</v>
      </c>
      <c r="IW72" s="79">
        <f t="shared" si="72"/>
        <v>4.3079548714422434E-67</v>
      </c>
      <c r="IY72" s="79">
        <f t="shared" si="73"/>
        <v>5.6653241493116197E-3</v>
      </c>
      <c r="IZ72" s="79">
        <f t="shared" si="73"/>
        <v>1.7783336243358564E-3</v>
      </c>
      <c r="JA72" s="79">
        <f t="shared" si="73"/>
        <v>3.0414845404464585E-3</v>
      </c>
      <c r="JB72" s="79">
        <f t="shared" si="73"/>
        <v>4.7723504088722545E-3</v>
      </c>
      <c r="JC72" s="79">
        <f t="shared" si="73"/>
        <v>6.2000482462107431E-2</v>
      </c>
      <c r="JD72" s="79">
        <f t="shared" si="73"/>
        <v>0.17409547831534491</v>
      </c>
      <c r="JE72" s="79">
        <f t="shared" si="73"/>
        <v>0.25712765408870475</v>
      </c>
      <c r="JF72" s="79">
        <f t="shared" si="73"/>
        <v>0.19934120956036494</v>
      </c>
      <c r="JG72" s="79">
        <f t="shared" si="73"/>
        <v>0.24751689899457086</v>
      </c>
      <c r="JH72" s="79">
        <f t="shared" si="73"/>
        <v>0.26447113609829942</v>
      </c>
      <c r="JI72" s="79">
        <f t="shared" si="73"/>
        <v>0.24216470191760917</v>
      </c>
      <c r="JJ72" s="79">
        <f t="shared" si="73"/>
        <v>0.20955919722259522</v>
      </c>
      <c r="JK72" s="79">
        <f t="shared" si="73"/>
        <v>0.2079769728252987</v>
      </c>
      <c r="JL72" s="79">
        <f t="shared" si="73"/>
        <v>0.2082579594160528</v>
      </c>
      <c r="JM72" s="79">
        <f t="shared" si="73"/>
        <v>0.15307217714898211</v>
      </c>
    </row>
    <row r="73" spans="2:273" x14ac:dyDescent="0.25">
      <c r="B73" s="2">
        <v>46</v>
      </c>
      <c r="C73" s="37">
        <v>0.414462</v>
      </c>
      <c r="D73" s="37">
        <v>0.40101799999999999</v>
      </c>
      <c r="E73" s="37">
        <v>0.40723900000000002</v>
      </c>
      <c r="F73" s="37">
        <v>0.405808</v>
      </c>
      <c r="G73" s="37">
        <v>0.482987</v>
      </c>
      <c r="H73" s="37">
        <v>0.63942399999999999</v>
      </c>
      <c r="I73" s="37">
        <v>0.71674300000000002</v>
      </c>
      <c r="J73" s="37">
        <v>0.68124700000000005</v>
      </c>
      <c r="K73" s="37">
        <v>0.71111000000000002</v>
      </c>
      <c r="L73" s="37">
        <v>0.72647099999999998</v>
      </c>
      <c r="M73" s="37">
        <v>0.71110099999999998</v>
      </c>
      <c r="N73" s="37">
        <v>0.682504</v>
      </c>
      <c r="O73" s="37">
        <v>0.68678399999999995</v>
      </c>
      <c r="P73" s="37">
        <v>0.65367900000000001</v>
      </c>
      <c r="Q73" s="37">
        <v>0.57000099999999998</v>
      </c>
      <c r="S73" s="4">
        <f t="shared" si="75"/>
        <v>0.41062568399781257</v>
      </c>
      <c r="T73" s="4">
        <f t="shared" si="75"/>
        <v>0.39784519622868147</v>
      </c>
      <c r="U73" s="4">
        <f t="shared" si="75"/>
        <v>0.40040639035825698</v>
      </c>
      <c r="V73" s="4">
        <f t="shared" si="75"/>
        <v>0.40359539562468821</v>
      </c>
      <c r="W73" s="4">
        <f t="shared" si="75"/>
        <v>0.50055402938109128</v>
      </c>
      <c r="X73" s="4">
        <f t="shared" si="75"/>
        <v>0.61891172517549409</v>
      </c>
      <c r="Y73" s="4">
        <f t="shared" si="75"/>
        <v>0.68761631877241769</v>
      </c>
      <c r="Z73" s="4">
        <f t="shared" si="75"/>
        <v>0.65280642933266964</v>
      </c>
      <c r="AA73" s="4">
        <f t="shared" si="75"/>
        <v>0.68585869650177433</v>
      </c>
      <c r="AB73" s="4">
        <f t="shared" si="75"/>
        <v>0.7001822381158479</v>
      </c>
      <c r="AC73" s="4">
        <f t="shared" si="75"/>
        <v>0.68340324238652028</v>
      </c>
      <c r="AD73" s="4">
        <f t="shared" si="75"/>
        <v>0.65699739798899093</v>
      </c>
      <c r="AE73" s="4">
        <f t="shared" si="75"/>
        <v>0.65665947452039686</v>
      </c>
      <c r="AF73" s="4">
        <f t="shared" si="75"/>
        <v>0.63349085819187467</v>
      </c>
      <c r="AG73" s="4">
        <f t="shared" si="75"/>
        <v>0.55878042746473411</v>
      </c>
      <c r="AI73" s="4">
        <f t="shared" si="76"/>
        <v>3.8363160021874232E-3</v>
      </c>
      <c r="AJ73" s="4">
        <f t="shared" si="76"/>
        <v>3.1728037713185109E-3</v>
      </c>
      <c r="AK73" s="4">
        <f t="shared" si="76"/>
        <v>6.8326096417430371E-3</v>
      </c>
      <c r="AL73" s="4">
        <f t="shared" si="76"/>
        <v>2.2126043753117886E-3</v>
      </c>
      <c r="AM73" s="4">
        <f t="shared" si="76"/>
        <v>-1.7567029381091281E-2</v>
      </c>
      <c r="AN73" s="4">
        <f t="shared" si="76"/>
        <v>2.0512274824505905E-2</v>
      </c>
      <c r="AO73" s="4">
        <f t="shared" si="76"/>
        <v>2.9126681227582329E-2</v>
      </c>
      <c r="AP73" s="4">
        <f t="shared" si="76"/>
        <v>2.8440570667330412E-2</v>
      </c>
      <c r="AQ73" s="4">
        <f t="shared" si="76"/>
        <v>2.5251303498225686E-2</v>
      </c>
      <c r="AR73" s="4">
        <f t="shared" si="76"/>
        <v>2.6288761884152079E-2</v>
      </c>
      <c r="AS73" s="4">
        <f t="shared" si="76"/>
        <v>2.7697757613479701E-2</v>
      </c>
      <c r="AT73" s="4">
        <f t="shared" si="76"/>
        <v>2.5506602011009072E-2</v>
      </c>
      <c r="AU73" s="4">
        <f t="shared" si="76"/>
        <v>3.0124525479603093E-2</v>
      </c>
      <c r="AV73" s="4">
        <f t="shared" si="76"/>
        <v>2.0188141808125337E-2</v>
      </c>
      <c r="AW73" s="4">
        <f t="shared" si="76"/>
        <v>1.1220572535265871E-2</v>
      </c>
      <c r="AY73" s="2">
        <f t="shared" si="66"/>
        <v>0.39532190259043609</v>
      </c>
      <c r="AZ73" s="2">
        <f t="shared" si="66"/>
        <v>0.39205931126435228</v>
      </c>
      <c r="BA73" s="2">
        <f t="shared" si="66"/>
        <v>0.39109728318211945</v>
      </c>
      <c r="BB73" s="2">
        <f t="shared" si="66"/>
        <v>0.3891653025625077</v>
      </c>
      <c r="BC73" s="2">
        <f t="shared" si="66"/>
        <v>0.38634565859386744</v>
      </c>
      <c r="BD73" s="2">
        <f t="shared" si="66"/>
        <v>0.38305995368996082</v>
      </c>
      <c r="BE73" s="2">
        <f t="shared" si="66"/>
        <v>0.37711465934139915</v>
      </c>
      <c r="BF73" s="2">
        <f t="shared" si="66"/>
        <v>0.38799512966325395</v>
      </c>
      <c r="BG73" s="2">
        <f t="shared" si="66"/>
        <v>0.37101888703346941</v>
      </c>
      <c r="BH73" s="2">
        <f t="shared" si="66"/>
        <v>0.37309247830461406</v>
      </c>
      <c r="BI73" s="2">
        <f t="shared" si="66"/>
        <v>0.375749887439914</v>
      </c>
      <c r="BJ73" s="2">
        <f t="shared" si="66"/>
        <v>0.37696711178876741</v>
      </c>
      <c r="BK73" s="2">
        <f t="shared" si="66"/>
        <v>0.37122909001196214</v>
      </c>
      <c r="BL73" s="2">
        <f t="shared" si="66"/>
        <v>0.36453874439493067</v>
      </c>
      <c r="BM73" s="2">
        <f t="shared" si="66"/>
        <v>0.37202433141859292</v>
      </c>
      <c r="BO73" s="2">
        <f t="shared" si="11"/>
        <v>0.414462</v>
      </c>
      <c r="BP73" s="2">
        <f t="shared" si="12"/>
        <v>0.40101799999999999</v>
      </c>
      <c r="BQ73" s="2">
        <f t="shared" si="13"/>
        <v>0.40723900000000002</v>
      </c>
      <c r="BR73" s="2">
        <f t="shared" si="14"/>
        <v>0.405808</v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0.39850302659574455</v>
      </c>
      <c r="DL73" s="2">
        <f t="shared" si="77"/>
        <v>0.39798209143610014</v>
      </c>
      <c r="DM73" s="2">
        <f t="shared" si="77"/>
        <v>0.40016266744186046</v>
      </c>
      <c r="DN73" s="2">
        <f t="shared" si="77"/>
        <v>0.39588734102564116</v>
      </c>
      <c r="DO73" s="2">
        <f t="shared" si="77"/>
        <v>0.40145166332082549</v>
      </c>
      <c r="DP73" s="2">
        <f t="shared" si="77"/>
        <v>0.39859418404118402</v>
      </c>
      <c r="DQ73" s="2">
        <f t="shared" si="77"/>
        <v>0.39941561787624136</v>
      </c>
      <c r="DR73" s="2">
        <f t="shared" si="77"/>
        <v>0.40741234586014596</v>
      </c>
      <c r="DS73" s="2">
        <f t="shared" si="77"/>
        <v>0.39593380672268913</v>
      </c>
      <c r="DT73" s="2">
        <f t="shared" si="77"/>
        <v>0.39550820000000003</v>
      </c>
      <c r="DU73" s="2">
        <f t="shared" si="77"/>
        <v>0.40235499719887963</v>
      </c>
      <c r="DV73" s="2">
        <f t="shared" si="77"/>
        <v>0.39573646470588247</v>
      </c>
      <c r="DW73" s="2">
        <f t="shared" si="77"/>
        <v>0.39584507394957985</v>
      </c>
      <c r="DX73" s="2">
        <f t="shared" si="77"/>
        <v>0.38752486022408972</v>
      </c>
      <c r="DY73" s="2">
        <f t="shared" si="77"/>
        <v>0.37999282750190988</v>
      </c>
      <c r="EA73" s="2">
        <f t="shared" si="78"/>
        <v>0.39170022445081171</v>
      </c>
      <c r="EB73" s="2">
        <f t="shared" si="78"/>
        <v>0.38329443613279579</v>
      </c>
      <c r="EC73" s="2">
        <f t="shared" si="78"/>
        <v>0.37940989039349249</v>
      </c>
      <c r="ED73" s="2">
        <f t="shared" si="78"/>
        <v>0.38155883210332098</v>
      </c>
      <c r="EE73" s="2">
        <f t="shared" si="78"/>
        <v>0.377473387289055</v>
      </c>
      <c r="EF73" s="2">
        <f t="shared" si="78"/>
        <v>0.37665744121899358</v>
      </c>
      <c r="EG73" s="2">
        <f t="shared" si="78"/>
        <v>0.36932672800645688</v>
      </c>
      <c r="EH73" s="2">
        <f t="shared" si="78"/>
        <v>0.38021833293317325</v>
      </c>
      <c r="EI73" s="2">
        <f t="shared" si="78"/>
        <v>0.36191396076830734</v>
      </c>
      <c r="EJ73" s="2">
        <f t="shared" si="78"/>
        <v>0.36512154309081252</v>
      </c>
      <c r="EK73" s="2">
        <f t="shared" si="78"/>
        <v>0.36619810860181634</v>
      </c>
      <c r="EL73" s="2">
        <f t="shared" si="78"/>
        <v>0.36993758890234069</v>
      </c>
      <c r="EM73" s="2">
        <f t="shared" si="78"/>
        <v>0.36197710445997833</v>
      </c>
      <c r="EN73" s="2">
        <f t="shared" si="78"/>
        <v>0.35591244712428333</v>
      </c>
      <c r="EO73" s="2">
        <f t="shared" si="78"/>
        <v>0.36811988878772206</v>
      </c>
      <c r="EQ73" s="2">
        <f t="shared" si="79"/>
        <v>0.38676879307899753</v>
      </c>
      <c r="ER73" s="2">
        <f t="shared" si="79"/>
        <v>0.38196576969857121</v>
      </c>
      <c r="ES73" s="2">
        <f t="shared" si="79"/>
        <v>0.3776717729631292</v>
      </c>
      <c r="ET73" s="2">
        <f t="shared" si="79"/>
        <v>0.37438878672602194</v>
      </c>
      <c r="EU73" s="2">
        <f t="shared" si="79"/>
        <v>0.37485268507352071</v>
      </c>
      <c r="EV73" s="2">
        <f t="shared" si="79"/>
        <v>0.37451508737916372</v>
      </c>
      <c r="EW73" s="2">
        <f t="shared" si="79"/>
        <v>0.36638480015989944</v>
      </c>
      <c r="EX73" s="2">
        <f t="shared" si="79"/>
        <v>0.37626900986472328</v>
      </c>
      <c r="EY73" s="2">
        <f t="shared" si="79"/>
        <v>0.3616284921332657</v>
      </c>
      <c r="EZ73" s="2">
        <f t="shared" si="79"/>
        <v>0.36521745864401595</v>
      </c>
      <c r="FA73" s="2">
        <f t="shared" si="79"/>
        <v>0.36669731785554732</v>
      </c>
      <c r="FB73" s="2">
        <f t="shared" si="79"/>
        <v>0.36864061025808642</v>
      </c>
      <c r="FC73" s="2">
        <f t="shared" si="79"/>
        <v>0.36190995653811636</v>
      </c>
      <c r="FD73" s="2">
        <f t="shared" si="79"/>
        <v>0.36713743178138664</v>
      </c>
      <c r="FE73" s="2">
        <f t="shared" si="79"/>
        <v>0.37228896599864936</v>
      </c>
      <c r="FG73" s="2">
        <f t="shared" si="80"/>
        <v>0.4675727660048194</v>
      </c>
      <c r="FH73" s="2">
        <f t="shared" si="80"/>
        <v>0.40324602990739172</v>
      </c>
      <c r="FI73" s="2">
        <f t="shared" si="80"/>
        <v>0.43682482423229618</v>
      </c>
      <c r="FJ73" s="2">
        <f t="shared" si="80"/>
        <v>0.46911484443442963</v>
      </c>
      <c r="FK73" s="2">
        <f t="shared" si="80"/>
        <v>0.62997890589576422</v>
      </c>
      <c r="FL73" s="2">
        <f t="shared" si="80"/>
        <v>0.70812710510683019</v>
      </c>
      <c r="FM73" s="2">
        <f t="shared" si="80"/>
        <v>0.74115684871044563</v>
      </c>
      <c r="FN73" s="2">
        <f t="shared" si="80"/>
        <v>0.71400430767668299</v>
      </c>
      <c r="FO73" s="2">
        <f t="shared" si="80"/>
        <v>0.73236272401892177</v>
      </c>
      <c r="FP73" s="2">
        <f t="shared" si="80"/>
        <v>0.73768359017331109</v>
      </c>
      <c r="FQ73" s="2">
        <f t="shared" si="80"/>
        <v>0.73582602511295725</v>
      </c>
      <c r="FR73" s="2">
        <f t="shared" si="80"/>
        <v>0.72752030201835927</v>
      </c>
      <c r="FS73" s="2">
        <f t="shared" si="80"/>
        <v>0.72682177150201333</v>
      </c>
      <c r="FT73" s="2">
        <f t="shared" si="80"/>
        <v>0.72715011763847837</v>
      </c>
      <c r="FU73" s="2">
        <f t="shared" si="80"/>
        <v>0.67117044118270708</v>
      </c>
      <c r="FW73" s="2">
        <f t="shared" si="68"/>
        <v>6.4685036575393818E-5</v>
      </c>
      <c r="FX73" s="2">
        <f t="shared" si="68"/>
        <v>3.1220809907053128E-5</v>
      </c>
      <c r="FY73" s="2">
        <f t="shared" si="68"/>
        <v>3.2260913230085614E-5</v>
      </c>
      <c r="FZ73" s="2">
        <f t="shared" si="68"/>
        <v>4.494100734132094E-5</v>
      </c>
      <c r="GA73" s="2">
        <f t="shared" si="68"/>
        <v>7.5028439124098602E-5</v>
      </c>
      <c r="GB73" s="2">
        <f t="shared" si="68"/>
        <v>1.0650018136705652E-4</v>
      </c>
      <c r="GC73" s="2">
        <f t="shared" si="68"/>
        <v>1.2635855686713162E-4</v>
      </c>
      <c r="GD73" s="2">
        <f t="shared" si="68"/>
        <v>1.4529680357825068E-4</v>
      </c>
      <c r="GE73" s="2">
        <f t="shared" si="68"/>
        <v>1.8438230368797158E-4</v>
      </c>
      <c r="GF73" s="2">
        <f t="shared" si="68"/>
        <v>1.7167964571683462E-4</v>
      </c>
      <c r="GG73" s="2">
        <f t="shared" si="68"/>
        <v>1.3993703619987917E-4</v>
      </c>
      <c r="GH73" s="2">
        <f t="shared" si="68"/>
        <v>1.1334094738557493E-4</v>
      </c>
      <c r="GI73" s="2">
        <f t="shared" si="68"/>
        <v>9.4656829755101471E-5</v>
      </c>
      <c r="GJ73" s="2">
        <f t="shared" si="68"/>
        <v>7.6086981628817961E-5</v>
      </c>
      <c r="GK73" s="2">
        <f t="shared" si="68"/>
        <v>6.4626200493317411E-5</v>
      </c>
      <c r="GM73" s="79">
        <f t="shared" si="69"/>
        <v>7.9083023408861863E-3</v>
      </c>
      <c r="GN73" s="79">
        <f t="shared" si="69"/>
        <v>2.6467242906966482E-3</v>
      </c>
      <c r="GO73" s="79">
        <f t="shared" si="69"/>
        <v>4.5087164260640879E-3</v>
      </c>
      <c r="GP73" s="79">
        <f t="shared" si="69"/>
        <v>7.2621465601985687E-3</v>
      </c>
      <c r="GQ73" s="79">
        <f t="shared" si="69"/>
        <v>8.2980587918862384E-2</v>
      </c>
      <c r="GR73" s="79">
        <f t="shared" si="69"/>
        <v>0.21987558688208408</v>
      </c>
      <c r="GS73" s="79">
        <f t="shared" si="69"/>
        <v>0.31630478238585469</v>
      </c>
      <c r="GT73" s="79">
        <f t="shared" si="69"/>
        <v>0.2512754398448459</v>
      </c>
      <c r="GU73" s="79">
        <f t="shared" si="69"/>
        <v>0.30720028904270796</v>
      </c>
      <c r="GV73" s="79">
        <f t="shared" si="69"/>
        <v>0.32679756257823478</v>
      </c>
      <c r="GW73" s="79">
        <f t="shared" si="69"/>
        <v>0.29918558208383744</v>
      </c>
      <c r="GX73" s="79">
        <f t="shared" si="69"/>
        <v>0.26019868427245019</v>
      </c>
      <c r="GY73" s="79">
        <f t="shared" si="69"/>
        <v>0.25836849579210641</v>
      </c>
      <c r="GZ73" s="79">
        <f t="shared" si="69"/>
        <v>0.25863671736195981</v>
      </c>
      <c r="HA73" s="79">
        <f t="shared" si="69"/>
        <v>0.20408066017259913</v>
      </c>
      <c r="HC73" s="79">
        <f t="shared" si="74"/>
        <v>1.0440282217569567E-9</v>
      </c>
      <c r="HD73" s="79">
        <f t="shared" si="70"/>
        <v>5.7446086773576112E-11</v>
      </c>
      <c r="HE73" s="79">
        <f t="shared" si="70"/>
        <v>2.0350821606608154E-11</v>
      </c>
      <c r="HF73" s="79">
        <f t="shared" si="70"/>
        <v>4.1990921092859869E-12</v>
      </c>
      <c r="HG73" s="79">
        <f t="shared" si="70"/>
        <v>2.2302968661529143E-8</v>
      </c>
      <c r="HH73" s="79">
        <f t="shared" si="70"/>
        <v>3.2702967205943271E-7</v>
      </c>
      <c r="HI73" s="79">
        <f t="shared" si="70"/>
        <v>2.1278467267149619E-6</v>
      </c>
      <c r="HJ73" s="79">
        <f t="shared" si="70"/>
        <v>8.1226092685647532E-7</v>
      </c>
      <c r="HK73" s="79">
        <f t="shared" si="70"/>
        <v>1.3918872201064688E-6</v>
      </c>
      <c r="HL73" s="79">
        <f t="shared" si="70"/>
        <v>2.0321119640328312E-6</v>
      </c>
      <c r="HM73" s="79">
        <f t="shared" si="70"/>
        <v>4.9316123111402964E-6</v>
      </c>
      <c r="HN73" s="79">
        <f t="shared" si="70"/>
        <v>1.3130574629466366E-6</v>
      </c>
      <c r="HO73" s="79">
        <f t="shared" si="70"/>
        <v>1.5821612049010747E-6</v>
      </c>
      <c r="HP73" s="79">
        <f t="shared" si="70"/>
        <v>9.5220875279424866E-7</v>
      </c>
      <c r="HQ73" s="79">
        <f t="shared" si="70"/>
        <v>2.5726880968708017E-9</v>
      </c>
      <c r="HS73" s="79">
        <f t="shared" si="71"/>
        <v>1.2799693464754043E-52</v>
      </c>
      <c r="HT73" s="79">
        <f t="shared" si="71"/>
        <v>1.582141966976936E-62</v>
      </c>
      <c r="HU73" s="79">
        <f t="shared" si="71"/>
        <v>4.4316534029214176E-71</v>
      </c>
      <c r="HV73" s="79">
        <f t="shared" si="71"/>
        <v>3.2982603381491803E-82</v>
      </c>
      <c r="HW73" s="79">
        <f t="shared" si="71"/>
        <v>2.0978323646736037E-64</v>
      </c>
      <c r="HX73" s="79">
        <f t="shared" si="71"/>
        <v>1.7221423400671492E-60</v>
      </c>
      <c r="HY73" s="79">
        <f t="shared" si="71"/>
        <v>4.6734428099212189E-55</v>
      </c>
      <c r="HZ73" s="79">
        <f t="shared" si="71"/>
        <v>1.6359187106921493E-56</v>
      </c>
      <c r="IA73" s="79">
        <f t="shared" si="71"/>
        <v>5.0900103771945833E-56</v>
      </c>
      <c r="IB73" s="79">
        <f t="shared" si="71"/>
        <v>3.323479410488434E-56</v>
      </c>
      <c r="IC73" s="79">
        <f t="shared" si="71"/>
        <v>7.8847698541968826E-52</v>
      </c>
      <c r="ID73" s="79">
        <f t="shared" si="71"/>
        <v>1.1445895178932564E-56</v>
      </c>
      <c r="IE73" s="79">
        <f t="shared" si="71"/>
        <v>3.3775262932064919E-54</v>
      </c>
      <c r="IF73" s="79">
        <f t="shared" si="71"/>
        <v>2.7736938535242583E-42</v>
      </c>
      <c r="IG73" s="79">
        <f t="shared" si="71"/>
        <v>3.5846048815088379E-26</v>
      </c>
      <c r="II73" s="79">
        <f t="shared" si="72"/>
        <v>2.0643198047186114E-158</v>
      </c>
      <c r="IJ73" s="79">
        <f t="shared" si="72"/>
        <v>3.885219569242234E-201</v>
      </c>
      <c r="IK73" s="79">
        <f t="shared" si="72"/>
        <v>2.1088612948163489E-230</v>
      </c>
      <c r="IL73" s="79">
        <f t="shared" si="72"/>
        <v>2.4796974425318884E-275</v>
      </c>
      <c r="IM73" s="79">
        <f t="shared" si="72"/>
        <v>3.5933932333618603E-221</v>
      </c>
      <c r="IN73" s="79">
        <f t="shared" si="72"/>
        <v>1.9297785726999042E-212</v>
      </c>
      <c r="IO73" s="79">
        <f t="shared" si="72"/>
        <v>1.2120598073891669E-194</v>
      </c>
      <c r="IP73" s="79">
        <f t="shared" si="72"/>
        <v>2.7258349125742856E-197</v>
      </c>
      <c r="IQ73" s="79">
        <f t="shared" si="72"/>
        <v>3.1931465495780687E-197</v>
      </c>
      <c r="IR73" s="79">
        <f t="shared" si="72"/>
        <v>2.1434249596932184E-201</v>
      </c>
      <c r="IS73" s="79">
        <f t="shared" si="72"/>
        <v>6.0676296396712435E-184</v>
      </c>
      <c r="IT73" s="79">
        <f t="shared" si="72"/>
        <v>4.1826459715665551E-201</v>
      </c>
      <c r="IU73" s="79">
        <f t="shared" si="72"/>
        <v>1.4955895067422008E-189</v>
      </c>
      <c r="IV73" s="79">
        <f t="shared" si="72"/>
        <v>1.2818695689992114E-120</v>
      </c>
      <c r="IW73" s="79">
        <f t="shared" si="72"/>
        <v>7.286626594584921E-66</v>
      </c>
      <c r="IY73" s="79">
        <f t="shared" si="73"/>
        <v>7.9083033849144078E-3</v>
      </c>
      <c r="IZ73" s="79">
        <f t="shared" si="73"/>
        <v>2.6467243481427352E-3</v>
      </c>
      <c r="JA73" s="79">
        <f t="shared" si="73"/>
        <v>4.5087164464149097E-3</v>
      </c>
      <c r="JB73" s="79">
        <f t="shared" si="73"/>
        <v>7.2621465643976611E-3</v>
      </c>
      <c r="JC73" s="79">
        <f t="shared" si="73"/>
        <v>8.298061022183105E-2</v>
      </c>
      <c r="JD73" s="79">
        <f t="shared" si="73"/>
        <v>0.21987591391175615</v>
      </c>
      <c r="JE73" s="79">
        <f t="shared" si="73"/>
        <v>0.3163069102325814</v>
      </c>
      <c r="JF73" s="79">
        <f t="shared" si="73"/>
        <v>0.25127625210577276</v>
      </c>
      <c r="JG73" s="79">
        <f t="shared" si="73"/>
        <v>0.30720168092992806</v>
      </c>
      <c r="JH73" s="79">
        <f t="shared" si="73"/>
        <v>0.32679959469019881</v>
      </c>
      <c r="JI73" s="79">
        <f t="shared" si="73"/>
        <v>0.29919051369614857</v>
      </c>
      <c r="JJ73" s="79">
        <f t="shared" si="73"/>
        <v>0.26019999732991311</v>
      </c>
      <c r="JK73" s="79">
        <f t="shared" si="73"/>
        <v>0.25837007795331129</v>
      </c>
      <c r="JL73" s="79">
        <f t="shared" si="73"/>
        <v>0.2586376695707126</v>
      </c>
      <c r="JM73" s="79">
        <f t="shared" si="73"/>
        <v>0.20408066274528722</v>
      </c>
    </row>
    <row r="74" spans="2:273" x14ac:dyDescent="0.25">
      <c r="B74" s="2">
        <v>47</v>
      </c>
      <c r="C74" s="37">
        <v>0.41337400000000002</v>
      </c>
      <c r="D74" s="37">
        <v>0.40388600000000002</v>
      </c>
      <c r="E74" s="37">
        <v>0.41186400000000001</v>
      </c>
      <c r="F74" s="37">
        <v>0.41166799999999998</v>
      </c>
      <c r="G74" s="37">
        <v>0.51606099999999999</v>
      </c>
      <c r="H74" s="37">
        <v>0.68497600000000003</v>
      </c>
      <c r="I74" s="37">
        <v>0.74955499999999997</v>
      </c>
      <c r="J74" s="37">
        <v>0.72145499999999996</v>
      </c>
      <c r="K74" s="37">
        <v>0.74722999999999995</v>
      </c>
      <c r="L74" s="37">
        <v>0.75980599999999998</v>
      </c>
      <c r="M74" s="37">
        <v>0.74688500000000002</v>
      </c>
      <c r="N74" s="37">
        <v>0.72476499999999999</v>
      </c>
      <c r="O74" s="37">
        <v>0.72596799999999995</v>
      </c>
      <c r="P74" s="37">
        <v>0.69731399999999999</v>
      </c>
      <c r="Q74" s="37">
        <v>0.61660700000000002</v>
      </c>
      <c r="S74" s="4">
        <f t="shared" si="75"/>
        <v>0.41559166420580268</v>
      </c>
      <c r="T74" s="4">
        <f t="shared" si="75"/>
        <v>0.40007203870902125</v>
      </c>
      <c r="U74" s="4">
        <f t="shared" si="75"/>
        <v>0.40394464954962594</v>
      </c>
      <c r="V74" s="4">
        <f t="shared" si="75"/>
        <v>0.40965599762549043</v>
      </c>
      <c r="W74" s="4">
        <f t="shared" si="75"/>
        <v>0.52829653526376852</v>
      </c>
      <c r="X74" s="4">
        <f t="shared" si="75"/>
        <v>0.65755621848976975</v>
      </c>
      <c r="Y74" s="4">
        <f t="shared" si="75"/>
        <v>0.72751972384661023</v>
      </c>
      <c r="Z74" s="4">
        <f t="shared" si="75"/>
        <v>0.6941048017895235</v>
      </c>
      <c r="AA74" s="4">
        <f t="shared" si="75"/>
        <v>0.7285288601333445</v>
      </c>
      <c r="AB74" s="4">
        <f t="shared" si="75"/>
        <v>0.74242699806269397</v>
      </c>
      <c r="AC74" s="4">
        <f t="shared" si="75"/>
        <v>0.72459340313431819</v>
      </c>
      <c r="AD74" s="4">
        <f t="shared" si="75"/>
        <v>0.69746289919959092</v>
      </c>
      <c r="AE74" s="4">
        <f t="shared" si="75"/>
        <v>0.69799820742695051</v>
      </c>
      <c r="AF74" s="4">
        <f t="shared" si="75"/>
        <v>0.67255798496263675</v>
      </c>
      <c r="AG74" s="4">
        <f t="shared" si="75"/>
        <v>0.59741248321417262</v>
      </c>
      <c r="AI74" s="4">
        <f t="shared" si="76"/>
        <v>-2.2176642058026608E-3</v>
      </c>
      <c r="AJ74" s="4">
        <f t="shared" si="76"/>
        <v>3.8139612909787735E-3</v>
      </c>
      <c r="AK74" s="4">
        <f t="shared" si="76"/>
        <v>7.919350450374063E-3</v>
      </c>
      <c r="AL74" s="4">
        <f t="shared" si="76"/>
        <v>2.0120023745095472E-3</v>
      </c>
      <c r="AM74" s="4">
        <f t="shared" si="76"/>
        <v>-1.2235535263768527E-2</v>
      </c>
      <c r="AN74" s="4">
        <f t="shared" si="76"/>
        <v>2.7419781510230279E-2</v>
      </c>
      <c r="AO74" s="4">
        <f t="shared" si="76"/>
        <v>2.2035276153389738E-2</v>
      </c>
      <c r="AP74" s="4">
        <f t="shared" si="76"/>
        <v>2.7350198210476462E-2</v>
      </c>
      <c r="AQ74" s="4">
        <f t="shared" si="76"/>
        <v>1.8701139866655447E-2</v>
      </c>
      <c r="AR74" s="4">
        <f t="shared" si="76"/>
        <v>1.7379001937306016E-2</v>
      </c>
      <c r="AS74" s="4">
        <f t="shared" si="76"/>
        <v>2.2291596865681829E-2</v>
      </c>
      <c r="AT74" s="4">
        <f t="shared" si="76"/>
        <v>2.7302100800409068E-2</v>
      </c>
      <c r="AU74" s="4">
        <f t="shared" si="76"/>
        <v>2.7969792573049435E-2</v>
      </c>
      <c r="AV74" s="4">
        <f t="shared" si="76"/>
        <v>2.4756015037363244E-2</v>
      </c>
      <c r="AW74" s="4">
        <f t="shared" si="76"/>
        <v>1.9194516785827398E-2</v>
      </c>
      <c r="AY74" s="2">
        <f t="shared" si="66"/>
        <v>0.3951882361686882</v>
      </c>
      <c r="AZ74" s="2">
        <f t="shared" si="66"/>
        <v>0.39185833949373411</v>
      </c>
      <c r="BA74" s="2">
        <f t="shared" si="66"/>
        <v>0.3908309059653029</v>
      </c>
      <c r="BB74" s="2">
        <f t="shared" si="66"/>
        <v>0.38898312233007171</v>
      </c>
      <c r="BC74" s="2">
        <f t="shared" si="66"/>
        <v>0.3858186713387885</v>
      </c>
      <c r="BD74" s="2">
        <f t="shared" si="66"/>
        <v>0.38255634805442512</v>
      </c>
      <c r="BE74" s="2">
        <f t="shared" si="66"/>
        <v>0.37651605931699922</v>
      </c>
      <c r="BF74" s="2">
        <f t="shared" si="66"/>
        <v>0.38739197132436665</v>
      </c>
      <c r="BG74" s="2">
        <f t="shared" si="66"/>
        <v>0.37043315459096282</v>
      </c>
      <c r="BH74" s="2">
        <f t="shared" si="66"/>
        <v>0.37249903359034109</v>
      </c>
      <c r="BI74" s="2">
        <f t="shared" si="66"/>
        <v>0.37505481311724564</v>
      </c>
      <c r="BJ74" s="2">
        <f t="shared" si="66"/>
        <v>0.37641437167539393</v>
      </c>
      <c r="BK74" s="2">
        <f t="shared" si="66"/>
        <v>0.3706121392895545</v>
      </c>
      <c r="BL74" s="2">
        <f t="shared" si="66"/>
        <v>0.3641080532632221</v>
      </c>
      <c r="BM74" s="2">
        <f t="shared" si="66"/>
        <v>0.37186712653071968</v>
      </c>
      <c r="BO74" s="2" t="str">
        <f t="shared" si="11"/>
        <v/>
      </c>
      <c r="BP74" s="2">
        <f t="shared" si="12"/>
        <v>0.40388600000000002</v>
      </c>
      <c r="BQ74" s="2">
        <f t="shared" si="13"/>
        <v>0.41186400000000001</v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0.3989484532839962</v>
      </c>
      <c r="DL74" s="2">
        <f t="shared" si="77"/>
        <v>0.39838701554677208</v>
      </c>
      <c r="DM74" s="2">
        <f t="shared" si="77"/>
        <v>0.40075099887244536</v>
      </c>
      <c r="DN74" s="2">
        <f t="shared" si="77"/>
        <v>0.39652149527665331</v>
      </c>
      <c r="DO74" s="2">
        <f t="shared" si="77"/>
        <v>0.40198034118198872</v>
      </c>
      <c r="DP74" s="2">
        <f t="shared" si="77"/>
        <v>0.39915642149292146</v>
      </c>
      <c r="DQ74" s="2">
        <f t="shared" si="77"/>
        <v>0.40004614530175703</v>
      </c>
      <c r="DR74" s="2">
        <f t="shared" si="77"/>
        <v>0.40816452076362086</v>
      </c>
      <c r="DS74" s="2">
        <f t="shared" si="77"/>
        <v>0.39659687394957988</v>
      </c>
      <c r="DT74" s="2">
        <f t="shared" si="77"/>
        <v>0.39597345714285714</v>
      </c>
      <c r="DU74" s="2">
        <f t="shared" si="77"/>
        <v>0.40288721680672274</v>
      </c>
      <c r="DV74" s="2">
        <f t="shared" si="77"/>
        <v>0.39638712605042026</v>
      </c>
      <c r="DW74" s="2">
        <f t="shared" si="77"/>
        <v>0.3965544991596639</v>
      </c>
      <c r="DX74" s="2">
        <f t="shared" si="77"/>
        <v>0.38821778151260511</v>
      </c>
      <c r="DY74" s="2">
        <f t="shared" si="77"/>
        <v>0.3806513801375096</v>
      </c>
      <c r="EA74" s="2">
        <f t="shared" si="78"/>
        <v>0.39128391172056204</v>
      </c>
      <c r="EB74" s="2">
        <f t="shared" si="78"/>
        <v>0.3830469350261646</v>
      </c>
      <c r="EC74" s="2">
        <f t="shared" si="78"/>
        <v>0.37916691914555917</v>
      </c>
      <c r="ED74" s="2">
        <f t="shared" si="78"/>
        <v>0.38120348154981543</v>
      </c>
      <c r="EE74" s="2">
        <f t="shared" si="78"/>
        <v>0.37716161233840079</v>
      </c>
      <c r="EF74" s="2">
        <f t="shared" si="78"/>
        <v>0.37631657124025514</v>
      </c>
      <c r="EG74" s="2">
        <f t="shared" si="78"/>
        <v>0.36902195924132369</v>
      </c>
      <c r="EH74" s="2">
        <f t="shared" si="78"/>
        <v>0.37980444537815122</v>
      </c>
      <c r="EI74" s="2">
        <f t="shared" si="78"/>
        <v>0.36171316254501801</v>
      </c>
      <c r="EJ74" s="2">
        <f t="shared" si="78"/>
        <v>0.36488610802619931</v>
      </c>
      <c r="EK74" s="2">
        <f t="shared" si="78"/>
        <v>0.36594162462446905</v>
      </c>
      <c r="EL74" s="2">
        <f t="shared" si="78"/>
        <v>0.36959234418886205</v>
      </c>
      <c r="EM74" s="2">
        <f t="shared" si="78"/>
        <v>0.36171957152702572</v>
      </c>
      <c r="EN74" s="2">
        <f t="shared" si="78"/>
        <v>0.35585609526657935</v>
      </c>
      <c r="EO74" s="2">
        <f t="shared" si="78"/>
        <v>0.3679416799280858</v>
      </c>
      <c r="EQ74" s="2">
        <f t="shared" si="79"/>
        <v>0.38642875242744207</v>
      </c>
      <c r="ER74" s="2">
        <f t="shared" si="79"/>
        <v>0.38173541009177592</v>
      </c>
      <c r="ES74" s="2">
        <f t="shared" si="79"/>
        <v>0.37745292660737489</v>
      </c>
      <c r="ET74" s="2">
        <f t="shared" si="79"/>
        <v>0.37414026168327807</v>
      </c>
      <c r="EU74" s="2">
        <f t="shared" si="79"/>
        <v>0.37458520788740007</v>
      </c>
      <c r="EV74" s="2">
        <f t="shared" si="79"/>
        <v>0.37421501273715185</v>
      </c>
      <c r="EW74" s="2">
        <f t="shared" si="79"/>
        <v>0.36613340928213822</v>
      </c>
      <c r="EX74" s="2">
        <f t="shared" si="79"/>
        <v>0.37592692113392606</v>
      </c>
      <c r="EY74" s="2">
        <f t="shared" si="79"/>
        <v>0.36143286344868747</v>
      </c>
      <c r="EZ74" s="2">
        <f t="shared" si="79"/>
        <v>0.36497822487764903</v>
      </c>
      <c r="FA74" s="2">
        <f t="shared" si="79"/>
        <v>0.36643114976732749</v>
      </c>
      <c r="FB74" s="2">
        <f t="shared" si="79"/>
        <v>0.36831772310295974</v>
      </c>
      <c r="FC74" s="2">
        <f t="shared" si="79"/>
        <v>0.36165304184760844</v>
      </c>
      <c r="FD74" s="2">
        <f t="shared" si="79"/>
        <v>0.36688500221063086</v>
      </c>
      <c r="FE74" s="2">
        <f t="shared" si="79"/>
        <v>0.3720128197558491</v>
      </c>
      <c r="FG74" s="2">
        <f t="shared" si="80"/>
        <v>0.49055416173442223</v>
      </c>
      <c r="FH74" s="2">
        <f t="shared" si="80"/>
        <v>0.42559301739335481</v>
      </c>
      <c r="FI74" s="2">
        <f t="shared" si="80"/>
        <v>0.45959950125885524</v>
      </c>
      <c r="FJ74" s="2">
        <f t="shared" si="80"/>
        <v>0.49210198067430516</v>
      </c>
      <c r="FK74" s="2">
        <f t="shared" si="80"/>
        <v>0.65117992115548162</v>
      </c>
      <c r="FL74" s="2">
        <f t="shared" si="80"/>
        <v>0.72679233215723138</v>
      </c>
      <c r="FM74" s="2">
        <f t="shared" si="80"/>
        <v>0.75843039804271406</v>
      </c>
      <c r="FN74" s="2">
        <f t="shared" si="80"/>
        <v>0.73243570119864854</v>
      </c>
      <c r="FO74" s="2">
        <f t="shared" si="80"/>
        <v>0.75002520195731703</v>
      </c>
      <c r="FP74" s="2">
        <f t="shared" si="80"/>
        <v>0.75511233860727212</v>
      </c>
      <c r="FQ74" s="2">
        <f t="shared" si="80"/>
        <v>0.75333692481849868</v>
      </c>
      <c r="FR74" s="2">
        <f t="shared" si="80"/>
        <v>0.74539125100169823</v>
      </c>
      <c r="FS74" s="2">
        <f t="shared" si="80"/>
        <v>0.74472245898415967</v>
      </c>
      <c r="FT74" s="2">
        <f t="shared" si="80"/>
        <v>0.74503683695128886</v>
      </c>
      <c r="FU74" s="2">
        <f t="shared" si="80"/>
        <v>0.69116831602461271</v>
      </c>
      <c r="FW74" s="2">
        <f t="shared" si="68"/>
        <v>7.0925289598497868E-5</v>
      </c>
      <c r="FX74" s="2">
        <f t="shared" si="68"/>
        <v>3.4232834215356224E-5</v>
      </c>
      <c r="FY74" s="2">
        <f t="shared" si="68"/>
        <v>3.5373277846023222E-5</v>
      </c>
      <c r="FZ74" s="2">
        <f t="shared" si="68"/>
        <v>4.9276621007549638E-5</v>
      </c>
      <c r="GA74" s="2">
        <f t="shared" si="68"/>
        <v>8.2266452095593751E-5</v>
      </c>
      <c r="GB74" s="2">
        <f t="shared" si="68"/>
        <v>1.167739269085505E-4</v>
      </c>
      <c r="GC74" s="2">
        <f t="shared" si="68"/>
        <v>1.3854771348714045E-4</v>
      </c>
      <c r="GD74" s="2">
        <f t="shared" si="68"/>
        <v>1.5931254385383062E-4</v>
      </c>
      <c r="GE74" s="2">
        <f t="shared" si="68"/>
        <v>2.0216757941530692E-4</v>
      </c>
      <c r="GF74" s="2">
        <f t="shared" si="68"/>
        <v>1.8823987036864449E-4</v>
      </c>
      <c r="GG74" s="2">
        <f t="shared" si="68"/>
        <v>1.5343583750833791E-4</v>
      </c>
      <c r="GH74" s="2">
        <f t="shared" si="68"/>
        <v>1.2427451860531425E-4</v>
      </c>
      <c r="GI74" s="2">
        <f t="shared" si="68"/>
        <v>1.037882021154128E-4</v>
      </c>
      <c r="GJ74" s="2">
        <f t="shared" si="68"/>
        <v>8.3427103950105928E-5</v>
      </c>
      <c r="GK74" s="2">
        <f t="shared" si="68"/>
        <v>7.0860777922186245E-5</v>
      </c>
      <c r="GM74" s="79">
        <f t="shared" si="69"/>
        <v>1.0916146750288666E-2</v>
      </c>
      <c r="GN74" s="79">
        <f t="shared" si="69"/>
        <v>3.8877253010466579E-3</v>
      </c>
      <c r="GO74" s="79">
        <f t="shared" si="69"/>
        <v>6.5904628166236039E-3</v>
      </c>
      <c r="GP74" s="79">
        <f t="shared" si="69"/>
        <v>1.0860845608203456E-2</v>
      </c>
      <c r="GQ74" s="79">
        <f t="shared" si="69"/>
        <v>0.10937618640682237</v>
      </c>
      <c r="GR74" s="79">
        <f t="shared" si="69"/>
        <v>0.2737109281217594</v>
      </c>
      <c r="GS74" s="79">
        <f t="shared" si="69"/>
        <v>0.38370453062811261</v>
      </c>
      <c r="GT74" s="79">
        <f t="shared" si="69"/>
        <v>0.31195706690809527</v>
      </c>
      <c r="GU74" s="79">
        <f t="shared" si="69"/>
        <v>0.37561689502999435</v>
      </c>
      <c r="GV74" s="79">
        <f t="shared" si="69"/>
        <v>0.39778126072644188</v>
      </c>
      <c r="GW74" s="79">
        <f t="shared" si="69"/>
        <v>0.36446783090583718</v>
      </c>
      <c r="GX74" s="79">
        <f t="shared" si="69"/>
        <v>0.31870466305092615</v>
      </c>
      <c r="GY74" s="79">
        <f t="shared" si="69"/>
        <v>0.31658041434582379</v>
      </c>
      <c r="GZ74" s="79">
        <f t="shared" si="69"/>
        <v>0.31685172666534778</v>
      </c>
      <c r="HA74" s="79">
        <f t="shared" si="69"/>
        <v>0.26638192905707675</v>
      </c>
      <c r="HC74" s="79">
        <f t="shared" si="74"/>
        <v>2.3249009013271683E-9</v>
      </c>
      <c r="HD74" s="79">
        <f t="shared" si="70"/>
        <v>1.4113483763453097E-10</v>
      </c>
      <c r="HE74" s="79">
        <f t="shared" si="70"/>
        <v>5.4598334077082905E-11</v>
      </c>
      <c r="HF74" s="79">
        <f t="shared" si="70"/>
        <v>1.3267956556498977E-11</v>
      </c>
      <c r="HG74" s="79">
        <f t="shared" si="70"/>
        <v>5.395690480797788E-8</v>
      </c>
      <c r="HH74" s="79">
        <f t="shared" si="70"/>
        <v>7.4558551583844475E-7</v>
      </c>
      <c r="HI74" s="79">
        <f t="shared" si="70"/>
        <v>4.5014782590614557E-6</v>
      </c>
      <c r="HJ74" s="79">
        <f t="shared" si="70"/>
        <v>1.7990695664268087E-6</v>
      </c>
      <c r="HK74" s="79">
        <f t="shared" si="70"/>
        <v>3.0981746351965352E-6</v>
      </c>
      <c r="HL74" s="79">
        <f t="shared" si="70"/>
        <v>4.4779473884584103E-6</v>
      </c>
      <c r="HM74" s="79">
        <f t="shared" si="70"/>
        <v>1.0045912282028367E-5</v>
      </c>
      <c r="HN74" s="79">
        <f t="shared" si="70"/>
        <v>2.8275503649209994E-6</v>
      </c>
      <c r="HO74" s="79">
        <f t="shared" si="70"/>
        <v>3.2674763369022986E-6</v>
      </c>
      <c r="HP74" s="79">
        <f t="shared" si="70"/>
        <v>2.0028641743811053E-6</v>
      </c>
      <c r="HQ74" s="79">
        <f t="shared" si="70"/>
        <v>7.8946209613790949E-9</v>
      </c>
      <c r="HS74" s="79">
        <f t="shared" si="71"/>
        <v>2.3918113281976395E-51</v>
      </c>
      <c r="HT74" s="79">
        <f t="shared" si="71"/>
        <v>4.5385962551959591E-61</v>
      </c>
      <c r="HU74" s="79">
        <f t="shared" si="71"/>
        <v>2.0826507309234533E-69</v>
      </c>
      <c r="HV74" s="79">
        <f t="shared" si="71"/>
        <v>3.5717024866031717E-80</v>
      </c>
      <c r="HW74" s="79">
        <f t="shared" si="71"/>
        <v>1.0384269095464311E-62</v>
      </c>
      <c r="HX74" s="79">
        <f t="shared" si="71"/>
        <v>8.0383700088389233E-59</v>
      </c>
      <c r="HY74" s="79">
        <f t="shared" si="71"/>
        <v>1.6600776859978966E-53</v>
      </c>
      <c r="HZ74" s="79">
        <f t="shared" si="71"/>
        <v>6.6191853096556559E-55</v>
      </c>
      <c r="IA74" s="79">
        <f t="shared" si="71"/>
        <v>2.239830318583307E-54</v>
      </c>
      <c r="IB74" s="79">
        <f t="shared" si="71"/>
        <v>1.4848153576407653E-54</v>
      </c>
      <c r="IC74" s="79">
        <f t="shared" si="71"/>
        <v>2.3673342149639922E-50</v>
      </c>
      <c r="ID74" s="79">
        <f t="shared" si="71"/>
        <v>4.3590492166466847E-55</v>
      </c>
      <c r="IE74" s="79">
        <f t="shared" si="71"/>
        <v>9.9825194133888078E-53</v>
      </c>
      <c r="IF74" s="79">
        <f t="shared" si="71"/>
        <v>3.598021099856554E-41</v>
      </c>
      <c r="IG74" s="79">
        <f t="shared" si="71"/>
        <v>1.6385814889848724E-25</v>
      </c>
      <c r="II74" s="79">
        <f t="shared" si="72"/>
        <v>1.9356500506422091E-155</v>
      </c>
      <c r="IJ74" s="79">
        <f t="shared" si="72"/>
        <v>1.2824397254263045E-197</v>
      </c>
      <c r="IK74" s="79">
        <f t="shared" si="72"/>
        <v>2.3561487648739795E-226</v>
      </c>
      <c r="IL74" s="79">
        <f t="shared" si="72"/>
        <v>2.5019645057170678E-270</v>
      </c>
      <c r="IM74" s="79">
        <f t="shared" si="72"/>
        <v>6.0766896444008147E-217</v>
      </c>
      <c r="IN74" s="79">
        <f t="shared" si="72"/>
        <v>3.1625294827550281E-208</v>
      </c>
      <c r="IO74" s="79">
        <f t="shared" si="72"/>
        <v>1.0350120927804634E-190</v>
      </c>
      <c r="IP74" s="79">
        <f t="shared" si="72"/>
        <v>3.0450125020798606E-193</v>
      </c>
      <c r="IQ74" s="79">
        <f t="shared" si="72"/>
        <v>4.596439376086099E-193</v>
      </c>
      <c r="IR74" s="79">
        <f t="shared" si="72"/>
        <v>3.4942209083310198E-197</v>
      </c>
      <c r="IS74" s="79">
        <f t="shared" si="72"/>
        <v>3.4573326061815817E-180</v>
      </c>
      <c r="IT74" s="79">
        <f t="shared" si="72"/>
        <v>4.3278673427695455E-197</v>
      </c>
      <c r="IU74" s="79">
        <f t="shared" si="72"/>
        <v>7.6498590098602008E-186</v>
      </c>
      <c r="IV74" s="79">
        <f t="shared" si="72"/>
        <v>2.518607929011986E-118</v>
      </c>
      <c r="IW74" s="79">
        <f t="shared" si="72"/>
        <v>1.2000201695390879E-64</v>
      </c>
      <c r="IY74" s="79">
        <f t="shared" si="73"/>
        <v>1.0916149075189568E-2</v>
      </c>
      <c r="IZ74" s="79">
        <f t="shared" si="73"/>
        <v>3.8877254421814957E-3</v>
      </c>
      <c r="JA74" s="79">
        <f t="shared" si="73"/>
        <v>6.5904628712219375E-3</v>
      </c>
      <c r="JB74" s="79">
        <f t="shared" si="73"/>
        <v>1.0860845621471412E-2</v>
      </c>
      <c r="JC74" s="79">
        <f t="shared" si="73"/>
        <v>0.10937624036372717</v>
      </c>
      <c r="JD74" s="79">
        <f t="shared" si="73"/>
        <v>0.27371167370727523</v>
      </c>
      <c r="JE74" s="79">
        <f t="shared" si="73"/>
        <v>0.38370903210637169</v>
      </c>
      <c r="JF74" s="79">
        <f t="shared" si="73"/>
        <v>0.3119588659776617</v>
      </c>
      <c r="JG74" s="79">
        <f t="shared" si="73"/>
        <v>0.37561999320462952</v>
      </c>
      <c r="JH74" s="79">
        <f t="shared" si="73"/>
        <v>0.39778573867383032</v>
      </c>
      <c r="JI74" s="79">
        <f t="shared" si="73"/>
        <v>0.36447787681811922</v>
      </c>
      <c r="JJ74" s="79">
        <f t="shared" si="73"/>
        <v>0.31870749060129105</v>
      </c>
      <c r="JK74" s="79">
        <f t="shared" si="73"/>
        <v>0.31658368182216068</v>
      </c>
      <c r="JL74" s="79">
        <f t="shared" si="73"/>
        <v>0.31685372952952218</v>
      </c>
      <c r="JM74" s="79">
        <f t="shared" si="73"/>
        <v>0.26638193695169771</v>
      </c>
    </row>
    <row r="75" spans="2:273" x14ac:dyDescent="0.25">
      <c r="B75" s="2">
        <v>48</v>
      </c>
      <c r="C75" s="37">
        <v>0.42263200000000001</v>
      </c>
      <c r="D75" s="37">
        <v>0.40371800000000002</v>
      </c>
      <c r="E75" s="37">
        <v>0.414327</v>
      </c>
      <c r="F75" s="37">
        <v>0.41234500000000002</v>
      </c>
      <c r="G75" s="37">
        <v>0.55872599999999994</v>
      </c>
      <c r="H75" s="37">
        <v>0.72566600000000003</v>
      </c>
      <c r="I75" s="37">
        <v>0.77391699999999997</v>
      </c>
      <c r="J75" s="37">
        <v>0.75350600000000001</v>
      </c>
      <c r="K75" s="37">
        <v>0.77616300000000005</v>
      </c>
      <c r="L75" s="37">
        <v>0.78450699999999995</v>
      </c>
      <c r="M75" s="37">
        <v>0.77415699999999998</v>
      </c>
      <c r="N75" s="37">
        <v>0.75675599999999998</v>
      </c>
      <c r="O75" s="37">
        <v>0.75655399999999995</v>
      </c>
      <c r="P75" s="37">
        <v>0.72951100000000002</v>
      </c>
      <c r="Q75" s="37">
        <v>0.64911799999999997</v>
      </c>
      <c r="S75" s="4">
        <f t="shared" si="75"/>
        <v>0.42188638740115092</v>
      </c>
      <c r="T75" s="4">
        <f t="shared" si="75"/>
        <v>0.40311981345730402</v>
      </c>
      <c r="U75" s="4">
        <f t="shared" si="75"/>
        <v>0.40871734280170996</v>
      </c>
      <c r="V75" s="4">
        <f t="shared" si="75"/>
        <v>0.41781718497170628</v>
      </c>
      <c r="W75" s="4">
        <f t="shared" si="75"/>
        <v>0.55991582881890101</v>
      </c>
      <c r="X75" s="4">
        <f t="shared" si="75"/>
        <v>0.69711740408372491</v>
      </c>
      <c r="Y75" s="4">
        <f t="shared" si="75"/>
        <v>0.76550926781238737</v>
      </c>
      <c r="Z75" s="4">
        <f t="shared" si="75"/>
        <v>0.7353491638521602</v>
      </c>
      <c r="AA75" s="4">
        <f t="shared" si="75"/>
        <v>0.76922005191619891</v>
      </c>
      <c r="AB75" s="4">
        <f t="shared" si="75"/>
        <v>0.78183043510826633</v>
      </c>
      <c r="AC75" s="4">
        <f t="shared" si="75"/>
        <v>0.76432803519690384</v>
      </c>
      <c r="AD75" s="4">
        <f t="shared" si="75"/>
        <v>0.73769194840994834</v>
      </c>
      <c r="AE75" s="4">
        <f t="shared" si="75"/>
        <v>0.73897494145803866</v>
      </c>
      <c r="AF75" s="4">
        <f t="shared" si="75"/>
        <v>0.71140538418185462</v>
      </c>
      <c r="AG75" s="4">
        <f t="shared" si="75"/>
        <v>0.63695799767526928</v>
      </c>
      <c r="AI75" s="4">
        <f t="shared" si="76"/>
        <v>7.4561259884908804E-4</v>
      </c>
      <c r="AJ75" s="4">
        <f t="shared" si="76"/>
        <v>5.981865426959998E-4</v>
      </c>
      <c r="AK75" s="4">
        <f t="shared" si="76"/>
        <v>5.6096571982900412E-3</v>
      </c>
      <c r="AL75" s="4">
        <f t="shared" si="76"/>
        <v>-5.4721849717062621E-3</v>
      </c>
      <c r="AM75" s="4">
        <f t="shared" si="76"/>
        <v>-1.189828818901062E-3</v>
      </c>
      <c r="AN75" s="4">
        <f t="shared" si="76"/>
        <v>2.8548595916275121E-2</v>
      </c>
      <c r="AO75" s="4">
        <f t="shared" si="76"/>
        <v>8.4077321876125932E-3</v>
      </c>
      <c r="AP75" s="4">
        <f t="shared" si="76"/>
        <v>1.8156836147839805E-2</v>
      </c>
      <c r="AQ75" s="4">
        <f t="shared" si="76"/>
        <v>6.942948083801137E-3</v>
      </c>
      <c r="AR75" s="4">
        <f t="shared" si="76"/>
        <v>2.6765648917336238E-3</v>
      </c>
      <c r="AS75" s="4">
        <f t="shared" si="76"/>
        <v>9.8289648030961407E-3</v>
      </c>
      <c r="AT75" s="4">
        <f t="shared" si="76"/>
        <v>1.9064051590051645E-2</v>
      </c>
      <c r="AU75" s="4">
        <f t="shared" si="76"/>
        <v>1.757905854196129E-2</v>
      </c>
      <c r="AV75" s="4">
        <f t="shared" si="76"/>
        <v>1.8105615818145404E-2</v>
      </c>
      <c r="AW75" s="4">
        <f t="shared" si="76"/>
        <v>1.216000232473069E-2</v>
      </c>
      <c r="AY75" s="2">
        <f t="shared" si="66"/>
        <v>0.39501461887398515</v>
      </c>
      <c r="AZ75" s="2">
        <f t="shared" si="66"/>
        <v>0.3916232792735459</v>
      </c>
      <c r="BA75" s="2">
        <f t="shared" si="66"/>
        <v>0.39052285241712298</v>
      </c>
      <c r="BB75" s="2">
        <f t="shared" si="66"/>
        <v>0.38875490296294496</v>
      </c>
      <c r="BC75" s="2">
        <f t="shared" si="66"/>
        <v>0.3852709771278045</v>
      </c>
      <c r="BD75" s="2">
        <f t="shared" si="66"/>
        <v>0.38203715052156295</v>
      </c>
      <c r="BE75" s="2">
        <f t="shared" si="66"/>
        <v>0.37591079710840275</v>
      </c>
      <c r="BF75" s="2">
        <f t="shared" si="66"/>
        <v>0.38676862232584047</v>
      </c>
      <c r="BG75" s="2">
        <f t="shared" si="66"/>
        <v>0.36984531120222275</v>
      </c>
      <c r="BH75" s="2">
        <f t="shared" si="66"/>
        <v>0.37190658482471201</v>
      </c>
      <c r="BI75" s="2">
        <f t="shared" si="66"/>
        <v>0.37436222880880327</v>
      </c>
      <c r="BJ75" s="2">
        <f t="shared" si="66"/>
        <v>0.37584797357084837</v>
      </c>
      <c r="BK75" s="2">
        <f t="shared" si="66"/>
        <v>0.3699888042453402</v>
      </c>
      <c r="BL75" s="2">
        <f t="shared" si="66"/>
        <v>0.36367668728164232</v>
      </c>
      <c r="BM75" s="2">
        <f t="shared" si="66"/>
        <v>0.37168582396572963</v>
      </c>
      <c r="BO75" s="2" t="str">
        <f t="shared" si="11"/>
        <v/>
      </c>
      <c r="BP75" s="2">
        <f t="shared" si="12"/>
        <v>0.40371800000000002</v>
      </c>
      <c r="BQ75" s="2">
        <f t="shared" si="13"/>
        <v>0.414327</v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0.39939387997224779</v>
      </c>
      <c r="DL75" s="2">
        <f t="shared" si="77"/>
        <v>0.39879193965744403</v>
      </c>
      <c r="DM75" s="2">
        <f t="shared" si="77"/>
        <v>0.40133933030303032</v>
      </c>
      <c r="DN75" s="2">
        <f t="shared" si="77"/>
        <v>0.39715564952766541</v>
      </c>
      <c r="DO75" s="2">
        <f t="shared" si="77"/>
        <v>0.40250901904315195</v>
      </c>
      <c r="DP75" s="2">
        <f t="shared" si="77"/>
        <v>0.39971865894465891</v>
      </c>
      <c r="DQ75" s="2">
        <f t="shared" si="77"/>
        <v>0.4006766727272727</v>
      </c>
      <c r="DR75" s="2">
        <f t="shared" si="77"/>
        <v>0.40891669566709576</v>
      </c>
      <c r="DS75" s="2">
        <f t="shared" si="77"/>
        <v>0.39725994117647062</v>
      </c>
      <c r="DT75" s="2">
        <f t="shared" si="77"/>
        <v>0.39643871428571431</v>
      </c>
      <c r="DU75" s="2">
        <f t="shared" si="77"/>
        <v>0.4034194364145659</v>
      </c>
      <c r="DV75" s="2">
        <f t="shared" si="77"/>
        <v>0.3970377873949581</v>
      </c>
      <c r="DW75" s="2">
        <f t="shared" si="77"/>
        <v>0.39726392436974789</v>
      </c>
      <c r="DX75" s="2">
        <f t="shared" si="77"/>
        <v>0.38891070280112056</v>
      </c>
      <c r="DY75" s="2">
        <f t="shared" si="77"/>
        <v>0.38130993277310926</v>
      </c>
      <c r="EA75" s="2">
        <f t="shared" si="78"/>
        <v>0.39086759899031231</v>
      </c>
      <c r="EB75" s="2">
        <f t="shared" si="78"/>
        <v>0.38279943391953336</v>
      </c>
      <c r="EC75" s="2">
        <f t="shared" si="78"/>
        <v>0.37892394789762585</v>
      </c>
      <c r="ED75" s="2">
        <f t="shared" si="78"/>
        <v>0.38084813099630987</v>
      </c>
      <c r="EE75" s="2">
        <f t="shared" si="78"/>
        <v>0.37684983738774652</v>
      </c>
      <c r="EF75" s="2">
        <f t="shared" si="78"/>
        <v>0.37597570126151664</v>
      </c>
      <c r="EG75" s="2">
        <f t="shared" si="78"/>
        <v>0.36871719047619056</v>
      </c>
      <c r="EH75" s="2">
        <f t="shared" si="78"/>
        <v>0.37939055782312925</v>
      </c>
      <c r="EI75" s="2">
        <f t="shared" si="78"/>
        <v>0.36151236432172867</v>
      </c>
      <c r="EJ75" s="2">
        <f t="shared" si="78"/>
        <v>0.3646506729615861</v>
      </c>
      <c r="EK75" s="2">
        <f t="shared" si="78"/>
        <v>0.36568514064712176</v>
      </c>
      <c r="EL75" s="2">
        <f t="shared" si="78"/>
        <v>0.36924709947538342</v>
      </c>
      <c r="EM75" s="2">
        <f t="shared" si="78"/>
        <v>0.36146203859407305</v>
      </c>
      <c r="EN75" s="2">
        <f t="shared" si="78"/>
        <v>0.35579974340887544</v>
      </c>
      <c r="EO75" s="2">
        <f t="shared" si="78"/>
        <v>0.36776347106844953</v>
      </c>
      <c r="EQ75" s="2">
        <f t="shared" si="79"/>
        <v>0.38608871177588661</v>
      </c>
      <c r="ER75" s="2">
        <f t="shared" si="79"/>
        <v>0.38150505048498068</v>
      </c>
      <c r="ES75" s="2">
        <f t="shared" si="79"/>
        <v>0.37723408025162064</v>
      </c>
      <c r="ET75" s="2">
        <f t="shared" si="79"/>
        <v>0.37389173664053427</v>
      </c>
      <c r="EU75" s="2">
        <f t="shared" si="79"/>
        <v>0.37431773070127944</v>
      </c>
      <c r="EV75" s="2">
        <f t="shared" si="79"/>
        <v>0.37391493809513993</v>
      </c>
      <c r="EW75" s="2">
        <f t="shared" si="79"/>
        <v>0.36588201840437701</v>
      </c>
      <c r="EX75" s="2">
        <f t="shared" si="79"/>
        <v>0.37558483240312884</v>
      </c>
      <c r="EY75" s="2">
        <f t="shared" si="79"/>
        <v>0.36123723476410924</v>
      </c>
      <c r="EZ75" s="2">
        <f t="shared" si="79"/>
        <v>0.36473899111128216</v>
      </c>
      <c r="FA75" s="2">
        <f t="shared" si="79"/>
        <v>0.36616498167910766</v>
      </c>
      <c r="FB75" s="2">
        <f t="shared" si="79"/>
        <v>0.367994835947833</v>
      </c>
      <c r="FC75" s="2">
        <f t="shared" si="79"/>
        <v>0.36139612715710051</v>
      </c>
      <c r="FD75" s="2">
        <f t="shared" si="79"/>
        <v>0.36663257263987509</v>
      </c>
      <c r="FE75" s="2">
        <f t="shared" si="79"/>
        <v>0.37173667351304884</v>
      </c>
      <c r="FG75" s="2">
        <f t="shared" si="80"/>
        <v>0.51357555133612609</v>
      </c>
      <c r="FH75" s="2">
        <f t="shared" si="80"/>
        <v>0.44824819300598751</v>
      </c>
      <c r="FI75" s="2">
        <f t="shared" si="80"/>
        <v>0.48254418092236212</v>
      </c>
      <c r="FJ75" s="2">
        <f t="shared" si="80"/>
        <v>0.51512256087380803</v>
      </c>
      <c r="FK75" s="2">
        <f t="shared" si="80"/>
        <v>0.67179903646576722</v>
      </c>
      <c r="FL75" s="2">
        <f t="shared" si="80"/>
        <v>0.74469427110899877</v>
      </c>
      <c r="FM75" s="2">
        <f t="shared" si="80"/>
        <v>0.77490131805585261</v>
      </c>
      <c r="FN75" s="2">
        <f t="shared" si="80"/>
        <v>0.75009500646526694</v>
      </c>
      <c r="FO75" s="2">
        <f t="shared" si="80"/>
        <v>0.76689307077291446</v>
      </c>
      <c r="FP75" s="2">
        <f t="shared" si="80"/>
        <v>0.77174140550136106</v>
      </c>
      <c r="FQ75" s="2">
        <f t="shared" si="80"/>
        <v>0.77004983772976021</v>
      </c>
      <c r="FR75" s="2">
        <f t="shared" si="80"/>
        <v>0.762472784001056</v>
      </c>
      <c r="FS75" s="2">
        <f t="shared" si="80"/>
        <v>0.76183452443150679</v>
      </c>
      <c r="FT75" s="2">
        <f t="shared" si="80"/>
        <v>0.7621345596317618</v>
      </c>
      <c r="FU75" s="2">
        <f t="shared" si="80"/>
        <v>0.71047464069917943</v>
      </c>
      <c r="FW75" s="2">
        <f t="shared" si="68"/>
        <v>7.7767501456789818E-5</v>
      </c>
      <c r="FX75" s="2">
        <f t="shared" si="68"/>
        <v>3.7535432340220847E-5</v>
      </c>
      <c r="FY75" s="2">
        <f t="shared" si="68"/>
        <v>3.878589551771287E-5</v>
      </c>
      <c r="FZ75" s="2">
        <f t="shared" si="68"/>
        <v>5.4030483647013114E-5</v>
      </c>
      <c r="GA75" s="2">
        <f t="shared" si="68"/>
        <v>9.0202655065718399E-5</v>
      </c>
      <c r="GB75" s="2">
        <f t="shared" si="68"/>
        <v>1.2803862223247859E-4</v>
      </c>
      <c r="GC75" s="2">
        <f t="shared" si="68"/>
        <v>1.5191251637483336E-4</v>
      </c>
      <c r="GD75" s="2">
        <f t="shared" si="68"/>
        <v>1.7468004584288594E-4</v>
      </c>
      <c r="GE75" s="2">
        <f t="shared" si="68"/>
        <v>2.2166801921366631E-4</v>
      </c>
      <c r="GF75" s="2">
        <f t="shared" si="68"/>
        <v>2.0639716511621951E-4</v>
      </c>
      <c r="GG75" s="2">
        <f t="shared" si="68"/>
        <v>1.6823655989326011E-4</v>
      </c>
      <c r="GH75" s="2">
        <f t="shared" si="68"/>
        <v>1.3626266622733909E-4</v>
      </c>
      <c r="GI75" s="2">
        <f t="shared" si="68"/>
        <v>1.1380036111946459E-4</v>
      </c>
      <c r="GJ75" s="2">
        <f t="shared" si="68"/>
        <v>9.1475264173728602E-5</v>
      </c>
      <c r="GK75" s="2">
        <f t="shared" si="68"/>
        <v>7.7696766777919123E-5</v>
      </c>
      <c r="GM75" s="79">
        <f t="shared" si="69"/>
        <v>1.4900700347280343E-2</v>
      </c>
      <c r="GN75" s="79">
        <f t="shared" si="69"/>
        <v>5.6363452703653691E-3</v>
      </c>
      <c r="GO75" s="79">
        <f t="shared" si="69"/>
        <v>9.4995701826893052E-3</v>
      </c>
      <c r="GP75" s="79">
        <f t="shared" si="69"/>
        <v>1.5965157002898838E-2</v>
      </c>
      <c r="GQ75" s="79">
        <f t="shared" si="69"/>
        <v>0.14200678798057928</v>
      </c>
      <c r="GR75" s="79">
        <f t="shared" si="69"/>
        <v>0.33591891822989567</v>
      </c>
      <c r="GS75" s="79">
        <f t="shared" si="69"/>
        <v>0.45872004711629594</v>
      </c>
      <c r="GT75" s="79">
        <f t="shared" si="69"/>
        <v>0.38142345266476807</v>
      </c>
      <c r="GU75" s="79">
        <f t="shared" si="69"/>
        <v>0.45209719992853709</v>
      </c>
      <c r="GV75" s="79">
        <f t="shared" si="69"/>
        <v>0.47629705342611378</v>
      </c>
      <c r="GW75" s="79">
        <f t="shared" si="69"/>
        <v>0.43756926573179838</v>
      </c>
      <c r="GX75" s="79">
        <f t="shared" si="69"/>
        <v>0.38502848495138825</v>
      </c>
      <c r="GY75" s="79">
        <f t="shared" si="69"/>
        <v>0.3824303520747605</v>
      </c>
      <c r="GZ75" s="79">
        <f t="shared" si="69"/>
        <v>0.38282467643718499</v>
      </c>
      <c r="HA75" s="79">
        <f t="shared" si="69"/>
        <v>0.34021302685840149</v>
      </c>
      <c r="HC75" s="79">
        <f t="shared" si="74"/>
        <v>5.0935441925316214E-9</v>
      </c>
      <c r="HD75" s="79">
        <f t="shared" si="70"/>
        <v>3.4056180709608269E-10</v>
      </c>
      <c r="HE75" s="79">
        <f t="shared" si="70"/>
        <v>1.4346689264327614E-10</v>
      </c>
      <c r="HF75" s="79">
        <f t="shared" si="70"/>
        <v>4.082355135772379E-11</v>
      </c>
      <c r="HG75" s="79">
        <f t="shared" si="70"/>
        <v>1.2751058840047696E-7</v>
      </c>
      <c r="HH75" s="79">
        <f t="shared" si="70"/>
        <v>1.659272795402019E-6</v>
      </c>
      <c r="HI75" s="79">
        <f t="shared" si="70"/>
        <v>9.3077246031376296E-6</v>
      </c>
      <c r="HJ75" s="79">
        <f t="shared" si="70"/>
        <v>3.8903722196048901E-6</v>
      </c>
      <c r="HK75" s="79">
        <f t="shared" si="70"/>
        <v>6.7240839698489908E-6</v>
      </c>
      <c r="HL75" s="79">
        <f t="shared" si="70"/>
        <v>9.6204682918002275E-6</v>
      </c>
      <c r="HM75" s="79">
        <f t="shared" si="70"/>
        <v>2.0018035586755555E-5</v>
      </c>
      <c r="HN75" s="79">
        <f t="shared" si="70"/>
        <v>5.9498852351896256E-6</v>
      </c>
      <c r="HO75" s="79">
        <f t="shared" si="70"/>
        <v>6.6083842188927366E-6</v>
      </c>
      <c r="HP75" s="79">
        <f t="shared" si="70"/>
        <v>4.124581379189293E-6</v>
      </c>
      <c r="HQ75" s="79">
        <f t="shared" si="70"/>
        <v>2.3421992658790116E-8</v>
      </c>
      <c r="HS75" s="79">
        <f t="shared" si="71"/>
        <v>4.3080957716327604E-50</v>
      </c>
      <c r="HT75" s="79">
        <f t="shared" si="71"/>
        <v>1.2502820792164469E-59</v>
      </c>
      <c r="HU75" s="79">
        <f t="shared" si="71"/>
        <v>9.3401565493192432E-68</v>
      </c>
      <c r="HV75" s="79">
        <f t="shared" si="71"/>
        <v>3.6433962977115455E-78</v>
      </c>
      <c r="HW75" s="79">
        <f t="shared" si="71"/>
        <v>4.8739275740712488E-61</v>
      </c>
      <c r="HX75" s="79">
        <f t="shared" si="71"/>
        <v>3.5510737882427247E-57</v>
      </c>
      <c r="HY75" s="79">
        <f t="shared" si="71"/>
        <v>5.5963169334246729E-52</v>
      </c>
      <c r="HZ75" s="79">
        <f t="shared" si="71"/>
        <v>2.5356017633337845E-53</v>
      </c>
      <c r="IA75" s="79">
        <f t="shared" si="71"/>
        <v>9.3029275009946168E-53</v>
      </c>
      <c r="IB75" s="79">
        <f t="shared" si="71"/>
        <v>6.2595539061711124E-53</v>
      </c>
      <c r="IC75" s="79">
        <f t="shared" si="71"/>
        <v>6.7574690765227239E-49</v>
      </c>
      <c r="ID75" s="79">
        <f t="shared" si="71"/>
        <v>1.5747432361631021E-53</v>
      </c>
      <c r="IE75" s="79">
        <f t="shared" si="71"/>
        <v>2.8127016910920648E-51</v>
      </c>
      <c r="IF75" s="79">
        <f t="shared" si="71"/>
        <v>4.5054986362156461E-40</v>
      </c>
      <c r="IG75" s="79">
        <f t="shared" si="71"/>
        <v>7.3392664768484011E-25</v>
      </c>
      <c r="II75" s="79">
        <f t="shared" si="72"/>
        <v>1.6999730555810187E-152</v>
      </c>
      <c r="IJ75" s="79">
        <f t="shared" si="72"/>
        <v>3.938673585007824E-194</v>
      </c>
      <c r="IK75" s="79">
        <f t="shared" si="72"/>
        <v>2.422213767771271E-222</v>
      </c>
      <c r="IL75" s="79">
        <f t="shared" si="72"/>
        <v>2.2697824580584534E-265</v>
      </c>
      <c r="IM75" s="79">
        <f t="shared" si="72"/>
        <v>9.3477956305166395E-213</v>
      </c>
      <c r="IN75" s="79">
        <f t="shared" si="72"/>
        <v>4.6989419242676283E-204</v>
      </c>
      <c r="IO75" s="79">
        <f t="shared" si="72"/>
        <v>8.052148768891606E-187</v>
      </c>
      <c r="IP75" s="79">
        <f t="shared" si="72"/>
        <v>3.0857441592564838E-189</v>
      </c>
      <c r="IQ75" s="79">
        <f t="shared" si="72"/>
        <v>5.9695746264617057E-189</v>
      </c>
      <c r="IR75" s="79">
        <f t="shared" si="72"/>
        <v>5.1369284973567754E-193</v>
      </c>
      <c r="IS75" s="79">
        <f t="shared" si="72"/>
        <v>1.8004231180250336E-176</v>
      </c>
      <c r="IT75" s="79">
        <f t="shared" si="72"/>
        <v>4.0764067221647178E-193</v>
      </c>
      <c r="IU75" s="79">
        <f t="shared" si="72"/>
        <v>3.5935859036992459E-182</v>
      </c>
      <c r="IV75" s="79">
        <f t="shared" si="72"/>
        <v>4.7008745673151322E-116</v>
      </c>
      <c r="IW75" s="79">
        <f t="shared" si="72"/>
        <v>1.9242344024362619E-63</v>
      </c>
      <c r="IY75" s="79">
        <f t="shared" si="73"/>
        <v>1.4900705440824535E-2</v>
      </c>
      <c r="IZ75" s="79">
        <f t="shared" si="73"/>
        <v>5.6363456109271761E-3</v>
      </c>
      <c r="JA75" s="79">
        <f t="shared" si="73"/>
        <v>9.4995703261561981E-3</v>
      </c>
      <c r="JB75" s="79">
        <f t="shared" si="73"/>
        <v>1.5965157043722391E-2</v>
      </c>
      <c r="JC75" s="79">
        <f t="shared" si="73"/>
        <v>0.14200691549116767</v>
      </c>
      <c r="JD75" s="79">
        <f t="shared" si="73"/>
        <v>0.33592057750269105</v>
      </c>
      <c r="JE75" s="79">
        <f t="shared" si="73"/>
        <v>0.45872935484089905</v>
      </c>
      <c r="JF75" s="79">
        <f t="shared" si="73"/>
        <v>0.38142734303698766</v>
      </c>
      <c r="JG75" s="79">
        <f t="shared" si="73"/>
        <v>0.45210392401250693</v>
      </c>
      <c r="JH75" s="79">
        <f t="shared" si="73"/>
        <v>0.47630667389440556</v>
      </c>
      <c r="JI75" s="79">
        <f t="shared" si="73"/>
        <v>0.43758928376738515</v>
      </c>
      <c r="JJ75" s="79">
        <f t="shared" si="73"/>
        <v>0.38503443483662342</v>
      </c>
      <c r="JK75" s="79">
        <f t="shared" si="73"/>
        <v>0.3824369604589794</v>
      </c>
      <c r="JL75" s="79">
        <f t="shared" si="73"/>
        <v>0.3828288010185642</v>
      </c>
      <c r="JM75" s="79">
        <f t="shared" si="73"/>
        <v>0.34021305028039417</v>
      </c>
    </row>
    <row r="76" spans="2:273" x14ac:dyDescent="0.25">
      <c r="B76" s="2">
        <v>49</v>
      </c>
      <c r="C76" s="37">
        <v>0.42969400000000002</v>
      </c>
      <c r="D76" s="37">
        <v>0.40844399999999997</v>
      </c>
      <c r="E76" s="37">
        <v>0.41964800000000002</v>
      </c>
      <c r="F76" s="37">
        <v>0.41702299999999998</v>
      </c>
      <c r="G76" s="37">
        <v>0.60641900000000004</v>
      </c>
      <c r="H76" s="37">
        <v>0.75582899999999997</v>
      </c>
      <c r="I76" s="37">
        <v>0.78905499999999995</v>
      </c>
      <c r="J76" s="37">
        <v>0.77705900000000006</v>
      </c>
      <c r="K76" s="37">
        <v>0.79300300000000001</v>
      </c>
      <c r="L76" s="37">
        <v>0.79980899999999999</v>
      </c>
      <c r="M76" s="37">
        <v>0.79495400000000005</v>
      </c>
      <c r="N76" s="37">
        <v>0.78335500000000002</v>
      </c>
      <c r="O76" s="37">
        <v>0.78089200000000003</v>
      </c>
      <c r="P76" s="37">
        <v>0.75584799999999996</v>
      </c>
      <c r="Q76" s="37">
        <v>0.67814600000000003</v>
      </c>
      <c r="S76" s="4">
        <f t="shared" si="75"/>
        <v>0.42976239952838335</v>
      </c>
      <c r="T76" s="4">
        <f t="shared" si="75"/>
        <v>0.40722056427332609</v>
      </c>
      <c r="U76" s="4">
        <f t="shared" si="75"/>
        <v>0.41503759766345494</v>
      </c>
      <c r="V76" s="4">
        <f t="shared" si="75"/>
        <v>0.42857403603234345</v>
      </c>
      <c r="W76" s="4">
        <f t="shared" si="75"/>
        <v>0.59504624599977718</v>
      </c>
      <c r="X76" s="4">
        <f t="shared" si="75"/>
        <v>0.73621007349906431</v>
      </c>
      <c r="Y76" s="4">
        <f t="shared" si="75"/>
        <v>0.79838237225252784</v>
      </c>
      <c r="Z76" s="4">
        <f t="shared" si="75"/>
        <v>0.77427306114599848</v>
      </c>
      <c r="AA76" s="4">
        <f t="shared" si="75"/>
        <v>0.80421541585347878</v>
      </c>
      <c r="AB76" s="4">
        <f t="shared" si="75"/>
        <v>0.81381535054390053</v>
      </c>
      <c r="AC76" s="4">
        <f t="shared" si="75"/>
        <v>0.79962860432168847</v>
      </c>
      <c r="AD76" s="4">
        <f t="shared" si="75"/>
        <v>0.77558619414188701</v>
      </c>
      <c r="AE76" s="4">
        <f t="shared" si="75"/>
        <v>0.77712902368815018</v>
      </c>
      <c r="AF76" s="4">
        <f t="shared" si="75"/>
        <v>0.74793488143250386</v>
      </c>
      <c r="AG76" s="4">
        <f t="shared" si="75"/>
        <v>0.6743034069377567</v>
      </c>
      <c r="AI76" s="4">
        <f t="shared" si="76"/>
        <v>-6.8399528383333852E-5</v>
      </c>
      <c r="AJ76" s="4">
        <f t="shared" si="76"/>
        <v>1.2234357266738827E-3</v>
      </c>
      <c r="AK76" s="4">
        <f t="shared" si="76"/>
        <v>4.610402336545083E-3</v>
      </c>
      <c r="AL76" s="4">
        <f t="shared" si="76"/>
        <v>-1.1551036032343476E-2</v>
      </c>
      <c r="AM76" s="4">
        <f t="shared" si="76"/>
        <v>1.1372754000222862E-2</v>
      </c>
      <c r="AN76" s="4">
        <f t="shared" si="76"/>
        <v>1.9618926500935663E-2</v>
      </c>
      <c r="AO76" s="4">
        <f t="shared" si="76"/>
        <v>-9.3273722525278879E-3</v>
      </c>
      <c r="AP76" s="4">
        <f t="shared" si="76"/>
        <v>2.7859388540015795E-3</v>
      </c>
      <c r="AQ76" s="4">
        <f t="shared" si="76"/>
        <v>-1.1212415853478763E-2</v>
      </c>
      <c r="AR76" s="4">
        <f t="shared" si="76"/>
        <v>-1.4006350543900536E-2</v>
      </c>
      <c r="AS76" s="4">
        <f t="shared" si="76"/>
        <v>-4.6746043216884248E-3</v>
      </c>
      <c r="AT76" s="4">
        <f t="shared" si="76"/>
        <v>7.7688058581130148E-3</v>
      </c>
      <c r="AU76" s="4">
        <f t="shared" si="76"/>
        <v>3.7629763118498527E-3</v>
      </c>
      <c r="AV76" s="4">
        <f t="shared" si="76"/>
        <v>7.9131185674961024E-3</v>
      </c>
      <c r="AW76" s="4">
        <f t="shared" si="76"/>
        <v>3.8425930622433269E-3</v>
      </c>
      <c r="AY76" s="2">
        <f t="shared" ref="AY76:BM92" si="81">IF(OR($B76 &lt; C$230, $B76 &gt; C$233), #N/A, ((1-FG76)*DK76) + (FG76 - FW76)*EA76 + (FW76*EQ76))</f>
        <v>0.3948018620521343</v>
      </c>
      <c r="AZ76" s="2">
        <f t="shared" si="81"/>
        <v>0.39135504764164303</v>
      </c>
      <c r="BA76" s="2">
        <f t="shared" si="81"/>
        <v>0.39017493389333335</v>
      </c>
      <c r="BB76" s="2">
        <f t="shared" si="81"/>
        <v>0.38848223041925478</v>
      </c>
      <c r="BC76" s="2">
        <f t="shared" si="81"/>
        <v>0.38470563338900565</v>
      </c>
      <c r="BD76" s="2">
        <f t="shared" si="81"/>
        <v>0.38150505256417827</v>
      </c>
      <c r="BE76" s="2">
        <f t="shared" si="81"/>
        <v>0.37530146282402133</v>
      </c>
      <c r="BF76" s="2">
        <f t="shared" si="81"/>
        <v>0.38612847687033197</v>
      </c>
      <c r="BG76" s="2">
        <f t="shared" si="81"/>
        <v>0.36925793678971858</v>
      </c>
      <c r="BH76" s="2">
        <f t="shared" si="81"/>
        <v>0.37131719730239893</v>
      </c>
      <c r="BI76" s="2">
        <f t="shared" si="81"/>
        <v>0.37367451042090455</v>
      </c>
      <c r="BJ76" s="2">
        <f t="shared" si="81"/>
        <v>0.37527074846251274</v>
      </c>
      <c r="BK76" s="2">
        <f t="shared" si="81"/>
        <v>0.36936198774807882</v>
      </c>
      <c r="BL76" s="2">
        <f t="shared" si="81"/>
        <v>0.36324698174315961</v>
      </c>
      <c r="BM76" s="2">
        <f t="shared" si="81"/>
        <v>0.37148276715413259</v>
      </c>
      <c r="BO76" s="2" t="str">
        <f t="shared" si="11"/>
        <v/>
      </c>
      <c r="BP76" s="2">
        <f t="shared" si="12"/>
        <v>0.40844399999999997</v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0.39983930666049944</v>
      </c>
      <c r="DL76" s="2">
        <f t="shared" si="77"/>
        <v>0.39919686376811597</v>
      </c>
      <c r="DM76" s="2">
        <f t="shared" si="77"/>
        <v>0.40192766173361522</v>
      </c>
      <c r="DN76" s="2">
        <f t="shared" si="77"/>
        <v>0.39778980377867756</v>
      </c>
      <c r="DO76" s="2">
        <f t="shared" si="77"/>
        <v>0.40303769690431518</v>
      </c>
      <c r="DP76" s="2">
        <f t="shared" si="77"/>
        <v>0.40028089639639636</v>
      </c>
      <c r="DQ76" s="2">
        <f t="shared" si="77"/>
        <v>0.40130720015278837</v>
      </c>
      <c r="DR76" s="2">
        <f t="shared" si="77"/>
        <v>0.40966887057057066</v>
      </c>
      <c r="DS76" s="2">
        <f t="shared" si="77"/>
        <v>0.39792300840336137</v>
      </c>
      <c r="DT76" s="2">
        <f t="shared" si="77"/>
        <v>0.39690397142857148</v>
      </c>
      <c r="DU76" s="2">
        <f t="shared" si="77"/>
        <v>0.40395165602240901</v>
      </c>
      <c r="DV76" s="2">
        <f t="shared" si="77"/>
        <v>0.39768844873949588</v>
      </c>
      <c r="DW76" s="2">
        <f t="shared" si="77"/>
        <v>0.39797334957983194</v>
      </c>
      <c r="DX76" s="2">
        <f t="shared" si="77"/>
        <v>0.38960362408963595</v>
      </c>
      <c r="DY76" s="2">
        <f t="shared" si="77"/>
        <v>0.38196848540870898</v>
      </c>
      <c r="EA76" s="2">
        <f t="shared" si="78"/>
        <v>0.39045128626006265</v>
      </c>
      <c r="EB76" s="2">
        <f t="shared" si="78"/>
        <v>0.38255193281290217</v>
      </c>
      <c r="EC76" s="2">
        <f t="shared" si="78"/>
        <v>0.37868097664969247</v>
      </c>
      <c r="ED76" s="2">
        <f t="shared" si="78"/>
        <v>0.38049278044280432</v>
      </c>
      <c r="EE76" s="2">
        <f t="shared" si="78"/>
        <v>0.37653806243709226</v>
      </c>
      <c r="EF76" s="2">
        <f t="shared" si="78"/>
        <v>0.37563483128277814</v>
      </c>
      <c r="EG76" s="2">
        <f t="shared" si="78"/>
        <v>0.36841242171105737</v>
      </c>
      <c r="EH76" s="2">
        <f t="shared" si="78"/>
        <v>0.37897667026810722</v>
      </c>
      <c r="EI76" s="2">
        <f t="shared" si="78"/>
        <v>0.3613115660984394</v>
      </c>
      <c r="EJ76" s="2">
        <f t="shared" si="78"/>
        <v>0.36441523789697289</v>
      </c>
      <c r="EK76" s="2">
        <f t="shared" si="78"/>
        <v>0.36542865666977448</v>
      </c>
      <c r="EL76" s="2">
        <f t="shared" si="78"/>
        <v>0.36890185476190485</v>
      </c>
      <c r="EM76" s="2">
        <f t="shared" si="78"/>
        <v>0.36120450566112039</v>
      </c>
      <c r="EN76" s="2">
        <f t="shared" si="78"/>
        <v>0.35574339155117146</v>
      </c>
      <c r="EO76" s="2">
        <f t="shared" si="78"/>
        <v>0.36758526220881327</v>
      </c>
      <c r="EQ76" s="2">
        <f t="shared" si="79"/>
        <v>0.3857486711243312</v>
      </c>
      <c r="ER76" s="2">
        <f t="shared" si="79"/>
        <v>0.38127469087818538</v>
      </c>
      <c r="ES76" s="2">
        <f t="shared" si="79"/>
        <v>0.37701523389586633</v>
      </c>
      <c r="ET76" s="2">
        <f t="shared" si="79"/>
        <v>0.37364321159779046</v>
      </c>
      <c r="EU76" s="2">
        <f t="shared" si="79"/>
        <v>0.3740502535151588</v>
      </c>
      <c r="EV76" s="2">
        <f t="shared" si="79"/>
        <v>0.373614863453128</v>
      </c>
      <c r="EW76" s="2">
        <f t="shared" si="79"/>
        <v>0.36563062752661574</v>
      </c>
      <c r="EX76" s="2">
        <f t="shared" si="79"/>
        <v>0.37524274367233162</v>
      </c>
      <c r="EY76" s="2">
        <f t="shared" si="79"/>
        <v>0.36104160607953101</v>
      </c>
      <c r="EZ76" s="2">
        <f t="shared" si="79"/>
        <v>0.3644997573449153</v>
      </c>
      <c r="FA76" s="2">
        <f t="shared" si="79"/>
        <v>0.36589881359088777</v>
      </c>
      <c r="FB76" s="2">
        <f t="shared" si="79"/>
        <v>0.36767194879270626</v>
      </c>
      <c r="FC76" s="2">
        <f t="shared" si="79"/>
        <v>0.36113921246659264</v>
      </c>
      <c r="FD76" s="2">
        <f t="shared" si="79"/>
        <v>0.36638014306911931</v>
      </c>
      <c r="FE76" s="2">
        <f t="shared" si="79"/>
        <v>0.37146052727024859</v>
      </c>
      <c r="FG76" s="2">
        <f t="shared" si="80"/>
        <v>0.53653948359636361</v>
      </c>
      <c r="FH76" s="2">
        <f t="shared" si="80"/>
        <v>0.47112022156136907</v>
      </c>
      <c r="FI76" s="2">
        <f t="shared" si="80"/>
        <v>0.50556270528878477</v>
      </c>
      <c r="FJ76" s="2">
        <f t="shared" si="80"/>
        <v>0.53807914749902785</v>
      </c>
      <c r="FK76" s="2">
        <f t="shared" si="80"/>
        <v>0.69177623875436967</v>
      </c>
      <c r="FL76" s="2">
        <f t="shared" si="80"/>
        <v>0.76180762173337435</v>
      </c>
      <c r="FM76" s="2">
        <f t="shared" si="80"/>
        <v>0.79055932909260695</v>
      </c>
      <c r="FN76" s="2">
        <f t="shared" si="80"/>
        <v>0.76695962852673027</v>
      </c>
      <c r="FO76" s="2">
        <f t="shared" si="80"/>
        <v>0.78295210992792619</v>
      </c>
      <c r="FP76" s="2">
        <f t="shared" si="80"/>
        <v>0.78755896189371111</v>
      </c>
      <c r="FQ76" s="2">
        <f t="shared" si="80"/>
        <v>0.78595210231991752</v>
      </c>
      <c r="FR76" s="2">
        <f t="shared" si="80"/>
        <v>0.7787484875000027</v>
      </c>
      <c r="FS76" s="2">
        <f t="shared" si="80"/>
        <v>0.77814123685359182</v>
      </c>
      <c r="FT76" s="2">
        <f t="shared" si="80"/>
        <v>0.77842670395206992</v>
      </c>
      <c r="FU76" s="2">
        <f t="shared" si="80"/>
        <v>0.7290471858143982</v>
      </c>
      <c r="FW76" s="2">
        <f t="shared" ref="FW76:GK92" si="83">POWER(10,($B76-C$232)/C$229)/(1+POWER(10,($B76-C$232)/C$229))</f>
        <v>8.5269729948353091E-5</v>
      </c>
      <c r="FX76" s="2">
        <f t="shared" si="83"/>
        <v>4.1156634101249925E-5</v>
      </c>
      <c r="FY76" s="2">
        <f t="shared" si="83"/>
        <v>4.2527729614583304E-5</v>
      </c>
      <c r="FZ76" s="2">
        <f t="shared" si="83"/>
        <v>5.9242938426587841E-5</v>
      </c>
      <c r="GA76" s="2">
        <f t="shared" si="83"/>
        <v>9.8904383789538236E-5</v>
      </c>
      <c r="GB76" s="2">
        <f t="shared" si="83"/>
        <v>1.403898233157212E-4</v>
      </c>
      <c r="GC76" s="2">
        <f t="shared" si="83"/>
        <v>1.6656632068935267E-4</v>
      </c>
      <c r="GD76" s="2">
        <f t="shared" si="83"/>
        <v>1.9152963375439314E-4</v>
      </c>
      <c r="GE76" s="2">
        <f t="shared" si="83"/>
        <v>2.430489519733957E-4</v>
      </c>
      <c r="GF76" s="2">
        <f t="shared" si="83"/>
        <v>2.2630548491391482E-4</v>
      </c>
      <c r="GG76" s="2">
        <f t="shared" si="83"/>
        <v>1.8446472564065294E-4</v>
      </c>
      <c r="GH76" s="2">
        <f t="shared" si="83"/>
        <v>1.4940707830494939E-4</v>
      </c>
      <c r="GI76" s="2">
        <f t="shared" si="83"/>
        <v>1.2477824470872594E-4</v>
      </c>
      <c r="GJ76" s="2">
        <f t="shared" si="83"/>
        <v>1.0029974747070139E-4</v>
      </c>
      <c r="GK76" s="2">
        <f t="shared" si="83"/>
        <v>8.5192172078548371E-5</v>
      </c>
      <c r="GM76" s="79">
        <f t="shared" ref="GM76:HA92" si="84" xml:space="preserve"> _xlfn.NORM.DIST($B76, C$7, ABS(C$11), TRUE) * _xlfn.NORM.DIST(($B76 - C$7)*C$15, 0, ABS(C$11), TRUE) * 2</f>
        <v>2.0115024902565545E-2</v>
      </c>
      <c r="GN76" s="79">
        <f t="shared" si="84"/>
        <v>8.0656671289335864E-3</v>
      </c>
      <c r="GO76" s="79">
        <f t="shared" si="84"/>
        <v>1.3503574636223533E-2</v>
      </c>
      <c r="GP76" s="79">
        <f t="shared" si="84"/>
        <v>2.3069741707492489E-2</v>
      </c>
      <c r="GQ76" s="79">
        <f t="shared" si="84"/>
        <v>0.18164262568825756</v>
      </c>
      <c r="GR76" s="79">
        <f t="shared" si="84"/>
        <v>0.40651881251841676</v>
      </c>
      <c r="GS76" s="79">
        <f t="shared" si="84"/>
        <v>0.53867668754152365</v>
      </c>
      <c r="GT76" s="79">
        <f t="shared" si="84"/>
        <v>0.45873602413972425</v>
      </c>
      <c r="GU76" s="79">
        <f t="shared" si="84"/>
        <v>0.53362198157447083</v>
      </c>
      <c r="GV76" s="79">
        <f t="shared" si="84"/>
        <v>0.55796649497938589</v>
      </c>
      <c r="GW76" s="79">
        <f t="shared" si="84"/>
        <v>0.51633679363956375</v>
      </c>
      <c r="GX76" s="79">
        <f t="shared" si="84"/>
        <v>0.45822121622829715</v>
      </c>
      <c r="GY76" s="79">
        <f t="shared" si="84"/>
        <v>0.45458834597403619</v>
      </c>
      <c r="GZ76" s="79">
        <f t="shared" si="84"/>
        <v>0.45551166228151302</v>
      </c>
      <c r="HA76" s="79">
        <f t="shared" si="84"/>
        <v>0.42391311026029199</v>
      </c>
      <c r="HC76" s="79">
        <f t="shared" si="74"/>
        <v>1.0979079001022588E-8</v>
      </c>
      <c r="HD76" s="79">
        <f t="shared" si="70"/>
        <v>8.0714604759270189E-10</v>
      </c>
      <c r="HE76" s="79">
        <f t="shared" si="70"/>
        <v>3.6923810974192215E-10</v>
      </c>
      <c r="HF76" s="79">
        <f t="shared" si="70"/>
        <v>1.223167342085546E-10</v>
      </c>
      <c r="HG76" s="79">
        <f t="shared" si="70"/>
        <v>2.9435762510883834E-7</v>
      </c>
      <c r="HH76" s="79">
        <f t="shared" si="70"/>
        <v>3.6046899371321721E-6</v>
      </c>
      <c r="HI76" s="79">
        <f t="shared" si="70"/>
        <v>1.8811667303609451E-5</v>
      </c>
      <c r="HJ76" s="79">
        <f t="shared" si="70"/>
        <v>8.2138444604600676E-6</v>
      </c>
      <c r="HK76" s="79">
        <f t="shared" si="70"/>
        <v>1.4230173524506668E-5</v>
      </c>
      <c r="HL76" s="79">
        <f t="shared" si="70"/>
        <v>2.0152312152010077E-5</v>
      </c>
      <c r="HM76" s="79">
        <f t="shared" si="70"/>
        <v>3.9021840878329069E-5</v>
      </c>
      <c r="HN76" s="79">
        <f t="shared" si="70"/>
        <v>1.2234875662995285E-5</v>
      </c>
      <c r="HO76" s="79">
        <f t="shared" si="70"/>
        <v>1.3089337384344849E-5</v>
      </c>
      <c r="HP76" s="79">
        <f t="shared" si="70"/>
        <v>8.3163956614245591E-6</v>
      </c>
      <c r="HQ76" s="79">
        <f t="shared" si="70"/>
        <v>6.7187293229787554E-8</v>
      </c>
      <c r="HS76" s="79">
        <f t="shared" ref="HS76:IG92" si="85" xml:space="preserve"> _xlfn.NORM.DIST($B76, C$9, ABS(C$13), TRUE) * _xlfn.NORM.DIST(($B76 - C$9)*C$17, 0, ABS(C$13), TRUE) * 2</f>
        <v>7.479569524794722E-49</v>
      </c>
      <c r="HT76" s="79">
        <f t="shared" si="85"/>
        <v>3.3075496117095935E-58</v>
      </c>
      <c r="HU76" s="79">
        <f t="shared" si="85"/>
        <v>3.9974267046881465E-66</v>
      </c>
      <c r="HV76" s="79">
        <f t="shared" si="85"/>
        <v>3.5009038757924292E-76</v>
      </c>
      <c r="HW76" s="79">
        <f t="shared" si="85"/>
        <v>2.1691143101228253E-59</v>
      </c>
      <c r="HX76" s="79">
        <f t="shared" si="85"/>
        <v>1.4847275307610406E-55</v>
      </c>
      <c r="HY76" s="79">
        <f t="shared" si="85"/>
        <v>1.7904466624253969E-50</v>
      </c>
      <c r="HZ76" s="79">
        <f t="shared" si="85"/>
        <v>9.1958971253820148E-52</v>
      </c>
      <c r="IA76" s="79">
        <f t="shared" si="85"/>
        <v>3.6469967791185922E-51</v>
      </c>
      <c r="IB76" s="79">
        <f t="shared" si="85"/>
        <v>2.4900551020122103E-51</v>
      </c>
      <c r="IC76" s="79">
        <f t="shared" si="85"/>
        <v>1.8338567059828564E-47</v>
      </c>
      <c r="ID76" s="79">
        <f t="shared" si="85"/>
        <v>5.3964282129128591E-52</v>
      </c>
      <c r="IE76" s="79">
        <f t="shared" si="85"/>
        <v>7.5553007576130129E-50</v>
      </c>
      <c r="IF76" s="79">
        <f t="shared" si="85"/>
        <v>5.4462589153829473E-39</v>
      </c>
      <c r="IG76" s="79">
        <f t="shared" si="85"/>
        <v>3.2210479751297498E-24</v>
      </c>
      <c r="II76" s="79">
        <f t="shared" ref="II76:IW92" si="86" xml:space="preserve"> _xlfn.NORM.DIST($B76, C$10, ABS(C$14), TRUE) * _xlfn.NORM.DIST(($B76 - C$10)*C$18, 0, ABS(C$14), TRUE) * 2</f>
        <v>1.3983739965962123E-149</v>
      </c>
      <c r="IJ76" s="79">
        <f t="shared" si="86"/>
        <v>1.1255253367676362E-190</v>
      </c>
      <c r="IK76" s="79">
        <f t="shared" si="86"/>
        <v>2.2912787575783407E-218</v>
      </c>
      <c r="IL76" s="79">
        <f t="shared" si="86"/>
        <v>1.8514358367070955E-260</v>
      </c>
      <c r="IM76" s="79">
        <f t="shared" si="86"/>
        <v>1.3080731215703368E-208</v>
      </c>
      <c r="IN76" s="79">
        <f t="shared" si="86"/>
        <v>6.3300170541567679E-200</v>
      </c>
      <c r="IO76" s="79">
        <f t="shared" si="86"/>
        <v>5.7072134856235256E-183</v>
      </c>
      <c r="IP76" s="79">
        <f t="shared" si="86"/>
        <v>2.8366978114716227E-185</v>
      </c>
      <c r="IQ76" s="79">
        <f t="shared" si="86"/>
        <v>6.9949643354590903E-185</v>
      </c>
      <c r="IR76" s="79">
        <f t="shared" si="86"/>
        <v>6.8103408739393352E-189</v>
      </c>
      <c r="IS76" s="79">
        <f t="shared" si="86"/>
        <v>8.5688062605949783E-173</v>
      </c>
      <c r="IT76" s="79">
        <f t="shared" si="86"/>
        <v>3.4951252839256725E-189</v>
      </c>
      <c r="IU76" s="79">
        <f t="shared" si="86"/>
        <v>1.5503761883196179E-178</v>
      </c>
      <c r="IV76" s="79">
        <f t="shared" si="86"/>
        <v>8.334872130882309E-114</v>
      </c>
      <c r="IW76" s="79">
        <f t="shared" si="86"/>
        <v>3.0042464746158497E-62</v>
      </c>
      <c r="IY76" s="79">
        <f t="shared" ref="IY76:JM92" si="87">GM76+HC76+HS76+II76</f>
        <v>2.0115035881644545E-2</v>
      </c>
      <c r="IZ76" s="79">
        <f t="shared" si="87"/>
        <v>8.0656679360796343E-3</v>
      </c>
      <c r="JA76" s="79">
        <f t="shared" si="87"/>
        <v>1.3503575005461644E-2</v>
      </c>
      <c r="JB76" s="79">
        <f t="shared" si="87"/>
        <v>2.3069741829809223E-2</v>
      </c>
      <c r="JC76" s="79">
        <f t="shared" si="87"/>
        <v>0.18164292004588267</v>
      </c>
      <c r="JD76" s="79">
        <f t="shared" si="87"/>
        <v>0.40652241720835391</v>
      </c>
      <c r="JE76" s="79">
        <f t="shared" si="87"/>
        <v>0.53869549920882731</v>
      </c>
      <c r="JF76" s="79">
        <f t="shared" si="87"/>
        <v>0.45874423798418473</v>
      </c>
      <c r="JG76" s="79">
        <f t="shared" si="87"/>
        <v>0.53363621174799536</v>
      </c>
      <c r="JH76" s="79">
        <f t="shared" si="87"/>
        <v>0.55798664729153791</v>
      </c>
      <c r="JI76" s="79">
        <f t="shared" si="87"/>
        <v>0.51637581548044209</v>
      </c>
      <c r="JJ76" s="79">
        <f t="shared" si="87"/>
        <v>0.45823345110396013</v>
      </c>
      <c r="JK76" s="79">
        <f t="shared" si="87"/>
        <v>0.45460143531142055</v>
      </c>
      <c r="JL76" s="79">
        <f t="shared" si="87"/>
        <v>0.45551997867717442</v>
      </c>
      <c r="JM76" s="79">
        <f t="shared" si="87"/>
        <v>0.42391317744758522</v>
      </c>
    </row>
    <row r="77" spans="2:273" x14ac:dyDescent="0.25">
      <c r="B77" s="2">
        <v>50</v>
      </c>
      <c r="C77" s="37">
        <v>0.43114799999999998</v>
      </c>
      <c r="D77" s="37">
        <v>0.41704200000000002</v>
      </c>
      <c r="E77" s="37">
        <v>0.420624</v>
      </c>
      <c r="F77" s="37">
        <v>0.42886099999999999</v>
      </c>
      <c r="G77" s="37">
        <v>0.65330699999999997</v>
      </c>
      <c r="H77" s="37">
        <v>0.776949</v>
      </c>
      <c r="I77" s="37">
        <v>0.79378300000000002</v>
      </c>
      <c r="J77" s="37">
        <v>0.79288700000000001</v>
      </c>
      <c r="K77" s="37">
        <v>0.80090099999999997</v>
      </c>
      <c r="L77" s="37">
        <v>0.80101</v>
      </c>
      <c r="M77" s="37">
        <v>0.80503499999999995</v>
      </c>
      <c r="N77" s="37">
        <v>0.79572399999999999</v>
      </c>
      <c r="O77" s="37">
        <v>0.79354999999999998</v>
      </c>
      <c r="P77" s="37">
        <v>0.77092899999999998</v>
      </c>
      <c r="Q77" s="37">
        <v>0.69537199999999999</v>
      </c>
      <c r="S77" s="4">
        <f t="shared" si="75"/>
        <v>0.43948237605914814</v>
      </c>
      <c r="T77" s="4">
        <f t="shared" si="75"/>
        <v>0.41264227792974972</v>
      </c>
      <c r="U77" s="4">
        <f t="shared" si="75"/>
        <v>0.42325116345265434</v>
      </c>
      <c r="V77" s="4">
        <f t="shared" si="75"/>
        <v>0.44243940270006382</v>
      </c>
      <c r="W77" s="4">
        <f t="shared" si="75"/>
        <v>0.63303914440686104</v>
      </c>
      <c r="X77" s="4">
        <f t="shared" si="75"/>
        <v>0.77304776495817273</v>
      </c>
      <c r="Y77" s="4">
        <f t="shared" si="75"/>
        <v>0.81953032528525371</v>
      </c>
      <c r="Z77" s="4">
        <f t="shared" si="75"/>
        <v>0.80675635171793125</v>
      </c>
      <c r="AA77" s="4">
        <f t="shared" si="75"/>
        <v>0.82600805289539991</v>
      </c>
      <c r="AB77" s="4">
        <f t="shared" si="75"/>
        <v>0.82928948388553625</v>
      </c>
      <c r="AC77" s="4">
        <f t="shared" si="75"/>
        <v>0.82458625645550365</v>
      </c>
      <c r="AD77" s="4">
        <f t="shared" si="75"/>
        <v>0.80741642526592694</v>
      </c>
      <c r="AE77" s="4">
        <f t="shared" si="75"/>
        <v>0.80818504091452104</v>
      </c>
      <c r="AF77" s="4">
        <f t="shared" si="75"/>
        <v>0.77844213062872625</v>
      </c>
      <c r="AG77" s="4">
        <f t="shared" si="75"/>
        <v>0.70386947903479491</v>
      </c>
      <c r="AI77" s="4">
        <f t="shared" si="76"/>
        <v>-8.334376059148163E-3</v>
      </c>
      <c r="AJ77" s="4">
        <f t="shared" si="76"/>
        <v>4.3997220702503004E-3</v>
      </c>
      <c r="AK77" s="4">
        <f t="shared" si="76"/>
        <v>-2.6271634526543464E-3</v>
      </c>
      <c r="AL77" s="4">
        <f t="shared" si="76"/>
        <v>-1.357840270006383E-2</v>
      </c>
      <c r="AM77" s="4">
        <f t="shared" si="76"/>
        <v>2.0267855593138928E-2</v>
      </c>
      <c r="AN77" s="4">
        <f t="shared" si="76"/>
        <v>3.9012350418272668E-3</v>
      </c>
      <c r="AO77" s="4">
        <f t="shared" si="76"/>
        <v>-2.5747325285253697E-2</v>
      </c>
      <c r="AP77" s="4">
        <f t="shared" si="76"/>
        <v>-1.3869351717931244E-2</v>
      </c>
      <c r="AQ77" s="4">
        <f t="shared" si="76"/>
        <v>-2.5107052895399939E-2</v>
      </c>
      <c r="AR77" s="4">
        <f t="shared" si="76"/>
        <v>-2.827948388553625E-2</v>
      </c>
      <c r="AS77" s="4">
        <f t="shared" si="76"/>
        <v>-1.9551256455503707E-2</v>
      </c>
      <c r="AT77" s="4">
        <f t="shared" si="76"/>
        <v>-1.1692425265926953E-2</v>
      </c>
      <c r="AU77" s="4">
        <f t="shared" si="76"/>
        <v>-1.4635040914521058E-2</v>
      </c>
      <c r="AV77" s="4">
        <f t="shared" si="76"/>
        <v>-7.5131306287262722E-3</v>
      </c>
      <c r="AW77" s="4">
        <f t="shared" si="76"/>
        <v>-8.4974790347949192E-3</v>
      </c>
      <c r="AY77" s="2">
        <f t="shared" si="81"/>
        <v>0.39455110301588053</v>
      </c>
      <c r="AZ77" s="2">
        <f t="shared" si="81"/>
        <v>0.39105486232891412</v>
      </c>
      <c r="BA77" s="2">
        <f t="shared" si="81"/>
        <v>0.3897893114669555</v>
      </c>
      <c r="BB77" s="2">
        <f t="shared" si="81"/>
        <v>0.38816705657149903</v>
      </c>
      <c r="BC77" s="2">
        <f t="shared" si="81"/>
        <v>0.38412565509672603</v>
      </c>
      <c r="BD77" s="2">
        <f t="shared" si="81"/>
        <v>0.38096261845278473</v>
      </c>
      <c r="BE77" s="2">
        <f t="shared" si="81"/>
        <v>0.3746904302980083</v>
      </c>
      <c r="BF77" s="2">
        <f t="shared" si="81"/>
        <v>0.3854747666969236</v>
      </c>
      <c r="BG77" s="2">
        <f t="shared" si="81"/>
        <v>0.36867336635250869</v>
      </c>
      <c r="BH77" s="2">
        <f t="shared" si="81"/>
        <v>0.37073271529130319</v>
      </c>
      <c r="BI77" s="2">
        <f t="shared" si="81"/>
        <v>0.37299377010426421</v>
      </c>
      <c r="BJ77" s="2">
        <f t="shared" si="81"/>
        <v>0.37468535421060245</v>
      </c>
      <c r="BK77" s="2">
        <f t="shared" si="81"/>
        <v>0.36873435432634305</v>
      </c>
      <c r="BL77" s="2">
        <f t="shared" si="81"/>
        <v>0.36282104407278981</v>
      </c>
      <c r="BM77" s="2">
        <f t="shared" si="81"/>
        <v>0.37126030212866151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0.40028473334875103</v>
      </c>
      <c r="DL77" s="2">
        <f t="shared" si="77"/>
        <v>0.39960178787878792</v>
      </c>
      <c r="DM77" s="2">
        <f t="shared" si="77"/>
        <v>0.40251599316420017</v>
      </c>
      <c r="DN77" s="2">
        <f t="shared" si="77"/>
        <v>0.39842395802968972</v>
      </c>
      <c r="DO77" s="2">
        <f t="shared" si="77"/>
        <v>0.40356637476547841</v>
      </c>
      <c r="DP77" s="2">
        <f t="shared" si="77"/>
        <v>0.4008431338481338</v>
      </c>
      <c r="DQ77" s="2">
        <f t="shared" si="77"/>
        <v>0.40193772757830404</v>
      </c>
      <c r="DR77" s="2">
        <f t="shared" si="77"/>
        <v>0.41042104547404556</v>
      </c>
      <c r="DS77" s="2">
        <f t="shared" si="77"/>
        <v>0.39858607563025217</v>
      </c>
      <c r="DT77" s="2">
        <f t="shared" si="77"/>
        <v>0.39736922857142859</v>
      </c>
      <c r="DU77" s="2">
        <f t="shared" si="77"/>
        <v>0.40448387563025218</v>
      </c>
      <c r="DV77" s="2">
        <f t="shared" si="77"/>
        <v>0.39833911008403372</v>
      </c>
      <c r="DW77" s="2">
        <f t="shared" si="77"/>
        <v>0.39868277478991598</v>
      </c>
      <c r="DX77" s="2">
        <f t="shared" si="77"/>
        <v>0.39029654537815134</v>
      </c>
      <c r="DY77" s="2">
        <f t="shared" si="77"/>
        <v>0.38262703804430864</v>
      </c>
      <c r="EA77" s="2">
        <f t="shared" si="78"/>
        <v>0.39003497352981298</v>
      </c>
      <c r="EB77" s="2">
        <f t="shared" si="78"/>
        <v>0.38230443170627099</v>
      </c>
      <c r="EC77" s="2">
        <f t="shared" si="78"/>
        <v>0.37843800540175915</v>
      </c>
      <c r="ED77" s="2">
        <f t="shared" si="78"/>
        <v>0.38013742988929883</v>
      </c>
      <c r="EE77" s="2">
        <f t="shared" si="78"/>
        <v>0.37622628748643805</v>
      </c>
      <c r="EF77" s="2">
        <f t="shared" si="78"/>
        <v>0.37529396130403969</v>
      </c>
      <c r="EG77" s="2">
        <f t="shared" si="78"/>
        <v>0.36810765294592418</v>
      </c>
      <c r="EH77" s="2">
        <f t="shared" si="78"/>
        <v>0.37856278271308519</v>
      </c>
      <c r="EI77" s="2">
        <f t="shared" si="78"/>
        <v>0.36111076787515006</v>
      </c>
      <c r="EJ77" s="2">
        <f t="shared" si="78"/>
        <v>0.36417980283235968</v>
      </c>
      <c r="EK77" s="2">
        <f t="shared" si="78"/>
        <v>0.36517217269242719</v>
      </c>
      <c r="EL77" s="2">
        <f t="shared" si="78"/>
        <v>0.36855661004842621</v>
      </c>
      <c r="EM77" s="2">
        <f t="shared" si="78"/>
        <v>0.36094697272816778</v>
      </c>
      <c r="EN77" s="2">
        <f t="shared" si="78"/>
        <v>0.35568703969346754</v>
      </c>
      <c r="EO77" s="2">
        <f t="shared" si="78"/>
        <v>0.36740705334917706</v>
      </c>
      <c r="EQ77" s="2">
        <f t="shared" si="79"/>
        <v>0.38540863047277574</v>
      </c>
      <c r="ER77" s="2">
        <f t="shared" si="79"/>
        <v>0.38104433127139009</v>
      </c>
      <c r="ES77" s="2">
        <f t="shared" si="79"/>
        <v>0.37679638754011202</v>
      </c>
      <c r="ET77" s="2">
        <f t="shared" si="79"/>
        <v>0.3733946865550466</v>
      </c>
      <c r="EU77" s="2">
        <f t="shared" si="79"/>
        <v>0.37378277632903817</v>
      </c>
      <c r="EV77" s="2">
        <f t="shared" si="79"/>
        <v>0.37331478881111607</v>
      </c>
      <c r="EW77" s="2">
        <f t="shared" si="79"/>
        <v>0.36537923664885452</v>
      </c>
      <c r="EX77" s="2">
        <f t="shared" si="79"/>
        <v>0.37490065494153441</v>
      </c>
      <c r="EY77" s="2">
        <f t="shared" si="79"/>
        <v>0.36084597739495278</v>
      </c>
      <c r="EZ77" s="2">
        <f t="shared" si="79"/>
        <v>0.36426052357854843</v>
      </c>
      <c r="FA77" s="2">
        <f t="shared" si="79"/>
        <v>0.36563264550266794</v>
      </c>
      <c r="FB77" s="2">
        <f t="shared" si="79"/>
        <v>0.36734906163757952</v>
      </c>
      <c r="FC77" s="2">
        <f t="shared" si="79"/>
        <v>0.36088229777608472</v>
      </c>
      <c r="FD77" s="2">
        <f t="shared" si="79"/>
        <v>0.36612771349836354</v>
      </c>
      <c r="FE77" s="2">
        <f t="shared" si="79"/>
        <v>0.37118438102744833</v>
      </c>
      <c r="FG77" s="2">
        <f t="shared" si="80"/>
        <v>0.55934947660104362</v>
      </c>
      <c r="FH77" s="2">
        <f t="shared" si="80"/>
        <v>0.49411416402950781</v>
      </c>
      <c r="FI77" s="2">
        <f t="shared" si="80"/>
        <v>0.52855767156649425</v>
      </c>
      <c r="FJ77" s="2">
        <f t="shared" si="80"/>
        <v>0.56087538229514133</v>
      </c>
      <c r="FK77" s="2">
        <f t="shared" si="80"/>
        <v>0.71106044697783299</v>
      </c>
      <c r="FL77" s="2">
        <f t="shared" si="80"/>
        <v>0.77811563965424435</v>
      </c>
      <c r="FM77" s="2">
        <f t="shared" si="80"/>
        <v>0.80540168109062638</v>
      </c>
      <c r="FN77" s="2">
        <f t="shared" si="80"/>
        <v>0.78301537978166358</v>
      </c>
      <c r="FO77" s="2">
        <f t="shared" si="80"/>
        <v>0.79819594568172603</v>
      </c>
      <c r="FP77" s="2">
        <f t="shared" si="80"/>
        <v>0.80256083726994309</v>
      </c>
      <c r="FQ77" s="2">
        <f t="shared" si="80"/>
        <v>0.80103878252436</v>
      </c>
      <c r="FR77" s="2">
        <f t="shared" si="80"/>
        <v>0.79420995636651304</v>
      </c>
      <c r="FS77" s="2">
        <f t="shared" si="80"/>
        <v>0.7936338961621987</v>
      </c>
      <c r="FT77" s="2">
        <f t="shared" si="80"/>
        <v>0.79390470852718864</v>
      </c>
      <c r="FU77" s="2">
        <f t="shared" si="80"/>
        <v>0.74685283761786403</v>
      </c>
      <c r="FW77" s="2">
        <f t="shared" si="83"/>
        <v>9.3495630521713073E-5</v>
      </c>
      <c r="FX77" s="2">
        <f t="shared" si="83"/>
        <v>4.5127172731394783E-5</v>
      </c>
      <c r="FY77" s="2">
        <f t="shared" si="83"/>
        <v>4.6630536928833825E-5</v>
      </c>
      <c r="FZ77" s="2">
        <f t="shared" si="83"/>
        <v>6.4958218981643349E-5</v>
      </c>
      <c r="GA77" s="2">
        <f t="shared" si="83"/>
        <v>1.0844546552893613E-4</v>
      </c>
      <c r="GB77" s="2">
        <f t="shared" si="83"/>
        <v>1.5393229528134889E-4</v>
      </c>
      <c r="GC77" s="2">
        <f t="shared" si="83"/>
        <v>1.8263340392555118E-4</v>
      </c>
      <c r="GD77" s="2">
        <f t="shared" si="83"/>
        <v>2.1000418677856607E-4</v>
      </c>
      <c r="GE77" s="2">
        <f t="shared" si="83"/>
        <v>2.6649162749223791E-4</v>
      </c>
      <c r="GF77" s="2">
        <f t="shared" si="83"/>
        <v>2.4813361223933859E-4</v>
      </c>
      <c r="GG77" s="2">
        <f t="shared" si="83"/>
        <v>2.0225795007337421E-4</v>
      </c>
      <c r="GH77" s="2">
        <f t="shared" si="83"/>
        <v>1.6381924233420413E-4</v>
      </c>
      <c r="GI77" s="2">
        <f t="shared" si="83"/>
        <v>1.3681497764545059E-4</v>
      </c>
      <c r="GJ77" s="2">
        <f t="shared" si="83"/>
        <v>1.0997542197686888E-4</v>
      </c>
      <c r="GK77" s="2">
        <f t="shared" si="83"/>
        <v>9.341059140707975E-5</v>
      </c>
      <c r="GM77" s="79">
        <f t="shared" si="84"/>
        <v>2.685581072645311E-2</v>
      </c>
      <c r="GN77" s="79">
        <f t="shared" si="84"/>
        <v>1.1393342947702435E-2</v>
      </c>
      <c r="GO77" s="79">
        <f t="shared" si="84"/>
        <v>1.8931479536103645E-2</v>
      </c>
      <c r="GP77" s="79">
        <f t="shared" si="84"/>
        <v>3.2773727297780213E-2</v>
      </c>
      <c r="GQ77" s="79">
        <f t="shared" si="84"/>
        <v>0.22894845801164038</v>
      </c>
      <c r="GR77" s="79">
        <f t="shared" si="84"/>
        <v>0.48491401615370777</v>
      </c>
      <c r="GS77" s="79">
        <f t="shared" si="84"/>
        <v>0.61510273309102437</v>
      </c>
      <c r="GT77" s="79">
        <f t="shared" si="84"/>
        <v>0.54009906108788275</v>
      </c>
      <c r="GU77" s="79">
        <f t="shared" si="84"/>
        <v>0.61085280663121433</v>
      </c>
      <c r="GV77" s="79">
        <f t="shared" si="84"/>
        <v>0.63043042340771926</v>
      </c>
      <c r="GW77" s="79">
        <f t="shared" si="84"/>
        <v>0.59386794735812332</v>
      </c>
      <c r="GX77" s="79">
        <f t="shared" si="84"/>
        <v>0.53488379499023464</v>
      </c>
      <c r="GY77" s="79">
        <f t="shared" si="84"/>
        <v>0.52898763121618975</v>
      </c>
      <c r="GZ77" s="79">
        <f t="shared" si="84"/>
        <v>0.53135461639710868</v>
      </c>
      <c r="HA77" s="79">
        <f t="shared" si="84"/>
        <v>0.51112030734768521</v>
      </c>
      <c r="HC77" s="79">
        <f t="shared" si="74"/>
        <v>2.3283544595700327E-8</v>
      </c>
      <c r="HD77" s="79">
        <f t="shared" si="70"/>
        <v>1.8789260070071506E-9</v>
      </c>
      <c r="HE77" s="79">
        <f t="shared" si="70"/>
        <v>9.3079062529879722E-10</v>
      </c>
      <c r="HF77" s="79">
        <f t="shared" si="70"/>
        <v>3.5689482788992394E-10</v>
      </c>
      <c r="HG77" s="79">
        <f t="shared" ref="HG77:HQ100" si="88" xml:space="preserve"> _xlfn.NORM.DIST($B77, G$8, ABS(G$12), TRUE) * _xlfn.NORM.DIST(($B77 - G$8)*G$16, 0, ABS(G$12), TRUE) * 2</f>
        <v>6.6381979205368051E-7</v>
      </c>
      <c r="HH77" s="79">
        <f t="shared" si="88"/>
        <v>7.6448533312965256E-6</v>
      </c>
      <c r="HI77" s="79">
        <f t="shared" si="88"/>
        <v>3.7164651134400818E-5</v>
      </c>
      <c r="HJ77" s="79">
        <f t="shared" si="88"/>
        <v>1.6933118776548335E-5</v>
      </c>
      <c r="HK77" s="79">
        <f t="shared" si="88"/>
        <v>2.9367272019713346E-5</v>
      </c>
      <c r="HL77" s="79">
        <f t="shared" si="88"/>
        <v>4.1161647578483744E-5</v>
      </c>
      <c r="HM77" s="79">
        <f t="shared" si="88"/>
        <v>7.4417093895888409E-5</v>
      </c>
      <c r="HN77" s="79">
        <f t="shared" si="88"/>
        <v>2.4587029721783767E-5</v>
      </c>
      <c r="HO77" s="79">
        <f t="shared" si="88"/>
        <v>2.5392146610922777E-5</v>
      </c>
      <c r="HP77" s="79">
        <f t="shared" si="88"/>
        <v>1.6418613880665981E-5</v>
      </c>
      <c r="HQ77" s="79">
        <f t="shared" si="88"/>
        <v>1.8635687988783346E-7</v>
      </c>
      <c r="HS77" s="79">
        <f t="shared" si="85"/>
        <v>1.2517064461970782E-47</v>
      </c>
      <c r="HT77" s="79">
        <f t="shared" si="85"/>
        <v>8.4026880150921016E-57</v>
      </c>
      <c r="HU77" s="79">
        <f t="shared" si="85"/>
        <v>1.6326652492446608E-64</v>
      </c>
      <c r="HV77" s="79">
        <f t="shared" si="85"/>
        <v>3.1688268872431313E-74</v>
      </c>
      <c r="HW77" s="79">
        <f t="shared" si="85"/>
        <v>9.1535251176254053E-58</v>
      </c>
      <c r="HX77" s="79">
        <f t="shared" si="85"/>
        <v>5.8753251815489373E-54</v>
      </c>
      <c r="HY77" s="79">
        <f t="shared" si="85"/>
        <v>5.436364674303261E-49</v>
      </c>
      <c r="HZ77" s="79">
        <f t="shared" si="85"/>
        <v>3.1575243976966788E-50</v>
      </c>
      <c r="IA77" s="79">
        <f t="shared" si="85"/>
        <v>1.3494775266859461E-49</v>
      </c>
      <c r="IB77" s="79">
        <f t="shared" si="85"/>
        <v>9.3470052491694713E-50</v>
      </c>
      <c r="IC77" s="79">
        <f t="shared" si="85"/>
        <v>4.7315844882331642E-46</v>
      </c>
      <c r="ID77" s="79">
        <f t="shared" si="85"/>
        <v>1.7542219964418966E-50</v>
      </c>
      <c r="IE77" s="79">
        <f t="shared" si="85"/>
        <v>1.934759578235643E-48</v>
      </c>
      <c r="IF77" s="79">
        <f t="shared" si="85"/>
        <v>6.3552458366585896E-38</v>
      </c>
      <c r="IG77" s="79">
        <f t="shared" si="85"/>
        <v>1.3851723118119763E-23</v>
      </c>
      <c r="II77" s="79">
        <f t="shared" si="86"/>
        <v>1.0773865438010855E-146</v>
      </c>
      <c r="IJ77" s="79">
        <f t="shared" si="86"/>
        <v>2.9926329971074097E-187</v>
      </c>
      <c r="IK77" s="79">
        <f t="shared" si="86"/>
        <v>1.9943424716068094E-214</v>
      </c>
      <c r="IL77" s="79">
        <f t="shared" si="86"/>
        <v>1.3578604975998675E-255</v>
      </c>
      <c r="IM77" s="79">
        <f t="shared" si="86"/>
        <v>1.6650847265404227E-204</v>
      </c>
      <c r="IN77" s="79">
        <f t="shared" si="86"/>
        <v>7.7312538945519604E-196</v>
      </c>
      <c r="IO77" s="79">
        <f t="shared" si="86"/>
        <v>3.6853896204190378E-179</v>
      </c>
      <c r="IP77" s="79">
        <f t="shared" si="86"/>
        <v>2.3656451698285303E-181</v>
      </c>
      <c r="IQ77" s="79">
        <f t="shared" si="86"/>
        <v>7.3951848668666163E-181</v>
      </c>
      <c r="IR77" s="79">
        <f t="shared" si="86"/>
        <v>8.142306748359419E-185</v>
      </c>
      <c r="IS77" s="79">
        <f t="shared" si="86"/>
        <v>3.7271719223545774E-169</v>
      </c>
      <c r="IT77" s="79">
        <f t="shared" si="86"/>
        <v>2.7279136617894578E-185</v>
      </c>
      <c r="IU77" s="79">
        <f t="shared" si="86"/>
        <v>6.1430141228494148E-175</v>
      </c>
      <c r="IV77" s="79">
        <f t="shared" si="86"/>
        <v>1.4038549533873179E-111</v>
      </c>
      <c r="IW77" s="79">
        <f t="shared" si="86"/>
        <v>4.5669060874203524E-61</v>
      </c>
      <c r="IY77" s="79">
        <f t="shared" si="87"/>
        <v>2.6855834009997706E-2</v>
      </c>
      <c r="IZ77" s="79">
        <f t="shared" si="87"/>
        <v>1.1393344826628442E-2</v>
      </c>
      <c r="JA77" s="79">
        <f t="shared" si="87"/>
        <v>1.893148046689427E-2</v>
      </c>
      <c r="JB77" s="79">
        <f t="shared" si="87"/>
        <v>3.2773727654675039E-2</v>
      </c>
      <c r="JC77" s="79">
        <f t="shared" si="87"/>
        <v>0.22894912183143243</v>
      </c>
      <c r="JD77" s="79">
        <f t="shared" si="87"/>
        <v>0.4849216610070391</v>
      </c>
      <c r="JE77" s="79">
        <f t="shared" si="87"/>
        <v>0.61513989774215871</v>
      </c>
      <c r="JF77" s="79">
        <f t="shared" si="87"/>
        <v>0.54011599420665934</v>
      </c>
      <c r="JG77" s="79">
        <f t="shared" si="87"/>
        <v>0.61088217390323407</v>
      </c>
      <c r="JH77" s="79">
        <f t="shared" si="87"/>
        <v>0.63047158505529777</v>
      </c>
      <c r="JI77" s="79">
        <f t="shared" si="87"/>
        <v>0.5939423644520192</v>
      </c>
      <c r="JJ77" s="79">
        <f t="shared" si="87"/>
        <v>0.53490838201995639</v>
      </c>
      <c r="JK77" s="79">
        <f t="shared" si="87"/>
        <v>0.52901302336280065</v>
      </c>
      <c r="JL77" s="79">
        <f t="shared" si="87"/>
        <v>0.53137103501098937</v>
      </c>
      <c r="JM77" s="79">
        <f t="shared" si="87"/>
        <v>0.51112049370456514</v>
      </c>
    </row>
    <row r="78" spans="2:273" x14ac:dyDescent="0.25">
      <c r="B78" s="2">
        <v>51</v>
      </c>
      <c r="C78" s="37">
        <v>0.442191</v>
      </c>
      <c r="D78" s="37">
        <v>0.422435</v>
      </c>
      <c r="E78" s="37">
        <v>0.43221999999999999</v>
      </c>
      <c r="F78" s="37">
        <v>0.44201099999999999</v>
      </c>
      <c r="G78" s="37">
        <v>0.69713700000000001</v>
      </c>
      <c r="H78" s="37">
        <v>0.79123699999999997</v>
      </c>
      <c r="I78" s="37">
        <v>0.78993000000000002</v>
      </c>
      <c r="J78" s="37">
        <v>0.79749899999999996</v>
      </c>
      <c r="K78" s="37">
        <v>0.79483700000000002</v>
      </c>
      <c r="L78" s="37">
        <v>0.79053899999999999</v>
      </c>
      <c r="M78" s="37">
        <v>0.79905999999999999</v>
      </c>
      <c r="N78" s="37">
        <v>0.80134399999999995</v>
      </c>
      <c r="O78" s="37">
        <v>0.79658399999999996</v>
      </c>
      <c r="P78" s="37">
        <v>0.77427400000000002</v>
      </c>
      <c r="Q78" s="37">
        <v>0.699874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0.45130754590259392</v>
      </c>
      <c r="T78" s="4">
        <f t="shared" si="89"/>
        <v>0.41968473840382392</v>
      </c>
      <c r="U78" s="4">
        <f t="shared" si="89"/>
        <v>0.43372389616647927</v>
      </c>
      <c r="V78" s="4">
        <f t="shared" si="89"/>
        <v>0.4599055853900792</v>
      </c>
      <c r="W78" s="4">
        <f t="shared" si="89"/>
        <v>0.67294947062111499</v>
      </c>
      <c r="X78" s="4">
        <f t="shared" si="89"/>
        <v>0.80449147328020187</v>
      </c>
      <c r="Y78" s="4">
        <f t="shared" si="89"/>
        <v>0.81705694344948798</v>
      </c>
      <c r="Z78" s="4">
        <f t="shared" si="89"/>
        <v>0.82478265300749642</v>
      </c>
      <c r="AA78" s="4">
        <f t="shared" si="89"/>
        <v>0.82168877936398188</v>
      </c>
      <c r="AB78" s="4">
        <f t="shared" si="89"/>
        <v>0.81417519430263219</v>
      </c>
      <c r="AC78" s="4">
        <f t="shared" si="89"/>
        <v>0.82846695707053786</v>
      </c>
      <c r="AD78" s="4">
        <f t="shared" si="89"/>
        <v>0.82626072035913567</v>
      </c>
      <c r="AE78" s="4">
        <f t="shared" si="89"/>
        <v>0.82497853938965193</v>
      </c>
      <c r="AF78" s="4">
        <f t="shared" si="89"/>
        <v>0.79628165526310202</v>
      </c>
      <c r="AG78" s="4">
        <f t="shared" si="89"/>
        <v>0.71654408244320233</v>
      </c>
      <c r="AI78" s="4">
        <f t="shared" ref="AI78:AW94" si="90">IF(OR($B78 &lt; C$230, $B78 &gt; C$233), 0, C78-S78)</f>
        <v>-9.1165459025939199E-3</v>
      </c>
      <c r="AJ78" s="4">
        <f t="shared" si="90"/>
        <v>2.7502615961760846E-3</v>
      </c>
      <c r="AK78" s="4">
        <f t="shared" si="90"/>
        <v>-1.5038961664792794E-3</v>
      </c>
      <c r="AL78" s="4">
        <f t="shared" si="90"/>
        <v>-1.789458539007921E-2</v>
      </c>
      <c r="AM78" s="4">
        <f t="shared" si="90"/>
        <v>2.418752937888502E-2</v>
      </c>
      <c r="AN78" s="4">
        <f t="shared" si="90"/>
        <v>-1.3254473280201906E-2</v>
      </c>
      <c r="AO78" s="4">
        <f t="shared" si="90"/>
        <v>-2.7126943449487961E-2</v>
      </c>
      <c r="AP78" s="4">
        <f t="shared" si="90"/>
        <v>-2.7283653007496467E-2</v>
      </c>
      <c r="AQ78" s="4">
        <f t="shared" si="90"/>
        <v>-2.6851779363981865E-2</v>
      </c>
      <c r="AR78" s="4">
        <f t="shared" si="90"/>
        <v>-2.3636194302632196E-2</v>
      </c>
      <c r="AS78" s="4">
        <f t="shared" si="90"/>
        <v>-2.9406957070537865E-2</v>
      </c>
      <c r="AT78" s="4">
        <f t="shared" si="90"/>
        <v>-2.4916720359135724E-2</v>
      </c>
      <c r="AU78" s="4">
        <f t="shared" si="90"/>
        <v>-2.8394539389651974E-2</v>
      </c>
      <c r="AV78" s="4">
        <f t="shared" si="90"/>
        <v>-2.2007655263101999E-2</v>
      </c>
      <c r="AW78" s="4">
        <f t="shared" si="90"/>
        <v>-1.6670082443202339E-2</v>
      </c>
      <c r="AY78" s="2">
        <f t="shared" si="81"/>
        <v>0.3942637829807959</v>
      </c>
      <c r="AZ78" s="2">
        <f t="shared" si="81"/>
        <v>0.39072422560089082</v>
      </c>
      <c r="BA78" s="2">
        <f t="shared" si="81"/>
        <v>0.38936846018535592</v>
      </c>
      <c r="BB78" s="2">
        <f t="shared" si="81"/>
        <v>0.38781166292044217</v>
      </c>
      <c r="BC78" s="2">
        <f t="shared" si="81"/>
        <v>0.38353397151564711</v>
      </c>
      <c r="BD78" s="2">
        <f t="shared" si="81"/>
        <v>0.38041226048264354</v>
      </c>
      <c r="BE78" s="2">
        <f t="shared" si="81"/>
        <v>0.3740798464008695</v>
      </c>
      <c r="BF78" s="2">
        <f t="shared" si="81"/>
        <v>0.38481053065846987</v>
      </c>
      <c r="BG78" s="2">
        <f t="shared" si="81"/>
        <v>0.36809368162286971</v>
      </c>
      <c r="BH78" s="2">
        <f t="shared" si="81"/>
        <v>0.37015475861341657</v>
      </c>
      <c r="BI78" s="2">
        <f t="shared" si="81"/>
        <v>0.37232185316060917</v>
      </c>
      <c r="BJ78" s="2">
        <f t="shared" si="81"/>
        <v>0.37409425542931107</v>
      </c>
      <c r="BK78" s="2">
        <f t="shared" si="81"/>
        <v>0.3681083160442235</v>
      </c>
      <c r="BL78" s="2">
        <f t="shared" si="81"/>
        <v>0.36240074641113501</v>
      </c>
      <c r="BM78" s="2">
        <f t="shared" si="81"/>
        <v>0.37102074293084342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0.40073016003700268</v>
      </c>
      <c r="DL78" s="2">
        <f t="shared" si="91"/>
        <v>0.40000671198945986</v>
      </c>
      <c r="DM78" s="2">
        <f t="shared" si="91"/>
        <v>0.40310432459478507</v>
      </c>
      <c r="DN78" s="2">
        <f t="shared" si="91"/>
        <v>0.39905811228070187</v>
      </c>
      <c r="DO78" s="2">
        <f t="shared" si="91"/>
        <v>0.40409505262664164</v>
      </c>
      <c r="DP78" s="2">
        <f t="shared" si="91"/>
        <v>0.40140537129987125</v>
      </c>
      <c r="DQ78" s="2">
        <f t="shared" si="91"/>
        <v>0.40256825500381965</v>
      </c>
      <c r="DR78" s="2">
        <f t="shared" si="91"/>
        <v>0.41117322037752047</v>
      </c>
      <c r="DS78" s="2">
        <f t="shared" si="91"/>
        <v>0.39924914285714291</v>
      </c>
      <c r="DT78" s="2">
        <f t="shared" si="91"/>
        <v>0.39783448571428576</v>
      </c>
      <c r="DU78" s="2">
        <f t="shared" si="91"/>
        <v>0.40501609523809529</v>
      </c>
      <c r="DV78" s="2">
        <f t="shared" si="91"/>
        <v>0.3989897714285715</v>
      </c>
      <c r="DW78" s="2">
        <f t="shared" si="91"/>
        <v>0.39939220000000003</v>
      </c>
      <c r="DX78" s="2">
        <f t="shared" si="91"/>
        <v>0.39098946666666679</v>
      </c>
      <c r="DY78" s="2">
        <f t="shared" si="91"/>
        <v>0.38328559067990836</v>
      </c>
      <c r="EA78" s="2">
        <f t="shared" ref="EA78:EO95" si="92">CE$228*$B78+CE$229</f>
        <v>0.38961866079956325</v>
      </c>
      <c r="EB78" s="2">
        <f t="shared" si="92"/>
        <v>0.38205693059963974</v>
      </c>
      <c r="EC78" s="2">
        <f t="shared" si="92"/>
        <v>0.37819503415382583</v>
      </c>
      <c r="ED78" s="2">
        <f t="shared" si="92"/>
        <v>0.37978207933579328</v>
      </c>
      <c r="EE78" s="2">
        <f t="shared" si="92"/>
        <v>0.37591451253578378</v>
      </c>
      <c r="EF78" s="2">
        <f t="shared" si="92"/>
        <v>0.37495309132530119</v>
      </c>
      <c r="EG78" s="2">
        <f t="shared" si="92"/>
        <v>0.36780288418079099</v>
      </c>
      <c r="EH78" s="2">
        <f t="shared" si="92"/>
        <v>0.37814889515806321</v>
      </c>
      <c r="EI78" s="2">
        <f t="shared" si="92"/>
        <v>0.36090996965186073</v>
      </c>
      <c r="EJ78" s="2">
        <f t="shared" si="92"/>
        <v>0.36394436776774647</v>
      </c>
      <c r="EK78" s="2">
        <f t="shared" si="92"/>
        <v>0.3649156887150799</v>
      </c>
      <c r="EL78" s="2">
        <f t="shared" si="92"/>
        <v>0.36821136533494758</v>
      </c>
      <c r="EM78" s="2">
        <f t="shared" si="92"/>
        <v>0.36068943979521512</v>
      </c>
      <c r="EN78" s="2">
        <f t="shared" si="92"/>
        <v>0.35563068783576363</v>
      </c>
      <c r="EO78" s="2">
        <f t="shared" si="92"/>
        <v>0.3672288444895408</v>
      </c>
      <c r="EQ78" s="2">
        <f t="shared" ref="EQ78:FE94" si="93">CU$228*$B78+CU$229</f>
        <v>0.38506858982122028</v>
      </c>
      <c r="ER78" s="2">
        <f t="shared" si="93"/>
        <v>0.38081397166459485</v>
      </c>
      <c r="ES78" s="2">
        <f t="shared" si="93"/>
        <v>0.37657754118435777</v>
      </c>
      <c r="ET78" s="2">
        <f t="shared" si="93"/>
        <v>0.37314616151230279</v>
      </c>
      <c r="EU78" s="2">
        <f t="shared" si="93"/>
        <v>0.37351529914291753</v>
      </c>
      <c r="EV78" s="2">
        <f t="shared" si="93"/>
        <v>0.37301471416910414</v>
      </c>
      <c r="EW78" s="2">
        <f t="shared" si="93"/>
        <v>0.36512784577109331</v>
      </c>
      <c r="EX78" s="2">
        <f t="shared" si="93"/>
        <v>0.37455856621073719</v>
      </c>
      <c r="EY78" s="2">
        <f t="shared" si="93"/>
        <v>0.36065034871037449</v>
      </c>
      <c r="EZ78" s="2">
        <f t="shared" si="93"/>
        <v>0.36402128981218157</v>
      </c>
      <c r="FA78" s="2">
        <f t="shared" si="93"/>
        <v>0.36536647741444805</v>
      </c>
      <c r="FB78" s="2">
        <f t="shared" si="93"/>
        <v>0.36702617448245278</v>
      </c>
      <c r="FC78" s="2">
        <f t="shared" si="93"/>
        <v>0.36062538308557679</v>
      </c>
      <c r="FD78" s="2">
        <f t="shared" si="93"/>
        <v>0.36587528392760776</v>
      </c>
      <c r="FE78" s="2">
        <f t="shared" si="93"/>
        <v>0.37090823478464807</v>
      </c>
      <c r="FG78" s="2">
        <f t="shared" ref="FG78:FU94" si="94">POWER(10,($B78-C$231)/C$229)/(1+POWER(10,($B78-C$231)/C$229))</f>
        <v>0.58191162754294012</v>
      </c>
      <c r="FH78" s="2">
        <f t="shared" si="94"/>
        <v>0.51713303267852972</v>
      </c>
      <c r="FI78" s="2">
        <f t="shared" si="94"/>
        <v>0.55143207475004141</v>
      </c>
      <c r="FJ78" s="2">
        <f t="shared" si="94"/>
        <v>0.58341759169634433</v>
      </c>
      <c r="FK78" s="2">
        <f t="shared" si="94"/>
        <v>0.72960971513712469</v>
      </c>
      <c r="FL78" s="2">
        <f t="shared" si="94"/>
        <v>0.79360961234231464</v>
      </c>
      <c r="FM78" s="2">
        <f t="shared" si="94"/>
        <v>0.81943244821059424</v>
      </c>
      <c r="FN78" s="2">
        <f t="shared" si="94"/>
        <v>0.79825591691819942</v>
      </c>
      <c r="FO78" s="2">
        <f t="shared" si="94"/>
        <v>0.81262538468371526</v>
      </c>
      <c r="FP78" s="2">
        <f t="shared" si="94"/>
        <v>0.81674982873919078</v>
      </c>
      <c r="FQ78" s="2">
        <f t="shared" si="94"/>
        <v>0.81531198514973147</v>
      </c>
      <c r="FR78" s="2">
        <f t="shared" si="94"/>
        <v>0.80885615187172788</v>
      </c>
      <c r="FS78" s="2">
        <f t="shared" si="94"/>
        <v>0.80831119488452963</v>
      </c>
      <c r="FT78" s="2">
        <f t="shared" si="94"/>
        <v>0.80856739228617347</v>
      </c>
      <c r="FU78" s="2">
        <f t="shared" si="94"/>
        <v>0.76386737719187281</v>
      </c>
      <c r="FW78" s="2">
        <f t="shared" si="83"/>
        <v>1.0251499558675082E-4</v>
      </c>
      <c r="FX78" s="2">
        <f t="shared" si="83"/>
        <v>4.9480745524874664E-5</v>
      </c>
      <c r="FY78" s="2">
        <f t="shared" si="83"/>
        <v>5.1129136995615974E-5</v>
      </c>
      <c r="FZ78" s="2">
        <f t="shared" si="83"/>
        <v>7.1224824404002984E-5</v>
      </c>
      <c r="GA78" s="2">
        <f t="shared" si="83"/>
        <v>1.1890684434560388E-4</v>
      </c>
      <c r="GB78" s="2">
        <f t="shared" si="83"/>
        <v>1.6878089887454852E-4</v>
      </c>
      <c r="GC78" s="2">
        <f t="shared" si="83"/>
        <v>2.0025001685817232E-4</v>
      </c>
      <c r="GD78" s="2">
        <f t="shared" si="83"/>
        <v>2.3026034663686299E-4</v>
      </c>
      <c r="GE78" s="2">
        <f t="shared" si="83"/>
        <v>2.9219474648849506E-4</v>
      </c>
      <c r="GF78" s="2">
        <f t="shared" si="83"/>
        <v>2.7206658241727311E-4</v>
      </c>
      <c r="GG78" s="2">
        <f t="shared" si="83"/>
        <v>2.2176710480362424E-4</v>
      </c>
      <c r="GH78" s="2">
        <f t="shared" si="83"/>
        <v>1.7962138841480285E-4</v>
      </c>
      <c r="GI78" s="2">
        <f t="shared" si="83"/>
        <v>1.5001265977761168E-4</v>
      </c>
      <c r="GJ78" s="2">
        <f t="shared" si="83"/>
        <v>1.2058437288131194E-4</v>
      </c>
      <c r="GK78" s="2">
        <f t="shared" si="83"/>
        <v>1.0242175373311554E-4</v>
      </c>
      <c r="GM78" s="79">
        <f t="shared" si="84"/>
        <v>3.5464104538395415E-2</v>
      </c>
      <c r="GN78" s="79">
        <f t="shared" si="84"/>
        <v>1.5887655749347879E-2</v>
      </c>
      <c r="GO78" s="79">
        <f t="shared" si="84"/>
        <v>2.6178721946666792E-2</v>
      </c>
      <c r="GP78" s="79">
        <f t="shared" si="84"/>
        <v>4.5780558612639362E-2</v>
      </c>
      <c r="GQ78" s="79">
        <f t="shared" si="84"/>
        <v>0.2844181863567079</v>
      </c>
      <c r="GR78" s="79">
        <f t="shared" si="84"/>
        <v>0.56833992976966685</v>
      </c>
      <c r="GS78" s="79">
        <f t="shared" si="84"/>
        <v>0.66829653317731708</v>
      </c>
      <c r="GT78" s="79">
        <f t="shared" si="84"/>
        <v>0.61472005174064748</v>
      </c>
      <c r="GU78" s="79">
        <f t="shared" si="84"/>
        <v>0.66285932405676706</v>
      </c>
      <c r="GV78" s="79">
        <f t="shared" si="84"/>
        <v>0.66891758594745387</v>
      </c>
      <c r="GW78" s="79">
        <f t="shared" si="84"/>
        <v>0.6536884324379586</v>
      </c>
      <c r="GX78" s="79">
        <f t="shared" si="84"/>
        <v>0.60604043173327504</v>
      </c>
      <c r="GY78" s="79">
        <f t="shared" si="84"/>
        <v>0.59627912887000056</v>
      </c>
      <c r="GZ78" s="79">
        <f t="shared" si="84"/>
        <v>0.60137673507489775</v>
      </c>
      <c r="HA78" s="79">
        <f t="shared" si="84"/>
        <v>0.58650993259730899</v>
      </c>
      <c r="HC78" s="79">
        <f t="shared" si="74"/>
        <v>4.8582202841259315E-8</v>
      </c>
      <c r="HD78" s="79">
        <f t="shared" si="74"/>
        <v>4.2961149910842936E-9</v>
      </c>
      <c r="HE78" s="79">
        <f t="shared" si="74"/>
        <v>2.2982472959437585E-9</v>
      </c>
      <c r="HF78" s="79">
        <f t="shared" si="74"/>
        <v>1.0141112047911216E-9</v>
      </c>
      <c r="HG78" s="79">
        <f t="shared" si="88"/>
        <v>1.4624741977084381E-6</v>
      </c>
      <c r="HH78" s="79">
        <f t="shared" si="88"/>
        <v>1.5828675647803495E-5</v>
      </c>
      <c r="HI78" s="79">
        <f t="shared" si="88"/>
        <v>7.1775693246749607E-5</v>
      </c>
      <c r="HJ78" s="79">
        <f t="shared" si="88"/>
        <v>3.408690228311526E-5</v>
      </c>
      <c r="HK78" s="79">
        <f t="shared" si="88"/>
        <v>5.9104718268475738E-5</v>
      </c>
      <c r="HL78" s="79">
        <f t="shared" si="88"/>
        <v>8.1984168364461295E-5</v>
      </c>
      <c r="HM78" s="79">
        <f t="shared" si="88"/>
        <v>1.3884900506083616E-4</v>
      </c>
      <c r="HN78" s="79">
        <f t="shared" si="88"/>
        <v>4.8289507545380532E-5</v>
      </c>
      <c r="HO78" s="79">
        <f t="shared" si="88"/>
        <v>4.8246068777155397E-5</v>
      </c>
      <c r="HP78" s="79">
        <f t="shared" si="88"/>
        <v>3.1739829734013168E-5</v>
      </c>
      <c r="HQ78" s="79">
        <f t="shared" si="88"/>
        <v>4.9983312853947874E-7</v>
      </c>
      <c r="HS78" s="79">
        <f t="shared" si="85"/>
        <v>2.0191327987701415E-46</v>
      </c>
      <c r="HT78" s="79">
        <f t="shared" si="85"/>
        <v>2.0499595288526956E-55</v>
      </c>
      <c r="HU78" s="79">
        <f t="shared" si="85"/>
        <v>6.3636425928810035E-63</v>
      </c>
      <c r="HV78" s="79">
        <f t="shared" si="85"/>
        <v>2.7018634036092021E-72</v>
      </c>
      <c r="HW78" s="79">
        <f t="shared" si="85"/>
        <v>3.6626829256070454E-56</v>
      </c>
      <c r="HX78" s="79">
        <f t="shared" si="85"/>
        <v>2.2004828050194588E-52</v>
      </c>
      <c r="HY78" s="79">
        <f t="shared" si="85"/>
        <v>1.5665596166337399E-47</v>
      </c>
      <c r="HZ78" s="79">
        <f t="shared" si="85"/>
        <v>1.0264599606812174E-48</v>
      </c>
      <c r="IA78" s="79">
        <f t="shared" si="85"/>
        <v>4.7131789720938193E-48</v>
      </c>
      <c r="IB78" s="79">
        <f t="shared" si="85"/>
        <v>3.3108342764111829E-48</v>
      </c>
      <c r="IC78" s="79">
        <f t="shared" si="85"/>
        <v>1.1606755702724981E-44</v>
      </c>
      <c r="ID78" s="79">
        <f t="shared" si="85"/>
        <v>5.4093757003242993E-49</v>
      </c>
      <c r="IE78" s="79">
        <f t="shared" si="85"/>
        <v>4.7233717228558217E-47</v>
      </c>
      <c r="IF78" s="79">
        <f t="shared" si="85"/>
        <v>7.1589208555489441E-37</v>
      </c>
      <c r="IG78" s="79">
        <f t="shared" si="85"/>
        <v>5.8367986962844404E-23</v>
      </c>
      <c r="II78" s="79">
        <f t="shared" si="86"/>
        <v>7.7747688046056791E-144</v>
      </c>
      <c r="IJ78" s="79">
        <f t="shared" si="86"/>
        <v>7.4036384542702774E-184</v>
      </c>
      <c r="IK78" s="79">
        <f t="shared" si="86"/>
        <v>1.5972708392567897E-210</v>
      </c>
      <c r="IL78" s="79">
        <f t="shared" si="86"/>
        <v>8.9541515265506886E-251</v>
      </c>
      <c r="IM78" s="79">
        <f t="shared" si="86"/>
        <v>1.9280710002391113E-200</v>
      </c>
      <c r="IN78" s="79">
        <f t="shared" si="86"/>
        <v>8.5612310728477854E-192</v>
      </c>
      <c r="IO78" s="79">
        <f t="shared" si="86"/>
        <v>2.1681568298698126E-175</v>
      </c>
      <c r="IP78" s="79">
        <f t="shared" si="86"/>
        <v>1.7896602455867938E-177</v>
      </c>
      <c r="IQ78" s="79">
        <f t="shared" si="86"/>
        <v>7.053995167713839E-177</v>
      </c>
      <c r="IR78" s="79">
        <f t="shared" si="86"/>
        <v>8.7789080593405084E-181</v>
      </c>
      <c r="IS78" s="79">
        <f t="shared" si="86"/>
        <v>1.4816750102004427E-165</v>
      </c>
      <c r="IT78" s="79">
        <f t="shared" si="86"/>
        <v>1.9381265146412338E-181</v>
      </c>
      <c r="IU78" s="79">
        <f t="shared" si="86"/>
        <v>2.235435989820373E-171</v>
      </c>
      <c r="IV78" s="79">
        <f t="shared" si="86"/>
        <v>2.2462051425404084E-109</v>
      </c>
      <c r="IW78" s="79">
        <f t="shared" si="86"/>
        <v>6.7595586318470731E-60</v>
      </c>
      <c r="IY78" s="79">
        <f t="shared" si="87"/>
        <v>3.5464153120598259E-2</v>
      </c>
      <c r="IZ78" s="79">
        <f t="shared" si="87"/>
        <v>1.5887660045462871E-2</v>
      </c>
      <c r="JA78" s="79">
        <f t="shared" si="87"/>
        <v>2.6178724244914089E-2</v>
      </c>
      <c r="JB78" s="79">
        <f t="shared" si="87"/>
        <v>4.5780559626750567E-2</v>
      </c>
      <c r="JC78" s="79">
        <f t="shared" si="87"/>
        <v>0.28441964883090559</v>
      </c>
      <c r="JD78" s="79">
        <f t="shared" si="87"/>
        <v>0.56835575844531461</v>
      </c>
      <c r="JE78" s="79">
        <f t="shared" si="87"/>
        <v>0.66836830887056387</v>
      </c>
      <c r="JF78" s="79">
        <f t="shared" si="87"/>
        <v>0.6147541386429306</v>
      </c>
      <c r="JG78" s="79">
        <f t="shared" si="87"/>
        <v>0.66291842877503548</v>
      </c>
      <c r="JH78" s="79">
        <f t="shared" si="87"/>
        <v>0.66899957011581834</v>
      </c>
      <c r="JI78" s="79">
        <f t="shared" si="87"/>
        <v>0.65382728144301938</v>
      </c>
      <c r="JJ78" s="79">
        <f t="shared" si="87"/>
        <v>0.60608872124082047</v>
      </c>
      <c r="JK78" s="79">
        <f t="shared" si="87"/>
        <v>0.59632737493877774</v>
      </c>
      <c r="JL78" s="79">
        <f t="shared" si="87"/>
        <v>0.60140847490463178</v>
      </c>
      <c r="JM78" s="79">
        <f t="shared" si="87"/>
        <v>0.58651043243043754</v>
      </c>
    </row>
    <row r="79" spans="2:273" x14ac:dyDescent="0.25">
      <c r="B79" s="2">
        <v>52</v>
      </c>
      <c r="C79" s="37">
        <v>0.45569199999999999</v>
      </c>
      <c r="D79" s="37">
        <v>0.42644100000000001</v>
      </c>
      <c r="E79" s="37">
        <v>0.44084899999999999</v>
      </c>
      <c r="F79" s="37">
        <v>0.46292499999999998</v>
      </c>
      <c r="G79" s="37">
        <v>0.73269899999999999</v>
      </c>
      <c r="H79" s="37">
        <v>0.79551700000000003</v>
      </c>
      <c r="I79" s="37">
        <v>0.76531700000000003</v>
      </c>
      <c r="J79" s="37">
        <v>0.78956199999999999</v>
      </c>
      <c r="K79" s="37">
        <v>0.77206399999999997</v>
      </c>
      <c r="L79" s="37">
        <v>0.75904400000000005</v>
      </c>
      <c r="M79" s="37">
        <v>0.78048099999999998</v>
      </c>
      <c r="N79" s="37">
        <v>0.793327</v>
      </c>
      <c r="O79" s="37">
        <v>0.78994200000000003</v>
      </c>
      <c r="P79" s="37">
        <v>0.76924999999999999</v>
      </c>
      <c r="Q79" s="37">
        <v>0.68707799999999997</v>
      </c>
      <c r="S79" s="4">
        <f t="shared" si="89"/>
        <v>0.46548286429872821</v>
      </c>
      <c r="T79" s="4">
        <f t="shared" si="89"/>
        <v>0.42867127259777288</v>
      </c>
      <c r="U79" s="4">
        <f t="shared" si="89"/>
        <v>0.44682309039430168</v>
      </c>
      <c r="V79" s="4">
        <f t="shared" si="89"/>
        <v>0.48139436612213188</v>
      </c>
      <c r="W79" s="4">
        <f t="shared" si="89"/>
        <v>0.71351447017990466</v>
      </c>
      <c r="X79" s="4">
        <f t="shared" si="89"/>
        <v>0.8231734505037499</v>
      </c>
      <c r="Y79" s="4">
        <f t="shared" si="89"/>
        <v>0.77714247115992208</v>
      </c>
      <c r="Z79" s="4">
        <f t="shared" si="89"/>
        <v>0.81572228708059114</v>
      </c>
      <c r="AA79" s="4">
        <f t="shared" si="89"/>
        <v>0.77734132792583588</v>
      </c>
      <c r="AB79" s="4">
        <f t="shared" si="89"/>
        <v>0.75658001948990838</v>
      </c>
      <c r="AC79" s="4">
        <f t="shared" si="89"/>
        <v>0.79772777807448614</v>
      </c>
      <c r="AD79" s="4">
        <f t="shared" si="89"/>
        <v>0.82146179963351285</v>
      </c>
      <c r="AE79" s="4">
        <f t="shared" si="89"/>
        <v>0.81781890318742978</v>
      </c>
      <c r="AF79" s="4">
        <f t="shared" si="89"/>
        <v>0.79162914945957541</v>
      </c>
      <c r="AG79" s="4">
        <f t="shared" si="89"/>
        <v>0.70149077216646472</v>
      </c>
      <c r="AI79" s="4">
        <f t="shared" si="90"/>
        <v>-9.7908642987282191E-3</v>
      </c>
      <c r="AJ79" s="4">
        <f t="shared" si="90"/>
        <v>-2.2302725977728644E-3</v>
      </c>
      <c r="AK79" s="4">
        <f t="shared" si="90"/>
        <v>-5.9740903943016899E-3</v>
      </c>
      <c r="AL79" s="4">
        <f t="shared" si="90"/>
        <v>-1.8469366122131903E-2</v>
      </c>
      <c r="AM79" s="4">
        <f t="shared" si="90"/>
        <v>1.9184529820095331E-2</v>
      </c>
      <c r="AN79" s="4">
        <f t="shared" si="90"/>
        <v>-2.7656450503749874E-2</v>
      </c>
      <c r="AO79" s="4">
        <f t="shared" si="90"/>
        <v>-1.1825471159922052E-2</v>
      </c>
      <c r="AP79" s="4">
        <f t="shared" si="90"/>
        <v>-2.6160287080591149E-2</v>
      </c>
      <c r="AQ79" s="4">
        <f t="shared" si="90"/>
        <v>-5.2773279258359063E-3</v>
      </c>
      <c r="AR79" s="4">
        <f t="shared" si="90"/>
        <v>2.4639805100916679E-3</v>
      </c>
      <c r="AS79" s="4">
        <f t="shared" si="90"/>
        <v>-1.7246778074486158E-2</v>
      </c>
      <c r="AT79" s="4">
        <f t="shared" si="90"/>
        <v>-2.8134799633512841E-2</v>
      </c>
      <c r="AU79" s="4">
        <f t="shared" si="90"/>
        <v>-2.7876903187429747E-2</v>
      </c>
      <c r="AV79" s="4">
        <f t="shared" si="90"/>
        <v>-2.237914945957542E-2</v>
      </c>
      <c r="AW79" s="4">
        <f t="shared" si="90"/>
        <v>-1.4412772166464749E-2</v>
      </c>
      <c r="AY79" s="2">
        <f t="shared" si="81"/>
        <v>0.39394161776885611</v>
      </c>
      <c r="AZ79" s="2">
        <f t="shared" si="81"/>
        <v>0.39036490065965168</v>
      </c>
      <c r="BA79" s="2">
        <f t="shared" si="81"/>
        <v>0.38891512549972029</v>
      </c>
      <c r="BB79" s="2">
        <f t="shared" si="81"/>
        <v>0.38741861669818534</v>
      </c>
      <c r="BC79" s="2">
        <f t="shared" si="81"/>
        <v>0.38293338848937081</v>
      </c>
      <c r="BD79" s="2">
        <f t="shared" si="81"/>
        <v>0.37985622016217507</v>
      </c>
      <c r="BE79" s="2">
        <f t="shared" si="81"/>
        <v>0.37347162629504765</v>
      </c>
      <c r="BF79" s="2">
        <f t="shared" si="81"/>
        <v>0.38413859178398196</v>
      </c>
      <c r="BG79" s="2">
        <f t="shared" si="81"/>
        <v>0.36752070896204142</v>
      </c>
      <c r="BH79" s="2">
        <f t="shared" si="81"/>
        <v>0.36958472426385203</v>
      </c>
      <c r="BI79" s="2">
        <f t="shared" si="81"/>
        <v>0.37166034083487565</v>
      </c>
      <c r="BJ79" s="2">
        <f t="shared" si="81"/>
        <v>0.37349970973399149</v>
      </c>
      <c r="BK79" s="2">
        <f t="shared" si="81"/>
        <v>0.36748602528800711</v>
      </c>
      <c r="BL79" s="2">
        <f t="shared" si="81"/>
        <v>0.36198772397383799</v>
      </c>
      <c r="BM79" s="2">
        <f t="shared" si="81"/>
        <v>0.37076634109297818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0.40117558672525427</v>
      </c>
      <c r="DL79" s="2">
        <f t="shared" si="91"/>
        <v>0.40041163610013175</v>
      </c>
      <c r="DM79" s="2">
        <f t="shared" si="91"/>
        <v>0.40369265602536997</v>
      </c>
      <c r="DN79" s="2">
        <f t="shared" si="91"/>
        <v>0.39969226653171402</v>
      </c>
      <c r="DO79" s="2">
        <f t="shared" si="91"/>
        <v>0.40462373048780487</v>
      </c>
      <c r="DP79" s="2">
        <f t="shared" si="91"/>
        <v>0.4019676087516087</v>
      </c>
      <c r="DQ79" s="2">
        <f t="shared" si="91"/>
        <v>0.40319878242933532</v>
      </c>
      <c r="DR79" s="2">
        <f t="shared" si="91"/>
        <v>0.41192539528099537</v>
      </c>
      <c r="DS79" s="2">
        <f t="shared" si="91"/>
        <v>0.39991221008403366</v>
      </c>
      <c r="DT79" s="2">
        <f t="shared" si="91"/>
        <v>0.39829974285714287</v>
      </c>
      <c r="DU79" s="2">
        <f t="shared" si="91"/>
        <v>0.40554831484593845</v>
      </c>
      <c r="DV79" s="2">
        <f t="shared" si="91"/>
        <v>0.39964043277310934</v>
      </c>
      <c r="DW79" s="2">
        <f t="shared" si="91"/>
        <v>0.40010162521008408</v>
      </c>
      <c r="DX79" s="2">
        <f t="shared" si="91"/>
        <v>0.39168238795518218</v>
      </c>
      <c r="DY79" s="2">
        <f t="shared" si="91"/>
        <v>0.38394414331550808</v>
      </c>
      <c r="EA79" s="2">
        <f t="shared" si="92"/>
        <v>0.38920234806931359</v>
      </c>
      <c r="EB79" s="2">
        <f t="shared" si="92"/>
        <v>0.38180942949300856</v>
      </c>
      <c r="EC79" s="2">
        <f t="shared" si="92"/>
        <v>0.37795206290589251</v>
      </c>
      <c r="ED79" s="2">
        <f t="shared" si="92"/>
        <v>0.37942672878228773</v>
      </c>
      <c r="EE79" s="2">
        <f t="shared" si="92"/>
        <v>0.37560273758512958</v>
      </c>
      <c r="EF79" s="2">
        <f t="shared" si="92"/>
        <v>0.37461222134656269</v>
      </c>
      <c r="EG79" s="2">
        <f t="shared" si="92"/>
        <v>0.36749811541565786</v>
      </c>
      <c r="EH79" s="2">
        <f t="shared" si="92"/>
        <v>0.37773500760304118</v>
      </c>
      <c r="EI79" s="2">
        <f t="shared" si="92"/>
        <v>0.36070917142857145</v>
      </c>
      <c r="EJ79" s="2">
        <f t="shared" si="92"/>
        <v>0.36370893270313326</v>
      </c>
      <c r="EK79" s="2">
        <f t="shared" si="92"/>
        <v>0.36465920473773261</v>
      </c>
      <c r="EL79" s="2">
        <f t="shared" si="92"/>
        <v>0.36786612062146901</v>
      </c>
      <c r="EM79" s="2">
        <f t="shared" si="92"/>
        <v>0.36043190686226245</v>
      </c>
      <c r="EN79" s="2">
        <f t="shared" si="92"/>
        <v>0.35557433597805965</v>
      </c>
      <c r="EO79" s="2">
        <f t="shared" si="92"/>
        <v>0.36705063562990453</v>
      </c>
      <c r="EQ79" s="2">
        <f t="shared" si="93"/>
        <v>0.38472854916966481</v>
      </c>
      <c r="ER79" s="2">
        <f t="shared" si="93"/>
        <v>0.38058361205779956</v>
      </c>
      <c r="ES79" s="2">
        <f t="shared" si="93"/>
        <v>0.37635869482860346</v>
      </c>
      <c r="ET79" s="2">
        <f t="shared" si="93"/>
        <v>0.37289763646955898</v>
      </c>
      <c r="EU79" s="2">
        <f t="shared" si="93"/>
        <v>0.3732478219567969</v>
      </c>
      <c r="EV79" s="2">
        <f t="shared" si="93"/>
        <v>0.37271463952709222</v>
      </c>
      <c r="EW79" s="2">
        <f t="shared" si="93"/>
        <v>0.36487645489333209</v>
      </c>
      <c r="EX79" s="2">
        <f t="shared" si="93"/>
        <v>0.37421647747993997</v>
      </c>
      <c r="EY79" s="2">
        <f t="shared" si="93"/>
        <v>0.36045472002579626</v>
      </c>
      <c r="EZ79" s="2">
        <f t="shared" si="93"/>
        <v>0.36378205604581465</v>
      </c>
      <c r="FA79" s="2">
        <f t="shared" si="93"/>
        <v>0.36510030932622822</v>
      </c>
      <c r="FB79" s="2">
        <f t="shared" si="93"/>
        <v>0.3667032873273261</v>
      </c>
      <c r="FC79" s="2">
        <f t="shared" si="93"/>
        <v>0.36036846839506892</v>
      </c>
      <c r="FD79" s="2">
        <f t="shared" si="93"/>
        <v>0.36562285435685193</v>
      </c>
      <c r="FE79" s="2">
        <f t="shared" si="93"/>
        <v>0.37063208854184782</v>
      </c>
      <c r="FG79" s="2">
        <f t="shared" si="94"/>
        <v>0.6041361314025957</v>
      </c>
      <c r="FH79" s="2">
        <f t="shared" si="94"/>
        <v>0.54007941889897015</v>
      </c>
      <c r="FI79" s="2">
        <f t="shared" si="94"/>
        <v>0.57409093606055783</v>
      </c>
      <c r="FJ79" s="2">
        <f t="shared" si="94"/>
        <v>0.60561629746724643</v>
      </c>
      <c r="FK79" s="2">
        <f t="shared" si="94"/>
        <v>0.74739120896763334</v>
      </c>
      <c r="FL79" s="2">
        <f t="shared" si="94"/>
        <v>0.80828822098492203</v>
      </c>
      <c r="FM79" s="2">
        <f t="shared" si="94"/>
        <v>0.83266176782083623</v>
      </c>
      <c r="FN79" s="2">
        <f t="shared" si="94"/>
        <v>0.81268207415469707</v>
      </c>
      <c r="FO79" s="2">
        <f t="shared" si="94"/>
        <v>0.82624767652600339</v>
      </c>
      <c r="FP79" s="2">
        <f t="shared" si="94"/>
        <v>0.83013494852144443</v>
      </c>
      <c r="FQ79" s="2">
        <f t="shared" si="94"/>
        <v>0.82878011234076221</v>
      </c>
      <c r="FR79" s="2">
        <f t="shared" si="94"/>
        <v>0.82269268008785212</v>
      </c>
      <c r="FS79" s="2">
        <f t="shared" si="94"/>
        <v>0.82217849901381923</v>
      </c>
      <c r="FT79" s="2">
        <f t="shared" si="94"/>
        <v>0.82242023416463728</v>
      </c>
      <c r="FU79" s="2">
        <f t="shared" si="94"/>
        <v>0.78007508402055159</v>
      </c>
      <c r="FW79" s="2">
        <f t="shared" si="83"/>
        <v>1.1240434570769388E-4</v>
      </c>
      <c r="FX79" s="2">
        <f t="shared" si="83"/>
        <v>5.4254299597049893E-5</v>
      </c>
      <c r="FY79" s="2">
        <f t="shared" si="83"/>
        <v>5.6061707359491088E-5</v>
      </c>
      <c r="FZ79" s="2">
        <f t="shared" si="83"/>
        <v>7.809593033579613E-5</v>
      </c>
      <c r="GA79" s="2">
        <f t="shared" si="83"/>
        <v>1.3037726651985495E-4</v>
      </c>
      <c r="GB79" s="2">
        <f t="shared" si="83"/>
        <v>1.8506156205875019E-4</v>
      </c>
      <c r="GC79" s="2">
        <f t="shared" si="83"/>
        <v>2.1956553530875597E-4</v>
      </c>
      <c r="GD79" s="2">
        <f t="shared" si="83"/>
        <v>2.5246984088020093E-4</v>
      </c>
      <c r="GE79" s="2">
        <f t="shared" si="83"/>
        <v>3.2037613701369914E-4</v>
      </c>
      <c r="GF79" s="2">
        <f t="shared" si="83"/>
        <v>2.983072454040598E-4</v>
      </c>
      <c r="GG79" s="2">
        <f t="shared" si="83"/>
        <v>2.4315759251444664E-4</v>
      </c>
      <c r="GH79" s="2">
        <f t="shared" si="83"/>
        <v>1.9694752294633497E-4</v>
      </c>
      <c r="GI79" s="2">
        <f t="shared" si="83"/>
        <v>1.6448323003389923E-4</v>
      </c>
      <c r="GJ79" s="2">
        <f t="shared" si="83"/>
        <v>1.3221659748342753E-4</v>
      </c>
      <c r="GK79" s="2">
        <f t="shared" si="83"/>
        <v>1.1230211006962068E-4</v>
      </c>
      <c r="GM79" s="79">
        <f t="shared" si="84"/>
        <v>4.6323801850904428E-2</v>
      </c>
      <c r="GN79" s="79">
        <f t="shared" si="84"/>
        <v>2.1872487087121893E-2</v>
      </c>
      <c r="GO79" s="79">
        <f t="shared" si="84"/>
        <v>3.5709233892253743E-2</v>
      </c>
      <c r="GP79" s="79">
        <f t="shared" si="84"/>
        <v>6.2888698637585838E-2</v>
      </c>
      <c r="GQ79" s="79">
        <f t="shared" si="84"/>
        <v>0.34827218623198281</v>
      </c>
      <c r="GR79" s="79">
        <f t="shared" si="84"/>
        <v>0.64669943459190748</v>
      </c>
      <c r="GS79" s="79">
        <f t="shared" si="84"/>
        <v>0.66771758918269386</v>
      </c>
      <c r="GT79" s="79">
        <f t="shared" si="84"/>
        <v>0.66046013237125434</v>
      </c>
      <c r="GU79" s="79">
        <f t="shared" si="84"/>
        <v>0.65868541681541226</v>
      </c>
      <c r="GV79" s="79">
        <f t="shared" si="84"/>
        <v>0.64225628246118482</v>
      </c>
      <c r="GW79" s="79">
        <f t="shared" si="84"/>
        <v>0.66854277136708529</v>
      </c>
      <c r="GX79" s="79">
        <f t="shared" si="84"/>
        <v>0.65392313062716967</v>
      </c>
      <c r="GY79" s="79">
        <f t="shared" si="84"/>
        <v>0.64007818474887002</v>
      </c>
      <c r="GZ79" s="79">
        <f t="shared" si="84"/>
        <v>0.64848312926728946</v>
      </c>
      <c r="HA79" s="79">
        <f t="shared" si="84"/>
        <v>0.6243919294182867</v>
      </c>
      <c r="HC79" s="79">
        <f t="shared" si="74"/>
        <v>9.9737444467345728E-8</v>
      </c>
      <c r="HD79" s="79">
        <f t="shared" si="74"/>
        <v>9.6484711624747938E-9</v>
      </c>
      <c r="HE79" s="79">
        <f t="shared" si="74"/>
        <v>5.5584018885158652E-9</v>
      </c>
      <c r="HF79" s="79">
        <f t="shared" si="74"/>
        <v>2.8063015000939427E-9</v>
      </c>
      <c r="HG79" s="79">
        <f t="shared" si="88"/>
        <v>3.1478055150361733E-6</v>
      </c>
      <c r="HH79" s="79">
        <f t="shared" si="88"/>
        <v>3.199772784910164E-5</v>
      </c>
      <c r="HI79" s="79">
        <f t="shared" si="88"/>
        <v>1.3551800651856216E-4</v>
      </c>
      <c r="HJ79" s="79">
        <f t="shared" si="88"/>
        <v>6.7007784244173593E-5</v>
      </c>
      <c r="HK79" s="79">
        <f t="shared" si="88"/>
        <v>1.1601580567622581E-4</v>
      </c>
      <c r="HL79" s="79">
        <f t="shared" si="88"/>
        <v>1.5924634984266494E-4</v>
      </c>
      <c r="HM79" s="79">
        <f t="shared" si="88"/>
        <v>2.5348171900730802E-4</v>
      </c>
      <c r="HN79" s="79">
        <f t="shared" si="88"/>
        <v>9.2697158398683964E-5</v>
      </c>
      <c r="HO79" s="79">
        <f t="shared" si="88"/>
        <v>8.9790064812110749E-5</v>
      </c>
      <c r="HP79" s="79">
        <f t="shared" si="88"/>
        <v>6.0084404258775268E-5</v>
      </c>
      <c r="HQ79" s="79">
        <f t="shared" si="88"/>
        <v>1.296446651045292E-6</v>
      </c>
      <c r="HS79" s="79">
        <f t="shared" si="85"/>
        <v>3.1395379631164723E-45</v>
      </c>
      <c r="HT79" s="79">
        <f t="shared" si="85"/>
        <v>4.8027418120959542E-54</v>
      </c>
      <c r="HU79" s="79">
        <f t="shared" si="85"/>
        <v>2.367054039023521E-61</v>
      </c>
      <c r="HV79" s="79">
        <f t="shared" si="85"/>
        <v>2.1700856882113479E-70</v>
      </c>
      <c r="HW79" s="79">
        <f t="shared" si="85"/>
        <v>1.389689644229034E-54</v>
      </c>
      <c r="HX79" s="79">
        <f t="shared" si="85"/>
        <v>7.8002396146766323E-51</v>
      </c>
      <c r="HY79" s="79">
        <f t="shared" si="85"/>
        <v>4.2842973723533417E-46</v>
      </c>
      <c r="HZ79" s="79">
        <f t="shared" si="85"/>
        <v>3.1592448175489378E-47</v>
      </c>
      <c r="IA79" s="79">
        <f t="shared" si="85"/>
        <v>1.5537596410268955E-46</v>
      </c>
      <c r="IB79" s="79">
        <f t="shared" si="85"/>
        <v>1.1066428075155331E-46</v>
      </c>
      <c r="IC79" s="79">
        <f t="shared" si="85"/>
        <v>2.7069575817432859E-43</v>
      </c>
      <c r="ID79" s="79">
        <f t="shared" si="85"/>
        <v>1.5823307517755102E-47</v>
      </c>
      <c r="IE79" s="79">
        <f t="shared" si="85"/>
        <v>1.0993347176713399E-45</v>
      </c>
      <c r="IF79" s="79">
        <f t="shared" si="85"/>
        <v>7.7847827143583592E-36</v>
      </c>
      <c r="IG79" s="79">
        <f t="shared" si="85"/>
        <v>2.4099734492372459E-22</v>
      </c>
      <c r="II79" s="79">
        <f t="shared" si="86"/>
        <v>5.2549912347404126E-141</v>
      </c>
      <c r="IJ79" s="79">
        <f t="shared" si="86"/>
        <v>1.7042416702534694E-180</v>
      </c>
      <c r="IK79" s="79">
        <f t="shared" si="86"/>
        <v>1.1771046862925051E-206</v>
      </c>
      <c r="IL79" s="79">
        <f t="shared" si="86"/>
        <v>5.3090557021327113E-246</v>
      </c>
      <c r="IM79" s="79">
        <f t="shared" si="86"/>
        <v>2.0309207279818985E-196</v>
      </c>
      <c r="IN79" s="79">
        <f t="shared" si="86"/>
        <v>8.5953731537995766E-188</v>
      </c>
      <c r="IO79" s="79">
        <f t="shared" si="86"/>
        <v>1.1621094628347863E-171</v>
      </c>
      <c r="IP79" s="79">
        <f t="shared" si="86"/>
        <v>1.2282227978501401E-173</v>
      </c>
      <c r="IQ79" s="79">
        <f t="shared" si="86"/>
        <v>6.0707883652618814E-173</v>
      </c>
      <c r="IR79" s="79">
        <f t="shared" si="86"/>
        <v>8.5358969294756508E-177</v>
      </c>
      <c r="IS79" s="79">
        <f t="shared" si="86"/>
        <v>5.383218631314922E-162</v>
      </c>
      <c r="IT79" s="79">
        <f t="shared" si="86"/>
        <v>1.2534825164475665E-177</v>
      </c>
      <c r="IU79" s="79">
        <f t="shared" si="86"/>
        <v>7.471025668662017E-168</v>
      </c>
      <c r="IV79" s="79">
        <f t="shared" si="86"/>
        <v>3.4141403126363836E-107</v>
      </c>
      <c r="IW79" s="79">
        <f t="shared" si="86"/>
        <v>9.7414848913991072E-59</v>
      </c>
      <c r="IY79" s="79">
        <f t="shared" si="87"/>
        <v>4.6323901588348898E-2</v>
      </c>
      <c r="IZ79" s="79">
        <f t="shared" si="87"/>
        <v>2.1872496735593053E-2</v>
      </c>
      <c r="JA79" s="79">
        <f t="shared" si="87"/>
        <v>3.5709239450655635E-2</v>
      </c>
      <c r="JB79" s="79">
        <f t="shared" si="87"/>
        <v>6.2888701443887335E-2</v>
      </c>
      <c r="JC79" s="79">
        <f t="shared" si="87"/>
        <v>0.34827533403749783</v>
      </c>
      <c r="JD79" s="79">
        <f t="shared" si="87"/>
        <v>0.64673143231975661</v>
      </c>
      <c r="JE79" s="79">
        <f t="shared" si="87"/>
        <v>0.66785310718921242</v>
      </c>
      <c r="JF79" s="79">
        <f t="shared" si="87"/>
        <v>0.66052714015549852</v>
      </c>
      <c r="JG79" s="79">
        <f t="shared" si="87"/>
        <v>0.65880143262108848</v>
      </c>
      <c r="JH79" s="79">
        <f t="shared" si="87"/>
        <v>0.64241552881102748</v>
      </c>
      <c r="JI79" s="79">
        <f t="shared" si="87"/>
        <v>0.66879625308609258</v>
      </c>
      <c r="JJ79" s="79">
        <f t="shared" si="87"/>
        <v>0.65401582778556833</v>
      </c>
      <c r="JK79" s="79">
        <f t="shared" si="87"/>
        <v>0.64016797481368215</v>
      </c>
      <c r="JL79" s="79">
        <f t="shared" si="87"/>
        <v>0.64854321367154821</v>
      </c>
      <c r="JM79" s="79">
        <f t="shared" si="87"/>
        <v>0.62439322586493773</v>
      </c>
    </row>
    <row r="80" spans="2:273" x14ac:dyDescent="0.25">
      <c r="B80" s="2">
        <v>53</v>
      </c>
      <c r="C80" s="37">
        <v>0.46641899999999997</v>
      </c>
      <c r="D80" s="37">
        <v>0.436973</v>
      </c>
      <c r="E80" s="37">
        <v>0.44483099999999998</v>
      </c>
      <c r="F80" s="37">
        <v>0.49355500000000002</v>
      </c>
      <c r="G80" s="37">
        <v>0.76315299999999997</v>
      </c>
      <c r="H80" s="37">
        <v>0.784474</v>
      </c>
      <c r="I80" s="37">
        <v>0.71655400000000002</v>
      </c>
      <c r="J80" s="37">
        <v>0.76546199999999998</v>
      </c>
      <c r="K80" s="37">
        <v>0.71164000000000005</v>
      </c>
      <c r="L80" s="37">
        <v>0.68996000000000002</v>
      </c>
      <c r="M80" s="37">
        <v>0.73880400000000002</v>
      </c>
      <c r="N80" s="37">
        <v>0.770787</v>
      </c>
      <c r="O80" s="37">
        <v>0.76873899999999995</v>
      </c>
      <c r="P80" s="37">
        <v>0.74656</v>
      </c>
      <c r="Q80" s="37">
        <v>0.65505199999999997</v>
      </c>
      <c r="S80" s="4">
        <f t="shared" si="89"/>
        <v>0.48221923607392647</v>
      </c>
      <c r="T80" s="4">
        <f t="shared" si="89"/>
        <v>0.43993572623303523</v>
      </c>
      <c r="U80" s="4">
        <f t="shared" si="89"/>
        <v>0.46289249800348548</v>
      </c>
      <c r="V80" s="4">
        <f t="shared" si="89"/>
        <v>0.50719779500450357</v>
      </c>
      <c r="W80" s="4">
        <f t="shared" si="89"/>
        <v>0.75300312682200221</v>
      </c>
      <c r="X80" s="4">
        <f t="shared" si="89"/>
        <v>0.81417837848375552</v>
      </c>
      <c r="Y80" s="4">
        <f t="shared" si="89"/>
        <v>0.69604070194106671</v>
      </c>
      <c r="Z80" s="4">
        <f t="shared" si="89"/>
        <v>0.76779442550283483</v>
      </c>
      <c r="AA80" s="4">
        <f t="shared" si="89"/>
        <v>0.69094218920454531</v>
      </c>
      <c r="AB80" s="4">
        <f t="shared" si="89"/>
        <v>0.6606801345595491</v>
      </c>
      <c r="AC80" s="4">
        <f t="shared" si="89"/>
        <v>0.72578985477172875</v>
      </c>
      <c r="AD80" s="4">
        <f t="shared" si="89"/>
        <v>0.78241554669037361</v>
      </c>
      <c r="AE80" s="4">
        <f t="shared" si="89"/>
        <v>0.77838053642410165</v>
      </c>
      <c r="AF80" s="4">
        <f t="shared" si="89"/>
        <v>0.75506747439642696</v>
      </c>
      <c r="AG80" s="4">
        <f t="shared" si="89"/>
        <v>0.65314135100050452</v>
      </c>
      <c r="AI80" s="4">
        <f t="shared" si="90"/>
        <v>-1.5800236073926499E-2</v>
      </c>
      <c r="AJ80" s="4">
        <f t="shared" si="90"/>
        <v>-2.9627262330352289E-3</v>
      </c>
      <c r="AK80" s="4">
        <f t="shared" si="90"/>
        <v>-1.8061498003485499E-2</v>
      </c>
      <c r="AL80" s="4">
        <f t="shared" si="90"/>
        <v>-1.364279500450355E-2</v>
      </c>
      <c r="AM80" s="4">
        <f t="shared" si="90"/>
        <v>1.0149873177997759E-2</v>
      </c>
      <c r="AN80" s="4">
        <f t="shared" si="90"/>
        <v>-2.9704378483755511E-2</v>
      </c>
      <c r="AO80" s="4">
        <f t="shared" si="90"/>
        <v>2.0513298058933316E-2</v>
      </c>
      <c r="AP80" s="4">
        <f t="shared" si="90"/>
        <v>-2.3324255028348562E-3</v>
      </c>
      <c r="AQ80" s="4">
        <f t="shared" si="90"/>
        <v>2.0697810795454741E-2</v>
      </c>
      <c r="AR80" s="4">
        <f t="shared" si="90"/>
        <v>2.9279865440450914E-2</v>
      </c>
      <c r="AS80" s="4">
        <f t="shared" si="90"/>
        <v>1.3014145228271268E-2</v>
      </c>
      <c r="AT80" s="4">
        <f t="shared" si="90"/>
        <v>-1.1628546690373609E-2</v>
      </c>
      <c r="AU80" s="4">
        <f t="shared" si="90"/>
        <v>-9.6415364241017043E-3</v>
      </c>
      <c r="AV80" s="4">
        <f t="shared" si="90"/>
        <v>-8.5074743964269617E-3</v>
      </c>
      <c r="AW80" s="4">
        <f t="shared" si="90"/>
        <v>1.9106489994954456E-3</v>
      </c>
      <c r="AY80" s="2">
        <f t="shared" si="81"/>
        <v>0.39358656248506652</v>
      </c>
      <c r="AZ80" s="2">
        <f t="shared" si="81"/>
        <v>0.38997888138417275</v>
      </c>
      <c r="BA80" s="2">
        <f t="shared" si="81"/>
        <v>0.38843227348251064</v>
      </c>
      <c r="BB80" s="2">
        <f t="shared" si="81"/>
        <v>0.38699072109246441</v>
      </c>
      <c r="BC80" s="2">
        <f t="shared" si="81"/>
        <v>0.38232655691981371</v>
      </c>
      <c r="BD80" s="2">
        <f t="shared" si="81"/>
        <v>0.37929655514576921</v>
      </c>
      <c r="BE80" s="2">
        <f t="shared" si="81"/>
        <v>0.37286745393636928</v>
      </c>
      <c r="BF80" s="2">
        <f t="shared" si="81"/>
        <v>0.38346154151321732</v>
      </c>
      <c r="BG80" s="2">
        <f t="shared" si="81"/>
        <v>0.36695602270069966</v>
      </c>
      <c r="BH80" s="2">
        <f t="shared" si="81"/>
        <v>0.36902379232388965</v>
      </c>
      <c r="BI80" s="2">
        <f t="shared" si="81"/>
        <v>0.37101055810198541</v>
      </c>
      <c r="BJ80" s="2">
        <f t="shared" si="81"/>
        <v>0.37290375988477631</v>
      </c>
      <c r="BK80" s="2">
        <f t="shared" si="81"/>
        <v>0.3668693737366025</v>
      </c>
      <c r="BL80" s="2">
        <f t="shared" si="81"/>
        <v>0.36158337845362315</v>
      </c>
      <c r="BM80" s="2">
        <f t="shared" si="81"/>
        <v>0.37049925965466807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0.40162101341350587</v>
      </c>
      <c r="DL80" s="2">
        <f t="shared" si="91"/>
        <v>0.4008165602108037</v>
      </c>
      <c r="DM80" s="2">
        <f t="shared" si="91"/>
        <v>0.40428098745595492</v>
      </c>
      <c r="DN80" s="2">
        <f t="shared" si="91"/>
        <v>0.40032642078272618</v>
      </c>
      <c r="DO80" s="2">
        <f t="shared" si="91"/>
        <v>0.4051524083489681</v>
      </c>
      <c r="DP80" s="2">
        <f t="shared" si="91"/>
        <v>0.40252984620334614</v>
      </c>
      <c r="DQ80" s="2">
        <f t="shared" si="91"/>
        <v>0.40382930985485099</v>
      </c>
      <c r="DR80" s="2">
        <f t="shared" si="91"/>
        <v>0.41267757018447027</v>
      </c>
      <c r="DS80" s="2">
        <f t="shared" si="91"/>
        <v>0.4005752773109244</v>
      </c>
      <c r="DT80" s="2">
        <f t="shared" si="91"/>
        <v>0.39876500000000004</v>
      </c>
      <c r="DU80" s="2">
        <f t="shared" si="91"/>
        <v>0.40608053445378156</v>
      </c>
      <c r="DV80" s="2">
        <f t="shared" si="91"/>
        <v>0.40029109411764718</v>
      </c>
      <c r="DW80" s="2">
        <f t="shared" si="91"/>
        <v>0.40081105042016807</v>
      </c>
      <c r="DX80" s="2">
        <f t="shared" si="91"/>
        <v>0.39237530924369757</v>
      </c>
      <c r="DY80" s="2">
        <f t="shared" si="91"/>
        <v>0.38460269595110774</v>
      </c>
      <c r="EA80" s="2">
        <f t="shared" si="92"/>
        <v>0.38878603533906386</v>
      </c>
      <c r="EB80" s="2">
        <f t="shared" si="92"/>
        <v>0.38156192838637737</v>
      </c>
      <c r="EC80" s="2">
        <f t="shared" si="92"/>
        <v>0.37770909165795913</v>
      </c>
      <c r="ED80" s="2">
        <f t="shared" si="92"/>
        <v>0.37907137822878223</v>
      </c>
      <c r="EE80" s="2">
        <f t="shared" si="92"/>
        <v>0.37529096263447531</v>
      </c>
      <c r="EF80" s="2">
        <f t="shared" si="92"/>
        <v>0.37427135136782419</v>
      </c>
      <c r="EG80" s="2">
        <f t="shared" si="92"/>
        <v>0.36719334665052467</v>
      </c>
      <c r="EH80" s="2">
        <f t="shared" si="92"/>
        <v>0.37732112004801915</v>
      </c>
      <c r="EI80" s="2">
        <f t="shared" si="92"/>
        <v>0.36050837320528212</v>
      </c>
      <c r="EJ80" s="2">
        <f t="shared" si="92"/>
        <v>0.36347349763852005</v>
      </c>
      <c r="EK80" s="2">
        <f t="shared" si="92"/>
        <v>0.36440272076038532</v>
      </c>
      <c r="EL80" s="2">
        <f t="shared" si="92"/>
        <v>0.36752087590799037</v>
      </c>
      <c r="EM80" s="2">
        <f t="shared" si="92"/>
        <v>0.36017437392930984</v>
      </c>
      <c r="EN80" s="2">
        <f t="shared" si="92"/>
        <v>0.35551798412035573</v>
      </c>
      <c r="EO80" s="2">
        <f t="shared" si="92"/>
        <v>0.36687242677026827</v>
      </c>
      <c r="EQ80" s="2">
        <f t="shared" si="93"/>
        <v>0.38438850851810935</v>
      </c>
      <c r="ER80" s="2">
        <f t="shared" si="93"/>
        <v>0.38035325245100426</v>
      </c>
      <c r="ES80" s="2">
        <f t="shared" si="93"/>
        <v>0.3761398484728492</v>
      </c>
      <c r="ET80" s="2">
        <f t="shared" si="93"/>
        <v>0.37264911142681512</v>
      </c>
      <c r="EU80" s="2">
        <f t="shared" si="93"/>
        <v>0.37298034477067626</v>
      </c>
      <c r="EV80" s="2">
        <f t="shared" si="93"/>
        <v>0.37241456488508035</v>
      </c>
      <c r="EW80" s="2">
        <f t="shared" si="93"/>
        <v>0.36462506401557088</v>
      </c>
      <c r="EX80" s="2">
        <f t="shared" si="93"/>
        <v>0.37387438874914275</v>
      </c>
      <c r="EY80" s="2">
        <f t="shared" si="93"/>
        <v>0.36025909134121803</v>
      </c>
      <c r="EZ80" s="2">
        <f t="shared" si="93"/>
        <v>0.36354282227944779</v>
      </c>
      <c r="FA80" s="2">
        <f t="shared" si="93"/>
        <v>0.36483414123800839</v>
      </c>
      <c r="FB80" s="2">
        <f t="shared" si="93"/>
        <v>0.36638040017219936</v>
      </c>
      <c r="FC80" s="2">
        <f t="shared" si="93"/>
        <v>0.36011155370456099</v>
      </c>
      <c r="FD80" s="2">
        <f t="shared" si="93"/>
        <v>0.36537042478609616</v>
      </c>
      <c r="FE80" s="2">
        <f t="shared" si="93"/>
        <v>0.37035594229904756</v>
      </c>
      <c r="FG80" s="2">
        <f t="shared" si="94"/>
        <v>0.62593865741841781</v>
      </c>
      <c r="FH80" s="2">
        <f t="shared" si="94"/>
        <v>0.56285713605549914</v>
      </c>
      <c r="FI80" s="2">
        <f t="shared" si="94"/>
        <v>0.59644285949265319</v>
      </c>
      <c r="FJ80" s="2">
        <f t="shared" si="94"/>
        <v>0.62738758196986255</v>
      </c>
      <c r="FK80" s="2">
        <f t="shared" si="94"/>
        <v>0.76438097924832438</v>
      </c>
      <c r="FL80" s="2">
        <f t="shared" si="94"/>
        <v>0.82215682144093805</v>
      </c>
      <c r="FM80" s="2">
        <f t="shared" si="94"/>
        <v>0.84510505286521165</v>
      </c>
      <c r="FN80" s="2">
        <f t="shared" si="94"/>
        <v>0.8263011255691517</v>
      </c>
      <c r="FO80" s="2">
        <f t="shared" si="94"/>
        <v>0.83907573580424266</v>
      </c>
      <c r="FP80" s="2">
        <f t="shared" si="94"/>
        <v>0.84273063940558202</v>
      </c>
      <c r="FQ80" s="2">
        <f t="shared" si="94"/>
        <v>0.8414570790858783</v>
      </c>
      <c r="FR80" s="2">
        <f t="shared" si="94"/>
        <v>0.83573102193343463</v>
      </c>
      <c r="FS80" s="2">
        <f t="shared" si="94"/>
        <v>0.83524707936217468</v>
      </c>
      <c r="FT80" s="2">
        <f t="shared" si="94"/>
        <v>0.83547460383807282</v>
      </c>
      <c r="FU80" s="2">
        <f t="shared" si="94"/>
        <v>0.79546819605205143</v>
      </c>
      <c r="FW80" s="2">
        <f t="shared" si="83"/>
        <v>1.2324757765342723E-4</v>
      </c>
      <c r="FX80" s="2">
        <f t="shared" si="83"/>
        <v>5.9488345171951687E-5</v>
      </c>
      <c r="FY80" s="2">
        <f t="shared" si="83"/>
        <v>6.1470107282881058E-5</v>
      </c>
      <c r="FZ80" s="2">
        <f t="shared" si="83"/>
        <v>8.5629839638025234E-5</v>
      </c>
      <c r="GA80" s="2">
        <f t="shared" si="83"/>
        <v>1.4295403185540366E-4</v>
      </c>
      <c r="GB80" s="2">
        <f t="shared" si="83"/>
        <v>2.0291234486229554E-4</v>
      </c>
      <c r="GC80" s="2">
        <f t="shared" si="83"/>
        <v>2.4074372234724606E-4</v>
      </c>
      <c r="GD80" s="2">
        <f t="shared" si="83"/>
        <v>2.7682093295031764E-4</v>
      </c>
      <c r="GE80" s="2">
        <f t="shared" si="83"/>
        <v>3.5127459114424233E-4</v>
      </c>
      <c r="GF80" s="2">
        <f t="shared" si="83"/>
        <v>3.2707797698550373E-4</v>
      </c>
      <c r="GG80" s="2">
        <f t="shared" si="83"/>
        <v>2.6661074388910062E-4</v>
      </c>
      <c r="GH80" s="2">
        <f t="shared" si="83"/>
        <v>2.1594456150184286E-4</v>
      </c>
      <c r="GI80" s="2">
        <f t="shared" si="83"/>
        <v>1.8034941339035803E-4</v>
      </c>
      <c r="GJ80" s="2">
        <f t="shared" si="83"/>
        <v>1.4497076705898468E-4</v>
      </c>
      <c r="GK80" s="2">
        <f t="shared" si="83"/>
        <v>1.2313548093559977E-4</v>
      </c>
      <c r="GM80" s="79">
        <f t="shared" si="84"/>
        <v>5.9857374131092655E-2</v>
      </c>
      <c r="GN80" s="79">
        <f t="shared" si="84"/>
        <v>2.9730393892220666E-2</v>
      </c>
      <c r="GO80" s="79">
        <f t="shared" si="84"/>
        <v>4.8053422796116921E-2</v>
      </c>
      <c r="GP80" s="79">
        <f t="shared" si="84"/>
        <v>8.4970982316927374E-2</v>
      </c>
      <c r="GQ80" s="79">
        <f t="shared" si="84"/>
        <v>0.42016215285047304</v>
      </c>
      <c r="GR80" s="79">
        <f t="shared" si="84"/>
        <v>0.69387919917109231</v>
      </c>
      <c r="GS80" s="79">
        <f t="shared" si="84"/>
        <v>0.58908232073680766</v>
      </c>
      <c r="GT80" s="79">
        <f t="shared" si="84"/>
        <v>0.64765427098419659</v>
      </c>
      <c r="GU80" s="79">
        <f t="shared" si="84"/>
        <v>0.57584165382597863</v>
      </c>
      <c r="GV80" s="79">
        <f t="shared" si="84"/>
        <v>0.53607862595179823</v>
      </c>
      <c r="GW80" s="79">
        <f t="shared" si="84"/>
        <v>0.61244331289295506</v>
      </c>
      <c r="GX80" s="79">
        <f t="shared" si="84"/>
        <v>0.65412952326373108</v>
      </c>
      <c r="GY80" s="79">
        <f t="shared" si="84"/>
        <v>0.63997262865829929</v>
      </c>
      <c r="GZ80" s="79">
        <f t="shared" si="84"/>
        <v>0.64981825885096989</v>
      </c>
      <c r="HA80" s="79">
        <f t="shared" si="84"/>
        <v>0.59800416440674531</v>
      </c>
      <c r="HC80" s="79">
        <f t="shared" si="74"/>
        <v>2.0146549543616194E-7</v>
      </c>
      <c r="HD80" s="79">
        <f t="shared" si="74"/>
        <v>2.128460873853154E-8</v>
      </c>
      <c r="HE80" s="79">
        <f t="shared" si="74"/>
        <v>1.3168044592436605E-8</v>
      </c>
      <c r="HF80" s="79">
        <f t="shared" si="74"/>
        <v>7.5630999743634213E-9</v>
      </c>
      <c r="HG80" s="79">
        <f t="shared" si="88"/>
        <v>6.6195616165885352E-6</v>
      </c>
      <c r="HH80" s="79">
        <f t="shared" si="88"/>
        <v>6.3156768735514958E-5</v>
      </c>
      <c r="HI80" s="79">
        <f t="shared" si="88"/>
        <v>2.5016063758303111E-4</v>
      </c>
      <c r="HJ80" s="79">
        <f t="shared" si="88"/>
        <v>1.2864102256195093E-4</v>
      </c>
      <c r="HK80" s="79">
        <f t="shared" si="88"/>
        <v>2.2211749999344538E-4</v>
      </c>
      <c r="HL80" s="79">
        <f t="shared" si="88"/>
        <v>3.0168039148302419E-4</v>
      </c>
      <c r="HM80" s="79">
        <f t="shared" si="88"/>
        <v>4.5280945262626891E-4</v>
      </c>
      <c r="HN80" s="79">
        <f t="shared" si="88"/>
        <v>1.7393060546886248E-4</v>
      </c>
      <c r="HO80" s="79">
        <f t="shared" si="88"/>
        <v>1.6369048090433385E-4</v>
      </c>
      <c r="HP80" s="79">
        <f t="shared" si="88"/>
        <v>1.1138638012272885E-4</v>
      </c>
      <c r="HQ80" s="79">
        <f t="shared" si="88"/>
        <v>3.2521125532619715E-6</v>
      </c>
      <c r="HS80" s="79">
        <f t="shared" si="85"/>
        <v>4.7055141482146925E-44</v>
      </c>
      <c r="HT80" s="79">
        <f t="shared" si="85"/>
        <v>1.0805674782342164E-52</v>
      </c>
      <c r="HU80" s="79">
        <f t="shared" si="85"/>
        <v>8.4024544397178681E-60</v>
      </c>
      <c r="HV80" s="79">
        <f t="shared" si="85"/>
        <v>1.6418790184374535E-68</v>
      </c>
      <c r="HW80" s="79">
        <f t="shared" si="85"/>
        <v>4.9997296680966545E-53</v>
      </c>
      <c r="HX80" s="79">
        <f t="shared" si="85"/>
        <v>2.617007147250429E-49</v>
      </c>
      <c r="HY80" s="79">
        <f t="shared" si="85"/>
        <v>1.1120132362465425E-44</v>
      </c>
      <c r="HZ80" s="79">
        <f t="shared" si="85"/>
        <v>9.2060633166667293E-46</v>
      </c>
      <c r="IA80" s="79">
        <f t="shared" si="85"/>
        <v>4.8348074385614956E-45</v>
      </c>
      <c r="IB80" s="79">
        <f t="shared" si="85"/>
        <v>3.4904898051443669E-45</v>
      </c>
      <c r="IC80" s="79">
        <f t="shared" si="85"/>
        <v>6.0023580392197884E-42</v>
      </c>
      <c r="ID80" s="79">
        <f t="shared" si="85"/>
        <v>4.3907443130823779E-46</v>
      </c>
      <c r="IE80" s="79">
        <f t="shared" si="85"/>
        <v>2.4392898766207933E-44</v>
      </c>
      <c r="IF80" s="79">
        <f t="shared" si="85"/>
        <v>8.1720659313597795E-35</v>
      </c>
      <c r="IG80" s="79">
        <f t="shared" si="85"/>
        <v>9.7503195667496507E-22</v>
      </c>
      <c r="II80" s="79">
        <f t="shared" si="86"/>
        <v>3.3267943676754492E-138</v>
      </c>
      <c r="IJ80" s="79">
        <f t="shared" si="86"/>
        <v>3.650161575581137E-177</v>
      </c>
      <c r="IK80" s="79">
        <f t="shared" si="86"/>
        <v>7.9819686894057868E-203</v>
      </c>
      <c r="IL80" s="79">
        <f t="shared" si="86"/>
        <v>2.8303129866998656E-241</v>
      </c>
      <c r="IM80" s="79">
        <f t="shared" si="86"/>
        <v>1.9460191402765094E-192</v>
      </c>
      <c r="IN80" s="79">
        <f t="shared" si="86"/>
        <v>7.824138382136199E-184</v>
      </c>
      <c r="IO80" s="79">
        <f t="shared" si="86"/>
        <v>5.6748389731933754E-168</v>
      </c>
      <c r="IP80" s="79">
        <f t="shared" si="86"/>
        <v>7.6466365939686514E-170</v>
      </c>
      <c r="IQ80" s="79">
        <f t="shared" si="86"/>
        <v>4.7138971548443028E-169</v>
      </c>
      <c r="IR80" s="79">
        <f t="shared" si="86"/>
        <v>7.4847047661886496E-173</v>
      </c>
      <c r="IS80" s="79">
        <f t="shared" si="86"/>
        <v>1.7875070058915899E-158</v>
      </c>
      <c r="IT80" s="79">
        <f t="shared" si="86"/>
        <v>7.3797245831257918E-174</v>
      </c>
      <c r="IU80" s="79">
        <f t="shared" si="86"/>
        <v>2.2931711964808159E-164</v>
      </c>
      <c r="IV80" s="79">
        <f t="shared" si="86"/>
        <v>4.929683072878906E-105</v>
      </c>
      <c r="IW80" s="79">
        <f t="shared" si="86"/>
        <v>1.3669209407707433E-57</v>
      </c>
      <c r="IY80" s="79">
        <f t="shared" si="87"/>
        <v>5.9857575596588095E-2</v>
      </c>
      <c r="IZ80" s="79">
        <f t="shared" si="87"/>
        <v>2.9730415176829405E-2</v>
      </c>
      <c r="JA80" s="79">
        <f t="shared" si="87"/>
        <v>4.8053435964161513E-2</v>
      </c>
      <c r="JB80" s="79">
        <f t="shared" si="87"/>
        <v>8.4970989880027353E-2</v>
      </c>
      <c r="JC80" s="79">
        <f t="shared" si="87"/>
        <v>0.42016877241208961</v>
      </c>
      <c r="JD80" s="79">
        <f t="shared" si="87"/>
        <v>0.69394235593982778</v>
      </c>
      <c r="JE80" s="79">
        <f t="shared" si="87"/>
        <v>0.58933248137439065</v>
      </c>
      <c r="JF80" s="79">
        <f t="shared" si="87"/>
        <v>0.64778291200675853</v>
      </c>
      <c r="JG80" s="79">
        <f t="shared" si="87"/>
        <v>0.57606377132597208</v>
      </c>
      <c r="JH80" s="79">
        <f t="shared" si="87"/>
        <v>0.53638030634328127</v>
      </c>
      <c r="JI80" s="79">
        <f t="shared" si="87"/>
        <v>0.61289612234558133</v>
      </c>
      <c r="JJ80" s="79">
        <f t="shared" si="87"/>
        <v>0.65430345386919997</v>
      </c>
      <c r="JK80" s="79">
        <f t="shared" si="87"/>
        <v>0.64013631913920366</v>
      </c>
      <c r="JL80" s="79">
        <f t="shared" si="87"/>
        <v>0.64992964523109265</v>
      </c>
      <c r="JM80" s="79">
        <f t="shared" si="87"/>
        <v>0.59800741651929856</v>
      </c>
    </row>
    <row r="81" spans="2:273" x14ac:dyDescent="0.25">
      <c r="B81" s="2">
        <v>54</v>
      </c>
      <c r="C81" s="37">
        <v>0.48733500000000002</v>
      </c>
      <c r="D81" s="37">
        <v>0.44430700000000001</v>
      </c>
      <c r="E81" s="37">
        <v>0.46440999999999999</v>
      </c>
      <c r="F81" s="37">
        <v>0.53300099999999995</v>
      </c>
      <c r="G81" s="37">
        <v>0.78524099999999997</v>
      </c>
      <c r="H81" s="37">
        <v>0.75878500000000004</v>
      </c>
      <c r="I81" s="37">
        <v>0.62043499999999996</v>
      </c>
      <c r="J81" s="37">
        <v>0.70916599999999996</v>
      </c>
      <c r="K81" s="37">
        <v>0.60783799999999999</v>
      </c>
      <c r="L81" s="37">
        <v>0.56618199999999996</v>
      </c>
      <c r="M81" s="37">
        <v>0.65494799999999997</v>
      </c>
      <c r="N81" s="37">
        <v>0.72439699999999996</v>
      </c>
      <c r="O81" s="37">
        <v>0.72511700000000001</v>
      </c>
      <c r="P81" s="37">
        <v>0.69808000000000003</v>
      </c>
      <c r="Q81" s="37">
        <v>0.59763299999999997</v>
      </c>
      <c r="S81" s="4">
        <f t="shared" si="89"/>
        <v>0.50167345571314537</v>
      </c>
      <c r="T81" s="4">
        <f t="shared" si="89"/>
        <v>0.45380431883691802</v>
      </c>
      <c r="U81" s="4">
        <f t="shared" si="89"/>
        <v>0.48222158345019583</v>
      </c>
      <c r="V81" s="4">
        <f t="shared" si="89"/>
        <v>0.53741429745504044</v>
      </c>
      <c r="W81" s="4">
        <f t="shared" si="89"/>
        <v>0.7885979913982506</v>
      </c>
      <c r="X81" s="4">
        <f t="shared" si="89"/>
        <v>0.76010611596240552</v>
      </c>
      <c r="Y81" s="4">
        <f t="shared" si="89"/>
        <v>0.59099832293451249</v>
      </c>
      <c r="Z81" s="4">
        <f t="shared" si="89"/>
        <v>0.68204376053791738</v>
      </c>
      <c r="AA81" s="4">
        <f t="shared" si="89"/>
        <v>0.58233020474992059</v>
      </c>
      <c r="AB81" s="4">
        <f t="shared" si="89"/>
        <v>0.55205056891004345</v>
      </c>
      <c r="AC81" s="4">
        <f t="shared" si="89"/>
        <v>0.62449126182258075</v>
      </c>
      <c r="AD81" s="4">
        <f t="shared" si="89"/>
        <v>0.70738177159326376</v>
      </c>
      <c r="AE81" s="4">
        <f t="shared" si="89"/>
        <v>0.70653718860932102</v>
      </c>
      <c r="AF81" s="4">
        <f t="shared" si="89"/>
        <v>0.68524316916420858</v>
      </c>
      <c r="AG81" s="4">
        <f t="shared" si="89"/>
        <v>0.57925464784786396</v>
      </c>
      <c r="AI81" s="4">
        <f t="shared" si="90"/>
        <v>-1.4338455713145348E-2</v>
      </c>
      <c r="AJ81" s="4">
        <f t="shared" si="90"/>
        <v>-9.4973188369180117E-3</v>
      </c>
      <c r="AK81" s="4">
        <f t="shared" si="90"/>
        <v>-1.7811583450195845E-2</v>
      </c>
      <c r="AL81" s="4">
        <f t="shared" si="90"/>
        <v>-4.413297455040488E-3</v>
      </c>
      <c r="AM81" s="4">
        <f t="shared" si="90"/>
        <v>-3.3569913982506305E-3</v>
      </c>
      <c r="AN81" s="4">
        <f t="shared" si="90"/>
        <v>-1.3211159624054725E-3</v>
      </c>
      <c r="AO81" s="4">
        <f t="shared" si="90"/>
        <v>2.9436677065487471E-2</v>
      </c>
      <c r="AP81" s="4">
        <f t="shared" si="90"/>
        <v>2.7122239462082587E-2</v>
      </c>
      <c r="AQ81" s="4">
        <f t="shared" si="90"/>
        <v>2.5507795250079401E-2</v>
      </c>
      <c r="AR81" s="4">
        <f t="shared" si="90"/>
        <v>1.4131431089956514E-2</v>
      </c>
      <c r="AS81" s="4">
        <f t="shared" si="90"/>
        <v>3.0456738177419229E-2</v>
      </c>
      <c r="AT81" s="4">
        <f t="shared" si="90"/>
        <v>1.7015228406736194E-2</v>
      </c>
      <c r="AU81" s="4">
        <f t="shared" si="90"/>
        <v>1.8579811390678991E-2</v>
      </c>
      <c r="AV81" s="4">
        <f t="shared" si="90"/>
        <v>1.2836830835791457E-2</v>
      </c>
      <c r="AW81" s="4">
        <f t="shared" si="90"/>
        <v>1.8378352152136013E-2</v>
      </c>
      <c r="AY81" s="2">
        <f t="shared" si="81"/>
        <v>0.39320077161028777</v>
      </c>
      <c r="AZ81" s="2">
        <f t="shared" si="81"/>
        <v>0.38956835650640143</v>
      </c>
      <c r="BA81" s="2">
        <f t="shared" si="81"/>
        <v>0.38792303671316403</v>
      </c>
      <c r="BB81" s="2">
        <f t="shared" si="81"/>
        <v>0.38653096153529082</v>
      </c>
      <c r="BC81" s="2">
        <f t="shared" si="81"/>
        <v>0.38171594775265949</v>
      </c>
      <c r="BD81" s="2">
        <f t="shared" si="81"/>
        <v>0.37873513150776367</v>
      </c>
      <c r="BE81" s="2">
        <f t="shared" si="81"/>
        <v>0.37226878704351879</v>
      </c>
      <c r="BF81" s="2">
        <f t="shared" si="81"/>
        <v>0.38278173056702064</v>
      </c>
      <c r="BG81" s="2">
        <f t="shared" si="81"/>
        <v>0.36640095305408643</v>
      </c>
      <c r="BH81" s="2">
        <f t="shared" si="81"/>
        <v>0.36847293538529347</v>
      </c>
      <c r="BI81" s="2">
        <f t="shared" si="81"/>
        <v>0.37037358551527877</v>
      </c>
      <c r="BJ81" s="2">
        <f t="shared" si="81"/>
        <v>0.37230823121141854</v>
      </c>
      <c r="BK81" s="2">
        <f t="shared" si="81"/>
        <v>0.36625999667183173</v>
      </c>
      <c r="BL81" s="2">
        <f t="shared" si="81"/>
        <v>0.36118888565838769</v>
      </c>
      <c r="BM81" s="2">
        <f t="shared" si="81"/>
        <v>0.37022155193177919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0.40206644010175752</v>
      </c>
      <c r="DL81" s="2">
        <f t="shared" si="91"/>
        <v>0.40122148432147564</v>
      </c>
      <c r="DM81" s="2">
        <f t="shared" si="91"/>
        <v>0.40486931888653982</v>
      </c>
      <c r="DN81" s="2">
        <f t="shared" si="91"/>
        <v>0.40096057503373833</v>
      </c>
      <c r="DO81" s="2">
        <f t="shared" si="91"/>
        <v>0.40568108621013133</v>
      </c>
      <c r="DP81" s="2">
        <f t="shared" si="91"/>
        <v>0.40309208365508364</v>
      </c>
      <c r="DQ81" s="2">
        <f t="shared" si="91"/>
        <v>0.40445983728036666</v>
      </c>
      <c r="DR81" s="2">
        <f t="shared" si="91"/>
        <v>0.41342974508794517</v>
      </c>
      <c r="DS81" s="2">
        <f t="shared" si="91"/>
        <v>0.40123834453781515</v>
      </c>
      <c r="DT81" s="2">
        <f t="shared" si="91"/>
        <v>0.3992302571428572</v>
      </c>
      <c r="DU81" s="2">
        <f t="shared" si="91"/>
        <v>0.40661275406162473</v>
      </c>
      <c r="DV81" s="2">
        <f t="shared" si="91"/>
        <v>0.40094175546218497</v>
      </c>
      <c r="DW81" s="2">
        <f t="shared" si="91"/>
        <v>0.40152047563025212</v>
      </c>
      <c r="DX81" s="2">
        <f t="shared" si="91"/>
        <v>0.39306823053221296</v>
      </c>
      <c r="DY81" s="2">
        <f t="shared" si="91"/>
        <v>0.38526124858670746</v>
      </c>
      <c r="EA81" s="2">
        <f t="shared" si="92"/>
        <v>0.38836972260881419</v>
      </c>
      <c r="EB81" s="2">
        <f t="shared" si="92"/>
        <v>0.38131442727974613</v>
      </c>
      <c r="EC81" s="2">
        <f t="shared" si="92"/>
        <v>0.37746612041002581</v>
      </c>
      <c r="ED81" s="2">
        <f t="shared" si="92"/>
        <v>0.37871602767527668</v>
      </c>
      <c r="EE81" s="2">
        <f t="shared" si="92"/>
        <v>0.3749791876838211</v>
      </c>
      <c r="EF81" s="2">
        <f t="shared" si="92"/>
        <v>0.37393048138908574</v>
      </c>
      <c r="EG81" s="2">
        <f t="shared" si="92"/>
        <v>0.36688857788539148</v>
      </c>
      <c r="EH81" s="2">
        <f t="shared" si="92"/>
        <v>0.37690723249299718</v>
      </c>
      <c r="EI81" s="2">
        <f t="shared" si="92"/>
        <v>0.36030757498199278</v>
      </c>
      <c r="EJ81" s="2">
        <f t="shared" si="92"/>
        <v>0.36323806257390684</v>
      </c>
      <c r="EK81" s="2">
        <f t="shared" si="92"/>
        <v>0.36414623678303804</v>
      </c>
      <c r="EL81" s="2">
        <f t="shared" si="92"/>
        <v>0.3671756311945118</v>
      </c>
      <c r="EM81" s="2">
        <f t="shared" si="92"/>
        <v>0.35991684099635718</v>
      </c>
      <c r="EN81" s="2">
        <f t="shared" si="92"/>
        <v>0.35546163226265176</v>
      </c>
      <c r="EO81" s="2">
        <f t="shared" si="92"/>
        <v>0.366694217910632</v>
      </c>
      <c r="EQ81" s="2">
        <f t="shared" si="93"/>
        <v>0.38404846786655394</v>
      </c>
      <c r="ER81" s="2">
        <f t="shared" si="93"/>
        <v>0.38012289284420897</v>
      </c>
      <c r="ES81" s="2">
        <f t="shared" si="93"/>
        <v>0.37592100211709489</v>
      </c>
      <c r="ET81" s="2">
        <f t="shared" si="93"/>
        <v>0.37240058638407131</v>
      </c>
      <c r="EU81" s="2">
        <f t="shared" si="93"/>
        <v>0.37271286758455563</v>
      </c>
      <c r="EV81" s="2">
        <f t="shared" si="93"/>
        <v>0.37211449024306842</v>
      </c>
      <c r="EW81" s="2">
        <f t="shared" si="93"/>
        <v>0.36437367313780961</v>
      </c>
      <c r="EX81" s="2">
        <f t="shared" si="93"/>
        <v>0.37353230001834553</v>
      </c>
      <c r="EY81" s="2">
        <f t="shared" si="93"/>
        <v>0.3600634626566398</v>
      </c>
      <c r="EZ81" s="2">
        <f t="shared" si="93"/>
        <v>0.36330358851308092</v>
      </c>
      <c r="FA81" s="2">
        <f t="shared" si="93"/>
        <v>0.3645679731497885</v>
      </c>
      <c r="FB81" s="2">
        <f t="shared" si="93"/>
        <v>0.36605751301707262</v>
      </c>
      <c r="FC81" s="2">
        <f t="shared" si="93"/>
        <v>0.35985463901405307</v>
      </c>
      <c r="FD81" s="2">
        <f t="shared" si="93"/>
        <v>0.36511799521534039</v>
      </c>
      <c r="FE81" s="2">
        <f t="shared" si="93"/>
        <v>0.3700797960562473</v>
      </c>
      <c r="FG81" s="2">
        <f t="shared" si="94"/>
        <v>0.64724154061295769</v>
      </c>
      <c r="FH81" s="2">
        <f t="shared" si="94"/>
        <v>0.58537281879857817</v>
      </c>
      <c r="FI81" s="2">
        <f t="shared" si="94"/>
        <v>0.61840146311997568</v>
      </c>
      <c r="FJ81" s="2">
        <f t="shared" si="94"/>
        <v>0.64865426597080622</v>
      </c>
      <c r="FK81" s="2">
        <f t="shared" si="94"/>
        <v>0.78056356043492536</v>
      </c>
      <c r="FL81" s="2">
        <f t="shared" si="94"/>
        <v>0.83522667564958053</v>
      </c>
      <c r="FM81" s="2">
        <f t="shared" si="94"/>
        <v>0.85678220295580509</v>
      </c>
      <c r="FN81" s="2">
        <f t="shared" si="94"/>
        <v>0.83912600705412166</v>
      </c>
      <c r="FO81" s="2">
        <f t="shared" si="94"/>
        <v>0.85112735092596792</v>
      </c>
      <c r="FP81" s="2">
        <f t="shared" si="94"/>
        <v>0.85455598429046653</v>
      </c>
      <c r="FQ81" s="2">
        <f t="shared" si="94"/>
        <v>0.85336152227509188</v>
      </c>
      <c r="FR81" s="2">
        <f t="shared" si="94"/>
        <v>0.847987743069058</v>
      </c>
      <c r="FS81" s="2">
        <f t="shared" si="94"/>
        <v>0.84753332175249563</v>
      </c>
      <c r="FT81" s="2">
        <f t="shared" si="94"/>
        <v>0.84774697177013159</v>
      </c>
      <c r="FU81" s="2">
        <f t="shared" si="94"/>
        <v>0.81004625979123146</v>
      </c>
      <c r="FW81" s="2">
        <f t="shared" si="83"/>
        <v>1.3513667475425182E-4</v>
      </c>
      <c r="FX81" s="2">
        <f t="shared" si="83"/>
        <v>6.5227299044805687E-5</v>
      </c>
      <c r="FY81" s="2">
        <f t="shared" si="83"/>
        <v>6.7400232631492288E-5</v>
      </c>
      <c r="FZ81" s="2">
        <f t="shared" si="83"/>
        <v>9.3890476434379792E-5</v>
      </c>
      <c r="GA81" s="2">
        <f t="shared" si="83"/>
        <v>1.5674381717776972E-4</v>
      </c>
      <c r="GB81" s="2">
        <f t="shared" si="83"/>
        <v>2.2248460637386459E-4</v>
      </c>
      <c r="GC81" s="2">
        <f t="shared" si="83"/>
        <v>2.6396411144437364E-4</v>
      </c>
      <c r="GD81" s="2">
        <f t="shared" si="83"/>
        <v>3.0352001105117429E-4</v>
      </c>
      <c r="GE81" s="2">
        <f t="shared" si="83"/>
        <v>3.851518771211282E-4</v>
      </c>
      <c r="GF81" s="2">
        <f t="shared" si="83"/>
        <v>3.5862255354822197E-4</v>
      </c>
      <c r="GG81" s="2">
        <f t="shared" si="83"/>
        <v>2.9232534830316123E-4</v>
      </c>
      <c r="GH81" s="2">
        <f t="shared" si="83"/>
        <v>2.3677357033569687E-4</v>
      </c>
      <c r="GI81" s="2">
        <f t="shared" si="83"/>
        <v>1.977457587358412E-4</v>
      </c>
      <c r="GJ81" s="2">
        <f t="shared" si="83"/>
        <v>1.5895506193047866E-4</v>
      </c>
      <c r="GK81" s="2">
        <f t="shared" si="83"/>
        <v>1.3501376606892446E-4</v>
      </c>
      <c r="GM81" s="79">
        <f t="shared" si="84"/>
        <v>7.6518381701551286E-2</v>
      </c>
      <c r="GN81" s="79">
        <f t="shared" si="84"/>
        <v>3.9902904993555657E-2</v>
      </c>
      <c r="GO81" s="79">
        <f t="shared" si="84"/>
        <v>6.3800928657396755E-2</v>
      </c>
      <c r="GP81" s="79">
        <f t="shared" si="84"/>
        <v>0.11294113078012252</v>
      </c>
      <c r="GQ81" s="79">
        <f t="shared" si="84"/>
        <v>0.49816568648886578</v>
      </c>
      <c r="GR81" s="79">
        <f t="shared" si="84"/>
        <v>0.66898381642485882</v>
      </c>
      <c r="GS81" s="79">
        <f t="shared" si="84"/>
        <v>0.44138541455115271</v>
      </c>
      <c r="GT81" s="79">
        <f t="shared" si="84"/>
        <v>0.55839380134058381</v>
      </c>
      <c r="GU81" s="79">
        <f t="shared" si="84"/>
        <v>0.42652017194158026</v>
      </c>
      <c r="GV81" s="79">
        <f t="shared" si="84"/>
        <v>0.3753004985796522</v>
      </c>
      <c r="GW81" s="79">
        <f t="shared" si="84"/>
        <v>0.48456658258414625</v>
      </c>
      <c r="GX81" s="79">
        <f t="shared" si="84"/>
        <v>0.58845455996793528</v>
      </c>
      <c r="GY81" s="79">
        <f t="shared" si="84"/>
        <v>0.58182276667496802</v>
      </c>
      <c r="GZ81" s="79">
        <f t="shared" si="84"/>
        <v>0.58843717686478803</v>
      </c>
      <c r="HA81" s="79">
        <f t="shared" si="84"/>
        <v>0.4997643450135047</v>
      </c>
      <c r="HC81" s="79">
        <f t="shared" si="74"/>
        <v>4.0041792631247943E-7</v>
      </c>
      <c r="HD81" s="79">
        <f t="shared" si="74"/>
        <v>4.6121780904717814E-8</v>
      </c>
      <c r="HE81" s="79">
        <f t="shared" si="74"/>
        <v>3.0557733643625971E-8</v>
      </c>
      <c r="HF81" s="79">
        <f t="shared" si="74"/>
        <v>1.9851641345572058E-8</v>
      </c>
      <c r="HG81" s="79">
        <f t="shared" si="88"/>
        <v>1.3601092703866536E-5</v>
      </c>
      <c r="HH81" s="79">
        <f t="shared" si="88"/>
        <v>1.217240118316701E-4</v>
      </c>
      <c r="HI81" s="79">
        <f t="shared" si="88"/>
        <v>4.5151900257024593E-4</v>
      </c>
      <c r="HJ81" s="79">
        <f t="shared" si="88"/>
        <v>2.4120269426813917E-4</v>
      </c>
      <c r="HK81" s="79">
        <f t="shared" si="88"/>
        <v>4.1481674603117361E-4</v>
      </c>
      <c r="HL81" s="79">
        <f t="shared" si="88"/>
        <v>5.5744494364594051E-4</v>
      </c>
      <c r="HM81" s="79">
        <f t="shared" si="88"/>
        <v>7.9155882556981383E-4</v>
      </c>
      <c r="HN81" s="79">
        <f t="shared" si="88"/>
        <v>3.1901644476289598E-4</v>
      </c>
      <c r="HO81" s="79">
        <f t="shared" si="88"/>
        <v>2.9233065267980722E-4</v>
      </c>
      <c r="HP81" s="79">
        <f t="shared" si="88"/>
        <v>2.0222817415745169E-4</v>
      </c>
      <c r="HQ81" s="79">
        <f t="shared" si="88"/>
        <v>7.8902726568750668E-6</v>
      </c>
      <c r="HS81" s="79">
        <f t="shared" si="85"/>
        <v>6.7981544535346685E-43</v>
      </c>
      <c r="HT81" s="79">
        <f t="shared" si="85"/>
        <v>2.3347216311819978E-51</v>
      </c>
      <c r="HU81" s="79">
        <f t="shared" si="85"/>
        <v>2.8464376203169154E-58</v>
      </c>
      <c r="HV81" s="79">
        <f t="shared" si="85"/>
        <v>1.170195559175503E-66</v>
      </c>
      <c r="HW81" s="79">
        <f t="shared" si="85"/>
        <v>1.7056432486896901E-51</v>
      </c>
      <c r="HX81" s="79">
        <f t="shared" si="85"/>
        <v>8.3102124047054168E-48</v>
      </c>
      <c r="HY81" s="79">
        <f t="shared" si="85"/>
        <v>2.7393117864155556E-43</v>
      </c>
      <c r="HZ81" s="79">
        <f t="shared" si="85"/>
        <v>2.5399059981494989E-44</v>
      </c>
      <c r="IA81" s="79">
        <f t="shared" si="85"/>
        <v>1.4200510807769804E-43</v>
      </c>
      <c r="IB81" s="79">
        <f t="shared" si="85"/>
        <v>1.0389105961319308E-43</v>
      </c>
      <c r="IC81" s="79">
        <f t="shared" si="85"/>
        <v>1.2654233090514165E-40</v>
      </c>
      <c r="ID81" s="79">
        <f t="shared" si="85"/>
        <v>1.1557746425243872E-44</v>
      </c>
      <c r="IE81" s="79">
        <f t="shared" si="85"/>
        <v>5.1600703584657833E-43</v>
      </c>
      <c r="IF81" s="79">
        <f t="shared" si="85"/>
        <v>8.2814519209450898E-34</v>
      </c>
      <c r="IG81" s="79">
        <f t="shared" si="85"/>
        <v>3.8654228751045265E-21</v>
      </c>
      <c r="II81" s="79">
        <f t="shared" si="86"/>
        <v>1.9726510485642518E-135</v>
      </c>
      <c r="IJ81" s="79">
        <f t="shared" si="86"/>
        <v>7.2742570839627494E-174</v>
      </c>
      <c r="IK81" s="79">
        <f t="shared" si="86"/>
        <v>4.9803983545715596E-199</v>
      </c>
      <c r="IL81" s="79">
        <f t="shared" si="86"/>
        <v>1.3566780279363138E-236</v>
      </c>
      <c r="IM81" s="79">
        <f t="shared" si="86"/>
        <v>1.696236401443188E-188</v>
      </c>
      <c r="IN81" s="79">
        <f t="shared" si="86"/>
        <v>6.4573251109791971E-180</v>
      </c>
      <c r="IO81" s="79">
        <f t="shared" si="86"/>
        <v>2.5247090976811142E-164</v>
      </c>
      <c r="IP81" s="79">
        <f t="shared" si="86"/>
        <v>4.318686472629425E-166</v>
      </c>
      <c r="IQ81" s="79">
        <f t="shared" si="86"/>
        <v>3.3024898650878E-165</v>
      </c>
      <c r="IR81" s="79">
        <f t="shared" si="86"/>
        <v>5.9185907130568655E-169</v>
      </c>
      <c r="IS81" s="79">
        <f t="shared" si="86"/>
        <v>5.4246451852442065E-155</v>
      </c>
      <c r="IT81" s="79">
        <f t="shared" si="86"/>
        <v>3.9550213889531334E-170</v>
      </c>
      <c r="IU81" s="79">
        <f t="shared" si="86"/>
        <v>6.464456448566353E-161</v>
      </c>
      <c r="IV81" s="79">
        <f t="shared" si="86"/>
        <v>6.761814670201814E-103</v>
      </c>
      <c r="IW81" s="79">
        <f t="shared" si="86"/>
        <v>1.8675572399630529E-56</v>
      </c>
      <c r="IY81" s="79">
        <f t="shared" si="87"/>
        <v>7.6518782119477602E-2</v>
      </c>
      <c r="IZ81" s="79">
        <f t="shared" si="87"/>
        <v>3.9902951115336559E-2</v>
      </c>
      <c r="JA81" s="79">
        <f t="shared" si="87"/>
        <v>6.3800959215130404E-2</v>
      </c>
      <c r="JB81" s="79">
        <f t="shared" si="87"/>
        <v>0.11294115063176387</v>
      </c>
      <c r="JC81" s="79">
        <f t="shared" si="87"/>
        <v>0.49817928758156965</v>
      </c>
      <c r="JD81" s="79">
        <f t="shared" si="87"/>
        <v>0.66910554043669046</v>
      </c>
      <c r="JE81" s="79">
        <f t="shared" si="87"/>
        <v>0.44183693355372294</v>
      </c>
      <c r="JF81" s="79">
        <f t="shared" si="87"/>
        <v>0.558635004034852</v>
      </c>
      <c r="JG81" s="79">
        <f t="shared" si="87"/>
        <v>0.42693498868761143</v>
      </c>
      <c r="JH81" s="79">
        <f t="shared" si="87"/>
        <v>0.37585794352329815</v>
      </c>
      <c r="JI81" s="79">
        <f t="shared" si="87"/>
        <v>0.48535814140971606</v>
      </c>
      <c r="JJ81" s="79">
        <f t="shared" si="87"/>
        <v>0.58877357641269812</v>
      </c>
      <c r="JK81" s="79">
        <f t="shared" si="87"/>
        <v>0.58211509732764788</v>
      </c>
      <c r="JL81" s="79">
        <f t="shared" si="87"/>
        <v>0.58863940503894552</v>
      </c>
      <c r="JM81" s="79">
        <f t="shared" si="87"/>
        <v>0.49977223528616155</v>
      </c>
    </row>
    <row r="82" spans="2:273" x14ac:dyDescent="0.25">
      <c r="B82" s="2">
        <v>55</v>
      </c>
      <c r="C82" s="37">
        <v>0.50770499999999996</v>
      </c>
      <c r="D82" s="37">
        <v>0.45249299999999998</v>
      </c>
      <c r="E82" s="37">
        <v>0.48441899999999999</v>
      </c>
      <c r="F82" s="37">
        <v>0.57665100000000002</v>
      </c>
      <c r="G82" s="37">
        <v>0.79532499999999995</v>
      </c>
      <c r="H82" s="37">
        <v>0.69013400000000003</v>
      </c>
      <c r="I82" s="37">
        <v>0.48730699999999999</v>
      </c>
      <c r="J82" s="37">
        <v>0.60170000000000001</v>
      </c>
      <c r="K82" s="37">
        <v>0.47622599999999998</v>
      </c>
      <c r="L82" s="37">
        <v>0.44557200000000002</v>
      </c>
      <c r="M82" s="37">
        <v>0.52998299999999998</v>
      </c>
      <c r="N82" s="37">
        <v>0.64176599999999995</v>
      </c>
      <c r="O82" s="37">
        <v>0.64797499999999997</v>
      </c>
      <c r="P82" s="37">
        <v>0.62074200000000002</v>
      </c>
      <c r="Q82" s="37">
        <v>0.51522400000000002</v>
      </c>
      <c r="S82" s="4">
        <f t="shared" si="89"/>
        <v>0.52392692172286459</v>
      </c>
      <c r="T82" s="4">
        <f t="shared" si="89"/>
        <v>0.47057248722501094</v>
      </c>
      <c r="U82" s="4">
        <f t="shared" si="89"/>
        <v>0.50501042900892923</v>
      </c>
      <c r="V82" s="4">
        <f t="shared" si="89"/>
        <v>0.57188661124985707</v>
      </c>
      <c r="W82" s="4">
        <f t="shared" si="89"/>
        <v>0.8149114414870714</v>
      </c>
      <c r="X82" s="4">
        <f t="shared" si="89"/>
        <v>0.66051935639824366</v>
      </c>
      <c r="Y82" s="4">
        <f t="shared" si="89"/>
        <v>0.4932766674873767</v>
      </c>
      <c r="Z82" s="4">
        <f t="shared" si="89"/>
        <v>0.57910177630586346</v>
      </c>
      <c r="AA82" s="4">
        <f t="shared" si="89"/>
        <v>0.48392734851167829</v>
      </c>
      <c r="AB82" s="4">
        <f t="shared" si="89"/>
        <v>0.46234642271605197</v>
      </c>
      <c r="AC82" s="4">
        <f t="shared" si="89"/>
        <v>0.52211762671444684</v>
      </c>
      <c r="AD82" s="4">
        <f t="shared" si="89"/>
        <v>0.61026788467753745</v>
      </c>
      <c r="AE82" s="4">
        <f t="shared" si="89"/>
        <v>0.61468445941316374</v>
      </c>
      <c r="AF82" s="4">
        <f t="shared" si="89"/>
        <v>0.59455668667519967</v>
      </c>
      <c r="AG82" s="4">
        <f t="shared" si="89"/>
        <v>0.50016972640617474</v>
      </c>
      <c r="AI82" s="4">
        <f t="shared" si="90"/>
        <v>-1.622192172286463E-2</v>
      </c>
      <c r="AJ82" s="4">
        <f t="shared" si="90"/>
        <v>-1.807948722501096E-2</v>
      </c>
      <c r="AK82" s="4">
        <f t="shared" si="90"/>
        <v>-2.0591429008929241E-2</v>
      </c>
      <c r="AL82" s="4">
        <f t="shared" si="90"/>
        <v>4.764388750142956E-3</v>
      </c>
      <c r="AM82" s="4">
        <f t="shared" si="90"/>
        <v>-1.9586441487071449E-2</v>
      </c>
      <c r="AN82" s="4">
        <f t="shared" si="90"/>
        <v>2.9614643601756363E-2</v>
      </c>
      <c r="AO82" s="4">
        <f t="shared" si="90"/>
        <v>-5.9696674873767064E-3</v>
      </c>
      <c r="AP82" s="4">
        <f t="shared" si="90"/>
        <v>2.2598223694136554E-2</v>
      </c>
      <c r="AQ82" s="4">
        <f t="shared" si="90"/>
        <v>-7.7013485116783076E-3</v>
      </c>
      <c r="AR82" s="4">
        <f t="shared" si="90"/>
        <v>-1.6774422716051951E-2</v>
      </c>
      <c r="AS82" s="4">
        <f t="shared" si="90"/>
        <v>7.8653732855531455E-3</v>
      </c>
      <c r="AT82" s="4">
        <f t="shared" si="90"/>
        <v>3.1498115322462494E-2</v>
      </c>
      <c r="AU82" s="4">
        <f t="shared" si="90"/>
        <v>3.3290540586836226E-2</v>
      </c>
      <c r="AV82" s="4">
        <f t="shared" si="90"/>
        <v>2.6185313324800341E-2</v>
      </c>
      <c r="AW82" s="4">
        <f t="shared" si="90"/>
        <v>1.5054273593825274E-2</v>
      </c>
      <c r="AY82" s="2">
        <f t="shared" si="81"/>
        <v>0.39278655609528751</v>
      </c>
      <c r="AZ82" s="2">
        <f t="shared" si="81"/>
        <v>0.3891356695716649</v>
      </c>
      <c r="BA82" s="2">
        <f t="shared" si="81"/>
        <v>0.38739065785749405</v>
      </c>
      <c r="BB82" s="2">
        <f t="shared" si="81"/>
        <v>0.38604245008584664</v>
      </c>
      <c r="BC82" s="2">
        <f t="shared" si="81"/>
        <v>0.38110383348092575</v>
      </c>
      <c r="BD82" s="2">
        <f t="shared" si="81"/>
        <v>0.37817362081871364</v>
      </c>
      <c r="BE82" s="2">
        <f t="shared" si="81"/>
        <v>0.37167686572872011</v>
      </c>
      <c r="BF82" s="2">
        <f t="shared" si="81"/>
        <v>0.38210126575695313</v>
      </c>
      <c r="BG82" s="2">
        <f t="shared" si="81"/>
        <v>0.36585659771968998</v>
      </c>
      <c r="BH82" s="2">
        <f t="shared" si="81"/>
        <v>0.36793293070736699</v>
      </c>
      <c r="BI82" s="2">
        <f t="shared" si="81"/>
        <v>0.36975027419213813</v>
      </c>
      <c r="BJ82" s="2">
        <f t="shared" si="81"/>
        <v>0.3717147336127623</v>
      </c>
      <c r="BK82" s="2">
        <f t="shared" si="81"/>
        <v>0.36565928172783441</v>
      </c>
      <c r="BL82" s="2">
        <f t="shared" si="81"/>
        <v>0.3608052065559843</v>
      </c>
      <c r="BM82" s="2">
        <f t="shared" si="81"/>
        <v>0.36993514504045533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0.40251186679000911</v>
      </c>
      <c r="DL82" s="2">
        <f t="shared" si="91"/>
        <v>0.40162640843214759</v>
      </c>
      <c r="DM82" s="2">
        <f t="shared" si="91"/>
        <v>0.40545765031712472</v>
      </c>
      <c r="DN82" s="2">
        <f t="shared" si="91"/>
        <v>0.40159472928475048</v>
      </c>
      <c r="DO82" s="2">
        <f t="shared" si="91"/>
        <v>0.40620976407129455</v>
      </c>
      <c r="DP82" s="2">
        <f t="shared" si="91"/>
        <v>0.40365432110682109</v>
      </c>
      <c r="DQ82" s="2">
        <f t="shared" si="91"/>
        <v>0.40509036470588233</v>
      </c>
      <c r="DR82" s="2">
        <f t="shared" si="91"/>
        <v>0.41418191999142007</v>
      </c>
      <c r="DS82" s="2">
        <f t="shared" si="91"/>
        <v>0.40190141176470595</v>
      </c>
      <c r="DT82" s="2">
        <f t="shared" si="91"/>
        <v>0.39969551428571432</v>
      </c>
      <c r="DU82" s="2">
        <f t="shared" si="91"/>
        <v>0.40714497366946784</v>
      </c>
      <c r="DV82" s="2">
        <f t="shared" si="91"/>
        <v>0.40159241680672281</v>
      </c>
      <c r="DW82" s="2">
        <f t="shared" si="91"/>
        <v>0.40222990084033616</v>
      </c>
      <c r="DX82" s="2">
        <f t="shared" si="91"/>
        <v>0.39376115182072835</v>
      </c>
      <c r="DY82" s="2">
        <f t="shared" si="91"/>
        <v>0.38591980122230712</v>
      </c>
      <c r="EA82" s="2">
        <f t="shared" si="92"/>
        <v>0.38795340987856447</v>
      </c>
      <c r="EB82" s="2">
        <f t="shared" si="92"/>
        <v>0.38106692617311494</v>
      </c>
      <c r="EC82" s="2">
        <f t="shared" si="92"/>
        <v>0.37722314916209249</v>
      </c>
      <c r="ED82" s="2">
        <f t="shared" si="92"/>
        <v>0.37836067712177113</v>
      </c>
      <c r="EE82" s="2">
        <f t="shared" si="92"/>
        <v>0.37466741273316684</v>
      </c>
      <c r="EF82" s="2">
        <f t="shared" si="92"/>
        <v>0.37358961141034724</v>
      </c>
      <c r="EG82" s="2">
        <f t="shared" si="92"/>
        <v>0.36658380912025834</v>
      </c>
      <c r="EH82" s="2">
        <f t="shared" si="92"/>
        <v>0.37649334493797515</v>
      </c>
      <c r="EI82" s="2">
        <f t="shared" si="92"/>
        <v>0.36010677675870351</v>
      </c>
      <c r="EJ82" s="2">
        <f t="shared" si="92"/>
        <v>0.36300262750929363</v>
      </c>
      <c r="EK82" s="2">
        <f t="shared" si="92"/>
        <v>0.36388975280569075</v>
      </c>
      <c r="EL82" s="2">
        <f t="shared" si="92"/>
        <v>0.36683038648103317</v>
      </c>
      <c r="EM82" s="2">
        <f t="shared" si="92"/>
        <v>0.35965930806340457</v>
      </c>
      <c r="EN82" s="2">
        <f t="shared" si="92"/>
        <v>0.35540528040494784</v>
      </c>
      <c r="EO82" s="2">
        <f t="shared" si="92"/>
        <v>0.36651600905099574</v>
      </c>
      <c r="EQ82" s="2">
        <f t="shared" si="93"/>
        <v>0.38370842721499848</v>
      </c>
      <c r="ER82" s="2">
        <f t="shared" si="93"/>
        <v>0.37989253323741373</v>
      </c>
      <c r="ES82" s="2">
        <f t="shared" si="93"/>
        <v>0.37570215576134064</v>
      </c>
      <c r="ET82" s="2">
        <f t="shared" si="93"/>
        <v>0.3721520613413275</v>
      </c>
      <c r="EU82" s="2">
        <f t="shared" si="93"/>
        <v>0.37244539039843499</v>
      </c>
      <c r="EV82" s="2">
        <f t="shared" si="93"/>
        <v>0.37181441560105649</v>
      </c>
      <c r="EW82" s="2">
        <f t="shared" si="93"/>
        <v>0.36412228226004839</v>
      </c>
      <c r="EX82" s="2">
        <f t="shared" si="93"/>
        <v>0.37319021128754831</v>
      </c>
      <c r="EY82" s="2">
        <f t="shared" si="93"/>
        <v>0.35986783397206157</v>
      </c>
      <c r="EZ82" s="2">
        <f t="shared" si="93"/>
        <v>0.36306435474671406</v>
      </c>
      <c r="FA82" s="2">
        <f t="shared" si="93"/>
        <v>0.36430180506156867</v>
      </c>
      <c r="FB82" s="2">
        <f t="shared" si="93"/>
        <v>0.36573462586194588</v>
      </c>
      <c r="FC82" s="2">
        <f t="shared" si="93"/>
        <v>0.3595977243235452</v>
      </c>
      <c r="FD82" s="2">
        <f t="shared" si="93"/>
        <v>0.36486556564458461</v>
      </c>
      <c r="FE82" s="2">
        <f t="shared" si="93"/>
        <v>0.36980364981344699</v>
      </c>
      <c r="FG82" s="2">
        <f t="shared" si="94"/>
        <v>0.66797475613260582</v>
      </c>
      <c r="FH82" s="2">
        <f t="shared" si="94"/>
        <v>0.60753742291226043</v>
      </c>
      <c r="FI82" s="2">
        <f t="shared" si="94"/>
        <v>0.63988663923464983</v>
      </c>
      <c r="FJ82" s="2">
        <f t="shared" si="94"/>
        <v>0.66934686750660766</v>
      </c>
      <c r="FK82" s="2">
        <f t="shared" si="94"/>
        <v>0.79593142681506002</v>
      </c>
      <c r="FL82" s="2">
        <f t="shared" si="94"/>
        <v>0.84751416183559225</v>
      </c>
      <c r="FM82" s="2">
        <f t="shared" si="94"/>
        <v>0.86771683536044342</v>
      </c>
      <c r="FN82" s="2">
        <f t="shared" si="94"/>
        <v>0.85117452512153313</v>
      </c>
      <c r="FO82" s="2">
        <f t="shared" si="94"/>
        <v>0.86242440292895894</v>
      </c>
      <c r="FP82" s="2">
        <f t="shared" si="94"/>
        <v>0.86563393181739534</v>
      </c>
      <c r="FQ82" s="2">
        <f t="shared" si="94"/>
        <v>0.8645160237606927</v>
      </c>
      <c r="FR82" s="2">
        <f t="shared" si="94"/>
        <v>0.85948370801090812</v>
      </c>
      <c r="FS82" s="2">
        <f t="shared" si="94"/>
        <v>0.85905794057315099</v>
      </c>
      <c r="FT82" s="2">
        <f t="shared" si="94"/>
        <v>0.85925812302621796</v>
      </c>
      <c r="FU82" s="2">
        <f t="shared" si="94"/>
        <v>0.82381540348264026</v>
      </c>
      <c r="FW82" s="2">
        <f t="shared" si="83"/>
        <v>1.481724855326018E-4</v>
      </c>
      <c r="FX82" s="2">
        <f t="shared" si="83"/>
        <v>7.1519861120585649E-5</v>
      </c>
      <c r="FY82" s="2">
        <f t="shared" si="83"/>
        <v>7.3902404933724584E-5</v>
      </c>
      <c r="FZ82" s="2">
        <f t="shared" si="83"/>
        <v>1.0294792769395252E-4</v>
      </c>
      <c r="GA82" s="2">
        <f t="shared" si="83"/>
        <v>1.7186357893263969E-4</v>
      </c>
      <c r="GB82" s="2">
        <f t="shared" si="83"/>
        <v>2.4394428362349655E-4</v>
      </c>
      <c r="GC82" s="2">
        <f t="shared" si="83"/>
        <v>2.8942352207752013E-4</v>
      </c>
      <c r="GD82" s="2">
        <f t="shared" si="83"/>
        <v>3.3279332900267933E-4</v>
      </c>
      <c r="GE82" s="2">
        <f t="shared" si="83"/>
        <v>4.2229494351117992E-4</v>
      </c>
      <c r="GF82" s="2">
        <f t="shared" si="83"/>
        <v>3.9320820589902237E-4</v>
      </c>
      <c r="GG82" s="2">
        <f t="shared" si="83"/>
        <v>3.2051933098054192E-4</v>
      </c>
      <c r="GH82" s="2">
        <f t="shared" si="83"/>
        <v>2.5961112687267478E-4</v>
      </c>
      <c r="GI82" s="2">
        <f t="shared" si="83"/>
        <v>2.16819776312537E-4</v>
      </c>
      <c r="GJ82" s="2">
        <f t="shared" si="83"/>
        <v>1.7428808674395838E-4</v>
      </c>
      <c r="GK82" s="2">
        <f t="shared" si="83"/>
        <v>1.480377223514637E-4</v>
      </c>
      <c r="GM82" s="79">
        <f t="shared" si="84"/>
        <v>9.6780468246875126E-2</v>
      </c>
      <c r="GN82" s="79">
        <f t="shared" si="84"/>
        <v>5.2887123472741784E-2</v>
      </c>
      <c r="GO82" s="79">
        <f t="shared" si="84"/>
        <v>8.3587196826639426E-2</v>
      </c>
      <c r="GP82" s="79">
        <f t="shared" si="84"/>
        <v>0.14770695448362217</v>
      </c>
      <c r="GQ82" s="79">
        <f t="shared" si="84"/>
        <v>0.57613545751514139</v>
      </c>
      <c r="GR82" s="79">
        <f t="shared" si="84"/>
        <v>0.5473613807772254</v>
      </c>
      <c r="GS82" s="79">
        <f t="shared" si="84"/>
        <v>0.27205629897515821</v>
      </c>
      <c r="GT82" s="79">
        <f t="shared" si="84"/>
        <v>0.40905014920030669</v>
      </c>
      <c r="GU82" s="79">
        <f t="shared" si="84"/>
        <v>0.25961214057633814</v>
      </c>
      <c r="GV82" s="79">
        <f t="shared" si="84"/>
        <v>0.21426846908947642</v>
      </c>
      <c r="GW82" s="79">
        <f t="shared" si="84"/>
        <v>0.32104166381285187</v>
      </c>
      <c r="GX82" s="79">
        <f t="shared" si="84"/>
        <v>0.46254544474582826</v>
      </c>
      <c r="GY82" s="79">
        <f t="shared" si="84"/>
        <v>0.4702589917568949</v>
      </c>
      <c r="GZ82" s="79">
        <f t="shared" si="84"/>
        <v>0.4689617160604227</v>
      </c>
      <c r="HA82" s="79">
        <f t="shared" si="84"/>
        <v>0.35505145705600005</v>
      </c>
      <c r="HC82" s="79">
        <f t="shared" si="74"/>
        <v>7.8308027205969896E-7</v>
      </c>
      <c r="HD82" s="79">
        <f t="shared" si="74"/>
        <v>9.8172283010317041E-8</v>
      </c>
      <c r="HE82" s="79">
        <f t="shared" si="74"/>
        <v>6.9464118014502313E-8</v>
      </c>
      <c r="HF82" s="79">
        <f t="shared" si="74"/>
        <v>5.0750393093380112E-8</v>
      </c>
      <c r="HG82" s="79">
        <f t="shared" si="88"/>
        <v>2.7306430101997521E-5</v>
      </c>
      <c r="HH82" s="79">
        <f t="shared" si="88"/>
        <v>2.2909741001329219E-4</v>
      </c>
      <c r="HI82" s="79">
        <f t="shared" si="88"/>
        <v>7.9690000170597381E-4</v>
      </c>
      <c r="HJ82" s="79">
        <f t="shared" si="88"/>
        <v>4.4174136710353523E-4</v>
      </c>
      <c r="HK82" s="79">
        <f t="shared" si="88"/>
        <v>7.5575050796071637E-4</v>
      </c>
      <c r="HL82" s="79">
        <f t="shared" si="88"/>
        <v>1.0047941483153256E-3</v>
      </c>
      <c r="HM82" s="79">
        <f t="shared" si="88"/>
        <v>1.3542121777745961E-3</v>
      </c>
      <c r="HN82" s="79">
        <f t="shared" si="88"/>
        <v>5.7202095276674616E-4</v>
      </c>
      <c r="HO82" s="79">
        <f t="shared" si="88"/>
        <v>5.1145844893721944E-4</v>
      </c>
      <c r="HP82" s="79">
        <f t="shared" si="88"/>
        <v>3.5959920695866033E-4</v>
      </c>
      <c r="HQ82" s="79">
        <f t="shared" si="88"/>
        <v>1.8517036097171814E-5</v>
      </c>
      <c r="HS82" s="79">
        <f t="shared" si="85"/>
        <v>9.4671610762603616E-42</v>
      </c>
      <c r="HT82" s="79">
        <f t="shared" si="85"/>
        <v>4.8444091996591434E-50</v>
      </c>
      <c r="HU82" s="79">
        <f t="shared" si="85"/>
        <v>9.2023060254015122E-57</v>
      </c>
      <c r="HV82" s="79">
        <f t="shared" si="85"/>
        <v>7.8565359195445756E-65</v>
      </c>
      <c r="HW82" s="79">
        <f t="shared" si="85"/>
        <v>5.5175432404877415E-50</v>
      </c>
      <c r="HX82" s="79">
        <f t="shared" si="85"/>
        <v>2.4976581363563632E-46</v>
      </c>
      <c r="HY82" s="79">
        <f t="shared" si="85"/>
        <v>6.4043903771842757E-42</v>
      </c>
      <c r="HZ82" s="79">
        <f t="shared" si="85"/>
        <v>6.6346515557345269E-43</v>
      </c>
      <c r="IA82" s="79">
        <f t="shared" si="85"/>
        <v>3.9369726152507331E-42</v>
      </c>
      <c r="IB82" s="79">
        <f t="shared" si="85"/>
        <v>2.9180120641480157E-42</v>
      </c>
      <c r="IC82" s="79">
        <f t="shared" si="85"/>
        <v>2.536454472453663E-39</v>
      </c>
      <c r="ID82" s="79">
        <f t="shared" si="85"/>
        <v>2.8860632988471569E-43</v>
      </c>
      <c r="IE82" s="79">
        <f t="shared" si="85"/>
        <v>1.0406622588389641E-41</v>
      </c>
      <c r="IF82" s="79">
        <f t="shared" si="85"/>
        <v>8.1016469605323989E-33</v>
      </c>
      <c r="IG82" s="79">
        <f t="shared" si="85"/>
        <v>1.5015831055164588E-20</v>
      </c>
      <c r="II82" s="79">
        <f t="shared" si="86"/>
        <v>1.0955844348815765E-132</v>
      </c>
      <c r="IJ82" s="79">
        <f t="shared" si="86"/>
        <v>1.3488435705302358E-170</v>
      </c>
      <c r="IK82" s="79">
        <f t="shared" si="86"/>
        <v>2.8594204403280313E-195</v>
      </c>
      <c r="IL82" s="79">
        <f t="shared" si="86"/>
        <v>5.8471615552768229E-232</v>
      </c>
      <c r="IM82" s="79">
        <f t="shared" si="86"/>
        <v>1.3449674275299909E-184</v>
      </c>
      <c r="IN82" s="79">
        <f t="shared" si="86"/>
        <v>4.8318587588551885E-176</v>
      </c>
      <c r="IO82" s="79">
        <f t="shared" si="86"/>
        <v>1.0233439331893229E-160</v>
      </c>
      <c r="IP82" s="79">
        <f t="shared" si="86"/>
        <v>2.2126976121422832E-162</v>
      </c>
      <c r="IQ82" s="79">
        <f t="shared" si="86"/>
        <v>2.0875198592367179E-161</v>
      </c>
      <c r="IR82" s="79">
        <f t="shared" si="86"/>
        <v>4.2206698348046158E-165</v>
      </c>
      <c r="IS82" s="79">
        <f t="shared" si="86"/>
        <v>1.5045755150318586E-151</v>
      </c>
      <c r="IT82" s="79">
        <f t="shared" si="86"/>
        <v>1.9295030029681748E-166</v>
      </c>
      <c r="IU82" s="79">
        <f t="shared" si="86"/>
        <v>1.6736625383250064E-157</v>
      </c>
      <c r="IV82" s="79">
        <f t="shared" si="86"/>
        <v>8.8107956836773366E-101</v>
      </c>
      <c r="IW82" s="79">
        <f t="shared" si="86"/>
        <v>2.48437778979949E-55</v>
      </c>
      <c r="IY82" s="79">
        <f t="shared" si="87"/>
        <v>9.6781251327147183E-2</v>
      </c>
      <c r="IZ82" s="79">
        <f t="shared" si="87"/>
        <v>5.2887221645024796E-2</v>
      </c>
      <c r="JA82" s="79">
        <f t="shared" si="87"/>
        <v>8.3587266290757439E-2</v>
      </c>
      <c r="JB82" s="79">
        <f t="shared" si="87"/>
        <v>0.14770700523401525</v>
      </c>
      <c r="JC82" s="79">
        <f t="shared" si="87"/>
        <v>0.57616276394524335</v>
      </c>
      <c r="JD82" s="79">
        <f t="shared" si="87"/>
        <v>0.54759047818723872</v>
      </c>
      <c r="JE82" s="79">
        <f t="shared" si="87"/>
        <v>0.27285319897686416</v>
      </c>
      <c r="JF82" s="79">
        <f t="shared" si="87"/>
        <v>0.4094918905674102</v>
      </c>
      <c r="JG82" s="79">
        <f t="shared" si="87"/>
        <v>0.26036789108429886</v>
      </c>
      <c r="JH82" s="79">
        <f t="shared" si="87"/>
        <v>0.21527326323779175</v>
      </c>
      <c r="JI82" s="79">
        <f t="shared" si="87"/>
        <v>0.32239587599062647</v>
      </c>
      <c r="JJ82" s="79">
        <f t="shared" si="87"/>
        <v>0.46311746569859502</v>
      </c>
      <c r="JK82" s="79">
        <f t="shared" si="87"/>
        <v>0.47077045020583214</v>
      </c>
      <c r="JL82" s="79">
        <f t="shared" si="87"/>
        <v>0.46932131526738136</v>
      </c>
      <c r="JM82" s="79">
        <f t="shared" si="87"/>
        <v>0.35506997409209723</v>
      </c>
    </row>
    <row r="83" spans="2:273" x14ac:dyDescent="0.25">
      <c r="B83" s="2">
        <v>56</v>
      </c>
      <c r="C83" s="37">
        <v>0.537632</v>
      </c>
      <c r="D83" s="37">
        <v>0.467082</v>
      </c>
      <c r="E83" s="37">
        <v>0.51507599999999998</v>
      </c>
      <c r="F83" s="37">
        <v>0.62785599999999997</v>
      </c>
      <c r="G83" s="37">
        <v>0.79754199999999997</v>
      </c>
      <c r="H83" s="37">
        <v>0.56128699999999998</v>
      </c>
      <c r="I83" s="37">
        <v>0.39362399999999997</v>
      </c>
      <c r="J83" s="37">
        <v>0.47541</v>
      </c>
      <c r="K83" s="37">
        <v>0.38815</v>
      </c>
      <c r="L83" s="37">
        <v>0.38203999999999999</v>
      </c>
      <c r="M83" s="37">
        <v>0.42077900000000001</v>
      </c>
      <c r="N83" s="37">
        <v>0.52472300000000005</v>
      </c>
      <c r="O83" s="37">
        <v>0.53709700000000005</v>
      </c>
      <c r="P83" s="37">
        <v>0.51204300000000003</v>
      </c>
      <c r="Q83" s="37">
        <v>0.42627500000000002</v>
      </c>
      <c r="S83" s="4">
        <f t="shared" si="89"/>
        <v>0.54896455898476526</v>
      </c>
      <c r="T83" s="4">
        <f t="shared" si="89"/>
        <v>0.49047742087402962</v>
      </c>
      <c r="U83" s="4">
        <f t="shared" si="89"/>
        <v>0.53133263500002637</v>
      </c>
      <c r="V83" s="4">
        <f t="shared" si="89"/>
        <v>0.61014840372530355</v>
      </c>
      <c r="W83" s="4">
        <f t="shared" si="89"/>
        <v>0.82232646275514054</v>
      </c>
      <c r="X83" s="4">
        <f t="shared" si="89"/>
        <v>0.54523168553892243</v>
      </c>
      <c r="Y83" s="4">
        <f t="shared" si="89"/>
        <v>0.42617962353792516</v>
      </c>
      <c r="Z83" s="4">
        <f t="shared" si="89"/>
        <v>0.48847595279223488</v>
      </c>
      <c r="AA83" s="4">
        <f t="shared" si="89"/>
        <v>0.41802899434217611</v>
      </c>
      <c r="AB83" s="4">
        <f t="shared" si="89"/>
        <v>0.4075369980584751</v>
      </c>
      <c r="AC83" s="4">
        <f t="shared" si="89"/>
        <v>0.44507101363566565</v>
      </c>
      <c r="AD83" s="4">
        <f t="shared" si="89"/>
        <v>0.5158140552340883</v>
      </c>
      <c r="AE83" s="4">
        <f t="shared" si="89"/>
        <v>0.52363862691285223</v>
      </c>
      <c r="AF83" s="4">
        <f t="shared" si="89"/>
        <v>0.5050875812567448</v>
      </c>
      <c r="AG83" s="4">
        <f t="shared" si="89"/>
        <v>0.43659328218988652</v>
      </c>
      <c r="AI83" s="4">
        <f t="shared" si="90"/>
        <v>-1.1332558984765262E-2</v>
      </c>
      <c r="AJ83" s="4">
        <f t="shared" si="90"/>
        <v>-2.3395420874029627E-2</v>
      </c>
      <c r="AK83" s="4">
        <f t="shared" si="90"/>
        <v>-1.6256635000026387E-2</v>
      </c>
      <c r="AL83" s="4">
        <f t="shared" si="90"/>
        <v>1.7707596274696424E-2</v>
      </c>
      <c r="AM83" s="4">
        <f t="shared" si="90"/>
        <v>-2.4784462755140568E-2</v>
      </c>
      <c r="AN83" s="4">
        <f t="shared" si="90"/>
        <v>1.6055314461077552E-2</v>
      </c>
      <c r="AO83" s="4">
        <f t="shared" si="90"/>
        <v>-3.2555623537925182E-2</v>
      </c>
      <c r="AP83" s="4">
        <f t="shared" si="90"/>
        <v>-1.3065952792234881E-2</v>
      </c>
      <c r="AQ83" s="4">
        <f t="shared" si="90"/>
        <v>-2.9878994342176113E-2</v>
      </c>
      <c r="AR83" s="4">
        <f t="shared" si="90"/>
        <v>-2.5496998058475107E-2</v>
      </c>
      <c r="AS83" s="4">
        <f t="shared" si="90"/>
        <v>-2.4292013635665632E-2</v>
      </c>
      <c r="AT83" s="4">
        <f t="shared" si="90"/>
        <v>8.9089447659117527E-3</v>
      </c>
      <c r="AU83" s="4">
        <f t="shared" si="90"/>
        <v>1.3458373087147812E-2</v>
      </c>
      <c r="AV83" s="4">
        <f t="shared" si="90"/>
        <v>6.9554187432552261E-3</v>
      </c>
      <c r="AW83" s="4">
        <f t="shared" si="90"/>
        <v>-1.0318282189886507E-2</v>
      </c>
      <c r="AY83" s="2">
        <f t="shared" si="81"/>
        <v>0.39234633908226019</v>
      </c>
      <c r="AZ83" s="2">
        <f t="shared" si="81"/>
        <v>0.38868327619750864</v>
      </c>
      <c r="BA83" s="2">
        <f t="shared" si="81"/>
        <v>0.38683843298563758</v>
      </c>
      <c r="BB83" s="2">
        <f t="shared" si="81"/>
        <v>0.38552836990109784</v>
      </c>
      <c r="BC83" s="2">
        <f t="shared" si="81"/>
        <v>0.38049227591851903</v>
      </c>
      <c r="BD83" s="2">
        <f t="shared" si="81"/>
        <v>0.37761350139836086</v>
      </c>
      <c r="BE83" s="2">
        <f t="shared" si="81"/>
        <v>0.37109272399510401</v>
      </c>
      <c r="BF83" s="2">
        <f t="shared" si="81"/>
        <v>0.38142201193837694</v>
      </c>
      <c r="BG83" s="2">
        <f t="shared" si="81"/>
        <v>0.3653238362875349</v>
      </c>
      <c r="BH83" s="2">
        <f t="shared" si="81"/>
        <v>0.36740437436640516</v>
      </c>
      <c r="BI83" s="2">
        <f t="shared" si="81"/>
        <v>0.3691412630605963</v>
      </c>
      <c r="BJ83" s="2">
        <f t="shared" si="81"/>
        <v>0.37112466738162958</v>
      </c>
      <c r="BK83" s="2">
        <f t="shared" si="81"/>
        <v>0.36506838117319207</v>
      </c>
      <c r="BL83" s="2">
        <f t="shared" si="81"/>
        <v>0.36043310091527758</v>
      </c>
      <c r="BM83" s="2">
        <f t="shared" si="81"/>
        <v>0.36964182799815831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0.40295729347826076</v>
      </c>
      <c r="DL83" s="2">
        <f t="shared" si="91"/>
        <v>0.40203133254281953</v>
      </c>
      <c r="DM83" s="2">
        <f t="shared" si="91"/>
        <v>0.40604598174770967</v>
      </c>
      <c r="DN83" s="2">
        <f t="shared" si="91"/>
        <v>0.40222888353576258</v>
      </c>
      <c r="DO83" s="2">
        <f t="shared" si="91"/>
        <v>0.40673844193245778</v>
      </c>
      <c r="DP83" s="2">
        <f t="shared" si="91"/>
        <v>0.40421655855855854</v>
      </c>
      <c r="DQ83" s="2">
        <f t="shared" si="91"/>
        <v>0.405720892131398</v>
      </c>
      <c r="DR83" s="2">
        <f t="shared" si="91"/>
        <v>0.41493409489489497</v>
      </c>
      <c r="DS83" s="2">
        <f t="shared" si="91"/>
        <v>0.4025644789915967</v>
      </c>
      <c r="DT83" s="2">
        <f t="shared" si="91"/>
        <v>0.40016077142857148</v>
      </c>
      <c r="DU83" s="2">
        <f t="shared" si="91"/>
        <v>0.407677193277311</v>
      </c>
      <c r="DV83" s="2">
        <f t="shared" si="91"/>
        <v>0.40224307815126059</v>
      </c>
      <c r="DW83" s="2">
        <f t="shared" si="91"/>
        <v>0.40293932605042021</v>
      </c>
      <c r="DX83" s="2">
        <f t="shared" si="91"/>
        <v>0.3944540731092438</v>
      </c>
      <c r="DY83" s="2">
        <f t="shared" si="91"/>
        <v>0.38657835385790684</v>
      </c>
      <c r="EA83" s="2">
        <f t="shared" si="92"/>
        <v>0.3875370971483148</v>
      </c>
      <c r="EB83" s="2">
        <f t="shared" si="92"/>
        <v>0.3808194250664837</v>
      </c>
      <c r="EC83" s="2">
        <f t="shared" si="92"/>
        <v>0.37698017791415911</v>
      </c>
      <c r="ED83" s="2">
        <f t="shared" si="92"/>
        <v>0.37800532656826558</v>
      </c>
      <c r="EE83" s="2">
        <f t="shared" si="92"/>
        <v>0.37435563778251257</v>
      </c>
      <c r="EF83" s="2">
        <f t="shared" si="92"/>
        <v>0.37324874143160874</v>
      </c>
      <c r="EG83" s="2">
        <f t="shared" si="92"/>
        <v>0.36627904035512515</v>
      </c>
      <c r="EH83" s="2">
        <f t="shared" si="92"/>
        <v>0.37607945738295318</v>
      </c>
      <c r="EI83" s="2">
        <f t="shared" si="92"/>
        <v>0.35990597853541417</v>
      </c>
      <c r="EJ83" s="2">
        <f t="shared" si="92"/>
        <v>0.36276719244468048</v>
      </c>
      <c r="EK83" s="2">
        <f t="shared" si="92"/>
        <v>0.36363326882834346</v>
      </c>
      <c r="EL83" s="2">
        <f t="shared" si="92"/>
        <v>0.36648514176755453</v>
      </c>
      <c r="EM83" s="2">
        <f t="shared" si="92"/>
        <v>0.35940177513045191</v>
      </c>
      <c r="EN83" s="2">
        <f t="shared" si="92"/>
        <v>0.35534892854724387</v>
      </c>
      <c r="EO83" s="2">
        <f t="shared" si="92"/>
        <v>0.36633780019135948</v>
      </c>
      <c r="EQ83" s="2">
        <f t="shared" si="93"/>
        <v>0.38336838656344302</v>
      </c>
      <c r="ER83" s="2">
        <f t="shared" si="93"/>
        <v>0.37966217363061844</v>
      </c>
      <c r="ES83" s="2">
        <f t="shared" si="93"/>
        <v>0.37548330940558633</v>
      </c>
      <c r="ET83" s="2">
        <f t="shared" si="93"/>
        <v>0.37190353629858364</v>
      </c>
      <c r="EU83" s="2">
        <f t="shared" si="93"/>
        <v>0.37217791321231436</v>
      </c>
      <c r="EV83" s="2">
        <f t="shared" si="93"/>
        <v>0.37151434095904456</v>
      </c>
      <c r="EW83" s="2">
        <f t="shared" si="93"/>
        <v>0.36387089138228718</v>
      </c>
      <c r="EX83" s="2">
        <f t="shared" si="93"/>
        <v>0.37284812255675109</v>
      </c>
      <c r="EY83" s="2">
        <f t="shared" si="93"/>
        <v>0.35967220528748334</v>
      </c>
      <c r="EZ83" s="2">
        <f t="shared" si="93"/>
        <v>0.36282512098034719</v>
      </c>
      <c r="FA83" s="2">
        <f t="shared" si="93"/>
        <v>0.36403563697334879</v>
      </c>
      <c r="FB83" s="2">
        <f t="shared" si="93"/>
        <v>0.36541173870681914</v>
      </c>
      <c r="FC83" s="2">
        <f t="shared" si="93"/>
        <v>0.35934080963303727</v>
      </c>
      <c r="FD83" s="2">
        <f t="shared" si="93"/>
        <v>0.36461313607382884</v>
      </c>
      <c r="FE83" s="2">
        <f t="shared" si="93"/>
        <v>0.36952750357064673</v>
      </c>
      <c r="FG83" s="2">
        <f t="shared" si="94"/>
        <v>0.6880766558999184</v>
      </c>
      <c r="FH83" s="2">
        <f t="shared" si="94"/>
        <v>0.62926757573345371</v>
      </c>
      <c r="FI83" s="2">
        <f t="shared" si="94"/>
        <v>0.66082560723658879</v>
      </c>
      <c r="FJ83" s="2">
        <f t="shared" si="94"/>
        <v>0.68940432211765323</v>
      </c>
      <c r="FK83" s="2">
        <f t="shared" si="94"/>
        <v>0.81048433973270262</v>
      </c>
      <c r="FL83" s="2">
        <f t="shared" si="94"/>
        <v>0.85903998804103299</v>
      </c>
      <c r="FM83" s="2">
        <f t="shared" si="94"/>
        <v>0.87793555272725654</v>
      </c>
      <c r="FN83" s="2">
        <f t="shared" si="94"/>
        <v>0.86246857580294845</v>
      </c>
      <c r="FO83" s="2">
        <f t="shared" si="94"/>
        <v>0.87299211328383142</v>
      </c>
      <c r="FP83" s="2">
        <f t="shared" si="94"/>
        <v>0.87599055578188245</v>
      </c>
      <c r="FQ83" s="2">
        <f t="shared" si="94"/>
        <v>0.8749463655592844</v>
      </c>
      <c r="FR83" s="2">
        <f t="shared" si="94"/>
        <v>0.87024331859260973</v>
      </c>
      <c r="FS83" s="2">
        <f t="shared" si="94"/>
        <v>0.86984521599116793</v>
      </c>
      <c r="FT83" s="2">
        <f t="shared" si="94"/>
        <v>0.87003239507046892</v>
      </c>
      <c r="FU83" s="2">
        <f t="shared" si="94"/>
        <v>0.8367875644345133</v>
      </c>
      <c r="FW83" s="2">
        <f t="shared" si="83"/>
        <v>1.6246557714213349E-4</v>
      </c>
      <c r="FX83" s="2">
        <f t="shared" si="83"/>
        <v>7.8419427207457394E-5</v>
      </c>
      <c r="FY83" s="2">
        <f t="shared" si="83"/>
        <v>8.1031797898027357E-5</v>
      </c>
      <c r="FZ83" s="2">
        <f t="shared" si="83"/>
        <v>1.1287903691394656E-4</v>
      </c>
      <c r="GA83" s="2">
        <f t="shared" si="83"/>
        <v>1.8844154244496006E-4</v>
      </c>
      <c r="GB83" s="2">
        <f t="shared" si="83"/>
        <v>2.6747329300155157E-4</v>
      </c>
      <c r="GC83" s="2">
        <f t="shared" si="83"/>
        <v>3.1733772036897237E-4</v>
      </c>
      <c r="GD83" s="2">
        <f t="shared" si="83"/>
        <v>3.6488891347550575E-4</v>
      </c>
      <c r="GE83" s="2">
        <f t="shared" si="83"/>
        <v>4.63018333490796E-4</v>
      </c>
      <c r="GF83" s="2">
        <f t="shared" si="83"/>
        <v>4.3112786903807941E-4</v>
      </c>
      <c r="GG83" s="2">
        <f t="shared" si="83"/>
        <v>3.514315904989016E-4</v>
      </c>
      <c r="GH83" s="2">
        <f t="shared" si="83"/>
        <v>2.8465081049636713E-4</v>
      </c>
      <c r="GI83" s="2">
        <f t="shared" si="83"/>
        <v>2.3773318422603751E-4</v>
      </c>
      <c r="GJ83" s="2">
        <f t="shared" si="83"/>
        <v>1.9109987361784576E-4</v>
      </c>
      <c r="GK83" s="2">
        <f t="shared" si="83"/>
        <v>1.6231781647508184E-4</v>
      </c>
      <c r="GM83" s="79">
        <f t="shared" si="84"/>
        <v>0.1211227425693108</v>
      </c>
      <c r="GN83" s="79">
        <f t="shared" si="84"/>
        <v>6.9227791326541499E-2</v>
      </c>
      <c r="GO83" s="79">
        <f t="shared" si="84"/>
        <v>0.10807325561093609</v>
      </c>
      <c r="GP83" s="79">
        <f t="shared" si="84"/>
        <v>0.19011016415722382</v>
      </c>
      <c r="GQ83" s="79">
        <f t="shared" si="84"/>
        <v>0.63942644413550109</v>
      </c>
      <c r="GR83" s="79">
        <f t="shared" si="84"/>
        <v>0.36066430639844982</v>
      </c>
      <c r="GS83" s="79">
        <f t="shared" si="84"/>
        <v>0.13470526267341035</v>
      </c>
      <c r="GT83" s="79">
        <f t="shared" si="84"/>
        <v>0.24770248577509921</v>
      </c>
      <c r="GU83" s="79">
        <f t="shared" si="84"/>
        <v>0.12695400274925023</v>
      </c>
      <c r="GV83" s="79">
        <f t="shared" si="84"/>
        <v>9.7747145343786104E-2</v>
      </c>
      <c r="GW83" s="79">
        <f t="shared" si="84"/>
        <v>0.17394829424606251</v>
      </c>
      <c r="GX83" s="79">
        <f t="shared" si="84"/>
        <v>0.31012239078146842</v>
      </c>
      <c r="GY83" s="79">
        <f t="shared" si="84"/>
        <v>0.33156134848441615</v>
      </c>
      <c r="GZ83" s="79">
        <f t="shared" si="84"/>
        <v>0.3217065828056852</v>
      </c>
      <c r="HA83" s="79">
        <f t="shared" si="84"/>
        <v>0.21012624500137234</v>
      </c>
      <c r="HC83" s="79">
        <f t="shared" si="74"/>
        <v>1.5069162623278149E-6</v>
      </c>
      <c r="HD83" s="79">
        <f t="shared" si="74"/>
        <v>2.0526925447856192E-7</v>
      </c>
      <c r="HE83" s="79">
        <f t="shared" si="74"/>
        <v>1.5468606703455692E-7</v>
      </c>
      <c r="HF83" s="79">
        <f t="shared" si="74"/>
        <v>1.2637038248968049E-7</v>
      </c>
      <c r="HG83" s="79">
        <f t="shared" si="88"/>
        <v>5.3570764936597839E-5</v>
      </c>
      <c r="HH83" s="79">
        <f t="shared" si="88"/>
        <v>4.2110122798683466E-4</v>
      </c>
      <c r="HI83" s="79">
        <f t="shared" si="88"/>
        <v>1.3754387696420321E-3</v>
      </c>
      <c r="HJ83" s="79">
        <f t="shared" si="88"/>
        <v>7.902694876406475E-4</v>
      </c>
      <c r="HK83" s="79">
        <f t="shared" si="88"/>
        <v>1.3433647874640038E-3</v>
      </c>
      <c r="HL83" s="79">
        <f t="shared" si="88"/>
        <v>1.7669306874776012E-3</v>
      </c>
      <c r="HM83" s="79">
        <f t="shared" si="88"/>
        <v>2.2675995070624206E-3</v>
      </c>
      <c r="HN83" s="79">
        <f t="shared" si="88"/>
        <v>1.0027901181255021E-3</v>
      </c>
      <c r="HO83" s="79">
        <f t="shared" si="88"/>
        <v>8.7672464536385855E-4</v>
      </c>
      <c r="HP83" s="79">
        <f t="shared" si="88"/>
        <v>6.2631663222878736E-4</v>
      </c>
      <c r="HQ83" s="79">
        <f t="shared" si="88"/>
        <v>4.2038297741993298E-5</v>
      </c>
      <c r="HS83" s="79">
        <f t="shared" si="85"/>
        <v>1.2708537833733461E-40</v>
      </c>
      <c r="HT83" s="79">
        <f t="shared" si="85"/>
        <v>9.6531942285579314E-49</v>
      </c>
      <c r="HU83" s="79">
        <f t="shared" si="85"/>
        <v>2.8391820107178183E-55</v>
      </c>
      <c r="HV83" s="79">
        <f t="shared" si="85"/>
        <v>4.9689148701334782E-63</v>
      </c>
      <c r="HW83" s="79">
        <f t="shared" si="85"/>
        <v>1.6924747033211944E-48</v>
      </c>
      <c r="HX83" s="79">
        <f t="shared" si="85"/>
        <v>7.1051145987284712E-45</v>
      </c>
      <c r="HY83" s="79">
        <f t="shared" si="85"/>
        <v>1.4210939387898477E-40</v>
      </c>
      <c r="HZ83" s="79">
        <f t="shared" si="85"/>
        <v>1.6408895541610017E-41</v>
      </c>
      <c r="IA83" s="79">
        <f t="shared" si="85"/>
        <v>1.0302885699003891E-40</v>
      </c>
      <c r="IB83" s="79">
        <f t="shared" si="85"/>
        <v>7.7342378612472576E-41</v>
      </c>
      <c r="IC83" s="79">
        <f t="shared" si="85"/>
        <v>4.8339219729796126E-38</v>
      </c>
      <c r="ID83" s="79">
        <f t="shared" si="85"/>
        <v>6.836596215066196E-42</v>
      </c>
      <c r="IE83" s="79">
        <f t="shared" si="85"/>
        <v>2.0009182250816471E-40</v>
      </c>
      <c r="IF83" s="79">
        <f t="shared" si="85"/>
        <v>7.6513035820581862E-32</v>
      </c>
      <c r="IG83" s="79">
        <f t="shared" si="85"/>
        <v>5.7158217048308755E-20</v>
      </c>
      <c r="II83" s="79">
        <f t="shared" si="86"/>
        <v>5.6991970263737363E-130</v>
      </c>
      <c r="IJ83" s="79">
        <f t="shared" si="86"/>
        <v>2.3271890679456542E-167</v>
      </c>
      <c r="IK83" s="79">
        <f t="shared" si="86"/>
        <v>1.5106108369544246E-191</v>
      </c>
      <c r="IL83" s="79">
        <f t="shared" si="86"/>
        <v>2.2658973129543554E-227</v>
      </c>
      <c r="IM83" s="79">
        <f t="shared" si="86"/>
        <v>9.7011737267756667E-181</v>
      </c>
      <c r="IN83" s="79">
        <f t="shared" si="86"/>
        <v>3.2781015303253804E-172</v>
      </c>
      <c r="IO83" s="79">
        <f t="shared" si="86"/>
        <v>3.7790755968767325E-157</v>
      </c>
      <c r="IP83" s="79">
        <f t="shared" si="86"/>
        <v>1.0284493361534636E-158</v>
      </c>
      <c r="IQ83" s="79">
        <f t="shared" si="86"/>
        <v>1.1905533712992623E-157</v>
      </c>
      <c r="IR83" s="79">
        <f t="shared" si="86"/>
        <v>2.7143462874878722E-161</v>
      </c>
      <c r="IS83" s="79">
        <f t="shared" si="86"/>
        <v>3.8139673487059412E-148</v>
      </c>
      <c r="IT83" s="79">
        <f t="shared" si="86"/>
        <v>8.5690206354004351E-163</v>
      </c>
      <c r="IU83" s="79">
        <f t="shared" si="86"/>
        <v>3.9796530966655381E-154</v>
      </c>
      <c r="IV83" s="79">
        <f t="shared" si="86"/>
        <v>1.0906253926487697E-98</v>
      </c>
      <c r="IW83" s="79">
        <f t="shared" si="86"/>
        <v>3.2179217234029481E-54</v>
      </c>
      <c r="IY83" s="79">
        <f t="shared" si="87"/>
        <v>0.12112424948557313</v>
      </c>
      <c r="IZ83" s="79">
        <f t="shared" si="87"/>
        <v>6.9227996595795982E-2</v>
      </c>
      <c r="JA83" s="79">
        <f t="shared" si="87"/>
        <v>0.10807341029700313</v>
      </c>
      <c r="JB83" s="79">
        <f t="shared" si="87"/>
        <v>0.19011029052760631</v>
      </c>
      <c r="JC83" s="79">
        <f t="shared" si="87"/>
        <v>0.63948001490043771</v>
      </c>
      <c r="JD83" s="79">
        <f t="shared" si="87"/>
        <v>0.36108540762643665</v>
      </c>
      <c r="JE83" s="79">
        <f t="shared" si="87"/>
        <v>0.13608070144305237</v>
      </c>
      <c r="JF83" s="79">
        <f t="shared" si="87"/>
        <v>0.24849275526273987</v>
      </c>
      <c r="JG83" s="79">
        <f t="shared" si="87"/>
        <v>0.12829736753671422</v>
      </c>
      <c r="JH83" s="79">
        <f t="shared" si="87"/>
        <v>9.9514076031263707E-2</v>
      </c>
      <c r="JI83" s="79">
        <f t="shared" si="87"/>
        <v>0.17621589375312494</v>
      </c>
      <c r="JJ83" s="79">
        <f t="shared" si="87"/>
        <v>0.3111251808995939</v>
      </c>
      <c r="JK83" s="79">
        <f t="shared" si="87"/>
        <v>0.33243807312978002</v>
      </c>
      <c r="JL83" s="79">
        <f t="shared" si="87"/>
        <v>0.32233289943791399</v>
      </c>
      <c r="JM83" s="79">
        <f t="shared" si="87"/>
        <v>0.21016828329911433</v>
      </c>
    </row>
    <row r="84" spans="2:273" x14ac:dyDescent="0.25">
      <c r="B84" s="2">
        <v>57</v>
      </c>
      <c r="C84" s="37">
        <v>0.57125700000000001</v>
      </c>
      <c r="D84" s="37">
        <v>0.49263000000000001</v>
      </c>
      <c r="E84" s="37">
        <v>0.55362800000000001</v>
      </c>
      <c r="F84" s="37">
        <v>0.67423500000000003</v>
      </c>
      <c r="G84" s="37">
        <v>0.78544199999999997</v>
      </c>
      <c r="H84" s="37">
        <v>0.42988799999999999</v>
      </c>
      <c r="I84" s="37">
        <v>0.37220700000000001</v>
      </c>
      <c r="J84" s="37">
        <v>0.40051799999999999</v>
      </c>
      <c r="K84" s="37">
        <v>0.370257</v>
      </c>
      <c r="L84" s="37">
        <v>0.37245</v>
      </c>
      <c r="M84" s="37">
        <v>0.37449500000000002</v>
      </c>
      <c r="N84" s="37">
        <v>0.41833300000000001</v>
      </c>
      <c r="O84" s="37">
        <v>0.42357600000000001</v>
      </c>
      <c r="P84" s="37">
        <v>0.41323500000000002</v>
      </c>
      <c r="Q84" s="37">
        <v>0.37226599999999999</v>
      </c>
      <c r="S84" s="4">
        <f t="shared" si="89"/>
        <v>0.57665569176519238</v>
      </c>
      <c r="T84" s="4">
        <f t="shared" si="89"/>
        <v>0.51366767688972814</v>
      </c>
      <c r="U84" s="4">
        <f t="shared" si="89"/>
        <v>0.56109943205746904</v>
      </c>
      <c r="V84" s="4">
        <f t="shared" si="89"/>
        <v>0.65138011126337281</v>
      </c>
      <c r="W84" s="4">
        <f t="shared" si="89"/>
        <v>0.79841961566629227</v>
      </c>
      <c r="X84" s="4">
        <f t="shared" si="89"/>
        <v>0.45417149070525203</v>
      </c>
      <c r="Y84" s="4">
        <f t="shared" si="89"/>
        <v>0.39219958692378754</v>
      </c>
      <c r="Z84" s="4">
        <f t="shared" si="89"/>
        <v>0.4286812932762839</v>
      </c>
      <c r="AA84" s="4">
        <f t="shared" si="89"/>
        <v>0.38552949974505968</v>
      </c>
      <c r="AB84" s="4">
        <f t="shared" si="89"/>
        <v>0.38317982530657313</v>
      </c>
      <c r="AC84" s="4">
        <f t="shared" si="89"/>
        <v>0.40183674886506349</v>
      </c>
      <c r="AD84" s="4">
        <f t="shared" si="89"/>
        <v>0.44488866761589324</v>
      </c>
      <c r="AE84" s="4">
        <f t="shared" si="89"/>
        <v>0.45174998235703434</v>
      </c>
      <c r="AF84" s="4">
        <f t="shared" si="89"/>
        <v>0.43608036615841062</v>
      </c>
      <c r="AG84" s="4">
        <f t="shared" si="89"/>
        <v>0.39736794944623272</v>
      </c>
      <c r="AI84" s="4">
        <f t="shared" si="90"/>
        <v>-5.3986917651923649E-3</v>
      </c>
      <c r="AJ84" s="4">
        <f t="shared" si="90"/>
        <v>-2.103767688972813E-2</v>
      </c>
      <c r="AK84" s="4">
        <f t="shared" si="90"/>
        <v>-7.4714320574690296E-3</v>
      </c>
      <c r="AL84" s="4">
        <f t="shared" si="90"/>
        <v>2.2854888736627221E-2</v>
      </c>
      <c r="AM84" s="4">
        <f t="shared" si="90"/>
        <v>-1.2977615666292297E-2</v>
      </c>
      <c r="AN84" s="4">
        <f t="shared" si="90"/>
        <v>-2.4283490705252042E-2</v>
      </c>
      <c r="AO84" s="4">
        <f t="shared" si="90"/>
        <v>-1.9992586923787525E-2</v>
      </c>
      <c r="AP84" s="4">
        <f t="shared" si="90"/>
        <v>-2.8163293276283918E-2</v>
      </c>
      <c r="AQ84" s="4">
        <f t="shared" si="90"/>
        <v>-1.5272499745059676E-2</v>
      </c>
      <c r="AR84" s="4">
        <f t="shared" si="90"/>
        <v>-1.0729825306573126E-2</v>
      </c>
      <c r="AS84" s="4">
        <f t="shared" si="90"/>
        <v>-2.7341748865063464E-2</v>
      </c>
      <c r="AT84" s="4">
        <f t="shared" si="90"/>
        <v>-2.655566761589323E-2</v>
      </c>
      <c r="AU84" s="4">
        <f t="shared" si="90"/>
        <v>-2.8173982357034333E-2</v>
      </c>
      <c r="AV84" s="4">
        <f t="shared" si="90"/>
        <v>-2.2845366158410596E-2</v>
      </c>
      <c r="AW84" s="4">
        <f t="shared" si="90"/>
        <v>-2.510194944623273E-2</v>
      </c>
      <c r="AY84" s="2">
        <f t="shared" si="81"/>
        <v>0.39188261182502404</v>
      </c>
      <c r="AZ84" s="2">
        <f t="shared" si="81"/>
        <v>0.38821370021485607</v>
      </c>
      <c r="BA84" s="2">
        <f t="shared" si="81"/>
        <v>0.38626965657218759</v>
      </c>
      <c r="BB84" s="2">
        <f t="shared" si="81"/>
        <v>0.38499192163965995</v>
      </c>
      <c r="BC84" s="2">
        <f t="shared" si="81"/>
        <v>0.3798831197876576</v>
      </c>
      <c r="BD84" s="2">
        <f t="shared" si="81"/>
        <v>0.37705606307722178</v>
      </c>
      <c r="BE84" s="2">
        <f t="shared" si="81"/>
        <v>0.37051720335051924</v>
      </c>
      <c r="BF84" s="2">
        <f t="shared" si="81"/>
        <v>0.3807455982659636</v>
      </c>
      <c r="BG84" s="2">
        <f t="shared" si="81"/>
        <v>0.36480334664920155</v>
      </c>
      <c r="BH84" s="2">
        <f t="shared" si="81"/>
        <v>0.36688769672020655</v>
      </c>
      <c r="BI84" s="2">
        <f t="shared" si="81"/>
        <v>0.36854699756791759</v>
      </c>
      <c r="BJ84" s="2">
        <f t="shared" si="81"/>
        <v>0.37053923210440548</v>
      </c>
      <c r="BK84" s="2">
        <f t="shared" si="81"/>
        <v>0.36448822685486082</v>
      </c>
      <c r="BL84" s="2">
        <f t="shared" si="81"/>
        <v>0.36007314278419233</v>
      </c>
      <c r="BM84" s="2">
        <f t="shared" si="81"/>
        <v>0.36934324408213803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0.40340272016651235</v>
      </c>
      <c r="DL84" s="2">
        <f t="shared" si="91"/>
        <v>0.40243625665349148</v>
      </c>
      <c r="DM84" s="2">
        <f t="shared" si="91"/>
        <v>0.40663431317829457</v>
      </c>
      <c r="DN84" s="2">
        <f t="shared" si="91"/>
        <v>0.40286303778677474</v>
      </c>
      <c r="DO84" s="2">
        <f t="shared" si="91"/>
        <v>0.40726711979362101</v>
      </c>
      <c r="DP84" s="2">
        <f t="shared" si="91"/>
        <v>0.40477879601029598</v>
      </c>
      <c r="DQ84" s="2">
        <f t="shared" si="91"/>
        <v>0.40635141955691362</v>
      </c>
      <c r="DR84" s="2">
        <f t="shared" si="91"/>
        <v>0.41568626979836987</v>
      </c>
      <c r="DS84" s="2">
        <f t="shared" si="91"/>
        <v>0.40322754621848744</v>
      </c>
      <c r="DT84" s="2">
        <f t="shared" si="91"/>
        <v>0.40062602857142859</v>
      </c>
      <c r="DU84" s="2">
        <f t="shared" si="91"/>
        <v>0.40820941288515411</v>
      </c>
      <c r="DV84" s="2">
        <f t="shared" si="91"/>
        <v>0.40289373949579843</v>
      </c>
      <c r="DW84" s="2">
        <f t="shared" si="91"/>
        <v>0.4036487512605042</v>
      </c>
      <c r="DX84" s="2">
        <f t="shared" si="91"/>
        <v>0.39514699439775919</v>
      </c>
      <c r="DY84" s="2">
        <f t="shared" si="91"/>
        <v>0.38723690649350651</v>
      </c>
      <c r="EA84" s="2">
        <f>CE$228*$B84+CE$229</f>
        <v>0.38712078441806508</v>
      </c>
      <c r="EB84" s="2">
        <f t="shared" si="92"/>
        <v>0.38057192395985251</v>
      </c>
      <c r="EC84" s="2">
        <f t="shared" si="92"/>
        <v>0.37673720666622579</v>
      </c>
      <c r="ED84" s="2">
        <f t="shared" si="92"/>
        <v>0.37764997601476008</v>
      </c>
      <c r="EE84" s="2">
        <f t="shared" si="92"/>
        <v>0.37404386283185836</v>
      </c>
      <c r="EF84" s="2">
        <f t="shared" si="92"/>
        <v>0.3729078714528703</v>
      </c>
      <c r="EG84" s="2">
        <f t="shared" si="92"/>
        <v>0.36597427158999196</v>
      </c>
      <c r="EH84" s="2">
        <f t="shared" si="92"/>
        <v>0.37566556982793115</v>
      </c>
      <c r="EI84" s="2">
        <f t="shared" si="92"/>
        <v>0.35970518031212484</v>
      </c>
      <c r="EJ84" s="2">
        <f t="shared" si="92"/>
        <v>0.36253175738006727</v>
      </c>
      <c r="EK84" s="2">
        <f t="shared" si="92"/>
        <v>0.36337678485099617</v>
      </c>
      <c r="EL84" s="2">
        <f t="shared" si="92"/>
        <v>0.36613989705407596</v>
      </c>
      <c r="EM84" s="2">
        <f t="shared" si="92"/>
        <v>0.35914424219749924</v>
      </c>
      <c r="EN84" s="2">
        <f t="shared" si="92"/>
        <v>0.35529257668953995</v>
      </c>
      <c r="EO84" s="2">
        <f t="shared" si="92"/>
        <v>0.36615959133172321</v>
      </c>
      <c r="EQ84" s="2">
        <f t="shared" si="93"/>
        <v>0.38302834591188756</v>
      </c>
      <c r="ER84" s="2">
        <f t="shared" si="93"/>
        <v>0.37943181402382314</v>
      </c>
      <c r="ES84" s="2">
        <f t="shared" si="93"/>
        <v>0.37526446304983208</v>
      </c>
      <c r="ET84" s="2">
        <f t="shared" si="93"/>
        <v>0.37165501125583983</v>
      </c>
      <c r="EU84" s="2">
        <f t="shared" si="93"/>
        <v>0.37191043602619372</v>
      </c>
      <c r="EV84" s="2">
        <f t="shared" si="93"/>
        <v>0.37121426631703264</v>
      </c>
      <c r="EW84" s="2">
        <f t="shared" si="93"/>
        <v>0.36361950050452596</v>
      </c>
      <c r="EX84" s="2">
        <f t="shared" si="93"/>
        <v>0.37250603382595388</v>
      </c>
      <c r="EY84" s="2">
        <f t="shared" si="93"/>
        <v>0.35947657660290511</v>
      </c>
      <c r="EZ84" s="2">
        <f t="shared" si="93"/>
        <v>0.36258588721398033</v>
      </c>
      <c r="FA84" s="2">
        <f t="shared" si="93"/>
        <v>0.36376946888512895</v>
      </c>
      <c r="FB84" s="2">
        <f t="shared" si="93"/>
        <v>0.36508885155169246</v>
      </c>
      <c r="FC84" s="2">
        <f t="shared" si="93"/>
        <v>0.35908389494252935</v>
      </c>
      <c r="FD84" s="2">
        <f t="shared" si="93"/>
        <v>0.36436070650307306</v>
      </c>
      <c r="FE84" s="2">
        <f t="shared" si="93"/>
        <v>0.36925135732784647</v>
      </c>
      <c r="FG84" s="2">
        <f t="shared" si="94"/>
        <v>0.70749445913823861</v>
      </c>
      <c r="FH84" s="2">
        <f t="shared" si="94"/>
        <v>0.65048673591318718</v>
      </c>
      <c r="FI84" s="2">
        <f t="shared" si="94"/>
        <v>0.68115373460066042</v>
      </c>
      <c r="FJ84" s="2">
        <f t="shared" si="94"/>
        <v>0.70877445681042628</v>
      </c>
      <c r="FK84" s="2">
        <f t="shared" si="94"/>
        <v>0.82422861890059818</v>
      </c>
      <c r="FL84" s="2">
        <f t="shared" si="94"/>
        <v>0.86982842928639847</v>
      </c>
      <c r="FM84" s="2">
        <f t="shared" si="94"/>
        <v>0.88746726017085142</v>
      </c>
      <c r="FN84" s="2">
        <f t="shared" si="94"/>
        <v>0.87303339260196344</v>
      </c>
      <c r="FO84" s="2">
        <f t="shared" si="94"/>
        <v>0.88285833535415426</v>
      </c>
      <c r="FP84" s="2">
        <f t="shared" si="94"/>
        <v>0.88565436175580714</v>
      </c>
      <c r="FQ84" s="2">
        <f t="shared" si="94"/>
        <v>0.88468083105913453</v>
      </c>
      <c r="FR84" s="2">
        <f t="shared" si="94"/>
        <v>0.88029379258264373</v>
      </c>
      <c r="FS84" s="2">
        <f t="shared" si="94"/>
        <v>0.87992227079487217</v>
      </c>
      <c r="FT84" s="2">
        <f t="shared" si="94"/>
        <v>0.88009695544015099</v>
      </c>
      <c r="FU84" s="2">
        <f t="shared" si="94"/>
        <v>0.84897969838966558</v>
      </c>
      <c r="FW84" s="2">
        <f t="shared" si="83"/>
        <v>1.7813717076942478E-4</v>
      </c>
      <c r="FX84" s="2">
        <f t="shared" si="83"/>
        <v>8.5984541548190022E-5</v>
      </c>
      <c r="FY84" s="2">
        <f t="shared" si="83"/>
        <v>8.8848904986348447E-5</v>
      </c>
      <c r="FZ84" s="2">
        <f t="shared" si="83"/>
        <v>1.2376805489838392E-4</v>
      </c>
      <c r="GA84" s="2">
        <f t="shared" si="83"/>
        <v>2.0661828611471915E-4</v>
      </c>
      <c r="GB84" s="2">
        <f t="shared" si="83"/>
        <v>2.9327106586700993E-4</v>
      </c>
      <c r="GC84" s="2">
        <f t="shared" si="83"/>
        <v>3.4794323850873243E-4</v>
      </c>
      <c r="GD84" s="2">
        <f t="shared" si="83"/>
        <v>4.0007865334170485E-4</v>
      </c>
      <c r="GE84" s="2">
        <f t="shared" si="83"/>
        <v>5.0766682901416346E-4</v>
      </c>
      <c r="GF84" s="2">
        <f t="shared" si="83"/>
        <v>4.7270264634848724E-4</v>
      </c>
      <c r="GG84" s="2">
        <f t="shared" si="83"/>
        <v>3.8532401182010917E-4</v>
      </c>
      <c r="GH84" s="2">
        <f t="shared" si="83"/>
        <v>3.1210483601450399E-4</v>
      </c>
      <c r="GI84" s="2">
        <f t="shared" si="83"/>
        <v>2.6066327441275083E-4</v>
      </c>
      <c r="GJ84" s="2">
        <f t="shared" si="83"/>
        <v>2.095329815541628E-4</v>
      </c>
      <c r="GK84" s="2">
        <f t="shared" si="83"/>
        <v>1.7797515949633964E-4</v>
      </c>
      <c r="GM84" s="79">
        <f t="shared" si="84"/>
        <v>0.1500117177848927</v>
      </c>
      <c r="GN84" s="79">
        <f t="shared" si="84"/>
        <v>8.9504158104792397E-2</v>
      </c>
      <c r="GO84" s="79">
        <f t="shared" si="84"/>
        <v>0.13791860367089517</v>
      </c>
      <c r="GP84" s="79">
        <f t="shared" si="84"/>
        <v>0.2408474648828049</v>
      </c>
      <c r="GQ84" s="79">
        <f t="shared" si="84"/>
        <v>0.66327054891008697</v>
      </c>
      <c r="GR84" s="79">
        <f t="shared" si="84"/>
        <v>0.18380026334823976</v>
      </c>
      <c r="GS84" s="79">
        <f t="shared" si="84"/>
        <v>5.2688101399975651E-2</v>
      </c>
      <c r="GT84" s="79">
        <f t="shared" si="84"/>
        <v>0.12150416348453334</v>
      </c>
      <c r="GU84" s="79">
        <f t="shared" si="84"/>
        <v>4.9089836974737379E-2</v>
      </c>
      <c r="GV84" s="79">
        <f t="shared" si="84"/>
        <v>3.512606005877271E-2</v>
      </c>
      <c r="GW84" s="79">
        <f t="shared" si="84"/>
        <v>7.5776035115050627E-2</v>
      </c>
      <c r="GX84" s="79">
        <f t="shared" si="84"/>
        <v>0.17410620874526916</v>
      </c>
      <c r="GY84" s="79">
        <f t="shared" si="84"/>
        <v>0.20091713126240421</v>
      </c>
      <c r="GZ84" s="79">
        <f t="shared" si="84"/>
        <v>0.18671987954671632</v>
      </c>
      <c r="HA84" s="79">
        <f t="shared" si="84"/>
        <v>0.10207376969747373</v>
      </c>
      <c r="HC84" s="79">
        <f t="shared" si="74"/>
        <v>2.8534665943795216E-6</v>
      </c>
      <c r="HD84" s="79">
        <f t="shared" si="74"/>
        <v>4.2162028242187487E-7</v>
      </c>
      <c r="HE84" s="79">
        <f t="shared" si="74"/>
        <v>3.3744710245128043E-7</v>
      </c>
      <c r="HF84" s="79">
        <f t="shared" si="74"/>
        <v>3.0650095426502556E-7</v>
      </c>
      <c r="HG84" s="79">
        <f t="shared" si="88"/>
        <v>1.0270460785253438E-4</v>
      </c>
      <c r="HH84" s="79">
        <f t="shared" si="88"/>
        <v>7.5598516227245213E-4</v>
      </c>
      <c r="HI84" s="79">
        <f t="shared" si="88"/>
        <v>2.3218323270774205E-3</v>
      </c>
      <c r="HJ84" s="79">
        <f t="shared" si="88"/>
        <v>1.3811635527022092E-3</v>
      </c>
      <c r="HK84" s="79">
        <f t="shared" si="88"/>
        <v>2.3299782591212235E-3</v>
      </c>
      <c r="HL84" s="79">
        <f t="shared" si="88"/>
        <v>3.0316633348616566E-3</v>
      </c>
      <c r="HM84" s="79">
        <f t="shared" si="88"/>
        <v>3.7167741849085038E-3</v>
      </c>
      <c r="HN84" s="79">
        <f t="shared" si="88"/>
        <v>1.7188908213239644E-3</v>
      </c>
      <c r="HO84" s="79">
        <f t="shared" si="88"/>
        <v>1.4725413337843233E-3</v>
      </c>
      <c r="HP84" s="79">
        <f t="shared" si="88"/>
        <v>1.0685642552904599E-3</v>
      </c>
      <c r="HQ84" s="79">
        <f t="shared" si="88"/>
        <v>9.2333278839131755E-5</v>
      </c>
      <c r="HS84" s="79">
        <f t="shared" si="85"/>
        <v>1.6444507389019305E-39</v>
      </c>
      <c r="HT84" s="79">
        <f t="shared" si="85"/>
        <v>1.8472593503379858E-47</v>
      </c>
      <c r="HU84" s="79">
        <f t="shared" si="85"/>
        <v>8.3597541975292781E-54</v>
      </c>
      <c r="HV84" s="79">
        <f t="shared" si="85"/>
        <v>2.960413370074157E-61</v>
      </c>
      <c r="HW84" s="79">
        <f t="shared" si="85"/>
        <v>4.9228962963972228E-47</v>
      </c>
      <c r="HX84" s="79">
        <f t="shared" si="85"/>
        <v>1.9130668338720001E-43</v>
      </c>
      <c r="HY84" s="79">
        <f t="shared" si="85"/>
        <v>2.992819120782708E-39</v>
      </c>
      <c r="HZ84" s="79">
        <f t="shared" si="85"/>
        <v>3.842425922840671E-40</v>
      </c>
      <c r="IA84" s="79">
        <f t="shared" si="85"/>
        <v>2.5450603189108499E-39</v>
      </c>
      <c r="IB84" s="79">
        <f t="shared" si="85"/>
        <v>1.9345241693502126E-39</v>
      </c>
      <c r="IC84" s="79">
        <f t="shared" si="85"/>
        <v>8.7590648149884404E-37</v>
      </c>
      <c r="ID84" s="79">
        <f t="shared" si="85"/>
        <v>1.536311535971673E-40</v>
      </c>
      <c r="IE84" s="79">
        <f t="shared" si="85"/>
        <v>3.667902426911097E-39</v>
      </c>
      <c r="IF84" s="79">
        <f t="shared" si="85"/>
        <v>6.9758328986266478E-31</v>
      </c>
      <c r="IG84" s="79">
        <f t="shared" si="85"/>
        <v>2.1320028055394514E-19</v>
      </c>
      <c r="II84" s="79">
        <f t="shared" si="86"/>
        <v>2.7768646166025672E-127</v>
      </c>
      <c r="IJ84" s="79">
        <f t="shared" si="86"/>
        <v>3.7359380942966653E-164</v>
      </c>
      <c r="IK84" s="79">
        <f t="shared" si="86"/>
        <v>7.3432549380731661E-188</v>
      </c>
      <c r="IL84" s="79">
        <f t="shared" si="86"/>
        <v>7.8951987034140934E-223</v>
      </c>
      <c r="IM84" s="79">
        <f t="shared" si="86"/>
        <v>6.3653892789393272E-177</v>
      </c>
      <c r="IN84" s="79">
        <f t="shared" si="86"/>
        <v>2.0164076801587671E-168</v>
      </c>
      <c r="IO84" s="79">
        <f t="shared" si="86"/>
        <v>1.2714652117648098E-153</v>
      </c>
      <c r="IP84" s="79">
        <f t="shared" si="86"/>
        <v>4.336461595931976E-155</v>
      </c>
      <c r="IQ84" s="79">
        <f t="shared" si="86"/>
        <v>6.1262921434569688E-154</v>
      </c>
      <c r="IR84" s="79">
        <f t="shared" si="86"/>
        <v>1.5742414223956802E-157</v>
      </c>
      <c r="IS84" s="79">
        <f t="shared" si="86"/>
        <v>8.8361195393633632E-145</v>
      </c>
      <c r="IT84" s="79">
        <f t="shared" si="86"/>
        <v>3.4642341076106224E-159</v>
      </c>
      <c r="IU84" s="79">
        <f t="shared" si="86"/>
        <v>8.6909070993186108E-151</v>
      </c>
      <c r="IV84" s="79">
        <f t="shared" si="86"/>
        <v>1.2824655964269935E-96</v>
      </c>
      <c r="IW84" s="79">
        <f t="shared" si="86"/>
        <v>4.058339665006827E-53</v>
      </c>
      <c r="IY84" s="79">
        <f t="shared" si="87"/>
        <v>0.15001457125148707</v>
      </c>
      <c r="IZ84" s="79">
        <f t="shared" si="87"/>
        <v>8.950457972507482E-2</v>
      </c>
      <c r="JA84" s="79">
        <f t="shared" si="87"/>
        <v>0.13791894111799763</v>
      </c>
      <c r="JB84" s="79">
        <f t="shared" si="87"/>
        <v>0.24084777138375915</v>
      </c>
      <c r="JC84" s="79">
        <f t="shared" si="87"/>
        <v>0.66337325351793952</v>
      </c>
      <c r="JD84" s="79">
        <f t="shared" si="87"/>
        <v>0.18455624851051222</v>
      </c>
      <c r="JE84" s="79">
        <f t="shared" si="87"/>
        <v>5.5009933727053074E-2</v>
      </c>
      <c r="JF84" s="79">
        <f t="shared" si="87"/>
        <v>0.12288532703723555</v>
      </c>
      <c r="JG84" s="79">
        <f t="shared" si="87"/>
        <v>5.14198152338586E-2</v>
      </c>
      <c r="JH84" s="79">
        <f t="shared" si="87"/>
        <v>3.8157723393634366E-2</v>
      </c>
      <c r="JI84" s="79">
        <f t="shared" si="87"/>
        <v>7.9492809299959125E-2</v>
      </c>
      <c r="JJ84" s="79">
        <f t="shared" si="87"/>
        <v>0.17582509956659312</v>
      </c>
      <c r="JK84" s="79">
        <f t="shared" si="87"/>
        <v>0.20238967259618854</v>
      </c>
      <c r="JL84" s="79">
        <f t="shared" si="87"/>
        <v>0.18778844380200677</v>
      </c>
      <c r="JM84" s="79">
        <f t="shared" si="87"/>
        <v>0.10216610297631286</v>
      </c>
    </row>
    <row r="85" spans="2:273" x14ac:dyDescent="0.25">
      <c r="B85" s="2">
        <v>58</v>
      </c>
      <c r="C85" s="37">
        <v>0.613089</v>
      </c>
      <c r="D85" s="37">
        <v>0.522204</v>
      </c>
      <c r="E85" s="37">
        <v>0.59957199999999999</v>
      </c>
      <c r="F85" s="37">
        <v>0.71892299999999998</v>
      </c>
      <c r="G85" s="37">
        <v>0.74737100000000001</v>
      </c>
      <c r="H85" s="37">
        <v>0.38180199999999997</v>
      </c>
      <c r="I85" s="37">
        <v>0.37049799999999999</v>
      </c>
      <c r="J85" s="37">
        <v>0.38581900000000002</v>
      </c>
      <c r="K85" s="37">
        <v>0.37212200000000001</v>
      </c>
      <c r="L85" s="37">
        <v>0.36954799999999999</v>
      </c>
      <c r="M85" s="37">
        <v>0.37120700000000001</v>
      </c>
      <c r="N85" s="37">
        <v>0.372581</v>
      </c>
      <c r="O85" s="37">
        <v>0.373969</v>
      </c>
      <c r="P85" s="37">
        <v>0.371701</v>
      </c>
      <c r="Q85" s="37">
        <v>0.36358400000000002</v>
      </c>
      <c r="S85" s="4">
        <f t="shared" si="89"/>
        <v>0.60673876744883226</v>
      </c>
      <c r="T85" s="4">
        <f t="shared" si="89"/>
        <v>0.54017196663600209</v>
      </c>
      <c r="U85" s="4">
        <f t="shared" si="89"/>
        <v>0.59402882511895694</v>
      </c>
      <c r="V85" s="4">
        <f t="shared" si="89"/>
        <v>0.69434600795188606</v>
      </c>
      <c r="W85" s="4">
        <f t="shared" si="89"/>
        <v>0.73589528231022361</v>
      </c>
      <c r="X85" s="4">
        <f t="shared" si="89"/>
        <v>0.40428701949777995</v>
      </c>
      <c r="Y85" s="4">
        <f t="shared" si="89"/>
        <v>0.38019140016562247</v>
      </c>
      <c r="Z85" s="4">
        <f t="shared" si="89"/>
        <v>0.39921272482332321</v>
      </c>
      <c r="AA85" s="4">
        <f t="shared" si="89"/>
        <v>0.37457065249298999</v>
      </c>
      <c r="AB85" s="4">
        <f t="shared" si="89"/>
        <v>0.37648344371003195</v>
      </c>
      <c r="AC85" s="4">
        <f t="shared" si="89"/>
        <v>0.3846648602345919</v>
      </c>
      <c r="AD85" s="4">
        <f t="shared" si="89"/>
        <v>0.40374173529911173</v>
      </c>
      <c r="AE85" s="4">
        <f t="shared" si="89"/>
        <v>0.40632128588009975</v>
      </c>
      <c r="AF85" s="4">
        <f t="shared" si="89"/>
        <v>0.39424494536706589</v>
      </c>
      <c r="AG85" s="4">
        <f t="shared" si="89"/>
        <v>0.37864024794373446</v>
      </c>
      <c r="AI85" s="4">
        <f t="shared" si="90"/>
        <v>6.3502325511677338E-3</v>
      </c>
      <c r="AJ85" s="4">
        <f t="shared" si="90"/>
        <v>-1.7967966636002086E-2</v>
      </c>
      <c r="AK85" s="4">
        <f t="shared" si="90"/>
        <v>5.5431748810430559E-3</v>
      </c>
      <c r="AL85" s="4">
        <f t="shared" si="90"/>
        <v>2.4576992048113921E-2</v>
      </c>
      <c r="AM85" s="4">
        <f t="shared" si="90"/>
        <v>1.1475717689776399E-2</v>
      </c>
      <c r="AN85" s="4">
        <f t="shared" si="90"/>
        <v>-2.2485019497779979E-2</v>
      </c>
      <c r="AO85" s="4">
        <f t="shared" si="90"/>
        <v>-9.6934001656224789E-3</v>
      </c>
      <c r="AP85" s="4">
        <f t="shared" si="90"/>
        <v>-1.3393724823323183E-2</v>
      </c>
      <c r="AQ85" s="4">
        <f t="shared" si="90"/>
        <v>-2.4486524929899778E-3</v>
      </c>
      <c r="AR85" s="4">
        <f t="shared" si="90"/>
        <v>-6.9354437100319632E-3</v>
      </c>
      <c r="AS85" s="4">
        <f t="shared" si="90"/>
        <v>-1.345786023459189E-2</v>
      </c>
      <c r="AT85" s="4">
        <f t="shared" si="90"/>
        <v>-3.116073529911173E-2</v>
      </c>
      <c r="AU85" s="4">
        <f t="shared" si="90"/>
        <v>-3.2352285880099751E-2</v>
      </c>
      <c r="AV85" s="4">
        <f t="shared" si="90"/>
        <v>-2.2543945367065887E-2</v>
      </c>
      <c r="AW85" s="4">
        <f t="shared" si="90"/>
        <v>-1.5056247943734447E-2</v>
      </c>
      <c r="AY85" s="2">
        <f t="shared" si="81"/>
        <v>0.39139789124013691</v>
      </c>
      <c r="AZ85" s="2">
        <f t="shared" si="81"/>
        <v>0.38772949024865067</v>
      </c>
      <c r="BA85" s="2">
        <f t="shared" si="81"/>
        <v>0.38568756991582331</v>
      </c>
      <c r="BB85" s="2">
        <f t="shared" si="81"/>
        <v>0.38443627340533387</v>
      </c>
      <c r="BC85" s="2">
        <f t="shared" si="81"/>
        <v>0.37927799151187797</v>
      </c>
      <c r="BD85" s="2">
        <f t="shared" si="81"/>
        <v>0.37650241479377466</v>
      </c>
      <c r="BE85" s="2">
        <f t="shared" si="81"/>
        <v>0.36995096785459336</v>
      </c>
      <c r="BF85" s="2">
        <f t="shared" si="81"/>
        <v>0.38007342791089116</v>
      </c>
      <c r="BG85" s="2">
        <f t="shared" si="81"/>
        <v>0.36429562267145149</v>
      </c>
      <c r="BH85" s="2">
        <f t="shared" si="81"/>
        <v>0.3663831785895153</v>
      </c>
      <c r="BI85" s="2">
        <f t="shared" si="81"/>
        <v>0.36796774914799141</v>
      </c>
      <c r="BJ85" s="2">
        <f t="shared" si="81"/>
        <v>0.36995943791567099</v>
      </c>
      <c r="BK85" s="2">
        <f t="shared" si="81"/>
        <v>0.36391954699901335</v>
      </c>
      <c r="BL85" s="2">
        <f t="shared" si="81"/>
        <v>0.35972573711927597</v>
      </c>
      <c r="BM85" s="2">
        <f t="shared" si="81"/>
        <v>0.36904088702400983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0.403848146854764</v>
      </c>
      <c r="DL85" s="2">
        <f t="shared" si="91"/>
        <v>0.40284118076416342</v>
      </c>
      <c r="DM85" s="2">
        <f t="shared" si="91"/>
        <v>0.40722264460887947</v>
      </c>
      <c r="DN85" s="2">
        <f t="shared" si="91"/>
        <v>0.40349719203778689</v>
      </c>
      <c r="DO85" s="2">
        <f t="shared" si="91"/>
        <v>0.40779579765478424</v>
      </c>
      <c r="DP85" s="2">
        <f t="shared" si="91"/>
        <v>0.40534103346203343</v>
      </c>
      <c r="DQ85" s="2">
        <f t="shared" si="91"/>
        <v>0.40698194698242929</v>
      </c>
      <c r="DR85" s="2">
        <f t="shared" si="91"/>
        <v>0.41643844470184477</v>
      </c>
      <c r="DS85" s="2">
        <f t="shared" si="91"/>
        <v>0.40389061344537819</v>
      </c>
      <c r="DT85" s="2">
        <f t="shared" si="91"/>
        <v>0.40109128571428576</v>
      </c>
      <c r="DU85" s="2">
        <f t="shared" si="91"/>
        <v>0.40874163249299728</v>
      </c>
      <c r="DV85" s="2">
        <f t="shared" si="91"/>
        <v>0.40354440084033621</v>
      </c>
      <c r="DW85" s="2">
        <f t="shared" si="91"/>
        <v>0.40435817647058825</v>
      </c>
      <c r="DX85" s="2">
        <f t="shared" si="91"/>
        <v>0.39583991568627458</v>
      </c>
      <c r="DY85" s="2">
        <f t="shared" si="91"/>
        <v>0.38789545912910622</v>
      </c>
      <c r="EA85" s="2">
        <f t="shared" ref="EA85:EL116" si="95">CE$228*$B85+CE$229</f>
        <v>0.38670447168781541</v>
      </c>
      <c r="EB85" s="2">
        <f t="shared" si="92"/>
        <v>0.38032442285322132</v>
      </c>
      <c r="EC85" s="2">
        <f t="shared" si="92"/>
        <v>0.37649423541829247</v>
      </c>
      <c r="ED85" s="2">
        <f t="shared" si="92"/>
        <v>0.37729462546125453</v>
      </c>
      <c r="EE85" s="2">
        <f t="shared" si="92"/>
        <v>0.3737320878812041</v>
      </c>
      <c r="EF85" s="2">
        <f t="shared" si="92"/>
        <v>0.3725670014741318</v>
      </c>
      <c r="EG85" s="2">
        <f t="shared" si="92"/>
        <v>0.36566950282485883</v>
      </c>
      <c r="EH85" s="2">
        <f t="shared" si="92"/>
        <v>0.37525168227290912</v>
      </c>
      <c r="EI85" s="2">
        <f t="shared" si="92"/>
        <v>0.35950438208883556</v>
      </c>
      <c r="EJ85" s="2">
        <f t="shared" si="92"/>
        <v>0.36229632231545406</v>
      </c>
      <c r="EK85" s="2">
        <f t="shared" si="92"/>
        <v>0.36312030087364894</v>
      </c>
      <c r="EL85" s="2">
        <f t="shared" si="92"/>
        <v>0.36579465234059733</v>
      </c>
      <c r="EM85" s="2">
        <f t="shared" si="92"/>
        <v>0.35888670926454663</v>
      </c>
      <c r="EN85" s="2">
        <f t="shared" si="92"/>
        <v>0.35523622483183603</v>
      </c>
      <c r="EO85" s="2">
        <f t="shared" si="92"/>
        <v>0.36598138247208695</v>
      </c>
      <c r="EQ85" s="2">
        <f t="shared" si="93"/>
        <v>0.3826883052603321</v>
      </c>
      <c r="ER85" s="2">
        <f t="shared" si="93"/>
        <v>0.37920145441702791</v>
      </c>
      <c r="ES85" s="2">
        <f t="shared" si="93"/>
        <v>0.37504561669407777</v>
      </c>
      <c r="ET85" s="2">
        <f t="shared" si="93"/>
        <v>0.37140648621309597</v>
      </c>
      <c r="EU85" s="2">
        <f t="shared" si="93"/>
        <v>0.37164295884007309</v>
      </c>
      <c r="EV85" s="2">
        <f t="shared" si="93"/>
        <v>0.37091419167502077</v>
      </c>
      <c r="EW85" s="2">
        <f t="shared" si="93"/>
        <v>0.36336810962676475</v>
      </c>
      <c r="EX85" s="2">
        <f t="shared" si="93"/>
        <v>0.37216394509515666</v>
      </c>
      <c r="EY85" s="2">
        <f t="shared" si="93"/>
        <v>0.35928094791832688</v>
      </c>
      <c r="EZ85" s="2">
        <f t="shared" si="93"/>
        <v>0.36234665344761341</v>
      </c>
      <c r="FA85" s="2">
        <f t="shared" si="93"/>
        <v>0.36350330079690912</v>
      </c>
      <c r="FB85" s="2">
        <f t="shared" si="93"/>
        <v>0.36476596439656572</v>
      </c>
      <c r="FC85" s="2">
        <f t="shared" si="93"/>
        <v>0.35882698025202148</v>
      </c>
      <c r="FD85" s="2">
        <f t="shared" si="93"/>
        <v>0.36410827693231729</v>
      </c>
      <c r="FE85" s="2">
        <f t="shared" si="93"/>
        <v>0.36897521108504622</v>
      </c>
      <c r="FG85" s="2">
        <f t="shared" si="94"/>
        <v>0.72618449982836086</v>
      </c>
      <c r="FH85" s="2">
        <f t="shared" si="94"/>
        <v>0.67112613203461313</v>
      </c>
      <c r="FI85" s="2">
        <f t="shared" si="94"/>
        <v>0.70081511330373458</v>
      </c>
      <c r="FJ85" s="2">
        <f t="shared" si="94"/>
        <v>0.72741422154162871</v>
      </c>
      <c r="FK85" s="2">
        <f t="shared" si="94"/>
        <v>0.8371763687690118</v>
      </c>
      <c r="FL85" s="2">
        <f t="shared" si="94"/>
        <v>0.87990660433890111</v>
      </c>
      <c r="FM85" s="2">
        <f t="shared" si="94"/>
        <v>0.89634254043523209</v>
      </c>
      <c r="FN85" s="2">
        <f t="shared" si="94"/>
        <v>0.88289683815495612</v>
      </c>
      <c r="FO85" s="2">
        <f t="shared" si="94"/>
        <v>0.89205290010573857</v>
      </c>
      <c r="FP85" s="2">
        <f t="shared" si="94"/>
        <v>0.89465565036882544</v>
      </c>
      <c r="FQ85" s="2">
        <f t="shared" si="94"/>
        <v>0.89374956207825884</v>
      </c>
      <c r="FR85" s="2">
        <f t="shared" si="94"/>
        <v>0.88966449410575787</v>
      </c>
      <c r="FS85" s="2">
        <f t="shared" si="94"/>
        <v>0.88931839866796425</v>
      </c>
      <c r="FT85" s="2">
        <f t="shared" si="94"/>
        <v>0.88948113102723692</v>
      </c>
      <c r="FU85" s="2">
        <f t="shared" si="94"/>
        <v>0.86041299496641788</v>
      </c>
      <c r="FW85" s="2">
        <f t="shared" si="83"/>
        <v>1.9532016682999331E-4</v>
      </c>
      <c r="FX85" s="2">
        <f t="shared" si="83"/>
        <v>9.4279392905671292E-5</v>
      </c>
      <c r="FY85" s="2">
        <f t="shared" si="83"/>
        <v>9.7420051985788462E-5</v>
      </c>
      <c r="FZ85" s="2">
        <f t="shared" si="83"/>
        <v>1.3570735310466364E-4</v>
      </c>
      <c r="GA85" s="2">
        <f t="shared" si="83"/>
        <v>2.2654792960669266E-4</v>
      </c>
      <c r="GB85" s="2">
        <f t="shared" si="83"/>
        <v>3.215562310861427E-4</v>
      </c>
      <c r="GC85" s="2">
        <f t="shared" si="83"/>
        <v>3.8149936799240021E-4</v>
      </c>
      <c r="GD85" s="2">
        <f t="shared" si="83"/>
        <v>4.386605883298924E-4</v>
      </c>
      <c r="GE85" s="2">
        <f t="shared" si="83"/>
        <v>5.5661834643169967E-4</v>
      </c>
      <c r="GF85" s="2">
        <f t="shared" si="83"/>
        <v>5.182845083568624E-4</v>
      </c>
      <c r="GG85" s="2">
        <f t="shared" si="83"/>
        <v>4.2248367142622731E-4</v>
      </c>
      <c r="GH85" s="2">
        <f t="shared" si="83"/>
        <v>3.4220584333397253E-4</v>
      </c>
      <c r="GI85" s="2">
        <f t="shared" si="83"/>
        <v>2.8580440942740465E-4</v>
      </c>
      <c r="GJ85" s="2">
        <f t="shared" si="83"/>
        <v>2.2974370129444187E-4</v>
      </c>
      <c r="GK85" s="2">
        <f t="shared" si="83"/>
        <v>1.9514253110462248E-4</v>
      </c>
      <c r="GM85" s="79">
        <f t="shared" si="84"/>
        <v>0.18388025213899262</v>
      </c>
      <c r="GN85" s="79">
        <f t="shared" si="84"/>
        <v>0.11431130537148355</v>
      </c>
      <c r="GO85" s="79">
        <f t="shared" si="84"/>
        <v>0.17374771372788167</v>
      </c>
      <c r="GP85" s="79">
        <f t="shared" si="84"/>
        <v>0.30033760252506259</v>
      </c>
      <c r="GQ85" s="79">
        <f t="shared" si="84"/>
        <v>0.6220360653391378</v>
      </c>
      <c r="GR85" s="79">
        <f t="shared" si="84"/>
        <v>7.042371518913812E-2</v>
      </c>
      <c r="GS85" s="79">
        <f t="shared" si="84"/>
        <v>1.6092277700728699E-2</v>
      </c>
      <c r="GT85" s="79">
        <f t="shared" si="84"/>
        <v>4.7591266310699723E-2</v>
      </c>
      <c r="GU85" s="79">
        <f t="shared" si="84"/>
        <v>1.4845558804450661E-2</v>
      </c>
      <c r="GV85" s="79">
        <f t="shared" si="84"/>
        <v>9.8465373461930818E-3</v>
      </c>
      <c r="GW85" s="79">
        <f t="shared" si="84"/>
        <v>2.6225264194429578E-2</v>
      </c>
      <c r="GX85" s="79">
        <f t="shared" si="84"/>
        <v>8.07449381698358E-2</v>
      </c>
      <c r="GY85" s="79">
        <f t="shared" si="84"/>
        <v>0.10348030547958835</v>
      </c>
      <c r="GZ85" s="79">
        <f t="shared" si="84"/>
        <v>9.0531785895649225E-2</v>
      </c>
      <c r="HA85" s="79">
        <f t="shared" si="84"/>
        <v>4.0279039730116581E-2</v>
      </c>
      <c r="HC85" s="79">
        <f t="shared" si="74"/>
        <v>5.3170257449077028E-6</v>
      </c>
      <c r="HD85" s="79">
        <f t="shared" si="74"/>
        <v>8.5073188550018259E-7</v>
      </c>
      <c r="HE85" s="79">
        <f t="shared" si="74"/>
        <v>7.2116966931934874E-7</v>
      </c>
      <c r="HF85" s="79">
        <f t="shared" si="74"/>
        <v>7.2413263916731199E-7</v>
      </c>
      <c r="HG85" s="79">
        <f t="shared" si="88"/>
        <v>1.924335901852651E-4</v>
      </c>
      <c r="HH85" s="79">
        <f t="shared" si="88"/>
        <v>1.3256902188626667E-3</v>
      </c>
      <c r="HI85" s="79">
        <f t="shared" si="88"/>
        <v>3.8337090872212795E-3</v>
      </c>
      <c r="HJ85" s="79">
        <f t="shared" si="88"/>
        <v>2.358431322368665E-3</v>
      </c>
      <c r="HK85" s="79">
        <f t="shared" si="88"/>
        <v>3.9437204159576029E-3</v>
      </c>
      <c r="HL85" s="79">
        <f t="shared" si="88"/>
        <v>5.075962918195176E-3</v>
      </c>
      <c r="HM85" s="79">
        <f t="shared" si="88"/>
        <v>5.9639559020450922E-3</v>
      </c>
      <c r="HN85" s="79">
        <f t="shared" si="88"/>
        <v>2.8811868624687106E-3</v>
      </c>
      <c r="HO85" s="79">
        <f t="shared" si="88"/>
        <v>2.4235993972951436E-3</v>
      </c>
      <c r="HP85" s="79">
        <f t="shared" si="88"/>
        <v>1.7859738255961127E-3</v>
      </c>
      <c r="HQ85" s="79">
        <f t="shared" si="88"/>
        <v>1.9622793999314746E-4</v>
      </c>
      <c r="HS85" s="79">
        <f t="shared" si="85"/>
        <v>2.0511531804748713E-38</v>
      </c>
      <c r="HT85" s="79">
        <f t="shared" si="85"/>
        <v>3.3947944645669118E-46</v>
      </c>
      <c r="HU85" s="79">
        <f t="shared" si="85"/>
        <v>2.349090393931305E-52</v>
      </c>
      <c r="HV85" s="79">
        <f t="shared" si="85"/>
        <v>1.6615222329343535E-59</v>
      </c>
      <c r="HW85" s="79">
        <f t="shared" si="85"/>
        <v>1.3578273794711733E-45</v>
      </c>
      <c r="HX85" s="79">
        <f t="shared" si="85"/>
        <v>4.8754430418069635E-42</v>
      </c>
      <c r="HY85" s="79">
        <f t="shared" si="85"/>
        <v>5.9821194406926046E-38</v>
      </c>
      <c r="HZ85" s="79">
        <f t="shared" si="85"/>
        <v>8.5192420746731838E-39</v>
      </c>
      <c r="IA85" s="79">
        <f t="shared" si="85"/>
        <v>5.9345102577648121E-38</v>
      </c>
      <c r="IB85" s="79">
        <f t="shared" si="85"/>
        <v>4.5662732724780855E-38</v>
      </c>
      <c r="IC85" s="79">
        <f t="shared" si="85"/>
        <v>1.5090576002146499E-35</v>
      </c>
      <c r="ID85" s="79">
        <f t="shared" si="85"/>
        <v>3.2751261041235597E-39</v>
      </c>
      <c r="IE85" s="79">
        <f t="shared" si="85"/>
        <v>6.410306912172815E-38</v>
      </c>
      <c r="IF85" s="79">
        <f t="shared" si="85"/>
        <v>6.1398617856327995E-30</v>
      </c>
      <c r="IG85" s="79">
        <f t="shared" si="85"/>
        <v>7.7925510250604711E-19</v>
      </c>
      <c r="II85" s="79">
        <f t="shared" si="86"/>
        <v>1.2672724025033576E-124</v>
      </c>
      <c r="IJ85" s="79">
        <f t="shared" si="86"/>
        <v>5.5804137213742117E-161</v>
      </c>
      <c r="IK85" s="79">
        <f t="shared" si="86"/>
        <v>3.2846330625231173E-184</v>
      </c>
      <c r="IL85" s="79">
        <f t="shared" si="86"/>
        <v>2.4735148462303625E-218</v>
      </c>
      <c r="IM85" s="79">
        <f t="shared" si="86"/>
        <v>3.7993989946078497E-173</v>
      </c>
      <c r="IN85" s="79">
        <f t="shared" si="86"/>
        <v>1.1245616760722903E-164</v>
      </c>
      <c r="IO85" s="79">
        <f t="shared" si="86"/>
        <v>3.897441682040253E-150</v>
      </c>
      <c r="IP85" s="79">
        <f t="shared" si="86"/>
        <v>1.6587511774062488E-151</v>
      </c>
      <c r="IQ85" s="79">
        <f t="shared" si="86"/>
        <v>2.844321076725568E-150</v>
      </c>
      <c r="IR85" s="79">
        <f t="shared" si="86"/>
        <v>8.2338147218266648E-154</v>
      </c>
      <c r="IS85" s="79">
        <f t="shared" si="86"/>
        <v>1.8709801253332174E-141</v>
      </c>
      <c r="IT85" s="79">
        <f t="shared" si="86"/>
        <v>1.2748962420622007E-155</v>
      </c>
      <c r="IU85" s="79">
        <f t="shared" si="86"/>
        <v>1.7431258205930455E-147</v>
      </c>
      <c r="IV85" s="79">
        <f t="shared" si="86"/>
        <v>1.4326053068117275E-94</v>
      </c>
      <c r="IW85" s="79">
        <f t="shared" si="86"/>
        <v>4.9835334505324465E-52</v>
      </c>
      <c r="IY85" s="79">
        <f t="shared" si="87"/>
        <v>0.18388556916473753</v>
      </c>
      <c r="IZ85" s="79">
        <f t="shared" si="87"/>
        <v>0.11431215610336905</v>
      </c>
      <c r="JA85" s="79">
        <f t="shared" si="87"/>
        <v>0.17374843489755099</v>
      </c>
      <c r="JB85" s="79">
        <f t="shared" si="87"/>
        <v>0.30033832665770177</v>
      </c>
      <c r="JC85" s="79">
        <f t="shared" si="87"/>
        <v>0.62222849892932308</v>
      </c>
      <c r="JD85" s="79">
        <f t="shared" si="87"/>
        <v>7.1749405408000788E-2</v>
      </c>
      <c r="JE85" s="79">
        <f t="shared" si="87"/>
        <v>1.9925986787949979E-2</v>
      </c>
      <c r="JF85" s="79">
        <f t="shared" si="87"/>
        <v>4.9949697633068391E-2</v>
      </c>
      <c r="JG85" s="79">
        <f t="shared" si="87"/>
        <v>1.8789279220408264E-2</v>
      </c>
      <c r="JH85" s="79">
        <f t="shared" si="87"/>
        <v>1.4922500264388258E-2</v>
      </c>
      <c r="JI85" s="79">
        <f t="shared" si="87"/>
        <v>3.2189220096474673E-2</v>
      </c>
      <c r="JJ85" s="79">
        <f t="shared" si="87"/>
        <v>8.3626125032304516E-2</v>
      </c>
      <c r="JK85" s="79">
        <f t="shared" si="87"/>
        <v>0.10590390487688349</v>
      </c>
      <c r="JL85" s="79">
        <f t="shared" si="87"/>
        <v>9.231775972124534E-2</v>
      </c>
      <c r="JM85" s="79">
        <f t="shared" si="87"/>
        <v>4.0475267670109727E-2</v>
      </c>
    </row>
    <row r="86" spans="2:273" x14ac:dyDescent="0.25">
      <c r="B86" s="2">
        <v>59</v>
      </c>
      <c r="C86" s="37">
        <v>0.65446400000000005</v>
      </c>
      <c r="D86" s="37">
        <v>0.56363200000000002</v>
      </c>
      <c r="E86" s="37">
        <v>0.64801500000000001</v>
      </c>
      <c r="F86" s="37">
        <v>0.74961299999999997</v>
      </c>
      <c r="G86" s="37">
        <v>0.66439000000000004</v>
      </c>
      <c r="H86" s="37">
        <v>0.37191099999999999</v>
      </c>
      <c r="I86" s="37">
        <v>0.37403999999999998</v>
      </c>
      <c r="J86" s="37">
        <v>0.386102</v>
      </c>
      <c r="K86" s="37">
        <v>0.37357099999999999</v>
      </c>
      <c r="L86" s="37">
        <v>0.37220199999999998</v>
      </c>
      <c r="M86" s="37">
        <v>0.37772499999999998</v>
      </c>
      <c r="N86" s="37">
        <v>0.36995499999999998</v>
      </c>
      <c r="O86" s="37">
        <v>0.37047000000000002</v>
      </c>
      <c r="P86" s="37">
        <v>0.364817</v>
      </c>
      <c r="Q86" s="37">
        <v>0.35824800000000001</v>
      </c>
      <c r="S86" s="4">
        <f t="shared" si="89"/>
        <v>0.63881157607374583</v>
      </c>
      <c r="T86" s="4">
        <f t="shared" si="89"/>
        <v>0.56986983720362783</v>
      </c>
      <c r="U86" s="4">
        <f t="shared" si="89"/>
        <v>0.62962331991442966</v>
      </c>
      <c r="V86" s="4">
        <f t="shared" si="89"/>
        <v>0.7372069405636964</v>
      </c>
      <c r="W86" s="4">
        <f t="shared" si="89"/>
        <v>0.64295659380042747</v>
      </c>
      <c r="X86" s="4">
        <f t="shared" si="89"/>
        <v>0.38565922272045616</v>
      </c>
      <c r="Y86" s="4">
        <f t="shared" si="89"/>
        <v>0.37864935775174557</v>
      </c>
      <c r="Z86" s="4">
        <f t="shared" si="89"/>
        <v>0.38906594736396322</v>
      </c>
      <c r="AA86" s="4">
        <f t="shared" si="89"/>
        <v>0.37377915122810101</v>
      </c>
      <c r="AB86" s="4">
        <f t="shared" si="89"/>
        <v>0.3776854289403519</v>
      </c>
      <c r="AC86" s="4">
        <f t="shared" si="89"/>
        <v>0.38173464216384922</v>
      </c>
      <c r="AD86" s="4">
        <f t="shared" si="89"/>
        <v>0.38602911953376867</v>
      </c>
      <c r="AE86" s="4">
        <f t="shared" si="89"/>
        <v>0.38378806527447995</v>
      </c>
      <c r="AF86" s="4">
        <f t="shared" si="89"/>
        <v>0.37467794248146724</v>
      </c>
      <c r="AG86" s="4">
        <f t="shared" si="89"/>
        <v>0.3717400918658742</v>
      </c>
      <c r="AI86" s="4">
        <f t="shared" si="90"/>
        <v>1.5652423926254211E-2</v>
      </c>
      <c r="AJ86" s="4">
        <f t="shared" si="90"/>
        <v>-6.2378372036278051E-3</v>
      </c>
      <c r="AK86" s="4">
        <f t="shared" si="90"/>
        <v>1.839168008557035E-2</v>
      </c>
      <c r="AL86" s="4">
        <f t="shared" si="90"/>
        <v>1.2406059436303574E-2</v>
      </c>
      <c r="AM86" s="4">
        <f t="shared" si="90"/>
        <v>2.1433406199572569E-2</v>
      </c>
      <c r="AN86" s="4">
        <f t="shared" si="90"/>
        <v>-1.3748222720456171E-2</v>
      </c>
      <c r="AO86" s="4">
        <f t="shared" si="90"/>
        <v>-4.6093577517455908E-3</v>
      </c>
      <c r="AP86" s="4">
        <f t="shared" si="90"/>
        <v>-2.9639473639632152E-3</v>
      </c>
      <c r="AQ86" s="4">
        <f t="shared" si="90"/>
        <v>-2.0815122810102782E-4</v>
      </c>
      <c r="AR86" s="4">
        <f t="shared" si="90"/>
        <v>-5.4834289403519199E-3</v>
      </c>
      <c r="AS86" s="4">
        <f t="shared" si="90"/>
        <v>-4.0096421638492474E-3</v>
      </c>
      <c r="AT86" s="4">
        <f t="shared" si="90"/>
        <v>-1.6074119533768694E-2</v>
      </c>
      <c r="AU86" s="4">
        <f t="shared" si="90"/>
        <v>-1.3318065274479929E-2</v>
      </c>
      <c r="AV86" s="4">
        <f t="shared" si="90"/>
        <v>-9.8609424814672386E-3</v>
      </c>
      <c r="AW86" s="4">
        <f t="shared" si="90"/>
        <v>-1.349209186587419E-2</v>
      </c>
      <c r="AY86" s="2">
        <f t="shared" si="81"/>
        <v>0.39089468031644209</v>
      </c>
      <c r="AZ86" s="2">
        <f t="shared" si="81"/>
        <v>0.38723317817965397</v>
      </c>
      <c r="BA86" s="2">
        <f t="shared" si="81"/>
        <v>0.38509531442764994</v>
      </c>
      <c r="BB86" s="2">
        <f t="shared" si="81"/>
        <v>0.38386451553234208</v>
      </c>
      <c r="BC86" s="2">
        <f t="shared" si="81"/>
        <v>0.37867830250889484</v>
      </c>
      <c r="BD86" s="2">
        <f t="shared" si="81"/>
        <v>0.37595349437920517</v>
      </c>
      <c r="BE86" s="2">
        <f t="shared" si="81"/>
        <v>0.36939451999721701</v>
      </c>
      <c r="BF86" s="2">
        <f t="shared" si="81"/>
        <v>0.37940669043508579</v>
      </c>
      <c r="BG86" s="2">
        <f t="shared" si="81"/>
        <v>0.36380099249450792</v>
      </c>
      <c r="BH86" s="2">
        <f t="shared" si="81"/>
        <v>0.36589096764601053</v>
      </c>
      <c r="BI86" s="2">
        <f t="shared" si="81"/>
        <v>0.36740363484986449</v>
      </c>
      <c r="BJ86" s="2">
        <f t="shared" si="81"/>
        <v>0.36938611844316444</v>
      </c>
      <c r="BK86" s="2">
        <f t="shared" si="81"/>
        <v>0.36336288415040968</v>
      </c>
      <c r="BL86" s="2">
        <f t="shared" si="81"/>
        <v>0.35939113696901254</v>
      </c>
      <c r="BM86" s="2">
        <f t="shared" si="81"/>
        <v>0.36873610055511979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0.40429357354301559</v>
      </c>
      <c r="DL86" s="2">
        <f t="shared" si="91"/>
        <v>0.40324610487483536</v>
      </c>
      <c r="DM86" s="2">
        <f t="shared" si="91"/>
        <v>0.40781097603946442</v>
      </c>
      <c r="DN86" s="2">
        <f t="shared" si="91"/>
        <v>0.40413134628879904</v>
      </c>
      <c r="DO86" s="2">
        <f t="shared" si="91"/>
        <v>0.40832447551594747</v>
      </c>
      <c r="DP86" s="2">
        <f t="shared" si="91"/>
        <v>0.40590327091377087</v>
      </c>
      <c r="DQ86" s="2">
        <f t="shared" si="91"/>
        <v>0.40761247440794496</v>
      </c>
      <c r="DR86" s="2">
        <f t="shared" si="91"/>
        <v>0.41719061960531967</v>
      </c>
      <c r="DS86" s="2">
        <f t="shared" si="91"/>
        <v>0.40455368067226893</v>
      </c>
      <c r="DT86" s="2">
        <f t="shared" si="91"/>
        <v>0.40155654285714287</v>
      </c>
      <c r="DU86" s="2">
        <f t="shared" si="91"/>
        <v>0.40927385210084039</v>
      </c>
      <c r="DV86" s="2">
        <f t="shared" si="91"/>
        <v>0.40419506218487405</v>
      </c>
      <c r="DW86" s="2">
        <f t="shared" si="91"/>
        <v>0.4050676016806723</v>
      </c>
      <c r="DX86" s="2">
        <f t="shared" si="91"/>
        <v>0.39653283697479003</v>
      </c>
      <c r="DY86" s="2">
        <f t="shared" si="91"/>
        <v>0.38855401176470594</v>
      </c>
      <c r="EA86" s="2">
        <f t="shared" si="95"/>
        <v>0.38628815895756569</v>
      </c>
      <c r="EB86" s="2">
        <f t="shared" si="92"/>
        <v>0.38007692174659008</v>
      </c>
      <c r="EC86" s="2">
        <f t="shared" si="92"/>
        <v>0.37625126417035915</v>
      </c>
      <c r="ED86" s="2">
        <f t="shared" si="92"/>
        <v>0.37693927490774898</v>
      </c>
      <c r="EE86" s="2">
        <f t="shared" si="92"/>
        <v>0.37342031293054989</v>
      </c>
      <c r="EF86" s="2">
        <f t="shared" si="92"/>
        <v>0.3722261314953933</v>
      </c>
      <c r="EG86" s="2">
        <f t="shared" si="92"/>
        <v>0.36536473405972564</v>
      </c>
      <c r="EH86" s="2">
        <f t="shared" si="92"/>
        <v>0.37483779471788714</v>
      </c>
      <c r="EI86" s="2">
        <f t="shared" si="92"/>
        <v>0.35930358386554623</v>
      </c>
      <c r="EJ86" s="2">
        <f t="shared" si="92"/>
        <v>0.36206088725084085</v>
      </c>
      <c r="EK86" s="2">
        <f t="shared" si="92"/>
        <v>0.36286381689630165</v>
      </c>
      <c r="EL86" s="2">
        <f t="shared" si="92"/>
        <v>0.36544940762711869</v>
      </c>
      <c r="EM86" s="2">
        <f t="shared" si="92"/>
        <v>0.35862917633159397</v>
      </c>
      <c r="EN86" s="2">
        <f t="shared" si="92"/>
        <v>0.35517987297413206</v>
      </c>
      <c r="EO86" s="2">
        <f t="shared" si="92"/>
        <v>0.36580317361245068</v>
      </c>
      <c r="EQ86" s="2">
        <f t="shared" si="93"/>
        <v>0.38234826460877669</v>
      </c>
      <c r="ER86" s="2">
        <f t="shared" si="93"/>
        <v>0.37897109481023261</v>
      </c>
      <c r="ES86" s="2">
        <f t="shared" si="93"/>
        <v>0.37482677033832351</v>
      </c>
      <c r="ET86" s="2">
        <f t="shared" si="93"/>
        <v>0.37115796117035216</v>
      </c>
      <c r="EU86" s="2">
        <f t="shared" si="93"/>
        <v>0.37137548165395246</v>
      </c>
      <c r="EV86" s="2">
        <f t="shared" si="93"/>
        <v>0.37061411703300884</v>
      </c>
      <c r="EW86" s="2">
        <f t="shared" si="93"/>
        <v>0.36311671874900348</v>
      </c>
      <c r="EX86" s="2">
        <f t="shared" si="93"/>
        <v>0.37182185636435944</v>
      </c>
      <c r="EY86" s="2">
        <f t="shared" si="93"/>
        <v>0.35908531923374865</v>
      </c>
      <c r="EZ86" s="2">
        <f t="shared" si="93"/>
        <v>0.36210741968124655</v>
      </c>
      <c r="FA86" s="2">
        <f t="shared" si="93"/>
        <v>0.36323713270868924</v>
      </c>
      <c r="FB86" s="2">
        <f t="shared" si="93"/>
        <v>0.36444307724143898</v>
      </c>
      <c r="FC86" s="2">
        <f t="shared" si="93"/>
        <v>0.35857006556151355</v>
      </c>
      <c r="FD86" s="2">
        <f t="shared" si="93"/>
        <v>0.36385584736156146</v>
      </c>
      <c r="FE86" s="2">
        <f t="shared" si="93"/>
        <v>0.36869906484224596</v>
      </c>
      <c r="FG86" s="2">
        <f t="shared" si="94"/>
        <v>0.74411224435613343</v>
      </c>
      <c r="FH86" s="2">
        <f t="shared" si="94"/>
        <v>0.69112546145445997</v>
      </c>
      <c r="FI86" s="2">
        <f t="shared" si="94"/>
        <v>0.71976289088138867</v>
      </c>
      <c r="FJ86" s="2">
        <f t="shared" si="94"/>
        <v>0.74528969210746865</v>
      </c>
      <c r="FK86" s="2">
        <f t="shared" si="94"/>
        <v>0.84934468774562188</v>
      </c>
      <c r="FL86" s="2">
        <f t="shared" si="94"/>
        <v>0.8893038038963762</v>
      </c>
      <c r="FM86" s="2">
        <f t="shared" si="94"/>
        <v>0.90459309237927454</v>
      </c>
      <c r="FN86" s="2">
        <f t="shared" si="94"/>
        <v>0.89208875017601819</v>
      </c>
      <c r="FO86" s="2">
        <f t="shared" si="94"/>
        <v>0.9006070229581441</v>
      </c>
      <c r="FP86" s="2">
        <f t="shared" si="94"/>
        <v>0.90302594313500617</v>
      </c>
      <c r="FQ86" s="2">
        <f t="shared" si="94"/>
        <v>0.90218397800725414</v>
      </c>
      <c r="FR86" s="2">
        <f t="shared" si="94"/>
        <v>0.89838632370368321</v>
      </c>
      <c r="FS86" s="2">
        <f t="shared" si="94"/>
        <v>0.89806445186816097</v>
      </c>
      <c r="FT86" s="2">
        <f t="shared" si="94"/>
        <v>0.89821579687545372</v>
      </c>
      <c r="FU86" s="2">
        <f t="shared" si="94"/>
        <v>0.87111211893715546</v>
      </c>
      <c r="FW86" s="2">
        <f t="shared" si="83"/>
        <v>2.1416026853061839E-4</v>
      </c>
      <c r="FX86" s="2">
        <f t="shared" si="83"/>
        <v>1.0337435838326304E-4</v>
      </c>
      <c r="FY86" s="2">
        <f t="shared" si="83"/>
        <v>1.0681795889707636E-4</v>
      </c>
      <c r="FZ86" s="2">
        <f t="shared" si="83"/>
        <v>1.4879820555032831E-4</v>
      </c>
      <c r="GA86" s="2">
        <f t="shared" si="83"/>
        <v>2.4839943594464784E-4</v>
      </c>
      <c r="GB86" s="2">
        <f t="shared" si="83"/>
        <v>3.5256845843042827E-4</v>
      </c>
      <c r="GC86" s="2">
        <f t="shared" si="83"/>
        <v>4.1829034309657983E-4</v>
      </c>
      <c r="GD86" s="2">
        <f t="shared" si="83"/>
        <v>4.809614157553226E-4</v>
      </c>
      <c r="GE86" s="2">
        <f t="shared" si="83"/>
        <v>6.1028710708179953E-4</v>
      </c>
      <c r="GF86" s="2">
        <f t="shared" si="83"/>
        <v>5.6825924805713895E-4</v>
      </c>
      <c r="GG86" s="2">
        <f t="shared" si="83"/>
        <v>4.6322525266983031E-4</v>
      </c>
      <c r="GH86" s="2">
        <f t="shared" si="83"/>
        <v>3.7520885813702843E-4</v>
      </c>
      <c r="GI86" s="2">
        <f t="shared" si="83"/>
        <v>3.1336966247691314E-4</v>
      </c>
      <c r="GJ86" s="2">
        <f t="shared" si="83"/>
        <v>2.5190337566730715E-4</v>
      </c>
      <c r="GK86" s="2">
        <f t="shared" si="83"/>
        <v>2.1396550216803257E-4</v>
      </c>
      <c r="GM86" s="79">
        <f t="shared" si="84"/>
        <v>0.2231039851396395</v>
      </c>
      <c r="GN86" s="79">
        <f t="shared" si="84"/>
        <v>0.14423600910035847</v>
      </c>
      <c r="GO86" s="79">
        <f t="shared" si="84"/>
        <v>0.21611085925633422</v>
      </c>
      <c r="GP86" s="79">
        <f t="shared" si="84"/>
        <v>0.3683979286914642</v>
      </c>
      <c r="GQ86" s="79">
        <f t="shared" si="84"/>
        <v>0.50994927894221942</v>
      </c>
      <c r="GR86" s="79">
        <f t="shared" si="84"/>
        <v>1.9906684270641007E-2</v>
      </c>
      <c r="GS86" s="79">
        <f t="shared" si="84"/>
        <v>3.8076255083297019E-3</v>
      </c>
      <c r="GT86" s="79">
        <f t="shared" si="84"/>
        <v>1.4737308305291455E-2</v>
      </c>
      <c r="GU86" s="79">
        <f t="shared" si="84"/>
        <v>3.4849740991630706E-3</v>
      </c>
      <c r="GV86" s="79">
        <f t="shared" si="84"/>
        <v>2.138736965111139E-3</v>
      </c>
      <c r="GW86" s="79">
        <f t="shared" si="84"/>
        <v>7.1515615005407875E-3</v>
      </c>
      <c r="GX86" s="79">
        <f t="shared" si="84"/>
        <v>3.0636222232147532E-2</v>
      </c>
      <c r="GY86" s="79">
        <f t="shared" si="84"/>
        <v>4.493121275696605E-2</v>
      </c>
      <c r="GZ86" s="79">
        <f t="shared" si="84"/>
        <v>3.6333457912161179E-2</v>
      </c>
      <c r="HA86" s="79">
        <f t="shared" si="84"/>
        <v>1.2819431783112853E-2</v>
      </c>
      <c r="HC86" s="79">
        <f t="shared" si="74"/>
        <v>9.7496548289806389E-6</v>
      </c>
      <c r="HD86" s="79">
        <f t="shared" si="74"/>
        <v>1.6863562406060764E-6</v>
      </c>
      <c r="HE86" s="79">
        <f t="shared" si="74"/>
        <v>1.5099438390517781E-6</v>
      </c>
      <c r="HF86" s="79">
        <f t="shared" si="74"/>
        <v>1.6665748028227948E-6</v>
      </c>
      <c r="HG86" s="79">
        <f t="shared" si="88"/>
        <v>3.5239766690672733E-4</v>
      </c>
      <c r="HH86" s="79">
        <f t="shared" si="88"/>
        <v>2.2710065852246069E-3</v>
      </c>
      <c r="HI86" s="79">
        <f t="shared" si="88"/>
        <v>6.1923744917141681E-3</v>
      </c>
      <c r="HJ86" s="79">
        <f t="shared" si="88"/>
        <v>3.9351336026371255E-3</v>
      </c>
      <c r="HK86" s="79">
        <f t="shared" si="88"/>
        <v>6.5150259371021075E-3</v>
      </c>
      <c r="HL86" s="79">
        <f t="shared" si="88"/>
        <v>8.294586929205084E-3</v>
      </c>
      <c r="HM86" s="79">
        <f t="shared" si="88"/>
        <v>9.3696635899891741E-3</v>
      </c>
      <c r="HN86" s="79">
        <f t="shared" si="88"/>
        <v>4.7231146830620813E-3</v>
      </c>
      <c r="HO86" s="79">
        <f t="shared" si="88"/>
        <v>3.9091676353138856E-3</v>
      </c>
      <c r="HP86" s="79">
        <f t="shared" si="88"/>
        <v>2.9245350359996696E-3</v>
      </c>
      <c r="HQ86" s="79">
        <f t="shared" si="88"/>
        <v>4.0355999993305812E-4</v>
      </c>
      <c r="HS86" s="79">
        <f t="shared" si="85"/>
        <v>2.4662088614863301E-37</v>
      </c>
      <c r="HT86" s="79">
        <f t="shared" si="85"/>
        <v>5.9914252859567541E-45</v>
      </c>
      <c r="HU86" s="79">
        <f t="shared" si="85"/>
        <v>6.2996181742416478E-51</v>
      </c>
      <c r="HV86" s="79">
        <f t="shared" si="85"/>
        <v>8.7846755937162149E-58</v>
      </c>
      <c r="HW86" s="79">
        <f t="shared" si="85"/>
        <v>3.5513811067771788E-44</v>
      </c>
      <c r="HX86" s="79">
        <f t="shared" si="85"/>
        <v>1.1760534056794568E-40</v>
      </c>
      <c r="HY86" s="79">
        <f t="shared" si="85"/>
        <v>1.1348829492989409E-36</v>
      </c>
      <c r="HZ86" s="79">
        <f t="shared" si="85"/>
        <v>1.7884233209511482E-37</v>
      </c>
      <c r="IA86" s="79">
        <f t="shared" si="85"/>
        <v>1.306244452610921E-36</v>
      </c>
      <c r="IB86" s="79">
        <f t="shared" si="85"/>
        <v>1.0171521342948254E-36</v>
      </c>
      <c r="IC86" s="79">
        <f t="shared" si="85"/>
        <v>2.4720003703208222E-34</v>
      </c>
      <c r="ID86" s="79">
        <f t="shared" si="85"/>
        <v>6.6235441193222206E-38</v>
      </c>
      <c r="IE86" s="79">
        <f t="shared" si="85"/>
        <v>1.0681109959852309E-36</v>
      </c>
      <c r="IF86" s="79">
        <f t="shared" si="85"/>
        <v>5.2170686011021502E-29</v>
      </c>
      <c r="IG86" s="79">
        <f t="shared" si="85"/>
        <v>2.7909846030158706E-18</v>
      </c>
      <c r="II86" s="79">
        <f t="shared" si="86"/>
        <v>5.417021173845505E-122</v>
      </c>
      <c r="IJ86" s="79">
        <f t="shared" si="86"/>
        <v>7.7559084573704053E-158</v>
      </c>
      <c r="IK86" s="79">
        <f t="shared" si="86"/>
        <v>1.3519112902709964E-180</v>
      </c>
      <c r="IL86" s="79">
        <f t="shared" si="86"/>
        <v>6.9677976493803098E-214</v>
      </c>
      <c r="IM86" s="79">
        <f t="shared" si="86"/>
        <v>2.062980867290562E-169</v>
      </c>
      <c r="IN86" s="79">
        <f t="shared" si="86"/>
        <v>5.6864139554562315E-161</v>
      </c>
      <c r="IO86" s="79">
        <f t="shared" si="86"/>
        <v>1.0884597010752053E-146</v>
      </c>
      <c r="IP86" s="79">
        <f t="shared" si="86"/>
        <v>5.756009992975681E-148</v>
      </c>
      <c r="IQ86" s="79">
        <f t="shared" si="86"/>
        <v>1.1914976094006952E-146</v>
      </c>
      <c r="IR86" s="79">
        <f t="shared" si="86"/>
        <v>3.8837926073023949E-150</v>
      </c>
      <c r="IS86" s="79">
        <f t="shared" si="86"/>
        <v>3.6207716975828029E-138</v>
      </c>
      <c r="IT86" s="79">
        <f t="shared" si="86"/>
        <v>4.2710563671075598E-152</v>
      </c>
      <c r="IU86" s="79">
        <f t="shared" si="86"/>
        <v>3.2109778444576103E-144</v>
      </c>
      <c r="IV86" s="79">
        <f t="shared" si="86"/>
        <v>1.5202646800350291E-92</v>
      </c>
      <c r="IW86" s="79">
        <f t="shared" si="86"/>
        <v>5.9585892634184808E-51</v>
      </c>
      <c r="IY86" s="79">
        <f t="shared" si="87"/>
        <v>0.22311373479446847</v>
      </c>
      <c r="IZ86" s="79">
        <f t="shared" si="87"/>
        <v>0.14423769545659906</v>
      </c>
      <c r="JA86" s="79">
        <f t="shared" si="87"/>
        <v>0.21611236920017327</v>
      </c>
      <c r="JB86" s="79">
        <f t="shared" si="87"/>
        <v>0.36839959526626703</v>
      </c>
      <c r="JC86" s="79">
        <f t="shared" si="87"/>
        <v>0.51030167660912618</v>
      </c>
      <c r="JD86" s="79">
        <f t="shared" si="87"/>
        <v>2.2177690855865614E-2</v>
      </c>
      <c r="JE86" s="79">
        <f t="shared" si="87"/>
        <v>1.000000000004387E-2</v>
      </c>
      <c r="JF86" s="79">
        <f t="shared" si="87"/>
        <v>1.8672441907928581E-2</v>
      </c>
      <c r="JG86" s="79">
        <f t="shared" si="87"/>
        <v>1.0000000036265179E-2</v>
      </c>
      <c r="JH86" s="79">
        <f t="shared" si="87"/>
        <v>1.0433323894316223E-2</v>
      </c>
      <c r="JI86" s="79">
        <f t="shared" si="87"/>
        <v>1.6521225090529962E-2</v>
      </c>
      <c r="JJ86" s="79">
        <f t="shared" si="87"/>
        <v>3.5359336915209615E-2</v>
      </c>
      <c r="JK86" s="79">
        <f t="shared" si="87"/>
        <v>4.8840380392279933E-2</v>
      </c>
      <c r="JL86" s="79">
        <f t="shared" si="87"/>
        <v>3.9257992948160847E-2</v>
      </c>
      <c r="JM86" s="79">
        <f t="shared" si="87"/>
        <v>1.3222991783045914E-2</v>
      </c>
    </row>
    <row r="87" spans="2:273" x14ac:dyDescent="0.25">
      <c r="B87" s="2">
        <v>60</v>
      </c>
      <c r="C87" s="37">
        <v>0.69824799999999998</v>
      </c>
      <c r="D87" s="37">
        <v>0.60838000000000003</v>
      </c>
      <c r="E87" s="37">
        <v>0.69127700000000003</v>
      </c>
      <c r="F87" s="37">
        <v>0.77819400000000005</v>
      </c>
      <c r="G87" s="37">
        <v>0.54802499999999998</v>
      </c>
      <c r="H87" s="37">
        <v>0.37426100000000001</v>
      </c>
      <c r="I87" s="37">
        <v>0.37548999999999999</v>
      </c>
      <c r="J87" s="37">
        <v>0.385216</v>
      </c>
      <c r="K87" s="37">
        <v>0.37238900000000003</v>
      </c>
      <c r="L87" s="37">
        <v>0.37656099999999998</v>
      </c>
      <c r="M87" s="37">
        <v>0.37866899999999998</v>
      </c>
      <c r="N87" s="37">
        <v>0.373305</v>
      </c>
      <c r="O87" s="37">
        <v>0.36975000000000002</v>
      </c>
      <c r="P87" s="37">
        <v>0.36520900000000001</v>
      </c>
      <c r="Q87" s="37">
        <v>0.36128399999999999</v>
      </c>
      <c r="S87" s="4">
        <f t="shared" si="89"/>
        <v>0.67232683347722788</v>
      </c>
      <c r="T87" s="4">
        <f t="shared" si="89"/>
        <v>0.60246741828352168</v>
      </c>
      <c r="U87" s="4">
        <f t="shared" si="89"/>
        <v>0.66715609389098463</v>
      </c>
      <c r="V87" s="4">
        <f t="shared" si="89"/>
        <v>0.77699464064131207</v>
      </c>
      <c r="W87" s="4">
        <f t="shared" si="89"/>
        <v>0.5437408883773015</v>
      </c>
      <c r="X87" s="4">
        <f t="shared" si="89"/>
        <v>0.38184274485522451</v>
      </c>
      <c r="Y87" s="4">
        <f t="shared" si="89"/>
        <v>0.38143642706747599</v>
      </c>
      <c r="Z87" s="4">
        <f t="shared" si="89"/>
        <v>0.38807626304192822</v>
      </c>
      <c r="AA87" s="4">
        <f t="shared" si="89"/>
        <v>0.37736024026983817</v>
      </c>
      <c r="AB87" s="4">
        <f t="shared" si="89"/>
        <v>0.38254583166739348</v>
      </c>
      <c r="AC87" s="4">
        <f t="shared" si="89"/>
        <v>0.38527826484087979</v>
      </c>
      <c r="AD87" s="4">
        <f t="shared" si="89"/>
        <v>0.3819099319501737</v>
      </c>
      <c r="AE87" s="4">
        <f t="shared" si="89"/>
        <v>0.37603386071301542</v>
      </c>
      <c r="AF87" s="4">
        <f t="shared" si="89"/>
        <v>0.368473154338952</v>
      </c>
      <c r="AG87" s="4">
        <f t="shared" si="89"/>
        <v>0.3699353292102216</v>
      </c>
      <c r="AI87" s="4">
        <f t="shared" si="90"/>
        <v>2.5921166522772099E-2</v>
      </c>
      <c r="AJ87" s="4">
        <f t="shared" si="90"/>
        <v>5.912581716478349E-3</v>
      </c>
      <c r="AK87" s="4">
        <f t="shared" si="90"/>
        <v>2.4120906109015405E-2</v>
      </c>
      <c r="AL87" s="4">
        <f t="shared" si="90"/>
        <v>1.1993593586879792E-3</v>
      </c>
      <c r="AM87" s="4">
        <f t="shared" si="90"/>
        <v>4.2841116226984832E-3</v>
      </c>
      <c r="AN87" s="4">
        <f t="shared" si="90"/>
        <v>-7.5817448552245037E-3</v>
      </c>
      <c r="AO87" s="4">
        <f t="shared" si="90"/>
        <v>-5.9464270674760011E-3</v>
      </c>
      <c r="AP87" s="4">
        <f t="shared" si="90"/>
        <v>-2.8602630419282127E-3</v>
      </c>
      <c r="AQ87" s="4">
        <f t="shared" si="90"/>
        <v>-4.9712402698381397E-3</v>
      </c>
      <c r="AR87" s="4">
        <f t="shared" si="90"/>
        <v>-5.9848316673934976E-3</v>
      </c>
      <c r="AS87" s="4">
        <f t="shared" si="90"/>
        <v>-6.6092648408798138E-3</v>
      </c>
      <c r="AT87" s="4">
        <f t="shared" si="90"/>
        <v>-8.6049319501736998E-3</v>
      </c>
      <c r="AU87" s="4">
        <f t="shared" si="90"/>
        <v>-6.2838607130153989E-3</v>
      </c>
      <c r="AV87" s="4">
        <f t="shared" si="90"/>
        <v>-3.2641543389519967E-3</v>
      </c>
      <c r="AW87" s="4">
        <f t="shared" si="90"/>
        <v>-8.6513292102216033E-3</v>
      </c>
      <c r="AY87" s="2">
        <f t="shared" si="81"/>
        <v>0.39037543236155009</v>
      </c>
      <c r="AZ87" s="2">
        <f t="shared" si="81"/>
        <v>0.38672724073979003</v>
      </c>
      <c r="BA87" s="2">
        <f t="shared" si="81"/>
        <v>0.38449589089559472</v>
      </c>
      <c r="BB87" s="2">
        <f t="shared" si="81"/>
        <v>0.38327962117288333</v>
      </c>
      <c r="BC87" s="2">
        <f t="shared" si="81"/>
        <v>0.37808525623008715</v>
      </c>
      <c r="BD87" s="2">
        <f t="shared" si="81"/>
        <v>0.37541007992877812</v>
      </c>
      <c r="BE87" s="2">
        <f t="shared" si="81"/>
        <v>0.36884821689502101</v>
      </c>
      <c r="BF87" s="2">
        <f t="shared" si="81"/>
        <v>0.37874637608010181</v>
      </c>
      <c r="BG87" s="2">
        <f t="shared" si="81"/>
        <v>0.36331963691563263</v>
      </c>
      <c r="BH87" s="2">
        <f t="shared" si="81"/>
        <v>0.36541109458646043</v>
      </c>
      <c r="BI87" s="2">
        <f t="shared" si="81"/>
        <v>0.36685463663739803</v>
      </c>
      <c r="BJ87" s="2">
        <f t="shared" si="81"/>
        <v>0.36881994484907371</v>
      </c>
      <c r="BK87" s="2">
        <f t="shared" si="81"/>
        <v>0.3628186136299642</v>
      </c>
      <c r="BL87" s="2">
        <f t="shared" si="81"/>
        <v>0.35906946070719553</v>
      </c>
      <c r="BM87" s="2">
        <f t="shared" si="81"/>
        <v>0.36843008078689798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>
        <f t="shared" si="82"/>
        <v>0.37426100000000001</v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>
        <f t="shared" si="82"/>
        <v>0.36128399999999999</v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>
        <f t="shared" si="32"/>
        <v>0.37426100000000001</v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>
        <f t="shared" si="41"/>
        <v>0.36128399999999999</v>
      </c>
      <c r="DK87" s="2">
        <f t="shared" si="91"/>
        <v>0.40473900023126724</v>
      </c>
      <c r="DL87" s="2">
        <f t="shared" si="91"/>
        <v>0.40365102898550725</v>
      </c>
      <c r="DM87" s="2">
        <f t="shared" si="91"/>
        <v>0.40839930747004932</v>
      </c>
      <c r="DN87" s="2">
        <f t="shared" si="91"/>
        <v>0.4047655005398112</v>
      </c>
      <c r="DO87" s="2">
        <f t="shared" si="91"/>
        <v>0.4088531533771107</v>
      </c>
      <c r="DP87" s="2">
        <f t="shared" si="91"/>
        <v>0.40646550836550832</v>
      </c>
      <c r="DQ87" s="2">
        <f t="shared" si="91"/>
        <v>0.40824300183346063</v>
      </c>
      <c r="DR87" s="2">
        <f t="shared" si="91"/>
        <v>0.41794279450879457</v>
      </c>
      <c r="DS87" s="2">
        <f t="shared" si="91"/>
        <v>0.40521674789915973</v>
      </c>
      <c r="DT87" s="2">
        <f t="shared" si="91"/>
        <v>0.40202180000000004</v>
      </c>
      <c r="DU87" s="2">
        <f t="shared" si="91"/>
        <v>0.40980607170868355</v>
      </c>
      <c r="DV87" s="2">
        <f t="shared" si="91"/>
        <v>0.40484572352941184</v>
      </c>
      <c r="DW87" s="2">
        <f t="shared" si="91"/>
        <v>0.40577702689075634</v>
      </c>
      <c r="DX87" s="2">
        <f t="shared" si="91"/>
        <v>0.39722575826330542</v>
      </c>
      <c r="DY87" s="2">
        <f t="shared" si="91"/>
        <v>0.38921256440030561</v>
      </c>
      <c r="EA87" s="2">
        <f t="shared" si="95"/>
        <v>0.38587184622731602</v>
      </c>
      <c r="EB87" s="2">
        <f t="shared" si="92"/>
        <v>0.37982942063995889</v>
      </c>
      <c r="EC87" s="2">
        <f t="shared" si="92"/>
        <v>0.37600829292242577</v>
      </c>
      <c r="ED87" s="2">
        <f t="shared" si="92"/>
        <v>0.37658392435424348</v>
      </c>
      <c r="EE87" s="2">
        <f t="shared" si="92"/>
        <v>0.37310853797989563</v>
      </c>
      <c r="EF87" s="2">
        <f t="shared" si="92"/>
        <v>0.37188526151665485</v>
      </c>
      <c r="EG87" s="2">
        <f t="shared" si="92"/>
        <v>0.36505996529459245</v>
      </c>
      <c r="EH87" s="2">
        <f t="shared" si="92"/>
        <v>0.37442390716286511</v>
      </c>
      <c r="EI87" s="2">
        <f t="shared" si="92"/>
        <v>0.35910278564225689</v>
      </c>
      <c r="EJ87" s="2">
        <f t="shared" si="92"/>
        <v>0.36182545218622764</v>
      </c>
      <c r="EK87" s="2">
        <f t="shared" si="92"/>
        <v>0.36260733291895436</v>
      </c>
      <c r="EL87" s="2">
        <f t="shared" si="92"/>
        <v>0.36510416291364012</v>
      </c>
      <c r="EM87" s="2">
        <f t="shared" si="92"/>
        <v>0.3583716433986413</v>
      </c>
      <c r="EN87" s="2">
        <f t="shared" si="92"/>
        <v>0.35512352111642814</v>
      </c>
      <c r="EO87" s="2">
        <f t="shared" si="92"/>
        <v>0.36562496475281442</v>
      </c>
      <c r="EQ87" s="2">
        <f t="shared" si="93"/>
        <v>0.38200822395722123</v>
      </c>
      <c r="ER87" s="2">
        <f t="shared" si="93"/>
        <v>0.37874073520343732</v>
      </c>
      <c r="ES87" s="2">
        <f t="shared" si="93"/>
        <v>0.3746079239825692</v>
      </c>
      <c r="ET87" s="2">
        <f t="shared" si="93"/>
        <v>0.37090943612760835</v>
      </c>
      <c r="EU87" s="2">
        <f t="shared" si="93"/>
        <v>0.37110800446783182</v>
      </c>
      <c r="EV87" s="2">
        <f t="shared" si="93"/>
        <v>0.37031404239099691</v>
      </c>
      <c r="EW87" s="2">
        <f t="shared" si="93"/>
        <v>0.36286532787124226</v>
      </c>
      <c r="EX87" s="2">
        <f t="shared" si="93"/>
        <v>0.37147976763356222</v>
      </c>
      <c r="EY87" s="2">
        <f t="shared" si="93"/>
        <v>0.35888969054917041</v>
      </c>
      <c r="EZ87" s="2">
        <f t="shared" si="93"/>
        <v>0.36186818591487968</v>
      </c>
      <c r="FA87" s="2">
        <f t="shared" si="93"/>
        <v>0.36297096462046941</v>
      </c>
      <c r="FB87" s="2">
        <f t="shared" si="93"/>
        <v>0.36412019008631225</v>
      </c>
      <c r="FC87" s="2">
        <f t="shared" si="93"/>
        <v>0.35831315087100568</v>
      </c>
      <c r="FD87" s="2">
        <f t="shared" si="93"/>
        <v>0.36360341779080568</v>
      </c>
      <c r="FE87" s="2">
        <f t="shared" si="93"/>
        <v>0.3684229185994457</v>
      </c>
      <c r="FG87" s="2">
        <f t="shared" si="94"/>
        <v>0.761252100963134</v>
      </c>
      <c r="FH87" s="2">
        <f t="shared" si="94"/>
        <v>0.71043334276325532</v>
      </c>
      <c r="FI87" s="2">
        <f t="shared" si="94"/>
        <v>0.73795936600877421</v>
      </c>
      <c r="FJ87" s="2">
        <f t="shared" si="94"/>
        <v>0.7623758665364202</v>
      </c>
      <c r="FK87" s="2">
        <f t="shared" si="94"/>
        <v>0.86075488416187285</v>
      </c>
      <c r="FL87" s="2">
        <f t="shared" si="94"/>
        <v>0.89805087816576024</v>
      </c>
      <c r="FM87" s="2">
        <f t="shared" si="94"/>
        <v>0.91225123507460737</v>
      </c>
      <c r="FN87" s="2">
        <f t="shared" si="94"/>
        <v>0.90064034856510056</v>
      </c>
      <c r="FO87" s="2">
        <f t="shared" si="94"/>
        <v>0.90855277545689617</v>
      </c>
      <c r="FP87" s="2">
        <f t="shared" si="94"/>
        <v>0.91079747365090857</v>
      </c>
      <c r="FQ87" s="2">
        <f t="shared" si="94"/>
        <v>0.91001626015649462</v>
      </c>
      <c r="FR87" s="2">
        <f t="shared" si="94"/>
        <v>0.90649117252016342</v>
      </c>
      <c r="FS87" s="2">
        <f t="shared" si="94"/>
        <v>0.90619229291409398</v>
      </c>
      <c r="FT87" s="2">
        <f t="shared" si="94"/>
        <v>0.90633282904063461</v>
      </c>
      <c r="FU87" s="2">
        <f t="shared" si="94"/>
        <v>0.88110449279415437</v>
      </c>
      <c r="FW87" s="2">
        <f t="shared" si="83"/>
        <v>2.3481721317854414E-4</v>
      </c>
      <c r="FX87" s="2">
        <f t="shared" si="83"/>
        <v>1.133465995597796E-4</v>
      </c>
      <c r="FY87" s="2">
        <f t="shared" si="83"/>
        <v>1.1712235587054512E-4</v>
      </c>
      <c r="FZ87" s="2">
        <f t="shared" si="83"/>
        <v>1.6315164584163093E-4</v>
      </c>
      <c r="GA87" s="2">
        <f t="shared" si="83"/>
        <v>2.7235803835191225E-4</v>
      </c>
      <c r="GB87" s="2">
        <f t="shared" si="83"/>
        <v>3.8657047805668211E-4</v>
      </c>
      <c r="GC87" s="2">
        <f t="shared" si="83"/>
        <v>4.5862773252876494E-4</v>
      </c>
      <c r="GD87" s="2">
        <f t="shared" si="83"/>
        <v>5.2733923581382185E-4</v>
      </c>
      <c r="GE87" s="2">
        <f t="shared" si="83"/>
        <v>6.6912710850034341E-4</v>
      </c>
      <c r="GF87" s="2">
        <f t="shared" si="83"/>
        <v>6.2304971678292802E-4</v>
      </c>
      <c r="GG87" s="2">
        <f t="shared" si="83"/>
        <v>5.0789369110896491E-4</v>
      </c>
      <c r="GH87" s="2">
        <f t="shared" si="83"/>
        <v>4.113934397209861E-4</v>
      </c>
      <c r="GI87" s="2">
        <f t="shared" si="83"/>
        <v>3.4359261428643735E-4</v>
      </c>
      <c r="GJ87" s="2">
        <f t="shared" si="83"/>
        <v>2.761998464185767E-4</v>
      </c>
      <c r="GK87" s="2">
        <f t="shared" si="83"/>
        <v>2.3460366492928584E-4</v>
      </c>
      <c r="GM87" s="79">
        <f t="shared" si="84"/>
        <v>0.26797440027661101</v>
      </c>
      <c r="GN87" s="79">
        <f t="shared" si="84"/>
        <v>0.17982774588057726</v>
      </c>
      <c r="GO87" s="79">
        <f t="shared" si="84"/>
        <v>0.26543711128474601</v>
      </c>
      <c r="GP87" s="79">
        <f t="shared" si="84"/>
        <v>0.44338776537429014</v>
      </c>
      <c r="GQ87" s="79">
        <f t="shared" si="84"/>
        <v>0.35491873544044661</v>
      </c>
      <c r="GR87" s="79">
        <f t="shared" si="84"/>
        <v>4.0996830410733034E-3</v>
      </c>
      <c r="GS87" s="79">
        <f t="shared" si="84"/>
        <v>6.9415735851932853E-4</v>
      </c>
      <c r="GT87" s="79">
        <f t="shared" si="84"/>
        <v>3.583346214284187E-3</v>
      </c>
      <c r="GU87" s="79">
        <f t="shared" si="84"/>
        <v>6.3178275030023243E-4</v>
      </c>
      <c r="GV87" s="79">
        <f t="shared" si="84"/>
        <v>3.5831010648746476E-4</v>
      </c>
      <c r="GW87" s="79">
        <f t="shared" si="84"/>
        <v>1.5279141257896803E-3</v>
      </c>
      <c r="GX87" s="79">
        <f t="shared" si="84"/>
        <v>9.4450770879577328E-3</v>
      </c>
      <c r="GY87" s="79">
        <f t="shared" si="84"/>
        <v>1.6350653161147144E-2</v>
      </c>
      <c r="GZ87" s="79">
        <f t="shared" si="84"/>
        <v>1.1991373262176778E-2</v>
      </c>
      <c r="HA87" s="79">
        <f t="shared" si="84"/>
        <v>3.2747584667740287E-3</v>
      </c>
      <c r="HC87" s="79">
        <f t="shared" si="74"/>
        <v>1.7593297370727359E-5</v>
      </c>
      <c r="HD87" s="79">
        <f t="shared" si="74"/>
        <v>3.2840056089107597E-6</v>
      </c>
      <c r="HE87" s="79">
        <f t="shared" si="74"/>
        <v>3.0973558109991171E-6</v>
      </c>
      <c r="HF87" s="79">
        <f t="shared" si="74"/>
        <v>3.73657928201435E-6</v>
      </c>
      <c r="HG87" s="79">
        <f t="shared" si="88"/>
        <v>6.3078529206346881E-4</v>
      </c>
      <c r="HH87" s="79">
        <f t="shared" si="88"/>
        <v>3.8009509892960756E-3</v>
      </c>
      <c r="HI87" s="79">
        <f t="shared" si="88"/>
        <v>9.7859074618527071E-3</v>
      </c>
      <c r="HJ87" s="79">
        <f t="shared" si="88"/>
        <v>6.4166549368362734E-3</v>
      </c>
      <c r="HK87" s="79">
        <f t="shared" si="88"/>
        <v>1.0506246097461969E-2</v>
      </c>
      <c r="HL87" s="79">
        <f t="shared" si="88"/>
        <v>1.3230595203752247E-2</v>
      </c>
      <c r="HM87" s="79">
        <f t="shared" si="88"/>
        <v>1.44142815920646E-2</v>
      </c>
      <c r="HN87" s="79">
        <f t="shared" si="88"/>
        <v>7.5730937469486604E-3</v>
      </c>
      <c r="HO87" s="79">
        <f t="shared" si="88"/>
        <v>6.1799180373036042E-3</v>
      </c>
      <c r="HP87" s="79">
        <f t="shared" si="88"/>
        <v>4.6923352345443793E-3</v>
      </c>
      <c r="HQ87" s="79">
        <f t="shared" si="88"/>
        <v>8.0326947571919473E-4</v>
      </c>
      <c r="HS87" s="79">
        <f t="shared" si="85"/>
        <v>2.8583726421409373E-36</v>
      </c>
      <c r="HT87" s="79">
        <f t="shared" si="85"/>
        <v>1.0155006920870252E-43</v>
      </c>
      <c r="HU87" s="79">
        <f t="shared" si="85"/>
        <v>1.6122761559101538E-49</v>
      </c>
      <c r="HV87" s="79">
        <f t="shared" si="85"/>
        <v>4.3753617595006327E-56</v>
      </c>
      <c r="HW87" s="79">
        <f t="shared" si="85"/>
        <v>8.808104935858908E-43</v>
      </c>
      <c r="HX87" s="79">
        <f t="shared" si="85"/>
        <v>2.685179648528949E-39</v>
      </c>
      <c r="HY87" s="79">
        <f t="shared" si="85"/>
        <v>2.0434928842719532E-35</v>
      </c>
      <c r="HZ87" s="79">
        <f t="shared" si="85"/>
        <v>3.5548268547528354E-36</v>
      </c>
      <c r="IA87" s="79">
        <f t="shared" si="85"/>
        <v>2.7140775251428064E-35</v>
      </c>
      <c r="IB87" s="79">
        <f t="shared" si="85"/>
        <v>2.1382164576182125E-35</v>
      </c>
      <c r="IC87" s="79">
        <f t="shared" si="85"/>
        <v>3.8502665471187567E-33</v>
      </c>
      <c r="ID87" s="79">
        <f t="shared" si="85"/>
        <v>1.2707819377128469E-36</v>
      </c>
      <c r="IE87" s="79">
        <f t="shared" si="85"/>
        <v>1.6968152426235868E-35</v>
      </c>
      <c r="IF87" s="79">
        <f t="shared" si="85"/>
        <v>4.2796044648257939E-28</v>
      </c>
      <c r="IG87" s="79">
        <f t="shared" si="85"/>
        <v>9.795449944110297E-18</v>
      </c>
      <c r="II87" s="79">
        <f t="shared" si="86"/>
        <v>2.1688397196031653E-119</v>
      </c>
      <c r="IJ87" s="79">
        <f t="shared" si="86"/>
        <v>1.0029963485299778E-154</v>
      </c>
      <c r="IK87" s="79">
        <f t="shared" si="86"/>
        <v>5.1200414001558339E-177</v>
      </c>
      <c r="IL87" s="79">
        <f t="shared" si="86"/>
        <v>1.7648469746241735E-209</v>
      </c>
      <c r="IM87" s="79">
        <f t="shared" si="86"/>
        <v>1.0189831635384674E-165</v>
      </c>
      <c r="IN87" s="79">
        <f t="shared" si="86"/>
        <v>2.6070251932345582E-157</v>
      </c>
      <c r="IO87" s="79">
        <f t="shared" si="86"/>
        <v>2.7695171624938732E-143</v>
      </c>
      <c r="IP87" s="79">
        <f t="shared" si="86"/>
        <v>1.8119986064146076E-144</v>
      </c>
      <c r="IQ87" s="79">
        <f t="shared" si="86"/>
        <v>4.5034255293348355E-143</v>
      </c>
      <c r="IR87" s="79">
        <f t="shared" si="86"/>
        <v>1.6521053098872775E-146</v>
      </c>
      <c r="IS87" s="79">
        <f t="shared" si="86"/>
        <v>6.4041121968946137E-135</v>
      </c>
      <c r="IT87" s="79">
        <f t="shared" si="86"/>
        <v>1.3025366612057787E-148</v>
      </c>
      <c r="IU87" s="79">
        <f t="shared" si="86"/>
        <v>5.4324041760681132E-141</v>
      </c>
      <c r="IV87" s="79">
        <f t="shared" si="86"/>
        <v>1.5325858619231895E-90</v>
      </c>
      <c r="IW87" s="79">
        <f t="shared" si="86"/>
        <v>6.9369355666221464E-50</v>
      </c>
      <c r="IY87" s="79">
        <f t="shared" si="87"/>
        <v>0.26799199357398173</v>
      </c>
      <c r="IZ87" s="79">
        <f t="shared" si="87"/>
        <v>0.17983102988618618</v>
      </c>
      <c r="JA87" s="79">
        <f t="shared" si="87"/>
        <v>0.26544020864055701</v>
      </c>
      <c r="JB87" s="79">
        <f t="shared" si="87"/>
        <v>0.44339150195357213</v>
      </c>
      <c r="JC87" s="79">
        <f t="shared" si="87"/>
        <v>0.35554952073251006</v>
      </c>
      <c r="JD87" s="79">
        <f t="shared" si="87"/>
        <v>7.900634030369379E-3</v>
      </c>
      <c r="JE87" s="79">
        <f t="shared" si="87"/>
        <v>1.0480064820372035E-2</v>
      </c>
      <c r="JF87" s="79">
        <f t="shared" si="87"/>
        <v>1.0000001151120461E-2</v>
      </c>
      <c r="JG87" s="79">
        <f t="shared" si="87"/>
        <v>1.1138028847762202E-2</v>
      </c>
      <c r="JH87" s="79">
        <f t="shared" si="87"/>
        <v>1.3588905310239712E-2</v>
      </c>
      <c r="JI87" s="79">
        <f t="shared" si="87"/>
        <v>1.5942195717854279E-2</v>
      </c>
      <c r="JJ87" s="79">
        <f t="shared" si="87"/>
        <v>1.7018170834906393E-2</v>
      </c>
      <c r="JK87" s="79">
        <f t="shared" si="87"/>
        <v>2.2530571198450748E-2</v>
      </c>
      <c r="JL87" s="79">
        <f t="shared" si="87"/>
        <v>1.6683708496721156E-2</v>
      </c>
      <c r="JM87" s="79">
        <f t="shared" si="87"/>
        <v>4.0780279424932333E-3</v>
      </c>
    </row>
    <row r="88" spans="2:273" x14ac:dyDescent="0.25">
      <c r="B88" s="2">
        <v>61</v>
      </c>
      <c r="C88" s="37">
        <v>0.73426599999999997</v>
      </c>
      <c r="D88" s="37">
        <v>0.65888199999999997</v>
      </c>
      <c r="E88" s="37">
        <v>0.73132699999999995</v>
      </c>
      <c r="F88" s="37">
        <v>0.79247299999999998</v>
      </c>
      <c r="G88" s="37">
        <v>0.45392100000000002</v>
      </c>
      <c r="H88" s="37">
        <v>0.37884299999999999</v>
      </c>
      <c r="I88" s="37">
        <v>0.377938</v>
      </c>
      <c r="J88" s="37">
        <v>0.38509500000000002</v>
      </c>
      <c r="K88" s="37">
        <v>0.37914300000000001</v>
      </c>
      <c r="L88" s="37">
        <v>0.38270199999999999</v>
      </c>
      <c r="M88" s="37">
        <v>0.38212699999999999</v>
      </c>
      <c r="N88" s="37">
        <v>0.37553599999999998</v>
      </c>
      <c r="O88" s="37">
        <v>0.36819099999999999</v>
      </c>
      <c r="P88" s="37">
        <v>0.367033</v>
      </c>
      <c r="Q88" s="37">
        <v>0.36416999999999999</v>
      </c>
      <c r="S88" s="4">
        <f t="shared" si="89"/>
        <v>0.70658565052839506</v>
      </c>
      <c r="T88" s="4">
        <f t="shared" si="89"/>
        <v>0.63748150938809034</v>
      </c>
      <c r="U88" s="4">
        <f t="shared" si="89"/>
        <v>0.7056490763878458</v>
      </c>
      <c r="V88" s="4">
        <f t="shared" si="89"/>
        <v>0.80861654384273984</v>
      </c>
      <c r="W88" s="4">
        <f t="shared" si="89"/>
        <v>0.46393972342991235</v>
      </c>
      <c r="X88" s="4">
        <f t="shared" si="89"/>
        <v>0.38326481043078042</v>
      </c>
      <c r="Y88" s="4">
        <f t="shared" si="89"/>
        <v>0.38662202424520437</v>
      </c>
      <c r="Z88" s="4">
        <f t="shared" si="89"/>
        <v>0.3910535637905127</v>
      </c>
      <c r="AA88" s="4">
        <f t="shared" si="89"/>
        <v>0.38363023951719744</v>
      </c>
      <c r="AB88" s="4">
        <f t="shared" si="89"/>
        <v>0.39012209065266201</v>
      </c>
      <c r="AC88" s="4">
        <f t="shared" si="89"/>
        <v>0.39222876457803235</v>
      </c>
      <c r="AD88" s="4">
        <f t="shared" si="89"/>
        <v>0.38444632505337811</v>
      </c>
      <c r="AE88" s="4">
        <f t="shared" si="89"/>
        <v>0.37613764671881833</v>
      </c>
      <c r="AF88" s="4">
        <f t="shared" si="89"/>
        <v>0.36877677203824444</v>
      </c>
      <c r="AG88" s="4">
        <f t="shared" si="89"/>
        <v>0.37000982658058257</v>
      </c>
      <c r="AI88" s="4">
        <f t="shared" si="90"/>
        <v>2.7680349471604915E-2</v>
      </c>
      <c r="AJ88" s="4">
        <f t="shared" si="90"/>
        <v>2.1400490611909628E-2</v>
      </c>
      <c r="AK88" s="4">
        <f t="shared" si="90"/>
        <v>2.5677923612154152E-2</v>
      </c>
      <c r="AL88" s="4">
        <f t="shared" si="90"/>
        <v>-1.614354384273986E-2</v>
      </c>
      <c r="AM88" s="4">
        <f t="shared" si="90"/>
        <v>-1.0018723429912335E-2</v>
      </c>
      <c r="AN88" s="4">
        <f t="shared" si="90"/>
        <v>-4.4218104307804373E-3</v>
      </c>
      <c r="AO88" s="4">
        <f t="shared" si="90"/>
        <v>-8.6840242452043692E-3</v>
      </c>
      <c r="AP88" s="4">
        <f t="shared" si="90"/>
        <v>-5.9585637905126831E-3</v>
      </c>
      <c r="AQ88" s="4">
        <f t="shared" si="90"/>
        <v>-4.4872395171974278E-3</v>
      </c>
      <c r="AR88" s="4">
        <f t="shared" si="90"/>
        <v>-7.4200906526620258E-3</v>
      </c>
      <c r="AS88" s="4">
        <f t="shared" si="90"/>
        <v>-1.0101764578032357E-2</v>
      </c>
      <c r="AT88" s="4">
        <f t="shared" si="90"/>
        <v>-8.910325053378132E-3</v>
      </c>
      <c r="AU88" s="4">
        <f t="shared" si="90"/>
        <v>-7.9466467188183398E-3</v>
      </c>
      <c r="AV88" s="4">
        <f t="shared" si="90"/>
        <v>-1.7437720382444399E-3</v>
      </c>
      <c r="AW88" s="4">
        <f t="shared" si="90"/>
        <v>-5.8398265805825744E-3</v>
      </c>
      <c r="AY88" s="2">
        <f t="shared" si="81"/>
        <v>0.38984251979274909</v>
      </c>
      <c r="AZ88" s="2">
        <f t="shared" si="81"/>
        <v>0.38621406525028923</v>
      </c>
      <c r="BA88" s="2">
        <f t="shared" si="81"/>
        <v>0.38389212546594387</v>
      </c>
      <c r="BB88" s="2">
        <f t="shared" si="81"/>
        <v>0.38268441329670277</v>
      </c>
      <c r="BC88" s="2">
        <f t="shared" si="81"/>
        <v>0.37749985818864401</v>
      </c>
      <c r="BD88" s="2">
        <f t="shared" si="81"/>
        <v>0.37487280222085401</v>
      </c>
      <c r="BE88" s="2">
        <f t="shared" si="81"/>
        <v>0.36831228638196145</v>
      </c>
      <c r="BF88" s="2">
        <f t="shared" si="81"/>
        <v>0.37809329130761199</v>
      </c>
      <c r="BG88" s="2">
        <f t="shared" si="81"/>
        <v>0.36285160741927924</v>
      </c>
      <c r="BH88" s="2">
        <f t="shared" si="81"/>
        <v>0.36494348876000449</v>
      </c>
      <c r="BI88" s="2">
        <f t="shared" si="81"/>
        <v>0.36632061997412396</v>
      </c>
      <c r="BJ88" s="2">
        <f t="shared" si="81"/>
        <v>0.36826144045309744</v>
      </c>
      <c r="BK88" s="2">
        <f t="shared" si="81"/>
        <v>0.36228696199230359</v>
      </c>
      <c r="BL88" s="2">
        <f t="shared" si="81"/>
        <v>0.3587607089070044</v>
      </c>
      <c r="BM88" s="2">
        <f t="shared" si="81"/>
        <v>0.36812388090799048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>
        <f t="shared" si="82"/>
        <v>0.37884299999999999</v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>
        <f t="shared" si="82"/>
        <v>0.36416999999999999</v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>
        <f t="shared" si="32"/>
        <v>0.37884299999999999</v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>
        <f t="shared" si="41"/>
        <v>0.36416999999999999</v>
      </c>
      <c r="DK88" s="2">
        <f t="shared" si="91"/>
        <v>0.40518442691951884</v>
      </c>
      <c r="DL88" s="2">
        <f t="shared" si="91"/>
        <v>0.4040559530961792</v>
      </c>
      <c r="DM88" s="2">
        <f t="shared" si="91"/>
        <v>0.40898763890063428</v>
      </c>
      <c r="DN88" s="2">
        <f t="shared" si="91"/>
        <v>0.40539965479082335</v>
      </c>
      <c r="DO88" s="2">
        <f t="shared" si="91"/>
        <v>0.40938183123827393</v>
      </c>
      <c r="DP88" s="2">
        <f t="shared" si="91"/>
        <v>0.40702774581724577</v>
      </c>
      <c r="DQ88" s="2">
        <f t="shared" si="91"/>
        <v>0.4088735292589763</v>
      </c>
      <c r="DR88" s="2">
        <f t="shared" si="91"/>
        <v>0.41869496941226947</v>
      </c>
      <c r="DS88" s="2">
        <f t="shared" si="91"/>
        <v>0.40587981512605048</v>
      </c>
      <c r="DT88" s="2">
        <f t="shared" si="91"/>
        <v>0.40248705714285715</v>
      </c>
      <c r="DU88" s="2">
        <f t="shared" si="91"/>
        <v>0.41033829131652666</v>
      </c>
      <c r="DV88" s="2">
        <f t="shared" si="91"/>
        <v>0.40549638487394968</v>
      </c>
      <c r="DW88" s="2">
        <f t="shared" si="91"/>
        <v>0.40648645210084033</v>
      </c>
      <c r="DX88" s="2">
        <f t="shared" si="91"/>
        <v>0.39791867955182081</v>
      </c>
      <c r="DY88" s="2">
        <f t="shared" si="91"/>
        <v>0.38987111703590532</v>
      </c>
      <c r="EA88" s="2">
        <f t="shared" si="95"/>
        <v>0.38545553349706635</v>
      </c>
      <c r="EB88" s="2">
        <f t="shared" si="92"/>
        <v>0.37958191953332765</v>
      </c>
      <c r="EC88" s="2">
        <f t="shared" si="92"/>
        <v>0.37576532167449245</v>
      </c>
      <c r="ED88" s="2">
        <f t="shared" si="92"/>
        <v>0.37622857380073793</v>
      </c>
      <c r="EE88" s="2">
        <f t="shared" si="92"/>
        <v>0.37279676302924142</v>
      </c>
      <c r="EF88" s="2">
        <f t="shared" si="92"/>
        <v>0.37154439153791635</v>
      </c>
      <c r="EG88" s="2">
        <f t="shared" si="92"/>
        <v>0.36475519652945931</v>
      </c>
      <c r="EH88" s="2">
        <f t="shared" si="92"/>
        <v>0.37401001960784308</v>
      </c>
      <c r="EI88" s="2">
        <f t="shared" si="92"/>
        <v>0.35890198741896762</v>
      </c>
      <c r="EJ88" s="2">
        <f t="shared" si="92"/>
        <v>0.36159001712161443</v>
      </c>
      <c r="EK88" s="2">
        <f t="shared" si="92"/>
        <v>0.36235084894160707</v>
      </c>
      <c r="EL88" s="2">
        <f t="shared" si="92"/>
        <v>0.36475891820016149</v>
      </c>
      <c r="EM88" s="2">
        <f t="shared" si="92"/>
        <v>0.3581141104656887</v>
      </c>
      <c r="EN88" s="2">
        <f t="shared" si="92"/>
        <v>0.35506716925872417</v>
      </c>
      <c r="EO88" s="2">
        <f t="shared" si="92"/>
        <v>0.36544675589317815</v>
      </c>
      <c r="EQ88" s="2">
        <f t="shared" si="93"/>
        <v>0.38166818330566576</v>
      </c>
      <c r="ER88" s="2">
        <f t="shared" si="93"/>
        <v>0.37851037559664208</v>
      </c>
      <c r="ES88" s="2">
        <f t="shared" si="93"/>
        <v>0.37438907762681495</v>
      </c>
      <c r="ET88" s="2">
        <f t="shared" si="93"/>
        <v>0.37066091108486449</v>
      </c>
      <c r="EU88" s="2">
        <f t="shared" si="93"/>
        <v>0.37084052728171119</v>
      </c>
      <c r="EV88" s="2">
        <f t="shared" si="93"/>
        <v>0.37001396774898498</v>
      </c>
      <c r="EW88" s="2">
        <f t="shared" si="93"/>
        <v>0.36261393699348105</v>
      </c>
      <c r="EX88" s="2">
        <f t="shared" si="93"/>
        <v>0.371137678902765</v>
      </c>
      <c r="EY88" s="2">
        <f t="shared" si="93"/>
        <v>0.35869406186459218</v>
      </c>
      <c r="EZ88" s="2">
        <f t="shared" si="93"/>
        <v>0.36162895214851282</v>
      </c>
      <c r="FA88" s="2">
        <f t="shared" si="93"/>
        <v>0.36270479653224952</v>
      </c>
      <c r="FB88" s="2">
        <f t="shared" si="93"/>
        <v>0.36379730293118551</v>
      </c>
      <c r="FC88" s="2">
        <f t="shared" si="93"/>
        <v>0.35805623618049776</v>
      </c>
      <c r="FD88" s="2">
        <f t="shared" si="93"/>
        <v>0.36335098822004991</v>
      </c>
      <c r="FE88" s="2">
        <f t="shared" si="93"/>
        <v>0.36814677235664545</v>
      </c>
      <c r="FG88" s="2">
        <f t="shared" si="94"/>
        <v>0.77758704879749896</v>
      </c>
      <c r="FH88" s="2">
        <f t="shared" si="94"/>
        <v>0.72900752660255375</v>
      </c>
      <c r="FI88" s="2">
        <f t="shared" si="94"/>
        <v>0.75537586754414743</v>
      </c>
      <c r="FJ88" s="2">
        <f t="shared" si="94"/>
        <v>0.77865628311689139</v>
      </c>
      <c r="FK88" s="2">
        <f t="shared" si="94"/>
        <v>0.8714317186192958</v>
      </c>
      <c r="FL88" s="2">
        <f t="shared" si="94"/>
        <v>0.90617968844484775</v>
      </c>
      <c r="FM88" s="2">
        <f t="shared" si="94"/>
        <v>0.91934947738791162</v>
      </c>
      <c r="FN88" s="2">
        <f t="shared" si="94"/>
        <v>0.90858370734592753</v>
      </c>
      <c r="FO88" s="2">
        <f t="shared" si="94"/>
        <v>0.91592262276162373</v>
      </c>
      <c r="FP88" s="2">
        <f t="shared" si="94"/>
        <v>0.91800274446812635</v>
      </c>
      <c r="FQ88" s="2">
        <f t="shared" si="94"/>
        <v>0.91727890184800986</v>
      </c>
      <c r="FR88" s="2">
        <f t="shared" si="94"/>
        <v>0.91401144226832431</v>
      </c>
      <c r="FS88" s="2">
        <f t="shared" si="94"/>
        <v>0.91373431203663902</v>
      </c>
      <c r="FT88" s="2">
        <f t="shared" si="94"/>
        <v>0.91386462322433326</v>
      </c>
      <c r="FU88" s="2">
        <f t="shared" si="94"/>
        <v>0.89041963191633444</v>
      </c>
      <c r="FW88" s="2">
        <f t="shared" si="83"/>
        <v>2.5746612150104239E-4</v>
      </c>
      <c r="FX88" s="2">
        <f t="shared" si="83"/>
        <v>1.2428071595555119E-4</v>
      </c>
      <c r="FY88" s="2">
        <f t="shared" si="83"/>
        <v>1.2842065837117577E-4</v>
      </c>
      <c r="FZ88" s="2">
        <f t="shared" si="83"/>
        <v>1.7888940650783705E-4</v>
      </c>
      <c r="GA88" s="2">
        <f t="shared" si="83"/>
        <v>2.986268036964743E-4</v>
      </c>
      <c r="GB88" s="2">
        <f t="shared" si="83"/>
        <v>4.2385029270132637E-4</v>
      </c>
      <c r="GC88" s="2">
        <f t="shared" si="83"/>
        <v>5.0285305883527329E-4</v>
      </c>
      <c r="GD88" s="2">
        <f t="shared" si="83"/>
        <v>5.781865577945181E-4</v>
      </c>
      <c r="GE88" s="2">
        <f t="shared" si="83"/>
        <v>7.336359241888131E-4</v>
      </c>
      <c r="GF88" s="2">
        <f t="shared" si="83"/>
        <v>6.8311936677361532E-4</v>
      </c>
      <c r="GG88" s="2">
        <f t="shared" si="83"/>
        <v>5.5686707140164887E-4</v>
      </c>
      <c r="GH88" s="2">
        <f t="shared" si="83"/>
        <v>4.5106603365536546E-4</v>
      </c>
      <c r="GI88" s="2">
        <f t="shared" si="83"/>
        <v>3.7672932164692932E-4</v>
      </c>
      <c r="GJ88" s="2">
        <f t="shared" si="83"/>
        <v>3.02839039544545E-4</v>
      </c>
      <c r="GK88" s="2">
        <f t="shared" si="83"/>
        <v>2.5723198110598196E-4</v>
      </c>
      <c r="GM88" s="79">
        <f t="shared" si="84"/>
        <v>0.31865997269492724</v>
      </c>
      <c r="GN88" s="79">
        <f t="shared" si="84"/>
        <v>0.22156597336395248</v>
      </c>
      <c r="GO88" s="79">
        <f t="shared" si="84"/>
        <v>0.32196012999643558</v>
      </c>
      <c r="GP88" s="79">
        <f t="shared" si="84"/>
        <v>0.52035741174841499</v>
      </c>
      <c r="GQ88" s="79">
        <f t="shared" si="84"/>
        <v>0.20498262624890762</v>
      </c>
      <c r="GR88" s="79">
        <f t="shared" si="84"/>
        <v>6.1005322610205694E-4</v>
      </c>
      <c r="GS88" s="79">
        <f t="shared" si="84"/>
        <v>9.714060397412395E-5</v>
      </c>
      <c r="GT88" s="79">
        <f t="shared" si="84"/>
        <v>6.8091565934274645E-4</v>
      </c>
      <c r="GU88" s="79">
        <f t="shared" si="84"/>
        <v>8.8139687221096508E-5</v>
      </c>
      <c r="GV88" s="79">
        <f t="shared" si="84"/>
        <v>4.6155587057291655E-5</v>
      </c>
      <c r="GW88" s="79">
        <f t="shared" si="84"/>
        <v>2.5474245916146679E-4</v>
      </c>
      <c r="GX88" s="79">
        <f t="shared" si="84"/>
        <v>2.3547025842187647E-3</v>
      </c>
      <c r="GY88" s="79">
        <f t="shared" si="84"/>
        <v>4.9657966695310805E-3</v>
      </c>
      <c r="GZ88" s="79">
        <f t="shared" si="84"/>
        <v>3.2394814947529788E-3</v>
      </c>
      <c r="HA88" s="79">
        <f t="shared" si="84"/>
        <v>6.6928275851125868E-4</v>
      </c>
      <c r="HC88" s="79">
        <f t="shared" si="74"/>
        <v>3.1243283453140319E-5</v>
      </c>
      <c r="HD88" s="79">
        <f t="shared" si="74"/>
        <v>6.2830398186973597E-6</v>
      </c>
      <c r="HE88" s="79">
        <f t="shared" si="74"/>
        <v>6.2250787678014309E-6</v>
      </c>
      <c r="HF88" s="79">
        <f t="shared" si="74"/>
        <v>8.1618844706898765E-6</v>
      </c>
      <c r="HG88" s="79">
        <f t="shared" si="88"/>
        <v>1.1037352129442046E-3</v>
      </c>
      <c r="HH88" s="79">
        <f t="shared" si="88"/>
        <v>6.2161088271532206E-3</v>
      </c>
      <c r="HI88" s="79">
        <f t="shared" si="88"/>
        <v>1.5132564184283539E-2</v>
      </c>
      <c r="HJ88" s="79">
        <f t="shared" si="88"/>
        <v>1.0226598595675337E-2</v>
      </c>
      <c r="HK88" s="79">
        <f t="shared" si="88"/>
        <v>1.6541425432272508E-2</v>
      </c>
      <c r="HL88" s="79">
        <f t="shared" si="88"/>
        <v>2.0603887737608233E-2</v>
      </c>
      <c r="HM88" s="79">
        <f t="shared" si="88"/>
        <v>2.171727580956492E-2</v>
      </c>
      <c r="HN88" s="79">
        <f t="shared" si="88"/>
        <v>1.1878597442492046E-2</v>
      </c>
      <c r="HO88" s="79">
        <f t="shared" si="88"/>
        <v>9.5764634875355817E-3</v>
      </c>
      <c r="HP88" s="79">
        <f t="shared" si="88"/>
        <v>7.3776646314026454E-3</v>
      </c>
      <c r="HQ88" s="79">
        <f t="shared" si="88"/>
        <v>1.5477053105816577E-3</v>
      </c>
      <c r="HS88" s="79">
        <f t="shared" si="85"/>
        <v>3.1935071464579934E-35</v>
      </c>
      <c r="HT88" s="79">
        <f t="shared" si="85"/>
        <v>1.6529745796557775E-42</v>
      </c>
      <c r="HU88" s="79">
        <f t="shared" si="85"/>
        <v>3.9380195945793393E-48</v>
      </c>
      <c r="HV88" s="79">
        <f t="shared" si="85"/>
        <v>2.0529288620383379E-54</v>
      </c>
      <c r="HW88" s="79">
        <f t="shared" si="85"/>
        <v>2.071590819747215E-41</v>
      </c>
      <c r="HX88" s="79">
        <f t="shared" si="85"/>
        <v>5.8030666032198742E-38</v>
      </c>
      <c r="HY88" s="79">
        <f t="shared" si="85"/>
        <v>3.4924177913771322E-34</v>
      </c>
      <c r="HZ88" s="79">
        <f t="shared" si="85"/>
        <v>6.6903749324637983E-35</v>
      </c>
      <c r="IA88" s="79">
        <f t="shared" si="85"/>
        <v>5.3233375489894214E-34</v>
      </c>
      <c r="IB88" s="79">
        <f t="shared" si="85"/>
        <v>4.2419439364148713E-34</v>
      </c>
      <c r="IC88" s="79">
        <f t="shared" si="85"/>
        <v>5.7021388476357239E-32</v>
      </c>
      <c r="ID88" s="79">
        <f t="shared" si="85"/>
        <v>2.312994418885656E-35</v>
      </c>
      <c r="IE88" s="79">
        <f t="shared" si="85"/>
        <v>2.5700267124092114E-34</v>
      </c>
      <c r="IF88" s="79">
        <f t="shared" si="85"/>
        <v>3.3891729722265699E-27</v>
      </c>
      <c r="IG88" s="79">
        <f t="shared" si="85"/>
        <v>3.3688673539678999E-17</v>
      </c>
      <c r="II88" s="79">
        <f t="shared" si="86"/>
        <v>8.1333951432968146E-117</v>
      </c>
      <c r="IJ88" s="79">
        <f t="shared" si="86"/>
        <v>1.2068889390023155E-151</v>
      </c>
      <c r="IK88" s="79">
        <f t="shared" si="86"/>
        <v>1.7842823569501979E-173</v>
      </c>
      <c r="IL88" s="79">
        <f t="shared" si="86"/>
        <v>4.0192969269757407E-205</v>
      </c>
      <c r="IM88" s="79">
        <f t="shared" si="86"/>
        <v>4.578587475966317E-162</v>
      </c>
      <c r="IN88" s="79">
        <f t="shared" si="86"/>
        <v>1.083689585166358E-153</v>
      </c>
      <c r="IO88" s="79">
        <f t="shared" si="86"/>
        <v>6.4203127794332108E-140</v>
      </c>
      <c r="IP88" s="79">
        <f t="shared" si="86"/>
        <v>5.1747780500965425E-141</v>
      </c>
      <c r="IQ88" s="79">
        <f t="shared" si="86"/>
        <v>1.5357825382517949E-139</v>
      </c>
      <c r="IR88" s="79">
        <f t="shared" si="86"/>
        <v>6.3379353879578729E-143</v>
      </c>
      <c r="IS88" s="79">
        <f t="shared" si="86"/>
        <v>1.0352471485475682E-131</v>
      </c>
      <c r="IT88" s="79">
        <f t="shared" si="86"/>
        <v>3.6160979236151824E-145</v>
      </c>
      <c r="IU88" s="79">
        <f t="shared" si="86"/>
        <v>8.4410082232429064E-138</v>
      </c>
      <c r="IV88" s="79">
        <f t="shared" si="86"/>
        <v>1.4677245609399813E-88</v>
      </c>
      <c r="IW88" s="79">
        <f t="shared" si="86"/>
        <v>7.8634131735280978E-49</v>
      </c>
      <c r="IY88" s="79">
        <f t="shared" si="87"/>
        <v>0.3186912159783804</v>
      </c>
      <c r="IZ88" s="79">
        <f t="shared" si="87"/>
        <v>0.22157225640377118</v>
      </c>
      <c r="JA88" s="79">
        <f t="shared" si="87"/>
        <v>0.32196635507520338</v>
      </c>
      <c r="JB88" s="79">
        <f t="shared" si="87"/>
        <v>0.52036557363288571</v>
      </c>
      <c r="JC88" s="79">
        <f t="shared" si="87"/>
        <v>0.20608636146185183</v>
      </c>
      <c r="JD88" s="79">
        <f t="shared" si="87"/>
        <v>6.8261620532552771E-3</v>
      </c>
      <c r="JE88" s="79">
        <f t="shared" si="87"/>
        <v>1.5229704788257662E-2</v>
      </c>
      <c r="JF88" s="79">
        <f t="shared" si="87"/>
        <v>1.0907514255018083E-2</v>
      </c>
      <c r="JG88" s="79">
        <f t="shared" si="87"/>
        <v>1.6629565119493605E-2</v>
      </c>
      <c r="JH88" s="79">
        <f t="shared" si="87"/>
        <v>2.0650043324665524E-2</v>
      </c>
      <c r="JI88" s="79">
        <f t="shared" si="87"/>
        <v>2.1972018268726388E-2</v>
      </c>
      <c r="JJ88" s="79">
        <f t="shared" si="87"/>
        <v>1.4233300026710811E-2</v>
      </c>
      <c r="JK88" s="79">
        <f t="shared" si="87"/>
        <v>1.4542260157066663E-2</v>
      </c>
      <c r="JL88" s="79">
        <f t="shared" si="87"/>
        <v>1.0617146126155625E-2</v>
      </c>
      <c r="JM88" s="79">
        <f t="shared" si="87"/>
        <v>2.2169880690929501E-3</v>
      </c>
    </row>
    <row r="89" spans="2:273" x14ac:dyDescent="0.25">
      <c r="B89" s="2">
        <v>62</v>
      </c>
      <c r="C89" s="37">
        <v>0.76329999999999998</v>
      </c>
      <c r="D89" s="37">
        <v>0.70431999999999995</v>
      </c>
      <c r="E89" s="37">
        <v>0.76168100000000005</v>
      </c>
      <c r="F89" s="37">
        <v>0.79986699999999999</v>
      </c>
      <c r="G89" s="37">
        <v>0.39585799999999999</v>
      </c>
      <c r="H89" s="37">
        <v>0.38097700000000001</v>
      </c>
      <c r="I89" s="37">
        <v>0.38131500000000002</v>
      </c>
      <c r="J89" s="37">
        <v>0.39034200000000002</v>
      </c>
      <c r="K89" s="37">
        <v>0.381963</v>
      </c>
      <c r="L89" s="37">
        <v>0.39281100000000002</v>
      </c>
      <c r="M89" s="37">
        <v>0.39277899999999999</v>
      </c>
      <c r="N89" s="37">
        <v>0.38115100000000002</v>
      </c>
      <c r="O89" s="37">
        <v>0.37406400000000001</v>
      </c>
      <c r="P89" s="37">
        <v>0.37327399999999999</v>
      </c>
      <c r="Q89" s="37">
        <v>0.36537599999999998</v>
      </c>
      <c r="S89" s="4">
        <f t="shared" si="89"/>
        <v>0.74069828526271919</v>
      </c>
      <c r="T89" s="4">
        <f t="shared" si="89"/>
        <v>0.67423445074172628</v>
      </c>
      <c r="U89" s="4">
        <f t="shared" si="89"/>
        <v>0.74377575449499866</v>
      </c>
      <c r="V89" s="4">
        <f t="shared" si="89"/>
        <v>0.82397791241723184</v>
      </c>
      <c r="W89" s="4">
        <f t="shared" si="89"/>
        <v>0.41507488294913991</v>
      </c>
      <c r="X89" s="4">
        <f t="shared" si="89"/>
        <v>0.38690318589502881</v>
      </c>
      <c r="Y89" s="4">
        <f t="shared" si="89"/>
        <v>0.39407098975356636</v>
      </c>
      <c r="Z89" s="4">
        <f t="shared" si="89"/>
        <v>0.39644136600745339</v>
      </c>
      <c r="AA89" s="4">
        <f t="shared" si="89"/>
        <v>0.39260875491499175</v>
      </c>
      <c r="AB89" s="4">
        <f t="shared" si="89"/>
        <v>0.40066210139948738</v>
      </c>
      <c r="AC89" s="4">
        <f t="shared" si="89"/>
        <v>0.40199649999270426</v>
      </c>
      <c r="AD89" s="4">
        <f t="shared" si="89"/>
        <v>0.39058728905428519</v>
      </c>
      <c r="AE89" s="4">
        <f t="shared" si="89"/>
        <v>0.38031865741887194</v>
      </c>
      <c r="AF89" s="4">
        <f t="shared" si="89"/>
        <v>0.37222606998552582</v>
      </c>
      <c r="AG89" s="4">
        <f t="shared" si="89"/>
        <v>0.37101623176722087</v>
      </c>
      <c r="AI89" s="4">
        <f t="shared" si="90"/>
        <v>2.2601714737280787E-2</v>
      </c>
      <c r="AJ89" s="4">
        <f t="shared" si="90"/>
        <v>3.0085549258273669E-2</v>
      </c>
      <c r="AK89" s="4">
        <f t="shared" si="90"/>
        <v>1.7905245505001388E-2</v>
      </c>
      <c r="AL89" s="4">
        <f t="shared" si="90"/>
        <v>-2.4110912417231845E-2</v>
      </c>
      <c r="AM89" s="4">
        <f t="shared" si="90"/>
        <v>-1.9216882949139924E-2</v>
      </c>
      <c r="AN89" s="4">
        <f t="shared" si="90"/>
        <v>-5.9261858950288016E-3</v>
      </c>
      <c r="AO89" s="4">
        <f t="shared" si="90"/>
        <v>-1.2755989753566344E-2</v>
      </c>
      <c r="AP89" s="4">
        <f t="shared" si="90"/>
        <v>-6.0993660074533662E-3</v>
      </c>
      <c r="AQ89" s="4">
        <f t="shared" si="90"/>
        <v>-1.0645754914991756E-2</v>
      </c>
      <c r="AR89" s="4">
        <f t="shared" si="90"/>
        <v>-7.8511013994873591E-3</v>
      </c>
      <c r="AS89" s="4">
        <f t="shared" si="90"/>
        <v>-9.21749999270427E-3</v>
      </c>
      <c r="AT89" s="4">
        <f t="shared" si="90"/>
        <v>-9.4362890542851741E-3</v>
      </c>
      <c r="AU89" s="4">
        <f t="shared" si="90"/>
        <v>-6.2546574188719339E-3</v>
      </c>
      <c r="AV89" s="4">
        <f t="shared" si="90"/>
        <v>1.0479300144741743E-3</v>
      </c>
      <c r="AW89" s="4">
        <f t="shared" si="90"/>
        <v>-5.6402317672208935E-3</v>
      </c>
      <c r="AY89" s="2">
        <f t="shared" si="81"/>
        <v>0.38929820790760999</v>
      </c>
      <c r="AZ89" s="2">
        <f t="shared" si="81"/>
        <v>0.38569592023730176</v>
      </c>
      <c r="BA89" s="2">
        <f t="shared" si="81"/>
        <v>0.38328664272006185</v>
      </c>
      <c r="BB89" s="2">
        <f t="shared" si="81"/>
        <v>0.38208153837619163</v>
      </c>
      <c r="BC89" s="2">
        <f t="shared" si="81"/>
        <v>0.37692292824790918</v>
      </c>
      <c r="BD89" s="2">
        <f t="shared" si="81"/>
        <v>0.37434215771491008</v>
      </c>
      <c r="BE89" s="2">
        <f t="shared" si="81"/>
        <v>0.36778684265633038</v>
      </c>
      <c r="BF89" s="2">
        <f t="shared" si="81"/>
        <v>0.37744807501722089</v>
      </c>
      <c r="BG89" s="2">
        <f t="shared" si="81"/>
        <v>0.36239684351095952</v>
      </c>
      <c r="BH89" s="2">
        <f t="shared" si="81"/>
        <v>0.36448799299671564</v>
      </c>
      <c r="BI89" s="2">
        <f t="shared" si="81"/>
        <v>0.36580135140378983</v>
      </c>
      <c r="BJ89" s="2">
        <f t="shared" si="81"/>
        <v>0.36771099550502306</v>
      </c>
      <c r="BK89" s="2">
        <f t="shared" si="81"/>
        <v>0.36176802506546568</v>
      </c>
      <c r="BL89" s="2">
        <f t="shared" si="81"/>
        <v>0.35846478053643754</v>
      </c>
      <c r="BM89" s="2">
        <f t="shared" si="81"/>
        <v>0.36781841769965734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>
        <f t="shared" si="82"/>
        <v>0.36537599999999998</v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>
        <f t="shared" si="41"/>
        <v>0.36537599999999998</v>
      </c>
      <c r="DK89" s="2">
        <f t="shared" si="91"/>
        <v>0.40562985360777049</v>
      </c>
      <c r="DL89" s="2">
        <f t="shared" si="91"/>
        <v>0.40446087720685114</v>
      </c>
      <c r="DM89" s="2">
        <f t="shared" si="91"/>
        <v>0.40957597033121917</v>
      </c>
      <c r="DN89" s="2">
        <f t="shared" si="91"/>
        <v>0.4060338090418355</v>
      </c>
      <c r="DO89" s="2">
        <f t="shared" si="91"/>
        <v>0.40991050909943716</v>
      </c>
      <c r="DP89" s="2">
        <f t="shared" si="91"/>
        <v>0.40758998326898321</v>
      </c>
      <c r="DQ89" s="2">
        <f t="shared" si="91"/>
        <v>0.40950405668449197</v>
      </c>
      <c r="DR89" s="2">
        <f t="shared" si="91"/>
        <v>0.41944714431574437</v>
      </c>
      <c r="DS89" s="2">
        <f t="shared" si="91"/>
        <v>0.40654288235294123</v>
      </c>
      <c r="DT89" s="2">
        <f t="shared" si="91"/>
        <v>0.40295231428571432</v>
      </c>
      <c r="DU89" s="2">
        <f t="shared" si="91"/>
        <v>0.41087051092436977</v>
      </c>
      <c r="DV89" s="2">
        <f t="shared" si="91"/>
        <v>0.40614704621848752</v>
      </c>
      <c r="DW89" s="2">
        <f t="shared" si="91"/>
        <v>0.40719587731092438</v>
      </c>
      <c r="DX89" s="2">
        <f t="shared" si="91"/>
        <v>0.3986116008403362</v>
      </c>
      <c r="DY89" s="2">
        <f t="shared" si="91"/>
        <v>0.39052966967150499</v>
      </c>
      <c r="EA89" s="2">
        <f t="shared" si="95"/>
        <v>0.38503922076681663</v>
      </c>
      <c r="EB89" s="2">
        <f t="shared" si="92"/>
        <v>0.37933441842669646</v>
      </c>
      <c r="EC89" s="2">
        <f t="shared" si="92"/>
        <v>0.37552235042655913</v>
      </c>
      <c r="ED89" s="2">
        <f t="shared" si="92"/>
        <v>0.37587322324723238</v>
      </c>
      <c r="EE89" s="2">
        <f t="shared" si="92"/>
        <v>0.37248498807858715</v>
      </c>
      <c r="EF89" s="2">
        <f t="shared" si="92"/>
        <v>0.37120352155917785</v>
      </c>
      <c r="EG89" s="2">
        <f t="shared" si="92"/>
        <v>0.36445042776432612</v>
      </c>
      <c r="EH89" s="2">
        <f t="shared" si="92"/>
        <v>0.37359613205282111</v>
      </c>
      <c r="EI89" s="2">
        <f t="shared" si="92"/>
        <v>0.35870118919567828</v>
      </c>
      <c r="EJ89" s="2">
        <f t="shared" si="92"/>
        <v>0.36135458205700122</v>
      </c>
      <c r="EK89" s="2">
        <f t="shared" si="92"/>
        <v>0.36209436496425979</v>
      </c>
      <c r="EL89" s="2">
        <f t="shared" si="92"/>
        <v>0.36441367348668285</v>
      </c>
      <c r="EM89" s="2">
        <f t="shared" si="92"/>
        <v>0.35785657753273603</v>
      </c>
      <c r="EN89" s="2">
        <f t="shared" si="92"/>
        <v>0.35501081740102025</v>
      </c>
      <c r="EO89" s="2">
        <f t="shared" si="92"/>
        <v>0.36526854703354189</v>
      </c>
      <c r="EQ89" s="2">
        <f t="shared" si="93"/>
        <v>0.3813281426541103</v>
      </c>
      <c r="ER89" s="2">
        <f t="shared" si="93"/>
        <v>0.37828001598984679</v>
      </c>
      <c r="ES89" s="2">
        <f t="shared" si="93"/>
        <v>0.37417023127106064</v>
      </c>
      <c r="ET89" s="2">
        <f t="shared" si="93"/>
        <v>0.37041238604212068</v>
      </c>
      <c r="EU89" s="2">
        <f t="shared" si="93"/>
        <v>0.37057305009559055</v>
      </c>
      <c r="EV89" s="2">
        <f t="shared" si="93"/>
        <v>0.36971389310697306</v>
      </c>
      <c r="EW89" s="2">
        <f t="shared" si="93"/>
        <v>0.36236254611571983</v>
      </c>
      <c r="EX89" s="2">
        <f t="shared" si="93"/>
        <v>0.37079559017196778</v>
      </c>
      <c r="EY89" s="2">
        <f t="shared" si="93"/>
        <v>0.35849843318001395</v>
      </c>
      <c r="EZ89" s="2">
        <f t="shared" si="93"/>
        <v>0.36138971838214595</v>
      </c>
      <c r="FA89" s="2">
        <f t="shared" si="93"/>
        <v>0.36243862844402969</v>
      </c>
      <c r="FB89" s="2">
        <f t="shared" si="93"/>
        <v>0.36347441577605882</v>
      </c>
      <c r="FC89" s="2">
        <f t="shared" si="93"/>
        <v>0.35779932148998983</v>
      </c>
      <c r="FD89" s="2">
        <f t="shared" si="93"/>
        <v>0.36309855864929413</v>
      </c>
      <c r="FE89" s="2">
        <f t="shared" si="93"/>
        <v>0.36787062611384519</v>
      </c>
      <c r="FG89" s="2">
        <f t="shared" si="94"/>
        <v>0.79310811827637728</v>
      </c>
      <c r="FH89" s="2">
        <f t="shared" si="94"/>
        <v>0.7468148795212648</v>
      </c>
      <c r="FI89" s="2">
        <f t="shared" si="94"/>
        <v>0.77199244293583935</v>
      </c>
      <c r="FJ89" s="2">
        <f t="shared" si="94"/>
        <v>0.79412249195429341</v>
      </c>
      <c r="FK89" s="2">
        <f t="shared" si="94"/>
        <v>0.88140268803366029</v>
      </c>
      <c r="FL89" s="2">
        <f t="shared" si="94"/>
        <v>0.91372262446765118</v>
      </c>
      <c r="FM89" s="2">
        <f t="shared" si="94"/>
        <v>0.92592015102759051</v>
      </c>
      <c r="FN89" s="2">
        <f t="shared" si="94"/>
        <v>0.91595129241914353</v>
      </c>
      <c r="FO89" s="2">
        <f t="shared" si="94"/>
        <v>0.92274902579784202</v>
      </c>
      <c r="FP89" s="2">
        <f t="shared" si="94"/>
        <v>0.92467414795071867</v>
      </c>
      <c r="FQ89" s="2">
        <f t="shared" si="94"/>
        <v>0.92400432274578514</v>
      </c>
      <c r="FR89" s="2">
        <f t="shared" si="94"/>
        <v>0.92097963034954744</v>
      </c>
      <c r="FS89" s="2">
        <f t="shared" si="94"/>
        <v>0.92072300984159916</v>
      </c>
      <c r="FT89" s="2">
        <f t="shared" si="94"/>
        <v>0.9208436785909957</v>
      </c>
      <c r="FU89" s="2">
        <f t="shared" si="94"/>
        <v>0.89908853987263604</v>
      </c>
      <c r="FW89" s="2">
        <f t="shared" si="83"/>
        <v>2.822989762024302E-4</v>
      </c>
      <c r="FX89" s="2">
        <f t="shared" si="83"/>
        <v>1.3626946132379924E-4</v>
      </c>
      <c r="FY89" s="2">
        <f t="shared" si="83"/>
        <v>1.4080870724754582E-4</v>
      </c>
      <c r="FZ89" s="2">
        <f t="shared" si="83"/>
        <v>1.9614494850544155E-4</v>
      </c>
      <c r="GA89" s="2">
        <f t="shared" si="83"/>
        <v>3.274283455071267E-4</v>
      </c>
      <c r="GB89" s="2">
        <f t="shared" si="83"/>
        <v>4.6472360075358712E-4</v>
      </c>
      <c r="GC89" s="2">
        <f t="shared" si="83"/>
        <v>5.51340666939367E-4</v>
      </c>
      <c r="GD89" s="2">
        <f t="shared" si="83"/>
        <v>6.3393359159004403E-4</v>
      </c>
      <c r="GE89" s="2">
        <f t="shared" si="83"/>
        <v>8.0435886236420058E-4</v>
      </c>
      <c r="GF89" s="2">
        <f t="shared" si="83"/>
        <v>7.4897612891659121E-4</v>
      </c>
      <c r="GG89" s="2">
        <f t="shared" si="83"/>
        <v>6.1055979929287472E-4</v>
      </c>
      <c r="GH89" s="2">
        <f t="shared" si="83"/>
        <v>4.945625485324774E-4</v>
      </c>
      <c r="GI89" s="2">
        <f t="shared" si="83"/>
        <v>4.1306047386937292E-4</v>
      </c>
      <c r="GJ89" s="2">
        <f t="shared" si="83"/>
        <v>3.3204670227208669E-4</v>
      </c>
      <c r="GK89" s="2">
        <f t="shared" si="83"/>
        <v>2.8204225911240653E-4</v>
      </c>
      <c r="GM89" s="79">
        <f t="shared" si="84"/>
        <v>0.3751181743617607</v>
      </c>
      <c r="GN89" s="79">
        <f t="shared" si="84"/>
        <v>0.26982477313849423</v>
      </c>
      <c r="GO89" s="79">
        <f t="shared" si="84"/>
        <v>0.38553303206273981</v>
      </c>
      <c r="GP89" s="79">
        <f t="shared" si="84"/>
        <v>0.58840744021267866</v>
      </c>
      <c r="GQ89" s="79">
        <f t="shared" si="84"/>
        <v>9.6613530397078651E-2</v>
      </c>
      <c r="GR89" s="79">
        <f t="shared" si="84"/>
        <v>6.5228750214410607E-5</v>
      </c>
      <c r="GS89" s="79">
        <f t="shared" si="84"/>
        <v>1.0407851473916105E-5</v>
      </c>
      <c r="GT89" s="79">
        <f t="shared" si="84"/>
        <v>1.007921551038228E-4</v>
      </c>
      <c r="GU89" s="79">
        <f t="shared" si="84"/>
        <v>9.4398426863812248E-6</v>
      </c>
      <c r="GV89" s="79">
        <f t="shared" si="84"/>
        <v>4.5616453267547385E-6</v>
      </c>
      <c r="GW89" s="79">
        <f t="shared" si="84"/>
        <v>3.3053932419025606E-5</v>
      </c>
      <c r="GX89" s="79">
        <f t="shared" si="84"/>
        <v>4.7310454620052379E-4</v>
      </c>
      <c r="GY89" s="79">
        <f t="shared" si="84"/>
        <v>1.2548881863634999E-3</v>
      </c>
      <c r="GZ89" s="79">
        <f t="shared" si="84"/>
        <v>7.1400940355696859E-4</v>
      </c>
      <c r="HA89" s="79">
        <f t="shared" si="84"/>
        <v>1.0920643491052735E-4</v>
      </c>
      <c r="HC89" s="79">
        <f t="shared" si="74"/>
        <v>5.4604994418010502E-5</v>
      </c>
      <c r="HD89" s="79">
        <f t="shared" si="74"/>
        <v>1.1810313210715202E-5</v>
      </c>
      <c r="HE89" s="79">
        <f t="shared" si="74"/>
        <v>1.225856855528507E-5</v>
      </c>
      <c r="HF89" s="79">
        <f t="shared" si="74"/>
        <v>1.7369996302630832E-5</v>
      </c>
      <c r="HG89" s="79">
        <f t="shared" si="88"/>
        <v>1.8881001708408441E-3</v>
      </c>
      <c r="HH89" s="79">
        <f t="shared" si="88"/>
        <v>9.93477171239774E-3</v>
      </c>
      <c r="HI89" s="79">
        <f t="shared" si="88"/>
        <v>2.2901264333791728E-2</v>
      </c>
      <c r="HJ89" s="79">
        <f t="shared" si="88"/>
        <v>1.5932855752182506E-2</v>
      </c>
      <c r="HK89" s="79">
        <f t="shared" si="88"/>
        <v>2.5431536647372188E-2</v>
      </c>
      <c r="HL89" s="79">
        <f t="shared" si="88"/>
        <v>3.1332091912004145E-2</v>
      </c>
      <c r="HM89" s="79">
        <f t="shared" si="88"/>
        <v>3.205025131588634E-2</v>
      </c>
      <c r="HN89" s="79">
        <f t="shared" si="88"/>
        <v>1.8229267029089499E-2</v>
      </c>
      <c r="HO89" s="79">
        <f t="shared" si="88"/>
        <v>1.4548069586461822E-2</v>
      </c>
      <c r="HP89" s="79">
        <f t="shared" si="88"/>
        <v>1.1368369060908018E-2</v>
      </c>
      <c r="HQ89" s="79">
        <f t="shared" si="88"/>
        <v>2.8871199233759352E-3</v>
      </c>
      <c r="HS89" s="79">
        <f t="shared" si="85"/>
        <v>3.4393782231431075E-34</v>
      </c>
      <c r="HT89" s="79">
        <f t="shared" si="85"/>
        <v>2.5839884542005335E-41</v>
      </c>
      <c r="HU89" s="79">
        <f t="shared" si="85"/>
        <v>9.1797783167914962E-47</v>
      </c>
      <c r="HV89" s="79">
        <f t="shared" si="85"/>
        <v>9.0742073113135107E-53</v>
      </c>
      <c r="HW89" s="79">
        <f t="shared" si="85"/>
        <v>4.6202532280662358E-40</v>
      </c>
      <c r="HX89" s="79">
        <f t="shared" si="85"/>
        <v>1.1870922456330756E-36</v>
      </c>
      <c r="HY89" s="79">
        <f t="shared" si="85"/>
        <v>5.6652027982105886E-33</v>
      </c>
      <c r="HZ89" s="79">
        <f t="shared" si="85"/>
        <v>1.1922620794504538E-33</v>
      </c>
      <c r="IA89" s="79">
        <f t="shared" si="85"/>
        <v>9.8563430063370058E-33</v>
      </c>
      <c r="IB89" s="79">
        <f t="shared" si="85"/>
        <v>7.9420346856500658E-33</v>
      </c>
      <c r="IC89" s="79">
        <f t="shared" si="85"/>
        <v>8.0296195843502602E-31</v>
      </c>
      <c r="ID89" s="79">
        <f t="shared" si="85"/>
        <v>3.9939819820903567E-34</v>
      </c>
      <c r="IE89" s="79">
        <f t="shared" si="85"/>
        <v>3.7113349515900176E-33</v>
      </c>
      <c r="IF89" s="79">
        <f t="shared" si="85"/>
        <v>2.5911999897753573E-26</v>
      </c>
      <c r="IG89" s="79">
        <f t="shared" si="85"/>
        <v>1.1353756451491226E-16</v>
      </c>
      <c r="II89" s="79">
        <f t="shared" si="86"/>
        <v>2.856899291629898E-114</v>
      </c>
      <c r="IJ89" s="79">
        <f t="shared" si="86"/>
        <v>1.3512554023912898E-148</v>
      </c>
      <c r="IK89" s="79">
        <f t="shared" si="86"/>
        <v>5.7216256007266667E-170</v>
      </c>
      <c r="IL89" s="79">
        <f t="shared" si="86"/>
        <v>8.2304895042849228E-201</v>
      </c>
      <c r="IM89" s="79">
        <f t="shared" si="86"/>
        <v>1.8715005186189134E-158</v>
      </c>
      <c r="IN89" s="79">
        <f t="shared" si="86"/>
        <v>4.0843117777263237E-150</v>
      </c>
      <c r="IO89" s="79">
        <f t="shared" si="86"/>
        <v>1.3560328934912301E-136</v>
      </c>
      <c r="IP89" s="79">
        <f t="shared" si="86"/>
        <v>1.3406787391260138E-137</v>
      </c>
      <c r="IQ89" s="79">
        <f t="shared" si="86"/>
        <v>4.7255801589499428E-136</v>
      </c>
      <c r="IR89" s="79">
        <f t="shared" si="86"/>
        <v>2.1927441536734159E-139</v>
      </c>
      <c r="IS89" s="79">
        <f t="shared" si="86"/>
        <v>1.5295301016531158E-128</v>
      </c>
      <c r="IT89" s="79">
        <f t="shared" si="86"/>
        <v>9.138763032195192E-142</v>
      </c>
      <c r="IU89" s="79">
        <f t="shared" si="86"/>
        <v>1.2046070257578177E-134</v>
      </c>
      <c r="IV89" s="79">
        <f t="shared" si="86"/>
        <v>1.3353025087567117E-86</v>
      </c>
      <c r="IW89" s="79">
        <f t="shared" si="86"/>
        <v>8.6791036684829694E-48</v>
      </c>
      <c r="IY89" s="79">
        <f t="shared" si="87"/>
        <v>0.37517277935617871</v>
      </c>
      <c r="IZ89" s="79">
        <f t="shared" si="87"/>
        <v>0.26983658345170497</v>
      </c>
      <c r="JA89" s="79">
        <f t="shared" si="87"/>
        <v>0.38554529063129511</v>
      </c>
      <c r="JB89" s="79">
        <f t="shared" si="87"/>
        <v>0.5884248102089813</v>
      </c>
      <c r="JC89" s="79">
        <f t="shared" si="87"/>
        <v>9.8501630567919496E-2</v>
      </c>
      <c r="JD89" s="79">
        <f t="shared" si="87"/>
        <v>1.000000046261215E-2</v>
      </c>
      <c r="JE89" s="79">
        <f t="shared" si="87"/>
        <v>2.2911672185265644E-2</v>
      </c>
      <c r="JF89" s="79">
        <f t="shared" si="87"/>
        <v>1.6033647907286331E-2</v>
      </c>
      <c r="JG89" s="79">
        <f t="shared" si="87"/>
        <v>2.5440976490058571E-2</v>
      </c>
      <c r="JH89" s="79">
        <f t="shared" si="87"/>
        <v>3.1336653557330903E-2</v>
      </c>
      <c r="JI89" s="79">
        <f t="shared" si="87"/>
        <v>3.2083305248305369E-2</v>
      </c>
      <c r="JJ89" s="79">
        <f t="shared" si="87"/>
        <v>1.8702371575290023E-2</v>
      </c>
      <c r="JK89" s="79">
        <f t="shared" si="87"/>
        <v>1.5802957772825321E-2</v>
      </c>
      <c r="JL89" s="79">
        <f t="shared" si="87"/>
        <v>1.2082378464464987E-2</v>
      </c>
      <c r="JM89" s="79">
        <f t="shared" si="87"/>
        <v>2.9963263582865763E-3</v>
      </c>
    </row>
    <row r="90" spans="2:273" x14ac:dyDescent="0.25">
      <c r="B90" s="2">
        <v>63</v>
      </c>
      <c r="C90" s="37">
        <v>0.78802399999999995</v>
      </c>
      <c r="D90" s="37">
        <v>0.74482800000000005</v>
      </c>
      <c r="E90" s="37">
        <v>0.78722599999999998</v>
      </c>
      <c r="F90" s="37">
        <v>0.79474999999999996</v>
      </c>
      <c r="G90" s="37">
        <v>0.38242399999999999</v>
      </c>
      <c r="H90" s="37">
        <v>0.38148300000000002</v>
      </c>
      <c r="I90" s="37">
        <v>0.38813900000000001</v>
      </c>
      <c r="J90" s="37">
        <v>0.39762799999999998</v>
      </c>
      <c r="K90" s="37">
        <v>0.39396500000000001</v>
      </c>
      <c r="L90" s="37">
        <v>0.405136</v>
      </c>
      <c r="M90" s="37">
        <v>0.40504099999999998</v>
      </c>
      <c r="N90" s="37">
        <v>0.38463900000000001</v>
      </c>
      <c r="O90" s="37">
        <v>0.38098599999999999</v>
      </c>
      <c r="P90" s="37">
        <v>0.379577</v>
      </c>
      <c r="Q90" s="37">
        <v>0.37053599999999998</v>
      </c>
      <c r="S90" s="4">
        <f t="shared" si="89"/>
        <v>0.77343085312747373</v>
      </c>
      <c r="T90" s="4">
        <f t="shared" si="89"/>
        <v>0.71185700059859036</v>
      </c>
      <c r="U90" s="4">
        <f t="shared" si="89"/>
        <v>0.77952493732276473</v>
      </c>
      <c r="V90" s="4">
        <f t="shared" si="89"/>
        <v>0.81305206196195812</v>
      </c>
      <c r="W90" s="4">
        <f t="shared" si="89"/>
        <v>0.39268832480239224</v>
      </c>
      <c r="X90" s="4">
        <f t="shared" si="89"/>
        <v>0.39244508236398912</v>
      </c>
      <c r="Y90" s="4">
        <f t="shared" si="89"/>
        <v>0.4041511280164381</v>
      </c>
      <c r="Z90" s="4">
        <f t="shared" si="89"/>
        <v>0.40421622577302185</v>
      </c>
      <c r="AA90" s="4">
        <f t="shared" si="89"/>
        <v>0.40477589892446864</v>
      </c>
      <c r="AB90" s="4">
        <f t="shared" si="89"/>
        <v>0.41467875845560892</v>
      </c>
      <c r="AC90" s="4">
        <f t="shared" si="89"/>
        <v>0.41480128924418341</v>
      </c>
      <c r="AD90" s="4">
        <f t="shared" si="89"/>
        <v>0.39961990690151239</v>
      </c>
      <c r="AE90" s="4">
        <f t="shared" si="89"/>
        <v>0.38723288341722784</v>
      </c>
      <c r="AF90" s="4">
        <f t="shared" si="89"/>
        <v>0.37780039543214383</v>
      </c>
      <c r="AG90" s="4">
        <f t="shared" si="89"/>
        <v>0.3729678633971536</v>
      </c>
      <c r="AI90" s="4">
        <f t="shared" si="90"/>
        <v>1.4593146872526219E-2</v>
      </c>
      <c r="AJ90" s="4">
        <f t="shared" si="90"/>
        <v>3.2970999401409684E-2</v>
      </c>
      <c r="AK90" s="4">
        <f t="shared" si="90"/>
        <v>7.7010626772352486E-3</v>
      </c>
      <c r="AL90" s="4">
        <f t="shared" si="90"/>
        <v>-1.830206196195816E-2</v>
      </c>
      <c r="AM90" s="4">
        <f t="shared" si="90"/>
        <v>-1.0264324802392255E-2</v>
      </c>
      <c r="AN90" s="4">
        <f t="shared" si="90"/>
        <v>-1.0962082363989101E-2</v>
      </c>
      <c r="AO90" s="4">
        <f t="shared" si="90"/>
        <v>-1.6012128016438087E-2</v>
      </c>
      <c r="AP90" s="4">
        <f t="shared" si="90"/>
        <v>-6.5882257730218718E-3</v>
      </c>
      <c r="AQ90" s="4">
        <f t="shared" si="90"/>
        <v>-1.0810898924468626E-2</v>
      </c>
      <c r="AR90" s="4">
        <f t="shared" si="90"/>
        <v>-9.542758455608924E-3</v>
      </c>
      <c r="AS90" s="4">
        <f t="shared" si="90"/>
        <v>-9.7602892441834288E-3</v>
      </c>
      <c r="AT90" s="4">
        <f t="shared" si="90"/>
        <v>-1.4980906901512381E-2</v>
      </c>
      <c r="AU90" s="4">
        <f t="shared" si="90"/>
        <v>-6.2468834172278442E-3</v>
      </c>
      <c r="AV90" s="4">
        <f t="shared" si="90"/>
        <v>1.7766045678561659E-3</v>
      </c>
      <c r="AW90" s="4">
        <f t="shared" si="90"/>
        <v>-2.4318633971536219E-3</v>
      </c>
      <c r="AY90" s="2">
        <f t="shared" si="81"/>
        <v>0.38874463381371305</v>
      </c>
      <c r="AZ90" s="2">
        <f t="shared" si="81"/>
        <v>0.38517493137593017</v>
      </c>
      <c r="BA90" s="2">
        <f t="shared" si="81"/>
        <v>0.38268184588800519</v>
      </c>
      <c r="BB90" s="2">
        <f t="shared" si="81"/>
        <v>0.38147344672833733</v>
      </c>
      <c r="BC90" s="2">
        <f t="shared" si="81"/>
        <v>0.37635511449640835</v>
      </c>
      <c r="BD90" s="2">
        <f t="shared" si="81"/>
        <v>0.37381852173336044</v>
      </c>
      <c r="BE90" s="2">
        <f t="shared" si="81"/>
        <v>0.36727190122624143</v>
      </c>
      <c r="BF90" s="2">
        <f t="shared" si="81"/>
        <v>0.37681121495899128</v>
      </c>
      <c r="BG90" s="2">
        <f t="shared" si="81"/>
        <v>0.36195518909974211</v>
      </c>
      <c r="BH90" s="2">
        <f t="shared" si="81"/>
        <v>0.36404437745835655</v>
      </c>
      <c r="BI90" s="2">
        <f t="shared" si="81"/>
        <v>0.36529651492319531</v>
      </c>
      <c r="BJ90" s="2">
        <f t="shared" si="81"/>
        <v>0.36716888175524715</v>
      </c>
      <c r="BK90" s="2">
        <f t="shared" si="81"/>
        <v>0.36126178524918934</v>
      </c>
      <c r="BL90" s="2">
        <f t="shared" si="81"/>
        <v>0.35818148823824425</v>
      </c>
      <c r="BM90" s="2">
        <f t="shared" si="81"/>
        <v>0.3675144794068082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>
        <f t="shared" si="82"/>
        <v>0.37053599999999998</v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>
        <f t="shared" si="41"/>
        <v>0.37053599999999998</v>
      </c>
      <c r="DK90" s="2">
        <f t="shared" si="91"/>
        <v>0.40607528029602208</v>
      </c>
      <c r="DL90" s="2">
        <f t="shared" si="91"/>
        <v>0.40486580131752309</v>
      </c>
      <c r="DM90" s="2">
        <f t="shared" si="91"/>
        <v>0.41016430176180407</v>
      </c>
      <c r="DN90" s="2">
        <f t="shared" si="91"/>
        <v>0.4066679632928476</v>
      </c>
      <c r="DO90" s="2">
        <f t="shared" si="91"/>
        <v>0.41043918696060039</v>
      </c>
      <c r="DP90" s="2">
        <f t="shared" si="91"/>
        <v>0.40815222072072066</v>
      </c>
      <c r="DQ90" s="2">
        <f t="shared" si="91"/>
        <v>0.41013458411000758</v>
      </c>
      <c r="DR90" s="2">
        <f t="shared" si="91"/>
        <v>0.42019931921921927</v>
      </c>
      <c r="DS90" s="2">
        <f t="shared" si="91"/>
        <v>0.40720594957983197</v>
      </c>
      <c r="DT90" s="2">
        <f t="shared" si="91"/>
        <v>0.40341757142857149</v>
      </c>
      <c r="DU90" s="2">
        <f t="shared" si="91"/>
        <v>0.41140273053221293</v>
      </c>
      <c r="DV90" s="2">
        <f t="shared" si="91"/>
        <v>0.4067977075630253</v>
      </c>
      <c r="DW90" s="2">
        <f t="shared" si="91"/>
        <v>0.40790530252100843</v>
      </c>
      <c r="DX90" s="2">
        <f t="shared" si="91"/>
        <v>0.39930452212885165</v>
      </c>
      <c r="DY90" s="2">
        <f t="shared" si="91"/>
        <v>0.3911882223071047</v>
      </c>
      <c r="EA90" s="2">
        <f t="shared" si="95"/>
        <v>0.38462290803656696</v>
      </c>
      <c r="EB90" s="2">
        <f t="shared" si="92"/>
        <v>0.37908691732006528</v>
      </c>
      <c r="EC90" s="2">
        <f t="shared" si="92"/>
        <v>0.37527937917862575</v>
      </c>
      <c r="ED90" s="2">
        <f t="shared" si="92"/>
        <v>0.37551787269372683</v>
      </c>
      <c r="EE90" s="2">
        <f t="shared" si="92"/>
        <v>0.37217321312793294</v>
      </c>
      <c r="EF90" s="2">
        <f t="shared" si="92"/>
        <v>0.37086265158043941</v>
      </c>
      <c r="EG90" s="2">
        <f t="shared" si="92"/>
        <v>0.36414565899919293</v>
      </c>
      <c r="EH90" s="2">
        <f t="shared" si="92"/>
        <v>0.37318224449779908</v>
      </c>
      <c r="EI90" s="2">
        <f t="shared" si="92"/>
        <v>0.35850039097238895</v>
      </c>
      <c r="EJ90" s="2">
        <f t="shared" si="92"/>
        <v>0.36111914699238801</v>
      </c>
      <c r="EK90" s="2">
        <f t="shared" si="92"/>
        <v>0.3618378809869125</v>
      </c>
      <c r="EL90" s="2">
        <f t="shared" si="92"/>
        <v>0.36406842877320428</v>
      </c>
      <c r="EM90" s="2">
        <f t="shared" si="92"/>
        <v>0.35759904459978342</v>
      </c>
      <c r="EN90" s="2">
        <f t="shared" si="92"/>
        <v>0.35495446554331628</v>
      </c>
      <c r="EO90" s="2">
        <f t="shared" si="92"/>
        <v>0.36509033817390563</v>
      </c>
      <c r="EQ90" s="2">
        <f t="shared" si="93"/>
        <v>0.38098810200255484</v>
      </c>
      <c r="ER90" s="2">
        <f t="shared" si="93"/>
        <v>0.37804965638305149</v>
      </c>
      <c r="ES90" s="2">
        <f t="shared" si="93"/>
        <v>0.37395138491530638</v>
      </c>
      <c r="ET90" s="2">
        <f t="shared" si="93"/>
        <v>0.37016386099937687</v>
      </c>
      <c r="EU90" s="2">
        <f t="shared" si="93"/>
        <v>0.37030557290946992</v>
      </c>
      <c r="EV90" s="2">
        <f t="shared" si="93"/>
        <v>0.36941381846496113</v>
      </c>
      <c r="EW90" s="2">
        <f t="shared" si="93"/>
        <v>0.36211115523795862</v>
      </c>
      <c r="EX90" s="2">
        <f t="shared" si="93"/>
        <v>0.37045350144117056</v>
      </c>
      <c r="EY90" s="2">
        <f t="shared" si="93"/>
        <v>0.35830280449543567</v>
      </c>
      <c r="EZ90" s="2">
        <f t="shared" si="93"/>
        <v>0.36115048461577903</v>
      </c>
      <c r="FA90" s="2">
        <f t="shared" si="93"/>
        <v>0.36217246035580986</v>
      </c>
      <c r="FB90" s="2">
        <f t="shared" si="93"/>
        <v>0.36315152862093208</v>
      </c>
      <c r="FC90" s="2">
        <f t="shared" si="93"/>
        <v>0.35754240679948196</v>
      </c>
      <c r="FD90" s="2">
        <f t="shared" si="93"/>
        <v>0.36284612907853836</v>
      </c>
      <c r="FE90" s="2">
        <f t="shared" si="93"/>
        <v>0.36759447987104493</v>
      </c>
      <c r="FG90" s="2">
        <f t="shared" si="94"/>
        <v>0.80781375620679119</v>
      </c>
      <c r="FH90" s="2">
        <f t="shared" si="94"/>
        <v>0.76383116358646719</v>
      </c>
      <c r="FI90" s="2">
        <f t="shared" si="94"/>
        <v>0.78779738659699827</v>
      </c>
      <c r="FJ90" s="2">
        <f t="shared" si="94"/>
        <v>0.80877341354808729</v>
      </c>
      <c r="FK90" s="2">
        <f t="shared" si="94"/>
        <v>0.89069736256763632</v>
      </c>
      <c r="FL90" s="2">
        <f t="shared" si="94"/>
        <v>0.92071218696357859</v>
      </c>
      <c r="FM90" s="2">
        <f t="shared" si="94"/>
        <v>0.931995103629921</v>
      </c>
      <c r="FN90" s="2">
        <f t="shared" si="94"/>
        <v>0.92277556397079075</v>
      </c>
      <c r="FO90" s="2">
        <f t="shared" si="94"/>
        <v>0.92906410528144046</v>
      </c>
      <c r="FP90" s="2">
        <f t="shared" si="94"/>
        <v>0.93084364793168484</v>
      </c>
      <c r="FQ90" s="2">
        <f t="shared" si="94"/>
        <v>0.93022454437254964</v>
      </c>
      <c r="FR90" s="2">
        <f t="shared" si="94"/>
        <v>0.92742797772264007</v>
      </c>
      <c r="FS90" s="2">
        <f t="shared" si="94"/>
        <v>0.92719064284114427</v>
      </c>
      <c r="FT90" s="2">
        <f t="shared" si="94"/>
        <v>0.92730224439846598</v>
      </c>
      <c r="FU90" s="2">
        <f t="shared" si="94"/>
        <v>0.90714316808963236</v>
      </c>
      <c r="FW90" s="2">
        <f t="shared" si="83"/>
        <v>3.0952624203687727E-4</v>
      </c>
      <c r="FX90" s="2">
        <f t="shared" si="83"/>
        <v>1.4941452878415885E-4</v>
      </c>
      <c r="FY90" s="2">
        <f t="shared" si="83"/>
        <v>1.5439157991904956E-4</v>
      </c>
      <c r="FZ90" s="2">
        <f t="shared" si="83"/>
        <v>2.1506458949974627E-4</v>
      </c>
      <c r="GA90" s="2">
        <f t="shared" si="83"/>
        <v>3.5900670073521333E-4</v>
      </c>
      <c r="GB90" s="2">
        <f t="shared" si="83"/>
        <v>5.0953645003874314E-4</v>
      </c>
      <c r="GC90" s="2">
        <f t="shared" si="83"/>
        <v>6.0450086512264746E-4</v>
      </c>
      <c r="GD90" s="2">
        <f t="shared" si="83"/>
        <v>6.9505185107524318E-4</v>
      </c>
      <c r="GE90" s="2">
        <f t="shared" si="83"/>
        <v>8.8189351679308404E-4</v>
      </c>
      <c r="GF90" s="2">
        <f t="shared" si="83"/>
        <v>8.2117665667369975E-4</v>
      </c>
      <c r="GG90" s="2">
        <f t="shared" si="83"/>
        <v>6.6942607434928387E-4</v>
      </c>
      <c r="GH90" s="2">
        <f t="shared" si="83"/>
        <v>5.4225117784965254E-4</v>
      </c>
      <c r="GI90" s="2">
        <f t="shared" si="83"/>
        <v>4.5289375486812298E-4</v>
      </c>
      <c r="GJ90" s="2">
        <f t="shared" si="83"/>
        <v>3.6407030605317692E-4</v>
      </c>
      <c r="GK90" s="2">
        <f t="shared" si="83"/>
        <v>3.0924477267035442E-4</v>
      </c>
      <c r="GM90" s="79">
        <f t="shared" si="84"/>
        <v>0.43684496035406384</v>
      </c>
      <c r="GN90" s="79">
        <f t="shared" si="84"/>
        <v>0.32483152244394031</v>
      </c>
      <c r="GO90" s="79">
        <f t="shared" si="84"/>
        <v>0.45509084828107027</v>
      </c>
      <c r="GP90" s="79">
        <f t="shared" si="84"/>
        <v>0.62953085322739699</v>
      </c>
      <c r="GQ90" s="79">
        <f t="shared" si="84"/>
        <v>3.6724139958647484E-2</v>
      </c>
      <c r="GR90" s="79">
        <f t="shared" si="84"/>
        <v>4.9927146494289E-6</v>
      </c>
      <c r="GS90" s="79">
        <f t="shared" si="84"/>
        <v>8.5225214401754504E-7</v>
      </c>
      <c r="GT90" s="79">
        <f t="shared" si="84"/>
        <v>1.159652548347508E-5</v>
      </c>
      <c r="GU90" s="79">
        <f t="shared" si="84"/>
        <v>7.7488450744455117E-7</v>
      </c>
      <c r="GV90" s="79">
        <f t="shared" si="84"/>
        <v>3.4539821843085983E-7</v>
      </c>
      <c r="GW90" s="79">
        <f t="shared" si="84"/>
        <v>3.3315578378590882E-6</v>
      </c>
      <c r="GX90" s="79">
        <f t="shared" si="84"/>
        <v>7.6425385445617739E-5</v>
      </c>
      <c r="GY90" s="79">
        <f t="shared" si="84"/>
        <v>2.6330481883188951E-4</v>
      </c>
      <c r="GZ90" s="79">
        <f t="shared" si="84"/>
        <v>1.2810088000417543E-4</v>
      </c>
      <c r="HA90" s="79">
        <f t="shared" si="84"/>
        <v>1.4207628727882592E-5</v>
      </c>
      <c r="HC90" s="79">
        <f t="shared" si="74"/>
        <v>9.3926950688005365E-5</v>
      </c>
      <c r="HD90" s="79">
        <f t="shared" si="74"/>
        <v>2.1811926650051676E-5</v>
      </c>
      <c r="HE90" s="79">
        <f t="shared" si="74"/>
        <v>2.3653470332193834E-5</v>
      </c>
      <c r="HF90" s="79">
        <f t="shared" si="74"/>
        <v>3.6018904469979313E-5</v>
      </c>
      <c r="HG90" s="79">
        <f t="shared" si="88"/>
        <v>3.1579694854072149E-3</v>
      </c>
      <c r="HH90" s="79">
        <f t="shared" si="88"/>
        <v>1.5519467819336608E-2</v>
      </c>
      <c r="HI90" s="79">
        <f t="shared" si="88"/>
        <v>3.3924772415840423E-2</v>
      </c>
      <c r="HJ90" s="79">
        <f t="shared" si="88"/>
        <v>2.4269982303716887E-2</v>
      </c>
      <c r="HK90" s="79">
        <f t="shared" si="88"/>
        <v>3.8188777435192917E-2</v>
      </c>
      <c r="HL90" s="79">
        <f t="shared" si="88"/>
        <v>4.653660790970688E-2</v>
      </c>
      <c r="HM90" s="79">
        <f t="shared" si="88"/>
        <v>4.6339244525740668E-2</v>
      </c>
      <c r="HN90" s="79">
        <f t="shared" si="88"/>
        <v>2.7375206922594153E-2</v>
      </c>
      <c r="HO90" s="79">
        <f t="shared" si="88"/>
        <v>2.1669172444917006E-2</v>
      </c>
      <c r="HP90" s="79">
        <f t="shared" si="88"/>
        <v>1.7170522156850429E-2</v>
      </c>
      <c r="HQ90" s="79">
        <f t="shared" si="88"/>
        <v>5.2152530817029278E-3</v>
      </c>
      <c r="HS90" s="79">
        <f t="shared" si="85"/>
        <v>3.570738614404339E-33</v>
      </c>
      <c r="HT90" s="79">
        <f t="shared" si="85"/>
        <v>3.8793242816779095E-40</v>
      </c>
      <c r="HU90" s="79">
        <f t="shared" si="85"/>
        <v>2.0422323495913074E-45</v>
      </c>
      <c r="HV90" s="79">
        <f t="shared" si="85"/>
        <v>3.7785195406503642E-51</v>
      </c>
      <c r="HW90" s="79">
        <f t="shared" si="85"/>
        <v>9.7717442615460594E-39</v>
      </c>
      <c r="HX90" s="79">
        <f t="shared" si="85"/>
        <v>2.2985774581399513E-35</v>
      </c>
      <c r="HY90" s="79">
        <f t="shared" si="85"/>
        <v>8.7226094316516496E-32</v>
      </c>
      <c r="HZ90" s="79">
        <f t="shared" si="85"/>
        <v>2.0118146737982325E-32</v>
      </c>
      <c r="IA90" s="79">
        <f t="shared" si="85"/>
        <v>1.7227572737199424E-31</v>
      </c>
      <c r="IB90" s="79">
        <f t="shared" si="85"/>
        <v>1.403326360616647E-31</v>
      </c>
      <c r="IC90" s="79">
        <f t="shared" si="85"/>
        <v>1.0751476504706163E-29</v>
      </c>
      <c r="ID90" s="79">
        <f t="shared" si="85"/>
        <v>6.5429088324395099E-33</v>
      </c>
      <c r="IE90" s="79">
        <f t="shared" si="85"/>
        <v>5.1099524770347928E-32</v>
      </c>
      <c r="IF90" s="79">
        <f t="shared" si="85"/>
        <v>1.9126236098373814E-25</v>
      </c>
      <c r="IG90" s="79">
        <f t="shared" si="85"/>
        <v>3.7496878373988639E-16</v>
      </c>
      <c r="II90" s="79">
        <f t="shared" si="86"/>
        <v>9.3993502152755384E-112</v>
      </c>
      <c r="IJ90" s="79">
        <f t="shared" si="86"/>
        <v>1.4077018846983558E-145</v>
      </c>
      <c r="IK90" s="79">
        <f t="shared" si="86"/>
        <v>1.6882703014458999E-166</v>
      </c>
      <c r="IL90" s="79">
        <f t="shared" si="86"/>
        <v>1.5154263620875062E-196</v>
      </c>
      <c r="IM90" s="79">
        <f t="shared" si="86"/>
        <v>6.9589479204706982E-155</v>
      </c>
      <c r="IN90" s="79">
        <f t="shared" si="86"/>
        <v>1.3956889488931998E-146</v>
      </c>
      <c r="IO90" s="79">
        <f t="shared" si="86"/>
        <v>2.6094424544827346E-133</v>
      </c>
      <c r="IP90" s="79">
        <f t="shared" si="86"/>
        <v>3.1510731276105869E-134</v>
      </c>
      <c r="IQ90" s="79">
        <f t="shared" si="86"/>
        <v>1.3119612829631033E-132</v>
      </c>
      <c r="IR90" s="79">
        <f t="shared" si="86"/>
        <v>6.8416356806084948E-136</v>
      </c>
      <c r="IS90" s="79">
        <f t="shared" si="86"/>
        <v>2.0653920427468447E-125</v>
      </c>
      <c r="IT90" s="79">
        <f t="shared" si="86"/>
        <v>2.102486137721651E-138</v>
      </c>
      <c r="IU90" s="79">
        <f t="shared" si="86"/>
        <v>1.5788710542766389E-131</v>
      </c>
      <c r="IV90" s="79">
        <f t="shared" si="86"/>
        <v>1.1540679607142373E-84</v>
      </c>
      <c r="IW90" s="79">
        <f t="shared" si="86"/>
        <v>9.3273904816262259E-47</v>
      </c>
      <c r="IY90" s="79">
        <f t="shared" si="87"/>
        <v>0.43693888730475183</v>
      </c>
      <c r="IZ90" s="79">
        <f t="shared" si="87"/>
        <v>0.32485333437059039</v>
      </c>
      <c r="JA90" s="79">
        <f t="shared" si="87"/>
        <v>0.45511450175140244</v>
      </c>
      <c r="JB90" s="79">
        <f t="shared" si="87"/>
        <v>0.62956687213186702</v>
      </c>
      <c r="JC90" s="79">
        <f t="shared" si="87"/>
        <v>3.9882109444054702E-2</v>
      </c>
      <c r="JD90" s="79">
        <f t="shared" si="87"/>
        <v>1.5524460533986036E-2</v>
      </c>
      <c r="JE90" s="79">
        <f t="shared" si="87"/>
        <v>3.392562466798444E-2</v>
      </c>
      <c r="JF90" s="79">
        <f t="shared" si="87"/>
        <v>2.4281578829200363E-2</v>
      </c>
      <c r="JG90" s="79">
        <f t="shared" si="87"/>
        <v>3.8189552319700358E-2</v>
      </c>
      <c r="JH90" s="79">
        <f t="shared" si="87"/>
        <v>4.6536953307925309E-2</v>
      </c>
      <c r="JI90" s="79">
        <f t="shared" si="87"/>
        <v>4.6342576083578529E-2</v>
      </c>
      <c r="JJ90" s="79">
        <f t="shared" si="87"/>
        <v>2.7451632308039771E-2</v>
      </c>
      <c r="JK90" s="79">
        <f t="shared" si="87"/>
        <v>2.1932477263748897E-2</v>
      </c>
      <c r="JL90" s="79">
        <f t="shared" si="87"/>
        <v>1.7298623036854605E-2</v>
      </c>
      <c r="JM90" s="79">
        <f t="shared" si="87"/>
        <v>5.2294607104311852E-3</v>
      </c>
    </row>
    <row r="91" spans="2:273" x14ac:dyDescent="0.25">
      <c r="B91" s="2">
        <v>64</v>
      </c>
      <c r="C91" s="37">
        <v>0.80205599999999999</v>
      </c>
      <c r="D91" s="37">
        <v>0.77488000000000001</v>
      </c>
      <c r="E91" s="37">
        <v>0.79973700000000003</v>
      </c>
      <c r="F91" s="37">
        <v>0.77151599999999998</v>
      </c>
      <c r="G91" s="37">
        <v>0.37667600000000001</v>
      </c>
      <c r="H91" s="37">
        <v>0.39099899999999999</v>
      </c>
      <c r="I91" s="37">
        <v>0.40420800000000001</v>
      </c>
      <c r="J91" s="37">
        <v>0.40363399999999999</v>
      </c>
      <c r="K91" s="37">
        <v>0.40969699999999998</v>
      </c>
      <c r="L91" s="37">
        <v>0.42330200000000001</v>
      </c>
      <c r="M91" s="37">
        <v>0.42351899999999998</v>
      </c>
      <c r="N91" s="37">
        <v>0.39991199999999999</v>
      </c>
      <c r="O91" s="37">
        <v>0.38908399999999999</v>
      </c>
      <c r="P91" s="37">
        <v>0.38364999999999999</v>
      </c>
      <c r="Q91" s="37">
        <v>0.37437399999999998</v>
      </c>
      <c r="S91" s="4">
        <f t="shared" si="89"/>
        <v>0.80280236781010184</v>
      </c>
      <c r="T91" s="4">
        <f t="shared" si="89"/>
        <v>0.74927120851769713</v>
      </c>
      <c r="U91" s="4">
        <f t="shared" si="89"/>
        <v>0.80942496711087453</v>
      </c>
      <c r="V91" s="4">
        <f t="shared" si="89"/>
        <v>0.76867399541919978</v>
      </c>
      <c r="W91" s="4">
        <f t="shared" si="89"/>
        <v>0.38603923057389117</v>
      </c>
      <c r="X91" s="4">
        <f t="shared" si="89"/>
        <v>0.40026815444512293</v>
      </c>
      <c r="Y91" s="4">
        <f t="shared" si="89"/>
        <v>0.41730098893642237</v>
      </c>
      <c r="Z91" s="4">
        <f t="shared" si="89"/>
        <v>0.41478642296558144</v>
      </c>
      <c r="AA91" s="4">
        <f t="shared" si="89"/>
        <v>0.42064944817259714</v>
      </c>
      <c r="AB91" s="4">
        <f t="shared" si="89"/>
        <v>0.43264517930058077</v>
      </c>
      <c r="AC91" s="4">
        <f t="shared" si="89"/>
        <v>0.43098737861325076</v>
      </c>
      <c r="AD91" s="4">
        <f t="shared" si="89"/>
        <v>0.41173535733026301</v>
      </c>
      <c r="AE91" s="4">
        <f t="shared" si="89"/>
        <v>0.39674100772887455</v>
      </c>
      <c r="AF91" s="4">
        <f t="shared" si="89"/>
        <v>0.3855021747776613</v>
      </c>
      <c r="AG91" s="4">
        <f t="shared" si="89"/>
        <v>0.37622439985521094</v>
      </c>
      <c r="AI91" s="4">
        <f t="shared" si="90"/>
        <v>-7.463678101018445E-4</v>
      </c>
      <c r="AJ91" s="4">
        <f t="shared" si="90"/>
        <v>2.5608791482302884E-2</v>
      </c>
      <c r="AK91" s="4">
        <f t="shared" si="90"/>
        <v>-9.6879671108744958E-3</v>
      </c>
      <c r="AL91" s="4">
        <f t="shared" si="90"/>
        <v>2.8420045808001948E-3</v>
      </c>
      <c r="AM91" s="4">
        <f t="shared" si="90"/>
        <v>-9.363230573891157E-3</v>
      </c>
      <c r="AN91" s="4">
        <f t="shared" si="90"/>
        <v>-9.2691544451229402E-3</v>
      </c>
      <c r="AO91" s="4">
        <f t="shared" si="90"/>
        <v>-1.3092988936422356E-2</v>
      </c>
      <c r="AP91" s="4">
        <f t="shared" si="90"/>
        <v>-1.1152422965581443E-2</v>
      </c>
      <c r="AQ91" s="4">
        <f t="shared" si="90"/>
        <v>-1.0952448172597162E-2</v>
      </c>
      <c r="AR91" s="4">
        <f t="shared" si="90"/>
        <v>-9.3431793005807617E-3</v>
      </c>
      <c r="AS91" s="4">
        <f t="shared" si="90"/>
        <v>-7.4683786132507812E-3</v>
      </c>
      <c r="AT91" s="4">
        <f t="shared" si="90"/>
        <v>-1.1823357330263018E-2</v>
      </c>
      <c r="AU91" s="4">
        <f t="shared" si="90"/>
        <v>-7.6570077288745653E-3</v>
      </c>
      <c r="AV91" s="4">
        <f t="shared" si="90"/>
        <v>-1.8521747776613084E-3</v>
      </c>
      <c r="AW91" s="4">
        <f t="shared" si="90"/>
        <v>-1.8503998552109602E-3</v>
      </c>
      <c r="AY91" s="2">
        <f t="shared" si="81"/>
        <v>0.38818379047083434</v>
      </c>
      <c r="AZ91" s="2">
        <f t="shared" si="81"/>
        <v>0.38465306294083706</v>
      </c>
      <c r="BA91" s="2">
        <f t="shared" si="81"/>
        <v>0.38207990394887847</v>
      </c>
      <c r="BB91" s="2">
        <f t="shared" si="81"/>
        <v>0.38086237923001592</v>
      </c>
      <c r="BC91" s="2">
        <f t="shared" si="81"/>
        <v>0.37579690810802746</v>
      </c>
      <c r="BD91" s="2">
        <f t="shared" si="81"/>
        <v>0.37330216150431739</v>
      </c>
      <c r="BE91" s="2">
        <f t="shared" si="81"/>
        <v>0.36676739296690397</v>
      </c>
      <c r="BF91" s="2">
        <f t="shared" si="81"/>
        <v>0.37618306394776979</v>
      </c>
      <c r="BG91" s="2">
        <f t="shared" si="81"/>
        <v>0.36152640775197115</v>
      </c>
      <c r="BH91" s="2">
        <f t="shared" si="81"/>
        <v>0.36361235239534712</v>
      </c>
      <c r="BI91" s="2">
        <f t="shared" si="81"/>
        <v>0.36480572701835245</v>
      </c>
      <c r="BJ91" s="2">
        <f t="shared" si="81"/>
        <v>0.36663526654742828</v>
      </c>
      <c r="BK91" s="2">
        <f t="shared" si="81"/>
        <v>0.36076812783365708</v>
      </c>
      <c r="BL91" s="2">
        <f t="shared" si="81"/>
        <v>0.35791057253052</v>
      </c>
      <c r="BM91" s="2">
        <f t="shared" si="81"/>
        <v>0.36721273454866726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>
        <f t="shared" si="82"/>
        <v>0.37437399999999998</v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>
        <f t="shared" ref="DI91:DI154" si="125">IF(AND(JM91 &lt; $DI$22, $B91 &gt; Q$7, $B91 &lt; Q$233), Q91, "")</f>
        <v>0.37437399999999998</v>
      </c>
      <c r="DK91" s="2">
        <f t="shared" si="91"/>
        <v>0.40652070698427373</v>
      </c>
      <c r="DL91" s="2">
        <f t="shared" si="91"/>
        <v>0.40527072542819503</v>
      </c>
      <c r="DM91" s="2">
        <f t="shared" si="91"/>
        <v>0.41075263319238903</v>
      </c>
      <c r="DN91" s="2">
        <f t="shared" si="91"/>
        <v>0.40730211754385975</v>
      </c>
      <c r="DO91" s="2">
        <f t="shared" si="91"/>
        <v>0.41096786482176362</v>
      </c>
      <c r="DP91" s="2">
        <f t="shared" si="91"/>
        <v>0.40871445817245811</v>
      </c>
      <c r="DQ91" s="2">
        <f t="shared" si="91"/>
        <v>0.41076511153552325</v>
      </c>
      <c r="DR91" s="2">
        <f t="shared" si="91"/>
        <v>0.42095149412269417</v>
      </c>
      <c r="DS91" s="2">
        <f t="shared" si="91"/>
        <v>0.40786901680672272</v>
      </c>
      <c r="DT91" s="2">
        <f t="shared" si="91"/>
        <v>0.4038828285714286</v>
      </c>
      <c r="DU91" s="2">
        <f t="shared" si="91"/>
        <v>0.4119349501400561</v>
      </c>
      <c r="DV91" s="2">
        <f t="shared" si="91"/>
        <v>0.40744836890756314</v>
      </c>
      <c r="DW91" s="2">
        <f t="shared" si="91"/>
        <v>0.40861472773109248</v>
      </c>
      <c r="DX91" s="2">
        <f t="shared" si="91"/>
        <v>0.39999744341736704</v>
      </c>
      <c r="DY91" s="2">
        <f t="shared" si="91"/>
        <v>0.39184677494270437</v>
      </c>
      <c r="EA91" s="2">
        <f t="shared" si="95"/>
        <v>0.38420659530631723</v>
      </c>
      <c r="EB91" s="2">
        <f t="shared" si="92"/>
        <v>0.37883941621343403</v>
      </c>
      <c r="EC91" s="2">
        <f t="shared" si="92"/>
        <v>0.37503640793069243</v>
      </c>
      <c r="ED91" s="2">
        <f t="shared" si="92"/>
        <v>0.37516252214022133</v>
      </c>
      <c r="EE91" s="2">
        <f t="shared" si="92"/>
        <v>0.37186143817727868</v>
      </c>
      <c r="EF91" s="2">
        <f t="shared" si="92"/>
        <v>0.37052178160170091</v>
      </c>
      <c r="EG91" s="2">
        <f t="shared" si="92"/>
        <v>0.3638408902340598</v>
      </c>
      <c r="EH91" s="2">
        <f t="shared" si="92"/>
        <v>0.3727683569427771</v>
      </c>
      <c r="EI91" s="2">
        <f t="shared" si="92"/>
        <v>0.35829959274909962</v>
      </c>
      <c r="EJ91" s="2">
        <f t="shared" si="92"/>
        <v>0.3608837119277748</v>
      </c>
      <c r="EK91" s="2">
        <f t="shared" si="92"/>
        <v>0.36158139700956521</v>
      </c>
      <c r="EL91" s="2">
        <f t="shared" si="92"/>
        <v>0.36372318405972565</v>
      </c>
      <c r="EM91" s="2">
        <f t="shared" si="92"/>
        <v>0.35734151166683076</v>
      </c>
      <c r="EN91" s="2">
        <f t="shared" si="92"/>
        <v>0.35489811368561236</v>
      </c>
      <c r="EO91" s="2">
        <f t="shared" si="92"/>
        <v>0.36491212931426936</v>
      </c>
      <c r="EQ91" s="2">
        <f t="shared" si="93"/>
        <v>0.38064806135099938</v>
      </c>
      <c r="ER91" s="2">
        <f t="shared" si="93"/>
        <v>0.37781929677625625</v>
      </c>
      <c r="ES91" s="2">
        <f t="shared" si="93"/>
        <v>0.37373253855955207</v>
      </c>
      <c r="ET91" s="2">
        <f t="shared" si="93"/>
        <v>0.36991533595663301</v>
      </c>
      <c r="EU91" s="2">
        <f t="shared" si="93"/>
        <v>0.37003809572334928</v>
      </c>
      <c r="EV91" s="2">
        <f t="shared" si="93"/>
        <v>0.36911374382294926</v>
      </c>
      <c r="EW91" s="2">
        <f t="shared" si="93"/>
        <v>0.36185976436019734</v>
      </c>
      <c r="EX91" s="2">
        <f t="shared" si="93"/>
        <v>0.37011141271037334</v>
      </c>
      <c r="EY91" s="2">
        <f t="shared" si="93"/>
        <v>0.35810717581085744</v>
      </c>
      <c r="EZ91" s="2">
        <f t="shared" si="93"/>
        <v>0.36091125084941217</v>
      </c>
      <c r="FA91" s="2">
        <f t="shared" si="93"/>
        <v>0.36190629226758997</v>
      </c>
      <c r="FB91" s="2">
        <f t="shared" si="93"/>
        <v>0.36282864146580535</v>
      </c>
      <c r="FC91" s="2">
        <f t="shared" si="93"/>
        <v>0.35728549210897403</v>
      </c>
      <c r="FD91" s="2">
        <f t="shared" si="93"/>
        <v>0.36259369950778259</v>
      </c>
      <c r="FE91" s="2">
        <f t="shared" si="93"/>
        <v>0.36731833362824468</v>
      </c>
      <c r="FG91" s="2">
        <f t="shared" si="94"/>
        <v>0.821709108910469</v>
      </c>
      <c r="FH91" s="2">
        <f t="shared" si="94"/>
        <v>0.78004064029931319</v>
      </c>
      <c r="FI91" s="2">
        <f t="shared" si="94"/>
        <v>0.80278664132551036</v>
      </c>
      <c r="FJ91" s="2">
        <f t="shared" si="94"/>
        <v>0.82261461755945187</v>
      </c>
      <c r="FK91" s="2">
        <f t="shared" si="94"/>
        <v>0.89934678287784608</v>
      </c>
      <c r="FL91" s="2">
        <f t="shared" si="94"/>
        <v>0.92718063309031273</v>
      </c>
      <c r="FM91" s="2">
        <f t="shared" si="94"/>
        <v>0.93760544748722707</v>
      </c>
      <c r="FN91" s="2">
        <f t="shared" si="94"/>
        <v>0.92908864073952768</v>
      </c>
      <c r="FO91" s="2">
        <f t="shared" si="94"/>
        <v>0.93489936364709814</v>
      </c>
      <c r="FP91" s="2">
        <f t="shared" si="94"/>
        <v>0.93654251793028442</v>
      </c>
      <c r="FQ91" s="2">
        <f t="shared" si="94"/>
        <v>0.93597092266539406</v>
      </c>
      <c r="FR91" s="2">
        <f t="shared" si="94"/>
        <v>0.93338817582686462</v>
      </c>
      <c r="FS91" s="2">
        <f t="shared" si="94"/>
        <v>0.93316892819901254</v>
      </c>
      <c r="FT91" s="2">
        <f t="shared" si="94"/>
        <v>0.93327202576728263</v>
      </c>
      <c r="FU91" s="2">
        <f t="shared" si="94"/>
        <v>0.91461594132907731</v>
      </c>
      <c r="FW91" s="2">
        <f t="shared" si="83"/>
        <v>3.3937864082154664E-4</v>
      </c>
      <c r="FX91" s="2">
        <f t="shared" si="83"/>
        <v>1.6382741138669426E-4</v>
      </c>
      <c r="FY91" s="2">
        <f t="shared" si="83"/>
        <v>1.69284479485723E-4</v>
      </c>
      <c r="FZ91" s="2">
        <f t="shared" si="83"/>
        <v>2.3580874034311039E-4</v>
      </c>
      <c r="GA91" s="2">
        <f t="shared" si="83"/>
        <v>3.9362938575253343E-4</v>
      </c>
      <c r="GB91" s="2">
        <f t="shared" si="83"/>
        <v>5.5866814395236621E-4</v>
      </c>
      <c r="GC91" s="2">
        <f t="shared" si="83"/>
        <v>6.6278336386668202E-4</v>
      </c>
      <c r="GD91" s="2">
        <f t="shared" si="83"/>
        <v>7.6205809829724711E-4</v>
      </c>
      <c r="GE91" s="2">
        <f t="shared" si="83"/>
        <v>9.6689474569872102E-4</v>
      </c>
      <c r="GF91" s="2">
        <f t="shared" si="83"/>
        <v>9.003309699248688E-4</v>
      </c>
      <c r="GG91" s="2">
        <f t="shared" si="83"/>
        <v>7.3396369139395209E-4</v>
      </c>
      <c r="GH91" s="2">
        <f t="shared" si="83"/>
        <v>5.9453548997391939E-4</v>
      </c>
      <c r="GI91" s="2">
        <f t="shared" si="83"/>
        <v>4.9656643022373331E-4</v>
      </c>
      <c r="GJ91" s="2">
        <f t="shared" si="83"/>
        <v>3.9918113127456427E-4</v>
      </c>
      <c r="GK91" s="2">
        <f t="shared" si="83"/>
        <v>3.3907003422171624E-4</v>
      </c>
      <c r="GM91" s="79">
        <f t="shared" si="84"/>
        <v>0.50222390099340264</v>
      </c>
      <c r="GN91" s="79">
        <f t="shared" si="84"/>
        <v>0.38658798576912107</v>
      </c>
      <c r="GO91" s="79">
        <f t="shared" si="84"/>
        <v>0.52733263695192678</v>
      </c>
      <c r="GP91" s="79">
        <f t="shared" si="84"/>
        <v>0.62308192710149746</v>
      </c>
      <c r="GQ91" s="79">
        <f t="shared" si="84"/>
        <v>1.1165221804000256E-2</v>
      </c>
      <c r="GR91" s="79">
        <f t="shared" si="84"/>
        <v>2.728710743068144E-7</v>
      </c>
      <c r="GS91" s="79">
        <f t="shared" si="84"/>
        <v>5.3271729613529037E-8</v>
      </c>
      <c r="GT91" s="79">
        <f t="shared" si="84"/>
        <v>1.0354888211344225E-6</v>
      </c>
      <c r="GU91" s="79">
        <f t="shared" si="84"/>
        <v>4.869806836391662E-8</v>
      </c>
      <c r="GV91" s="79">
        <f t="shared" si="84"/>
        <v>2.0017021071951773E-8</v>
      </c>
      <c r="GW91" s="79">
        <f t="shared" si="84"/>
        <v>2.6050464599785992E-7</v>
      </c>
      <c r="GX91" s="79">
        <f t="shared" si="84"/>
        <v>9.9096513067901533E-6</v>
      </c>
      <c r="GY91" s="79">
        <f t="shared" si="84"/>
        <v>4.5803745715114504E-5</v>
      </c>
      <c r="GZ91" s="79">
        <f t="shared" si="84"/>
        <v>1.8677505661445158E-5</v>
      </c>
      <c r="HA91" s="79">
        <f t="shared" si="84"/>
        <v>1.4726066360078664E-6</v>
      </c>
      <c r="HC91" s="79">
        <f t="shared" si="74"/>
        <v>1.5901835261500054E-4</v>
      </c>
      <c r="HD91" s="79">
        <f t="shared" si="74"/>
        <v>3.9580754879022888E-5</v>
      </c>
      <c r="HE91" s="79">
        <f t="shared" si="74"/>
        <v>4.4722974285305465E-5</v>
      </c>
      <c r="HF91" s="79">
        <f t="shared" si="74"/>
        <v>7.2780279842254666E-5</v>
      </c>
      <c r="HG91" s="79">
        <f t="shared" si="88"/>
        <v>5.1649248743992409E-3</v>
      </c>
      <c r="HH91" s="79">
        <f t="shared" si="88"/>
        <v>2.3700041315993414E-2</v>
      </c>
      <c r="HI91" s="79">
        <f t="shared" si="88"/>
        <v>4.9200317461634613E-2</v>
      </c>
      <c r="HJ91" s="79">
        <f t="shared" si="88"/>
        <v>3.6152644116211122E-2</v>
      </c>
      <c r="HK91" s="79">
        <f t="shared" si="88"/>
        <v>5.6022371586067328E-2</v>
      </c>
      <c r="HL91" s="79">
        <f t="shared" si="88"/>
        <v>6.7525919555528391E-2</v>
      </c>
      <c r="HM91" s="79">
        <f t="shared" si="88"/>
        <v>6.5651351586183682E-2</v>
      </c>
      <c r="HN91" s="79">
        <f t="shared" si="88"/>
        <v>4.02354878436317E-2</v>
      </c>
      <c r="HO91" s="79">
        <f t="shared" si="88"/>
        <v>3.1650517828648445E-2</v>
      </c>
      <c r="HP91" s="79">
        <f t="shared" si="88"/>
        <v>2.5423609531070472E-2</v>
      </c>
      <c r="HQ91" s="79">
        <f t="shared" si="88"/>
        <v>9.1246134180360348E-3</v>
      </c>
      <c r="HS91" s="79">
        <f t="shared" si="85"/>
        <v>3.5735962354792426E-32</v>
      </c>
      <c r="HT91" s="79">
        <f t="shared" si="85"/>
        <v>5.5932665941327958E-39</v>
      </c>
      <c r="HU91" s="79">
        <f t="shared" si="85"/>
        <v>4.3361033671549608E-44</v>
      </c>
      <c r="HV91" s="79">
        <f t="shared" si="85"/>
        <v>1.482232395368311E-49</v>
      </c>
      <c r="HW91" s="79">
        <f t="shared" si="85"/>
        <v>1.9598703480891022E-37</v>
      </c>
      <c r="HX91" s="79">
        <f t="shared" si="85"/>
        <v>4.2129559145602444E-34</v>
      </c>
      <c r="HY91" s="79">
        <f t="shared" si="85"/>
        <v>1.2747496070696902E-30</v>
      </c>
      <c r="HZ91" s="79">
        <f t="shared" si="85"/>
        <v>3.2144390558850116E-31</v>
      </c>
      <c r="IA91" s="79">
        <f t="shared" si="85"/>
        <v>2.8425994645342417E-30</v>
      </c>
      <c r="IB91" s="79">
        <f t="shared" si="85"/>
        <v>2.3401972686568335E-30</v>
      </c>
      <c r="IC91" s="79">
        <f t="shared" si="85"/>
        <v>1.3688734606267864E-28</v>
      </c>
      <c r="ID91" s="79">
        <f t="shared" si="85"/>
        <v>1.0168911478251429E-31</v>
      </c>
      <c r="IE91" s="79">
        <f t="shared" si="85"/>
        <v>6.7081502543418205E-31</v>
      </c>
      <c r="IF91" s="79">
        <f t="shared" si="85"/>
        <v>1.3629627126972638E-24</v>
      </c>
      <c r="IG91" s="79">
        <f t="shared" si="85"/>
        <v>1.2135409818613503E-15</v>
      </c>
      <c r="II91" s="79">
        <f t="shared" si="86"/>
        <v>2.8965551936310133E-109</v>
      </c>
      <c r="IJ91" s="79">
        <f t="shared" si="86"/>
        <v>1.3645454755017983E-142</v>
      </c>
      <c r="IK91" s="79">
        <f t="shared" si="86"/>
        <v>4.5838689086688562E-163</v>
      </c>
      <c r="IL91" s="79">
        <f t="shared" si="86"/>
        <v>2.508873145331375E-192</v>
      </c>
      <c r="IM91" s="79">
        <f t="shared" si="86"/>
        <v>2.3539310316216547E-151</v>
      </c>
      <c r="IN91" s="79">
        <f t="shared" si="86"/>
        <v>4.3242984643699523E-143</v>
      </c>
      <c r="IO91" s="79">
        <f t="shared" si="86"/>
        <v>4.5749914883281881E-130</v>
      </c>
      <c r="IP91" s="79">
        <f t="shared" si="86"/>
        <v>6.7188463022213654E-131</v>
      </c>
      <c r="IQ91" s="79">
        <f t="shared" si="86"/>
        <v>3.2864668467489478E-129</v>
      </c>
      <c r="IR91" s="79">
        <f t="shared" si="86"/>
        <v>1.9251544460281266E-132</v>
      </c>
      <c r="IS91" s="79">
        <f t="shared" si="86"/>
        <v>2.5490545388924119E-122</v>
      </c>
      <c r="IT91" s="79">
        <f t="shared" si="86"/>
        <v>4.4033062906810983E-135</v>
      </c>
      <c r="IU91" s="79">
        <f t="shared" si="86"/>
        <v>1.9006387030113705E-128</v>
      </c>
      <c r="IV91" s="79">
        <f t="shared" si="86"/>
        <v>9.4754757186570737E-83</v>
      </c>
      <c r="IW91" s="79">
        <f t="shared" si="86"/>
        <v>9.7604117533287477E-46</v>
      </c>
      <c r="IY91" s="79">
        <f t="shared" si="87"/>
        <v>0.50238291934601764</v>
      </c>
      <c r="IZ91" s="79">
        <f t="shared" si="87"/>
        <v>0.3866275665240001</v>
      </c>
      <c r="JA91" s="79">
        <f t="shared" si="87"/>
        <v>0.52737735992621204</v>
      </c>
      <c r="JB91" s="79">
        <f t="shared" si="87"/>
        <v>0.62315470738133971</v>
      </c>
      <c r="JC91" s="79">
        <f t="shared" si="87"/>
        <v>1.6330146678399497E-2</v>
      </c>
      <c r="JD91" s="79">
        <f t="shared" si="87"/>
        <v>2.3700314187067719E-2</v>
      </c>
      <c r="JE91" s="79">
        <f t="shared" si="87"/>
        <v>4.9200370733364224E-2</v>
      </c>
      <c r="JF91" s="79">
        <f t="shared" si="87"/>
        <v>3.6153679605032255E-2</v>
      </c>
      <c r="JG91" s="79">
        <f t="shared" si="87"/>
        <v>5.6022420284135691E-2</v>
      </c>
      <c r="JH91" s="79">
        <f t="shared" si="87"/>
        <v>6.7525939572549459E-2</v>
      </c>
      <c r="JI91" s="79">
        <f t="shared" si="87"/>
        <v>6.5651612090829675E-2</v>
      </c>
      <c r="JJ91" s="79">
        <f t="shared" si="87"/>
        <v>4.0245397494938488E-2</v>
      </c>
      <c r="JK91" s="79">
        <f t="shared" si="87"/>
        <v>3.1696321574363556E-2</v>
      </c>
      <c r="JL91" s="79">
        <f t="shared" si="87"/>
        <v>2.5442287036731917E-2</v>
      </c>
      <c r="JM91" s="79">
        <f t="shared" si="87"/>
        <v>9.1260860246732568E-3</v>
      </c>
    </row>
    <row r="92" spans="2:273" x14ac:dyDescent="0.25">
      <c r="B92" s="2">
        <v>65</v>
      </c>
      <c r="C92" s="37">
        <v>0.80745299999999998</v>
      </c>
      <c r="D92" s="37">
        <v>0.796296</v>
      </c>
      <c r="E92" s="37">
        <v>0.80258600000000002</v>
      </c>
      <c r="F92" s="37">
        <v>0.70908499999999997</v>
      </c>
      <c r="G92" s="37">
        <v>0.37959599999999999</v>
      </c>
      <c r="H92" s="37">
        <v>0.399642</v>
      </c>
      <c r="I92" s="37">
        <v>0.425703</v>
      </c>
      <c r="J92" s="37">
        <v>0.41263499999999997</v>
      </c>
      <c r="K92" s="37">
        <v>0.435442</v>
      </c>
      <c r="L92" s="37">
        <v>0.45244499999999999</v>
      </c>
      <c r="M92" s="37">
        <v>0.44962999999999997</v>
      </c>
      <c r="N92" s="37">
        <v>0.41623700000000002</v>
      </c>
      <c r="O92" s="37">
        <v>0.39470100000000002</v>
      </c>
      <c r="P92" s="37">
        <v>0.38935799999999998</v>
      </c>
      <c r="Q92" s="37">
        <v>0.376222</v>
      </c>
      <c r="S92" s="4">
        <f t="shared" si="89"/>
        <v>0.8253724096461833</v>
      </c>
      <c r="T92" s="4">
        <f t="shared" si="89"/>
        <v>0.78503764371360119</v>
      </c>
      <c r="U92" s="4">
        <f t="shared" si="89"/>
        <v>0.82749609720394224</v>
      </c>
      <c r="V92" s="4">
        <f t="shared" si="89"/>
        <v>0.69336267942737906</v>
      </c>
      <c r="W92" s="4">
        <f t="shared" si="89"/>
        <v>0.38677492911552275</v>
      </c>
      <c r="X92" s="4">
        <f t="shared" si="89"/>
        <v>0.4108707433899903</v>
      </c>
      <c r="Y92" s="4">
        <f t="shared" si="89"/>
        <v>0.43389159471715177</v>
      </c>
      <c r="Z92" s="4">
        <f t="shared" si="89"/>
        <v>0.42861009713954823</v>
      </c>
      <c r="AA92" s="4">
        <f t="shared" si="89"/>
        <v>0.44062874446784878</v>
      </c>
      <c r="AB92" s="4">
        <f t="shared" si="89"/>
        <v>0.45486030638477215</v>
      </c>
      <c r="AC92" s="4">
        <f t="shared" si="89"/>
        <v>0.45079842291761296</v>
      </c>
      <c r="AD92" s="4">
        <f t="shared" si="89"/>
        <v>0.42732704875966454</v>
      </c>
      <c r="AE92" s="4">
        <f t="shared" si="89"/>
        <v>0.40911469864781225</v>
      </c>
      <c r="AF92" s="4">
        <f t="shared" si="89"/>
        <v>0.39564880723115925</v>
      </c>
      <c r="AG92" s="4">
        <f t="shared" si="89"/>
        <v>0.38130139395591295</v>
      </c>
      <c r="AI92" s="4">
        <f t="shared" si="90"/>
        <v>-1.7919409646183326E-2</v>
      </c>
      <c r="AJ92" s="4">
        <f t="shared" si="90"/>
        <v>1.1258356286398818E-2</v>
      </c>
      <c r="AK92" s="4">
        <f t="shared" si="90"/>
        <v>-2.4910097203942216E-2</v>
      </c>
      <c r="AL92" s="4">
        <f t="shared" si="90"/>
        <v>1.5722320572620907E-2</v>
      </c>
      <c r="AM92" s="4">
        <f t="shared" si="90"/>
        <v>-7.1789291155227586E-3</v>
      </c>
      <c r="AN92" s="4">
        <f t="shared" si="90"/>
        <v>-1.1228743389990303E-2</v>
      </c>
      <c r="AO92" s="4">
        <f t="shared" si="90"/>
        <v>-8.1885947171517759E-3</v>
      </c>
      <c r="AP92" s="4">
        <f t="shared" si="90"/>
        <v>-1.5975097139548255E-2</v>
      </c>
      <c r="AQ92" s="4">
        <f t="shared" si="90"/>
        <v>-5.1867444678487806E-3</v>
      </c>
      <c r="AR92" s="4">
        <f t="shared" si="90"/>
        <v>-2.4153063847721645E-3</v>
      </c>
      <c r="AS92" s="4">
        <f t="shared" si="90"/>
        <v>-1.1684229176129879E-3</v>
      </c>
      <c r="AT92" s="4">
        <f t="shared" si="90"/>
        <v>-1.1090048759664517E-2</v>
      </c>
      <c r="AU92" s="4">
        <f t="shared" si="90"/>
        <v>-1.4413698647812223E-2</v>
      </c>
      <c r="AV92" s="4">
        <f t="shared" si="90"/>
        <v>-6.2908072311592678E-3</v>
      </c>
      <c r="AW92" s="4">
        <f t="shared" si="90"/>
        <v>-5.0793939559129475E-3</v>
      </c>
      <c r="AY92" s="2">
        <f t="shared" si="81"/>
        <v>0.38761751561133101</v>
      </c>
      <c r="AZ92" s="2">
        <f t="shared" si="81"/>
        <v>0.38413210469595743</v>
      </c>
      <c r="BA92" s="2">
        <f t="shared" si="81"/>
        <v>0.38148274513179536</v>
      </c>
      <c r="BB92" s="2">
        <f t="shared" si="81"/>
        <v>0.38025035992307987</v>
      </c>
      <c r="BC92" s="2">
        <f t="shared" si="81"/>
        <v>0.37524865866741097</v>
      </c>
      <c r="BD92" s="2">
        <f t="shared" si="81"/>
        <v>0.37279324881069131</v>
      </c>
      <c r="BE92" s="2">
        <f t="shared" si="81"/>
        <v>0.36627317716480073</v>
      </c>
      <c r="BF92" s="2">
        <f t="shared" si="81"/>
        <v>0.37556385557052946</v>
      </c>
      <c r="BG92" s="2">
        <f t="shared" si="81"/>
        <v>0.36111019670541428</v>
      </c>
      <c r="BH92" s="2">
        <f t="shared" si="81"/>
        <v>0.36319157974703054</v>
      </c>
      <c r="BI92" s="2">
        <f t="shared" si="81"/>
        <v>0.36432855029734484</v>
      </c>
      <c r="BJ92" s="2">
        <f t="shared" si="81"/>
        <v>0.36611022622617051</v>
      </c>
      <c r="BK92" s="2">
        <f t="shared" si="81"/>
        <v>0.36028685617545464</v>
      </c>
      <c r="BL92" s="2">
        <f t="shared" si="81"/>
        <v>0.35765171482673586</v>
      </c>
      <c r="BM92" s="2">
        <f t="shared" si="81"/>
        <v>0.36691374130570326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0.40696613367252532</v>
      </c>
      <c r="DL92" s="2">
        <f t="shared" si="91"/>
        <v>0.40567564953886698</v>
      </c>
      <c r="DM92" s="2">
        <f t="shared" si="91"/>
        <v>0.41134096462297393</v>
      </c>
      <c r="DN92" s="2">
        <f t="shared" si="91"/>
        <v>0.40793627179487191</v>
      </c>
      <c r="DO92" s="2">
        <f t="shared" si="91"/>
        <v>0.41149654268292685</v>
      </c>
      <c r="DP92" s="2">
        <f t="shared" si="91"/>
        <v>0.40927669562419561</v>
      </c>
      <c r="DQ92" s="2">
        <f t="shared" si="91"/>
        <v>0.41139563896103892</v>
      </c>
      <c r="DR92" s="2">
        <f t="shared" si="91"/>
        <v>0.42170366902616907</v>
      </c>
      <c r="DS92" s="2">
        <f t="shared" si="91"/>
        <v>0.40853208403361352</v>
      </c>
      <c r="DT92" s="2">
        <f t="shared" si="91"/>
        <v>0.40434808571428577</v>
      </c>
      <c r="DU92" s="2">
        <f t="shared" si="91"/>
        <v>0.41246716974789921</v>
      </c>
      <c r="DV92" s="2">
        <f t="shared" si="91"/>
        <v>0.40809903025210092</v>
      </c>
      <c r="DW92" s="2">
        <f t="shared" si="91"/>
        <v>0.40932415294117652</v>
      </c>
      <c r="DX92" s="2">
        <f t="shared" si="91"/>
        <v>0.40069036470588243</v>
      </c>
      <c r="DY92" s="2">
        <f t="shared" si="91"/>
        <v>0.39250532757830409</v>
      </c>
      <c r="EA92" s="2">
        <f t="shared" si="95"/>
        <v>0.38379028257606757</v>
      </c>
      <c r="EB92" s="2">
        <f t="shared" si="92"/>
        <v>0.37859191510680285</v>
      </c>
      <c r="EC92" s="2">
        <f t="shared" si="92"/>
        <v>0.37479343668275911</v>
      </c>
      <c r="ED92" s="2">
        <f t="shared" si="92"/>
        <v>0.37480717158671578</v>
      </c>
      <c r="EE92" s="2">
        <f t="shared" si="92"/>
        <v>0.37154966322662442</v>
      </c>
      <c r="EF92" s="2">
        <f t="shared" si="92"/>
        <v>0.37018091162296241</v>
      </c>
      <c r="EG92" s="2">
        <f t="shared" si="92"/>
        <v>0.36353612146892661</v>
      </c>
      <c r="EH92" s="2">
        <f t="shared" si="92"/>
        <v>0.37235446938775507</v>
      </c>
      <c r="EI92" s="2">
        <f t="shared" si="92"/>
        <v>0.35809879452581034</v>
      </c>
      <c r="EJ92" s="2">
        <f t="shared" si="92"/>
        <v>0.36064827686316159</v>
      </c>
      <c r="EK92" s="2">
        <f t="shared" si="92"/>
        <v>0.36132491303221792</v>
      </c>
      <c r="EL92" s="2">
        <f t="shared" si="92"/>
        <v>0.36337793934624707</v>
      </c>
      <c r="EM92" s="2">
        <f t="shared" si="92"/>
        <v>0.35708397873387809</v>
      </c>
      <c r="EN92" s="2">
        <f t="shared" si="92"/>
        <v>0.35484176182790844</v>
      </c>
      <c r="EO92" s="2">
        <f t="shared" si="92"/>
        <v>0.3647339204546331</v>
      </c>
      <c r="EQ92" s="2">
        <f t="shared" si="93"/>
        <v>0.38030802069944397</v>
      </c>
      <c r="ER92" s="2">
        <f t="shared" si="93"/>
        <v>0.37758893716946096</v>
      </c>
      <c r="ES92" s="2">
        <f t="shared" si="93"/>
        <v>0.37351369220379782</v>
      </c>
      <c r="ET92" s="2">
        <f t="shared" si="93"/>
        <v>0.3696668109138892</v>
      </c>
      <c r="EU92" s="2">
        <f t="shared" si="93"/>
        <v>0.36977061853722865</v>
      </c>
      <c r="EV92" s="2">
        <f t="shared" si="93"/>
        <v>0.36881366918093733</v>
      </c>
      <c r="EW92" s="2">
        <f t="shared" si="93"/>
        <v>0.36160837348243613</v>
      </c>
      <c r="EX92" s="2">
        <f t="shared" si="93"/>
        <v>0.36976932397957613</v>
      </c>
      <c r="EY92" s="2">
        <f t="shared" si="93"/>
        <v>0.35791154712627921</v>
      </c>
      <c r="EZ92" s="2">
        <f t="shared" si="93"/>
        <v>0.3606720170830453</v>
      </c>
      <c r="FA92" s="2">
        <f t="shared" si="93"/>
        <v>0.36164012417937014</v>
      </c>
      <c r="FB92" s="2">
        <f t="shared" si="93"/>
        <v>0.36250575431067861</v>
      </c>
      <c r="FC92" s="2">
        <f t="shared" si="93"/>
        <v>0.35702857741846611</v>
      </c>
      <c r="FD92" s="2">
        <f t="shared" si="93"/>
        <v>0.36234126993702681</v>
      </c>
      <c r="FE92" s="2">
        <f t="shared" si="93"/>
        <v>0.36704218738544442</v>
      </c>
      <c r="FG92" s="2">
        <f t="shared" si="94"/>
        <v>0.83480525480387957</v>
      </c>
      <c r="FH92" s="2">
        <f t="shared" si="94"/>
        <v>0.79543553093370012</v>
      </c>
      <c r="FI92" s="2">
        <f t="shared" si="94"/>
        <v>0.81696310628454016</v>
      </c>
      <c r="FJ92" s="2">
        <f t="shared" si="94"/>
        <v>0.83565755305260214</v>
      </c>
      <c r="FK92" s="2">
        <f t="shared" si="94"/>
        <v>0.90738292180980384</v>
      </c>
      <c r="FL92" s="2">
        <f t="shared" si="94"/>
        <v>0.93315968108715874</v>
      </c>
      <c r="FM92" s="2">
        <f t="shared" si="94"/>
        <v>0.94278135891700865</v>
      </c>
      <c r="FN92" s="2">
        <f t="shared" si="94"/>
        <v>0.93492202216990428</v>
      </c>
      <c r="FO92" s="2">
        <f t="shared" si="94"/>
        <v>0.94028546013475156</v>
      </c>
      <c r="FP92" s="2">
        <f t="shared" si="94"/>
        <v>0.94180113102134055</v>
      </c>
      <c r="FQ92" s="2">
        <f t="shared" si="94"/>
        <v>0.94127393271523796</v>
      </c>
      <c r="FR92" s="2">
        <f t="shared" si="94"/>
        <v>0.93889112798467167</v>
      </c>
      <c r="FS92" s="2">
        <f t="shared" si="94"/>
        <v>0.93868880314196201</v>
      </c>
      <c r="FT92" s="2">
        <f t="shared" si="94"/>
        <v>0.93878394402867194</v>
      </c>
      <c r="FU92" s="2">
        <f t="shared" si="94"/>
        <v>0.92153934817681493</v>
      </c>
      <c r="FW92" s="2">
        <f t="shared" si="83"/>
        <v>3.7210909606370633E-4</v>
      </c>
      <c r="FX92" s="2">
        <f t="shared" si="83"/>
        <v>1.7963034531960496E-4</v>
      </c>
      <c r="FY92" s="2">
        <f t="shared" si="83"/>
        <v>1.8561370920995975E-4</v>
      </c>
      <c r="FZ92" s="2">
        <f t="shared" si="83"/>
        <v>2.5855326005563069E-4</v>
      </c>
      <c r="GA92" s="2">
        <f t="shared" si="83"/>
        <v>4.3158964850853053E-4</v>
      </c>
      <c r="GB92" s="2">
        <f t="shared" si="83"/>
        <v>6.1253442355009905E-4</v>
      </c>
      <c r="GC92" s="2">
        <f t="shared" si="83"/>
        <v>7.2668104024962304E-4</v>
      </c>
      <c r="GD92" s="2">
        <f t="shared" si="83"/>
        <v>8.3551865998213973E-4</v>
      </c>
      <c r="GE92" s="2">
        <f t="shared" si="83"/>
        <v>1.060080117833744E-3</v>
      </c>
      <c r="GF92" s="2">
        <f t="shared" si="83"/>
        <v>9.8710753539638487E-4</v>
      </c>
      <c r="GG92" s="2">
        <f t="shared" si="83"/>
        <v>8.0471820107698639E-4</v>
      </c>
      <c r="GH92" s="2">
        <f t="shared" si="83"/>
        <v>6.5185781121364242E-4</v>
      </c>
      <c r="GI92" s="2">
        <f t="shared" si="83"/>
        <v>5.4444818034423174E-4</v>
      </c>
      <c r="GJ92" s="2">
        <f t="shared" si="83"/>
        <v>4.3767655083443309E-4</v>
      </c>
      <c r="GK92" s="2">
        <f t="shared" si="83"/>
        <v>3.7177073780357924E-4</v>
      </c>
      <c r="GM92" s="79">
        <f t="shared" si="84"/>
        <v>0.56720973834218957</v>
      </c>
      <c r="GN92" s="79">
        <f t="shared" si="84"/>
        <v>0.4546056712738093</v>
      </c>
      <c r="GO92" s="79">
        <f t="shared" si="84"/>
        <v>0.59443323474052201</v>
      </c>
      <c r="GP92" s="79">
        <f t="shared" si="84"/>
        <v>0.5572995645257941</v>
      </c>
      <c r="GQ92" s="79">
        <f t="shared" si="84"/>
        <v>2.6995294648631918E-3</v>
      </c>
      <c r="GR92" s="79">
        <f t="shared" si="84"/>
        <v>1.0630505222542829E-8</v>
      </c>
      <c r="GS92" s="79">
        <f t="shared" si="84"/>
        <v>2.5397719739542866E-9</v>
      </c>
      <c r="GT92" s="79">
        <f t="shared" si="84"/>
        <v>7.1687731670020244E-8</v>
      </c>
      <c r="GU92" s="79">
        <f t="shared" si="84"/>
        <v>2.3414021969869289E-9</v>
      </c>
      <c r="GV92" s="79">
        <f t="shared" si="84"/>
        <v>8.8733059598705099E-10</v>
      </c>
      <c r="GW92" s="79">
        <f t="shared" si="84"/>
        <v>1.5788876677554906E-8</v>
      </c>
      <c r="GX92" s="79">
        <f t="shared" si="84"/>
        <v>1.0302030072663863E-6</v>
      </c>
      <c r="GY92" s="79">
        <f t="shared" si="84"/>
        <v>6.5990594956627611E-6</v>
      </c>
      <c r="GZ92" s="79">
        <f t="shared" si="84"/>
        <v>2.2106460150672474E-6</v>
      </c>
      <c r="HA92" s="79">
        <f t="shared" si="84"/>
        <v>1.2154958833626039E-7</v>
      </c>
      <c r="HC92" s="79">
        <f t="shared" si="74"/>
        <v>2.6498524135724238E-4</v>
      </c>
      <c r="HD92" s="79">
        <f t="shared" si="74"/>
        <v>7.057471934029491E-5</v>
      </c>
      <c r="HE92" s="79">
        <f t="shared" si="74"/>
        <v>8.2864650725129202E-5</v>
      </c>
      <c r="HF92" s="79">
        <f t="shared" si="74"/>
        <v>1.433121916278475E-4</v>
      </c>
      <c r="HG92" s="79">
        <f t="shared" si="88"/>
        <v>8.2613050351111293E-3</v>
      </c>
      <c r="HH92" s="79">
        <f t="shared" si="88"/>
        <v>3.5388020933236009E-2</v>
      </c>
      <c r="HI92" s="79">
        <f t="shared" si="88"/>
        <v>6.9872153230191844E-2</v>
      </c>
      <c r="HJ92" s="79">
        <f t="shared" si="88"/>
        <v>5.2673912589812091E-2</v>
      </c>
      <c r="HK92" s="79">
        <f t="shared" si="88"/>
        <v>8.0308237255674472E-2</v>
      </c>
      <c r="HL92" s="79">
        <f t="shared" si="88"/>
        <v>9.5748961457975512E-2</v>
      </c>
      <c r="HM92" s="79">
        <f t="shared" si="88"/>
        <v>9.1161295168317225E-2</v>
      </c>
      <c r="HN92" s="79">
        <f t="shared" si="88"/>
        <v>5.7891223692020585E-2</v>
      </c>
      <c r="HO92" s="79">
        <f t="shared" si="88"/>
        <v>4.5341108908859083E-2</v>
      </c>
      <c r="HP92" s="79">
        <f t="shared" si="88"/>
        <v>3.6908618889926324E-2</v>
      </c>
      <c r="HQ92" s="79">
        <f t="shared" si="88"/>
        <v>1.5466358300125055E-2</v>
      </c>
      <c r="HS92" s="79">
        <f t="shared" si="85"/>
        <v>3.4476690790968224E-31</v>
      </c>
      <c r="HT92" s="79">
        <f t="shared" si="85"/>
        <v>7.7450066617589756E-38</v>
      </c>
      <c r="HU92" s="79">
        <f t="shared" si="85"/>
        <v>8.7865549758733723E-43</v>
      </c>
      <c r="HV92" s="79">
        <f t="shared" si="85"/>
        <v>5.4776745299817118E-48</v>
      </c>
      <c r="HW92" s="79">
        <f t="shared" si="85"/>
        <v>3.7276590644555325E-36</v>
      </c>
      <c r="HX92" s="79">
        <f t="shared" si="85"/>
        <v>7.3092600280148879E-33</v>
      </c>
      <c r="HY92" s="79">
        <f t="shared" si="85"/>
        <v>1.7683041645986075E-29</v>
      </c>
      <c r="HZ92" s="79">
        <f t="shared" si="85"/>
        <v>4.8632855733746434E-30</v>
      </c>
      <c r="IA92" s="79">
        <f t="shared" si="85"/>
        <v>4.4278996216136027E-29</v>
      </c>
      <c r="IB92" s="79">
        <f t="shared" si="85"/>
        <v>3.6831582509151689E-29</v>
      </c>
      <c r="IC92" s="79">
        <f t="shared" si="85"/>
        <v>1.6572460779903548E-27</v>
      </c>
      <c r="ID92" s="79">
        <f t="shared" si="85"/>
        <v>1.4994182349901886E-30</v>
      </c>
      <c r="IE92" s="79">
        <f t="shared" si="85"/>
        <v>8.3964015709730483E-30</v>
      </c>
      <c r="IF92" s="79">
        <f t="shared" si="85"/>
        <v>9.3771109973366319E-24</v>
      </c>
      <c r="IG92" s="79">
        <f t="shared" si="85"/>
        <v>3.8487675226141755E-15</v>
      </c>
      <c r="II92" s="79">
        <f t="shared" si="86"/>
        <v>8.3608058793152027E-107</v>
      </c>
      <c r="IJ92" s="79">
        <f t="shared" si="86"/>
        <v>1.2307515715662735E-139</v>
      </c>
      <c r="IK92" s="79">
        <f t="shared" si="86"/>
        <v>1.1452256452756355E-159</v>
      </c>
      <c r="IL92" s="79">
        <f t="shared" si="86"/>
        <v>3.7347229550862803E-188</v>
      </c>
      <c r="IM92" s="79">
        <f t="shared" si="86"/>
        <v>7.2433881141935172E-148</v>
      </c>
      <c r="IN92" s="79">
        <f t="shared" si="86"/>
        <v>1.2147908435152041E-139</v>
      </c>
      <c r="IO92" s="79">
        <f t="shared" si="86"/>
        <v>7.3080176901296111E-127</v>
      </c>
      <c r="IP92" s="79">
        <f t="shared" si="86"/>
        <v>1.2996761823133422E-127</v>
      </c>
      <c r="IQ92" s="79">
        <f t="shared" si="86"/>
        <v>7.4281693367515245E-126</v>
      </c>
      <c r="IR92" s="79">
        <f t="shared" si="86"/>
        <v>4.8854745203897201E-129</v>
      </c>
      <c r="IS92" s="79">
        <f t="shared" si="86"/>
        <v>2.8753429252763968E-119</v>
      </c>
      <c r="IT92" s="79">
        <f t="shared" si="86"/>
        <v>8.3951077706023746E-132</v>
      </c>
      <c r="IU92" s="79">
        <f t="shared" si="86"/>
        <v>2.1013848322919458E-125</v>
      </c>
      <c r="IV92" s="79">
        <f t="shared" si="86"/>
        <v>7.3907741272328489E-81</v>
      </c>
      <c r="IW92" s="79">
        <f t="shared" si="86"/>
        <v>9.9448916104749548E-45</v>
      </c>
      <c r="IY92" s="79">
        <f t="shared" si="87"/>
        <v>0.56747472358354678</v>
      </c>
      <c r="IZ92" s="79">
        <f t="shared" si="87"/>
        <v>0.4546762459931496</v>
      </c>
      <c r="JA92" s="79">
        <f t="shared" si="87"/>
        <v>0.59451609939124717</v>
      </c>
      <c r="JB92" s="79">
        <f t="shared" si="87"/>
        <v>0.55744287671742199</v>
      </c>
      <c r="JC92" s="79">
        <f t="shared" si="87"/>
        <v>1.0960834499974322E-2</v>
      </c>
      <c r="JD92" s="79">
        <f t="shared" si="87"/>
        <v>3.5388031563741228E-2</v>
      </c>
      <c r="JE92" s="79">
        <f t="shared" si="87"/>
        <v>6.987215576996382E-2</v>
      </c>
      <c r="JF92" s="79">
        <f t="shared" si="87"/>
        <v>5.2673984277543759E-2</v>
      </c>
      <c r="JG92" s="79">
        <f t="shared" si="87"/>
        <v>8.0308239597076669E-2</v>
      </c>
      <c r="JH92" s="79">
        <f t="shared" si="87"/>
        <v>9.574896234530611E-2</v>
      </c>
      <c r="JI92" s="79">
        <f t="shared" si="87"/>
        <v>9.1161310957193903E-2</v>
      </c>
      <c r="JJ92" s="79">
        <f t="shared" si="87"/>
        <v>5.7892253895027855E-2</v>
      </c>
      <c r="JK92" s="79">
        <f t="shared" si="87"/>
        <v>4.5347707968354745E-2</v>
      </c>
      <c r="JL92" s="79">
        <f t="shared" si="87"/>
        <v>3.6910829535941395E-2</v>
      </c>
      <c r="JM92" s="79">
        <f t="shared" si="87"/>
        <v>1.5466479849717239E-2</v>
      </c>
    </row>
    <row r="93" spans="2:273" x14ac:dyDescent="0.25">
      <c r="B93" s="2">
        <v>66</v>
      </c>
      <c r="C93" s="37">
        <v>0.80457299999999998</v>
      </c>
      <c r="D93" s="37">
        <v>0.81110099999999996</v>
      </c>
      <c r="E93" s="37">
        <v>0.79886299999999999</v>
      </c>
      <c r="F93" s="37">
        <v>0.61781200000000003</v>
      </c>
      <c r="G93" s="37">
        <v>0.38388600000000001</v>
      </c>
      <c r="H93" s="37">
        <v>0.41414299999999998</v>
      </c>
      <c r="I93" s="37">
        <v>0.44858700000000001</v>
      </c>
      <c r="J93" s="37">
        <v>0.43715300000000001</v>
      </c>
      <c r="K93" s="37">
        <v>0.464445</v>
      </c>
      <c r="L93" s="37">
        <v>0.48730000000000001</v>
      </c>
      <c r="M93" s="37">
        <v>0.47530800000000001</v>
      </c>
      <c r="N93" s="37">
        <v>0.44223099999999999</v>
      </c>
      <c r="O93" s="37">
        <v>0.41162500000000002</v>
      </c>
      <c r="P93" s="37">
        <v>0.39721299999999998</v>
      </c>
      <c r="Q93" s="37">
        <v>0.38431799999999999</v>
      </c>
      <c r="S93" s="4">
        <f t="shared" si="89"/>
        <v>0.83558386276903884</v>
      </c>
      <c r="T93" s="4">
        <f t="shared" si="89"/>
        <v>0.81677523080602077</v>
      </c>
      <c r="U93" s="4">
        <f t="shared" si="89"/>
        <v>0.82512457567782926</v>
      </c>
      <c r="V93" s="4">
        <f t="shared" si="89"/>
        <v>0.60200815012941034</v>
      </c>
      <c r="W93" s="4">
        <f t="shared" si="89"/>
        <v>0.3910165768775174</v>
      </c>
      <c r="X93" s="4">
        <f t="shared" si="89"/>
        <v>0.4247327553905329</v>
      </c>
      <c r="Y93" s="4">
        <f t="shared" si="89"/>
        <v>0.45414483888756141</v>
      </c>
      <c r="Z93" s="4">
        <f t="shared" si="89"/>
        <v>0.44605796829425559</v>
      </c>
      <c r="AA93" s="4">
        <f t="shared" si="89"/>
        <v>0.46488706404577812</v>
      </c>
      <c r="AB93" s="4">
        <f t="shared" si="89"/>
        <v>0.48134264087733047</v>
      </c>
      <c r="AC93" s="4">
        <f t="shared" si="89"/>
        <v>0.4742787335657801</v>
      </c>
      <c r="AD93" s="4">
        <f t="shared" si="89"/>
        <v>0.44672140671068145</v>
      </c>
      <c r="AE93" s="4">
        <f t="shared" si="89"/>
        <v>0.4246816617801491</v>
      </c>
      <c r="AF93" s="4">
        <f t="shared" si="89"/>
        <v>0.40859986349318639</v>
      </c>
      <c r="AG93" s="4">
        <f t="shared" si="89"/>
        <v>0.38880714101345398</v>
      </c>
      <c r="AI93" s="4">
        <f t="shared" si="90"/>
        <v>-3.1010862769038861E-2</v>
      </c>
      <c r="AJ93" s="4">
        <f t="shared" si="90"/>
        <v>-5.674230806020808E-3</v>
      </c>
      <c r="AK93" s="4">
        <f t="shared" si="90"/>
        <v>-2.6261575677829274E-2</v>
      </c>
      <c r="AL93" s="4">
        <f t="shared" si="90"/>
        <v>1.5803849870589692E-2</v>
      </c>
      <c r="AM93" s="4">
        <f t="shared" si="90"/>
        <v>-7.1305768775173917E-3</v>
      </c>
      <c r="AN93" s="4">
        <f t="shared" si="90"/>
        <v>-1.0589755390532918E-2</v>
      </c>
      <c r="AO93" s="4">
        <f t="shared" si="90"/>
        <v>-5.5578388875613949E-3</v>
      </c>
      <c r="AP93" s="4">
        <f t="shared" si="90"/>
        <v>-8.9049682942555775E-3</v>
      </c>
      <c r="AQ93" s="4">
        <f t="shared" si="90"/>
        <v>-4.420640457781233E-4</v>
      </c>
      <c r="AR93" s="4">
        <f t="shared" si="90"/>
        <v>5.9573591226695366E-3</v>
      </c>
      <c r="AS93" s="4">
        <f t="shared" si="90"/>
        <v>1.0292664342199109E-3</v>
      </c>
      <c r="AT93" s="4">
        <f t="shared" si="90"/>
        <v>-4.4904067106814605E-3</v>
      </c>
      <c r="AU93" s="4">
        <f t="shared" si="90"/>
        <v>-1.3056661780149081E-2</v>
      </c>
      <c r="AV93" s="4">
        <f t="shared" si="90"/>
        <v>-1.1386863493186405E-2</v>
      </c>
      <c r="AW93" s="4">
        <f t="shared" si="90"/>
        <v>-4.48914101345399E-3</v>
      </c>
      <c r="AY93" s="2">
        <f t="shared" ref="AY93:BM109" si="126">IF(OR($B93 &lt; C$230, $B93 &gt; C$233), #N/A, ((1-FG93)*DK93) + (FG93 - FW93)*EA93 + (FW93*EQ93))</f>
        <v>0.3870474851595988</v>
      </c>
      <c r="AZ93" s="2">
        <f t="shared" si="126"/>
        <v>0.38361366394891344</v>
      </c>
      <c r="BA93" s="2">
        <f t="shared" si="126"/>
        <v>0.38089205615636856</v>
      </c>
      <c r="BB93" s="2">
        <f t="shared" si="126"/>
        <v>0.37963919388244766</v>
      </c>
      <c r="BC93" s="2">
        <f t="shared" si="126"/>
        <v>0.37471058952564018</v>
      </c>
      <c r="BD93" s="2">
        <f t="shared" si="126"/>
        <v>0.37229187205314274</v>
      </c>
      <c r="BE93" s="2">
        <f t="shared" si="126"/>
        <v>0.36578905347595086</v>
      </c>
      <c r="BF93" s="2">
        <f t="shared" si="126"/>
        <v>0.374953719154203</v>
      </c>
      <c r="BG93" s="2">
        <f t="shared" si="126"/>
        <v>0.36070619958849276</v>
      </c>
      <c r="BH93" s="2">
        <f t="shared" si="126"/>
        <v>0.36278168356557028</v>
      </c>
      <c r="BI93" s="2">
        <f t="shared" si="126"/>
        <v>0.36386450570384427</v>
      </c>
      <c r="BJ93" s="2">
        <f t="shared" si="126"/>
        <v>0.36559375871305766</v>
      </c>
      <c r="BK93" s="2">
        <f t="shared" si="126"/>
        <v>0.3598177056312471</v>
      </c>
      <c r="BL93" s="2">
        <f t="shared" si="126"/>
        <v>0.35740454922604487</v>
      </c>
      <c r="BM93" s="2">
        <f t="shared" si="126"/>
        <v>0.36661795717425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0.40741156036077697</v>
      </c>
      <c r="DL93" s="2">
        <f t="shared" si="91"/>
        <v>0.40608057364953887</v>
      </c>
      <c r="DM93" s="2">
        <f t="shared" si="91"/>
        <v>0.41192929605355888</v>
      </c>
      <c r="DN93" s="2">
        <f t="shared" si="91"/>
        <v>0.40857042604588406</v>
      </c>
      <c r="DO93" s="2">
        <f t="shared" si="91"/>
        <v>0.41202522054409008</v>
      </c>
      <c r="DP93" s="2">
        <f t="shared" si="91"/>
        <v>0.40983893307593305</v>
      </c>
      <c r="DQ93" s="2">
        <f t="shared" si="91"/>
        <v>0.41202616638655459</v>
      </c>
      <c r="DR93" s="2">
        <f t="shared" si="91"/>
        <v>0.42245584392964403</v>
      </c>
      <c r="DS93" s="2">
        <f t="shared" si="91"/>
        <v>0.40919515126050426</v>
      </c>
      <c r="DT93" s="2">
        <f t="shared" si="91"/>
        <v>0.40481334285714288</v>
      </c>
      <c r="DU93" s="2">
        <f t="shared" si="91"/>
        <v>0.41299938935574232</v>
      </c>
      <c r="DV93" s="2">
        <f t="shared" si="91"/>
        <v>0.40874969159663876</v>
      </c>
      <c r="DW93" s="2">
        <f t="shared" si="91"/>
        <v>0.41003357815126051</v>
      </c>
      <c r="DX93" s="2">
        <f t="shared" si="91"/>
        <v>0.40138328599439782</v>
      </c>
      <c r="DY93" s="2">
        <f t="shared" si="91"/>
        <v>0.3931638802139038</v>
      </c>
      <c r="EA93" s="2">
        <f t="shared" si="95"/>
        <v>0.38337396984581784</v>
      </c>
      <c r="EB93" s="2">
        <f t="shared" si="92"/>
        <v>0.3783444140001716</v>
      </c>
      <c r="EC93" s="2">
        <f t="shared" si="92"/>
        <v>0.37455046543482573</v>
      </c>
      <c r="ED93" s="2">
        <f t="shared" si="92"/>
        <v>0.37445182103321023</v>
      </c>
      <c r="EE93" s="2">
        <f t="shared" si="92"/>
        <v>0.37123788827597021</v>
      </c>
      <c r="EF93" s="2">
        <f t="shared" si="92"/>
        <v>0.36984004164422396</v>
      </c>
      <c r="EG93" s="2">
        <f t="shared" si="92"/>
        <v>0.36323135270379342</v>
      </c>
      <c r="EH93" s="2">
        <f t="shared" si="92"/>
        <v>0.37194058183273304</v>
      </c>
      <c r="EI93" s="2">
        <f t="shared" si="92"/>
        <v>0.357897996302521</v>
      </c>
      <c r="EJ93" s="2">
        <f t="shared" si="92"/>
        <v>0.36041284179854838</v>
      </c>
      <c r="EK93" s="2">
        <f t="shared" si="92"/>
        <v>0.36106842905487063</v>
      </c>
      <c r="EL93" s="2">
        <f t="shared" si="92"/>
        <v>0.36303269463276844</v>
      </c>
      <c r="EM93" s="2">
        <f t="shared" si="92"/>
        <v>0.35682644580092548</v>
      </c>
      <c r="EN93" s="2">
        <f t="shared" si="92"/>
        <v>0.35478540997020447</v>
      </c>
      <c r="EO93" s="2">
        <f t="shared" si="92"/>
        <v>0.36455571159499683</v>
      </c>
      <c r="EQ93" s="2">
        <f t="shared" si="93"/>
        <v>0.37996798004788851</v>
      </c>
      <c r="ER93" s="2">
        <f t="shared" si="93"/>
        <v>0.37735857756266566</v>
      </c>
      <c r="ES93" s="2">
        <f t="shared" si="93"/>
        <v>0.37329484584804351</v>
      </c>
      <c r="ET93" s="2">
        <f t="shared" si="93"/>
        <v>0.36941828587114534</v>
      </c>
      <c r="EU93" s="2">
        <f t="shared" si="93"/>
        <v>0.36950314135110801</v>
      </c>
      <c r="EV93" s="2">
        <f t="shared" si="93"/>
        <v>0.3685135945389254</v>
      </c>
      <c r="EW93" s="2">
        <f t="shared" si="93"/>
        <v>0.36135698260467491</v>
      </c>
      <c r="EX93" s="2">
        <f t="shared" si="93"/>
        <v>0.36942723524877891</v>
      </c>
      <c r="EY93" s="2">
        <f t="shared" si="93"/>
        <v>0.35771591844170098</v>
      </c>
      <c r="EZ93" s="2">
        <f t="shared" si="93"/>
        <v>0.36043278331667844</v>
      </c>
      <c r="FA93" s="2">
        <f t="shared" si="93"/>
        <v>0.36137395609115025</v>
      </c>
      <c r="FB93" s="2">
        <f t="shared" si="93"/>
        <v>0.36218286715555187</v>
      </c>
      <c r="FC93" s="2">
        <f t="shared" si="93"/>
        <v>0.35677166272795824</v>
      </c>
      <c r="FD93" s="2">
        <f t="shared" si="93"/>
        <v>0.36208884036627098</v>
      </c>
      <c r="FE93" s="2">
        <f t="shared" si="93"/>
        <v>0.36676604114264416</v>
      </c>
      <c r="FG93" s="2">
        <f t="shared" si="94"/>
        <v>0.84711841489122019</v>
      </c>
      <c r="FH93" s="2">
        <f t="shared" si="94"/>
        <v>0.81001536683222519</v>
      </c>
      <c r="FI93" s="2">
        <f t="shared" si="94"/>
        <v>0.83033588377626277</v>
      </c>
      <c r="FJ93" s="2">
        <f t="shared" si="94"/>
        <v>0.84791875843319209</v>
      </c>
      <c r="FK93" s="2">
        <f t="shared" si="94"/>
        <v>0.91483821190898629</v>
      </c>
      <c r="FL93" s="2">
        <f t="shared" si="94"/>
        <v>0.93868026960247897</v>
      </c>
      <c r="FM93" s="2">
        <f t="shared" si="94"/>
        <v>0.94755192297092528</v>
      </c>
      <c r="FN93" s="2">
        <f t="shared" si="94"/>
        <v>0.94030636370340426</v>
      </c>
      <c r="FO93" s="2">
        <f t="shared" si="94"/>
        <v>0.94525203384685241</v>
      </c>
      <c r="FP93" s="2">
        <f t="shared" si="94"/>
        <v>0.94664879609329877</v>
      </c>
      <c r="FQ93" s="2">
        <f t="shared" si="94"/>
        <v>0.9461630004509447</v>
      </c>
      <c r="FR93" s="2">
        <f t="shared" si="94"/>
        <v>0.94396676018547265</v>
      </c>
      <c r="FS93" s="2">
        <f t="shared" si="94"/>
        <v>0.94378023395315347</v>
      </c>
      <c r="FT93" s="2">
        <f t="shared" si="94"/>
        <v>0.9438679465601264</v>
      </c>
      <c r="FU93" s="2">
        <f t="shared" si="94"/>
        <v>0.92794559401582433</v>
      </c>
      <c r="FW93" s="2">
        <f t="shared" ref="FW93:GK109" si="128">POWER(10,($B93-C$232)/C$229)/(1+POWER(10,($B93-C$232)/C$229))</f>
        <v>4.0799486323575806E-4</v>
      </c>
      <c r="FX93" s="2">
        <f t="shared" si="128"/>
        <v>1.9695734365676666E-4</v>
      </c>
      <c r="FY93" s="2">
        <f t="shared" si="128"/>
        <v>2.0351774052425651E-4</v>
      </c>
      <c r="FZ93" s="2">
        <f t="shared" si="128"/>
        <v>2.8349094058149177E-4</v>
      </c>
      <c r="GA93" s="2">
        <f t="shared" si="128"/>
        <v>4.732089353282179E-4</v>
      </c>
      <c r="GB93" s="2">
        <f t="shared" si="128"/>
        <v>6.7159095132572101E-4</v>
      </c>
      <c r="GC93" s="2">
        <f t="shared" si="128"/>
        <v>7.967340580551307E-4</v>
      </c>
      <c r="GD93" s="2">
        <f t="shared" si="128"/>
        <v>9.1605415062696795E-4</v>
      </c>
      <c r="GE93" s="2">
        <f t="shared" si="128"/>
        <v>1.1622358681406988E-3</v>
      </c>
      <c r="GF93" s="2">
        <f t="shared" si="128"/>
        <v>1.0822388234950958E-3</v>
      </c>
      <c r="GG93" s="2">
        <f t="shared" si="128"/>
        <v>8.8228746269781208E-4</v>
      </c>
      <c r="GH93" s="2">
        <f t="shared" si="128"/>
        <v>7.1470292926715249E-4</v>
      </c>
      <c r="GI93" s="2">
        <f t="shared" si="128"/>
        <v>5.969442027633008E-4</v>
      </c>
      <c r="GJ93" s="2">
        <f t="shared" si="128"/>
        <v>4.7988253131619492E-4</v>
      </c>
      <c r="GK93" s="2">
        <f t="shared" si="128"/>
        <v>4.0762388740578337E-4</v>
      </c>
      <c r="GM93" s="79">
        <f t="shared" ref="GM93:HA109" si="129" xml:space="preserve"> _xlfn.NORM.DIST($B93, C$7, ABS(C$11), TRUE) * _xlfn.NORM.DIST(($B93 - C$7)*C$15, 0, ABS(C$11), TRUE) * 2</f>
        <v>0.62353719625245296</v>
      </c>
      <c r="GN93" s="79">
        <f t="shared" si="129"/>
        <v>0.52700825254118244</v>
      </c>
      <c r="GO93" s="79">
        <f t="shared" si="129"/>
        <v>0.64200669183965686</v>
      </c>
      <c r="GP93" s="79">
        <f t="shared" si="129"/>
        <v>0.44095708661686561</v>
      </c>
      <c r="GQ93" s="79">
        <f t="shared" si="129"/>
        <v>5.1698641235032314E-4</v>
      </c>
      <c r="GR93" s="79">
        <f t="shared" si="129"/>
        <v>2.9486494216946721E-10</v>
      </c>
      <c r="GS93" s="79">
        <f t="shared" si="129"/>
        <v>9.2306100508731806E-11</v>
      </c>
      <c r="GT93" s="79">
        <f t="shared" si="129"/>
        <v>3.8454148146511658E-9</v>
      </c>
      <c r="GU93" s="79">
        <f t="shared" si="129"/>
        <v>8.6085496412272266E-11</v>
      </c>
      <c r="GV93" s="79">
        <f t="shared" si="129"/>
        <v>3.007495111788047E-11</v>
      </c>
      <c r="GW93" s="79">
        <f t="shared" si="129"/>
        <v>7.4132160108018794E-10</v>
      </c>
      <c r="GX93" s="79">
        <f t="shared" si="129"/>
        <v>8.5801284422726231E-8</v>
      </c>
      <c r="GY93" s="79">
        <f t="shared" si="129"/>
        <v>7.8685915874552538E-7</v>
      </c>
      <c r="GZ93" s="79">
        <f t="shared" si="129"/>
        <v>2.1223814248150761E-7</v>
      </c>
      <c r="HA93" s="79">
        <f t="shared" si="129"/>
        <v>7.9878161146344556E-9</v>
      </c>
      <c r="HC93" s="79">
        <f t="shared" si="74"/>
        <v>4.3464341900102259E-4</v>
      </c>
      <c r="HD93" s="79">
        <f t="shared" si="74"/>
        <v>1.2365400901047171E-4</v>
      </c>
      <c r="HE93" s="79">
        <f t="shared" si="74"/>
        <v>1.5046469897813739E-4</v>
      </c>
      <c r="HF93" s="79">
        <f t="shared" si="74"/>
        <v>2.7502717101504995E-4</v>
      </c>
      <c r="HG93" s="79">
        <f t="shared" si="88"/>
        <v>1.2924770039847152E-2</v>
      </c>
      <c r="HH93" s="79">
        <f t="shared" si="88"/>
        <v>5.1675979276870905E-2</v>
      </c>
      <c r="HI93" s="79">
        <f t="shared" si="88"/>
        <v>9.7191281078944258E-2</v>
      </c>
      <c r="HJ93" s="79">
        <f t="shared" si="88"/>
        <v>7.5082029759928268E-2</v>
      </c>
      <c r="HK93" s="79">
        <f t="shared" si="88"/>
        <v>0.11252640094975989</v>
      </c>
      <c r="HL93" s="79">
        <f t="shared" si="88"/>
        <v>0.13271382700787521</v>
      </c>
      <c r="HM93" s="79">
        <f t="shared" si="88"/>
        <v>0.1240950340403137</v>
      </c>
      <c r="HN93" s="79">
        <f t="shared" si="88"/>
        <v>8.1557720121204783E-2</v>
      </c>
      <c r="HO93" s="79">
        <f t="shared" si="88"/>
        <v>6.371692398395376E-2</v>
      </c>
      <c r="HP93" s="79">
        <f t="shared" si="88"/>
        <v>5.2544916498617179E-2</v>
      </c>
      <c r="HQ93" s="79">
        <f t="shared" si="88"/>
        <v>2.5404772232012329E-2</v>
      </c>
      <c r="HS93" s="79">
        <f t="shared" ref="HS93:IG109" si="130" xml:space="preserve"> _xlfn.NORM.DIST($B93, C$9, ABS(C$13), TRUE) * _xlfn.NORM.DIST(($B93 - C$9)*C$17, 0, ABS(C$13), TRUE) * 2</f>
        <v>3.2064307621206688E-30</v>
      </c>
      <c r="HT93" s="79">
        <f t="shared" si="130"/>
        <v>1.0299780433008165E-36</v>
      </c>
      <c r="HU93" s="79">
        <f t="shared" si="130"/>
        <v>1.6992814337716297E-41</v>
      </c>
      <c r="HV93" s="79">
        <f t="shared" si="130"/>
        <v>1.9070639755411311E-46</v>
      </c>
      <c r="HW93" s="79">
        <f t="shared" si="130"/>
        <v>6.7236256006771239E-35</v>
      </c>
      <c r="HX93" s="79">
        <f t="shared" si="130"/>
        <v>1.2003961266031459E-31</v>
      </c>
      <c r="HY93" s="79">
        <f t="shared" si="130"/>
        <v>2.3283548031852313E-28</v>
      </c>
      <c r="HZ93" s="79">
        <f t="shared" si="130"/>
        <v>6.9673630606821373E-29</v>
      </c>
      <c r="IA93" s="79">
        <f t="shared" si="130"/>
        <v>6.5114551503124192E-28</v>
      </c>
      <c r="IB93" s="79">
        <f t="shared" si="130"/>
        <v>5.4710427415827819E-28</v>
      </c>
      <c r="IC93" s="79">
        <f t="shared" si="130"/>
        <v>1.9078579198197572E-26</v>
      </c>
      <c r="ID93" s="79">
        <f t="shared" si="130"/>
        <v>2.0975970564803037E-29</v>
      </c>
      <c r="IE93" s="79">
        <f t="shared" si="130"/>
        <v>1.0020599387374873E-28</v>
      </c>
      <c r="IF93" s="79">
        <f t="shared" si="130"/>
        <v>6.2285900179381175E-23</v>
      </c>
      <c r="IG93" s="79">
        <f t="shared" si="130"/>
        <v>1.1961926179813489E-14</v>
      </c>
      <c r="II93" s="79">
        <f t="shared" ref="II93:IW109" si="131" xml:space="preserve"> _xlfn.NORM.DIST($B93, C$10, ABS(C$14), TRUE) * _xlfn.NORM.DIST(($B93 - C$10)*C$18, 0, ABS(C$14), TRUE) * 2</f>
        <v>2.2604668855629723E-104</v>
      </c>
      <c r="IJ93" s="79">
        <f t="shared" si="131"/>
        <v>1.03290140925899E-136</v>
      </c>
      <c r="IK93" s="79">
        <f t="shared" si="131"/>
        <v>2.6328107597465437E-156</v>
      </c>
      <c r="IL93" s="79">
        <f t="shared" si="131"/>
        <v>4.9989071532091028E-184</v>
      </c>
      <c r="IM93" s="79">
        <f t="shared" si="131"/>
        <v>2.0276316473182917E-144</v>
      </c>
      <c r="IN93" s="79">
        <f t="shared" si="131"/>
        <v>3.0941958583167769E-136</v>
      </c>
      <c r="IO93" s="79">
        <f t="shared" si="131"/>
        <v>1.0635976075536846E-123</v>
      </c>
      <c r="IP93" s="79">
        <f t="shared" si="131"/>
        <v>2.2807709688381425E-124</v>
      </c>
      <c r="IQ93" s="79">
        <f t="shared" si="131"/>
        <v>1.5148884982216673E-122</v>
      </c>
      <c r="IR93" s="79">
        <f t="shared" si="131"/>
        <v>1.1181123399651223E-125</v>
      </c>
      <c r="IS93" s="79">
        <f t="shared" si="131"/>
        <v>2.9643935664785679E-116</v>
      </c>
      <c r="IT93" s="79">
        <f t="shared" si="131"/>
        <v>1.4570583234826728E-128</v>
      </c>
      <c r="IU93" s="79">
        <f t="shared" si="131"/>
        <v>2.1338617303989113E-122</v>
      </c>
      <c r="IV93" s="79">
        <f t="shared" si="131"/>
        <v>5.4764547121589251E-79</v>
      </c>
      <c r="IW93" s="79">
        <f t="shared" si="131"/>
        <v>9.8663650657608015E-44</v>
      </c>
      <c r="IY93" s="79">
        <f t="shared" ref="IY93:JM109" si="132">GM93+HC93+HS93+II93</f>
        <v>0.62397183967145398</v>
      </c>
      <c r="IZ93" s="79">
        <f t="shared" si="132"/>
        <v>0.52713190655019293</v>
      </c>
      <c r="JA93" s="79">
        <f t="shared" si="132"/>
        <v>0.64215715653863503</v>
      </c>
      <c r="JB93" s="79">
        <f t="shared" si="132"/>
        <v>0.44123211378788069</v>
      </c>
      <c r="JC93" s="79">
        <f t="shared" si="132"/>
        <v>1.3441756452197475E-2</v>
      </c>
      <c r="JD93" s="79">
        <f t="shared" si="132"/>
        <v>5.167597957173585E-2</v>
      </c>
      <c r="JE93" s="79">
        <f t="shared" si="132"/>
        <v>9.7191281171250365E-2</v>
      </c>
      <c r="JF93" s="79">
        <f t="shared" si="132"/>
        <v>7.5082033605343088E-2</v>
      </c>
      <c r="JG93" s="79">
        <f t="shared" si="132"/>
        <v>0.11252640103584539</v>
      </c>
      <c r="JH93" s="79">
        <f t="shared" si="132"/>
        <v>0.13271382703795015</v>
      </c>
      <c r="JI93" s="79">
        <f t="shared" si="132"/>
        <v>0.1240950347816353</v>
      </c>
      <c r="JJ93" s="79">
        <f t="shared" si="132"/>
        <v>8.1557805922489207E-2</v>
      </c>
      <c r="JK93" s="79">
        <f t="shared" si="132"/>
        <v>6.3717710843112507E-2</v>
      </c>
      <c r="JL93" s="79">
        <f t="shared" si="132"/>
        <v>5.2545128736759664E-2</v>
      </c>
      <c r="JM93" s="79">
        <f t="shared" si="132"/>
        <v>2.5404780219840405E-2</v>
      </c>
    </row>
    <row r="94" spans="2:273" x14ac:dyDescent="0.25">
      <c r="B94" s="2">
        <v>67</v>
      </c>
      <c r="C94" s="37">
        <v>0.79919200000000001</v>
      </c>
      <c r="D94" s="37">
        <v>0.81525999999999998</v>
      </c>
      <c r="E94" s="37">
        <v>0.77981199999999995</v>
      </c>
      <c r="F94" s="37">
        <v>0.52333600000000002</v>
      </c>
      <c r="G94" s="37">
        <v>0.38923400000000002</v>
      </c>
      <c r="H94" s="37">
        <v>0.43170700000000001</v>
      </c>
      <c r="I94" s="37">
        <v>0.47957499999999997</v>
      </c>
      <c r="J94" s="37">
        <v>0.463086</v>
      </c>
      <c r="K94" s="37">
        <v>0.50003699999999995</v>
      </c>
      <c r="L94" s="37">
        <v>0.52503100000000003</v>
      </c>
      <c r="M94" s="37">
        <v>0.50817400000000001</v>
      </c>
      <c r="N94" s="37">
        <v>0.46856500000000001</v>
      </c>
      <c r="O94" s="37">
        <v>0.43816699999999997</v>
      </c>
      <c r="P94" s="37">
        <v>0.41508299999999998</v>
      </c>
      <c r="Q94" s="37">
        <v>0.39228400000000002</v>
      </c>
      <c r="S94" s="4">
        <f t="shared" si="89"/>
        <v>0.82622219335625491</v>
      </c>
      <c r="T94" s="4">
        <f t="shared" si="89"/>
        <v>0.83983938873018116</v>
      </c>
      <c r="U94" s="4">
        <f t="shared" si="89"/>
        <v>0.79382398536842624</v>
      </c>
      <c r="V94" s="4">
        <f t="shared" si="89"/>
        <v>0.51572762754579382</v>
      </c>
      <c r="W94" s="4">
        <f t="shared" si="89"/>
        <v>0.39774705293737689</v>
      </c>
      <c r="X94" s="4">
        <f t="shared" si="89"/>
        <v>0.44223826954211265</v>
      </c>
      <c r="Y94" s="4">
        <f t="shared" si="89"/>
        <v>0.47805790982960911</v>
      </c>
      <c r="Z94" s="4">
        <f t="shared" si="89"/>
        <v>0.46732351396150185</v>
      </c>
      <c r="AA94" s="4">
        <f t="shared" si="89"/>
        <v>0.49327210826931289</v>
      </c>
      <c r="AB94" s="4">
        <f t="shared" si="89"/>
        <v>0.5117358724619695</v>
      </c>
      <c r="AC94" s="4">
        <f t="shared" si="89"/>
        <v>0.50120306609063348</v>
      </c>
      <c r="AD94" s="4">
        <f t="shared" si="89"/>
        <v>0.47005431921862439</v>
      </c>
      <c r="AE94" s="4">
        <f t="shared" si="89"/>
        <v>0.44367828816411287</v>
      </c>
      <c r="AF94" s="4">
        <f t="shared" si="89"/>
        <v>0.4246499113420788</v>
      </c>
      <c r="AG94" s="4">
        <f t="shared" si="89"/>
        <v>0.3993821253138829</v>
      </c>
      <c r="AI94" s="4">
        <f t="shared" si="90"/>
        <v>-2.7030193356254895E-2</v>
      </c>
      <c r="AJ94" s="4">
        <f t="shared" si="90"/>
        <v>-2.4579388730181173E-2</v>
      </c>
      <c r="AK94" s="4">
        <f t="shared" si="90"/>
        <v>-1.4011985368426294E-2</v>
      </c>
      <c r="AL94" s="4">
        <f t="shared" si="90"/>
        <v>7.6083724542062026E-3</v>
      </c>
      <c r="AM94" s="4">
        <f t="shared" si="90"/>
        <v>-8.5130529373768637E-3</v>
      </c>
      <c r="AN94" s="4">
        <f t="shared" si="90"/>
        <v>-1.0531269542112642E-2</v>
      </c>
      <c r="AO94" s="4">
        <f t="shared" si="90"/>
        <v>1.5170901703908668E-3</v>
      </c>
      <c r="AP94" s="4">
        <f t="shared" si="90"/>
        <v>-4.2375139615018487E-3</v>
      </c>
      <c r="AQ94" s="4">
        <f t="shared" si="90"/>
        <v>6.7648917306870615E-3</v>
      </c>
      <c r="AR94" s="4">
        <f t="shared" si="90"/>
        <v>1.3295127538030527E-2</v>
      </c>
      <c r="AS94" s="4">
        <f t="shared" si="90"/>
        <v>6.970933909366539E-3</v>
      </c>
      <c r="AT94" s="4">
        <f t="shared" si="90"/>
        <v>-1.4893192186243853E-3</v>
      </c>
      <c r="AU94" s="4">
        <f t="shared" si="90"/>
        <v>-5.511288164112893E-3</v>
      </c>
      <c r="AV94" s="4">
        <f t="shared" si="90"/>
        <v>-9.566911342078821E-3</v>
      </c>
      <c r="AW94" s="4">
        <f t="shared" si="90"/>
        <v>-7.0981253138828748E-3</v>
      </c>
      <c r="AY94" s="2">
        <f t="shared" si="126"/>
        <v>0.38647521066972451</v>
      </c>
      <c r="AZ94" s="2">
        <f t="shared" si="126"/>
        <v>0.38309916233409375</v>
      </c>
      <c r="BA94" s="2">
        <f t="shared" si="126"/>
        <v>0.38030928643747619</v>
      </c>
      <c r="BB94" s="2">
        <f t="shared" si="126"/>
        <v>0.37903046963152948</v>
      </c>
      <c r="BC94" s="2">
        <f t="shared" si="126"/>
        <v>0.37418281283480292</v>
      </c>
      <c r="BD94" s="2">
        <f t="shared" si="126"/>
        <v>0.37179804758923812</v>
      </c>
      <c r="BE94" s="2">
        <f t="shared" si="126"/>
        <v>0.36531477276806656</v>
      </c>
      <c r="BF94" s="2">
        <f t="shared" si="126"/>
        <v>0.37435269382853076</v>
      </c>
      <c r="BG94" s="2">
        <f t="shared" si="126"/>
        <v>0.3603140178339771</v>
      </c>
      <c r="BH94" s="2">
        <f t="shared" si="126"/>
        <v>0.36238225927790474</v>
      </c>
      <c r="BI94" s="2">
        <f t="shared" si="126"/>
        <v>0.36341308333490191</v>
      </c>
      <c r="BJ94" s="2">
        <f t="shared" si="126"/>
        <v>0.36508579515603273</v>
      </c>
      <c r="BK94" s="2">
        <f t="shared" si="126"/>
        <v>0.35936035620234991</v>
      </c>
      <c r="BL94" s="2">
        <f t="shared" si="126"/>
        <v>0.3571686730666444</v>
      </c>
      <c r="BM94" s="2">
        <f t="shared" si="126"/>
        <v>0.36632574863418876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0.40785698704902856</v>
      </c>
      <c r="DL94" s="2">
        <f t="shared" si="91"/>
        <v>0.40648549776021081</v>
      </c>
      <c r="DM94" s="2">
        <f t="shared" si="91"/>
        <v>0.41251762748414378</v>
      </c>
      <c r="DN94" s="2">
        <f t="shared" si="91"/>
        <v>0.40920458029689621</v>
      </c>
      <c r="DO94" s="2">
        <f t="shared" si="91"/>
        <v>0.41255389840525331</v>
      </c>
      <c r="DP94" s="2">
        <f t="shared" si="91"/>
        <v>0.4104011705276705</v>
      </c>
      <c r="DQ94" s="2">
        <f t="shared" si="91"/>
        <v>0.41265669381207026</v>
      </c>
      <c r="DR94" s="2">
        <f t="shared" si="91"/>
        <v>0.42320801883311893</v>
      </c>
      <c r="DS94" s="2">
        <f t="shared" si="91"/>
        <v>0.40985821848739501</v>
      </c>
      <c r="DT94" s="2">
        <f t="shared" si="91"/>
        <v>0.40527860000000004</v>
      </c>
      <c r="DU94" s="2">
        <f t="shared" si="91"/>
        <v>0.41353160896358548</v>
      </c>
      <c r="DV94" s="2">
        <f t="shared" si="91"/>
        <v>0.40940035294117655</v>
      </c>
      <c r="DW94" s="2">
        <f t="shared" si="91"/>
        <v>0.41074300336134456</v>
      </c>
      <c r="DX94" s="2">
        <f t="shared" si="91"/>
        <v>0.40207620728291327</v>
      </c>
      <c r="DY94" s="2">
        <f t="shared" si="91"/>
        <v>0.39382243284950347</v>
      </c>
      <c r="EA94" s="2">
        <f t="shared" si="95"/>
        <v>0.38295765711556817</v>
      </c>
      <c r="EB94" s="2">
        <f t="shared" si="92"/>
        <v>0.37809691289354042</v>
      </c>
      <c r="EC94" s="2">
        <f t="shared" si="92"/>
        <v>0.37430749418689241</v>
      </c>
      <c r="ED94" s="2">
        <f t="shared" si="92"/>
        <v>0.37409647047970473</v>
      </c>
      <c r="EE94" s="2">
        <f t="shared" si="92"/>
        <v>0.37092611332531594</v>
      </c>
      <c r="EF94" s="2">
        <f t="shared" si="92"/>
        <v>0.36949917166548546</v>
      </c>
      <c r="EG94" s="2">
        <f t="shared" si="92"/>
        <v>0.36292658393866029</v>
      </c>
      <c r="EH94" s="2">
        <f t="shared" si="92"/>
        <v>0.37152669427771107</v>
      </c>
      <c r="EI94" s="2">
        <f t="shared" si="92"/>
        <v>0.35769719807923167</v>
      </c>
      <c r="EJ94" s="2">
        <f t="shared" si="92"/>
        <v>0.36017740673393517</v>
      </c>
      <c r="EK94" s="2">
        <f t="shared" si="92"/>
        <v>0.36081194507752334</v>
      </c>
      <c r="EL94" s="2">
        <f t="shared" si="92"/>
        <v>0.36268744991928981</v>
      </c>
      <c r="EM94" s="2">
        <f t="shared" si="92"/>
        <v>0.35656891286797282</v>
      </c>
      <c r="EN94" s="2">
        <f t="shared" si="92"/>
        <v>0.35472905811250055</v>
      </c>
      <c r="EO94" s="2">
        <f t="shared" si="92"/>
        <v>0.36437750273536057</v>
      </c>
      <c r="EQ94" s="2">
        <f t="shared" si="93"/>
        <v>0.37962793939633305</v>
      </c>
      <c r="ER94" s="2">
        <f t="shared" si="93"/>
        <v>0.37712821795587037</v>
      </c>
      <c r="ES94" s="2">
        <f t="shared" si="93"/>
        <v>0.3730759994922892</v>
      </c>
      <c r="ET94" s="2">
        <f t="shared" si="93"/>
        <v>0.36916976082840153</v>
      </c>
      <c r="EU94" s="2">
        <f t="shared" si="93"/>
        <v>0.36923566416498738</v>
      </c>
      <c r="EV94" s="2">
        <f t="shared" si="93"/>
        <v>0.36821351989691348</v>
      </c>
      <c r="EW94" s="2">
        <f t="shared" si="93"/>
        <v>0.3611055917269137</v>
      </c>
      <c r="EX94" s="2">
        <f t="shared" si="93"/>
        <v>0.36908514651798169</v>
      </c>
      <c r="EY94" s="2">
        <f t="shared" si="93"/>
        <v>0.35752028975712274</v>
      </c>
      <c r="EZ94" s="2">
        <f t="shared" si="93"/>
        <v>0.36019354955031158</v>
      </c>
      <c r="FA94" s="2">
        <f t="shared" si="93"/>
        <v>0.36110778800293042</v>
      </c>
      <c r="FB94" s="2">
        <f t="shared" si="93"/>
        <v>0.36185998000042519</v>
      </c>
      <c r="FC94" s="2">
        <f t="shared" si="93"/>
        <v>0.35651474803745031</v>
      </c>
      <c r="FD94" s="2">
        <f t="shared" si="93"/>
        <v>0.36183641079551521</v>
      </c>
      <c r="FE94" s="2">
        <f t="shared" si="93"/>
        <v>0.3664898948998439</v>
      </c>
      <c r="FG94" s="2">
        <f t="shared" si="94"/>
        <v>0.85866916583580777</v>
      </c>
      <c r="FH94" s="2">
        <f t="shared" si="94"/>
        <v>0.823786262722074</v>
      </c>
      <c r="FI94" s="2">
        <f t="shared" si="94"/>
        <v>0.84291949441940661</v>
      </c>
      <c r="FJ94" s="2">
        <f t="shared" si="94"/>
        <v>0.8594190754750497</v>
      </c>
      <c r="FK94" s="2">
        <f t="shared" si="94"/>
        <v>0.92174513788843115</v>
      </c>
      <c r="FL94" s="2">
        <f t="shared" si="94"/>
        <v>0.94377236661151243</v>
      </c>
      <c r="FM94" s="2">
        <f t="shared" si="94"/>
        <v>0.95194501812311183</v>
      </c>
      <c r="FN94" s="2">
        <f t="shared" si="94"/>
        <v>0.94527130001879811</v>
      </c>
      <c r="FO94" s="2">
        <f t="shared" si="94"/>
        <v>0.94982756941884694</v>
      </c>
      <c r="FP94" s="2">
        <f t="shared" si="94"/>
        <v>0.95111363513003022</v>
      </c>
      <c r="FQ94" s="2">
        <f t="shared" si="94"/>
        <v>0.95066637590366898</v>
      </c>
      <c r="FR94" s="2">
        <f t="shared" si="94"/>
        <v>0.94864387591531785</v>
      </c>
      <c r="FS94" s="2">
        <f t="shared" si="94"/>
        <v>0.94847206921683624</v>
      </c>
      <c r="FT94" s="2">
        <f t="shared" si="94"/>
        <v>0.94855286077577883</v>
      </c>
      <c r="FU94" s="2">
        <f t="shared" si="94"/>
        <v>0.93386631269827647</v>
      </c>
      <c r="FW94" s="2">
        <f t="shared" si="128"/>
        <v>4.4733986321255422E-4</v>
      </c>
      <c r="FX94" s="2">
        <f t="shared" si="128"/>
        <v>2.1595532928748775E-4</v>
      </c>
      <c r="FY94" s="2">
        <f t="shared" si="128"/>
        <v>2.2314838348919897E-4</v>
      </c>
      <c r="FZ94" s="2">
        <f t="shared" si="128"/>
        <v>3.1083313364962798E-4</v>
      </c>
      <c r="GA94" s="2">
        <f t="shared" si="128"/>
        <v>5.1883959252603496E-4</v>
      </c>
      <c r="GB94" s="2">
        <f t="shared" si="128"/>
        <v>7.363371247138136E-4</v>
      </c>
      <c r="GC94" s="2">
        <f t="shared" si="128"/>
        <v>8.7353437640926305E-4</v>
      </c>
      <c r="GD94" s="2">
        <f t="shared" si="128"/>
        <v>1.0043446394209312E-3</v>
      </c>
      <c r="GE94" s="2">
        <f t="shared" si="128"/>
        <v>1.274223408985733E-3</v>
      </c>
      <c r="GF94" s="2">
        <f t="shared" si="128"/>
        <v>1.1865273847513997E-3</v>
      </c>
      <c r="GG94" s="2">
        <f t="shared" si="128"/>
        <v>9.6732662528252347E-4</v>
      </c>
      <c r="GH94" s="2">
        <f t="shared" si="128"/>
        <v>7.8360214674684796E-4</v>
      </c>
      <c r="GI94" s="2">
        <f t="shared" si="128"/>
        <v>6.5449860869479172E-4</v>
      </c>
      <c r="GJ94" s="2">
        <f t="shared" si="128"/>
        <v>5.2615637220473834E-4</v>
      </c>
      <c r="GK94" s="2">
        <f t="shared" si="128"/>
        <v>4.4693312831005643E-4</v>
      </c>
      <c r="GM94" s="79">
        <f t="shared" si="129"/>
        <v>0.65785193512957063</v>
      </c>
      <c r="GN94" s="79">
        <f t="shared" si="129"/>
        <v>0.59825944189770841</v>
      </c>
      <c r="GO94" s="79">
        <f t="shared" si="129"/>
        <v>0.6507255607302419</v>
      </c>
      <c r="GP94" s="79">
        <f t="shared" si="129"/>
        <v>0.30327470155387581</v>
      </c>
      <c r="GQ94" s="79">
        <f t="shared" si="129"/>
        <v>7.8205523438832793E-5</v>
      </c>
      <c r="GR94" s="79">
        <f t="shared" si="129"/>
        <v>5.818774612030086E-12</v>
      </c>
      <c r="GS94" s="79">
        <f t="shared" si="129"/>
        <v>2.5565606231296276E-12</v>
      </c>
      <c r="GT94" s="79">
        <f t="shared" si="129"/>
        <v>1.5975782422486629E-10</v>
      </c>
      <c r="GU94" s="79">
        <f t="shared" si="129"/>
        <v>2.4196391559255753E-12</v>
      </c>
      <c r="GV94" s="79">
        <f t="shared" si="129"/>
        <v>7.7920650612144609E-13</v>
      </c>
      <c r="GW94" s="79">
        <f t="shared" si="129"/>
        <v>2.6953987864301983E-11</v>
      </c>
      <c r="GX94" s="79">
        <f t="shared" si="129"/>
        <v>5.7219974443821788E-9</v>
      </c>
      <c r="GY94" s="79">
        <f t="shared" si="129"/>
        <v>7.7614851805054854E-8</v>
      </c>
      <c r="GZ94" s="79">
        <f t="shared" si="129"/>
        <v>1.6520112062979597E-8</v>
      </c>
      <c r="HA94" s="79">
        <f t="shared" si="129"/>
        <v>4.1790009323625953E-10</v>
      </c>
      <c r="HC94" s="79">
        <f t="shared" si="74"/>
        <v>7.0178253007941761E-4</v>
      </c>
      <c r="HD94" s="79">
        <f t="shared" si="74"/>
        <v>2.1290287685833461E-4</v>
      </c>
      <c r="HE94" s="79">
        <f t="shared" si="74"/>
        <v>2.677641595966171E-4</v>
      </c>
      <c r="HF94" s="79">
        <f t="shared" si="74"/>
        <v>5.1443609396034282E-4</v>
      </c>
      <c r="HG94" s="79">
        <f t="shared" si="88"/>
        <v>1.9781247890886786E-2</v>
      </c>
      <c r="HH94" s="79">
        <f t="shared" si="88"/>
        <v>7.3815355607078872E-2</v>
      </c>
      <c r="HI94" s="79">
        <f t="shared" si="88"/>
        <v>0.13244947407517346</v>
      </c>
      <c r="HJ94" s="79">
        <f t="shared" si="88"/>
        <v>0.10473032226375875</v>
      </c>
      <c r="HK94" s="79">
        <f t="shared" si="88"/>
        <v>0.15416332905740901</v>
      </c>
      <c r="HL94" s="79">
        <f t="shared" si="88"/>
        <v>0.17987113360887541</v>
      </c>
      <c r="HM94" s="79">
        <f t="shared" si="88"/>
        <v>0.16564997181121199</v>
      </c>
      <c r="HN94" s="79">
        <f t="shared" si="88"/>
        <v>0.11253126691362908</v>
      </c>
      <c r="HO94" s="79">
        <f t="shared" si="88"/>
        <v>8.7852756013608105E-2</v>
      </c>
      <c r="HP94" s="79">
        <f t="shared" si="88"/>
        <v>7.3371794669785828E-2</v>
      </c>
      <c r="HQ94" s="79">
        <f t="shared" si="88"/>
        <v>4.0451106143558797E-2</v>
      </c>
      <c r="HS94" s="79">
        <f t="shared" si="130"/>
        <v>2.8747366125484849E-29</v>
      </c>
      <c r="HT94" s="79">
        <f t="shared" si="130"/>
        <v>1.3154890199235387E-35</v>
      </c>
      <c r="HU94" s="79">
        <f t="shared" si="130"/>
        <v>3.1364832132541702E-40</v>
      </c>
      <c r="HV94" s="79">
        <f t="shared" si="130"/>
        <v>6.2550016328332142E-45</v>
      </c>
      <c r="HW94" s="79">
        <f t="shared" si="130"/>
        <v>1.1500971396334952E-33</v>
      </c>
      <c r="HX94" s="79">
        <f t="shared" si="130"/>
        <v>1.8661507597961247E-30</v>
      </c>
      <c r="HY94" s="79">
        <f t="shared" si="130"/>
        <v>2.910102777050459E-27</v>
      </c>
      <c r="HZ94" s="79">
        <f t="shared" si="130"/>
        <v>9.4521009540398703E-28</v>
      </c>
      <c r="IA94" s="79">
        <f t="shared" si="130"/>
        <v>9.0399219386741733E-27</v>
      </c>
      <c r="IB94" s="79">
        <f t="shared" si="130"/>
        <v>7.6702554449470505E-27</v>
      </c>
      <c r="IC94" s="79">
        <f t="shared" si="130"/>
        <v>2.0885632522052166E-25</v>
      </c>
      <c r="ID94" s="79">
        <f t="shared" si="130"/>
        <v>2.7840619383550468E-28</v>
      </c>
      <c r="IE94" s="79">
        <f t="shared" si="130"/>
        <v>1.1402764934046095E-27</v>
      </c>
      <c r="IF94" s="79">
        <f t="shared" si="130"/>
        <v>3.9943976279386123E-22</v>
      </c>
      <c r="IG94" s="79">
        <f t="shared" si="130"/>
        <v>3.6433197427268253E-14</v>
      </c>
      <c r="II94" s="79">
        <f t="shared" si="131"/>
        <v>5.7244425949020555E-102</v>
      </c>
      <c r="IJ94" s="79">
        <f t="shared" si="131"/>
        <v>8.0659306125097006E-134</v>
      </c>
      <c r="IK94" s="79">
        <f t="shared" si="131"/>
        <v>5.5695357650059655E-153</v>
      </c>
      <c r="IL94" s="79">
        <f t="shared" si="131"/>
        <v>6.0163064409055378E-180</v>
      </c>
      <c r="IM94" s="79">
        <f t="shared" si="131"/>
        <v>5.1634159095241207E-141</v>
      </c>
      <c r="IN94" s="79">
        <f t="shared" si="131"/>
        <v>7.1458880824841481E-133</v>
      </c>
      <c r="IO94" s="79">
        <f t="shared" si="131"/>
        <v>1.4103450270804324E-120</v>
      </c>
      <c r="IP94" s="79">
        <f t="shared" si="131"/>
        <v>3.6310828634824954E-121</v>
      </c>
      <c r="IQ94" s="79">
        <f t="shared" si="131"/>
        <v>2.7875841408287571E-119</v>
      </c>
      <c r="IR94" s="79">
        <f t="shared" si="131"/>
        <v>2.3078293278101481E-122</v>
      </c>
      <c r="IS94" s="79">
        <f t="shared" si="131"/>
        <v>2.7933132550449742E-113</v>
      </c>
      <c r="IT94" s="79">
        <f t="shared" si="131"/>
        <v>2.302144580983838E-125</v>
      </c>
      <c r="IU94" s="79">
        <f t="shared" si="131"/>
        <v>1.9901380714772823E-119</v>
      </c>
      <c r="IV94" s="79">
        <f t="shared" si="131"/>
        <v>3.8550603491915321E-77</v>
      </c>
      <c r="IW94" s="79">
        <f t="shared" si="131"/>
        <v>9.5310520366108381E-43</v>
      </c>
      <c r="IY94" s="79">
        <f t="shared" si="132"/>
        <v>0.6585537176596501</v>
      </c>
      <c r="IZ94" s="79">
        <f t="shared" si="132"/>
        <v>0.59847234477456679</v>
      </c>
      <c r="JA94" s="79">
        <f t="shared" si="132"/>
        <v>0.65099332488983852</v>
      </c>
      <c r="JB94" s="79">
        <f t="shared" si="132"/>
        <v>0.30378913764783616</v>
      </c>
      <c r="JC94" s="79">
        <f t="shared" si="132"/>
        <v>1.9859453414325618E-2</v>
      </c>
      <c r="JD94" s="79">
        <f t="shared" si="132"/>
        <v>7.3815355612897648E-2</v>
      </c>
      <c r="JE94" s="79">
        <f t="shared" si="132"/>
        <v>0.13244947407773003</v>
      </c>
      <c r="JF94" s="79">
        <f t="shared" si="132"/>
        <v>0.10473032242351657</v>
      </c>
      <c r="JG94" s="79">
        <f t="shared" si="132"/>
        <v>0.15416332905982866</v>
      </c>
      <c r="JH94" s="79">
        <f t="shared" si="132"/>
        <v>0.17987113360965462</v>
      </c>
      <c r="JI94" s="79">
        <f t="shared" si="132"/>
        <v>0.16564997183816599</v>
      </c>
      <c r="JJ94" s="79">
        <f t="shared" si="132"/>
        <v>0.11253127263562653</v>
      </c>
      <c r="JK94" s="79">
        <f t="shared" si="132"/>
        <v>8.7852833628459914E-2</v>
      </c>
      <c r="JL94" s="79">
        <f t="shared" si="132"/>
        <v>7.3371811189897884E-2</v>
      </c>
      <c r="JM94" s="79">
        <f t="shared" si="132"/>
        <v>4.045110656149533E-2</v>
      </c>
    </row>
    <row r="95" spans="2:273" x14ac:dyDescent="0.25">
      <c r="B95" s="2">
        <v>68</v>
      </c>
      <c r="C95" s="37">
        <v>0.77873400000000004</v>
      </c>
      <c r="D95" s="37">
        <v>0.810608</v>
      </c>
      <c r="E95" s="37">
        <v>0.74305399999999999</v>
      </c>
      <c r="F95" s="37">
        <v>0.43859100000000001</v>
      </c>
      <c r="G95" s="37">
        <v>0.39393499999999998</v>
      </c>
      <c r="H95" s="37">
        <v>0.45827899999999999</v>
      </c>
      <c r="I95" s="37">
        <v>0.51546700000000001</v>
      </c>
      <c r="J95" s="37">
        <v>0.49783100000000002</v>
      </c>
      <c r="K95" s="37">
        <v>0.53936799999999996</v>
      </c>
      <c r="L95" s="37">
        <v>0.56098199999999998</v>
      </c>
      <c r="M95" s="37">
        <v>0.545902</v>
      </c>
      <c r="N95" s="37">
        <v>0.506301</v>
      </c>
      <c r="O95" s="37">
        <v>0.47213899999999998</v>
      </c>
      <c r="P95" s="37">
        <v>0.43857800000000002</v>
      </c>
      <c r="Q95" s="37">
        <v>0.40937000000000001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0.79114582856596027</v>
      </c>
      <c r="T95" s="4">
        <f t="shared" si="133"/>
        <v>0.84583635273038638</v>
      </c>
      <c r="U95" s="4">
        <f t="shared" si="133"/>
        <v>0.73117367534812894</v>
      </c>
      <c r="V95" s="4">
        <f t="shared" si="133"/>
        <v>0.45071589413202218</v>
      </c>
      <c r="W95" s="4">
        <f t="shared" si="133"/>
        <v>0.40708683219786973</v>
      </c>
      <c r="X95" s="4">
        <f t="shared" si="133"/>
        <v>0.46359447487199162</v>
      </c>
      <c r="Y95" s="4">
        <f t="shared" si="133"/>
        <v>0.5053351266854571</v>
      </c>
      <c r="Z95" s="4">
        <f t="shared" si="133"/>
        <v>0.4923397670265392</v>
      </c>
      <c r="AA95" s="4">
        <f t="shared" si="133"/>
        <v>0.52522199263158709</v>
      </c>
      <c r="AB95" s="4">
        <f t="shared" si="133"/>
        <v>0.54523663802563149</v>
      </c>
      <c r="AC95" s="4">
        <f t="shared" si="133"/>
        <v>0.53102362472888331</v>
      </c>
      <c r="AD95" s="4">
        <f t="shared" si="133"/>
        <v>0.49718302845404505</v>
      </c>
      <c r="AE95" s="4">
        <f t="shared" si="133"/>
        <v>0.46616784699454394</v>
      </c>
      <c r="AF95" s="4">
        <f t="shared" si="133"/>
        <v>0.4439611084831826</v>
      </c>
      <c r="AG95" s="4">
        <f t="shared" si="133"/>
        <v>0.41360721562286729</v>
      </c>
      <c r="AI95" s="4">
        <f t="shared" ref="AI95:AW111" si="134">IF(OR($B95 &lt; C$230, $B95 &gt; C$233), 0, C95-S95)</f>
        <v>-1.2411828565960237E-2</v>
      </c>
      <c r="AJ95" s="4">
        <f t="shared" si="134"/>
        <v>-3.5228352730386381E-2</v>
      </c>
      <c r="AK95" s="4">
        <f t="shared" si="134"/>
        <v>1.1880324651871055E-2</v>
      </c>
      <c r="AL95" s="4">
        <f t="shared" si="134"/>
        <v>-1.2124894132022168E-2</v>
      </c>
      <c r="AM95" s="4">
        <f t="shared" si="134"/>
        <v>-1.3151832197869751E-2</v>
      </c>
      <c r="AN95" s="4">
        <f t="shared" si="134"/>
        <v>-5.3154748719916323E-3</v>
      </c>
      <c r="AO95" s="4">
        <f t="shared" si="134"/>
        <v>1.0131873314542905E-2</v>
      </c>
      <c r="AP95" s="4">
        <f t="shared" si="134"/>
        <v>5.4912329734608245E-3</v>
      </c>
      <c r="AQ95" s="4">
        <f t="shared" si="134"/>
        <v>1.4146007368412872E-2</v>
      </c>
      <c r="AR95" s="4">
        <f t="shared" si="134"/>
        <v>1.5745361974368488E-2</v>
      </c>
      <c r="AS95" s="4">
        <f t="shared" si="134"/>
        <v>1.4878375271116684E-2</v>
      </c>
      <c r="AT95" s="4">
        <f t="shared" si="134"/>
        <v>9.1179715459549504E-3</v>
      </c>
      <c r="AU95" s="4">
        <f t="shared" si="134"/>
        <v>5.9711530054560313E-3</v>
      </c>
      <c r="AV95" s="4">
        <f t="shared" si="134"/>
        <v>-5.3831084831825748E-3</v>
      </c>
      <c r="AW95" s="4">
        <f t="shared" si="134"/>
        <v>-4.2372156228672742E-3</v>
      </c>
      <c r="AY95" s="2">
        <f t="shared" si="126"/>
        <v>0.38590204023910601</v>
      </c>
      <c r="AZ95" s="2">
        <f t="shared" si="126"/>
        <v>0.38258983677405567</v>
      </c>
      <c r="BA95" s="2">
        <f t="shared" si="126"/>
        <v>0.3797356564210595</v>
      </c>
      <c r="BB95" s="2">
        <f t="shared" si="126"/>
        <v>0.3784255653491469</v>
      </c>
      <c r="BC95" s="2">
        <f t="shared" si="126"/>
        <v>0.37366534398860662</v>
      </c>
      <c r="BD95" s="2">
        <f t="shared" si="126"/>
        <v>0.3713117302582043</v>
      </c>
      <c r="BE95" s="2">
        <f t="shared" si="126"/>
        <v>0.36485004685027267</v>
      </c>
      <c r="BF95" s="2">
        <f t="shared" si="126"/>
        <v>0.37376074157581179</v>
      </c>
      <c r="BG95" s="2">
        <f t="shared" si="126"/>
        <v>0.35993322081142509</v>
      </c>
      <c r="BH95" s="2">
        <f t="shared" si="126"/>
        <v>0.361992881826049</v>
      </c>
      <c r="BI95" s="2">
        <f t="shared" si="126"/>
        <v>0.36297375191649706</v>
      </c>
      <c r="BJ95" s="2">
        <f t="shared" si="126"/>
        <v>0.36458621060011653</v>
      </c>
      <c r="BK95" s="2">
        <f t="shared" si="126"/>
        <v>0.35891444388559202</v>
      </c>
      <c r="BL95" s="2">
        <f t="shared" si="126"/>
        <v>0.35694365626761021</v>
      </c>
      <c r="BM95" s="2">
        <f t="shared" si="126"/>
        <v>0.36603740062600049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0.40830241373728016</v>
      </c>
      <c r="DL95" s="2">
        <f t="shared" si="135"/>
        <v>0.40689042187088276</v>
      </c>
      <c r="DM95" s="2">
        <f t="shared" si="135"/>
        <v>0.41310595891472868</v>
      </c>
      <c r="DN95" s="2">
        <f t="shared" si="135"/>
        <v>0.40983873454790837</v>
      </c>
      <c r="DO95" s="2">
        <f t="shared" si="135"/>
        <v>0.41308257626641653</v>
      </c>
      <c r="DP95" s="2">
        <f t="shared" si="135"/>
        <v>0.41096340797940795</v>
      </c>
      <c r="DQ95" s="2">
        <f t="shared" si="135"/>
        <v>0.41328722123758593</v>
      </c>
      <c r="DR95" s="2">
        <f t="shared" si="135"/>
        <v>0.42396019373659383</v>
      </c>
      <c r="DS95" s="2">
        <f t="shared" si="135"/>
        <v>0.41052128571428576</v>
      </c>
      <c r="DT95" s="2">
        <f t="shared" si="135"/>
        <v>0.40574385714285716</v>
      </c>
      <c r="DU95" s="2">
        <f t="shared" si="135"/>
        <v>0.41406382857142865</v>
      </c>
      <c r="DV95" s="2">
        <f t="shared" si="135"/>
        <v>0.41005101428571439</v>
      </c>
      <c r="DW95" s="2">
        <f t="shared" si="135"/>
        <v>0.41145242857142861</v>
      </c>
      <c r="DX95" s="2">
        <f t="shared" si="135"/>
        <v>0.40276912857142866</v>
      </c>
      <c r="DY95" s="2">
        <f t="shared" si="135"/>
        <v>0.39448098548510319</v>
      </c>
      <c r="EA95" s="2">
        <f t="shared" si="95"/>
        <v>0.38254134438531845</v>
      </c>
      <c r="EB95" s="2">
        <f t="shared" si="92"/>
        <v>0.37784941178690923</v>
      </c>
      <c r="EC95" s="2">
        <f t="shared" si="92"/>
        <v>0.37406452293895909</v>
      </c>
      <c r="ED95" s="2">
        <f t="shared" si="92"/>
        <v>0.37374111992619918</v>
      </c>
      <c r="EE95" s="2">
        <f t="shared" si="92"/>
        <v>0.37061433837466173</v>
      </c>
      <c r="EF95" s="2">
        <f t="shared" si="92"/>
        <v>0.36915830168674696</v>
      </c>
      <c r="EG95" s="2">
        <f t="shared" si="92"/>
        <v>0.3626218151735271</v>
      </c>
      <c r="EH95" s="2">
        <f t="shared" si="92"/>
        <v>0.37111280672268904</v>
      </c>
      <c r="EI95" s="2">
        <f t="shared" si="92"/>
        <v>0.35749639985594239</v>
      </c>
      <c r="EJ95" s="2">
        <f t="shared" si="92"/>
        <v>0.35994197166932196</v>
      </c>
      <c r="EK95" s="2">
        <f t="shared" si="92"/>
        <v>0.36055546110017606</v>
      </c>
      <c r="EL95" s="2">
        <f t="shared" si="92"/>
        <v>0.36234220520581123</v>
      </c>
      <c r="EM95" s="2">
        <f t="shared" ref="EM95:EO158" si="136">CQ$228*$B95+CQ$229</f>
        <v>0.35631137993502016</v>
      </c>
      <c r="EN95" s="2">
        <f t="shared" si="136"/>
        <v>0.35467270625479658</v>
      </c>
      <c r="EO95" s="2">
        <f t="shared" si="136"/>
        <v>0.36419929387572431</v>
      </c>
      <c r="EQ95" s="2">
        <f t="shared" ref="EQ95:FE111" si="137">CU$228*$B95+CU$229</f>
        <v>0.37928789874477759</v>
      </c>
      <c r="ER95" s="2">
        <f t="shared" si="137"/>
        <v>0.37689785834907513</v>
      </c>
      <c r="ES95" s="2">
        <f t="shared" si="137"/>
        <v>0.37285715313653495</v>
      </c>
      <c r="ET95" s="2">
        <f t="shared" si="137"/>
        <v>0.36892123578565772</v>
      </c>
      <c r="EU95" s="2">
        <f t="shared" si="137"/>
        <v>0.36896818697886674</v>
      </c>
      <c r="EV95" s="2">
        <f t="shared" si="137"/>
        <v>0.36791344525490155</v>
      </c>
      <c r="EW95" s="2">
        <f t="shared" si="137"/>
        <v>0.36085420084915248</v>
      </c>
      <c r="EX95" s="2">
        <f t="shared" si="137"/>
        <v>0.36874305778718447</v>
      </c>
      <c r="EY95" s="2">
        <f t="shared" si="137"/>
        <v>0.35732466107254451</v>
      </c>
      <c r="EZ95" s="2">
        <f t="shared" si="137"/>
        <v>0.35995431578394471</v>
      </c>
      <c r="FA95" s="2">
        <f t="shared" si="137"/>
        <v>0.36084161991471059</v>
      </c>
      <c r="FB95" s="2">
        <f t="shared" si="137"/>
        <v>0.36153709284529845</v>
      </c>
      <c r="FC95" s="2">
        <f t="shared" si="137"/>
        <v>0.35625783334694239</v>
      </c>
      <c r="FD95" s="2">
        <f t="shared" si="137"/>
        <v>0.36158398122475943</v>
      </c>
      <c r="FE95" s="2">
        <f t="shared" si="137"/>
        <v>0.36621374865704365</v>
      </c>
      <c r="FG95" s="2">
        <f t="shared" ref="FG95:FU111" si="138">POWER(10,($B95-C$231)/C$229)/(1+POWER(10,($B95-C$231)/C$229))</f>
        <v>0.86948167605615123</v>
      </c>
      <c r="FH95" s="2">
        <f t="shared" si="138"/>
        <v>0.83676014410732757</v>
      </c>
      <c r="FI95" s="2">
        <f t="shared" si="138"/>
        <v>0.85473308678275894</v>
      </c>
      <c r="FJ95" s="2">
        <f t="shared" si="138"/>
        <v>0.87018288759076756</v>
      </c>
      <c r="FK95" s="2">
        <f t="shared" si="138"/>
        <v>0.92813589147994058</v>
      </c>
      <c r="FL95" s="2">
        <f t="shared" si="138"/>
        <v>0.94846482259414489</v>
      </c>
      <c r="FM95" s="2">
        <f t="shared" si="138"/>
        <v>0.95598723570083133</v>
      </c>
      <c r="FN95" s="2">
        <f t="shared" si="138"/>
        <v>0.94984531086401969</v>
      </c>
      <c r="FO95" s="2">
        <f t="shared" si="138"/>
        <v>0.95403929998555559</v>
      </c>
      <c r="FP95" s="2">
        <f t="shared" si="138"/>
        <v>0.95522249624330924</v>
      </c>
      <c r="FQ95" s="2">
        <f t="shared" si="138"/>
        <v>0.95481104276137707</v>
      </c>
      <c r="FR95" s="2">
        <f t="shared" si="138"/>
        <v>0.95295004968702424</v>
      </c>
      <c r="FS95" s="2">
        <f t="shared" si="138"/>
        <v>0.9527919319658138</v>
      </c>
      <c r="FT95" s="2">
        <f t="shared" si="138"/>
        <v>0.95286628692446429</v>
      </c>
      <c r="FU95" s="2">
        <f t="shared" si="138"/>
        <v>0.93933233228586177</v>
      </c>
      <c r="FW95" s="2">
        <f t="shared" si="128"/>
        <v>4.9047723799524158E-4</v>
      </c>
      <c r="FX95" s="2">
        <f t="shared" si="128"/>
        <v>2.3678537648592248E-4</v>
      </c>
      <c r="FY95" s="2">
        <f t="shared" si="128"/>
        <v>2.4467206946689543E-4</v>
      </c>
      <c r="FZ95" s="2">
        <f t="shared" si="128"/>
        <v>3.4081153321810427E-4</v>
      </c>
      <c r="GA95" s="2">
        <f t="shared" si="128"/>
        <v>5.6886782485002707E-4</v>
      </c>
      <c r="GB95" s="2">
        <f t="shared" si="128"/>
        <v>8.0732024984338116E-4</v>
      </c>
      <c r="GC95" s="2">
        <f t="shared" si="128"/>
        <v>9.5773068262553038E-4</v>
      </c>
      <c r="GD95" s="2">
        <f t="shared" si="128"/>
        <v>1.1011353014356001E-3</v>
      </c>
      <c r="GE95" s="2">
        <f t="shared" si="128"/>
        <v>1.3969864467522151E-3</v>
      </c>
      <c r="GF95" s="2">
        <f t="shared" si="128"/>
        <v>1.3008524926901577E-3</v>
      </c>
      <c r="GG95" s="2">
        <f t="shared" si="128"/>
        <v>1.0605535760244988E-3</v>
      </c>
      <c r="GH95" s="2">
        <f t="shared" si="128"/>
        <v>8.591377170993615E-4</v>
      </c>
      <c r="GI95" s="2">
        <f t="shared" si="128"/>
        <v>7.1759814121638641E-4</v>
      </c>
      <c r="GJ95" s="2">
        <f t="shared" si="128"/>
        <v>5.7688970545273239E-4</v>
      </c>
      <c r="GK95" s="2">
        <f t="shared" si="128"/>
        <v>4.9003130051839666E-4</v>
      </c>
      <c r="GM95" s="79">
        <f t="shared" si="129"/>
        <v>0.65426042115437089</v>
      </c>
      <c r="GN95" s="79">
        <f t="shared" si="129"/>
        <v>0.65559922599281728</v>
      </c>
      <c r="GO95" s="79">
        <f t="shared" si="129"/>
        <v>0.60469616278315164</v>
      </c>
      <c r="GP95" s="79">
        <f t="shared" si="129"/>
        <v>0.17885746205317715</v>
      </c>
      <c r="GQ95" s="79">
        <f t="shared" si="129"/>
        <v>9.3267978460634811E-6</v>
      </c>
      <c r="GR95" s="79">
        <f t="shared" si="129"/>
        <v>8.165111105208184E-14</v>
      </c>
      <c r="GS95" s="79">
        <f t="shared" si="129"/>
        <v>5.3948657780049034E-14</v>
      </c>
      <c r="GT95" s="79">
        <f t="shared" si="129"/>
        <v>5.1391799454531621E-12</v>
      </c>
      <c r="GU95" s="79">
        <f t="shared" si="129"/>
        <v>5.1983456362991265E-14</v>
      </c>
      <c r="GV95" s="79">
        <f t="shared" si="129"/>
        <v>1.5430033651011233E-14</v>
      </c>
      <c r="GW95" s="79">
        <f t="shared" si="129"/>
        <v>7.5875639265426562E-13</v>
      </c>
      <c r="GX95" s="79">
        <f t="shared" si="129"/>
        <v>3.0545038081669838E-10</v>
      </c>
      <c r="GY95" s="79">
        <f t="shared" si="129"/>
        <v>6.331374144166781E-9</v>
      </c>
      <c r="GZ95" s="79">
        <f t="shared" si="129"/>
        <v>1.042191858285532E-9</v>
      </c>
      <c r="HA95" s="79">
        <f t="shared" si="129"/>
        <v>1.740507418592498E-11</v>
      </c>
      <c r="HC95" s="79">
        <f t="shared" si="74"/>
        <v>1.115456531301841E-3</v>
      </c>
      <c r="HD95" s="79">
        <f t="shared" si="74"/>
        <v>3.6023925243032902E-4</v>
      </c>
      <c r="HE95" s="79">
        <f t="shared" si="74"/>
        <v>4.6703640923574159E-4</v>
      </c>
      <c r="HF95" s="79">
        <f t="shared" si="74"/>
        <v>9.3798268566114566E-4</v>
      </c>
      <c r="HG95" s="79">
        <f t="shared" si="88"/>
        <v>2.9622069552607721E-2</v>
      </c>
      <c r="HH95" s="79">
        <f t="shared" si="88"/>
        <v>0.10316721784872272</v>
      </c>
      <c r="HI95" s="79">
        <f t="shared" si="88"/>
        <v>0.17688783881153511</v>
      </c>
      <c r="HJ95" s="79">
        <f t="shared" si="88"/>
        <v>0.14299748995683034</v>
      </c>
      <c r="HK95" s="79">
        <f t="shared" si="88"/>
        <v>0.20657966405805181</v>
      </c>
      <c r="HL95" s="79">
        <f t="shared" si="88"/>
        <v>0.23846190091813266</v>
      </c>
      <c r="HM95" s="79">
        <f t="shared" si="88"/>
        <v>0.21689321177503615</v>
      </c>
      <c r="HN95" s="79">
        <f t="shared" si="88"/>
        <v>0.1521071262539184</v>
      </c>
      <c r="HO95" s="79">
        <f t="shared" si="88"/>
        <v>0.11887466676582108</v>
      </c>
      <c r="HP95" s="79">
        <f t="shared" si="88"/>
        <v>0.10051130986587203</v>
      </c>
      <c r="HQ95" s="79">
        <f t="shared" si="88"/>
        <v>6.2457528216347466E-2</v>
      </c>
      <c r="HS95" s="79">
        <f t="shared" si="130"/>
        <v>2.4846088974761595E-28</v>
      </c>
      <c r="HT95" s="79">
        <f t="shared" si="130"/>
        <v>1.6136261440849344E-34</v>
      </c>
      <c r="HU95" s="79">
        <f t="shared" si="130"/>
        <v>5.5252896224077581E-39</v>
      </c>
      <c r="HV95" s="79">
        <f t="shared" si="130"/>
        <v>1.9328000738796104E-43</v>
      </c>
      <c r="HW95" s="79">
        <f t="shared" si="130"/>
        <v>1.8656691933831287E-32</v>
      </c>
      <c r="HX95" s="79">
        <f t="shared" si="130"/>
        <v>2.7462906310206328E-29</v>
      </c>
      <c r="HY95" s="79">
        <f t="shared" si="130"/>
        <v>3.4525641264834288E-26</v>
      </c>
      <c r="HZ95" s="79">
        <f t="shared" si="130"/>
        <v>1.2142750903323454E-26</v>
      </c>
      <c r="IA95" s="79">
        <f t="shared" si="130"/>
        <v>1.1848580394953855E-25</v>
      </c>
      <c r="IB95" s="79">
        <f t="shared" si="130"/>
        <v>1.0149583876329936E-25</v>
      </c>
      <c r="IC95" s="79">
        <f t="shared" si="130"/>
        <v>2.1742000147712509E-24</v>
      </c>
      <c r="ID95" s="79">
        <f t="shared" si="130"/>
        <v>3.5059059481557433E-27</v>
      </c>
      <c r="IE95" s="79">
        <f t="shared" si="130"/>
        <v>1.2372254569119999E-26</v>
      </c>
      <c r="IF95" s="79">
        <f t="shared" si="130"/>
        <v>2.4732000543262358E-21</v>
      </c>
      <c r="IG95" s="79">
        <f t="shared" si="130"/>
        <v>1.0874641290309713E-13</v>
      </c>
      <c r="II95" s="79">
        <f t="shared" si="131"/>
        <v>1.3578591507845786E-99</v>
      </c>
      <c r="IJ95" s="79">
        <f t="shared" si="131"/>
        <v>5.860819190575047E-131</v>
      </c>
      <c r="IK95" s="79">
        <f t="shared" si="131"/>
        <v>1.0841521323354834E-149</v>
      </c>
      <c r="IL95" s="79">
        <f t="shared" si="131"/>
        <v>6.510648891441656E-176</v>
      </c>
      <c r="IM95" s="79">
        <f t="shared" si="131"/>
        <v>1.1961548653738189E-137</v>
      </c>
      <c r="IN95" s="79">
        <f t="shared" si="131"/>
        <v>1.4963337751092471E-129</v>
      </c>
      <c r="IO95" s="79">
        <f t="shared" si="131"/>
        <v>1.7039055397861019E-117</v>
      </c>
      <c r="IP95" s="79">
        <f t="shared" si="131"/>
        <v>5.2444577549879695E-118</v>
      </c>
      <c r="IQ95" s="79">
        <f t="shared" si="131"/>
        <v>4.6283473503961847E-116</v>
      </c>
      <c r="IR95" s="79">
        <f t="shared" si="131"/>
        <v>4.2959936036163394E-119</v>
      </c>
      <c r="IS95" s="79">
        <f t="shared" si="131"/>
        <v>2.4057081210712772E-110</v>
      </c>
      <c r="IT95" s="79">
        <f t="shared" si="131"/>
        <v>3.3112733672425636E-122</v>
      </c>
      <c r="IU95" s="79">
        <f t="shared" si="131"/>
        <v>1.7047395909643595E-116</v>
      </c>
      <c r="IV95" s="79">
        <f t="shared" si="131"/>
        <v>2.5780211095035873E-75</v>
      </c>
      <c r="IW95" s="79">
        <f t="shared" si="131"/>
        <v>8.9650434957826202E-42</v>
      </c>
      <c r="IY95" s="79">
        <f t="shared" si="132"/>
        <v>0.65537587768567274</v>
      </c>
      <c r="IZ95" s="79">
        <f t="shared" si="132"/>
        <v>0.65595946524524762</v>
      </c>
      <c r="JA95" s="79">
        <f t="shared" si="132"/>
        <v>0.60516319919238737</v>
      </c>
      <c r="JB95" s="79">
        <f t="shared" si="132"/>
        <v>0.17979544473883829</v>
      </c>
      <c r="JC95" s="79">
        <f t="shared" si="132"/>
        <v>2.9631396350453785E-2</v>
      </c>
      <c r="JD95" s="79">
        <f t="shared" si="132"/>
        <v>0.10316721784880438</v>
      </c>
      <c r="JE95" s="79">
        <f t="shared" si="132"/>
        <v>0.17688783881158907</v>
      </c>
      <c r="JF95" s="79">
        <f t="shared" si="132"/>
        <v>0.14299748996196951</v>
      </c>
      <c r="JG95" s="79">
        <f t="shared" si="132"/>
        <v>0.2065796640581038</v>
      </c>
      <c r="JH95" s="79">
        <f t="shared" si="132"/>
        <v>0.23846190091814809</v>
      </c>
      <c r="JI95" s="79">
        <f t="shared" si="132"/>
        <v>0.2168932117757949</v>
      </c>
      <c r="JJ95" s="79">
        <f t="shared" si="132"/>
        <v>0.15210712655936878</v>
      </c>
      <c r="JK95" s="79">
        <f t="shared" si="132"/>
        <v>0.11887467309719522</v>
      </c>
      <c r="JL95" s="79">
        <f t="shared" si="132"/>
        <v>0.10051131090806389</v>
      </c>
      <c r="JM95" s="79">
        <f t="shared" si="132"/>
        <v>6.245752823386129E-2</v>
      </c>
    </row>
    <row r="96" spans="2:273" x14ac:dyDescent="0.25">
      <c r="B96" s="2">
        <v>69</v>
      </c>
      <c r="C96" s="37">
        <v>0.74260000000000004</v>
      </c>
      <c r="D96" s="37">
        <v>0.79590300000000003</v>
      </c>
      <c r="E96" s="37">
        <v>0.676037</v>
      </c>
      <c r="F96" s="37">
        <v>0.38276199999999999</v>
      </c>
      <c r="G96" s="37">
        <v>0.40882099999999999</v>
      </c>
      <c r="H96" s="37">
        <v>0.49465900000000002</v>
      </c>
      <c r="I96" s="37">
        <v>0.55376899999999996</v>
      </c>
      <c r="J96" s="37">
        <v>0.53167500000000001</v>
      </c>
      <c r="K96" s="37">
        <v>0.57730499999999996</v>
      </c>
      <c r="L96" s="37">
        <v>0.59413099999999996</v>
      </c>
      <c r="M96" s="37">
        <v>0.58095799999999997</v>
      </c>
      <c r="N96" s="37">
        <v>0.53995700000000002</v>
      </c>
      <c r="O96" s="37">
        <v>0.50449699999999997</v>
      </c>
      <c r="P96" s="37">
        <v>0.46847</v>
      </c>
      <c r="Q96" s="37">
        <v>0.43083700000000003</v>
      </c>
      <c r="S96" s="4">
        <f t="shared" si="133"/>
        <v>0.72980511876554421</v>
      </c>
      <c r="T96" s="4">
        <f t="shared" si="133"/>
        <v>0.82358619086656348</v>
      </c>
      <c r="U96" s="4">
        <f t="shared" si="133"/>
        <v>0.64593117675715239</v>
      </c>
      <c r="V96" s="4">
        <f t="shared" si="133"/>
        <v>0.41149214215703478</v>
      </c>
      <c r="W96" s="4">
        <f t="shared" si="133"/>
        <v>0.41945272470267631</v>
      </c>
      <c r="X96" s="4">
        <f t="shared" si="133"/>
        <v>0.48874790492046583</v>
      </c>
      <c r="Y96" s="4">
        <f t="shared" si="133"/>
        <v>0.53533816825267888</v>
      </c>
      <c r="Z96" s="4">
        <f t="shared" si="133"/>
        <v>0.52070728328533533</v>
      </c>
      <c r="AA96" s="4">
        <f t="shared" si="133"/>
        <v>0.55970102262387267</v>
      </c>
      <c r="AB96" s="4">
        <f t="shared" si="133"/>
        <v>0.58052930030969108</v>
      </c>
      <c r="AC96" s="4">
        <f t="shared" si="133"/>
        <v>0.56283268891530758</v>
      </c>
      <c r="AD96" s="4">
        <f t="shared" si="133"/>
        <v>0.52760752977647574</v>
      </c>
      <c r="AE96" s="4">
        <f t="shared" si="133"/>
        <v>0.49197759226205939</v>
      </c>
      <c r="AF96" s="4">
        <f t="shared" si="133"/>
        <v>0.46650315956620536</v>
      </c>
      <c r="AG96" s="4">
        <f t="shared" si="133"/>
        <v>0.43187862805604815</v>
      </c>
      <c r="AI96" s="4">
        <f t="shared" si="134"/>
        <v>1.2794881234455824E-2</v>
      </c>
      <c r="AJ96" s="4">
        <f t="shared" si="134"/>
        <v>-2.7683190866563456E-2</v>
      </c>
      <c r="AK96" s="4">
        <f t="shared" si="134"/>
        <v>3.0105823242847607E-2</v>
      </c>
      <c r="AL96" s="4">
        <f t="shared" si="134"/>
        <v>-2.8730142157034788E-2</v>
      </c>
      <c r="AM96" s="4">
        <f t="shared" si="134"/>
        <v>-1.0631724702676315E-2</v>
      </c>
      <c r="AN96" s="4">
        <f t="shared" si="134"/>
        <v>5.9110950795341899E-3</v>
      </c>
      <c r="AO96" s="4">
        <f t="shared" si="134"/>
        <v>1.8430831747321075E-2</v>
      </c>
      <c r="AP96" s="4">
        <f t="shared" si="134"/>
        <v>1.0967716714664677E-2</v>
      </c>
      <c r="AQ96" s="4">
        <f t="shared" si="134"/>
        <v>1.7603977376127289E-2</v>
      </c>
      <c r="AR96" s="4">
        <f t="shared" si="134"/>
        <v>1.3601699690308888E-2</v>
      </c>
      <c r="AS96" s="4">
        <f t="shared" si="134"/>
        <v>1.8125311084692397E-2</v>
      </c>
      <c r="AT96" s="4">
        <f t="shared" si="134"/>
        <v>1.2349470223524284E-2</v>
      </c>
      <c r="AU96" s="4">
        <f t="shared" si="134"/>
        <v>1.251940773794058E-2</v>
      </c>
      <c r="AV96" s="4">
        <f t="shared" si="134"/>
        <v>1.9668404337946366E-3</v>
      </c>
      <c r="AW96" s="4">
        <f t="shared" si="134"/>
        <v>-1.0416280560481272E-3</v>
      </c>
      <c r="AY96" s="2">
        <f t="shared" si="126"/>
        <v>0.38532916233004039</v>
      </c>
      <c r="AZ96" s="2">
        <f t="shared" si="126"/>
        <v>0.38208674400013293</v>
      </c>
      <c r="BA96" s="2">
        <f t="shared" si="126"/>
        <v>0.3791721692083227</v>
      </c>
      <c r="BB96" s="2">
        <f t="shared" si="126"/>
        <v>0.37782565811289692</v>
      </c>
      <c r="BC96" s="2">
        <f t="shared" si="126"/>
        <v>0.37315811526737896</v>
      </c>
      <c r="BD96" s="2">
        <f t="shared" si="126"/>
        <v>0.37083282303997656</v>
      </c>
      <c r="BE96" s="2">
        <f t="shared" si="126"/>
        <v>0.36439455712004737</v>
      </c>
      <c r="BF96" s="2">
        <f t="shared" si="126"/>
        <v>0.37317775920723317</v>
      </c>
      <c r="BG96" s="2">
        <f t="shared" si="126"/>
        <v>0.35956335472879603</v>
      </c>
      <c r="BH96" s="2">
        <f t="shared" si="126"/>
        <v>0.36161311274472246</v>
      </c>
      <c r="BI96" s="2">
        <f t="shared" si="126"/>
        <v>0.362545967011698</v>
      </c>
      <c r="BJ96" s="2">
        <f t="shared" si="126"/>
        <v>0.3640948336622708</v>
      </c>
      <c r="BK96" s="2">
        <f t="shared" si="126"/>
        <v>0.35847957075859266</v>
      </c>
      <c r="BL96" s="2">
        <f t="shared" si="126"/>
        <v>0.35672904950898954</v>
      </c>
      <c r="BM96" s="2">
        <f t="shared" si="126"/>
        <v>0.36575312567997409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0.40874784042553181</v>
      </c>
      <c r="DL96" s="2">
        <f t="shared" si="135"/>
        <v>0.4072953459815547</v>
      </c>
      <c r="DM96" s="2">
        <f t="shared" si="135"/>
        <v>0.41369429034531363</v>
      </c>
      <c r="DN96" s="2">
        <f t="shared" si="135"/>
        <v>0.41047288879892052</v>
      </c>
      <c r="DO96" s="2">
        <f t="shared" si="135"/>
        <v>0.41361125412757976</v>
      </c>
      <c r="DP96" s="2">
        <f t="shared" si="135"/>
        <v>0.41152564543114539</v>
      </c>
      <c r="DQ96" s="2">
        <f t="shared" si="135"/>
        <v>0.41391774866310155</v>
      </c>
      <c r="DR96" s="2">
        <f t="shared" si="135"/>
        <v>0.42471236864006873</v>
      </c>
      <c r="DS96" s="2">
        <f t="shared" si="135"/>
        <v>0.4111843529411765</v>
      </c>
      <c r="DT96" s="2">
        <f t="shared" si="135"/>
        <v>0.40620911428571432</v>
      </c>
      <c r="DU96" s="2">
        <f t="shared" si="135"/>
        <v>0.41459604817927176</v>
      </c>
      <c r="DV96" s="2">
        <f t="shared" si="135"/>
        <v>0.41070167563025217</v>
      </c>
      <c r="DW96" s="2">
        <f t="shared" si="135"/>
        <v>0.4121618537815126</v>
      </c>
      <c r="DX96" s="2">
        <f t="shared" si="135"/>
        <v>0.40346204985994405</v>
      </c>
      <c r="DY96" s="2">
        <f t="shared" si="135"/>
        <v>0.39513953812070285</v>
      </c>
      <c r="EA96" s="2">
        <f t="shared" si="95"/>
        <v>0.38212503165506878</v>
      </c>
      <c r="EB96" s="2">
        <f t="shared" si="95"/>
        <v>0.37760191068027799</v>
      </c>
      <c r="EC96" s="2">
        <f t="shared" si="95"/>
        <v>0.37382155169102571</v>
      </c>
      <c r="ED96" s="2">
        <f t="shared" si="95"/>
        <v>0.37338576937269363</v>
      </c>
      <c r="EE96" s="2">
        <f t="shared" si="95"/>
        <v>0.37030256342400747</v>
      </c>
      <c r="EF96" s="2">
        <f t="shared" si="95"/>
        <v>0.36881743170800851</v>
      </c>
      <c r="EG96" s="2">
        <f t="shared" si="95"/>
        <v>0.36231704640839391</v>
      </c>
      <c r="EH96" s="2">
        <f t="shared" si="95"/>
        <v>0.37069891916766706</v>
      </c>
      <c r="EI96" s="2">
        <f t="shared" si="95"/>
        <v>0.35729560163265306</v>
      </c>
      <c r="EJ96" s="2">
        <f t="shared" si="95"/>
        <v>0.35970653660470875</v>
      </c>
      <c r="EK96" s="2">
        <f t="shared" si="95"/>
        <v>0.36029897712282877</v>
      </c>
      <c r="EL96" s="2">
        <f t="shared" si="95"/>
        <v>0.3619969604923326</v>
      </c>
      <c r="EM96" s="2">
        <f t="shared" si="136"/>
        <v>0.35605384700206755</v>
      </c>
      <c r="EN96" s="2">
        <f t="shared" si="136"/>
        <v>0.35461635439709266</v>
      </c>
      <c r="EO96" s="2">
        <f t="shared" si="136"/>
        <v>0.36402108501608804</v>
      </c>
      <c r="EQ96" s="2">
        <f t="shared" si="137"/>
        <v>0.37894785809322218</v>
      </c>
      <c r="ER96" s="2">
        <f t="shared" si="137"/>
        <v>0.37666749874227984</v>
      </c>
      <c r="ES96" s="2">
        <f t="shared" si="137"/>
        <v>0.37263830678078064</v>
      </c>
      <c r="ET96" s="2">
        <f t="shared" si="137"/>
        <v>0.36867271074291386</v>
      </c>
      <c r="EU96" s="2">
        <f t="shared" si="137"/>
        <v>0.36870070979274605</v>
      </c>
      <c r="EV96" s="2">
        <f t="shared" si="137"/>
        <v>0.36761337061288968</v>
      </c>
      <c r="EW96" s="2">
        <f t="shared" si="137"/>
        <v>0.36060280997139121</v>
      </c>
      <c r="EX96" s="2">
        <f t="shared" si="137"/>
        <v>0.36840096905638725</v>
      </c>
      <c r="EY96" s="2">
        <f t="shared" si="137"/>
        <v>0.35712903238796628</v>
      </c>
      <c r="EZ96" s="2">
        <f t="shared" si="137"/>
        <v>0.35971508201757779</v>
      </c>
      <c r="FA96" s="2">
        <f t="shared" si="137"/>
        <v>0.3605754518264907</v>
      </c>
      <c r="FB96" s="2">
        <f t="shared" si="137"/>
        <v>0.36121420569017171</v>
      </c>
      <c r="FC96" s="2">
        <f t="shared" si="137"/>
        <v>0.35600091865643452</v>
      </c>
      <c r="FD96" s="2">
        <f t="shared" si="137"/>
        <v>0.36133155165400366</v>
      </c>
      <c r="FE96" s="2">
        <f t="shared" si="137"/>
        <v>0.36593760241424339</v>
      </c>
      <c r="FG96" s="2">
        <f t="shared" si="138"/>
        <v>0.87958298096689369</v>
      </c>
      <c r="FH96" s="2">
        <f t="shared" si="138"/>
        <v>0.84895395665135887</v>
      </c>
      <c r="FI96" s="2">
        <f t="shared" si="138"/>
        <v>0.86579966341688486</v>
      </c>
      <c r="FJ96" s="2">
        <f t="shared" si="138"/>
        <v>0.88023739817831692</v>
      </c>
      <c r="FK96" s="2">
        <f t="shared" si="138"/>
        <v>0.93404208485174345</v>
      </c>
      <c r="FL96" s="2">
        <f t="shared" si="138"/>
        <v>0.95278526262398422</v>
      </c>
      <c r="FM96" s="2">
        <f t="shared" si="138"/>
        <v>0.95970382907641061</v>
      </c>
      <c r="FN96" s="2">
        <f t="shared" si="138"/>
        <v>0.9540556241627538</v>
      </c>
      <c r="FO96" s="2">
        <f t="shared" si="138"/>
        <v>0.95791314232271418</v>
      </c>
      <c r="FP96" s="2">
        <f t="shared" si="138"/>
        <v>0.95900089741653793</v>
      </c>
      <c r="FQ96" s="2">
        <f t="shared" si="138"/>
        <v>0.95862265914458322</v>
      </c>
      <c r="FR96" s="2">
        <f t="shared" si="138"/>
        <v>0.95691155408507178</v>
      </c>
      <c r="FS96" s="2">
        <f t="shared" si="138"/>
        <v>0.95676614553738171</v>
      </c>
      <c r="FT96" s="2">
        <f t="shared" si="138"/>
        <v>0.95683452450518902</v>
      </c>
      <c r="FU96" s="2">
        <f t="shared" si="138"/>
        <v>0.94437348972974655</v>
      </c>
      <c r="FW96" s="2">
        <f t="shared" si="128"/>
        <v>5.3777214959504344E-4</v>
      </c>
      <c r="FX96" s="2">
        <f t="shared" si="128"/>
        <v>2.5962407146755677E-4</v>
      </c>
      <c r="FY96" s="2">
        <f t="shared" si="128"/>
        <v>2.6827125669319111E-4</v>
      </c>
      <c r="FZ96" s="2">
        <f t="shared" si="128"/>
        <v>3.7368012823559682E-4</v>
      </c>
      <c r="GA96" s="2">
        <f t="shared" si="128"/>
        <v>6.2371693476587187E-4</v>
      </c>
      <c r="GB96" s="2">
        <f t="shared" si="128"/>
        <v>8.8514010875598043E-4</v>
      </c>
      <c r="GC96" s="2">
        <f t="shared" si="128"/>
        <v>1.0500337880191219E-3</v>
      </c>
      <c r="GD96" s="2">
        <f t="shared" si="128"/>
        <v>1.2072425969493262E-3</v>
      </c>
      <c r="GE96" s="2">
        <f t="shared" si="128"/>
        <v>1.5315587576233665E-3</v>
      </c>
      <c r="GF96" s="2">
        <f t="shared" si="128"/>
        <v>1.4261774038042288E-3</v>
      </c>
      <c r="GG96" s="2">
        <f t="shared" si="128"/>
        <v>1.1627548985272368E-3</v>
      </c>
      <c r="GH96" s="2">
        <f t="shared" si="128"/>
        <v>9.4194769806902039E-4</v>
      </c>
      <c r="GI96" s="2">
        <f t="shared" si="128"/>
        <v>7.8677624489187576E-4</v>
      </c>
      <c r="GJ96" s="2">
        <f t="shared" si="128"/>
        <v>6.3251177972432416E-4</v>
      </c>
      <c r="GK96" s="2">
        <f t="shared" si="128"/>
        <v>5.3728323512611546E-4</v>
      </c>
      <c r="GM96" s="79">
        <f t="shared" si="129"/>
        <v>0.60156665262371112</v>
      </c>
      <c r="GN96" s="79">
        <f t="shared" si="129"/>
        <v>0.67756395122536572</v>
      </c>
      <c r="GO96" s="79">
        <f t="shared" si="129"/>
        <v>0.50366733987792389</v>
      </c>
      <c r="GP96" s="79">
        <f t="shared" si="129"/>
        <v>8.9541591699134324E-2</v>
      </c>
      <c r="GQ96" s="79">
        <f t="shared" si="129"/>
        <v>8.7578400259683787E-7</v>
      </c>
      <c r="GR96" s="79">
        <f t="shared" si="129"/>
        <v>8.1447405993662189E-16</v>
      </c>
      <c r="GS96" s="79">
        <f t="shared" si="129"/>
        <v>8.6726046178914573E-16</v>
      </c>
      <c r="GT96" s="79">
        <f t="shared" si="129"/>
        <v>1.2798997881509505E-13</v>
      </c>
      <c r="GU96" s="79">
        <f t="shared" si="129"/>
        <v>8.535558395904933E-16</v>
      </c>
      <c r="GV96" s="79">
        <f t="shared" si="129"/>
        <v>2.3351384779801969E-16</v>
      </c>
      <c r="GW96" s="79">
        <f t="shared" si="129"/>
        <v>1.653432150121373E-14</v>
      </c>
      <c r="GX96" s="79">
        <f t="shared" si="129"/>
        <v>1.3049202676862634E-11</v>
      </c>
      <c r="GY96" s="79">
        <f t="shared" si="129"/>
        <v>4.2705072535795405E-10</v>
      </c>
      <c r="GZ96" s="79">
        <f t="shared" si="129"/>
        <v>5.3277188168758333E-11</v>
      </c>
      <c r="HA96" s="79">
        <f t="shared" si="129"/>
        <v>5.7707920425210714E-13</v>
      </c>
      <c r="HC96" s="79">
        <f t="shared" si="74"/>
        <v>1.7454514644580105E-3</v>
      </c>
      <c r="HD96" s="79">
        <f t="shared" si="74"/>
        <v>5.9904617544988465E-4</v>
      </c>
      <c r="HE96" s="79">
        <f t="shared" si="74"/>
        <v>7.9847223425924129E-4</v>
      </c>
      <c r="HF96" s="79">
        <f t="shared" si="74"/>
        <v>1.667302115301313E-3</v>
      </c>
      <c r="HG96" s="79">
        <f t="shared" si="88"/>
        <v>4.3410016143493144E-2</v>
      </c>
      <c r="HH96" s="79">
        <f t="shared" si="88"/>
        <v>0.14112296044411315</v>
      </c>
      <c r="HI96" s="79">
        <f t="shared" si="88"/>
        <v>0.23158329277567727</v>
      </c>
      <c r="HJ96" s="79">
        <f t="shared" si="88"/>
        <v>0.19117943110434546</v>
      </c>
      <c r="HK96" s="79">
        <f t="shared" si="88"/>
        <v>0.27083197869707137</v>
      </c>
      <c r="HL96" s="79">
        <f t="shared" si="88"/>
        <v>0.30929070344095549</v>
      </c>
      <c r="HM96" s="79">
        <f t="shared" si="88"/>
        <v>0.27862928360429617</v>
      </c>
      <c r="HN96" s="79">
        <f t="shared" si="88"/>
        <v>0.20145962832539954</v>
      </c>
      <c r="HO96" s="79">
        <f t="shared" si="88"/>
        <v>0.15789217509319289</v>
      </c>
      <c r="HP96" s="79">
        <f t="shared" si="88"/>
        <v>0.13511060845772485</v>
      </c>
      <c r="HQ96" s="79">
        <f t="shared" si="88"/>
        <v>9.3551095074725144E-2</v>
      </c>
      <c r="HS96" s="79">
        <f t="shared" si="130"/>
        <v>2.0701693186345042E-27</v>
      </c>
      <c r="HT96" s="79">
        <f t="shared" si="130"/>
        <v>1.9009843931366303E-33</v>
      </c>
      <c r="HU96" s="79">
        <f t="shared" si="130"/>
        <v>9.2897744559790752E-38</v>
      </c>
      <c r="HV96" s="79">
        <f t="shared" si="130"/>
        <v>5.6266281234284515E-42</v>
      </c>
      <c r="HW96" s="79">
        <f t="shared" si="130"/>
        <v>2.8701832827921969E-31</v>
      </c>
      <c r="HX96" s="79">
        <f t="shared" si="130"/>
        <v>3.8258765564036118E-28</v>
      </c>
      <c r="HY96" s="79">
        <f t="shared" si="130"/>
        <v>3.8882767664104708E-25</v>
      </c>
      <c r="HZ96" s="79">
        <f t="shared" si="130"/>
        <v>1.4772115770003989E-25</v>
      </c>
      <c r="IA96" s="79">
        <f t="shared" si="130"/>
        <v>1.4661966079404265E-24</v>
      </c>
      <c r="IB96" s="79">
        <f t="shared" si="130"/>
        <v>1.2676361094122075E-24</v>
      </c>
      <c r="IC96" s="79">
        <f t="shared" si="130"/>
        <v>2.1523345645761338E-23</v>
      </c>
      <c r="ID96" s="79">
        <f t="shared" si="130"/>
        <v>4.1888381717393002E-26</v>
      </c>
      <c r="IE96" s="79">
        <f t="shared" si="130"/>
        <v>1.2800187219779865E-25</v>
      </c>
      <c r="IF96" s="79">
        <f t="shared" si="130"/>
        <v>1.4784936076994491E-20</v>
      </c>
      <c r="IG96" s="79">
        <f t="shared" si="130"/>
        <v>3.1809663550011695E-13</v>
      </c>
      <c r="II96" s="79">
        <f t="shared" si="131"/>
        <v>3.0169226378027495E-97</v>
      </c>
      <c r="IJ96" s="79">
        <f t="shared" si="131"/>
        <v>3.9625204831369099E-128</v>
      </c>
      <c r="IK96" s="79">
        <f t="shared" si="131"/>
        <v>1.9419340598073763E-146</v>
      </c>
      <c r="IL96" s="79">
        <f t="shared" si="131"/>
        <v>6.3351855740314567E-172</v>
      </c>
      <c r="IM96" s="79">
        <f t="shared" si="131"/>
        <v>2.5208182642005687E-134</v>
      </c>
      <c r="IN96" s="79">
        <f t="shared" si="131"/>
        <v>2.840968473268939E-126</v>
      </c>
      <c r="IO96" s="79">
        <f t="shared" si="131"/>
        <v>1.875597827729437E-114</v>
      </c>
      <c r="IP96" s="79">
        <f t="shared" si="131"/>
        <v>6.8719031708783645E-115</v>
      </c>
      <c r="IQ96" s="79">
        <f t="shared" si="131"/>
        <v>6.9338882363474319E-113</v>
      </c>
      <c r="IR96" s="79">
        <f t="shared" si="131"/>
        <v>7.2121952172718825E-116</v>
      </c>
      <c r="IS96" s="79">
        <f t="shared" si="131"/>
        <v>1.8936850995785026E-107</v>
      </c>
      <c r="IT96" s="79">
        <f t="shared" si="131"/>
        <v>4.3357687650322672E-119</v>
      </c>
      <c r="IU96" s="79">
        <f t="shared" si="131"/>
        <v>1.341196805215461E-113</v>
      </c>
      <c r="IV96" s="79">
        <f t="shared" si="131"/>
        <v>1.6378228166942595E-73</v>
      </c>
      <c r="IW96" s="79">
        <f t="shared" si="131"/>
        <v>8.2109475268042741E-41</v>
      </c>
      <c r="IY96" s="79">
        <f t="shared" si="132"/>
        <v>0.60331210408816915</v>
      </c>
      <c r="IZ96" s="79">
        <f t="shared" si="132"/>
        <v>0.67816299740081565</v>
      </c>
      <c r="JA96" s="79">
        <f t="shared" si="132"/>
        <v>0.50446581211218311</v>
      </c>
      <c r="JB96" s="79">
        <f t="shared" si="132"/>
        <v>9.1208893814435643E-2</v>
      </c>
      <c r="JC96" s="79">
        <f t="shared" si="132"/>
        <v>4.341089192749574E-2</v>
      </c>
      <c r="JD96" s="79">
        <f t="shared" si="132"/>
        <v>0.14112296044411396</v>
      </c>
      <c r="JE96" s="79">
        <f t="shared" si="132"/>
        <v>0.23158329277567813</v>
      </c>
      <c r="JF96" s="79">
        <f t="shared" si="132"/>
        <v>0.19117943110447344</v>
      </c>
      <c r="JG96" s="79">
        <f t="shared" si="132"/>
        <v>0.27083197869707221</v>
      </c>
      <c r="JH96" s="79">
        <f t="shared" si="132"/>
        <v>0.30929070344095572</v>
      </c>
      <c r="JI96" s="79">
        <f t="shared" si="132"/>
        <v>0.27862928360431272</v>
      </c>
      <c r="JJ96" s="79">
        <f t="shared" si="132"/>
        <v>0.20145962833844874</v>
      </c>
      <c r="JK96" s="79">
        <f t="shared" si="132"/>
        <v>0.15789217552024362</v>
      </c>
      <c r="JL96" s="79">
        <f t="shared" si="132"/>
        <v>0.13511060851100204</v>
      </c>
      <c r="JM96" s="79">
        <f t="shared" si="132"/>
        <v>9.3551095075620316E-2</v>
      </c>
    </row>
    <row r="97" spans="2:273" x14ac:dyDescent="0.25">
      <c r="B97" s="2">
        <v>70</v>
      </c>
      <c r="C97" s="37">
        <v>0.68123800000000001</v>
      </c>
      <c r="D97" s="37">
        <v>0.76567399999999997</v>
      </c>
      <c r="E97" s="37">
        <v>0.57317099999999999</v>
      </c>
      <c r="F97" s="37">
        <v>0.37473699999999999</v>
      </c>
      <c r="G97" s="37">
        <v>0.43071599999999999</v>
      </c>
      <c r="H97" s="37">
        <v>0.52698400000000001</v>
      </c>
      <c r="I97" s="37">
        <v>0.58404299999999998</v>
      </c>
      <c r="J97" s="37">
        <v>0.56760200000000005</v>
      </c>
      <c r="K97" s="37">
        <v>0.60220099999999999</v>
      </c>
      <c r="L97" s="37">
        <v>0.62034999999999996</v>
      </c>
      <c r="M97" s="37">
        <v>0.60565199999999997</v>
      </c>
      <c r="N97" s="37">
        <v>0.57261799999999996</v>
      </c>
      <c r="O97" s="37">
        <v>0.535362</v>
      </c>
      <c r="P97" s="37">
        <v>0.50273100000000004</v>
      </c>
      <c r="Q97" s="37">
        <v>0.45883600000000002</v>
      </c>
      <c r="S97" s="4">
        <f t="shared" si="133"/>
        <v>0.65040124291675205</v>
      </c>
      <c r="T97" s="4">
        <f t="shared" si="133"/>
        <v>0.76548028270460888</v>
      </c>
      <c r="U97" s="4">
        <f t="shared" si="133"/>
        <v>0.55640478261425497</v>
      </c>
      <c r="V97" s="4">
        <f t="shared" si="133"/>
        <v>0.3929852748478973</v>
      </c>
      <c r="W97" s="4">
        <f t="shared" si="133"/>
        <v>0.43526002462568186</v>
      </c>
      <c r="X97" s="4">
        <f t="shared" si="133"/>
        <v>0.51731038444563204</v>
      </c>
      <c r="Y97" s="4">
        <f t="shared" si="133"/>
        <v>0.5670591003752532</v>
      </c>
      <c r="Z97" s="4">
        <f t="shared" si="133"/>
        <v>0.55164604744432422</v>
      </c>
      <c r="AA97" s="4">
        <f t="shared" si="133"/>
        <v>0.59508965461606267</v>
      </c>
      <c r="AB97" s="4">
        <f t="shared" si="133"/>
        <v>0.61557426918967906</v>
      </c>
      <c r="AC97" s="4">
        <f t="shared" si="133"/>
        <v>0.59529100846739125</v>
      </c>
      <c r="AD97" s="4">
        <f t="shared" si="133"/>
        <v>0.56037602095014971</v>
      </c>
      <c r="AE97" s="4">
        <f t="shared" si="133"/>
        <v>0.52064773730509861</v>
      </c>
      <c r="AF97" s="4">
        <f t="shared" si="133"/>
        <v>0.49200047633168753</v>
      </c>
      <c r="AG97" s="4">
        <f t="shared" si="133"/>
        <v>0.45426206710415318</v>
      </c>
      <c r="AI97" s="4">
        <f t="shared" si="134"/>
        <v>3.0836757083247957E-2</v>
      </c>
      <c r="AJ97" s="4">
        <f t="shared" si="134"/>
        <v>1.9371729539108262E-4</v>
      </c>
      <c r="AK97" s="4">
        <f t="shared" si="134"/>
        <v>1.6766217385745019E-2</v>
      </c>
      <c r="AL97" s="4">
        <f t="shared" si="134"/>
        <v>-1.8248274847897317E-2</v>
      </c>
      <c r="AM97" s="4">
        <f t="shared" si="134"/>
        <v>-4.544024625681875E-3</v>
      </c>
      <c r="AN97" s="4">
        <f t="shared" si="134"/>
        <v>9.6736155543679647E-3</v>
      </c>
      <c r="AO97" s="4">
        <f t="shared" si="134"/>
        <v>1.6983899624746779E-2</v>
      </c>
      <c r="AP97" s="4">
        <f t="shared" si="134"/>
        <v>1.5955952555675834E-2</v>
      </c>
      <c r="AQ97" s="4">
        <f t="shared" si="134"/>
        <v>7.1113453839373175E-3</v>
      </c>
      <c r="AR97" s="4">
        <f t="shared" si="134"/>
        <v>4.7757308103208995E-3</v>
      </c>
      <c r="AS97" s="4">
        <f t="shared" si="134"/>
        <v>1.0360991532608721E-2</v>
      </c>
      <c r="AT97" s="4">
        <f t="shared" si="134"/>
        <v>1.2241979049850249E-2</v>
      </c>
      <c r="AU97" s="4">
        <f t="shared" si="134"/>
        <v>1.4714262694901392E-2</v>
      </c>
      <c r="AV97" s="4">
        <f t="shared" si="134"/>
        <v>1.0730523668312508E-2</v>
      </c>
      <c r="AW97" s="4">
        <f t="shared" si="134"/>
        <v>4.5739328958468439E-3</v>
      </c>
      <c r="AY97" s="2">
        <f t="shared" si="126"/>
        <v>0.38475761193498026</v>
      </c>
      <c r="AZ97" s="2">
        <f t="shared" si="126"/>
        <v>0.38159076798522668</v>
      </c>
      <c r="BA97" s="2">
        <f t="shared" si="126"/>
        <v>0.37861962465567184</v>
      </c>
      <c r="BB97" s="2">
        <f t="shared" si="126"/>
        <v>0.37723173545700717</v>
      </c>
      <c r="BC97" s="2">
        <f t="shared" si="126"/>
        <v>0.37266098854828483</v>
      </c>
      <c r="BD97" s="2">
        <f t="shared" si="126"/>
        <v>0.37036118582916738</v>
      </c>
      <c r="BE97" s="2">
        <f t="shared" si="126"/>
        <v>0.3639479621761702</v>
      </c>
      <c r="BF97" s="2">
        <f t="shared" si="126"/>
        <v>0.37260358924418074</v>
      </c>
      <c r="BG97" s="2">
        <f t="shared" si="126"/>
        <v>0.35920395037229536</v>
      </c>
      <c r="BH97" s="2">
        <f t="shared" si="126"/>
        <v>0.36124250624790866</v>
      </c>
      <c r="BI97" s="2">
        <f t="shared" si="126"/>
        <v>0.36212917805049444</v>
      </c>
      <c r="BJ97" s="2">
        <f t="shared" si="126"/>
        <v>0.36361145522056015</v>
      </c>
      <c r="BK97" s="2">
        <f t="shared" si="126"/>
        <v>0.35805531385192629</v>
      </c>
      <c r="BL97" s="2">
        <f t="shared" si="126"/>
        <v>0.35652439131718294</v>
      </c>
      <c r="BM97" s="2">
        <f t="shared" si="126"/>
        <v>0.36547307258155476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0.4091932671137834</v>
      </c>
      <c r="DL97" s="2">
        <f t="shared" si="135"/>
        <v>0.40770027009222665</v>
      </c>
      <c r="DM97" s="2">
        <f t="shared" si="135"/>
        <v>0.41428262177589853</v>
      </c>
      <c r="DN97" s="2">
        <f t="shared" si="135"/>
        <v>0.41110704304993262</v>
      </c>
      <c r="DO97" s="2">
        <f t="shared" si="135"/>
        <v>0.41413993198874299</v>
      </c>
      <c r="DP97" s="2">
        <f t="shared" si="135"/>
        <v>0.41208788288288284</v>
      </c>
      <c r="DQ97" s="2">
        <f t="shared" si="135"/>
        <v>0.41454827608861722</v>
      </c>
      <c r="DR97" s="2">
        <f t="shared" si="135"/>
        <v>0.42546454354354363</v>
      </c>
      <c r="DS97" s="2">
        <f t="shared" si="135"/>
        <v>0.41184742016806725</v>
      </c>
      <c r="DT97" s="2">
        <f t="shared" si="135"/>
        <v>0.40667437142857144</v>
      </c>
      <c r="DU97" s="2">
        <f t="shared" si="135"/>
        <v>0.41512826778711487</v>
      </c>
      <c r="DV97" s="2">
        <f t="shared" si="135"/>
        <v>0.41135233697479001</v>
      </c>
      <c r="DW97" s="2">
        <f t="shared" si="135"/>
        <v>0.41287127899159665</v>
      </c>
      <c r="DX97" s="2">
        <f t="shared" si="135"/>
        <v>0.40415497114845944</v>
      </c>
      <c r="DY97" s="2">
        <f t="shared" si="135"/>
        <v>0.39579809075630257</v>
      </c>
      <c r="EA97" s="2">
        <f t="shared" si="95"/>
        <v>0.38170871892481906</v>
      </c>
      <c r="EB97" s="2">
        <f t="shared" si="95"/>
        <v>0.3773544095736468</v>
      </c>
      <c r="EC97" s="2">
        <f t="shared" si="95"/>
        <v>0.37357858044309239</v>
      </c>
      <c r="ED97" s="2">
        <f t="shared" si="95"/>
        <v>0.37303041881918808</v>
      </c>
      <c r="EE97" s="2">
        <f t="shared" si="95"/>
        <v>0.36999078847335326</v>
      </c>
      <c r="EF97" s="2">
        <f t="shared" si="95"/>
        <v>0.36847656172927001</v>
      </c>
      <c r="EG97" s="2">
        <f t="shared" si="95"/>
        <v>0.36201227764326077</v>
      </c>
      <c r="EH97" s="2">
        <f t="shared" si="95"/>
        <v>0.37028503161264503</v>
      </c>
      <c r="EI97" s="2">
        <f t="shared" si="95"/>
        <v>0.35709480340936373</v>
      </c>
      <c r="EJ97" s="2">
        <f t="shared" si="95"/>
        <v>0.35947110154009554</v>
      </c>
      <c r="EK97" s="2">
        <f t="shared" si="95"/>
        <v>0.36004249314548153</v>
      </c>
      <c r="EL97" s="2">
        <f t="shared" si="95"/>
        <v>0.36165171577885397</v>
      </c>
      <c r="EM97" s="2">
        <f t="shared" si="136"/>
        <v>0.35579631406911488</v>
      </c>
      <c r="EN97" s="2">
        <f t="shared" si="136"/>
        <v>0.35456000253938874</v>
      </c>
      <c r="EO97" s="2">
        <f t="shared" si="136"/>
        <v>0.36384287615645178</v>
      </c>
      <c r="EQ97" s="2">
        <f t="shared" si="137"/>
        <v>0.37860781744166672</v>
      </c>
      <c r="ER97" s="2">
        <f t="shared" si="137"/>
        <v>0.37643713913548454</v>
      </c>
      <c r="ES97" s="2">
        <f t="shared" si="137"/>
        <v>0.37241946042502638</v>
      </c>
      <c r="ET97" s="2">
        <f t="shared" si="137"/>
        <v>0.36842418570017005</v>
      </c>
      <c r="EU97" s="2">
        <f t="shared" si="137"/>
        <v>0.36843323260662542</v>
      </c>
      <c r="EV97" s="2">
        <f t="shared" si="137"/>
        <v>0.36731329597087775</v>
      </c>
      <c r="EW97" s="2">
        <f t="shared" si="137"/>
        <v>0.36035141909363</v>
      </c>
      <c r="EX97" s="2">
        <f t="shared" si="137"/>
        <v>0.36805888032559003</v>
      </c>
      <c r="EY97" s="2">
        <f t="shared" si="137"/>
        <v>0.35693340370338805</v>
      </c>
      <c r="EZ97" s="2">
        <f t="shared" si="137"/>
        <v>0.35947584825121093</v>
      </c>
      <c r="FA97" s="2">
        <f t="shared" si="137"/>
        <v>0.36030928373827087</v>
      </c>
      <c r="FB97" s="2">
        <f t="shared" si="137"/>
        <v>0.36089131853504497</v>
      </c>
      <c r="FC97" s="2">
        <f t="shared" si="137"/>
        <v>0.35574400396592659</v>
      </c>
      <c r="FD97" s="2">
        <f t="shared" si="137"/>
        <v>0.36107912208324788</v>
      </c>
      <c r="FE97" s="2">
        <f t="shared" si="137"/>
        <v>0.36566145617144308</v>
      </c>
      <c r="FG97" s="2">
        <f t="shared" si="138"/>
        <v>0.88900230930694302</v>
      </c>
      <c r="FH97" s="2">
        <f t="shared" si="138"/>
        <v>0.86038888158145388</v>
      </c>
      <c r="FI97" s="2">
        <f t="shared" si="138"/>
        <v>0.87614534090503637</v>
      </c>
      <c r="FJ97" s="2">
        <f t="shared" si="138"/>
        <v>0.88961196071539839</v>
      </c>
      <c r="FK97" s="2">
        <f t="shared" si="138"/>
        <v>0.93949451794159977</v>
      </c>
      <c r="FL97" s="2">
        <f t="shared" si="138"/>
        <v>0.95676001217407491</v>
      </c>
      <c r="FM97" s="2">
        <f t="shared" si="138"/>
        <v>0.96311868798488431</v>
      </c>
      <c r="FN97" s="2">
        <f t="shared" si="138"/>
        <v>0.95792815127604869</v>
      </c>
      <c r="FO97" s="2">
        <f t="shared" si="138"/>
        <v>0.96147365934919771</v>
      </c>
      <c r="FP97" s="2">
        <f t="shared" si="138"/>
        <v>0.96247299625124483</v>
      </c>
      <c r="FQ97" s="2">
        <f t="shared" si="138"/>
        <v>0.96212552485702041</v>
      </c>
      <c r="FR97" s="2">
        <f t="shared" si="138"/>
        <v>0.96055331542071654</v>
      </c>
      <c r="FS97" s="2">
        <f t="shared" si="138"/>
        <v>0.96041968822072799</v>
      </c>
      <c r="FT97" s="2">
        <f t="shared" si="138"/>
        <v>0.96048252738883677</v>
      </c>
      <c r="FU97" s="2">
        <f t="shared" si="138"/>
        <v>0.94901848914630615</v>
      </c>
      <c r="FW97" s="2">
        <f t="shared" si="128"/>
        <v>5.8962484484901027E-4</v>
      </c>
      <c r="FX97" s="2">
        <f t="shared" si="128"/>
        <v>2.8466500325141945E-4</v>
      </c>
      <c r="FY97" s="2">
        <f t="shared" si="128"/>
        <v>2.9414597043384564E-4</v>
      </c>
      <c r="FZ97" s="2">
        <f t="shared" si="128"/>
        <v>4.0971734181897989E-4</v>
      </c>
      <c r="GA97" s="2">
        <f t="shared" si="128"/>
        <v>6.8385086875204226E-4</v>
      </c>
      <c r="GB97" s="2">
        <f t="shared" si="128"/>
        <v>9.7045395619697384E-4</v>
      </c>
      <c r="GC97" s="2">
        <f t="shared" si="128"/>
        <v>1.1512225287572588E-3</v>
      </c>
      <c r="GD97" s="2">
        <f t="shared" si="128"/>
        <v>1.3235610264320055E-3</v>
      </c>
      <c r="GE97" s="2">
        <f t="shared" si="128"/>
        <v>1.6790726806646971E-3</v>
      </c>
      <c r="GF97" s="2">
        <f t="shared" si="128"/>
        <v>1.5635572894017677E-3</v>
      </c>
      <c r="GG97" s="2">
        <f t="shared" si="128"/>
        <v>1.2747923868526058E-3</v>
      </c>
      <c r="GH97" s="2">
        <f t="shared" si="128"/>
        <v>1.0327312608928016E-3</v>
      </c>
      <c r="GI97" s="2">
        <f t="shared" si="128"/>
        <v>8.6261751927249153E-4</v>
      </c>
      <c r="GJ97" s="2">
        <f t="shared" si="128"/>
        <v>6.934930558316892E-4</v>
      </c>
      <c r="GK97" s="2">
        <f t="shared" si="128"/>
        <v>5.8908881639204629E-4</v>
      </c>
      <c r="GM97" s="79">
        <f t="shared" si="129"/>
        <v>0.50197174341097561</v>
      </c>
      <c r="GN97" s="79">
        <f t="shared" si="129"/>
        <v>0.64109242254230925</v>
      </c>
      <c r="GO97" s="79">
        <f t="shared" si="129"/>
        <v>0.36876078760192937</v>
      </c>
      <c r="GP97" s="79">
        <f t="shared" si="129"/>
        <v>3.7775283578345253E-2</v>
      </c>
      <c r="GQ97" s="79">
        <f t="shared" si="129"/>
        <v>6.4691786451300014E-8</v>
      </c>
      <c r="GR97" s="79">
        <f t="shared" si="129"/>
        <v>5.7742027096090177E-18</v>
      </c>
      <c r="GS97" s="79">
        <f t="shared" si="129"/>
        <v>1.062014475378367E-17</v>
      </c>
      <c r="GT97" s="79">
        <f t="shared" si="129"/>
        <v>2.4675938092424683E-15</v>
      </c>
      <c r="GU97" s="79">
        <f t="shared" si="129"/>
        <v>1.0710912271321224E-17</v>
      </c>
      <c r="GV97" s="79">
        <f t="shared" si="129"/>
        <v>2.700651505883835E-18</v>
      </c>
      <c r="GW97" s="79">
        <f t="shared" si="129"/>
        <v>2.7889524647463679E-16</v>
      </c>
      <c r="GX97" s="79">
        <f t="shared" si="129"/>
        <v>4.4609258800565853E-13</v>
      </c>
      <c r="GY97" s="79">
        <f t="shared" si="129"/>
        <v>2.3814726253240234E-11</v>
      </c>
      <c r="GZ97" s="79">
        <f t="shared" si="129"/>
        <v>2.2067003194795885E-12</v>
      </c>
      <c r="HA97" s="79">
        <f t="shared" si="129"/>
        <v>1.5231564016991405E-14</v>
      </c>
      <c r="HC97" s="79">
        <f t="shared" si="74"/>
        <v>2.6890211337361756E-3</v>
      </c>
      <c r="HD97" s="79">
        <f t="shared" si="74"/>
        <v>9.7907235739549026E-4</v>
      </c>
      <c r="HE97" s="79">
        <f t="shared" si="74"/>
        <v>1.3381740885973512E-3</v>
      </c>
      <c r="HF97" s="79">
        <f t="shared" si="74"/>
        <v>2.8896368359523821E-3</v>
      </c>
      <c r="HG97" s="79">
        <f t="shared" si="88"/>
        <v>6.2268457141304488E-2</v>
      </c>
      <c r="HH97" s="79">
        <f t="shared" si="88"/>
        <v>0.18899596373868477</v>
      </c>
      <c r="HI97" s="79">
        <f t="shared" si="88"/>
        <v>0.29730904133934638</v>
      </c>
      <c r="HJ97" s="79">
        <f t="shared" si="88"/>
        <v>0.25035712874991217</v>
      </c>
      <c r="HK97" s="79">
        <f t="shared" si="88"/>
        <v>0.34732778022870497</v>
      </c>
      <c r="HL97" s="79">
        <f t="shared" si="88"/>
        <v>0.39214570976711144</v>
      </c>
      <c r="HM97" s="79">
        <f t="shared" si="88"/>
        <v>0.35114810400155633</v>
      </c>
      <c r="HN97" s="79">
        <f t="shared" si="88"/>
        <v>0.2614384252224472</v>
      </c>
      <c r="HO97" s="79">
        <f t="shared" si="88"/>
        <v>0.20590891597233044</v>
      </c>
      <c r="HP97" s="79">
        <f t="shared" si="88"/>
        <v>0.17826406458485528</v>
      </c>
      <c r="HQ97" s="79">
        <f t="shared" si="88"/>
        <v>0.13599035876022575</v>
      </c>
      <c r="HS97" s="79">
        <f t="shared" si="130"/>
        <v>1.6628222752061033E-26</v>
      </c>
      <c r="HT97" s="79">
        <f t="shared" si="130"/>
        <v>2.1508879509204393E-32</v>
      </c>
      <c r="HU97" s="79">
        <f t="shared" si="130"/>
        <v>1.4907236042554448E-36</v>
      </c>
      <c r="HV97" s="79">
        <f t="shared" si="130"/>
        <v>1.5431776635752964E-40</v>
      </c>
      <c r="HW97" s="79">
        <f t="shared" si="130"/>
        <v>4.187603743587314E-30</v>
      </c>
      <c r="HX97" s="79">
        <f t="shared" si="130"/>
        <v>5.0455392601863571E-27</v>
      </c>
      <c r="HY97" s="79">
        <f t="shared" si="130"/>
        <v>4.1568350625369247E-24</v>
      </c>
      <c r="HZ97" s="79">
        <f t="shared" si="130"/>
        <v>1.7018205812501531E-24</v>
      </c>
      <c r="IA97" s="79">
        <f t="shared" si="130"/>
        <v>1.7129796635791781E-23</v>
      </c>
      <c r="IB97" s="79">
        <f t="shared" si="130"/>
        <v>1.4943722938276813E-23</v>
      </c>
      <c r="IC97" s="79">
        <f t="shared" si="130"/>
        <v>2.0262226943168521E-22</v>
      </c>
      <c r="ID97" s="79">
        <f t="shared" si="130"/>
        <v>4.7486124658134719E-25</v>
      </c>
      <c r="IE97" s="79">
        <f t="shared" si="130"/>
        <v>1.2627564068453482E-24</v>
      </c>
      <c r="IF97" s="79">
        <f t="shared" si="130"/>
        <v>8.5337140465843183E-20</v>
      </c>
      <c r="IG97" s="79">
        <f t="shared" si="130"/>
        <v>9.1187425269495248E-13</v>
      </c>
      <c r="II97" s="79">
        <f t="shared" si="131"/>
        <v>6.2786037808854219E-95</v>
      </c>
      <c r="IJ97" s="79">
        <f t="shared" si="131"/>
        <v>2.4928447633001315E-125</v>
      </c>
      <c r="IK97" s="79">
        <f t="shared" si="131"/>
        <v>3.2007586534021947E-143</v>
      </c>
      <c r="IL97" s="79">
        <f t="shared" si="131"/>
        <v>5.5428928500672354E-168</v>
      </c>
      <c r="IM97" s="79">
        <f t="shared" si="131"/>
        <v>4.8328254754678168E-131</v>
      </c>
      <c r="IN97" s="79">
        <f t="shared" si="131"/>
        <v>4.8907098040822675E-123</v>
      </c>
      <c r="IO97" s="79">
        <f t="shared" si="131"/>
        <v>1.8810918713134775E-111</v>
      </c>
      <c r="IP97" s="79">
        <f t="shared" si="131"/>
        <v>8.1689760765279445E-112</v>
      </c>
      <c r="IQ97" s="79">
        <f t="shared" si="131"/>
        <v>9.3730956713664101E-110</v>
      </c>
      <c r="IR97" s="79">
        <f t="shared" si="131"/>
        <v>1.0919871864103573E-112</v>
      </c>
      <c r="IS97" s="79">
        <f t="shared" si="131"/>
        <v>1.3624363778437928E-104</v>
      </c>
      <c r="IT97" s="79">
        <f t="shared" si="131"/>
        <v>5.1683004176552277E-116</v>
      </c>
      <c r="IU97" s="79">
        <f t="shared" si="131"/>
        <v>9.6914415209033579E-111</v>
      </c>
      <c r="IV97" s="79">
        <f t="shared" si="131"/>
        <v>9.8849422027909485E-72</v>
      </c>
      <c r="IW97" s="79">
        <f t="shared" si="131"/>
        <v>7.3225936223690839E-40</v>
      </c>
      <c r="IY97" s="79">
        <f t="shared" si="132"/>
        <v>0.50466076454471176</v>
      </c>
      <c r="IZ97" s="79">
        <f t="shared" si="132"/>
        <v>0.64207149489970472</v>
      </c>
      <c r="JA97" s="79">
        <f t="shared" si="132"/>
        <v>0.37009896169052675</v>
      </c>
      <c r="JB97" s="79">
        <f t="shared" si="132"/>
        <v>4.0664920414297638E-2</v>
      </c>
      <c r="JC97" s="79">
        <f t="shared" si="132"/>
        <v>6.2268521833090937E-2</v>
      </c>
      <c r="JD97" s="79">
        <f t="shared" si="132"/>
        <v>0.18899596373868477</v>
      </c>
      <c r="JE97" s="79">
        <f t="shared" si="132"/>
        <v>0.29730904133934638</v>
      </c>
      <c r="JF97" s="79">
        <f t="shared" si="132"/>
        <v>0.25035712874991461</v>
      </c>
      <c r="JG97" s="79">
        <f t="shared" si="132"/>
        <v>0.34732778022870497</v>
      </c>
      <c r="JH97" s="79">
        <f t="shared" si="132"/>
        <v>0.39214570976711144</v>
      </c>
      <c r="JI97" s="79">
        <f t="shared" si="132"/>
        <v>0.3511481040015566</v>
      </c>
      <c r="JJ97" s="79">
        <f t="shared" si="132"/>
        <v>0.26143842522289329</v>
      </c>
      <c r="JK97" s="79">
        <f t="shared" si="132"/>
        <v>0.20590891599614516</v>
      </c>
      <c r="JL97" s="79">
        <f t="shared" si="132"/>
        <v>0.17826406458706198</v>
      </c>
      <c r="JM97" s="79">
        <f t="shared" si="132"/>
        <v>0.13599035876115287</v>
      </c>
    </row>
    <row r="98" spans="2:273" x14ac:dyDescent="0.25">
      <c r="B98" s="2">
        <v>71</v>
      </c>
      <c r="C98" s="37">
        <v>0.59418800000000005</v>
      </c>
      <c r="D98" s="37">
        <v>0.71463699999999997</v>
      </c>
      <c r="E98" s="37">
        <v>0.46359800000000001</v>
      </c>
      <c r="F98" s="37">
        <v>0.37554599999999999</v>
      </c>
      <c r="G98" s="37">
        <v>0.45186999999999999</v>
      </c>
      <c r="H98" s="37">
        <v>0.56277699999999997</v>
      </c>
      <c r="I98" s="37">
        <v>0.60651500000000003</v>
      </c>
      <c r="J98" s="37">
        <v>0.59574099999999997</v>
      </c>
      <c r="K98" s="37">
        <v>0.63134400000000002</v>
      </c>
      <c r="L98" s="37">
        <v>0.64238499999999998</v>
      </c>
      <c r="M98" s="37">
        <v>0.62787599999999999</v>
      </c>
      <c r="N98" s="37">
        <v>0.60251699999999997</v>
      </c>
      <c r="O98" s="37">
        <v>0.56771199999999999</v>
      </c>
      <c r="P98" s="37">
        <v>0.52928699999999995</v>
      </c>
      <c r="Q98" s="37">
        <v>0.48968200000000001</v>
      </c>
      <c r="S98" s="4">
        <f t="shared" si="133"/>
        <v>0.56807327713078248</v>
      </c>
      <c r="T98" s="4">
        <f t="shared" si="133"/>
        <v>0.67667879511536921</v>
      </c>
      <c r="U98" s="4">
        <f t="shared" si="133"/>
        <v>0.48143815123122224</v>
      </c>
      <c r="V98" s="4">
        <f t="shared" si="133"/>
        <v>0.38718570441359396</v>
      </c>
      <c r="W98" s="4">
        <f t="shared" si="133"/>
        <v>0.45480091531392641</v>
      </c>
      <c r="X98" s="4">
        <f t="shared" si="133"/>
        <v>0.54850957384849264</v>
      </c>
      <c r="Y98" s="4">
        <f t="shared" si="133"/>
        <v>0.59906540600364411</v>
      </c>
      <c r="Z98" s="4">
        <f t="shared" si="133"/>
        <v>0.58397113962795322</v>
      </c>
      <c r="AA98" s="4">
        <f t="shared" si="133"/>
        <v>0.6287371222520467</v>
      </c>
      <c r="AB98" s="4">
        <f t="shared" si="133"/>
        <v>0.64677943596250675</v>
      </c>
      <c r="AC98" s="4">
        <f t="shared" si="133"/>
        <v>0.62631020140327376</v>
      </c>
      <c r="AD98" s="4">
        <f t="shared" si="133"/>
        <v>0.59388751353052749</v>
      </c>
      <c r="AE98" s="4">
        <f t="shared" si="133"/>
        <v>0.55138482886148887</v>
      </c>
      <c r="AF98" s="4">
        <f t="shared" si="133"/>
        <v>0.51989230580802159</v>
      </c>
      <c r="AG98" s="4">
        <f t="shared" si="133"/>
        <v>0.48034179481563977</v>
      </c>
      <c r="AI98" s="4">
        <f t="shared" si="134"/>
        <v>2.6114722869217566E-2</v>
      </c>
      <c r="AJ98" s="4">
        <f t="shared" si="134"/>
        <v>3.7958204884630753E-2</v>
      </c>
      <c r="AK98" s="4">
        <f t="shared" si="134"/>
        <v>-1.7840151231222234E-2</v>
      </c>
      <c r="AL98" s="4">
        <f t="shared" si="134"/>
        <v>-1.1639704413593965E-2</v>
      </c>
      <c r="AM98" s="4">
        <f t="shared" si="134"/>
        <v>-2.9309153139264188E-3</v>
      </c>
      <c r="AN98" s="4">
        <f t="shared" si="134"/>
        <v>1.4267426151507334E-2</v>
      </c>
      <c r="AO98" s="4">
        <f t="shared" si="134"/>
        <v>7.4495939963559188E-3</v>
      </c>
      <c r="AP98" s="4">
        <f t="shared" si="134"/>
        <v>1.1769860372046748E-2</v>
      </c>
      <c r="AQ98" s="4">
        <f t="shared" si="134"/>
        <v>2.6068777479533178E-3</v>
      </c>
      <c r="AR98" s="4">
        <f t="shared" si="134"/>
        <v>-4.3944359625067708E-3</v>
      </c>
      <c r="AS98" s="4">
        <f t="shared" si="134"/>
        <v>1.5657985967262311E-3</v>
      </c>
      <c r="AT98" s="4">
        <f t="shared" si="134"/>
        <v>8.6294864694724804E-3</v>
      </c>
      <c r="AU98" s="4">
        <f t="shared" si="134"/>
        <v>1.6327171138511121E-2</v>
      </c>
      <c r="AV98" s="4">
        <f t="shared" si="134"/>
        <v>9.3946941919783589E-3</v>
      </c>
      <c r="AW98" s="4">
        <f t="shared" si="134"/>
        <v>9.3402051843602396E-3</v>
      </c>
      <c r="AY98" s="2">
        <f t="shared" si="126"/>
        <v>0.38418827854777526</v>
      </c>
      <c r="AZ98" s="2">
        <f t="shared" si="126"/>
        <v>0.38110262964822755</v>
      </c>
      <c r="BA98" s="2">
        <f t="shared" si="126"/>
        <v>0.37807863519724499</v>
      </c>
      <c r="BB98" s="2">
        <f t="shared" si="126"/>
        <v>0.37664460857939813</v>
      </c>
      <c r="BC98" s="2">
        <f t="shared" si="126"/>
        <v>0.37217376699482735</v>
      </c>
      <c r="BD98" s="2">
        <f t="shared" si="126"/>
        <v>0.369896643329791</v>
      </c>
      <c r="BE98" s="2">
        <f t="shared" si="126"/>
        <v>0.36350990445977965</v>
      </c>
      <c r="BF98" s="2">
        <f t="shared" si="126"/>
        <v>0.37203802971344796</v>
      </c>
      <c r="BG98" s="2">
        <f t="shared" si="126"/>
        <v>0.35885452976580789</v>
      </c>
      <c r="BH98" s="2">
        <f t="shared" si="126"/>
        <v>0.36088061440357966</v>
      </c>
      <c r="BI98" s="2">
        <f t="shared" si="126"/>
        <v>0.36172283427869178</v>
      </c>
      <c r="BJ98" s="2">
        <f t="shared" si="126"/>
        <v>0.3631358361485148</v>
      </c>
      <c r="BK98" s="2">
        <f t="shared" si="126"/>
        <v>0.35764123287784511</v>
      </c>
      <c r="BL98" s="2">
        <f t="shared" si="126"/>
        <v>0.35632921413392293</v>
      </c>
      <c r="BM98" s="2">
        <f t="shared" si="126"/>
        <v>0.36519733449237585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0.40963869380203505</v>
      </c>
      <c r="DL98" s="2">
        <f t="shared" si="135"/>
        <v>0.40810519420289859</v>
      </c>
      <c r="DM98" s="2">
        <f t="shared" si="135"/>
        <v>0.41487095320648343</v>
      </c>
      <c r="DN98" s="2">
        <f t="shared" si="135"/>
        <v>0.41174119730094477</v>
      </c>
      <c r="DO98" s="2">
        <f t="shared" si="135"/>
        <v>0.41466860984990617</v>
      </c>
      <c r="DP98" s="2">
        <f t="shared" si="135"/>
        <v>0.41265012033462029</v>
      </c>
      <c r="DQ98" s="2">
        <f t="shared" si="135"/>
        <v>0.41517880351413289</v>
      </c>
      <c r="DR98" s="2">
        <f t="shared" si="135"/>
        <v>0.42621671844701853</v>
      </c>
      <c r="DS98" s="2">
        <f t="shared" si="135"/>
        <v>0.41251048739495805</v>
      </c>
      <c r="DT98" s="2">
        <f t="shared" si="135"/>
        <v>0.4071396285714286</v>
      </c>
      <c r="DU98" s="2">
        <f t="shared" si="135"/>
        <v>0.41566048739495803</v>
      </c>
      <c r="DV98" s="2">
        <f t="shared" si="135"/>
        <v>0.41200299831932785</v>
      </c>
      <c r="DW98" s="2">
        <f t="shared" si="135"/>
        <v>0.41358070420168069</v>
      </c>
      <c r="DX98" s="2">
        <f t="shared" si="135"/>
        <v>0.40484789243697489</v>
      </c>
      <c r="DY98" s="2">
        <f t="shared" si="135"/>
        <v>0.39645664339190223</v>
      </c>
      <c r="EA98" s="2">
        <f t="shared" si="95"/>
        <v>0.38129240619456939</v>
      </c>
      <c r="EB98" s="2">
        <f t="shared" si="95"/>
        <v>0.37710690846701561</v>
      </c>
      <c r="EC98" s="2">
        <f t="shared" si="95"/>
        <v>0.37333560919515907</v>
      </c>
      <c r="ED98" s="2">
        <f t="shared" si="95"/>
        <v>0.37267506826568259</v>
      </c>
      <c r="EE98" s="2">
        <f t="shared" si="95"/>
        <v>0.369679013522699</v>
      </c>
      <c r="EF98" s="2">
        <f t="shared" si="95"/>
        <v>0.36813569175053151</v>
      </c>
      <c r="EG98" s="2">
        <f t="shared" si="95"/>
        <v>0.36170750887812758</v>
      </c>
      <c r="EH98" s="2">
        <f t="shared" si="95"/>
        <v>0.369871144057623</v>
      </c>
      <c r="EI98" s="2">
        <f t="shared" si="95"/>
        <v>0.35689400518607445</v>
      </c>
      <c r="EJ98" s="2">
        <f t="shared" si="95"/>
        <v>0.35923566647548233</v>
      </c>
      <c r="EK98" s="2">
        <f t="shared" si="95"/>
        <v>0.35978600916813425</v>
      </c>
      <c r="EL98" s="2">
        <f t="shared" si="95"/>
        <v>0.36130647106537539</v>
      </c>
      <c r="EM98" s="2">
        <f t="shared" si="136"/>
        <v>0.35553878113616227</v>
      </c>
      <c r="EN98" s="2">
        <f t="shared" si="136"/>
        <v>0.35450365068168477</v>
      </c>
      <c r="EO98" s="2">
        <f t="shared" si="136"/>
        <v>0.36366466729681551</v>
      </c>
      <c r="EQ98" s="2">
        <f t="shared" si="137"/>
        <v>0.37826777679011125</v>
      </c>
      <c r="ER98" s="2">
        <f t="shared" si="137"/>
        <v>0.37620677952868931</v>
      </c>
      <c r="ES98" s="2">
        <f t="shared" si="137"/>
        <v>0.37220061406927207</v>
      </c>
      <c r="ET98" s="2">
        <f t="shared" si="137"/>
        <v>0.36817566065742624</v>
      </c>
      <c r="EU98" s="2">
        <f t="shared" si="137"/>
        <v>0.36816575542050478</v>
      </c>
      <c r="EV98" s="2">
        <f t="shared" si="137"/>
        <v>0.36701322132886582</v>
      </c>
      <c r="EW98" s="2">
        <f t="shared" si="137"/>
        <v>0.36010002821586878</v>
      </c>
      <c r="EX98" s="2">
        <f t="shared" si="137"/>
        <v>0.36771679159479281</v>
      </c>
      <c r="EY98" s="2">
        <f t="shared" si="137"/>
        <v>0.35673777501880982</v>
      </c>
      <c r="EZ98" s="2">
        <f t="shared" si="137"/>
        <v>0.35923661448484406</v>
      </c>
      <c r="FA98" s="2">
        <f t="shared" si="137"/>
        <v>0.36004311565005098</v>
      </c>
      <c r="FB98" s="2">
        <f t="shared" si="137"/>
        <v>0.36056843137991823</v>
      </c>
      <c r="FC98" s="2">
        <f t="shared" si="137"/>
        <v>0.35548708927541872</v>
      </c>
      <c r="FD98" s="2">
        <f t="shared" si="137"/>
        <v>0.36082669251249211</v>
      </c>
      <c r="FE98" s="2">
        <f t="shared" si="137"/>
        <v>0.36538530992864282</v>
      </c>
      <c r="FG98" s="2">
        <f t="shared" si="138"/>
        <v>0.89777046865404797</v>
      </c>
      <c r="FH98" s="2">
        <f t="shared" si="138"/>
        <v>0.87108957689269984</v>
      </c>
      <c r="FI98" s="2">
        <f t="shared" si="138"/>
        <v>0.8857986573000961</v>
      </c>
      <c r="FJ98" s="2">
        <f t="shared" si="138"/>
        <v>0.89833746845774154</v>
      </c>
      <c r="FK98" s="2">
        <f t="shared" si="138"/>
        <v>0.94452299456613897</v>
      </c>
      <c r="FL98" s="2">
        <f t="shared" si="138"/>
        <v>0.96041405172171657</v>
      </c>
      <c r="FM98" s="2">
        <f t="shared" si="138"/>
        <v>0.96625433373172276</v>
      </c>
      <c r="FN98" s="2">
        <f t="shared" si="138"/>
        <v>0.96148744960587407</v>
      </c>
      <c r="FO98" s="2">
        <f t="shared" si="138"/>
        <v>0.96474404555249271</v>
      </c>
      <c r="FP98" s="2">
        <f t="shared" si="138"/>
        <v>0.96566158139958236</v>
      </c>
      <c r="FQ98" s="2">
        <f t="shared" si="138"/>
        <v>0.96534257075182439</v>
      </c>
      <c r="FR98" s="2">
        <f t="shared" si="138"/>
        <v>0.96389889345429747</v>
      </c>
      <c r="FS98" s="2">
        <f t="shared" si="138"/>
        <v>0.96377617213789379</v>
      </c>
      <c r="FT98" s="2">
        <f t="shared" si="138"/>
        <v>0.96383388309519324</v>
      </c>
      <c r="FU98" s="2">
        <f t="shared" si="138"/>
        <v>0.9532947983507567</v>
      </c>
      <c r="FW98" s="2">
        <f t="shared" si="128"/>
        <v>6.4647401099852074E-4</v>
      </c>
      <c r="FX98" s="2">
        <f t="shared" si="128"/>
        <v>3.1212039720622807E-4</v>
      </c>
      <c r="FY98" s="2">
        <f t="shared" si="128"/>
        <v>3.2251549050256635E-4</v>
      </c>
      <c r="FZ98" s="2">
        <f t="shared" si="128"/>
        <v>4.4922837443215079E-4</v>
      </c>
      <c r="GA98" s="2">
        <f t="shared" si="128"/>
        <v>7.4977809911679115E-4</v>
      </c>
      <c r="GB98" s="2">
        <f t="shared" si="128"/>
        <v>1.0639819852010079E-3</v>
      </c>
      <c r="GC98" s="2">
        <f t="shared" si="128"/>
        <v>1.2621502173511901E-3</v>
      </c>
      <c r="GD98" s="2">
        <f t="shared" si="128"/>
        <v>1.4510705126172575E-3</v>
      </c>
      <c r="GE98" s="2">
        <f t="shared" si="128"/>
        <v>1.8407683908315982E-3</v>
      </c>
      <c r="GF98" s="2">
        <f t="shared" si="128"/>
        <v>1.7141478984331617E-3</v>
      </c>
      <c r="GG98" s="2">
        <f t="shared" si="128"/>
        <v>1.397610165180289E-3</v>
      </c>
      <c r="GH98" s="2">
        <f t="shared" si="128"/>
        <v>1.132254496679733E-3</v>
      </c>
      <c r="GI98" s="2">
        <f t="shared" si="128"/>
        <v>9.4576259155345818E-4</v>
      </c>
      <c r="GJ98" s="2">
        <f t="shared" si="128"/>
        <v>7.603491422472202E-4</v>
      </c>
      <c r="GK98" s="2">
        <f t="shared" si="128"/>
        <v>6.4588633431553839E-4</v>
      </c>
      <c r="GM98" s="79">
        <f t="shared" si="129"/>
        <v>0.37408983930635842</v>
      </c>
      <c r="GN98" s="79">
        <f t="shared" si="129"/>
        <v>0.53842042121423617</v>
      </c>
      <c r="GO98" s="79">
        <f t="shared" si="129"/>
        <v>0.23365576213391656</v>
      </c>
      <c r="GP98" s="79">
        <f t="shared" si="129"/>
        <v>1.3359143475182449E-2</v>
      </c>
      <c r="GQ98" s="79">
        <f t="shared" si="129"/>
        <v>3.7569758133180569E-9</v>
      </c>
      <c r="GR98" s="79">
        <f t="shared" si="129"/>
        <v>2.9090730716095981E-20</v>
      </c>
      <c r="GS98" s="79">
        <f t="shared" si="129"/>
        <v>9.9061001537560574E-20</v>
      </c>
      <c r="GT98" s="79">
        <f t="shared" si="129"/>
        <v>3.6827014031169422E-17</v>
      </c>
      <c r="GU98" s="79">
        <f t="shared" si="129"/>
        <v>1.0271452044600755E-19</v>
      </c>
      <c r="GV98" s="79">
        <f t="shared" si="129"/>
        <v>2.3868144253446867E-20</v>
      </c>
      <c r="GW98" s="79">
        <f t="shared" si="129"/>
        <v>3.6412111384016564E-18</v>
      </c>
      <c r="GX98" s="79">
        <f t="shared" si="129"/>
        <v>1.2202074196158678E-14</v>
      </c>
      <c r="GY98" s="79">
        <f t="shared" si="129"/>
        <v>1.0979258843492202E-12</v>
      </c>
      <c r="GZ98" s="79">
        <f t="shared" si="129"/>
        <v>7.4050071628099929E-14</v>
      </c>
      <c r="HA98" s="79">
        <f t="shared" si="129"/>
        <v>3.200270952594584E-16</v>
      </c>
      <c r="HC98" s="79">
        <f t="shared" si="74"/>
        <v>4.078874491286401E-3</v>
      </c>
      <c r="HD98" s="79">
        <f t="shared" si="74"/>
        <v>1.5728308153423153E-3</v>
      </c>
      <c r="HE98" s="79">
        <f t="shared" si="74"/>
        <v>2.1985935440813637E-3</v>
      </c>
      <c r="HF98" s="79">
        <f t="shared" si="74"/>
        <v>4.8836054644732637E-3</v>
      </c>
      <c r="HG98" s="79">
        <f t="shared" si="88"/>
        <v>8.7448122878356738E-2</v>
      </c>
      <c r="HH98" s="79">
        <f t="shared" si="88"/>
        <v>0.24788986114024331</v>
      </c>
      <c r="HI98" s="79">
        <f t="shared" si="88"/>
        <v>0.37427666174007385</v>
      </c>
      <c r="HJ98" s="79">
        <f t="shared" si="88"/>
        <v>0.32122915870972318</v>
      </c>
      <c r="HK98" s="79">
        <f t="shared" si="88"/>
        <v>0.43474299134330141</v>
      </c>
      <c r="HL98" s="79">
        <f t="shared" si="88"/>
        <v>0.48384144514326355</v>
      </c>
      <c r="HM98" s="79">
        <f t="shared" si="88"/>
        <v>0.43343857473945097</v>
      </c>
      <c r="HN98" s="79">
        <f t="shared" si="88"/>
        <v>0.33211150243557386</v>
      </c>
      <c r="HO98" s="79">
        <f t="shared" si="88"/>
        <v>0.26369499225223264</v>
      </c>
      <c r="HP98" s="79">
        <f t="shared" si="88"/>
        <v>0.23091541105089433</v>
      </c>
      <c r="HQ98" s="79">
        <f t="shared" si="88"/>
        <v>0.19192160507423184</v>
      </c>
      <c r="HS98" s="79">
        <f t="shared" si="130"/>
        <v>1.2876043389419217E-25</v>
      </c>
      <c r="HT98" s="79">
        <f t="shared" si="130"/>
        <v>2.3373539161940457E-31</v>
      </c>
      <c r="HU98" s="79">
        <f t="shared" si="130"/>
        <v>2.2831524107546099E-35</v>
      </c>
      <c r="HV98" s="79">
        <f t="shared" si="130"/>
        <v>3.9874476467227634E-39</v>
      </c>
      <c r="HW98" s="79">
        <f t="shared" si="130"/>
        <v>5.7944060430664629E-29</v>
      </c>
      <c r="HX98" s="79">
        <f t="shared" si="130"/>
        <v>6.29918496510301E-26</v>
      </c>
      <c r="HY98" s="79">
        <f t="shared" si="130"/>
        <v>4.2185904152230058E-23</v>
      </c>
      <c r="HZ98" s="79">
        <f t="shared" si="130"/>
        <v>1.8566900908813993E-23</v>
      </c>
      <c r="IA98" s="79">
        <f t="shared" si="130"/>
        <v>1.8895432407147337E-22</v>
      </c>
      <c r="IB98" s="79">
        <f t="shared" si="130"/>
        <v>1.6628436281081536E-22</v>
      </c>
      <c r="IC98" s="79">
        <f t="shared" si="130"/>
        <v>1.8140152349782707E-21</v>
      </c>
      <c r="ID98" s="79">
        <f t="shared" si="130"/>
        <v>5.1077315830261669E-24</v>
      </c>
      <c r="IE98" s="79">
        <f t="shared" si="130"/>
        <v>1.1878621172740738E-23</v>
      </c>
      <c r="IF98" s="79">
        <f t="shared" si="130"/>
        <v>4.7557792430707836E-19</v>
      </c>
      <c r="IG98" s="79">
        <f t="shared" si="130"/>
        <v>2.5618170587693605E-12</v>
      </c>
      <c r="II98" s="79">
        <f t="shared" si="131"/>
        <v>1.2239199416158519E-92</v>
      </c>
      <c r="IJ98" s="79">
        <f t="shared" si="131"/>
        <v>1.4592532456649175E-122</v>
      </c>
      <c r="IK98" s="79">
        <f t="shared" si="131"/>
        <v>4.8545255985188038E-140</v>
      </c>
      <c r="IL98" s="79">
        <f t="shared" si="131"/>
        <v>4.3607087981121374E-164</v>
      </c>
      <c r="IM98" s="79">
        <f t="shared" si="131"/>
        <v>8.4288402832615694E-128</v>
      </c>
      <c r="IN98" s="79">
        <f t="shared" si="131"/>
        <v>7.6339071048976464E-120</v>
      </c>
      <c r="IO98" s="79">
        <f t="shared" si="131"/>
        <v>1.7189311040338885E-108</v>
      </c>
      <c r="IP98" s="79">
        <f t="shared" si="131"/>
        <v>8.8099735173008653E-109</v>
      </c>
      <c r="IQ98" s="79">
        <f t="shared" si="131"/>
        <v>1.1432654317978439E-106</v>
      </c>
      <c r="IR98" s="79">
        <f t="shared" si="131"/>
        <v>1.4911325214457356E-109</v>
      </c>
      <c r="IS98" s="79">
        <f t="shared" si="131"/>
        <v>8.9592268614003544E-102</v>
      </c>
      <c r="IT98" s="79">
        <f t="shared" si="131"/>
        <v>5.6084383661226531E-113</v>
      </c>
      <c r="IU98" s="79">
        <f t="shared" si="131"/>
        <v>6.4320217948107736E-108</v>
      </c>
      <c r="IV98" s="79">
        <f t="shared" si="131"/>
        <v>5.6677383216918981E-70</v>
      </c>
      <c r="IW98" s="79">
        <f t="shared" si="131"/>
        <v>6.3587080786192092E-39</v>
      </c>
      <c r="IY98" s="79">
        <f t="shared" si="132"/>
        <v>0.37816871379764483</v>
      </c>
      <c r="IZ98" s="79">
        <f t="shared" si="132"/>
        <v>0.53999325202957849</v>
      </c>
      <c r="JA98" s="79">
        <f t="shared" si="132"/>
        <v>0.23585435567799792</v>
      </c>
      <c r="JB98" s="79">
        <f t="shared" si="132"/>
        <v>1.8242748939655714E-2</v>
      </c>
      <c r="JC98" s="79">
        <f t="shared" si="132"/>
        <v>8.7448126635332551E-2</v>
      </c>
      <c r="JD98" s="79">
        <f t="shared" si="132"/>
        <v>0.24788986114024331</v>
      </c>
      <c r="JE98" s="79">
        <f t="shared" si="132"/>
        <v>0.37427666174007385</v>
      </c>
      <c r="JF98" s="79">
        <f t="shared" si="132"/>
        <v>0.32122915870972324</v>
      </c>
      <c r="JG98" s="79">
        <f t="shared" si="132"/>
        <v>0.43474299134330141</v>
      </c>
      <c r="JH98" s="79">
        <f t="shared" si="132"/>
        <v>0.48384144514326355</v>
      </c>
      <c r="JI98" s="79">
        <f t="shared" si="132"/>
        <v>0.43343857473945097</v>
      </c>
      <c r="JJ98" s="79">
        <f t="shared" si="132"/>
        <v>0.33211150243558607</v>
      </c>
      <c r="JK98" s="79">
        <f t="shared" si="132"/>
        <v>0.26369499225333054</v>
      </c>
      <c r="JL98" s="79">
        <f t="shared" si="132"/>
        <v>0.23091541105096838</v>
      </c>
      <c r="JM98" s="79">
        <f t="shared" si="132"/>
        <v>0.19192160507679398</v>
      </c>
    </row>
    <row r="99" spans="2:273" x14ac:dyDescent="0.25">
      <c r="B99" s="2">
        <v>72</v>
      </c>
      <c r="C99" s="37">
        <v>0.49187900000000001</v>
      </c>
      <c r="D99" s="37">
        <v>0.61291700000000005</v>
      </c>
      <c r="E99" s="37">
        <v>0.40187699999999998</v>
      </c>
      <c r="F99" s="37">
        <v>0.37979400000000002</v>
      </c>
      <c r="G99" s="37">
        <v>0.48185099999999997</v>
      </c>
      <c r="H99" s="37">
        <v>0.59586099999999997</v>
      </c>
      <c r="I99" s="37">
        <v>0.62950799999999996</v>
      </c>
      <c r="J99" s="37">
        <v>0.62289399999999995</v>
      </c>
      <c r="K99" s="37">
        <v>0.643405</v>
      </c>
      <c r="L99" s="37">
        <v>0.64865399999999995</v>
      </c>
      <c r="M99" s="37">
        <v>0.64333300000000004</v>
      </c>
      <c r="N99" s="37">
        <v>0.62419599999999997</v>
      </c>
      <c r="O99" s="37">
        <v>0.59845000000000004</v>
      </c>
      <c r="P99" s="37">
        <v>0.56227400000000005</v>
      </c>
      <c r="Q99" s="37">
        <v>0.52014300000000002</v>
      </c>
      <c r="S99" s="4">
        <f t="shared" si="133"/>
        <v>0.49823691643240725</v>
      </c>
      <c r="T99" s="4">
        <f t="shared" si="133"/>
        <v>0.57741895686885381</v>
      </c>
      <c r="U99" s="4">
        <f t="shared" si="133"/>
        <v>0.43111316037985509</v>
      </c>
      <c r="V99" s="4">
        <f t="shared" si="133"/>
        <v>0.38805027594185082</v>
      </c>
      <c r="W99" s="4">
        <f t="shared" si="133"/>
        <v>0.47815827873508637</v>
      </c>
      <c r="X99" s="4">
        <f t="shared" si="133"/>
        <v>0.58117227251589376</v>
      </c>
      <c r="Y99" s="4">
        <f t="shared" si="133"/>
        <v>0.62914662895858864</v>
      </c>
      <c r="Z99" s="4">
        <f t="shared" si="133"/>
        <v>0.61599813417562432</v>
      </c>
      <c r="AA99" s="4">
        <f t="shared" si="133"/>
        <v>0.65565290315007285</v>
      </c>
      <c r="AB99" s="4">
        <f t="shared" si="133"/>
        <v>0.66716164212804074</v>
      </c>
      <c r="AC99" s="4">
        <f t="shared" si="133"/>
        <v>0.65207467211175385</v>
      </c>
      <c r="AD99" s="4">
        <f t="shared" si="133"/>
        <v>0.62542907911242818</v>
      </c>
      <c r="AE99" s="4">
        <f t="shared" si="133"/>
        <v>0.58296807463250744</v>
      </c>
      <c r="AF99" s="4">
        <f t="shared" si="133"/>
        <v>0.54929884783155969</v>
      </c>
      <c r="AG99" s="4">
        <f t="shared" si="133"/>
        <v>0.50904340976794815</v>
      </c>
      <c r="AI99" s="4">
        <f t="shared" si="134"/>
        <v>-6.3579164324072401E-3</v>
      </c>
      <c r="AJ99" s="4">
        <f t="shared" si="134"/>
        <v>3.549804313114624E-2</v>
      </c>
      <c r="AK99" s="4">
        <f t="shared" si="134"/>
        <v>-2.9236160379855103E-2</v>
      </c>
      <c r="AL99" s="4">
        <f t="shared" si="134"/>
        <v>-8.2562759418507992E-3</v>
      </c>
      <c r="AM99" s="4">
        <f t="shared" si="134"/>
        <v>3.692721264913601E-3</v>
      </c>
      <c r="AN99" s="4">
        <f t="shared" si="134"/>
        <v>1.4688727484106212E-2</v>
      </c>
      <c r="AO99" s="4">
        <f t="shared" si="134"/>
        <v>3.6137104141131804E-4</v>
      </c>
      <c r="AP99" s="4">
        <f t="shared" si="134"/>
        <v>6.8958658243756243E-3</v>
      </c>
      <c r="AQ99" s="4">
        <f t="shared" si="134"/>
        <v>-1.2247903150072847E-2</v>
      </c>
      <c r="AR99" s="4">
        <f t="shared" si="134"/>
        <v>-1.8507642128040791E-2</v>
      </c>
      <c r="AS99" s="4">
        <f t="shared" si="134"/>
        <v>-8.7416721117538065E-3</v>
      </c>
      <c r="AT99" s="4">
        <f t="shared" si="134"/>
        <v>-1.2330791124282037E-3</v>
      </c>
      <c r="AU99" s="4">
        <f t="shared" si="134"/>
        <v>1.5481925367492599E-2</v>
      </c>
      <c r="AV99" s="4">
        <f t="shared" si="134"/>
        <v>1.2975152168440363E-2</v>
      </c>
      <c r="AW99" s="4">
        <f t="shared" si="134"/>
        <v>1.109959023205187E-2</v>
      </c>
      <c r="AY99" s="2">
        <f t="shared" si="126"/>
        <v>0.3836219154463083</v>
      </c>
      <c r="AZ99" s="2">
        <f t="shared" si="126"/>
        <v>0.38062289822296286</v>
      </c>
      <c r="BA99" s="2">
        <f t="shared" si="126"/>
        <v>0.37754964271646291</v>
      </c>
      <c r="BB99" s="2">
        <f t="shared" si="126"/>
        <v>0.37606492660480001</v>
      </c>
      <c r="BC99" s="2">
        <f t="shared" si="126"/>
        <v>0.37169620568377337</v>
      </c>
      <c r="BD99" s="2">
        <f t="shared" si="126"/>
        <v>0.36943899209580333</v>
      </c>
      <c r="BE99" s="2">
        <f t="shared" si="126"/>
        <v>0.36308001599413581</v>
      </c>
      <c r="BF99" s="2">
        <f t="shared" si="126"/>
        <v>0.37148084288847144</v>
      </c>
      <c r="BG99" s="2">
        <f t="shared" si="126"/>
        <v>0.35851461183842315</v>
      </c>
      <c r="BH99" s="2">
        <f t="shared" si="126"/>
        <v>0.36052699147944361</v>
      </c>
      <c r="BI99" s="2">
        <f t="shared" si="126"/>
        <v>0.36132638972689779</v>
      </c>
      <c r="BJ99" s="2">
        <f t="shared" si="126"/>
        <v>0.36266771414067711</v>
      </c>
      <c r="BK99" s="2">
        <f t="shared" si="126"/>
        <v>0.35723687689644468</v>
      </c>
      <c r="BL99" s="2">
        <f t="shared" si="126"/>
        <v>0.35614304945355774</v>
      </c>
      <c r="BM99" s="2">
        <f t="shared" si="126"/>
        <v>0.36492595647646475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0.41008412049028664</v>
      </c>
      <c r="DL99" s="2">
        <f t="shared" si="135"/>
        <v>0.40851011831357054</v>
      </c>
      <c r="DM99" s="2">
        <f t="shared" si="135"/>
        <v>0.41545928463706838</v>
      </c>
      <c r="DN99" s="2">
        <f t="shared" si="135"/>
        <v>0.41237535155195693</v>
      </c>
      <c r="DO99" s="2">
        <f t="shared" si="135"/>
        <v>0.41519728771106945</v>
      </c>
      <c r="DP99" s="2">
        <f t="shared" si="135"/>
        <v>0.41321235778635773</v>
      </c>
      <c r="DQ99" s="2">
        <f t="shared" si="135"/>
        <v>0.41580933093964856</v>
      </c>
      <c r="DR99" s="2">
        <f t="shared" si="135"/>
        <v>0.42696889335049343</v>
      </c>
      <c r="DS99" s="2">
        <f t="shared" si="135"/>
        <v>0.41317355462184879</v>
      </c>
      <c r="DT99" s="2">
        <f t="shared" si="135"/>
        <v>0.40760488571428577</v>
      </c>
      <c r="DU99" s="2">
        <f t="shared" si="135"/>
        <v>0.4161927070028012</v>
      </c>
      <c r="DV99" s="2">
        <f t="shared" si="135"/>
        <v>0.41265365966386564</v>
      </c>
      <c r="DW99" s="2">
        <f t="shared" si="135"/>
        <v>0.41429012941176474</v>
      </c>
      <c r="DX99" s="2">
        <f t="shared" si="135"/>
        <v>0.40554081372549028</v>
      </c>
      <c r="DY99" s="2">
        <f t="shared" si="135"/>
        <v>0.39711519602750195</v>
      </c>
      <c r="EA99" s="2">
        <f t="shared" si="95"/>
        <v>0.38087609346431972</v>
      </c>
      <c r="EB99" s="2">
        <f t="shared" si="95"/>
        <v>0.37685940736038437</v>
      </c>
      <c r="EC99" s="2">
        <f t="shared" si="95"/>
        <v>0.37309263794722575</v>
      </c>
      <c r="ED99" s="2">
        <f t="shared" si="95"/>
        <v>0.37231971771217703</v>
      </c>
      <c r="EE99" s="2">
        <f t="shared" si="95"/>
        <v>0.36936723857204473</v>
      </c>
      <c r="EF99" s="2">
        <f t="shared" si="95"/>
        <v>0.36779482177179301</v>
      </c>
      <c r="EG99" s="2">
        <f t="shared" si="95"/>
        <v>0.36140274011299439</v>
      </c>
      <c r="EH99" s="2">
        <f t="shared" si="95"/>
        <v>0.36945725650260103</v>
      </c>
      <c r="EI99" s="2">
        <f t="shared" si="95"/>
        <v>0.35669320696278511</v>
      </c>
      <c r="EJ99" s="2">
        <f t="shared" si="95"/>
        <v>0.35900023141086912</v>
      </c>
      <c r="EK99" s="2">
        <f t="shared" si="95"/>
        <v>0.35952952519078696</v>
      </c>
      <c r="EL99" s="2">
        <f t="shared" si="95"/>
        <v>0.36096122635189676</v>
      </c>
      <c r="EM99" s="2">
        <f t="shared" si="136"/>
        <v>0.35528124820320961</v>
      </c>
      <c r="EN99" s="2">
        <f t="shared" si="136"/>
        <v>0.35444729882398085</v>
      </c>
      <c r="EO99" s="2">
        <f t="shared" si="136"/>
        <v>0.36348645843717925</v>
      </c>
      <c r="EQ99" s="2">
        <f t="shared" si="137"/>
        <v>0.37792773613855579</v>
      </c>
      <c r="ER99" s="2">
        <f t="shared" si="137"/>
        <v>0.37597641992189401</v>
      </c>
      <c r="ES99" s="2">
        <f t="shared" si="137"/>
        <v>0.37198176771351782</v>
      </c>
      <c r="ET99" s="2">
        <f t="shared" si="137"/>
        <v>0.36792713561468238</v>
      </c>
      <c r="EU99" s="2">
        <f t="shared" si="137"/>
        <v>0.36789827823438415</v>
      </c>
      <c r="EV99" s="2">
        <f t="shared" si="137"/>
        <v>0.3667131466868539</v>
      </c>
      <c r="EW99" s="2">
        <f t="shared" si="137"/>
        <v>0.35984863733810757</v>
      </c>
      <c r="EX99" s="2">
        <f t="shared" si="137"/>
        <v>0.36737470286399559</v>
      </c>
      <c r="EY99" s="2">
        <f t="shared" si="137"/>
        <v>0.35654214633423159</v>
      </c>
      <c r="EZ99" s="2">
        <f t="shared" si="137"/>
        <v>0.3589973807184772</v>
      </c>
      <c r="FA99" s="2">
        <f t="shared" si="137"/>
        <v>0.35977694756183115</v>
      </c>
      <c r="FB99" s="2">
        <f t="shared" si="137"/>
        <v>0.36024554422479155</v>
      </c>
      <c r="FC99" s="2">
        <f t="shared" si="137"/>
        <v>0.3552301745849108</v>
      </c>
      <c r="FD99" s="2">
        <f t="shared" si="137"/>
        <v>0.36057426294173633</v>
      </c>
      <c r="FE99" s="2">
        <f t="shared" si="137"/>
        <v>0.36510916368584256</v>
      </c>
      <c r="FG99" s="2">
        <f t="shared" si="138"/>
        <v>0.90591929483829114</v>
      </c>
      <c r="FH99" s="2">
        <f t="shared" si="138"/>
        <v>0.88108345981006564</v>
      </c>
      <c r="FI99" s="2">
        <f t="shared" si="138"/>
        <v>0.89478993633781778</v>
      </c>
      <c r="FJ99" s="2">
        <f t="shared" si="138"/>
        <v>0.90644580824435139</v>
      </c>
      <c r="FK99" s="2">
        <f t="shared" si="138"/>
        <v>0.94915618195974627</v>
      </c>
      <c r="FL99" s="2">
        <f t="shared" si="138"/>
        <v>0.96377099559386392</v>
      </c>
      <c r="FM99" s="2">
        <f t="shared" si="138"/>
        <v>0.96913193148161181</v>
      </c>
      <c r="FN99" s="2">
        <f t="shared" si="138"/>
        <v>0.96475670810481762</v>
      </c>
      <c r="FO99" s="2">
        <f t="shared" si="138"/>
        <v>0.967746131316505</v>
      </c>
      <c r="FP99" s="2">
        <f t="shared" si="138"/>
        <v>0.96858808178929623</v>
      </c>
      <c r="FQ99" s="2">
        <f t="shared" si="138"/>
        <v>0.96829536627493495</v>
      </c>
      <c r="FR99" s="2">
        <f t="shared" si="138"/>
        <v>0.96697048105036598</v>
      </c>
      <c r="FS99" s="2">
        <f t="shared" si="138"/>
        <v>0.96685784220777315</v>
      </c>
      <c r="FT99" s="2">
        <f t="shared" si="138"/>
        <v>0.96691081208235174</v>
      </c>
      <c r="FU99" s="2">
        <f t="shared" si="138"/>
        <v>0.95722857848252452</v>
      </c>
      <c r="FW99" s="2">
        <f t="shared" si="128"/>
        <v>7.0880044909090421E-4</v>
      </c>
      <c r="FX99" s="2">
        <f t="shared" si="128"/>
        <v>3.4222290481387578E-4</v>
      </c>
      <c r="FY99" s="2">
        <f t="shared" si="128"/>
        <v>3.5362020010991878E-4</v>
      </c>
      <c r="FZ99" s="2">
        <f t="shared" si="128"/>
        <v>4.9254777026726433E-4</v>
      </c>
      <c r="GA99" s="2">
        <f t="shared" si="128"/>
        <v>8.2205587237553631E-4</v>
      </c>
      <c r="GB99" s="2">
        <f t="shared" si="128"/>
        <v>1.1665133040317795E-3</v>
      </c>
      <c r="GC99" s="2">
        <f t="shared" si="128"/>
        <v>1.3837516941720526E-3</v>
      </c>
      <c r="GD99" s="2">
        <f t="shared" si="128"/>
        <v>1.5908444652306213E-3</v>
      </c>
      <c r="GE99" s="2">
        <f t="shared" si="128"/>
        <v>2.0180040192626491E-3</v>
      </c>
      <c r="GF99" s="2">
        <f t="shared" si="128"/>
        <v>1.8792150149691315E-3</v>
      </c>
      <c r="GG99" s="2">
        <f t="shared" si="128"/>
        <v>1.5322424669277704E-3</v>
      </c>
      <c r="GH99" s="2">
        <f t="shared" si="128"/>
        <v>1.2413567649237369E-3</v>
      </c>
      <c r="GI99" s="2">
        <f t="shared" si="128"/>
        <v>1.0369134467126766E-3</v>
      </c>
      <c r="GJ99" s="2">
        <f t="shared" si="128"/>
        <v>8.3364510213172218E-4</v>
      </c>
      <c r="GK99" s="2">
        <f t="shared" si="128"/>
        <v>7.0815615475771396E-4</v>
      </c>
      <c r="GM99" s="79">
        <f t="shared" si="129"/>
        <v>0.2457785532622685</v>
      </c>
      <c r="GN99" s="79">
        <f t="shared" si="129"/>
        <v>0.39047586373192844</v>
      </c>
      <c r="GO99" s="79">
        <f t="shared" si="129"/>
        <v>0.12661927868686867</v>
      </c>
      <c r="GP99" s="79">
        <f t="shared" si="129"/>
        <v>3.9456941831502706E-3</v>
      </c>
      <c r="GQ99" s="79">
        <f t="shared" si="129"/>
        <v>1.7147682918421176E-10</v>
      </c>
      <c r="GR99" s="79">
        <f t="shared" si="129"/>
        <v>1.0414361213644055E-22</v>
      </c>
      <c r="GS99" s="79">
        <f t="shared" si="129"/>
        <v>7.0380192479304543E-22</v>
      </c>
      <c r="GT99" s="79">
        <f t="shared" si="129"/>
        <v>4.2544129843844153E-19</v>
      </c>
      <c r="GU99" s="79">
        <f t="shared" si="129"/>
        <v>7.5271843030104006E-22</v>
      </c>
      <c r="GV99" s="79">
        <f t="shared" si="129"/>
        <v>1.6119330538499737E-22</v>
      </c>
      <c r="GW99" s="79">
        <f t="shared" si="129"/>
        <v>3.6794720973967931E-20</v>
      </c>
      <c r="GX99" s="79">
        <f t="shared" si="129"/>
        <v>2.6704979653909189E-16</v>
      </c>
      <c r="GY99" s="79">
        <f t="shared" si="129"/>
        <v>4.1845551637812185E-14</v>
      </c>
      <c r="GZ99" s="79">
        <f t="shared" si="129"/>
        <v>2.0131283790556392E-15</v>
      </c>
      <c r="HA99" s="79">
        <f t="shared" si="129"/>
        <v>5.3522225031853939E-18</v>
      </c>
      <c r="HC99" s="79">
        <f t="shared" si="74"/>
        <v>6.0922375141092685E-3</v>
      </c>
      <c r="HD99" s="79">
        <f t="shared" si="74"/>
        <v>2.4836576028384426E-3</v>
      </c>
      <c r="HE99" s="79">
        <f t="shared" si="74"/>
        <v>3.541570004898088E-3</v>
      </c>
      <c r="HF99" s="79">
        <f t="shared" si="74"/>
        <v>8.0495429668543689E-3</v>
      </c>
      <c r="HG99" s="79">
        <f t="shared" si="88"/>
        <v>0.12026763273209319</v>
      </c>
      <c r="HH99" s="79">
        <f t="shared" si="88"/>
        <v>0.3185446695910516</v>
      </c>
      <c r="HI99" s="79">
        <f t="shared" si="88"/>
        <v>0.46122266055250061</v>
      </c>
      <c r="HJ99" s="79">
        <f t="shared" si="88"/>
        <v>0.40373673670034249</v>
      </c>
      <c r="HK99" s="79">
        <f t="shared" si="88"/>
        <v>0.52677707279300756</v>
      </c>
      <c r="HL99" s="79">
        <f t="shared" si="88"/>
        <v>0.57318527189014656</v>
      </c>
      <c r="HM99" s="79">
        <f t="shared" si="88"/>
        <v>0.52079073982458723</v>
      </c>
      <c r="HN99" s="79">
        <f t="shared" si="88"/>
        <v>0.41165232463191642</v>
      </c>
      <c r="HO99" s="79">
        <f t="shared" si="88"/>
        <v>0.3315271812946306</v>
      </c>
      <c r="HP99" s="79">
        <f t="shared" si="88"/>
        <v>0.29372027113457827</v>
      </c>
      <c r="HQ99" s="79">
        <f t="shared" si="88"/>
        <v>0.26293110575847273</v>
      </c>
      <c r="HS99" s="79">
        <f t="shared" si="130"/>
        <v>9.6121467488061976E-25</v>
      </c>
      <c r="HT99" s="79">
        <f t="shared" si="130"/>
        <v>2.4395103386505347E-30</v>
      </c>
      <c r="HU99" s="79">
        <f t="shared" si="130"/>
        <v>3.337510786085008E-34</v>
      </c>
      <c r="HV99" s="79">
        <f t="shared" si="130"/>
        <v>9.7071242344214288E-38</v>
      </c>
      <c r="HW99" s="79">
        <f t="shared" si="130"/>
        <v>7.6040766627990052E-28</v>
      </c>
      <c r="HX99" s="79">
        <f t="shared" si="130"/>
        <v>7.4450861287469145E-25</v>
      </c>
      <c r="HY99" s="79">
        <f t="shared" si="130"/>
        <v>4.0642478836278143E-22</v>
      </c>
      <c r="HZ99" s="79">
        <f t="shared" si="130"/>
        <v>1.9183567658786074E-22</v>
      </c>
      <c r="IA99" s="79">
        <f t="shared" si="130"/>
        <v>1.9679649121733128E-21</v>
      </c>
      <c r="IB99" s="79">
        <f t="shared" si="130"/>
        <v>1.7465607891383368E-21</v>
      </c>
      <c r="IC99" s="79">
        <f t="shared" si="130"/>
        <v>1.5444750926732227E-20</v>
      </c>
      <c r="ID99" s="79">
        <f t="shared" si="130"/>
        <v>5.2129853417988198E-23</v>
      </c>
      <c r="IE99" s="79">
        <f t="shared" si="130"/>
        <v>1.0655247490496682E-22</v>
      </c>
      <c r="IF99" s="79">
        <f t="shared" si="130"/>
        <v>2.5590405705734193E-18</v>
      </c>
      <c r="IG99" s="79">
        <f t="shared" si="130"/>
        <v>7.0534955125048779E-12</v>
      </c>
      <c r="II99" s="79">
        <f t="shared" si="131"/>
        <v>2.2347842951700665E-90</v>
      </c>
      <c r="IJ99" s="79">
        <f t="shared" si="131"/>
        <v>7.9483880651006381E-120</v>
      </c>
      <c r="IK99" s="79">
        <f t="shared" si="131"/>
        <v>6.775125453559693E-137</v>
      </c>
      <c r="IL99" s="79">
        <f t="shared" si="131"/>
        <v>3.084768537570438E-160</v>
      </c>
      <c r="IM99" s="79">
        <f t="shared" si="131"/>
        <v>1.3373449014379824E-124</v>
      </c>
      <c r="IN99" s="79">
        <f t="shared" si="131"/>
        <v>1.080421889583592E-116</v>
      </c>
      <c r="IO99" s="79">
        <f t="shared" si="131"/>
        <v>1.4311570555068117E-105</v>
      </c>
      <c r="IP99" s="79">
        <f t="shared" si="131"/>
        <v>8.6198616285992569E-106</v>
      </c>
      <c r="IQ99" s="79">
        <f t="shared" si="131"/>
        <v>1.2582632196764906E-103</v>
      </c>
      <c r="IR99" s="79">
        <f t="shared" si="131"/>
        <v>1.8363949377986553E-106</v>
      </c>
      <c r="IS99" s="79">
        <f t="shared" si="131"/>
        <v>5.3848418595548875E-99</v>
      </c>
      <c r="IT99" s="79">
        <f t="shared" si="131"/>
        <v>5.5405234956868135E-110</v>
      </c>
      <c r="IU99" s="79">
        <f t="shared" si="131"/>
        <v>3.9207740823090999E-105</v>
      </c>
      <c r="IV99" s="79">
        <f t="shared" si="131"/>
        <v>3.0872771531079065E-68</v>
      </c>
      <c r="IW99" s="79">
        <f t="shared" si="131"/>
        <v>5.376587432196864E-38</v>
      </c>
      <c r="IY99" s="79">
        <f t="shared" si="132"/>
        <v>0.25187079077637775</v>
      </c>
      <c r="IZ99" s="79">
        <f t="shared" si="132"/>
        <v>0.39295952133476686</v>
      </c>
      <c r="JA99" s="79">
        <f t="shared" si="132"/>
        <v>0.13016084869176675</v>
      </c>
      <c r="JB99" s="79">
        <f t="shared" si="132"/>
        <v>1.199523715000464E-2</v>
      </c>
      <c r="JC99" s="79">
        <f t="shared" si="132"/>
        <v>0.12026763290357002</v>
      </c>
      <c r="JD99" s="79">
        <f t="shared" si="132"/>
        <v>0.3185446695910516</v>
      </c>
      <c r="JE99" s="79">
        <f t="shared" si="132"/>
        <v>0.46122266055250061</v>
      </c>
      <c r="JF99" s="79">
        <f t="shared" si="132"/>
        <v>0.40373673670034249</v>
      </c>
      <c r="JG99" s="79">
        <f t="shared" si="132"/>
        <v>0.52677707279300756</v>
      </c>
      <c r="JH99" s="79">
        <f t="shared" si="132"/>
        <v>0.57318527189014656</v>
      </c>
      <c r="JI99" s="79">
        <f t="shared" si="132"/>
        <v>0.52079073982458723</v>
      </c>
      <c r="JJ99" s="79">
        <f t="shared" si="132"/>
        <v>0.4116523246319167</v>
      </c>
      <c r="JK99" s="79">
        <f t="shared" si="132"/>
        <v>0.33152718129467246</v>
      </c>
      <c r="JL99" s="79">
        <f t="shared" si="132"/>
        <v>0.29372027113458027</v>
      </c>
      <c r="JM99" s="79">
        <f t="shared" si="132"/>
        <v>0.2629311057655262</v>
      </c>
    </row>
    <row r="100" spans="2:273" x14ac:dyDescent="0.25">
      <c r="B100" s="2">
        <v>73</v>
      </c>
      <c r="C100" s="37">
        <v>0.41553499999999999</v>
      </c>
      <c r="D100" s="37">
        <v>0.46843299999999999</v>
      </c>
      <c r="E100" s="37">
        <v>0.38946399999999998</v>
      </c>
      <c r="F100" s="37">
        <v>0.38430599999999998</v>
      </c>
      <c r="G100" s="37">
        <v>0.517397</v>
      </c>
      <c r="H100" s="37">
        <v>0.61913499999999999</v>
      </c>
      <c r="I100" s="37">
        <v>0.64179299999999995</v>
      </c>
      <c r="J100" s="37">
        <v>0.643818</v>
      </c>
      <c r="K100" s="37">
        <v>0.65141300000000002</v>
      </c>
      <c r="L100" s="37">
        <v>0.65071599999999996</v>
      </c>
      <c r="M100" s="37">
        <v>0.64805599999999997</v>
      </c>
      <c r="N100" s="37">
        <v>0.64276699999999998</v>
      </c>
      <c r="O100" s="37">
        <v>0.61437699999999995</v>
      </c>
      <c r="P100" s="37">
        <v>0.58879199999999998</v>
      </c>
      <c r="Q100" s="37">
        <v>0.54142800000000002</v>
      </c>
      <c r="S100" s="4">
        <f t="shared" si="133"/>
        <v>0.44981741043464962</v>
      </c>
      <c r="T100" s="4">
        <f t="shared" si="133"/>
        <v>0.4925026040749978</v>
      </c>
      <c r="U100" s="4">
        <f t="shared" si="133"/>
        <v>0.40457824538435339</v>
      </c>
      <c r="V100" s="4">
        <f t="shared" si="133"/>
        <v>0.39264077796868446</v>
      </c>
      <c r="W100" s="4">
        <f t="shared" si="133"/>
        <v>0.50512904356360633</v>
      </c>
      <c r="X100" s="4">
        <f t="shared" si="133"/>
        <v>0.61368521106637541</v>
      </c>
      <c r="Y100" s="4">
        <f t="shared" si="133"/>
        <v>0.65302906495447355</v>
      </c>
      <c r="Z100" s="4">
        <f t="shared" si="133"/>
        <v>0.64494257166624414</v>
      </c>
      <c r="AA100" s="4">
        <f t="shared" si="133"/>
        <v>0.66673101402255097</v>
      </c>
      <c r="AB100" s="4">
        <f t="shared" si="133"/>
        <v>0.66529778674272011</v>
      </c>
      <c r="AC100" s="4">
        <f t="shared" si="133"/>
        <v>0.66548580256315515</v>
      </c>
      <c r="AD100" s="4">
        <f t="shared" si="133"/>
        <v>0.65041573618148918</v>
      </c>
      <c r="AE100" s="4">
        <f t="shared" si="133"/>
        <v>0.61345386438452221</v>
      </c>
      <c r="AF100" s="4">
        <f t="shared" si="133"/>
        <v>0.57892585084147963</v>
      </c>
      <c r="AG100" s="4">
        <f t="shared" si="133"/>
        <v>0.53827647293539904</v>
      </c>
      <c r="AI100" s="4">
        <f t="shared" si="134"/>
        <v>-3.4282410434649635E-2</v>
      </c>
      <c r="AJ100" s="4">
        <f t="shared" si="134"/>
        <v>-2.4069604074997808E-2</v>
      </c>
      <c r="AK100" s="4">
        <f t="shared" si="134"/>
        <v>-1.5114245384353409E-2</v>
      </c>
      <c r="AL100" s="4">
        <f t="shared" si="134"/>
        <v>-8.3347779686844814E-3</v>
      </c>
      <c r="AM100" s="4">
        <f t="shared" si="134"/>
        <v>1.2267956436393668E-2</v>
      </c>
      <c r="AN100" s="4">
        <f t="shared" si="134"/>
        <v>5.4497889336245775E-3</v>
      </c>
      <c r="AO100" s="4">
        <f t="shared" si="134"/>
        <v>-1.1236064954473601E-2</v>
      </c>
      <c r="AP100" s="4">
        <f t="shared" si="134"/>
        <v>-1.1245716662441341E-3</v>
      </c>
      <c r="AQ100" s="4">
        <f t="shared" si="134"/>
        <v>-1.5318014022550952E-2</v>
      </c>
      <c r="AR100" s="4">
        <f t="shared" si="134"/>
        <v>-1.4581786742720149E-2</v>
      </c>
      <c r="AS100" s="4">
        <f t="shared" si="134"/>
        <v>-1.7429802563155183E-2</v>
      </c>
      <c r="AT100" s="4">
        <f t="shared" si="134"/>
        <v>-7.6487361814892019E-3</v>
      </c>
      <c r="AU100" s="4">
        <f t="shared" si="134"/>
        <v>9.231356154777437E-4</v>
      </c>
      <c r="AV100" s="4">
        <f t="shared" si="134"/>
        <v>9.8661491585203542E-3</v>
      </c>
      <c r="AW100" s="4">
        <f t="shared" si="134"/>
        <v>3.1515270646009785E-3</v>
      </c>
      <c r="AY100" s="2">
        <f t="shared" si="126"/>
        <v>0.38305914984564593</v>
      </c>
      <c r="AZ100" s="2">
        <f t="shared" si="126"/>
        <v>0.38015200373750313</v>
      </c>
      <c r="BA100" s="2">
        <f t="shared" si="126"/>
        <v>0.37703293588417974</v>
      </c>
      <c r="BB100" s="2">
        <f t="shared" si="126"/>
        <v>0.37549319139130177</v>
      </c>
      <c r="BC100" s="2">
        <f t="shared" si="126"/>
        <v>0.37122802116304032</v>
      </c>
      <c r="BD100" s="2">
        <f t="shared" si="126"/>
        <v>0.36898800675660226</v>
      </c>
      <c r="BE100" s="2">
        <f t="shared" si="126"/>
        <v>0.36265792329829466</v>
      </c>
      <c r="BF100" s="2">
        <f t="shared" si="126"/>
        <v>0.37093176302568531</v>
      </c>
      <c r="BG100" s="2">
        <f t="shared" si="126"/>
        <v>0.35818371719159631</v>
      </c>
      <c r="BH100" s="2">
        <f t="shared" si="126"/>
        <v>0.36018119754307998</v>
      </c>
      <c r="BI100" s="2">
        <f t="shared" si="126"/>
        <v>0.36093930730064572</v>
      </c>
      <c r="BJ100" s="2">
        <f t="shared" si="126"/>
        <v>0.36220680968562097</v>
      </c>
      <c r="BK100" s="2">
        <f t="shared" si="126"/>
        <v>0.35684179000652899</v>
      </c>
      <c r="BL100" s="2">
        <f t="shared" si="126"/>
        <v>0.35596543211589315</v>
      </c>
      <c r="BM100" s="2">
        <f t="shared" si="126"/>
        <v>0.36465894240569957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0.41052954717853829</v>
      </c>
      <c r="DL100" s="2">
        <f t="shared" si="135"/>
        <v>0.40891504242424243</v>
      </c>
      <c r="DM100" s="2">
        <f t="shared" si="135"/>
        <v>0.41604761606765328</v>
      </c>
      <c r="DN100" s="2">
        <f t="shared" si="135"/>
        <v>0.41300950580296908</v>
      </c>
      <c r="DO100" s="2">
        <f t="shared" si="135"/>
        <v>0.41572596557223263</v>
      </c>
      <c r="DP100" s="2">
        <f t="shared" si="135"/>
        <v>0.41377459523809518</v>
      </c>
      <c r="DQ100" s="2">
        <f t="shared" si="135"/>
        <v>0.41643985836516423</v>
      </c>
      <c r="DR100" s="2">
        <f t="shared" si="135"/>
        <v>0.42772106825396833</v>
      </c>
      <c r="DS100" s="2">
        <f t="shared" si="135"/>
        <v>0.41383662184873954</v>
      </c>
      <c r="DT100" s="2">
        <f t="shared" si="135"/>
        <v>0.40807014285714288</v>
      </c>
      <c r="DU100" s="2">
        <f t="shared" si="135"/>
        <v>0.41672492661064431</v>
      </c>
      <c r="DV100" s="2">
        <f t="shared" si="135"/>
        <v>0.41330432100840347</v>
      </c>
      <c r="DW100" s="2">
        <f t="shared" si="135"/>
        <v>0.41499955462184879</v>
      </c>
      <c r="DX100" s="2">
        <f t="shared" si="135"/>
        <v>0.40623373501400567</v>
      </c>
      <c r="DY100" s="2">
        <f t="shared" si="135"/>
        <v>0.39777374866310167</v>
      </c>
      <c r="EA100" s="2">
        <f t="shared" si="95"/>
        <v>0.38045978073407</v>
      </c>
      <c r="EB100" s="2">
        <f t="shared" si="95"/>
        <v>0.37661190625375318</v>
      </c>
      <c r="EC100" s="2">
        <f t="shared" si="95"/>
        <v>0.37284966669929237</v>
      </c>
      <c r="ED100" s="2">
        <f t="shared" si="95"/>
        <v>0.37196436715867148</v>
      </c>
      <c r="EE100" s="2">
        <f t="shared" si="95"/>
        <v>0.36905546362139052</v>
      </c>
      <c r="EF100" s="2">
        <f t="shared" si="95"/>
        <v>0.36745395179305457</v>
      </c>
      <c r="EG100" s="2">
        <f t="shared" si="95"/>
        <v>0.36109797134786126</v>
      </c>
      <c r="EH100" s="2">
        <f t="shared" si="95"/>
        <v>0.369043368947579</v>
      </c>
      <c r="EI100" s="2">
        <f t="shared" si="95"/>
        <v>0.35649240873949578</v>
      </c>
      <c r="EJ100" s="2">
        <f t="shared" si="95"/>
        <v>0.35876479634625597</v>
      </c>
      <c r="EK100" s="2">
        <f t="shared" si="95"/>
        <v>0.35927304121343967</v>
      </c>
      <c r="EL100" s="2">
        <f t="shared" si="95"/>
        <v>0.36061598163841813</v>
      </c>
      <c r="EM100" s="2">
        <f t="shared" si="136"/>
        <v>0.35502371527025695</v>
      </c>
      <c r="EN100" s="2">
        <f t="shared" si="136"/>
        <v>0.35439094696627688</v>
      </c>
      <c r="EO100" s="2">
        <f t="shared" si="136"/>
        <v>0.36330824957754299</v>
      </c>
      <c r="EQ100" s="2">
        <f t="shared" si="137"/>
        <v>0.37758769548700033</v>
      </c>
      <c r="ER100" s="2">
        <f t="shared" si="137"/>
        <v>0.37574606031509872</v>
      </c>
      <c r="ES100" s="2">
        <f t="shared" si="137"/>
        <v>0.37176292135776351</v>
      </c>
      <c r="ET100" s="2">
        <f t="shared" si="137"/>
        <v>0.36767861057193857</v>
      </c>
      <c r="EU100" s="2">
        <f t="shared" si="137"/>
        <v>0.36763080104826351</v>
      </c>
      <c r="EV100" s="2">
        <f t="shared" si="137"/>
        <v>0.36641307204484197</v>
      </c>
      <c r="EW100" s="2">
        <f t="shared" si="137"/>
        <v>0.35959724646034635</v>
      </c>
      <c r="EX100" s="2">
        <f t="shared" si="137"/>
        <v>0.36703261413319838</v>
      </c>
      <c r="EY100" s="2">
        <f t="shared" si="137"/>
        <v>0.35634651764965336</v>
      </c>
      <c r="EZ100" s="2">
        <f t="shared" si="137"/>
        <v>0.35875814695211034</v>
      </c>
      <c r="FA100" s="2">
        <f t="shared" si="137"/>
        <v>0.35951077947361132</v>
      </c>
      <c r="FB100" s="2">
        <f t="shared" si="137"/>
        <v>0.35992265706966481</v>
      </c>
      <c r="FC100" s="2">
        <f t="shared" si="137"/>
        <v>0.35497325989440287</v>
      </c>
      <c r="FD100" s="2">
        <f t="shared" si="137"/>
        <v>0.3603218333709805</v>
      </c>
      <c r="FE100" s="2">
        <f t="shared" si="137"/>
        <v>0.36483301744304231</v>
      </c>
      <c r="FG100" s="2">
        <f t="shared" si="138"/>
        <v>0.9134811671007661</v>
      </c>
      <c r="FH100" s="2">
        <f t="shared" si="138"/>
        <v>0.8904000418310124</v>
      </c>
      <c r="FI100" s="2">
        <f t="shared" si="138"/>
        <v>0.90315071426098803</v>
      </c>
      <c r="FJ100" s="2">
        <f t="shared" si="138"/>
        <v>0.91396938008258555</v>
      </c>
      <c r="FK100" s="2">
        <f t="shared" si="138"/>
        <v>0.95342150840822382</v>
      </c>
      <c r="FL100" s="2">
        <f t="shared" si="138"/>
        <v>0.96685309090190408</v>
      </c>
      <c r="FM100" s="2">
        <f t="shared" si="138"/>
        <v>0.97177131625119939</v>
      </c>
      <c r="FN100" s="2">
        <f t="shared" si="138"/>
        <v>0.96775775167273281</v>
      </c>
      <c r="FO100" s="2">
        <f t="shared" si="138"/>
        <v>0.97050040256238579</v>
      </c>
      <c r="FP100" s="2">
        <f t="shared" si="138"/>
        <v>0.97127259017993262</v>
      </c>
      <c r="FQ100" s="2">
        <f t="shared" si="138"/>
        <v>0.97100414167963689</v>
      </c>
      <c r="FR100" s="2">
        <f t="shared" si="138"/>
        <v>0.96978892006086848</v>
      </c>
      <c r="FS100" s="2">
        <f t="shared" si="138"/>
        <v>0.96968559147183053</v>
      </c>
      <c r="FT100" s="2">
        <f t="shared" si="138"/>
        <v>0.96973418333495431</v>
      </c>
      <c r="FU100" s="2">
        <f t="shared" si="138"/>
        <v>0.96084464184550999</v>
      </c>
      <c r="FW100" s="2">
        <f t="shared" si="128"/>
        <v>7.7713109467606215E-4</v>
      </c>
      <c r="FX100" s="2">
        <f t="shared" si="128"/>
        <v>3.7522756444249232E-4</v>
      </c>
      <c r="FY100" s="2">
        <f t="shared" si="128"/>
        <v>3.8772361130982663E-4</v>
      </c>
      <c r="FZ100" s="2">
        <f t="shared" si="128"/>
        <v>5.4004222778531819E-4</v>
      </c>
      <c r="GA100" s="2">
        <f t="shared" si="128"/>
        <v>9.0129485795452456E-4</v>
      </c>
      <c r="GB100" s="2">
        <f t="shared" si="128"/>
        <v>1.2789124706085522E-3</v>
      </c>
      <c r="GC100" s="2">
        <f t="shared" si="128"/>
        <v>1.5170510323901376E-3</v>
      </c>
      <c r="GD100" s="2">
        <f t="shared" si="128"/>
        <v>1.7440585883214154E-3</v>
      </c>
      <c r="GE100" s="2">
        <f t="shared" si="128"/>
        <v>2.2122666931540668E-3</v>
      </c>
      <c r="GF100" s="2">
        <f t="shared" si="128"/>
        <v>2.0601447787835661E-3</v>
      </c>
      <c r="GG100" s="2">
        <f t="shared" si="128"/>
        <v>1.6798221314629309E-3</v>
      </c>
      <c r="GH100" s="2">
        <f t="shared" si="128"/>
        <v>1.3609576328323413E-3</v>
      </c>
      <c r="GI100" s="2">
        <f t="shared" si="128"/>
        <v>1.1368392567330861E-3</v>
      </c>
      <c r="GJ100" s="2">
        <f t="shared" si="128"/>
        <v>9.1400016607746514E-4</v>
      </c>
      <c r="GK100" s="2">
        <f t="shared" si="128"/>
        <v>7.7642473655410238E-4</v>
      </c>
      <c r="GM100" s="79">
        <f t="shared" si="129"/>
        <v>0.14093618120307336</v>
      </c>
      <c r="GN100" s="79">
        <f t="shared" si="129"/>
        <v>0.23920482861681966</v>
      </c>
      <c r="GO100" s="79">
        <f t="shared" si="129"/>
        <v>5.8172612368420765E-2</v>
      </c>
      <c r="GP100" s="79">
        <f t="shared" si="129"/>
        <v>9.7075406008313226E-4</v>
      </c>
      <c r="GQ100" s="79">
        <f t="shared" si="129"/>
        <v>6.149686349621355E-12</v>
      </c>
      <c r="GR100" s="79">
        <f t="shared" si="129"/>
        <v>2.6491301155338537E-25</v>
      </c>
      <c r="GS100" s="79">
        <f t="shared" si="129"/>
        <v>3.808533735801901E-24</v>
      </c>
      <c r="GT100" s="79">
        <f t="shared" si="129"/>
        <v>3.8043301306159564E-21</v>
      </c>
      <c r="GU100" s="79">
        <f t="shared" si="129"/>
        <v>4.2151273361856337E-24</v>
      </c>
      <c r="GV100" s="79">
        <f t="shared" si="129"/>
        <v>8.3182992218339604E-25</v>
      </c>
      <c r="GW100" s="79">
        <f t="shared" si="129"/>
        <v>2.8777001062067812E-22</v>
      </c>
      <c r="GX100" s="79">
        <f t="shared" si="129"/>
        <v>4.6761500072006611E-18</v>
      </c>
      <c r="GY100" s="79">
        <f t="shared" si="129"/>
        <v>1.3184576137055118E-15</v>
      </c>
      <c r="GZ100" s="79">
        <f t="shared" si="129"/>
        <v>4.4337407648091608E-17</v>
      </c>
      <c r="HA100" s="79">
        <f t="shared" si="129"/>
        <v>7.1243926632085818E-20</v>
      </c>
      <c r="HC100" s="79">
        <f t="shared" si="74"/>
        <v>8.9605951601611812E-3</v>
      </c>
      <c r="HD100" s="79">
        <f t="shared" si="74"/>
        <v>3.8554597709068591E-3</v>
      </c>
      <c r="HE100" s="79">
        <f t="shared" si="74"/>
        <v>5.5938114849303552E-3</v>
      </c>
      <c r="HF100" s="79">
        <f t="shared" si="74"/>
        <v>1.2942171338480269E-2</v>
      </c>
      <c r="HG100" s="79">
        <f t="shared" si="88"/>
        <v>0.16202677110679248</v>
      </c>
      <c r="HH100" s="79">
        <f t="shared" si="88"/>
        <v>0.40106155494505263</v>
      </c>
      <c r="HI100" s="79">
        <f t="shared" ref="HI100:HQ128" si="139" xml:space="preserve"> _xlfn.NORM.DIST($B100, I$8, ABS(I$12), TRUE) * _xlfn.NORM.DIST(($B100 - I$8)*I$16, 0, ABS(I$12), TRUE) * 2</f>
        <v>0.55220635921509209</v>
      </c>
      <c r="HJ100" s="79">
        <f t="shared" si="139"/>
        <v>0.4955647475050019</v>
      </c>
      <c r="HK100" s="79">
        <f t="shared" si="139"/>
        <v>0.60597657606650579</v>
      </c>
      <c r="HL100" s="79">
        <f t="shared" si="139"/>
        <v>0.63437151082015975</v>
      </c>
      <c r="HM100" s="79">
        <f t="shared" si="139"/>
        <v>0.59988046901613057</v>
      </c>
      <c r="HN100" s="79">
        <f t="shared" si="139"/>
        <v>0.49410936309790876</v>
      </c>
      <c r="HO100" s="79">
        <f t="shared" si="139"/>
        <v>0.40847813441930059</v>
      </c>
      <c r="HP100" s="79">
        <f t="shared" si="139"/>
        <v>0.36673853850187638</v>
      </c>
      <c r="HQ100" s="79">
        <f t="shared" si="139"/>
        <v>0.34894751897914872</v>
      </c>
      <c r="HS100" s="79">
        <f t="shared" si="130"/>
        <v>6.9177473778580179E-24</v>
      </c>
      <c r="HT100" s="79">
        <f t="shared" si="130"/>
        <v>2.445437614579223E-29</v>
      </c>
      <c r="HU100" s="79">
        <f t="shared" si="130"/>
        <v>4.6565561772467833E-33</v>
      </c>
      <c r="HV100" s="79">
        <f t="shared" si="130"/>
        <v>2.2264255375100896E-36</v>
      </c>
      <c r="HW100" s="79">
        <f t="shared" si="130"/>
        <v>9.464234522248534E-27</v>
      </c>
      <c r="HX100" s="79">
        <f t="shared" si="130"/>
        <v>8.3305311575382529E-24</v>
      </c>
      <c r="HY100" s="79">
        <f t="shared" si="130"/>
        <v>3.7171595604726069E-21</v>
      </c>
      <c r="HZ100" s="79">
        <f t="shared" si="130"/>
        <v>1.8771286449157147E-21</v>
      </c>
      <c r="IA100" s="79">
        <f t="shared" si="130"/>
        <v>1.9352889296466701E-20</v>
      </c>
      <c r="IB100" s="79">
        <f t="shared" si="130"/>
        <v>1.7316805921849376E-20</v>
      </c>
      <c r="IC100" s="79">
        <f t="shared" si="130"/>
        <v>1.2505977532133378E-19</v>
      </c>
      <c r="ID100" s="79">
        <f t="shared" si="130"/>
        <v>5.0483741135822779E-22</v>
      </c>
      <c r="IE100" s="79">
        <f t="shared" si="130"/>
        <v>9.1142401581545766E-22</v>
      </c>
      <c r="IF100" s="79">
        <f t="shared" si="130"/>
        <v>1.3295720226799803E-17</v>
      </c>
      <c r="IG100" s="79">
        <f t="shared" si="130"/>
        <v>1.9033118706620833E-11</v>
      </c>
      <c r="II100" s="79">
        <f t="shared" si="131"/>
        <v>3.8221926594295329E-88</v>
      </c>
      <c r="IJ100" s="79">
        <f t="shared" si="131"/>
        <v>4.028484558881593E-117</v>
      </c>
      <c r="IK100" s="79">
        <f t="shared" si="131"/>
        <v>8.7009339147757585E-134</v>
      </c>
      <c r="IL100" s="79">
        <f t="shared" si="131"/>
        <v>1.9621601827082807E-156</v>
      </c>
      <c r="IM100" s="79">
        <f t="shared" si="131"/>
        <v>1.9303218963417862E-121</v>
      </c>
      <c r="IN100" s="79">
        <f t="shared" si="131"/>
        <v>1.3864797089248444E-113</v>
      </c>
      <c r="IO100" s="79">
        <f t="shared" si="131"/>
        <v>1.0856723048673963E-102</v>
      </c>
      <c r="IP100" s="79">
        <f t="shared" si="131"/>
        <v>7.6515095380834656E-103</v>
      </c>
      <c r="IQ100" s="79">
        <f t="shared" si="131"/>
        <v>1.2495655733799878E-100</v>
      </c>
      <c r="IR100" s="79">
        <f t="shared" si="131"/>
        <v>2.0397159862474848E-103</v>
      </c>
      <c r="IS100" s="79">
        <f t="shared" si="131"/>
        <v>2.9581886776027279E-96</v>
      </c>
      <c r="IT100" s="79">
        <f t="shared" si="131"/>
        <v>4.9828345494034E-107</v>
      </c>
      <c r="IU100" s="79">
        <f t="shared" si="131"/>
        <v>2.1951455175272729E-102</v>
      </c>
      <c r="IV100" s="79">
        <f t="shared" si="131"/>
        <v>1.5976197405264792E-66</v>
      </c>
      <c r="IW100" s="79">
        <f t="shared" si="131"/>
        <v>4.4266994684250989E-37</v>
      </c>
      <c r="IY100" s="79">
        <f t="shared" si="132"/>
        <v>0.14989677636323454</v>
      </c>
      <c r="IZ100" s="79">
        <f t="shared" si="132"/>
        <v>0.24306028838772653</v>
      </c>
      <c r="JA100" s="79">
        <f t="shared" si="132"/>
        <v>6.3766423853351115E-2</v>
      </c>
      <c r="JB100" s="79">
        <f t="shared" si="132"/>
        <v>1.3912925398563401E-2</v>
      </c>
      <c r="JC100" s="79">
        <f t="shared" si="132"/>
        <v>0.16202677111294217</v>
      </c>
      <c r="JD100" s="79">
        <f t="shared" si="132"/>
        <v>0.40106155494505263</v>
      </c>
      <c r="JE100" s="79">
        <f t="shared" si="132"/>
        <v>0.55220635921509209</v>
      </c>
      <c r="JF100" s="79">
        <f t="shared" si="132"/>
        <v>0.4955647475050019</v>
      </c>
      <c r="JG100" s="79">
        <f t="shared" si="132"/>
        <v>0.60597657606650579</v>
      </c>
      <c r="JH100" s="79">
        <f t="shared" si="132"/>
        <v>0.63437151082015975</v>
      </c>
      <c r="JI100" s="79">
        <f t="shared" si="132"/>
        <v>0.59988046901613057</v>
      </c>
      <c r="JJ100" s="79">
        <f t="shared" si="132"/>
        <v>0.49410936309790876</v>
      </c>
      <c r="JK100" s="79">
        <f t="shared" si="132"/>
        <v>0.40847813441930192</v>
      </c>
      <c r="JL100" s="79">
        <f t="shared" si="132"/>
        <v>0.36673853850187643</v>
      </c>
      <c r="JM100" s="79">
        <f t="shared" si="132"/>
        <v>0.34894751899818183</v>
      </c>
    </row>
    <row r="101" spans="2:273" x14ac:dyDescent="0.25">
      <c r="B101" s="2">
        <v>74</v>
      </c>
      <c r="C101" s="37">
        <v>0.39013500000000001</v>
      </c>
      <c r="D101" s="37">
        <v>0.39665499999999998</v>
      </c>
      <c r="E101" s="37">
        <v>0.390795</v>
      </c>
      <c r="F101" s="37">
        <v>0.38819500000000001</v>
      </c>
      <c r="G101" s="37">
        <v>0.54904200000000003</v>
      </c>
      <c r="H101" s="37">
        <v>0.64000100000000004</v>
      </c>
      <c r="I101" s="37">
        <v>0.64596799999999999</v>
      </c>
      <c r="J101" s="37">
        <v>0.65304899999999999</v>
      </c>
      <c r="K101" s="37">
        <v>0.64033099999999998</v>
      </c>
      <c r="L101" s="37">
        <v>0.63143800000000005</v>
      </c>
      <c r="M101" s="37">
        <v>0.64162699999999995</v>
      </c>
      <c r="N101" s="37">
        <v>0.64794499999999999</v>
      </c>
      <c r="O101" s="37">
        <v>0.62988999999999995</v>
      </c>
      <c r="P101" s="37">
        <v>0.606375</v>
      </c>
      <c r="Q101" s="37">
        <v>0.55962900000000004</v>
      </c>
      <c r="S101" s="4">
        <f t="shared" si="133"/>
        <v>0.4232174034884898</v>
      </c>
      <c r="T101" s="4">
        <f t="shared" si="133"/>
        <v>0.43654817076690372</v>
      </c>
      <c r="U101" s="4">
        <f t="shared" si="133"/>
        <v>0.39484860658110638</v>
      </c>
      <c r="V101" s="4">
        <f t="shared" si="133"/>
        <v>0.40016307002630075</v>
      </c>
      <c r="W101" s="4">
        <f t="shared" si="133"/>
        <v>0.53516343898055063</v>
      </c>
      <c r="X101" s="4">
        <f t="shared" si="133"/>
        <v>0.64355827768687768</v>
      </c>
      <c r="Y101" s="4">
        <f t="shared" si="133"/>
        <v>0.66218546634152808</v>
      </c>
      <c r="Z101" s="4">
        <f t="shared" si="133"/>
        <v>0.66501008407671303</v>
      </c>
      <c r="AA101" s="4">
        <f t="shared" si="133"/>
        <v>0.65002744322126227</v>
      </c>
      <c r="AB101" s="4">
        <f t="shared" si="133"/>
        <v>0.63025541813932295</v>
      </c>
      <c r="AC101" s="4">
        <f t="shared" si="133"/>
        <v>0.6562970108711742</v>
      </c>
      <c r="AD101" s="4">
        <f t="shared" si="133"/>
        <v>0.66197243026916319</v>
      </c>
      <c r="AE101" s="4">
        <f t="shared" si="133"/>
        <v>0.63946544807318251</v>
      </c>
      <c r="AF101" s="4">
        <f t="shared" si="133"/>
        <v>0.60669095028226694</v>
      </c>
      <c r="AG101" s="4">
        <f t="shared" si="133"/>
        <v>0.56411199798002343</v>
      </c>
      <c r="AI101" s="4">
        <f t="shared" si="134"/>
        <v>-3.3082403488489787E-2</v>
      </c>
      <c r="AJ101" s="4">
        <f t="shared" si="134"/>
        <v>-3.9893170766903741E-2</v>
      </c>
      <c r="AK101" s="4">
        <f t="shared" si="134"/>
        <v>-4.0536065811063726E-3</v>
      </c>
      <c r="AL101" s="4">
        <f t="shared" si="134"/>
        <v>-1.1968070026300737E-2</v>
      </c>
      <c r="AM101" s="4">
        <f t="shared" si="134"/>
        <v>1.3878561019449398E-2</v>
      </c>
      <c r="AN101" s="4">
        <f t="shared" si="134"/>
        <v>-3.5572776868776357E-3</v>
      </c>
      <c r="AO101" s="4">
        <f t="shared" si="134"/>
        <v>-1.6217466341528097E-2</v>
      </c>
      <c r="AP101" s="4">
        <f t="shared" si="134"/>
        <v>-1.1961084076713036E-2</v>
      </c>
      <c r="AQ101" s="4">
        <f t="shared" si="134"/>
        <v>-9.6964432212622853E-3</v>
      </c>
      <c r="AR101" s="4">
        <f t="shared" si="134"/>
        <v>1.182581860677101E-3</v>
      </c>
      <c r="AS101" s="4">
        <f t="shared" si="134"/>
        <v>-1.4670010871174255E-2</v>
      </c>
      <c r="AT101" s="4">
        <f t="shared" si="134"/>
        <v>-1.4027430269163199E-2</v>
      </c>
      <c r="AU101" s="4">
        <f t="shared" si="134"/>
        <v>-9.5754480731825575E-3</v>
      </c>
      <c r="AV101" s="4">
        <f t="shared" si="134"/>
        <v>-3.1595028226694133E-4</v>
      </c>
      <c r="AW101" s="4">
        <f t="shared" si="134"/>
        <v>-4.4829979800233843E-3</v>
      </c>
      <c r="AY101" s="2">
        <f t="shared" si="126"/>
        <v>0.38250049354010746</v>
      </c>
      <c r="AZ101" s="2">
        <f t="shared" si="126"/>
        <v>0.37969025011510144</v>
      </c>
      <c r="BA101" s="2">
        <f t="shared" si="126"/>
        <v>0.3765286674765696</v>
      </c>
      <c r="BB101" s="2">
        <f t="shared" si="126"/>
        <v>0.37492977245081166</v>
      </c>
      <c r="BC101" s="2">
        <f t="shared" si="126"/>
        <v>0.37076889996159867</v>
      </c>
      <c r="BD101" s="2">
        <f t="shared" si="126"/>
        <v>0.36854344547636358</v>
      </c>
      <c r="BE101" s="2">
        <f t="shared" si="126"/>
        <v>0.36224325155146042</v>
      </c>
      <c r="BF101" s="2">
        <f t="shared" si="126"/>
        <v>0.37039050315677041</v>
      </c>
      <c r="BG101" s="2">
        <f t="shared" si="126"/>
        <v>0.35786137205736068</v>
      </c>
      <c r="BH101" s="2">
        <f t="shared" si="126"/>
        <v>0.35984280139799657</v>
      </c>
      <c r="BI101" s="2">
        <f t="shared" si="126"/>
        <v>0.36056106209000288</v>
      </c>
      <c r="BJ101" s="2">
        <f t="shared" si="126"/>
        <v>0.36175283124913749</v>
      </c>
      <c r="BK101" s="2">
        <f t="shared" si="126"/>
        <v>0.35645551615094706</v>
      </c>
      <c r="BL101" s="2">
        <f t="shared" si="126"/>
        <v>0.35579590384140453</v>
      </c>
      <c r="BM101" s="2">
        <f t="shared" si="126"/>
        <v>0.36439626123828339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0.41097497386678988</v>
      </c>
      <c r="DL101" s="2">
        <f t="shared" si="135"/>
        <v>0.40931996653491437</v>
      </c>
      <c r="DM101" s="2">
        <f t="shared" si="135"/>
        <v>0.41663594749823818</v>
      </c>
      <c r="DN101" s="2">
        <f t="shared" si="135"/>
        <v>0.41364366005398123</v>
      </c>
      <c r="DO101" s="2">
        <f t="shared" si="135"/>
        <v>0.41625464343339585</v>
      </c>
      <c r="DP101" s="2">
        <f t="shared" si="135"/>
        <v>0.41433683268983268</v>
      </c>
      <c r="DQ101" s="2">
        <f t="shared" si="135"/>
        <v>0.4170703857906799</v>
      </c>
      <c r="DR101" s="2">
        <f t="shared" si="135"/>
        <v>0.42847324315744323</v>
      </c>
      <c r="DS101" s="2">
        <f t="shared" si="135"/>
        <v>0.41449968907563028</v>
      </c>
      <c r="DT101" s="2">
        <f t="shared" si="135"/>
        <v>0.40853540000000005</v>
      </c>
      <c r="DU101" s="2">
        <f t="shared" si="135"/>
        <v>0.41725714621848742</v>
      </c>
      <c r="DV101" s="2">
        <f t="shared" si="135"/>
        <v>0.41395498235294126</v>
      </c>
      <c r="DW101" s="2">
        <f t="shared" si="135"/>
        <v>0.41570897983193278</v>
      </c>
      <c r="DX101" s="2">
        <f t="shared" si="135"/>
        <v>0.40692665630252112</v>
      </c>
      <c r="DY101" s="2">
        <f t="shared" si="135"/>
        <v>0.39843230129870133</v>
      </c>
      <c r="EA101" s="2">
        <f t="shared" si="95"/>
        <v>0.38004346800382033</v>
      </c>
      <c r="EB101" s="2">
        <f t="shared" si="95"/>
        <v>0.37636440514712194</v>
      </c>
      <c r="EC101" s="2">
        <f t="shared" si="95"/>
        <v>0.37260669545135905</v>
      </c>
      <c r="ED101" s="2">
        <f t="shared" si="95"/>
        <v>0.37160901660516599</v>
      </c>
      <c r="EE101" s="2">
        <f t="shared" si="95"/>
        <v>0.36874368867073626</v>
      </c>
      <c r="EF101" s="2">
        <f t="shared" si="95"/>
        <v>0.36711308181431607</v>
      </c>
      <c r="EG101" s="2">
        <f t="shared" si="95"/>
        <v>0.36079320258272807</v>
      </c>
      <c r="EH101" s="2">
        <f t="shared" si="95"/>
        <v>0.36862948139255702</v>
      </c>
      <c r="EI101" s="2">
        <f t="shared" si="95"/>
        <v>0.3562916105162065</v>
      </c>
      <c r="EJ101" s="2">
        <f t="shared" si="95"/>
        <v>0.35852936128164276</v>
      </c>
      <c r="EK101" s="2">
        <f t="shared" si="95"/>
        <v>0.35901655723609238</v>
      </c>
      <c r="EL101" s="2">
        <f t="shared" si="95"/>
        <v>0.36027073692493955</v>
      </c>
      <c r="EM101" s="2">
        <f t="shared" si="136"/>
        <v>0.35476618233730434</v>
      </c>
      <c r="EN101" s="2">
        <f t="shared" si="136"/>
        <v>0.35433459510857296</v>
      </c>
      <c r="EO101" s="2">
        <f t="shared" si="136"/>
        <v>0.36313004071790672</v>
      </c>
      <c r="EQ101" s="2">
        <f t="shared" si="137"/>
        <v>0.37724765483544487</v>
      </c>
      <c r="ER101" s="2">
        <f t="shared" si="137"/>
        <v>0.37551570070830348</v>
      </c>
      <c r="ES101" s="2">
        <f t="shared" si="137"/>
        <v>0.37154407500200926</v>
      </c>
      <c r="ET101" s="2">
        <f t="shared" si="137"/>
        <v>0.36743008552919471</v>
      </c>
      <c r="EU101" s="2">
        <f t="shared" si="137"/>
        <v>0.36736332386214288</v>
      </c>
      <c r="EV101" s="2">
        <f t="shared" si="137"/>
        <v>0.36611299740283004</v>
      </c>
      <c r="EW101" s="2">
        <f t="shared" si="137"/>
        <v>0.35934585558258514</v>
      </c>
      <c r="EX101" s="2">
        <f t="shared" si="137"/>
        <v>0.36669052540240116</v>
      </c>
      <c r="EY101" s="2">
        <f t="shared" si="137"/>
        <v>0.35615088896507507</v>
      </c>
      <c r="EZ101" s="2">
        <f t="shared" si="137"/>
        <v>0.35851891318574342</v>
      </c>
      <c r="FA101" s="2">
        <f t="shared" si="137"/>
        <v>0.35924461138539143</v>
      </c>
      <c r="FB101" s="2">
        <f t="shared" si="137"/>
        <v>0.35959976991453807</v>
      </c>
      <c r="FC101" s="2">
        <f t="shared" si="137"/>
        <v>0.354716345203895</v>
      </c>
      <c r="FD101" s="2">
        <f t="shared" si="137"/>
        <v>0.36006940380022473</v>
      </c>
      <c r="FE101" s="2">
        <f t="shared" si="137"/>
        <v>0.36455687120024205</v>
      </c>
      <c r="FG101" s="2">
        <f t="shared" si="138"/>
        <v>0.9204885885158548</v>
      </c>
      <c r="FH101" s="2">
        <f t="shared" si="138"/>
        <v>0.89907032389208263</v>
      </c>
      <c r="FI101" s="2">
        <f t="shared" si="138"/>
        <v>0.9109132320375517</v>
      </c>
      <c r="FJ101" s="2">
        <f t="shared" si="138"/>
        <v>0.92094068189400113</v>
      </c>
      <c r="FK101" s="2">
        <f t="shared" si="138"/>
        <v>0.95734509381847188</v>
      </c>
      <c r="FL101" s="2">
        <f t="shared" si="138"/>
        <v>0.96968123284379337</v>
      </c>
      <c r="FM101" s="2">
        <f t="shared" si="138"/>
        <v>0.97419102965034632</v>
      </c>
      <c r="FN101" s="2">
        <f t="shared" si="138"/>
        <v>0.97051106085277283</v>
      </c>
      <c r="FO101" s="2">
        <f t="shared" si="138"/>
        <v>0.97302603254140863</v>
      </c>
      <c r="FP101" s="2">
        <f t="shared" si="138"/>
        <v>0.97373389801369181</v>
      </c>
      <c r="FQ101" s="2">
        <f t="shared" si="138"/>
        <v>0.97348782183223481</v>
      </c>
      <c r="FR101" s="2">
        <f t="shared" si="138"/>
        <v>0.97237373016231066</v>
      </c>
      <c r="FS101" s="2">
        <f t="shared" si="138"/>
        <v>0.97227898949116676</v>
      </c>
      <c r="FT101" s="2">
        <f t="shared" si="138"/>
        <v>0.97232354296856049</v>
      </c>
      <c r="FU101" s="2">
        <f t="shared" si="138"/>
        <v>0.9641664334530593</v>
      </c>
      <c r="FW101" s="2">
        <f t="shared" si="128"/>
        <v>8.5204341787421345E-4</v>
      </c>
      <c r="FX101" s="2">
        <f t="shared" si="128"/>
        <v>4.1141394929212279E-4</v>
      </c>
      <c r="FY101" s="2">
        <f t="shared" si="128"/>
        <v>4.2511458372318734E-4</v>
      </c>
      <c r="FZ101" s="2">
        <f t="shared" si="128"/>
        <v>5.921136772787574E-4</v>
      </c>
      <c r="GA101" s="2">
        <f t="shared" si="128"/>
        <v>9.8816423392363169E-4</v>
      </c>
      <c r="GB101" s="2">
        <f t="shared" si="128"/>
        <v>1.4021266343630333E-3</v>
      </c>
      <c r="GC101" s="2">
        <f t="shared" si="128"/>
        <v>1.6631699539942655E-3</v>
      </c>
      <c r="GD101" s="2">
        <f t="shared" si="128"/>
        <v>1.9120004947534449E-3</v>
      </c>
      <c r="GE101" s="2">
        <f t="shared" si="128"/>
        <v>2.4251845726155114E-3</v>
      </c>
      <c r="GF101" s="2">
        <f t="shared" si="128"/>
        <v>2.2584549424709412E-3</v>
      </c>
      <c r="GG101" s="2">
        <f t="shared" si="128"/>
        <v>1.8415898810571632E-3</v>
      </c>
      <c r="GH101" s="2">
        <f t="shared" si="128"/>
        <v>1.4920644581275118E-3</v>
      </c>
      <c r="GI101" s="2">
        <f t="shared" si="128"/>
        <v>1.2463827540167267E-3</v>
      </c>
      <c r="GJ101" s="2">
        <f t="shared" si="128"/>
        <v>1.0020928877347774E-3</v>
      </c>
      <c r="GK101" s="2">
        <f t="shared" si="128"/>
        <v>8.5126902766807116E-4</v>
      </c>
      <c r="GM101" s="79">
        <f t="shared" si="129"/>
        <v>7.0003099123284618E-2</v>
      </c>
      <c r="GN101" s="79">
        <f t="shared" si="129"/>
        <v>0.12175315703027709</v>
      </c>
      <c r="GO101" s="79">
        <f t="shared" si="129"/>
        <v>2.2514860759880309E-2</v>
      </c>
      <c r="GP101" s="79">
        <f t="shared" si="129"/>
        <v>1.9858698158889494E-4</v>
      </c>
      <c r="GQ101" s="79">
        <f t="shared" si="129"/>
        <v>1.7327028636358096E-13</v>
      </c>
      <c r="GR101" s="79">
        <f t="shared" si="129"/>
        <v>4.7879221298919895E-28</v>
      </c>
      <c r="GS101" s="79">
        <f t="shared" si="129"/>
        <v>1.5696630153793446E-26</v>
      </c>
      <c r="GT101" s="79">
        <f t="shared" si="129"/>
        <v>2.6330796406622031E-23</v>
      </c>
      <c r="GU101" s="79">
        <f t="shared" si="129"/>
        <v>1.8036167294939472E-26</v>
      </c>
      <c r="GV101" s="79">
        <f t="shared" si="129"/>
        <v>3.2798788682212583E-27</v>
      </c>
      <c r="GW101" s="79">
        <f t="shared" si="129"/>
        <v>1.7418430674297268E-24</v>
      </c>
      <c r="GX101" s="79">
        <f t="shared" si="129"/>
        <v>6.5510439982461218E-20</v>
      </c>
      <c r="GY101" s="79">
        <f t="shared" si="129"/>
        <v>3.4341179116604393E-17</v>
      </c>
      <c r="GZ101" s="79">
        <f t="shared" si="129"/>
        <v>7.9106367615997136E-19</v>
      </c>
      <c r="HA101" s="79">
        <f t="shared" si="129"/>
        <v>7.5471042546463074E-22</v>
      </c>
      <c r="HC101" s="79">
        <f t="shared" si="74"/>
        <v>1.2979452827224796E-2</v>
      </c>
      <c r="HD101" s="79">
        <f t="shared" si="74"/>
        <v>5.8839685358641914E-3</v>
      </c>
      <c r="HE101" s="79">
        <f t="shared" si="74"/>
        <v>8.664179396967342E-3</v>
      </c>
      <c r="HF101" s="79">
        <f t="shared" si="74"/>
        <v>2.0301497112072488E-2</v>
      </c>
      <c r="HG101" s="79">
        <f t="shared" si="74"/>
        <v>0.21389473810347584</v>
      </c>
      <c r="HH101" s="79">
        <f t="shared" si="74"/>
        <v>0.49376078857930172</v>
      </c>
      <c r="HI101" s="79">
        <f t="shared" si="139"/>
        <v>0.62958454408008879</v>
      </c>
      <c r="HJ101" s="79">
        <f t="shared" si="139"/>
        <v>0.58714365176615668</v>
      </c>
      <c r="HK101" s="79">
        <f t="shared" si="139"/>
        <v>0.64029317007507414</v>
      </c>
      <c r="HL101" s="79">
        <f t="shared" si="139"/>
        <v>0.63014743068805923</v>
      </c>
      <c r="HM101" s="79">
        <f t="shared" si="139"/>
        <v>0.64460724784060786</v>
      </c>
      <c r="HN101" s="79">
        <f t="shared" si="139"/>
        <v>0.56655620198930912</v>
      </c>
      <c r="HO101" s="79">
        <f t="shared" si="139"/>
        <v>0.49061746897450625</v>
      </c>
      <c r="HP101" s="79">
        <f t="shared" si="139"/>
        <v>0.44847217039730453</v>
      </c>
      <c r="HQ101" s="79">
        <f t="shared" si="139"/>
        <v>0.44538819021760045</v>
      </c>
      <c r="HS101" s="79">
        <f t="shared" si="130"/>
        <v>4.799771893476586E-23</v>
      </c>
      <c r="HT101" s="79">
        <f t="shared" si="130"/>
        <v>2.3544567289860782E-28</v>
      </c>
      <c r="HU101" s="79">
        <f t="shared" si="130"/>
        <v>6.2010614333166174E-32</v>
      </c>
      <c r="HV101" s="79">
        <f t="shared" si="130"/>
        <v>4.8112012802659572E-35</v>
      </c>
      <c r="HW101" s="79">
        <f t="shared" si="130"/>
        <v>1.1172069241868393E-25</v>
      </c>
      <c r="HX101" s="79">
        <f t="shared" si="130"/>
        <v>8.8247591796308018E-23</v>
      </c>
      <c r="HY101" s="79">
        <f t="shared" si="130"/>
        <v>3.2275353999945536E-20</v>
      </c>
      <c r="HZ101" s="79">
        <f t="shared" si="130"/>
        <v>1.7395803936184078E-20</v>
      </c>
      <c r="IA101" s="79">
        <f t="shared" si="130"/>
        <v>1.797029275459367E-19</v>
      </c>
      <c r="IB101" s="79">
        <f t="shared" si="130"/>
        <v>1.6207522700601011E-19</v>
      </c>
      <c r="IC101" s="79">
        <f t="shared" si="130"/>
        <v>9.6308007251725113E-19</v>
      </c>
      <c r="ID101" s="79">
        <f t="shared" si="130"/>
        <v>4.6390951060996489E-21</v>
      </c>
      <c r="IE101" s="79">
        <f t="shared" si="130"/>
        <v>7.434396274351807E-21</v>
      </c>
      <c r="IF101" s="79">
        <f t="shared" si="130"/>
        <v>6.6701185322451419E-17</v>
      </c>
      <c r="IG101" s="79">
        <f t="shared" si="130"/>
        <v>5.0335142419579118E-11</v>
      </c>
      <c r="II101" s="79">
        <f t="shared" si="131"/>
        <v>6.1233017719461197E-86</v>
      </c>
      <c r="IJ101" s="79">
        <f t="shared" si="131"/>
        <v>1.8998526534776528E-114</v>
      </c>
      <c r="IK101" s="79">
        <f t="shared" si="131"/>
        <v>1.0282381938117861E-130</v>
      </c>
      <c r="IL101" s="79">
        <f t="shared" si="131"/>
        <v>1.1222619869288049E-152</v>
      </c>
      <c r="IM101" s="79">
        <f t="shared" si="131"/>
        <v>2.5347121561135865E-118</v>
      </c>
      <c r="IN101" s="79">
        <f t="shared" si="131"/>
        <v>1.6132790766787183E-110</v>
      </c>
      <c r="IO101" s="79">
        <f t="shared" si="131"/>
        <v>7.5040415727812849E-100</v>
      </c>
      <c r="IP101" s="79">
        <f t="shared" si="131"/>
        <v>6.1619422253513896E-100</v>
      </c>
      <c r="IQ101" s="79">
        <f t="shared" si="131"/>
        <v>1.1197280426729145E-97</v>
      </c>
      <c r="IR101" s="79">
        <f t="shared" si="131"/>
        <v>2.043289108193209E-100</v>
      </c>
      <c r="IS101" s="79">
        <f t="shared" si="131"/>
        <v>1.4853601428195469E-93</v>
      </c>
      <c r="IT101" s="79">
        <f t="shared" si="131"/>
        <v>4.0796340597206647E-104</v>
      </c>
      <c r="IU101" s="79">
        <f t="shared" si="131"/>
        <v>1.1288183983798028E-99</v>
      </c>
      <c r="IV101" s="79">
        <f t="shared" si="131"/>
        <v>7.8542560788665001E-65</v>
      </c>
      <c r="IW101" s="79">
        <f t="shared" si="131"/>
        <v>3.5488737988479535E-36</v>
      </c>
      <c r="IY101" s="79">
        <f t="shared" si="132"/>
        <v>8.2982551950509409E-2</v>
      </c>
      <c r="IZ101" s="79">
        <f t="shared" si="132"/>
        <v>0.12763712556614129</v>
      </c>
      <c r="JA101" s="79">
        <f t="shared" si="132"/>
        <v>3.1179040156847651E-2</v>
      </c>
      <c r="JB101" s="79">
        <f t="shared" si="132"/>
        <v>2.0500084093661382E-2</v>
      </c>
      <c r="JC101" s="79">
        <f t="shared" si="132"/>
        <v>0.21389473810364912</v>
      </c>
      <c r="JD101" s="79">
        <f t="shared" si="132"/>
        <v>0.49376078857930172</v>
      </c>
      <c r="JE101" s="79">
        <f t="shared" si="132"/>
        <v>0.62958454408008879</v>
      </c>
      <c r="JF101" s="79">
        <f t="shared" si="132"/>
        <v>0.58714365176615668</v>
      </c>
      <c r="JG101" s="79">
        <f t="shared" si="132"/>
        <v>0.64029317007507414</v>
      </c>
      <c r="JH101" s="79">
        <f t="shared" si="132"/>
        <v>0.63014743068805923</v>
      </c>
      <c r="JI101" s="79">
        <f t="shared" si="132"/>
        <v>0.64460724784060786</v>
      </c>
      <c r="JJ101" s="79">
        <f t="shared" si="132"/>
        <v>0.56655620198930912</v>
      </c>
      <c r="JK101" s="79">
        <f t="shared" si="132"/>
        <v>0.49061746897450631</v>
      </c>
      <c r="JL101" s="79">
        <f t="shared" si="132"/>
        <v>0.44847217039730458</v>
      </c>
      <c r="JM101" s="79">
        <f t="shared" si="132"/>
        <v>0.44538819026793558</v>
      </c>
    </row>
    <row r="102" spans="2:273" x14ac:dyDescent="0.25">
      <c r="B102" s="2">
        <v>75</v>
      </c>
      <c r="C102" s="37">
        <v>0.394507</v>
      </c>
      <c r="D102" s="37">
        <v>0.39097900000000002</v>
      </c>
      <c r="E102" s="37">
        <v>0.392459</v>
      </c>
      <c r="F102" s="37">
        <v>0.40165899999999999</v>
      </c>
      <c r="G102" s="37">
        <v>0.57908400000000004</v>
      </c>
      <c r="H102" s="37">
        <v>0.65260700000000005</v>
      </c>
      <c r="I102" s="37">
        <v>0.63387099999999996</v>
      </c>
      <c r="J102" s="37">
        <v>0.65025100000000002</v>
      </c>
      <c r="K102" s="37">
        <v>0.60649699999999995</v>
      </c>
      <c r="L102" s="37">
        <v>0.57865999999999995</v>
      </c>
      <c r="M102" s="37">
        <v>0.61890400000000001</v>
      </c>
      <c r="N102" s="37">
        <v>0.63990599999999997</v>
      </c>
      <c r="O102" s="37">
        <v>0.63891799999999999</v>
      </c>
      <c r="P102" s="37">
        <v>0.62197999999999998</v>
      </c>
      <c r="Q102" s="37">
        <v>0.56668200000000002</v>
      </c>
      <c r="S102" s="4">
        <f t="shared" si="133"/>
        <v>0.4133171587732517</v>
      </c>
      <c r="T102" s="4">
        <f t="shared" si="133"/>
        <v>0.40895357626153178</v>
      </c>
      <c r="U102" s="4">
        <f t="shared" si="133"/>
        <v>0.39477030005243435</v>
      </c>
      <c r="V102" s="4">
        <f t="shared" si="133"/>
        <v>0.41081169858500632</v>
      </c>
      <c r="W102" s="4">
        <f t="shared" si="133"/>
        <v>0.56732626526669849</v>
      </c>
      <c r="X102" s="4">
        <f t="shared" si="133"/>
        <v>0.66554842663933877</v>
      </c>
      <c r="Y102" s="4">
        <f t="shared" si="133"/>
        <v>0.64435419873341815</v>
      </c>
      <c r="Z102" s="4">
        <f t="shared" si="133"/>
        <v>0.66509223176291776</v>
      </c>
      <c r="AA102" s="4">
        <f t="shared" si="133"/>
        <v>0.59936186575848605</v>
      </c>
      <c r="AB102" s="4">
        <f t="shared" si="133"/>
        <v>0.56350669530432285</v>
      </c>
      <c r="AC102" s="4">
        <f t="shared" si="133"/>
        <v>0.61674069167966072</v>
      </c>
      <c r="AD102" s="4">
        <f t="shared" si="133"/>
        <v>0.6523946301409167</v>
      </c>
      <c r="AE102" s="4">
        <f t="shared" si="133"/>
        <v>0.65525250895521459</v>
      </c>
      <c r="AF102" s="4">
        <f t="shared" si="133"/>
        <v>0.62877258577244399</v>
      </c>
      <c r="AG102" s="4">
        <f t="shared" si="133"/>
        <v>0.57973641903253892</v>
      </c>
      <c r="AI102" s="4">
        <f t="shared" si="134"/>
        <v>-1.8810158773251706E-2</v>
      </c>
      <c r="AJ102" s="4">
        <f t="shared" si="134"/>
        <v>-1.7974576261531761E-2</v>
      </c>
      <c r="AK102" s="4">
        <f t="shared" si="134"/>
        <v>-2.3113000524343508E-3</v>
      </c>
      <c r="AL102" s="4">
        <f t="shared" si="134"/>
        <v>-9.1526985850063358E-3</v>
      </c>
      <c r="AM102" s="4">
        <f t="shared" si="134"/>
        <v>1.175773473330155E-2</v>
      </c>
      <c r="AN102" s="4">
        <f t="shared" si="134"/>
        <v>-1.2941426639338727E-2</v>
      </c>
      <c r="AO102" s="4">
        <f t="shared" si="134"/>
        <v>-1.0483198733418186E-2</v>
      </c>
      <c r="AP102" s="4">
        <f t="shared" si="134"/>
        <v>-1.4841231762917739E-2</v>
      </c>
      <c r="AQ102" s="4">
        <f t="shared" si="134"/>
        <v>7.1351342415139074E-3</v>
      </c>
      <c r="AR102" s="4">
        <f t="shared" si="134"/>
        <v>1.5153304695677106E-2</v>
      </c>
      <c r="AS102" s="4">
        <f t="shared" si="134"/>
        <v>2.1633083203392856E-3</v>
      </c>
      <c r="AT102" s="4">
        <f t="shared" si="134"/>
        <v>-1.2488630140916723E-2</v>
      </c>
      <c r="AU102" s="4">
        <f t="shared" si="134"/>
        <v>-1.6334508955214599E-2</v>
      </c>
      <c r="AV102" s="4">
        <f t="shared" si="134"/>
        <v>-6.7925857724440153E-3</v>
      </c>
      <c r="AW102" s="4">
        <f t="shared" si="134"/>
        <v>-1.30544190325389E-2</v>
      </c>
      <c r="AY102" s="2">
        <f t="shared" si="126"/>
        <v>0.38194635371344227</v>
      </c>
      <c r="AZ102" s="2">
        <f t="shared" si="126"/>
        <v>0.37923782847988369</v>
      </c>
      <c r="BA102" s="2">
        <f t="shared" si="126"/>
        <v>0.37603687128019614</v>
      </c>
      <c r="BB102" s="2">
        <f t="shared" si="126"/>
        <v>0.37437492163511993</v>
      </c>
      <c r="BC102" s="2">
        <f t="shared" si="126"/>
        <v>0.37031850609300387</v>
      </c>
      <c r="BD102" s="2">
        <f t="shared" si="126"/>
        <v>0.36810505470225235</v>
      </c>
      <c r="BE102" s="2">
        <f t="shared" si="126"/>
        <v>0.36183562808400727</v>
      </c>
      <c r="BF102" s="2">
        <f t="shared" si="126"/>
        <v>0.36985676100494225</v>
      </c>
      <c r="BG102" s="2">
        <f t="shared" si="126"/>
        <v>0.35754711153652363</v>
      </c>
      <c r="BH102" s="2">
        <f t="shared" si="126"/>
        <v>0.35951138293361157</v>
      </c>
      <c r="BI102" s="2">
        <f t="shared" si="126"/>
        <v>0.36019114399238228</v>
      </c>
      <c r="BJ102" s="2">
        <f t="shared" si="126"/>
        <v>0.36130547973354848</v>
      </c>
      <c r="BK102" s="2">
        <f t="shared" si="126"/>
        <v>0.35607760312575254</v>
      </c>
      <c r="BL102" s="2">
        <f t="shared" si="126"/>
        <v>0.35563401609298978</v>
      </c>
      <c r="BM102" s="2">
        <f t="shared" si="126"/>
        <v>0.36413785267930371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0.41142040055504153</v>
      </c>
      <c r="DL102" s="2">
        <f t="shared" si="135"/>
        <v>0.40972489064558631</v>
      </c>
      <c r="DM102" s="2">
        <f t="shared" si="135"/>
        <v>0.41722427892882313</v>
      </c>
      <c r="DN102" s="2">
        <f t="shared" si="135"/>
        <v>0.41427781430499339</v>
      </c>
      <c r="DO102" s="2">
        <f t="shared" si="135"/>
        <v>0.41678332129455908</v>
      </c>
      <c r="DP102" s="2">
        <f t="shared" si="135"/>
        <v>0.41489907014157013</v>
      </c>
      <c r="DQ102" s="2">
        <f t="shared" si="135"/>
        <v>0.41770091321619551</v>
      </c>
      <c r="DR102" s="2">
        <f t="shared" si="135"/>
        <v>0.42922541806091813</v>
      </c>
      <c r="DS102" s="2">
        <f t="shared" si="135"/>
        <v>0.41516275630252103</v>
      </c>
      <c r="DT102" s="2">
        <f t="shared" si="135"/>
        <v>0.40900065714285716</v>
      </c>
      <c r="DU102" s="2">
        <f t="shared" si="135"/>
        <v>0.41778936582633058</v>
      </c>
      <c r="DV102" s="2">
        <f t="shared" si="135"/>
        <v>0.4146056436974791</v>
      </c>
      <c r="DW102" s="2">
        <f t="shared" si="135"/>
        <v>0.41641840504201683</v>
      </c>
      <c r="DX102" s="2">
        <f t="shared" si="135"/>
        <v>0.40761957759103651</v>
      </c>
      <c r="DY102" s="2">
        <f t="shared" si="135"/>
        <v>0.39909085393430105</v>
      </c>
      <c r="EA102" s="2">
        <f t="shared" si="95"/>
        <v>0.3796271552735706</v>
      </c>
      <c r="EB102" s="2">
        <f t="shared" si="95"/>
        <v>0.37611690404049075</v>
      </c>
      <c r="EC102" s="2">
        <f t="shared" si="95"/>
        <v>0.37236372420342573</v>
      </c>
      <c r="ED102" s="2">
        <f t="shared" si="95"/>
        <v>0.37125366605166044</v>
      </c>
      <c r="EE102" s="2">
        <f t="shared" si="95"/>
        <v>0.36843191372008205</v>
      </c>
      <c r="EF102" s="2">
        <f t="shared" si="95"/>
        <v>0.36677221183557757</v>
      </c>
      <c r="EG102" s="2">
        <f t="shared" si="95"/>
        <v>0.36048843381759488</v>
      </c>
      <c r="EH102" s="2">
        <f t="shared" si="95"/>
        <v>0.36821559383753499</v>
      </c>
      <c r="EI102" s="2">
        <f t="shared" si="95"/>
        <v>0.35609081229291717</v>
      </c>
      <c r="EJ102" s="2">
        <f t="shared" si="95"/>
        <v>0.35829392621702955</v>
      </c>
      <c r="EK102" s="2">
        <f t="shared" si="95"/>
        <v>0.35876007325874509</v>
      </c>
      <c r="EL102" s="2">
        <f t="shared" si="95"/>
        <v>0.35992549221146092</v>
      </c>
      <c r="EM102" s="2">
        <f t="shared" si="136"/>
        <v>0.35450864940435167</v>
      </c>
      <c r="EN102" s="2">
        <f t="shared" si="136"/>
        <v>0.35427824325086898</v>
      </c>
      <c r="EO102" s="2">
        <f t="shared" si="136"/>
        <v>0.36295183185827046</v>
      </c>
      <c r="EQ102" s="2">
        <f t="shared" si="137"/>
        <v>0.37690761418388946</v>
      </c>
      <c r="ER102" s="2">
        <f t="shared" si="137"/>
        <v>0.37528534110150819</v>
      </c>
      <c r="ES102" s="2">
        <f t="shared" si="137"/>
        <v>0.37132522864625495</v>
      </c>
      <c r="ET102" s="2">
        <f t="shared" si="137"/>
        <v>0.3671815604864509</v>
      </c>
      <c r="EU102" s="2">
        <f t="shared" si="137"/>
        <v>0.36709584667602224</v>
      </c>
      <c r="EV102" s="2">
        <f t="shared" si="137"/>
        <v>0.36581292276081817</v>
      </c>
      <c r="EW102" s="2">
        <f t="shared" si="137"/>
        <v>0.35909446470482387</v>
      </c>
      <c r="EX102" s="2">
        <f t="shared" si="137"/>
        <v>0.36634843667160394</v>
      </c>
      <c r="EY102" s="2">
        <f t="shared" si="137"/>
        <v>0.35595526028049684</v>
      </c>
      <c r="EZ102" s="2">
        <f t="shared" si="137"/>
        <v>0.35827967941937655</v>
      </c>
      <c r="FA102" s="2">
        <f t="shared" si="137"/>
        <v>0.3589784432971716</v>
      </c>
      <c r="FB102" s="2">
        <f t="shared" si="137"/>
        <v>0.35927688275941133</v>
      </c>
      <c r="FC102" s="2">
        <f t="shared" si="137"/>
        <v>0.35445943051338707</v>
      </c>
      <c r="FD102" s="2">
        <f t="shared" si="137"/>
        <v>0.35981697422946896</v>
      </c>
      <c r="FE102" s="2">
        <f t="shared" si="137"/>
        <v>0.36428072495744179</v>
      </c>
      <c r="FG102" s="2">
        <f t="shared" si="138"/>
        <v>0.92697382938850548</v>
      </c>
      <c r="FH102" s="2">
        <f t="shared" si="138"/>
        <v>0.9071262558937333</v>
      </c>
      <c r="FI102" s="2">
        <f t="shared" si="138"/>
        <v>0.91810999324089715</v>
      </c>
      <c r="FJ102" s="2">
        <f t="shared" si="138"/>
        <v>0.9273919570286191</v>
      </c>
      <c r="FK102" s="2">
        <f t="shared" si="138"/>
        <v>0.96095170835772492</v>
      </c>
      <c r="FL102" s="2">
        <f t="shared" si="138"/>
        <v>0.97227499308250054</v>
      </c>
      <c r="FM102" s="2">
        <f t="shared" si="138"/>
        <v>0.97640836481678317</v>
      </c>
      <c r="FN102" s="2">
        <f t="shared" si="138"/>
        <v>0.97303580366754494</v>
      </c>
      <c r="FO102" s="2">
        <f t="shared" si="138"/>
        <v>0.97534092303086695</v>
      </c>
      <c r="FP102" s="2">
        <f t="shared" si="138"/>
        <v>0.97598953892952967</v>
      </c>
      <c r="FQ102" s="2">
        <f t="shared" si="138"/>
        <v>0.97576406893648948</v>
      </c>
      <c r="FR102" s="2">
        <f t="shared" si="138"/>
        <v>0.9747431477901779</v>
      </c>
      <c r="FS102" s="2">
        <f t="shared" si="138"/>
        <v>0.97465632094263399</v>
      </c>
      <c r="FT102" s="2">
        <f t="shared" si="138"/>
        <v>0.97469715298516613</v>
      </c>
      <c r="FU102" s="2">
        <f t="shared" si="138"/>
        <v>0.9672160321787725</v>
      </c>
      <c r="FW102" s="2">
        <f t="shared" si="128"/>
        <v>9.3417023769863747E-4</v>
      </c>
      <c r="FX102" s="2">
        <f t="shared" si="128"/>
        <v>4.5108852016784748E-4</v>
      </c>
      <c r="FY102" s="2">
        <f t="shared" si="128"/>
        <v>4.6610975475515023E-4</v>
      </c>
      <c r="FZ102" s="2">
        <f t="shared" si="128"/>
        <v>6.4920265038508963E-4</v>
      </c>
      <c r="GA102" s="2">
        <f t="shared" si="128"/>
        <v>1.0833972496175728E-3</v>
      </c>
      <c r="GB102" s="2">
        <f t="shared" si="128"/>
        <v>1.5371933395220947E-3</v>
      </c>
      <c r="GC102" s="2">
        <f t="shared" si="128"/>
        <v>1.8233370190388974E-3</v>
      </c>
      <c r="GD102" s="2">
        <f t="shared" si="128"/>
        <v>2.0960801972304843E-3</v>
      </c>
      <c r="GE102" s="2">
        <f t="shared" si="128"/>
        <v>2.6585399671390148E-3</v>
      </c>
      <c r="GF102" s="2">
        <f t="shared" si="128"/>
        <v>2.4758071436654953E-3</v>
      </c>
      <c r="GG102" s="2">
        <f t="shared" si="128"/>
        <v>2.0189044454629423E-3</v>
      </c>
      <c r="GH102" s="2">
        <f t="shared" si="128"/>
        <v>1.6357806721889537E-3</v>
      </c>
      <c r="GI102" s="2">
        <f t="shared" si="128"/>
        <v>1.3664671978423715E-3</v>
      </c>
      <c r="GJ102" s="2">
        <f t="shared" si="128"/>
        <v>1.0986667826813517E-3</v>
      </c>
      <c r="GK102" s="2">
        <f t="shared" si="128"/>
        <v>9.3332127524016104E-4</v>
      </c>
      <c r="GM102" s="79">
        <f t="shared" si="129"/>
        <v>2.9948314856933229E-2</v>
      </c>
      <c r="GN102" s="79">
        <f t="shared" si="129"/>
        <v>5.0879339419008962E-2</v>
      </c>
      <c r="GO102" s="79">
        <f t="shared" si="129"/>
        <v>7.3072524901649271E-3</v>
      </c>
      <c r="GP102" s="79">
        <f t="shared" si="129"/>
        <v>3.3737560946445732E-5</v>
      </c>
      <c r="GQ102" s="79">
        <f t="shared" si="129"/>
        <v>3.835187218410351E-15</v>
      </c>
      <c r="GR102" s="79">
        <f t="shared" si="129"/>
        <v>6.1481405500223481E-31</v>
      </c>
      <c r="GS102" s="79">
        <f t="shared" si="129"/>
        <v>4.9269056985561947E-29</v>
      </c>
      <c r="GT102" s="79">
        <f t="shared" si="129"/>
        <v>1.4105035770444029E-25</v>
      </c>
      <c r="GU102" s="79">
        <f t="shared" si="129"/>
        <v>5.8966667767758541E-29</v>
      </c>
      <c r="GV102" s="79">
        <f t="shared" si="129"/>
        <v>9.8807245699534758E-30</v>
      </c>
      <c r="GW102" s="79">
        <f t="shared" si="129"/>
        <v>8.1593456397348961E-27</v>
      </c>
      <c r="GX102" s="79">
        <f t="shared" si="129"/>
        <v>7.3425111680225155E-22</v>
      </c>
      <c r="GY102" s="79">
        <f t="shared" si="129"/>
        <v>7.3940962114532961E-19</v>
      </c>
      <c r="GZ102" s="79">
        <f t="shared" si="129"/>
        <v>1.143357589280142E-20</v>
      </c>
      <c r="HA102" s="79">
        <f t="shared" si="129"/>
        <v>6.3617776783498083E-24</v>
      </c>
      <c r="HC102" s="79">
        <f t="shared" si="74"/>
        <v>1.8517161013690223E-2</v>
      </c>
      <c r="HD102" s="79">
        <f t="shared" si="74"/>
        <v>8.8290140738324831E-3</v>
      </c>
      <c r="HE102" s="79">
        <f t="shared" si="74"/>
        <v>1.3161504533772765E-2</v>
      </c>
      <c r="HF102" s="79">
        <f t="shared" si="74"/>
        <v>3.1075814442654792E-2</v>
      </c>
      <c r="HG102" s="79">
        <f t="shared" si="74"/>
        <v>0.27677059961041878</v>
      </c>
      <c r="HH102" s="79">
        <f t="shared" si="74"/>
        <v>0.58851381998909125</v>
      </c>
      <c r="HI102" s="79">
        <f t="shared" si="139"/>
        <v>0.65891746871181989</v>
      </c>
      <c r="HJ102" s="79">
        <f t="shared" si="139"/>
        <v>0.65263053093799506</v>
      </c>
      <c r="HK102" s="79">
        <f t="shared" si="139"/>
        <v>0.59610278858035004</v>
      </c>
      <c r="HL102" s="79">
        <f t="shared" si="139"/>
        <v>0.53734223025223005</v>
      </c>
      <c r="HM102" s="79">
        <f t="shared" si="139"/>
        <v>0.62304366109086706</v>
      </c>
      <c r="HN102" s="79">
        <f t="shared" si="139"/>
        <v>0.60856785250404322</v>
      </c>
      <c r="HO102" s="79">
        <f t="shared" si="139"/>
        <v>0.56779792052866307</v>
      </c>
      <c r="HP102" s="79">
        <f t="shared" si="139"/>
        <v>0.53325955643647338</v>
      </c>
      <c r="HQ102" s="79">
        <f t="shared" si="139"/>
        <v>0.5377940124913515</v>
      </c>
      <c r="HS102" s="79">
        <f t="shared" si="130"/>
        <v>3.2106549048916927E-22</v>
      </c>
      <c r="HT102" s="79">
        <f t="shared" si="130"/>
        <v>2.177257181017593E-27</v>
      </c>
      <c r="HU102" s="79">
        <f t="shared" si="130"/>
        <v>7.8819033971389117E-31</v>
      </c>
      <c r="HV102" s="79">
        <f t="shared" si="130"/>
        <v>9.7956383781377931E-34</v>
      </c>
      <c r="HW102" s="79">
        <f t="shared" si="130"/>
        <v>1.2508320929085837E-24</v>
      </c>
      <c r="HX102" s="79">
        <f t="shared" si="130"/>
        <v>8.8505545570048438E-22</v>
      </c>
      <c r="HY102" s="79">
        <f t="shared" si="130"/>
        <v>2.6605471683819543E-19</v>
      </c>
      <c r="HZ102" s="79">
        <f t="shared" si="130"/>
        <v>1.5268369857674308E-19</v>
      </c>
      <c r="IA102" s="79">
        <f t="shared" si="130"/>
        <v>1.5756482263509013E-18</v>
      </c>
      <c r="IB102" s="79">
        <f t="shared" si="130"/>
        <v>1.432003881114651E-18</v>
      </c>
      <c r="IC102" s="79">
        <f t="shared" si="130"/>
        <v>7.0538663065631024E-18</v>
      </c>
      <c r="ID102" s="79">
        <f t="shared" si="130"/>
        <v>4.0452238491578586E-20</v>
      </c>
      <c r="IE102" s="79">
        <f t="shared" si="130"/>
        <v>5.7829406330565378E-20</v>
      </c>
      <c r="IF102" s="79">
        <f t="shared" si="130"/>
        <v>3.2311005797193813E-16</v>
      </c>
      <c r="IG102" s="79">
        <f t="shared" si="130"/>
        <v>1.3046538566588156E-10</v>
      </c>
      <c r="II102" s="79">
        <f t="shared" si="131"/>
        <v>9.1887557560524985E-84</v>
      </c>
      <c r="IJ102" s="79">
        <f t="shared" si="131"/>
        <v>8.3371014844226846E-112</v>
      </c>
      <c r="IK102" s="79">
        <f t="shared" si="131"/>
        <v>1.1181558068479408E-127</v>
      </c>
      <c r="IL102" s="79">
        <f t="shared" si="131"/>
        <v>5.771697511174766E-149</v>
      </c>
      <c r="IM102" s="79">
        <f t="shared" si="131"/>
        <v>3.027904154537625E-115</v>
      </c>
      <c r="IN102" s="79">
        <f t="shared" si="131"/>
        <v>1.7020942932702472E-107</v>
      </c>
      <c r="IO102" s="79">
        <f t="shared" si="131"/>
        <v>4.725841861703011E-97</v>
      </c>
      <c r="IP102" s="79">
        <f t="shared" si="131"/>
        <v>4.5020926611988059E-97</v>
      </c>
      <c r="IQ102" s="79">
        <f t="shared" si="131"/>
        <v>9.0538850187460881E-95</v>
      </c>
      <c r="IR102" s="79">
        <f t="shared" si="131"/>
        <v>1.8460748698679379E-97</v>
      </c>
      <c r="IS102" s="79">
        <f t="shared" si="131"/>
        <v>6.8169989971502069E-91</v>
      </c>
      <c r="IT102" s="79">
        <f t="shared" si="131"/>
        <v>3.0407966673827913E-101</v>
      </c>
      <c r="IU102" s="79">
        <f t="shared" si="131"/>
        <v>5.331584277534078E-97</v>
      </c>
      <c r="IV102" s="79">
        <f t="shared" si="131"/>
        <v>3.6683644589706179E-63</v>
      </c>
      <c r="IW102" s="79">
        <f t="shared" si="131"/>
        <v>2.7703843065172876E-35</v>
      </c>
      <c r="IY102" s="79">
        <f t="shared" si="132"/>
        <v>4.8465475870623456E-2</v>
      </c>
      <c r="IZ102" s="79">
        <f t="shared" si="132"/>
        <v>5.9708353492841447E-2</v>
      </c>
      <c r="JA102" s="79">
        <f t="shared" si="132"/>
        <v>2.0468757023937693E-2</v>
      </c>
      <c r="JB102" s="79">
        <f t="shared" si="132"/>
        <v>3.1109552003601236E-2</v>
      </c>
      <c r="JC102" s="79">
        <f t="shared" si="132"/>
        <v>0.27677059961042261</v>
      </c>
      <c r="JD102" s="79">
        <f t="shared" si="132"/>
        <v>0.58851381998909125</v>
      </c>
      <c r="JE102" s="79">
        <f t="shared" si="132"/>
        <v>0.65891746871181989</v>
      </c>
      <c r="JF102" s="79">
        <f t="shared" si="132"/>
        <v>0.65263053093799506</v>
      </c>
      <c r="JG102" s="79">
        <f t="shared" si="132"/>
        <v>0.59610278858035004</v>
      </c>
      <c r="JH102" s="79">
        <f t="shared" si="132"/>
        <v>0.53734223025223005</v>
      </c>
      <c r="JI102" s="79">
        <f t="shared" si="132"/>
        <v>0.62304366109086706</v>
      </c>
      <c r="JJ102" s="79">
        <f t="shared" si="132"/>
        <v>0.60856785250404322</v>
      </c>
      <c r="JK102" s="79">
        <f t="shared" si="132"/>
        <v>0.56779792052866307</v>
      </c>
      <c r="JL102" s="79">
        <f t="shared" si="132"/>
        <v>0.53325955643647371</v>
      </c>
      <c r="JM102" s="79">
        <f t="shared" si="132"/>
        <v>0.53779401262181692</v>
      </c>
    </row>
    <row r="103" spans="2:273" x14ac:dyDescent="0.25">
      <c r="B103" s="2">
        <v>76</v>
      </c>
      <c r="C103" s="37">
        <v>0.40212900000000001</v>
      </c>
      <c r="D103" s="37">
        <v>0.39204</v>
      </c>
      <c r="E103" s="37">
        <v>0.39386300000000002</v>
      </c>
      <c r="F103" s="37">
        <v>0.41347400000000001</v>
      </c>
      <c r="G103" s="37">
        <v>0.609232</v>
      </c>
      <c r="H103" s="37">
        <v>0.65262399999999998</v>
      </c>
      <c r="I103" s="37">
        <v>0.60125099999999998</v>
      </c>
      <c r="J103" s="37">
        <v>0.62939100000000003</v>
      </c>
      <c r="K103" s="37">
        <v>0.54218200000000005</v>
      </c>
      <c r="L103" s="37">
        <v>0.49676799999999999</v>
      </c>
      <c r="M103" s="37">
        <v>0.57149300000000003</v>
      </c>
      <c r="N103" s="37">
        <v>0.62208799999999997</v>
      </c>
      <c r="O103" s="37">
        <v>0.63594300000000004</v>
      </c>
      <c r="P103" s="37">
        <v>0.62252399999999997</v>
      </c>
      <c r="Q103" s="37">
        <v>0.56508700000000001</v>
      </c>
      <c r="S103" s="4">
        <f t="shared" si="133"/>
        <v>0.41395672585427956</v>
      </c>
      <c r="T103" s="4">
        <f t="shared" si="133"/>
        <v>0.40051864525759195</v>
      </c>
      <c r="U103" s="4">
        <f t="shared" si="133"/>
        <v>0.39990044488237825</v>
      </c>
      <c r="V103" s="4">
        <f t="shared" si="133"/>
        <v>0.42508695300769117</v>
      </c>
      <c r="W103" s="4">
        <f t="shared" si="133"/>
        <v>0.60024162540810611</v>
      </c>
      <c r="X103" s="4">
        <f t="shared" si="133"/>
        <v>0.66838021129968139</v>
      </c>
      <c r="Y103" s="4">
        <f t="shared" si="133"/>
        <v>0.59249552110864367</v>
      </c>
      <c r="Z103" s="4">
        <f t="shared" si="133"/>
        <v>0.63221985171551931</v>
      </c>
      <c r="AA103" s="4">
        <f t="shared" si="133"/>
        <v>0.5249613057501219</v>
      </c>
      <c r="AB103" s="4">
        <f t="shared" si="133"/>
        <v>0.48493027715418391</v>
      </c>
      <c r="AC103" s="4">
        <f t="shared" si="133"/>
        <v>0.55103466170675763</v>
      </c>
      <c r="AD103" s="4">
        <f t="shared" si="133"/>
        <v>0.61744980951796968</v>
      </c>
      <c r="AE103" s="4">
        <f t="shared" si="133"/>
        <v>0.65287090978200002</v>
      </c>
      <c r="AF103" s="4">
        <f t="shared" si="133"/>
        <v>0.63844784331377546</v>
      </c>
      <c r="AG103" s="4">
        <f t="shared" si="133"/>
        <v>0.57621217126366864</v>
      </c>
      <c r="AI103" s="4">
        <f t="shared" si="134"/>
        <v>-1.1827725854279547E-2</v>
      </c>
      <c r="AJ103" s="4">
        <f t="shared" si="134"/>
        <v>-8.4786452575919546E-3</v>
      </c>
      <c r="AK103" s="4">
        <f t="shared" si="134"/>
        <v>-6.037444882378229E-3</v>
      </c>
      <c r="AL103" s="4">
        <f t="shared" si="134"/>
        <v>-1.1612953007691162E-2</v>
      </c>
      <c r="AM103" s="4">
        <f t="shared" si="134"/>
        <v>8.9903745918938904E-3</v>
      </c>
      <c r="AN103" s="4">
        <f t="shared" si="134"/>
        <v>-1.5756211299681411E-2</v>
      </c>
      <c r="AO103" s="4">
        <f t="shared" si="134"/>
        <v>8.7554788913563053E-3</v>
      </c>
      <c r="AP103" s="4">
        <f t="shared" si="134"/>
        <v>-2.8288517155192761E-3</v>
      </c>
      <c r="AQ103" s="4">
        <f t="shared" si="134"/>
        <v>1.7220694249878155E-2</v>
      </c>
      <c r="AR103" s="4">
        <f t="shared" si="134"/>
        <v>1.1837722845816079E-2</v>
      </c>
      <c r="AS103" s="4">
        <f t="shared" si="134"/>
        <v>2.0458338293242395E-2</v>
      </c>
      <c r="AT103" s="4">
        <f t="shared" si="134"/>
        <v>4.6381904820302911E-3</v>
      </c>
      <c r="AU103" s="4">
        <f t="shared" si="134"/>
        <v>-1.6927909781999984E-2</v>
      </c>
      <c r="AV103" s="4">
        <f t="shared" si="134"/>
        <v>-1.5923843313775499E-2</v>
      </c>
      <c r="AW103" s="4">
        <f t="shared" si="134"/>
        <v>-1.1125171263668632E-2</v>
      </c>
      <c r="AY103" s="2">
        <f t="shared" si="126"/>
        <v>0.3813970436554619</v>
      </c>
      <c r="AZ103" s="2">
        <f t="shared" si="126"/>
        <v>0.3787948303236584</v>
      </c>
      <c r="BA103" s="2">
        <f t="shared" si="126"/>
        <v>0.37555747828061142</v>
      </c>
      <c r="BB103" s="2">
        <f t="shared" si="126"/>
        <v>0.37382878731532543</v>
      </c>
      <c r="BC103" s="2">
        <f t="shared" si="126"/>
        <v>0.36987648760877539</v>
      </c>
      <c r="BD103" s="2">
        <f t="shared" si="126"/>
        <v>0.36767257325984021</v>
      </c>
      <c r="BE103" s="2">
        <f t="shared" si="126"/>
        <v>0.36143468526867034</v>
      </c>
      <c r="BF103" s="2">
        <f t="shared" si="126"/>
        <v>0.36933022409731237</v>
      </c>
      <c r="BG103" s="2">
        <f t="shared" si="126"/>
        <v>0.35724048220160765</v>
      </c>
      <c r="BH103" s="2">
        <f t="shared" si="126"/>
        <v>0.35918653496248681</v>
      </c>
      <c r="BI103" s="2">
        <f t="shared" si="126"/>
        <v>0.35982905973633655</v>
      </c>
      <c r="BJ103" s="2">
        <f t="shared" si="126"/>
        <v>0.36086445227994252</v>
      </c>
      <c r="BK103" s="2">
        <f t="shared" si="126"/>
        <v>0.35570760587991063</v>
      </c>
      <c r="BL103" s="2">
        <f t="shared" si="126"/>
        <v>0.35547933234421675</v>
      </c>
      <c r="BM103" s="2">
        <f t="shared" si="126"/>
        <v>0.36388363224394776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0.41186582724329313</v>
      </c>
      <c r="DL103" s="2">
        <f t="shared" si="135"/>
        <v>0.41012981475625826</v>
      </c>
      <c r="DM103" s="2">
        <f t="shared" si="135"/>
        <v>0.41781261035940803</v>
      </c>
      <c r="DN103" s="2">
        <f t="shared" si="135"/>
        <v>0.41491196855600554</v>
      </c>
      <c r="DO103" s="2">
        <f t="shared" si="135"/>
        <v>0.41731199915572231</v>
      </c>
      <c r="DP103" s="2">
        <f t="shared" si="135"/>
        <v>0.41546130759330757</v>
      </c>
      <c r="DQ103" s="2">
        <f t="shared" si="135"/>
        <v>0.41833144064171118</v>
      </c>
      <c r="DR103" s="2">
        <f t="shared" si="135"/>
        <v>0.42997759296439303</v>
      </c>
      <c r="DS103" s="2">
        <f t="shared" si="135"/>
        <v>0.41582582352941178</v>
      </c>
      <c r="DT103" s="2">
        <f t="shared" si="135"/>
        <v>0.40946591428571433</v>
      </c>
      <c r="DU103" s="2">
        <f t="shared" si="135"/>
        <v>0.41832158543417369</v>
      </c>
      <c r="DV103" s="2">
        <f t="shared" si="135"/>
        <v>0.41525630504201688</v>
      </c>
      <c r="DW103" s="2">
        <f t="shared" si="135"/>
        <v>0.41712783025210087</v>
      </c>
      <c r="DX103" s="2">
        <f t="shared" si="135"/>
        <v>0.4083124988795519</v>
      </c>
      <c r="DY103" s="2">
        <f t="shared" si="135"/>
        <v>0.39974940656990071</v>
      </c>
      <c r="EA103" s="2">
        <f t="shared" si="95"/>
        <v>0.37921084254332094</v>
      </c>
      <c r="EB103" s="2">
        <f t="shared" si="95"/>
        <v>0.37586940293385956</v>
      </c>
      <c r="EC103" s="2">
        <f t="shared" si="95"/>
        <v>0.37212075295549235</v>
      </c>
      <c r="ED103" s="2">
        <f t="shared" si="95"/>
        <v>0.37089831549815488</v>
      </c>
      <c r="EE103" s="2">
        <f t="shared" si="95"/>
        <v>0.36812013876942778</v>
      </c>
      <c r="EF103" s="2">
        <f t="shared" si="95"/>
        <v>0.36643134185683912</v>
      </c>
      <c r="EG103" s="2">
        <f t="shared" si="95"/>
        <v>0.36018366505246174</v>
      </c>
      <c r="EH103" s="2">
        <f t="shared" si="95"/>
        <v>0.36780170628251296</v>
      </c>
      <c r="EI103" s="2">
        <f t="shared" si="95"/>
        <v>0.35589001406962784</v>
      </c>
      <c r="EJ103" s="2">
        <f t="shared" si="95"/>
        <v>0.35805849115241634</v>
      </c>
      <c r="EK103" s="2">
        <f t="shared" si="95"/>
        <v>0.35850358928139781</v>
      </c>
      <c r="EL103" s="2">
        <f t="shared" si="95"/>
        <v>0.35958024749798234</v>
      </c>
      <c r="EM103" s="2">
        <f t="shared" si="136"/>
        <v>0.35425111647139901</v>
      </c>
      <c r="EN103" s="2">
        <f t="shared" si="136"/>
        <v>0.35422189139316507</v>
      </c>
      <c r="EO103" s="2">
        <f t="shared" si="136"/>
        <v>0.36277362299863419</v>
      </c>
      <c r="EQ103" s="2">
        <f t="shared" si="137"/>
        <v>0.376567573532334</v>
      </c>
      <c r="ER103" s="2">
        <f t="shared" si="137"/>
        <v>0.37505498149471289</v>
      </c>
      <c r="ES103" s="2">
        <f t="shared" si="137"/>
        <v>0.37110638229050069</v>
      </c>
      <c r="ET103" s="2">
        <f t="shared" si="137"/>
        <v>0.36693303544370709</v>
      </c>
      <c r="EU103" s="2">
        <f t="shared" si="137"/>
        <v>0.36682836948990161</v>
      </c>
      <c r="EV103" s="2">
        <f t="shared" si="137"/>
        <v>0.36551284811880624</v>
      </c>
      <c r="EW103" s="2">
        <f t="shared" si="137"/>
        <v>0.35884307382706265</v>
      </c>
      <c r="EX103" s="2">
        <f t="shared" si="137"/>
        <v>0.36600634794080672</v>
      </c>
      <c r="EY103" s="2">
        <f t="shared" si="137"/>
        <v>0.35575963159591861</v>
      </c>
      <c r="EZ103" s="2">
        <f t="shared" si="137"/>
        <v>0.35804044565300969</v>
      </c>
      <c r="FA103" s="2">
        <f t="shared" si="137"/>
        <v>0.35871227520895171</v>
      </c>
      <c r="FB103" s="2">
        <f t="shared" si="137"/>
        <v>0.35895399560428459</v>
      </c>
      <c r="FC103" s="2">
        <f t="shared" si="137"/>
        <v>0.35420251582287915</v>
      </c>
      <c r="FD103" s="2">
        <f t="shared" si="137"/>
        <v>0.35956454465871318</v>
      </c>
      <c r="FE103" s="2">
        <f t="shared" si="137"/>
        <v>0.36400457871464154</v>
      </c>
      <c r="FG103" s="2">
        <f t="shared" si="138"/>
        <v>0.93296863000980201</v>
      </c>
      <c r="FH103" s="2">
        <f t="shared" si="138"/>
        <v>0.91460026203458611</v>
      </c>
      <c r="FI103" s="2">
        <f t="shared" si="138"/>
        <v>0.92477338587590008</v>
      </c>
      <c r="FJ103" s="2">
        <f t="shared" si="138"/>
        <v>0.93335490085743245</v>
      </c>
      <c r="FK103" s="2">
        <f t="shared" si="138"/>
        <v>0.96426475466435857</v>
      </c>
      <c r="FL103" s="2">
        <f t="shared" si="138"/>
        <v>0.97465265832779513</v>
      </c>
      <c r="FM103" s="2">
        <f t="shared" si="138"/>
        <v>0.9784394173610117</v>
      </c>
      <c r="FN103" s="2">
        <f t="shared" si="138"/>
        <v>0.97534987684797758</v>
      </c>
      <c r="FO103" s="2">
        <f t="shared" si="138"/>
        <v>0.97746175257057977</v>
      </c>
      <c r="FP103" s="2">
        <f t="shared" si="138"/>
        <v>0.97805583868701818</v>
      </c>
      <c r="FQ103" s="2">
        <f t="shared" si="138"/>
        <v>0.97784933188545975</v>
      </c>
      <c r="FR103" s="2">
        <f t="shared" si="138"/>
        <v>0.97691417270792391</v>
      </c>
      <c r="FS103" s="2">
        <f t="shared" si="138"/>
        <v>0.97683463193676079</v>
      </c>
      <c r="FT103" s="2">
        <f t="shared" si="138"/>
        <v>0.97687203770947295</v>
      </c>
      <c r="FU103" s="2">
        <f t="shared" si="138"/>
        <v>0.97001416784465377</v>
      </c>
      <c r="FW103" s="2">
        <f t="shared" si="128"/>
        <v>1.0242049885385877E-3</v>
      </c>
      <c r="FX103" s="2">
        <f t="shared" si="128"/>
        <v>4.945872023572489E-4</v>
      </c>
      <c r="FY103" s="2">
        <f t="shared" si="128"/>
        <v>5.1105620119345086E-4</v>
      </c>
      <c r="FZ103" s="2">
        <f t="shared" si="128"/>
        <v>7.1179196871817222E-4</v>
      </c>
      <c r="GA103" s="2">
        <f t="shared" si="128"/>
        <v>1.1877973083890745E-3</v>
      </c>
      <c r="GB103" s="2">
        <f t="shared" si="128"/>
        <v>1.6852490481029888E-3</v>
      </c>
      <c r="GC103" s="2">
        <f t="shared" si="128"/>
        <v>1.998897654979757E-3</v>
      </c>
      <c r="GD103" s="2">
        <f t="shared" si="128"/>
        <v>2.2978415502417507E-3</v>
      </c>
      <c r="GE103" s="2">
        <f t="shared" si="128"/>
        <v>2.9142836196140954E-3</v>
      </c>
      <c r="GF103" s="2">
        <f t="shared" si="128"/>
        <v>2.7140202761823649E-3</v>
      </c>
      <c r="GG103" s="2">
        <f t="shared" si="128"/>
        <v>2.2132536064357858E-3</v>
      </c>
      <c r="GH103" s="2">
        <f t="shared" si="128"/>
        <v>1.7933148248596735E-3</v>
      </c>
      <c r="GI103" s="2">
        <f t="shared" si="128"/>
        <v>1.4981039867030994E-3</v>
      </c>
      <c r="GJ103" s="2">
        <f t="shared" si="128"/>
        <v>1.2045364943131054E-3</v>
      </c>
      <c r="GK103" s="2">
        <f t="shared" si="128"/>
        <v>1.02327428740756E-3</v>
      </c>
      <c r="GM103" s="79">
        <f t="shared" si="129"/>
        <v>1.0989237359698763E-2</v>
      </c>
      <c r="GN103" s="79">
        <f t="shared" si="129"/>
        <v>1.7308649496877861E-2</v>
      </c>
      <c r="GO103" s="79">
        <f t="shared" si="129"/>
        <v>1.9821379527615096E-3</v>
      </c>
      <c r="GP103" s="79">
        <f t="shared" si="129"/>
        <v>4.7560190946650461E-6</v>
      </c>
      <c r="GQ103" s="79">
        <f t="shared" si="129"/>
        <v>6.6683958540432687E-17</v>
      </c>
      <c r="GR103" s="79">
        <f t="shared" si="129"/>
        <v>5.608805782818036E-34</v>
      </c>
      <c r="GS103" s="79">
        <f t="shared" si="129"/>
        <v>1.177701858909509E-31</v>
      </c>
      <c r="GT103" s="79">
        <f t="shared" si="129"/>
        <v>5.8476464903083425E-28</v>
      </c>
      <c r="GU103" s="79">
        <f t="shared" si="129"/>
        <v>1.4728784074898267E-31</v>
      </c>
      <c r="GV103" s="79">
        <f t="shared" si="129"/>
        <v>2.2740267761671295E-32</v>
      </c>
      <c r="GW103" s="79">
        <f t="shared" si="129"/>
        <v>2.9577381520064218E-29</v>
      </c>
      <c r="GX103" s="79">
        <f t="shared" si="129"/>
        <v>6.5837487262459717E-24</v>
      </c>
      <c r="GY103" s="79">
        <f t="shared" si="129"/>
        <v>1.316013801744559E-20</v>
      </c>
      <c r="GZ103" s="79">
        <f t="shared" si="129"/>
        <v>1.3386456871032341E-22</v>
      </c>
      <c r="HA103" s="79">
        <f t="shared" si="129"/>
        <v>4.2666419402338746E-26</v>
      </c>
      <c r="HC103" s="79">
        <f t="shared" si="74"/>
        <v>2.6021555056111662E-2</v>
      </c>
      <c r="HD103" s="79">
        <f t="shared" si="74"/>
        <v>1.3026960297403556E-2</v>
      </c>
      <c r="HE103" s="79">
        <f t="shared" si="74"/>
        <v>1.9610915878821536E-2</v>
      </c>
      <c r="HF103" s="79">
        <f t="shared" si="74"/>
        <v>4.6428963099178329E-2</v>
      </c>
      <c r="HG103" s="79">
        <f t="shared" si="74"/>
        <v>0.35104420201176706</v>
      </c>
      <c r="HH103" s="79">
        <f t="shared" si="74"/>
        <v>0.66002990927407601</v>
      </c>
      <c r="HI103" s="79">
        <f t="shared" si="139"/>
        <v>0.6031996926158546</v>
      </c>
      <c r="HJ103" s="79">
        <f t="shared" si="139"/>
        <v>0.64929459887147334</v>
      </c>
      <c r="HK103" s="79">
        <f t="shared" si="139"/>
        <v>0.46918806861587226</v>
      </c>
      <c r="HL103" s="79">
        <f t="shared" si="139"/>
        <v>0.37791116017121129</v>
      </c>
      <c r="HM103" s="79">
        <f t="shared" si="139"/>
        <v>0.52127452824547948</v>
      </c>
      <c r="HN103" s="79">
        <f t="shared" si="139"/>
        <v>0.59849324269711535</v>
      </c>
      <c r="HO103" s="79">
        <f t="shared" si="139"/>
        <v>0.62098414794427903</v>
      </c>
      <c r="HP103" s="79">
        <f t="shared" si="139"/>
        <v>0.60674768829778747</v>
      </c>
      <c r="HQ103" s="79">
        <f t="shared" si="139"/>
        <v>0.59774882737555557</v>
      </c>
      <c r="HS103" s="79">
        <f t="shared" si="130"/>
        <v>2.0705686405905691E-21</v>
      </c>
      <c r="HT103" s="79">
        <f t="shared" si="130"/>
        <v>1.9338312960802282E-26</v>
      </c>
      <c r="HU103" s="79">
        <f t="shared" si="130"/>
        <v>9.5623623843953063E-30</v>
      </c>
      <c r="HV103" s="79">
        <f t="shared" si="130"/>
        <v>1.8791103515292501E-32</v>
      </c>
      <c r="HW103" s="79">
        <f t="shared" si="130"/>
        <v>1.3282822145780916E-23</v>
      </c>
      <c r="HX103" s="79">
        <f t="shared" si="130"/>
        <v>8.4040090062994302E-21</v>
      </c>
      <c r="HY103" s="79">
        <f t="shared" si="130"/>
        <v>2.0822036183060437E-18</v>
      </c>
      <c r="HZ103" s="79">
        <f t="shared" si="130"/>
        <v>1.2692620345683547E-18</v>
      </c>
      <c r="IA103" s="79">
        <f t="shared" si="130"/>
        <v>1.3045871639093548E-17</v>
      </c>
      <c r="IB103" s="79">
        <f t="shared" si="130"/>
        <v>1.1944430917357802E-17</v>
      </c>
      <c r="IC103" s="79">
        <f t="shared" si="130"/>
        <v>4.9138857450649482E-17</v>
      </c>
      <c r="ID103" s="79">
        <f t="shared" si="130"/>
        <v>3.3472716320566092E-19</v>
      </c>
      <c r="IE103" s="79">
        <f t="shared" si="130"/>
        <v>4.2898258241915133E-19</v>
      </c>
      <c r="IF103" s="79">
        <f t="shared" si="130"/>
        <v>1.511372165117304E-15</v>
      </c>
      <c r="IG103" s="79">
        <f t="shared" si="130"/>
        <v>3.3142802250318924E-10</v>
      </c>
      <c r="II103" s="79">
        <f t="shared" si="131"/>
        <v>1.291598731289903E-81</v>
      </c>
      <c r="IJ103" s="79">
        <f t="shared" si="131"/>
        <v>3.4043063372350973E-109</v>
      </c>
      <c r="IK103" s="79">
        <f t="shared" si="131"/>
        <v>1.1189046874897018E-124</v>
      </c>
      <c r="IL103" s="79">
        <f t="shared" si="131"/>
        <v>2.6690950662912214E-145</v>
      </c>
      <c r="IM103" s="79">
        <f t="shared" si="131"/>
        <v>3.2905781561754721E-112</v>
      </c>
      <c r="IN103" s="79">
        <f t="shared" si="131"/>
        <v>1.6283143471895337E-104</v>
      </c>
      <c r="IO103" s="79">
        <f t="shared" si="131"/>
        <v>2.7117721730825714E-94</v>
      </c>
      <c r="IP103" s="79">
        <f t="shared" si="131"/>
        <v>2.9842850531177653E-94</v>
      </c>
      <c r="IQ103" s="79">
        <f t="shared" si="131"/>
        <v>6.6058606893453301E-92</v>
      </c>
      <c r="IR103" s="79">
        <f t="shared" si="131"/>
        <v>1.5042885990941497E-94</v>
      </c>
      <c r="IS103" s="79">
        <f t="shared" si="131"/>
        <v>2.8596505522773299E-88</v>
      </c>
      <c r="IT103" s="79">
        <f t="shared" si="131"/>
        <v>2.0633715426139529E-98</v>
      </c>
      <c r="IU103" s="79">
        <f t="shared" si="131"/>
        <v>2.3129283029433227E-94</v>
      </c>
      <c r="IV103" s="79">
        <f t="shared" si="131"/>
        <v>1.6277124982271214E-61</v>
      </c>
      <c r="IW103" s="79">
        <f t="shared" si="131"/>
        <v>2.1058636445877903E-34</v>
      </c>
      <c r="IY103" s="79">
        <f t="shared" si="132"/>
        <v>3.7010792415810428E-2</v>
      </c>
      <c r="IZ103" s="79">
        <f t="shared" si="132"/>
        <v>3.0335609794281418E-2</v>
      </c>
      <c r="JA103" s="79">
        <f t="shared" si="132"/>
        <v>2.1593053831583046E-2</v>
      </c>
      <c r="JB103" s="79">
        <f t="shared" si="132"/>
        <v>4.6433719118272994E-2</v>
      </c>
      <c r="JC103" s="79">
        <f t="shared" si="132"/>
        <v>0.35104420201176711</v>
      </c>
      <c r="JD103" s="79">
        <f t="shared" si="132"/>
        <v>0.66002990927407601</v>
      </c>
      <c r="JE103" s="79">
        <f t="shared" si="132"/>
        <v>0.6031996926158546</v>
      </c>
      <c r="JF103" s="79">
        <f t="shared" si="132"/>
        <v>0.64929459887147334</v>
      </c>
      <c r="JG103" s="79">
        <f t="shared" si="132"/>
        <v>0.46918806861587226</v>
      </c>
      <c r="JH103" s="79">
        <f t="shared" si="132"/>
        <v>0.37791116017121129</v>
      </c>
      <c r="JI103" s="79">
        <f t="shared" si="132"/>
        <v>0.52127452824547948</v>
      </c>
      <c r="JJ103" s="79">
        <f t="shared" si="132"/>
        <v>0.59849324269711535</v>
      </c>
      <c r="JK103" s="79">
        <f t="shared" si="132"/>
        <v>0.62098414794427903</v>
      </c>
      <c r="JL103" s="79">
        <f t="shared" si="132"/>
        <v>0.60674768829778902</v>
      </c>
      <c r="JM103" s="79">
        <f t="shared" si="132"/>
        <v>0.59774882770698357</v>
      </c>
    </row>
    <row r="104" spans="2:273" x14ac:dyDescent="0.25">
      <c r="B104" s="2">
        <v>77</v>
      </c>
      <c r="C104" s="37">
        <v>0.412136</v>
      </c>
      <c r="D104" s="37">
        <v>0.39277899999999999</v>
      </c>
      <c r="E104" s="37">
        <v>0.40421200000000002</v>
      </c>
      <c r="F104" s="37">
        <v>0.43937300000000001</v>
      </c>
      <c r="G104" s="37">
        <v>0.63251100000000005</v>
      </c>
      <c r="H104" s="37">
        <v>0.63445700000000005</v>
      </c>
      <c r="I104" s="37">
        <v>0.53677900000000001</v>
      </c>
      <c r="J104" s="37">
        <v>0.57927499999999998</v>
      </c>
      <c r="K104" s="37">
        <v>0.45153399999999999</v>
      </c>
      <c r="L104" s="37">
        <v>0.40878999999999999</v>
      </c>
      <c r="M104" s="37">
        <v>0.48621399999999998</v>
      </c>
      <c r="N104" s="37">
        <v>0.57801899999999995</v>
      </c>
      <c r="O104" s="37">
        <v>0.62302900000000005</v>
      </c>
      <c r="P104" s="37">
        <v>0.61679899999999999</v>
      </c>
      <c r="Q104" s="37">
        <v>0.55289100000000002</v>
      </c>
      <c r="S104" s="4">
        <f t="shared" si="133"/>
        <v>0.42068241946876661</v>
      </c>
      <c r="T104" s="4">
        <f t="shared" si="133"/>
        <v>0.40220174106436773</v>
      </c>
      <c r="U104" s="4">
        <f t="shared" si="133"/>
        <v>0.40839284978978169</v>
      </c>
      <c r="V104" s="4">
        <f t="shared" si="133"/>
        <v>0.44347870648129856</v>
      </c>
      <c r="W104" s="4">
        <f t="shared" si="133"/>
        <v>0.6318028602081649</v>
      </c>
      <c r="X104" s="4">
        <f t="shared" si="133"/>
        <v>0.6367412626427702</v>
      </c>
      <c r="Y104" s="4">
        <f t="shared" si="133"/>
        <v>0.51723002197592849</v>
      </c>
      <c r="Z104" s="4">
        <f t="shared" si="133"/>
        <v>0.56538274333864713</v>
      </c>
      <c r="AA104" s="4">
        <f t="shared" si="133"/>
        <v>0.45104142668075281</v>
      </c>
      <c r="AB104" s="4">
        <f t="shared" si="133"/>
        <v>0.42020033902185899</v>
      </c>
      <c r="AC104" s="4">
        <f t="shared" si="133"/>
        <v>0.47776319876694651</v>
      </c>
      <c r="AD104" s="4">
        <f t="shared" si="133"/>
        <v>0.56125704609860116</v>
      </c>
      <c r="AE104" s="4">
        <f t="shared" si="133"/>
        <v>0.62551871941505599</v>
      </c>
      <c r="AF104" s="4">
        <f t="shared" si="133"/>
        <v>0.62689394082364192</v>
      </c>
      <c r="AG104" s="4">
        <f t="shared" si="133"/>
        <v>0.54773008852207972</v>
      </c>
      <c r="AI104" s="4">
        <f t="shared" si="134"/>
        <v>-8.5464194687666084E-3</v>
      </c>
      <c r="AJ104" s="4">
        <f t="shared" si="134"/>
        <v>-9.4227410643677456E-3</v>
      </c>
      <c r="AK104" s="4">
        <f t="shared" si="134"/>
        <v>-4.180849789781671E-3</v>
      </c>
      <c r="AL104" s="4">
        <f t="shared" si="134"/>
        <v>-4.1057064812985433E-3</v>
      </c>
      <c r="AM104" s="4">
        <f t="shared" si="134"/>
        <v>7.0813979183514952E-4</v>
      </c>
      <c r="AN104" s="4">
        <f t="shared" si="134"/>
        <v>-2.2842626427701518E-3</v>
      </c>
      <c r="AO104" s="4">
        <f t="shared" si="134"/>
        <v>1.9548978024071517E-2</v>
      </c>
      <c r="AP104" s="4">
        <f t="shared" si="134"/>
        <v>1.3892256661352853E-2</v>
      </c>
      <c r="AQ104" s="4">
        <f t="shared" si="134"/>
        <v>4.925733192471804E-4</v>
      </c>
      <c r="AR104" s="4">
        <f t="shared" si="134"/>
        <v>-1.1410339021859006E-2</v>
      </c>
      <c r="AS104" s="4">
        <f t="shared" si="134"/>
        <v>8.4508012330534732E-3</v>
      </c>
      <c r="AT104" s="4">
        <f t="shared" si="134"/>
        <v>1.6761953901398785E-2</v>
      </c>
      <c r="AU104" s="4">
        <f t="shared" si="134"/>
        <v>-2.4897194150559354E-3</v>
      </c>
      <c r="AV104" s="4">
        <f t="shared" si="134"/>
        <v>-1.0094940823641929E-2</v>
      </c>
      <c r="AW104" s="4">
        <f t="shared" si="134"/>
        <v>5.1609114779203047E-3</v>
      </c>
      <c r="AY104" s="2">
        <f t="shared" si="126"/>
        <v>0.38085279317879367</v>
      </c>
      <c r="AZ104" s="2">
        <f t="shared" si="126"/>
        <v>0.3783612602610365</v>
      </c>
      <c r="BA104" s="2">
        <f t="shared" si="126"/>
        <v>0.3750903319115157</v>
      </c>
      <c r="BB104" s="2">
        <f t="shared" si="126"/>
        <v>0.373291427851212</v>
      </c>
      <c r="BC104" s="2">
        <f t="shared" si="126"/>
        <v>0.36944248226747001</v>
      </c>
      <c r="BD104" s="2">
        <f t="shared" si="126"/>
        <v>0.36724573585510389</v>
      </c>
      <c r="BE104" s="2">
        <f t="shared" si="126"/>
        <v>0.36104006288171636</v>
      </c>
      <c r="BF104" s="2">
        <f t="shared" si="126"/>
        <v>0.36881057414654278</v>
      </c>
      <c r="BG104" s="2">
        <f t="shared" si="126"/>
        <v>0.35694104414399169</v>
      </c>
      <c r="BH104" s="2">
        <f t="shared" si="126"/>
        <v>0.35886786461273951</v>
      </c>
      <c r="BI104" s="2">
        <f t="shared" si="126"/>
        <v>0.35947433438739457</v>
      </c>
      <c r="BJ104" s="2">
        <f t="shared" si="126"/>
        <v>0.36042944547910222</v>
      </c>
      <c r="BK104" s="2">
        <f t="shared" si="126"/>
        <v>0.35534508918809926</v>
      </c>
      <c r="BL104" s="2">
        <f t="shared" si="126"/>
        <v>0.35533142982875882</v>
      </c>
      <c r="BM104" s="2">
        <f t="shared" si="126"/>
        <v>0.36363349575221504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0.41231125393154477</v>
      </c>
      <c r="DL104" s="2">
        <f t="shared" si="135"/>
        <v>0.4105347388669302</v>
      </c>
      <c r="DM104" s="2">
        <f t="shared" si="135"/>
        <v>0.41840094178999299</v>
      </c>
      <c r="DN104" s="2">
        <f t="shared" si="135"/>
        <v>0.41554612280701764</v>
      </c>
      <c r="DO104" s="2">
        <f t="shared" si="135"/>
        <v>0.41784067701688554</v>
      </c>
      <c r="DP104" s="2">
        <f t="shared" si="135"/>
        <v>0.41602354504504502</v>
      </c>
      <c r="DQ104" s="2">
        <f t="shared" si="135"/>
        <v>0.41896196806722685</v>
      </c>
      <c r="DR104" s="2">
        <f t="shared" si="135"/>
        <v>0.43072976786786793</v>
      </c>
      <c r="DS104" s="2">
        <f t="shared" si="135"/>
        <v>0.41648889075630258</v>
      </c>
      <c r="DT104" s="2">
        <f t="shared" si="135"/>
        <v>0.40993117142857149</v>
      </c>
      <c r="DU104" s="2">
        <f t="shared" si="135"/>
        <v>0.41885380504201686</v>
      </c>
      <c r="DV104" s="2">
        <f t="shared" si="135"/>
        <v>0.41590696638655472</v>
      </c>
      <c r="DW104" s="2">
        <f t="shared" si="135"/>
        <v>0.41783725546218492</v>
      </c>
      <c r="DX104" s="2">
        <f t="shared" si="135"/>
        <v>0.40900542016806729</v>
      </c>
      <c r="DY104" s="2">
        <f t="shared" si="135"/>
        <v>0.40040795920550043</v>
      </c>
      <c r="EA104" s="2">
        <f t="shared" si="95"/>
        <v>0.37879452981307121</v>
      </c>
      <c r="EB104" s="2">
        <f t="shared" si="95"/>
        <v>0.37562190182722832</v>
      </c>
      <c r="EC104" s="2">
        <f t="shared" si="95"/>
        <v>0.37187778170755903</v>
      </c>
      <c r="ED104" s="2">
        <f t="shared" si="95"/>
        <v>0.37054296494464939</v>
      </c>
      <c r="EE104" s="2">
        <f t="shared" si="95"/>
        <v>0.36780836381877358</v>
      </c>
      <c r="EF104" s="2">
        <f t="shared" si="95"/>
        <v>0.36609047187810062</v>
      </c>
      <c r="EG104" s="2">
        <f t="shared" si="95"/>
        <v>0.35987889628732855</v>
      </c>
      <c r="EH104" s="2">
        <f t="shared" si="95"/>
        <v>0.36738781872749099</v>
      </c>
      <c r="EI104" s="2">
        <f t="shared" si="95"/>
        <v>0.35568921584633856</v>
      </c>
      <c r="EJ104" s="2">
        <f t="shared" si="95"/>
        <v>0.35782305608780313</v>
      </c>
      <c r="EK104" s="2">
        <f t="shared" si="95"/>
        <v>0.35824710530405052</v>
      </c>
      <c r="EL104" s="2">
        <f t="shared" si="95"/>
        <v>0.35923500278450371</v>
      </c>
      <c r="EM104" s="2">
        <f t="shared" si="136"/>
        <v>0.3539935835384464</v>
      </c>
      <c r="EN104" s="2">
        <f t="shared" si="136"/>
        <v>0.35416553953546115</v>
      </c>
      <c r="EO104" s="2">
        <f t="shared" si="136"/>
        <v>0.36259541413899793</v>
      </c>
      <c r="EQ104" s="2">
        <f t="shared" si="137"/>
        <v>0.37622753288077854</v>
      </c>
      <c r="ER104" s="2">
        <f t="shared" si="137"/>
        <v>0.37482462188791765</v>
      </c>
      <c r="ES104" s="2">
        <f t="shared" si="137"/>
        <v>0.37088753593474638</v>
      </c>
      <c r="ET104" s="2">
        <f t="shared" si="137"/>
        <v>0.36668451040096323</v>
      </c>
      <c r="EU104" s="2">
        <f t="shared" si="137"/>
        <v>0.36656089230378097</v>
      </c>
      <c r="EV104" s="2">
        <f t="shared" si="137"/>
        <v>0.36521277347679432</v>
      </c>
      <c r="EW104" s="2">
        <f t="shared" si="137"/>
        <v>0.35859168294930144</v>
      </c>
      <c r="EX104" s="2">
        <f t="shared" si="137"/>
        <v>0.3656642592100095</v>
      </c>
      <c r="EY104" s="2">
        <f t="shared" si="137"/>
        <v>0.35556400291134038</v>
      </c>
      <c r="EZ104" s="2">
        <f t="shared" si="137"/>
        <v>0.35780121188664282</v>
      </c>
      <c r="FA104" s="2">
        <f t="shared" si="137"/>
        <v>0.35844610712073188</v>
      </c>
      <c r="FB104" s="2">
        <f t="shared" si="137"/>
        <v>0.35863110844915791</v>
      </c>
      <c r="FC104" s="2">
        <f t="shared" si="137"/>
        <v>0.35394560113237128</v>
      </c>
      <c r="FD104" s="2">
        <f t="shared" si="137"/>
        <v>0.35931211508795741</v>
      </c>
      <c r="FE104" s="2">
        <f t="shared" si="137"/>
        <v>0.36372843247184128</v>
      </c>
      <c r="FG104" s="2">
        <f t="shared" si="138"/>
        <v>0.93850395824803545</v>
      </c>
      <c r="FH104" s="2">
        <f t="shared" si="138"/>
        <v>0.92152483116083983</v>
      </c>
      <c r="FI104" s="2">
        <f t="shared" si="138"/>
        <v>0.93093536494535833</v>
      </c>
      <c r="FJ104" s="2">
        <f t="shared" si="138"/>
        <v>0.93886042187301488</v>
      </c>
      <c r="FK104" s="2">
        <f t="shared" si="138"/>
        <v>0.96730626954454091</v>
      </c>
      <c r="FL104" s="2">
        <f t="shared" si="138"/>
        <v>0.97683127664353342</v>
      </c>
      <c r="FM104" s="2">
        <f t="shared" si="138"/>
        <v>0.98029914047769895</v>
      </c>
      <c r="FN104" s="2">
        <f t="shared" si="138"/>
        <v>0.97746995409398729</v>
      </c>
      <c r="FO104" s="2">
        <f t="shared" si="138"/>
        <v>0.97940402973337581</v>
      </c>
      <c r="FP104" s="2">
        <f t="shared" si="138"/>
        <v>0.97994796959246089</v>
      </c>
      <c r="FQ104" s="2">
        <f t="shared" si="138"/>
        <v>0.97975890029883694</v>
      </c>
      <c r="FR104" s="2">
        <f t="shared" si="138"/>
        <v>0.97890262011222184</v>
      </c>
      <c r="FS104" s="2">
        <f t="shared" si="138"/>
        <v>0.97882978194584713</v>
      </c>
      <c r="FT104" s="2">
        <f t="shared" si="138"/>
        <v>0.97886403580054415</v>
      </c>
      <c r="FU104" s="2">
        <f t="shared" si="138"/>
        <v>0.97258025100816992</v>
      </c>
      <c r="FW104" s="2">
        <f t="shared" si="128"/>
        <v>1.1229074799517706E-3</v>
      </c>
      <c r="FX104" s="2">
        <f t="shared" si="128"/>
        <v>5.422782076514132E-4</v>
      </c>
      <c r="FY104" s="2">
        <f t="shared" si="128"/>
        <v>5.6033435388976917E-4</v>
      </c>
      <c r="FZ104" s="2">
        <f t="shared" si="128"/>
        <v>7.8041078120394164E-4</v>
      </c>
      <c r="GA104" s="2">
        <f t="shared" si="128"/>
        <v>1.3022446173565885E-3</v>
      </c>
      <c r="GB104" s="2">
        <f t="shared" si="128"/>
        <v>1.847538445431428E-3</v>
      </c>
      <c r="GC104" s="2">
        <f t="shared" si="128"/>
        <v>2.1913250978742079E-3</v>
      </c>
      <c r="GD104" s="2">
        <f t="shared" si="128"/>
        <v>2.5189747224757279E-3</v>
      </c>
      <c r="GE104" s="2">
        <f t="shared" si="128"/>
        <v>3.1945502511164505E-3</v>
      </c>
      <c r="GF104" s="2">
        <f t="shared" si="128"/>
        <v>2.9750850492077487E-3</v>
      </c>
      <c r="GG104" s="2">
        <f t="shared" si="128"/>
        <v>2.4262662396258286E-3</v>
      </c>
      <c r="GH104" s="2">
        <f t="shared" si="128"/>
        <v>1.9659904569077334E-3</v>
      </c>
      <c r="GI104" s="2">
        <f t="shared" si="128"/>
        <v>1.6424009735846767E-3</v>
      </c>
      <c r="GJ104" s="2">
        <f t="shared" si="128"/>
        <v>1.3205945341905839E-3</v>
      </c>
      <c r="GK104" s="2">
        <f t="shared" si="128"/>
        <v>1.1218871880099436E-3</v>
      </c>
      <c r="GM104" s="79">
        <f t="shared" si="129"/>
        <v>3.4479128061091851E-3</v>
      </c>
      <c r="GN104" s="79">
        <f t="shared" si="129"/>
        <v>4.7646256893673286E-3</v>
      </c>
      <c r="GO104" s="79">
        <f t="shared" si="129"/>
        <v>4.4830654292340397E-4</v>
      </c>
      <c r="GP104" s="79">
        <f t="shared" si="129"/>
        <v>5.5605027146867792E-7</v>
      </c>
      <c r="GQ104" s="79">
        <f t="shared" si="129"/>
        <v>9.1078282607990057E-19</v>
      </c>
      <c r="GR104" s="79">
        <f t="shared" si="129"/>
        <v>3.6349659466595375E-37</v>
      </c>
      <c r="GS104" s="79">
        <f t="shared" si="129"/>
        <v>2.1436824389137084E-34</v>
      </c>
      <c r="GT104" s="79">
        <f t="shared" si="129"/>
        <v>1.8760866193461591E-30</v>
      </c>
      <c r="GU104" s="79">
        <f t="shared" si="129"/>
        <v>2.8105488843285024E-34</v>
      </c>
      <c r="GV104" s="79">
        <f t="shared" si="129"/>
        <v>3.998004770445565E-35</v>
      </c>
      <c r="GW104" s="79">
        <f t="shared" si="129"/>
        <v>8.2964787731041375E-32</v>
      </c>
      <c r="GX104" s="79">
        <f t="shared" si="129"/>
        <v>4.7225321792263227E-26</v>
      </c>
      <c r="GY104" s="79">
        <f t="shared" si="129"/>
        <v>1.9360716292199806E-22</v>
      </c>
      <c r="GZ104" s="79">
        <f t="shared" si="129"/>
        <v>1.2695255677914712E-24</v>
      </c>
      <c r="HA104" s="79">
        <f t="shared" si="129"/>
        <v>2.2763913804353384E-28</v>
      </c>
      <c r="HC104" s="79">
        <f t="shared" si="74"/>
        <v>3.6022921061573364E-2</v>
      </c>
      <c r="HD104" s="79">
        <f t="shared" si="74"/>
        <v>1.8902008926305648E-2</v>
      </c>
      <c r="HE104" s="79">
        <f t="shared" si="74"/>
        <v>2.8665902309513932E-2</v>
      </c>
      <c r="HF104" s="79">
        <f t="shared" si="74"/>
        <v>6.7723150134787816E-2</v>
      </c>
      <c r="HG104" s="79">
        <f t="shared" si="74"/>
        <v>0.43583855896238854</v>
      </c>
      <c r="HH104" s="79">
        <f t="shared" si="74"/>
        <v>0.66100002983978612</v>
      </c>
      <c r="HI104" s="79">
        <f t="shared" si="139"/>
        <v>0.46007976463508415</v>
      </c>
      <c r="HJ104" s="79">
        <f t="shared" si="139"/>
        <v>0.54680136166807136</v>
      </c>
      <c r="HK104" s="79">
        <f t="shared" si="139"/>
        <v>0.30164585223262175</v>
      </c>
      <c r="HL104" s="79">
        <f t="shared" si="139"/>
        <v>0.21248906621152977</v>
      </c>
      <c r="HM104" s="79">
        <f t="shared" si="139"/>
        <v>0.36500856794168313</v>
      </c>
      <c r="HN104" s="79">
        <f t="shared" si="139"/>
        <v>0.52669869716624551</v>
      </c>
      <c r="HO104" s="79">
        <f t="shared" si="139"/>
        <v>0.62555699640850426</v>
      </c>
      <c r="HP104" s="79">
        <f t="shared" si="139"/>
        <v>0.64340082231000573</v>
      </c>
      <c r="HQ104" s="79">
        <f t="shared" si="139"/>
        <v>0.59082368186022272</v>
      </c>
      <c r="HS104" s="79">
        <f t="shared" si="130"/>
        <v>1.2874037940115677E-20</v>
      </c>
      <c r="HT104" s="79">
        <f t="shared" si="130"/>
        <v>1.6497664911773492E-25</v>
      </c>
      <c r="HU104" s="79">
        <f t="shared" si="130"/>
        <v>1.107321456591731E-28</v>
      </c>
      <c r="HV104" s="79">
        <f t="shared" si="130"/>
        <v>3.3964012272359648E-31</v>
      </c>
      <c r="HW104" s="79">
        <f t="shared" si="130"/>
        <v>1.3378791427874237E-22</v>
      </c>
      <c r="HX104" s="79">
        <f t="shared" si="130"/>
        <v>7.5554904898232941E-20</v>
      </c>
      <c r="HY104" s="79">
        <f t="shared" si="130"/>
        <v>1.5471796511197598E-17</v>
      </c>
      <c r="HZ104" s="79">
        <f t="shared" si="130"/>
        <v>9.9938781563985111E-18</v>
      </c>
      <c r="IA104" s="79">
        <f t="shared" si="130"/>
        <v>1.0200296019138254E-16</v>
      </c>
      <c r="IB104" s="79">
        <f t="shared" si="130"/>
        <v>9.4058189725246353E-17</v>
      </c>
      <c r="IC104" s="79">
        <f t="shared" si="130"/>
        <v>3.2558903480664729E-16</v>
      </c>
      <c r="ID104" s="79">
        <f t="shared" si="130"/>
        <v>2.6283964613992517E-18</v>
      </c>
      <c r="IE104" s="79">
        <f t="shared" si="130"/>
        <v>3.0347944445192517E-18</v>
      </c>
      <c r="IF104" s="79">
        <f t="shared" si="130"/>
        <v>6.8266198186076444E-15</v>
      </c>
      <c r="IG104" s="79">
        <f t="shared" si="130"/>
        <v>8.252029355853966E-10</v>
      </c>
      <c r="II104" s="79">
        <f t="shared" si="131"/>
        <v>1.7005928378940753E-79</v>
      </c>
      <c r="IJ104" s="79">
        <f t="shared" si="131"/>
        <v>1.2934868912559635E-106</v>
      </c>
      <c r="IK104" s="79">
        <f t="shared" si="131"/>
        <v>1.0303091120813054E-121</v>
      </c>
      <c r="IL104" s="79">
        <f t="shared" si="131"/>
        <v>1.1098835461889585E-141</v>
      </c>
      <c r="IM104" s="79">
        <f t="shared" si="131"/>
        <v>3.2532769426553333E-109</v>
      </c>
      <c r="IN104" s="79">
        <f t="shared" si="131"/>
        <v>1.412459141336513E-101</v>
      </c>
      <c r="IO104" s="79">
        <f t="shared" si="131"/>
        <v>1.4178163149700144E-91</v>
      </c>
      <c r="IP104" s="79">
        <f t="shared" si="131"/>
        <v>1.7947258882096003E-91</v>
      </c>
      <c r="IQ104" s="79">
        <f t="shared" si="131"/>
        <v>4.3490971296293215E-89</v>
      </c>
      <c r="IR104" s="79">
        <f t="shared" si="131"/>
        <v>1.105550314732829E-91</v>
      </c>
      <c r="IS104" s="79">
        <f t="shared" si="131"/>
        <v>1.0964625368335747E-85</v>
      </c>
      <c r="IT104" s="79">
        <f t="shared" si="131"/>
        <v>1.274658767377262E-95</v>
      </c>
      <c r="IU104" s="79">
        <f t="shared" si="131"/>
        <v>9.2160348318233673E-92</v>
      </c>
      <c r="IV104" s="79">
        <f t="shared" si="131"/>
        <v>6.861559291247355E-60</v>
      </c>
      <c r="IW104" s="79">
        <f t="shared" si="131"/>
        <v>1.5587021420681497E-33</v>
      </c>
      <c r="IY104" s="79">
        <f t="shared" si="132"/>
        <v>3.9470833867682548E-2</v>
      </c>
      <c r="IZ104" s="79">
        <f t="shared" si="132"/>
        <v>2.3666634615672977E-2</v>
      </c>
      <c r="JA104" s="79">
        <f t="shared" si="132"/>
        <v>2.9114208852437335E-2</v>
      </c>
      <c r="JB104" s="79">
        <f t="shared" si="132"/>
        <v>6.7723706185059282E-2</v>
      </c>
      <c r="JC104" s="79">
        <f t="shared" si="132"/>
        <v>0.43583855896238854</v>
      </c>
      <c r="JD104" s="79">
        <f t="shared" si="132"/>
        <v>0.66100002983978612</v>
      </c>
      <c r="JE104" s="79">
        <f t="shared" si="132"/>
        <v>0.46007976463508415</v>
      </c>
      <c r="JF104" s="79">
        <f t="shared" si="132"/>
        <v>0.54680136166807136</v>
      </c>
      <c r="JG104" s="79">
        <f t="shared" si="132"/>
        <v>0.30164585223262186</v>
      </c>
      <c r="JH104" s="79">
        <f t="shared" si="132"/>
        <v>0.21248906621152985</v>
      </c>
      <c r="JI104" s="79">
        <f t="shared" si="132"/>
        <v>0.36500856794168346</v>
      </c>
      <c r="JJ104" s="79">
        <f t="shared" si="132"/>
        <v>0.52669869716624551</v>
      </c>
      <c r="JK104" s="79">
        <f t="shared" si="132"/>
        <v>0.62555699640850426</v>
      </c>
      <c r="JL104" s="79">
        <f t="shared" si="132"/>
        <v>0.6434008223100125</v>
      </c>
      <c r="JM104" s="79">
        <f t="shared" si="132"/>
        <v>0.59082368268542562</v>
      </c>
    </row>
    <row r="105" spans="2:273" x14ac:dyDescent="0.25">
      <c r="B105" s="2">
        <v>78</v>
      </c>
      <c r="C105" s="37">
        <v>0.42084100000000002</v>
      </c>
      <c r="D105" s="37">
        <v>0.39857900000000002</v>
      </c>
      <c r="E105" s="37">
        <v>0.41158</v>
      </c>
      <c r="F105" s="37">
        <v>0.47026000000000001</v>
      </c>
      <c r="G105" s="37">
        <v>0.64650200000000002</v>
      </c>
      <c r="H105" s="37">
        <v>0.58388300000000004</v>
      </c>
      <c r="I105" s="37">
        <v>0.44306699999999999</v>
      </c>
      <c r="J105" s="37">
        <v>0.49558799999999997</v>
      </c>
      <c r="K105" s="37">
        <v>0.381469</v>
      </c>
      <c r="L105" s="37">
        <v>0.36459000000000003</v>
      </c>
      <c r="M105" s="37">
        <v>0.40592200000000001</v>
      </c>
      <c r="N105" s="37">
        <v>0.51168199999999997</v>
      </c>
      <c r="O105" s="37">
        <v>0.58602299999999996</v>
      </c>
      <c r="P105" s="37">
        <v>0.592553</v>
      </c>
      <c r="Q105" s="37">
        <v>0.510988</v>
      </c>
      <c r="S105" s="4">
        <f t="shared" si="133"/>
        <v>0.43119373634608504</v>
      </c>
      <c r="T105" s="4">
        <f t="shared" si="133"/>
        <v>0.40885334330641693</v>
      </c>
      <c r="U105" s="4">
        <f t="shared" si="133"/>
        <v>0.41985034395198334</v>
      </c>
      <c r="V105" s="4">
        <f t="shared" si="133"/>
        <v>0.46630050903265163</v>
      </c>
      <c r="W105" s="4">
        <f t="shared" si="133"/>
        <v>0.65811194966076658</v>
      </c>
      <c r="X105" s="4">
        <f t="shared" si="133"/>
        <v>0.56712546368002192</v>
      </c>
      <c r="Y105" s="4">
        <f t="shared" si="133"/>
        <v>0.44439893864253999</v>
      </c>
      <c r="Z105" s="4">
        <f t="shared" si="133"/>
        <v>0.48546651449653594</v>
      </c>
      <c r="AA105" s="4">
        <f t="shared" si="133"/>
        <v>0.39823132662441374</v>
      </c>
      <c r="AB105" s="4">
        <f t="shared" si="133"/>
        <v>0.38168291820240308</v>
      </c>
      <c r="AC105" s="4">
        <f t="shared" si="133"/>
        <v>0.41825404262369781</v>
      </c>
      <c r="AD105" s="4">
        <f t="shared" si="133"/>
        <v>0.49669060276144605</v>
      </c>
      <c r="AE105" s="4">
        <f t="shared" si="133"/>
        <v>0.57356269437187835</v>
      </c>
      <c r="AF105" s="4">
        <f t="shared" si="133"/>
        <v>0.58853669520872731</v>
      </c>
      <c r="AG105" s="4">
        <f t="shared" si="133"/>
        <v>0.49893467258692509</v>
      </c>
      <c r="AI105" s="4">
        <f t="shared" si="134"/>
        <v>-1.0352736346085023E-2</v>
      </c>
      <c r="AJ105" s="4">
        <f t="shared" si="134"/>
        <v>-1.0274343306416911E-2</v>
      </c>
      <c r="AK105" s="4">
        <f t="shared" si="134"/>
        <v>-8.2703439519833388E-3</v>
      </c>
      <c r="AL105" s="4">
        <f t="shared" si="134"/>
        <v>3.959490967348378E-3</v>
      </c>
      <c r="AM105" s="4">
        <f t="shared" si="134"/>
        <v>-1.1609949660766561E-2</v>
      </c>
      <c r="AN105" s="4">
        <f t="shared" si="134"/>
        <v>1.6757536319978117E-2</v>
      </c>
      <c r="AO105" s="4">
        <f t="shared" si="134"/>
        <v>-1.3319386425399982E-3</v>
      </c>
      <c r="AP105" s="4">
        <f t="shared" si="134"/>
        <v>1.0121485503464034E-2</v>
      </c>
      <c r="AQ105" s="4">
        <f t="shared" si="134"/>
        <v>-1.6762326624413737E-2</v>
      </c>
      <c r="AR105" s="4">
        <f t="shared" si="134"/>
        <v>-1.7092918202403051E-2</v>
      </c>
      <c r="AS105" s="4">
        <f t="shared" si="134"/>
        <v>-1.2332042623697803E-2</v>
      </c>
      <c r="AT105" s="4">
        <f t="shared" si="134"/>
        <v>1.4991397238553916E-2</v>
      </c>
      <c r="AU105" s="4">
        <f t="shared" si="134"/>
        <v>1.2460305628121615E-2</v>
      </c>
      <c r="AV105" s="4">
        <f t="shared" si="134"/>
        <v>4.0163047912726846E-3</v>
      </c>
      <c r="AW105" s="4">
        <f t="shared" si="134"/>
        <v>1.205332741307491E-2</v>
      </c>
      <c r="AY105" s="2">
        <f t="shared" si="126"/>
        <v>0.38031375857945848</v>
      </c>
      <c r="AZ105" s="2">
        <f t="shared" si="126"/>
        <v>0.37793704816571427</v>
      </c>
      <c r="BA105" s="2">
        <f t="shared" si="126"/>
        <v>0.37463520221236224</v>
      </c>
      <c r="BB105" s="2">
        <f t="shared" si="126"/>
        <v>0.37276282420756585</v>
      </c>
      <c r="BC105" s="2">
        <f t="shared" si="126"/>
        <v>0.36901612239086956</v>
      </c>
      <c r="BD105" s="2">
        <f t="shared" si="126"/>
        <v>0.36682427604170881</v>
      </c>
      <c r="BE105" s="2">
        <f t="shared" si="126"/>
        <v>0.36065140999940953</v>
      </c>
      <c r="BF105" s="2">
        <f t="shared" si="126"/>
        <v>0.36829749077412877</v>
      </c>
      <c r="BG105" s="2">
        <f t="shared" si="126"/>
        <v>0.35664837253872439</v>
      </c>
      <c r="BH105" s="2">
        <f t="shared" si="126"/>
        <v>0.3585549943377796</v>
      </c>
      <c r="BI105" s="2">
        <f t="shared" si="126"/>
        <v>0.35912651240987609</v>
      </c>
      <c r="BJ105" s="2">
        <f t="shared" si="126"/>
        <v>0.36000015805452246</v>
      </c>
      <c r="BK105" s="2">
        <f t="shared" si="126"/>
        <v>0.35498962977393983</v>
      </c>
      <c r="BL105" s="2">
        <f t="shared" si="126"/>
        <v>0.35518990083982688</v>
      </c>
      <c r="BM105" s="2">
        <f t="shared" si="126"/>
        <v>0.36338732328954743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0.41275668061979637</v>
      </c>
      <c r="DL105" s="2">
        <f t="shared" si="135"/>
        <v>0.41093966297760215</v>
      </c>
      <c r="DM105" s="2">
        <f t="shared" si="135"/>
        <v>0.41898927322057788</v>
      </c>
      <c r="DN105" s="2">
        <f t="shared" si="135"/>
        <v>0.41618027705802979</v>
      </c>
      <c r="DO105" s="2">
        <f t="shared" si="135"/>
        <v>0.41836935487804877</v>
      </c>
      <c r="DP105" s="2">
        <f t="shared" si="135"/>
        <v>0.41658578249678246</v>
      </c>
      <c r="DQ105" s="2">
        <f t="shared" si="135"/>
        <v>0.41959249549274252</v>
      </c>
      <c r="DR105" s="2">
        <f t="shared" si="135"/>
        <v>0.43148194277134283</v>
      </c>
      <c r="DS105" s="2">
        <f t="shared" si="135"/>
        <v>0.41715195798319332</v>
      </c>
      <c r="DT105" s="2">
        <f t="shared" si="135"/>
        <v>0.41039642857142861</v>
      </c>
      <c r="DU105" s="2">
        <f t="shared" si="135"/>
        <v>0.41938602464985997</v>
      </c>
      <c r="DV105" s="2">
        <f t="shared" si="135"/>
        <v>0.41655762773109251</v>
      </c>
      <c r="DW105" s="2">
        <f t="shared" si="135"/>
        <v>0.41854668067226891</v>
      </c>
      <c r="DX105" s="2">
        <f t="shared" si="135"/>
        <v>0.40969834145658274</v>
      </c>
      <c r="DY105" s="2">
        <f t="shared" si="135"/>
        <v>0.40106651184110009</v>
      </c>
      <c r="EA105" s="2">
        <f t="shared" si="95"/>
        <v>0.37837821708282154</v>
      </c>
      <c r="EB105" s="2">
        <f t="shared" si="95"/>
        <v>0.37537440072059713</v>
      </c>
      <c r="EC105" s="2">
        <f t="shared" si="95"/>
        <v>0.37163481045962571</v>
      </c>
      <c r="ED105" s="2">
        <f t="shared" si="95"/>
        <v>0.37018761439114384</v>
      </c>
      <c r="EE105" s="2">
        <f t="shared" si="95"/>
        <v>0.36749658886811931</v>
      </c>
      <c r="EF105" s="2">
        <f t="shared" si="95"/>
        <v>0.36574960189936212</v>
      </c>
      <c r="EG105" s="2">
        <f t="shared" si="95"/>
        <v>0.35957412752219536</v>
      </c>
      <c r="EH105" s="2">
        <f t="shared" si="95"/>
        <v>0.36697393117246896</v>
      </c>
      <c r="EI105" s="2">
        <f t="shared" si="95"/>
        <v>0.35548841762304922</v>
      </c>
      <c r="EJ105" s="2">
        <f t="shared" si="95"/>
        <v>0.35758762102318992</v>
      </c>
      <c r="EK105" s="2">
        <f t="shared" si="95"/>
        <v>0.35799062132670323</v>
      </c>
      <c r="EL105" s="2">
        <f t="shared" si="95"/>
        <v>0.35888975807102508</v>
      </c>
      <c r="EM105" s="2">
        <f t="shared" si="136"/>
        <v>0.35373605060549373</v>
      </c>
      <c r="EN105" s="2">
        <f t="shared" si="136"/>
        <v>0.35410918767775718</v>
      </c>
      <c r="EO105" s="2">
        <f t="shared" si="136"/>
        <v>0.36241720527936166</v>
      </c>
      <c r="EQ105" s="2">
        <f t="shared" si="137"/>
        <v>0.37588749222922307</v>
      </c>
      <c r="ER105" s="2">
        <f t="shared" si="137"/>
        <v>0.37459426228112236</v>
      </c>
      <c r="ES105" s="2">
        <f t="shared" si="137"/>
        <v>0.37066868957899213</v>
      </c>
      <c r="ET105" s="2">
        <f t="shared" si="137"/>
        <v>0.36643598535821942</v>
      </c>
      <c r="EU105" s="2">
        <f t="shared" si="137"/>
        <v>0.36629341511766034</v>
      </c>
      <c r="EV105" s="2">
        <f t="shared" si="137"/>
        <v>0.36491269883478239</v>
      </c>
      <c r="EW105" s="2">
        <f t="shared" si="137"/>
        <v>0.35834029207154022</v>
      </c>
      <c r="EX105" s="2">
        <f t="shared" si="137"/>
        <v>0.36532217047921228</v>
      </c>
      <c r="EY105" s="2">
        <f t="shared" si="137"/>
        <v>0.35536837422676215</v>
      </c>
      <c r="EZ105" s="2">
        <f t="shared" si="137"/>
        <v>0.35756197812027596</v>
      </c>
      <c r="FA105" s="2">
        <f t="shared" si="137"/>
        <v>0.35817993903251205</v>
      </c>
      <c r="FB105" s="2">
        <f t="shared" si="137"/>
        <v>0.35830822129403117</v>
      </c>
      <c r="FC105" s="2">
        <f t="shared" si="137"/>
        <v>0.35368868644186335</v>
      </c>
      <c r="FD105" s="2">
        <f t="shared" si="137"/>
        <v>0.35905968551720163</v>
      </c>
      <c r="FE105" s="2">
        <f t="shared" si="137"/>
        <v>0.36345228622904102</v>
      </c>
      <c r="FG105" s="2">
        <f t="shared" si="138"/>
        <v>0.94360981690439483</v>
      </c>
      <c r="FH105" s="2">
        <f t="shared" si="138"/>
        <v>0.92793216960685765</v>
      </c>
      <c r="FI105" s="2">
        <f t="shared" si="138"/>
        <v>0.93662719150550189</v>
      </c>
      <c r="FJ105" s="2">
        <f t="shared" si="138"/>
        <v>0.9439384522017199</v>
      </c>
      <c r="FK105" s="2">
        <f t="shared" si="138"/>
        <v>0.97009694149962866</v>
      </c>
      <c r="FL105" s="2">
        <f t="shared" si="138"/>
        <v>0.97882670936823701</v>
      </c>
      <c r="FM105" s="2">
        <f t="shared" si="138"/>
        <v>0.98200140268485436</v>
      </c>
      <c r="FN105" s="2">
        <f t="shared" si="138"/>
        <v>0.9794115393616909</v>
      </c>
      <c r="FO105" s="2">
        <f t="shared" si="138"/>
        <v>0.98118214974499485</v>
      </c>
      <c r="FP105" s="2">
        <f t="shared" si="138"/>
        <v>0.98168000783157794</v>
      </c>
      <c r="FQ105" s="2">
        <f t="shared" si="138"/>
        <v>0.98150696161927664</v>
      </c>
      <c r="FR105" s="2">
        <f t="shared" si="138"/>
        <v>0.98072317650739338</v>
      </c>
      <c r="FS105" s="2">
        <f t="shared" si="138"/>
        <v>0.98065649956311529</v>
      </c>
      <c r="FT105" s="2">
        <f t="shared" si="138"/>
        <v>0.98068785606538666</v>
      </c>
      <c r="FU105" s="2">
        <f t="shared" si="138"/>
        <v>0.97493241262551078</v>
      </c>
      <c r="FW105" s="2">
        <f t="shared" si="128"/>
        <v>1.2311101943907248E-3</v>
      </c>
      <c r="FX105" s="2">
        <f t="shared" si="128"/>
        <v>5.945651244613565E-4</v>
      </c>
      <c r="FY105" s="2">
        <f t="shared" si="128"/>
        <v>6.1436118919491842E-4</v>
      </c>
      <c r="FZ105" s="2">
        <f t="shared" si="128"/>
        <v>8.556389823206553E-4</v>
      </c>
      <c r="GA105" s="2">
        <f t="shared" si="128"/>
        <v>1.4277034548675321E-3</v>
      </c>
      <c r="GB105" s="2">
        <f t="shared" si="128"/>
        <v>2.0254245957363904E-3</v>
      </c>
      <c r="GC105" s="2">
        <f t="shared" si="128"/>
        <v>2.4022323223115176E-3</v>
      </c>
      <c r="GD105" s="2">
        <f t="shared" si="128"/>
        <v>2.7613297845189714E-3</v>
      </c>
      <c r="GE105" s="2">
        <f t="shared" si="128"/>
        <v>3.5016754648871909E-3</v>
      </c>
      <c r="GF105" s="2">
        <f t="shared" si="128"/>
        <v>3.2611798289457006E-3</v>
      </c>
      <c r="GG105" s="2">
        <f t="shared" si="128"/>
        <v>2.6597254364965233E-3</v>
      </c>
      <c r="GH105" s="2">
        <f t="shared" si="128"/>
        <v>2.1552568710190047E-3</v>
      </c>
      <c r="GI105" s="2">
        <f t="shared" si="128"/>
        <v>1.8005715457052628E-3</v>
      </c>
      <c r="GJ105" s="2">
        <f t="shared" si="128"/>
        <v>1.4478186481699587E-3</v>
      </c>
      <c r="GK105" s="2">
        <f t="shared" si="128"/>
        <v>1.2299917087705415E-3</v>
      </c>
      <c r="GM105" s="79">
        <f t="shared" si="129"/>
        <v>9.2287598782441458E-4</v>
      </c>
      <c r="GN105" s="79">
        <f t="shared" si="129"/>
        <v>1.0567704082051093E-3</v>
      </c>
      <c r="GO105" s="79">
        <f t="shared" si="129"/>
        <v>8.4399405292121549E-5</v>
      </c>
      <c r="GP105" s="79">
        <f t="shared" si="129"/>
        <v>5.3899864021421598E-8</v>
      </c>
      <c r="GQ105" s="79">
        <f t="shared" si="129"/>
        <v>9.7713260353641416E-21</v>
      </c>
      <c r="GR105" s="79">
        <f t="shared" si="129"/>
        <v>1.6734148031760973E-40</v>
      </c>
      <c r="GS105" s="79">
        <f t="shared" si="129"/>
        <v>2.971102607023143E-37</v>
      </c>
      <c r="GT105" s="79">
        <f t="shared" si="129"/>
        <v>4.657517847351594E-33</v>
      </c>
      <c r="GU105" s="79">
        <f t="shared" si="129"/>
        <v>4.0967850331581937E-37</v>
      </c>
      <c r="GV105" s="79">
        <f t="shared" si="129"/>
        <v>5.3690245740401734E-38</v>
      </c>
      <c r="GW105" s="79">
        <f t="shared" si="129"/>
        <v>1.8006376355951802E-34</v>
      </c>
      <c r="GX105" s="79">
        <f t="shared" si="129"/>
        <v>2.7097202614676841E-28</v>
      </c>
      <c r="GY105" s="79">
        <f t="shared" si="129"/>
        <v>2.3542044166605752E-24</v>
      </c>
      <c r="GZ105" s="79">
        <f t="shared" si="129"/>
        <v>9.7518046237374297E-27</v>
      </c>
      <c r="HA105" s="79">
        <f t="shared" si="129"/>
        <v>9.660631080872774E-31</v>
      </c>
      <c r="HC105" s="79">
        <f t="shared" si="74"/>
        <v>4.9131666918978995E-2</v>
      </c>
      <c r="HD105" s="79">
        <f t="shared" si="74"/>
        <v>2.6974653031627344E-2</v>
      </c>
      <c r="HE105" s="79">
        <f t="shared" si="74"/>
        <v>4.1112695617853086E-2</v>
      </c>
      <c r="HF105" s="79">
        <f t="shared" si="74"/>
        <v>9.6469308596455736E-2</v>
      </c>
      <c r="HG105" s="79">
        <f t="shared" si="74"/>
        <v>0.52642414425453699</v>
      </c>
      <c r="HH105" s="79">
        <f t="shared" si="74"/>
        <v>0.55340939595616334</v>
      </c>
      <c r="HI105" s="79">
        <f t="shared" si="139"/>
        <v>0.28082189214624337</v>
      </c>
      <c r="HJ105" s="79">
        <f t="shared" si="139"/>
        <v>0.37031883234129692</v>
      </c>
      <c r="HK105" s="79">
        <f t="shared" si="139"/>
        <v>0.15438949116798839</v>
      </c>
      <c r="HL105" s="79">
        <f t="shared" si="139"/>
        <v>9.3420635922984996E-2</v>
      </c>
      <c r="HM105" s="79">
        <f t="shared" si="139"/>
        <v>0.20837958192323075</v>
      </c>
      <c r="HN105" s="79">
        <f t="shared" si="139"/>
        <v>0.40652319676703391</v>
      </c>
      <c r="HO105" s="79">
        <f t="shared" si="139"/>
        <v>0.56459305014395023</v>
      </c>
      <c r="HP105" s="79">
        <f t="shared" si="139"/>
        <v>0.61493586252277099</v>
      </c>
      <c r="HQ105" s="79">
        <f t="shared" si="139"/>
        <v>0.50151900616556966</v>
      </c>
      <c r="HS105" s="79">
        <f t="shared" si="130"/>
        <v>7.7174818288810178E-20</v>
      </c>
      <c r="HT105" s="79">
        <f t="shared" si="130"/>
        <v>1.3518450188082748E-24</v>
      </c>
      <c r="HU105" s="79">
        <f t="shared" si="130"/>
        <v>1.2239463192429077E-27</v>
      </c>
      <c r="HV105" s="79">
        <f t="shared" si="130"/>
        <v>5.784157502455882E-30</v>
      </c>
      <c r="HW105" s="79">
        <f t="shared" si="130"/>
        <v>1.2781694846513914E-21</v>
      </c>
      <c r="HX105" s="79">
        <f t="shared" si="130"/>
        <v>6.4314887159108281E-19</v>
      </c>
      <c r="HY105" s="79">
        <f t="shared" si="130"/>
        <v>1.0915348385814266E-16</v>
      </c>
      <c r="HZ105" s="79">
        <f t="shared" si="130"/>
        <v>7.4534214360504551E-17</v>
      </c>
      <c r="IA105" s="79">
        <f t="shared" si="130"/>
        <v>7.5317463809023542E-16</v>
      </c>
      <c r="IB105" s="79">
        <f t="shared" si="130"/>
        <v>6.9928645905005628E-16</v>
      </c>
      <c r="IC105" s="79">
        <f t="shared" si="130"/>
        <v>2.0519950272799823E-15</v>
      </c>
      <c r="ID105" s="79">
        <f t="shared" si="130"/>
        <v>1.9586445111331934E-17</v>
      </c>
      <c r="IE105" s="79">
        <f t="shared" si="130"/>
        <v>2.0475246840780343E-17</v>
      </c>
      <c r="IF105" s="79">
        <f t="shared" si="130"/>
        <v>2.9775791870839256E-14</v>
      </c>
      <c r="IG105" s="79">
        <f t="shared" si="130"/>
        <v>2.0138080366422155E-9</v>
      </c>
      <c r="II105" s="79">
        <f t="shared" si="131"/>
        <v>2.0973792722410959E-77</v>
      </c>
      <c r="IJ105" s="79">
        <f t="shared" si="131"/>
        <v>4.573164394926394E-104</v>
      </c>
      <c r="IK105" s="79">
        <f t="shared" si="131"/>
        <v>8.7302608640181394E-119</v>
      </c>
      <c r="IL105" s="79">
        <f t="shared" si="131"/>
        <v>4.1499747937046915E-138</v>
      </c>
      <c r="IM105" s="79">
        <f t="shared" si="131"/>
        <v>2.9261111146521606E-106</v>
      </c>
      <c r="IN105" s="79">
        <f t="shared" si="131"/>
        <v>1.110961854343589E-98</v>
      </c>
      <c r="IO105" s="79">
        <f t="shared" si="131"/>
        <v>6.754330498545068E-89</v>
      </c>
      <c r="IP105" s="79">
        <f t="shared" si="131"/>
        <v>9.7924398812083222E-89</v>
      </c>
      <c r="IQ105" s="79">
        <f t="shared" si="131"/>
        <v>2.583731992644644E-86</v>
      </c>
      <c r="IR105" s="79">
        <f t="shared" si="131"/>
        <v>7.3281548013303716E-89</v>
      </c>
      <c r="IS105" s="79">
        <f t="shared" si="131"/>
        <v>3.8427194428902994E-83</v>
      </c>
      <c r="IT105" s="79">
        <f t="shared" si="131"/>
        <v>7.1686859727840347E-93</v>
      </c>
      <c r="IU105" s="79">
        <f t="shared" si="131"/>
        <v>3.3729083611504466E-89</v>
      </c>
      <c r="IV105" s="79">
        <f t="shared" si="131"/>
        <v>2.7479576168044894E-58</v>
      </c>
      <c r="IW105" s="79">
        <f t="shared" si="131"/>
        <v>1.1234160858447039E-32</v>
      </c>
      <c r="IY105" s="79">
        <f t="shared" si="132"/>
        <v>5.0054542906803411E-2</v>
      </c>
      <c r="IZ105" s="79">
        <f t="shared" si="132"/>
        <v>2.8031423439832455E-2</v>
      </c>
      <c r="JA105" s="79">
        <f t="shared" si="132"/>
        <v>4.1197095023145204E-2</v>
      </c>
      <c r="JB105" s="79">
        <f t="shared" si="132"/>
        <v>9.6469362496319752E-2</v>
      </c>
      <c r="JC105" s="79">
        <f t="shared" si="132"/>
        <v>0.52642414425453699</v>
      </c>
      <c r="JD105" s="79">
        <f t="shared" si="132"/>
        <v>0.55340939595616334</v>
      </c>
      <c r="JE105" s="79">
        <f t="shared" si="132"/>
        <v>0.28082189214624348</v>
      </c>
      <c r="JF105" s="79">
        <f t="shared" si="132"/>
        <v>0.37031883234129698</v>
      </c>
      <c r="JG105" s="79">
        <f t="shared" si="132"/>
        <v>0.15438949116798914</v>
      </c>
      <c r="JH105" s="79">
        <f t="shared" si="132"/>
        <v>9.342063592298569E-2</v>
      </c>
      <c r="JI105" s="79">
        <f t="shared" si="132"/>
        <v>0.2083795819232328</v>
      </c>
      <c r="JJ105" s="79">
        <f t="shared" si="132"/>
        <v>0.40652319676703391</v>
      </c>
      <c r="JK105" s="79">
        <f t="shared" si="132"/>
        <v>0.56459305014395023</v>
      </c>
      <c r="JL105" s="79">
        <f t="shared" si="132"/>
        <v>0.61493586252280075</v>
      </c>
      <c r="JM105" s="79">
        <f t="shared" si="132"/>
        <v>0.50151900817937767</v>
      </c>
    </row>
    <row r="106" spans="2:273" x14ac:dyDescent="0.25">
      <c r="B106" s="2">
        <v>79</v>
      </c>
      <c r="C106" s="37">
        <v>0.43015799999999998</v>
      </c>
      <c r="D106" s="37">
        <v>0.40859000000000001</v>
      </c>
      <c r="E106" s="37">
        <v>0.42453099999999999</v>
      </c>
      <c r="F106" s="37">
        <v>0.50387099999999996</v>
      </c>
      <c r="G106" s="37">
        <v>0.65585000000000004</v>
      </c>
      <c r="H106" s="37">
        <v>0.49441099999999999</v>
      </c>
      <c r="I106" s="37">
        <v>0.37706899999999999</v>
      </c>
      <c r="J106" s="37">
        <v>0.40878999999999999</v>
      </c>
      <c r="K106" s="37">
        <v>0.36043500000000001</v>
      </c>
      <c r="L106" s="37">
        <v>0.35779</v>
      </c>
      <c r="M106" s="37">
        <v>0.36642200000000003</v>
      </c>
      <c r="N106" s="37">
        <v>0.43687599999999999</v>
      </c>
      <c r="O106" s="37">
        <v>0.52822100000000005</v>
      </c>
      <c r="P106" s="37">
        <v>0.54304799999999998</v>
      </c>
      <c r="Q106" s="37">
        <v>0.45586300000000002</v>
      </c>
      <c r="S106" s="4">
        <f t="shared" si="133"/>
        <v>0.44462642134812158</v>
      </c>
      <c r="T106" s="4">
        <f t="shared" si="133"/>
        <v>0.41856193633479299</v>
      </c>
      <c r="U106" s="4">
        <f t="shared" si="133"/>
        <v>0.43441392565360787</v>
      </c>
      <c r="V106" s="4">
        <f t="shared" si="133"/>
        <v>0.49356560620230183</v>
      </c>
      <c r="W106" s="4">
        <f t="shared" si="133"/>
        <v>0.67152324306614519</v>
      </c>
      <c r="X106" s="4">
        <f t="shared" si="133"/>
        <v>0.48238810487832562</v>
      </c>
      <c r="Y106" s="4">
        <f t="shared" si="133"/>
        <v>0.39481829604084201</v>
      </c>
      <c r="Z106" s="4">
        <f t="shared" si="133"/>
        <v>0.42125738003745788</v>
      </c>
      <c r="AA106" s="4">
        <f t="shared" si="133"/>
        <v>0.37056236407563353</v>
      </c>
      <c r="AB106" s="4">
        <f t="shared" si="133"/>
        <v>0.36488146413409622</v>
      </c>
      <c r="AC106" s="4">
        <f t="shared" si="133"/>
        <v>0.38219842150478051</v>
      </c>
      <c r="AD106" s="4">
        <f t="shared" si="133"/>
        <v>0.43911798975794319</v>
      </c>
      <c r="AE106" s="4">
        <f t="shared" si="133"/>
        <v>0.50792756834938813</v>
      </c>
      <c r="AF106" s="4">
        <f t="shared" si="133"/>
        <v>0.52844578920354512</v>
      </c>
      <c r="AG106" s="4">
        <f t="shared" si="133"/>
        <v>0.44529524155587646</v>
      </c>
      <c r="AI106" s="4">
        <f t="shared" si="134"/>
        <v>-1.4468421348121596E-2</v>
      </c>
      <c r="AJ106" s="4">
        <f t="shared" si="134"/>
        <v>-9.9719363347929857E-3</v>
      </c>
      <c r="AK106" s="4">
        <f t="shared" si="134"/>
        <v>-9.8829256536078769E-3</v>
      </c>
      <c r="AL106" s="4">
        <f t="shared" si="134"/>
        <v>1.0305393797698126E-2</v>
      </c>
      <c r="AM106" s="4">
        <f t="shared" si="134"/>
        <v>-1.5673243066145148E-2</v>
      </c>
      <c r="AN106" s="4">
        <f t="shared" si="134"/>
        <v>1.2022895121674371E-2</v>
      </c>
      <c r="AO106" s="4">
        <f t="shared" si="134"/>
        <v>-1.7749296040842022E-2</v>
      </c>
      <c r="AP106" s="4">
        <f t="shared" si="134"/>
        <v>-1.2467380037457898E-2</v>
      </c>
      <c r="AQ106" s="4">
        <f t="shared" si="134"/>
        <v>-1.0127364075633527E-2</v>
      </c>
      <c r="AR106" s="4">
        <f t="shared" si="134"/>
        <v>-7.0914641340962259E-3</v>
      </c>
      <c r="AS106" s="4">
        <f t="shared" si="134"/>
        <v>-1.577642150478048E-2</v>
      </c>
      <c r="AT106" s="4">
        <f t="shared" si="134"/>
        <v>-2.241989757943208E-3</v>
      </c>
      <c r="AU106" s="4">
        <f t="shared" si="134"/>
        <v>2.0293431650611926E-2</v>
      </c>
      <c r="AV106" s="4">
        <f t="shared" si="134"/>
        <v>1.4602210796454851E-2</v>
      </c>
      <c r="AW106" s="4">
        <f t="shared" si="134"/>
        <v>1.0567758444123554E-2</v>
      </c>
      <c r="AY106" s="2">
        <f t="shared" si="126"/>
        <v>0.37978003202895294</v>
      </c>
      <c r="AZ106" s="2">
        <f t="shared" si="126"/>
        <v>0.37752206053954473</v>
      </c>
      <c r="BA106" s="2">
        <f t="shared" si="126"/>
        <v>0.37419179880262332</v>
      </c>
      <c r="BB106" s="2">
        <f t="shared" si="126"/>
        <v>0.37224289162596508</v>
      </c>
      <c r="BC106" s="2">
        <f t="shared" si="126"/>
        <v>0.36859703898106649</v>
      </c>
      <c r="BD106" s="2">
        <f t="shared" si="126"/>
        <v>0.3664079287103536</v>
      </c>
      <c r="BE106" s="2">
        <f t="shared" si="126"/>
        <v>0.36026838649013965</v>
      </c>
      <c r="BF106" s="2">
        <f t="shared" si="126"/>
        <v>0.36779065464525135</v>
      </c>
      <c r="BG106" s="2">
        <f t="shared" si="126"/>
        <v>0.35636205879414795</v>
      </c>
      <c r="BH106" s="2">
        <f t="shared" si="126"/>
        <v>0.35824756259963103</v>
      </c>
      <c r="BI106" s="2">
        <f t="shared" si="126"/>
        <v>0.35878515835142005</v>
      </c>
      <c r="BJ106" s="2">
        <f t="shared" si="126"/>
        <v>0.35957629307759842</v>
      </c>
      <c r="BK106" s="2">
        <f t="shared" si="126"/>
        <v>0.35464081795514663</v>
      </c>
      <c r="BL106" s="2">
        <f t="shared" si="126"/>
        <v>0.35505435364222182</v>
      </c>
      <c r="BM106" s="2">
        <f t="shared" si="126"/>
        <v>0.36314498267119544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0.41320210730804796</v>
      </c>
      <c r="DL106" s="2">
        <f t="shared" si="135"/>
        <v>0.41134458708827409</v>
      </c>
      <c r="DM106" s="2">
        <f t="shared" si="135"/>
        <v>0.41957760465116278</v>
      </c>
      <c r="DN106" s="2">
        <f t="shared" si="135"/>
        <v>0.41681443130904194</v>
      </c>
      <c r="DO106" s="2">
        <f t="shared" si="135"/>
        <v>0.418898032739212</v>
      </c>
      <c r="DP106" s="2">
        <f t="shared" si="135"/>
        <v>0.41714801994851991</v>
      </c>
      <c r="DQ106" s="2">
        <f t="shared" si="135"/>
        <v>0.42022302291825819</v>
      </c>
      <c r="DR106" s="2">
        <f t="shared" si="135"/>
        <v>0.43223411767481773</v>
      </c>
      <c r="DS106" s="2">
        <f t="shared" si="135"/>
        <v>0.41781502521008407</v>
      </c>
      <c r="DT106" s="2">
        <f t="shared" si="135"/>
        <v>0.41086168571428577</v>
      </c>
      <c r="DU106" s="2">
        <f t="shared" si="135"/>
        <v>0.41991824425770313</v>
      </c>
      <c r="DV106" s="2">
        <f t="shared" si="135"/>
        <v>0.41720828907563035</v>
      </c>
      <c r="DW106" s="2">
        <f t="shared" si="135"/>
        <v>0.41925610588235296</v>
      </c>
      <c r="DX106" s="2">
        <f t="shared" si="135"/>
        <v>0.41039126274509813</v>
      </c>
      <c r="DY106" s="2">
        <f t="shared" si="135"/>
        <v>0.40172506447669981</v>
      </c>
      <c r="EA106" s="2">
        <f t="shared" si="95"/>
        <v>0.37796190435257182</v>
      </c>
      <c r="EB106" s="2">
        <f t="shared" si="95"/>
        <v>0.37512689961396589</v>
      </c>
      <c r="EC106" s="2">
        <f t="shared" si="95"/>
        <v>0.37139183921169239</v>
      </c>
      <c r="ED106" s="2">
        <f t="shared" si="95"/>
        <v>0.36983226383763829</v>
      </c>
      <c r="EE106" s="2">
        <f t="shared" si="95"/>
        <v>0.36718481391746505</v>
      </c>
      <c r="EF106" s="2">
        <f t="shared" si="95"/>
        <v>0.36540873192062368</v>
      </c>
      <c r="EG106" s="2">
        <f t="shared" si="95"/>
        <v>0.35926935875706223</v>
      </c>
      <c r="EH106" s="2">
        <f t="shared" si="95"/>
        <v>0.36656004361744693</v>
      </c>
      <c r="EI106" s="2">
        <f t="shared" si="95"/>
        <v>0.35528761939975989</v>
      </c>
      <c r="EJ106" s="2">
        <f t="shared" si="95"/>
        <v>0.35735218595857671</v>
      </c>
      <c r="EK106" s="2">
        <f t="shared" si="95"/>
        <v>0.35773413734935594</v>
      </c>
      <c r="EL106" s="2">
        <f t="shared" si="95"/>
        <v>0.3585445133575465</v>
      </c>
      <c r="EM106" s="2">
        <f t="shared" si="136"/>
        <v>0.35347851767254113</v>
      </c>
      <c r="EN106" s="2">
        <f t="shared" si="136"/>
        <v>0.35405283582005326</v>
      </c>
      <c r="EO106" s="2">
        <f t="shared" si="136"/>
        <v>0.3622389964197254</v>
      </c>
      <c r="EQ106" s="2">
        <f t="shared" si="137"/>
        <v>0.37554745157766761</v>
      </c>
      <c r="ER106" s="2">
        <f t="shared" si="137"/>
        <v>0.37436390267432706</v>
      </c>
      <c r="ES106" s="2">
        <f t="shared" si="137"/>
        <v>0.37044984322323782</v>
      </c>
      <c r="ET106" s="2">
        <f t="shared" si="137"/>
        <v>0.36618746031547561</v>
      </c>
      <c r="EU106" s="2">
        <f t="shared" si="137"/>
        <v>0.3660259379315397</v>
      </c>
      <c r="EV106" s="2">
        <f t="shared" si="137"/>
        <v>0.36461262419277046</v>
      </c>
      <c r="EW106" s="2">
        <f t="shared" si="137"/>
        <v>0.35808890119377901</v>
      </c>
      <c r="EX106" s="2">
        <f t="shared" si="137"/>
        <v>0.36498008174841506</v>
      </c>
      <c r="EY106" s="2">
        <f t="shared" si="137"/>
        <v>0.35517274554218392</v>
      </c>
      <c r="EZ106" s="2">
        <f t="shared" si="137"/>
        <v>0.35732274435390909</v>
      </c>
      <c r="FA106" s="2">
        <f t="shared" si="137"/>
        <v>0.35791377094429216</v>
      </c>
      <c r="FB106" s="2">
        <f t="shared" si="137"/>
        <v>0.35798533413890443</v>
      </c>
      <c r="FC106" s="2">
        <f t="shared" si="137"/>
        <v>0.35343177175135543</v>
      </c>
      <c r="FD106" s="2">
        <f t="shared" si="137"/>
        <v>0.35880725594644586</v>
      </c>
      <c r="FE106" s="2">
        <f t="shared" si="137"/>
        <v>0.36317613998624076</v>
      </c>
      <c r="FG106" s="2">
        <f t="shared" si="138"/>
        <v>0.94831509550704451</v>
      </c>
      <c r="FH106" s="2">
        <f t="shared" si="138"/>
        <v>0.93385391274407192</v>
      </c>
      <c r="FI106" s="2">
        <f t="shared" si="138"/>
        <v>0.94187922329398699</v>
      </c>
      <c r="FJ106" s="2">
        <f t="shared" si="138"/>
        <v>0.94861780219300051</v>
      </c>
      <c r="FK106" s="2">
        <f t="shared" si="138"/>
        <v>0.97265614085901198</v>
      </c>
      <c r="FL106" s="2">
        <f t="shared" si="138"/>
        <v>0.98065368686934151</v>
      </c>
      <c r="FM106" s="2">
        <f t="shared" si="138"/>
        <v>0.98355904692263851</v>
      </c>
      <c r="FN106" s="2">
        <f t="shared" si="138"/>
        <v>0.9811890234938293</v>
      </c>
      <c r="FO106" s="2">
        <f t="shared" si="138"/>
        <v>0.98280945305631229</v>
      </c>
      <c r="FP106" s="2">
        <f t="shared" si="138"/>
        <v>0.98326499239033538</v>
      </c>
      <c r="FQ106" s="2">
        <f t="shared" si="138"/>
        <v>0.98310665992206314</v>
      </c>
      <c r="FR106" s="2">
        <f t="shared" si="138"/>
        <v>0.98238945787862264</v>
      </c>
      <c r="FS106" s="2">
        <f t="shared" si="138"/>
        <v>0.98232844061181668</v>
      </c>
      <c r="FT106" s="2">
        <f t="shared" si="138"/>
        <v>0.98235713559839988</v>
      </c>
      <c r="FU106" s="2">
        <f t="shared" si="138"/>
        <v>0.97708755116008816</v>
      </c>
      <c r="FW106" s="2">
        <f t="shared" si="128"/>
        <v>1.3497251711993077E-3</v>
      </c>
      <c r="FX106" s="2">
        <f t="shared" si="128"/>
        <v>6.5189030105555486E-4</v>
      </c>
      <c r="FY106" s="2">
        <f t="shared" si="128"/>
        <v>6.735937229522881E-4</v>
      </c>
      <c r="FZ106" s="2">
        <f t="shared" si="128"/>
        <v>9.3811204626104844E-4</v>
      </c>
      <c r="GA106" s="2">
        <f t="shared" si="128"/>
        <v>1.5652301104971693E-3</v>
      </c>
      <c r="GB106" s="2">
        <f t="shared" si="128"/>
        <v>2.2204000203180289E-3</v>
      </c>
      <c r="GC106" s="2">
        <f t="shared" si="128"/>
        <v>2.6333850421590352E-3</v>
      </c>
      <c r="GD106" s="2">
        <f t="shared" si="128"/>
        <v>3.0269315019653968E-3</v>
      </c>
      <c r="GE106" s="2">
        <f t="shared" si="128"/>
        <v>3.838214112877973E-3</v>
      </c>
      <c r="GF106" s="2">
        <f t="shared" si="128"/>
        <v>3.574687862278447E-3</v>
      </c>
      <c r="GG106" s="2">
        <f t="shared" si="128"/>
        <v>2.9155827942291424E-3</v>
      </c>
      <c r="GH106" s="2">
        <f t="shared" si="128"/>
        <v>2.3627008772558805E-3</v>
      </c>
      <c r="GI106" s="2">
        <f t="shared" si="128"/>
        <v>1.9739445349205693E-3</v>
      </c>
      <c r="GJ106" s="2">
        <f t="shared" si="128"/>
        <v>1.5872798637833487E-3</v>
      </c>
      <c r="GK106" s="2">
        <f t="shared" si="128"/>
        <v>1.3484990672507557E-3</v>
      </c>
      <c r="GM106" s="79">
        <f t="shared" si="129"/>
        <v>2.103750215963019E-4</v>
      </c>
      <c r="GN106" s="79">
        <f t="shared" si="129"/>
        <v>1.8827658372784728E-4</v>
      </c>
      <c r="GO106" s="79">
        <f t="shared" si="129"/>
        <v>1.3210030902398161E-5</v>
      </c>
      <c r="GP106" s="79">
        <f t="shared" si="129"/>
        <v>4.3309868015642895E-9</v>
      </c>
      <c r="GQ106" s="79">
        <f t="shared" si="129"/>
        <v>8.234195633130346E-23</v>
      </c>
      <c r="GR106" s="79">
        <f t="shared" si="129"/>
        <v>5.472016252234699E-44</v>
      </c>
      <c r="GS106" s="79">
        <f t="shared" si="129"/>
        <v>3.1352594668352815E-40</v>
      </c>
      <c r="GT106" s="79">
        <f t="shared" si="129"/>
        <v>8.9464165591605291E-36</v>
      </c>
      <c r="GU106" s="79">
        <f t="shared" si="129"/>
        <v>4.5612707117356131E-40</v>
      </c>
      <c r="GV106" s="79">
        <f t="shared" si="129"/>
        <v>5.5069933808451713E-41</v>
      </c>
      <c r="GW106" s="79">
        <f t="shared" si="129"/>
        <v>3.0235985570761179E-37</v>
      </c>
      <c r="GX106" s="79">
        <f t="shared" si="129"/>
        <v>1.2436370292091629E-30</v>
      </c>
      <c r="GY106" s="79">
        <f t="shared" si="129"/>
        <v>2.3659282005185518E-26</v>
      </c>
      <c r="GZ106" s="79">
        <f t="shared" si="129"/>
        <v>6.0669249749774595E-29</v>
      </c>
      <c r="HA106" s="79">
        <f t="shared" si="129"/>
        <v>3.2606884435375796E-33</v>
      </c>
      <c r="HC106" s="79">
        <f t="shared" si="74"/>
        <v>6.6029114313998688E-2</v>
      </c>
      <c r="HD106" s="79">
        <f t="shared" si="74"/>
        <v>3.786520520710715E-2</v>
      </c>
      <c r="HE106" s="79">
        <f t="shared" si="74"/>
        <v>5.7863247069469825E-2</v>
      </c>
      <c r="HF106" s="79">
        <f t="shared" si="74"/>
        <v>0.13423923678183172</v>
      </c>
      <c r="HG106" s="79">
        <f t="shared" si="74"/>
        <v>0.60829564978580475</v>
      </c>
      <c r="HH106" s="79">
        <f t="shared" si="74"/>
        <v>0.36415895553920069</v>
      </c>
      <c r="HI106" s="79">
        <f t="shared" si="139"/>
        <v>0.13316361963548609</v>
      </c>
      <c r="HJ106" s="79">
        <f t="shared" si="139"/>
        <v>0.19386317332333691</v>
      </c>
      <c r="HK106" s="79">
        <f t="shared" si="139"/>
        <v>6.1788236995282235E-2</v>
      </c>
      <c r="HL106" s="79">
        <f t="shared" si="139"/>
        <v>3.1632350386311951E-2</v>
      </c>
      <c r="HM106" s="79">
        <f t="shared" si="139"/>
        <v>9.5172274930860765E-2</v>
      </c>
      <c r="HN106" s="79">
        <f t="shared" si="139"/>
        <v>0.27077310511683444</v>
      </c>
      <c r="HO106" s="79">
        <f t="shared" si="139"/>
        <v>0.44505346421057113</v>
      </c>
      <c r="HP106" s="79">
        <f t="shared" si="139"/>
        <v>0.5119366534316554</v>
      </c>
      <c r="HQ106" s="79">
        <f t="shared" si="139"/>
        <v>0.35485545548600811</v>
      </c>
      <c r="HS106" s="79">
        <f t="shared" si="130"/>
        <v>4.4604537196963944E-19</v>
      </c>
      <c r="HT106" s="79">
        <f t="shared" si="130"/>
        <v>1.063990283665872E-23</v>
      </c>
      <c r="HU106" s="79">
        <f t="shared" si="130"/>
        <v>1.2913298747901584E-26</v>
      </c>
      <c r="HV106" s="79">
        <f t="shared" si="130"/>
        <v>9.2816107110638946E-29</v>
      </c>
      <c r="HW106" s="79">
        <f t="shared" si="130"/>
        <v>1.1582853497794741E-20</v>
      </c>
      <c r="HX106" s="79">
        <f t="shared" si="130"/>
        <v>5.1837797982174214E-18</v>
      </c>
      <c r="HY106" s="79">
        <f t="shared" si="130"/>
        <v>7.3118761041480613E-16</v>
      </c>
      <c r="HZ106" s="79">
        <f t="shared" si="130"/>
        <v>5.2654080882434405E-16</v>
      </c>
      <c r="IA106" s="79">
        <f t="shared" si="130"/>
        <v>5.2521927756247685E-15</v>
      </c>
      <c r="IB106" s="79">
        <f t="shared" si="130"/>
        <v>4.9086251117717875E-15</v>
      </c>
      <c r="IC106" s="79">
        <f t="shared" si="130"/>
        <v>1.2301575645894989E-14</v>
      </c>
      <c r="ID106" s="79">
        <f t="shared" si="130"/>
        <v>1.385158588747576E-16</v>
      </c>
      <c r="IE106" s="79">
        <f t="shared" si="130"/>
        <v>1.3175030411313673E-16</v>
      </c>
      <c r="IF106" s="79">
        <f t="shared" si="130"/>
        <v>1.2541654792747576E-13</v>
      </c>
      <c r="IG106" s="79">
        <f t="shared" si="130"/>
        <v>4.8169239183391847E-9</v>
      </c>
      <c r="II106" s="79">
        <f t="shared" si="131"/>
        <v>2.4230346642859402E-75</v>
      </c>
      <c r="IJ106" s="79">
        <f t="shared" si="131"/>
        <v>1.5045082206615836E-101</v>
      </c>
      <c r="IK106" s="79">
        <f t="shared" si="131"/>
        <v>6.8072820580308979E-116</v>
      </c>
      <c r="IL106" s="79">
        <f t="shared" si="131"/>
        <v>1.3953078393518464E-134</v>
      </c>
      <c r="IM106" s="79">
        <f t="shared" si="131"/>
        <v>2.3943291585640603E-103</v>
      </c>
      <c r="IN106" s="79">
        <f t="shared" si="131"/>
        <v>7.9233843696622754E-96</v>
      </c>
      <c r="IO106" s="79">
        <f t="shared" si="131"/>
        <v>2.9318595026544713E-86</v>
      </c>
      <c r="IP106" s="79">
        <f t="shared" si="131"/>
        <v>4.8475446388254955E-86</v>
      </c>
      <c r="IQ106" s="79">
        <f t="shared" si="131"/>
        <v>1.3850901516026044E-83</v>
      </c>
      <c r="IR106" s="79">
        <f t="shared" si="131"/>
        <v>4.3810979848462371E-86</v>
      </c>
      <c r="IS106" s="79">
        <f t="shared" si="131"/>
        <v>1.2309791429339518E-80</v>
      </c>
      <c r="IT106" s="79">
        <f t="shared" si="131"/>
        <v>3.670431177456952E-90</v>
      </c>
      <c r="IU106" s="79">
        <f t="shared" si="131"/>
        <v>1.1338250101192502E-86</v>
      </c>
      <c r="IV106" s="79">
        <f t="shared" si="131"/>
        <v>1.0455422893103612E-56</v>
      </c>
      <c r="IW106" s="79">
        <f t="shared" si="131"/>
        <v>7.884330230205172E-32</v>
      </c>
      <c r="IY106" s="79">
        <f t="shared" si="132"/>
        <v>6.6239489335594995E-2</v>
      </c>
      <c r="IZ106" s="79">
        <f t="shared" si="132"/>
        <v>3.8053481790834995E-2</v>
      </c>
      <c r="JA106" s="79">
        <f t="shared" si="132"/>
        <v>5.7876457100372224E-2</v>
      </c>
      <c r="JB106" s="79">
        <f t="shared" si="132"/>
        <v>0.13423924111281851</v>
      </c>
      <c r="JC106" s="79">
        <f t="shared" si="132"/>
        <v>0.60829564978580475</v>
      </c>
      <c r="JD106" s="79">
        <f t="shared" si="132"/>
        <v>0.36415895553920069</v>
      </c>
      <c r="JE106" s="79">
        <f t="shared" si="132"/>
        <v>0.13316361963548681</v>
      </c>
      <c r="JF106" s="79">
        <f t="shared" si="132"/>
        <v>0.19386317332333744</v>
      </c>
      <c r="JG106" s="79">
        <f t="shared" si="132"/>
        <v>6.1788236995287488E-2</v>
      </c>
      <c r="JH106" s="79">
        <f t="shared" si="132"/>
        <v>3.1632350386316857E-2</v>
      </c>
      <c r="JI106" s="79">
        <f t="shared" si="132"/>
        <v>9.517227493087306E-2</v>
      </c>
      <c r="JJ106" s="79">
        <f t="shared" si="132"/>
        <v>0.27077310511683456</v>
      </c>
      <c r="JK106" s="79">
        <f t="shared" si="132"/>
        <v>0.44505346421057124</v>
      </c>
      <c r="JL106" s="79">
        <f t="shared" si="132"/>
        <v>0.51193665343178085</v>
      </c>
      <c r="JM106" s="79">
        <f t="shared" si="132"/>
        <v>0.35485546030293202</v>
      </c>
    </row>
    <row r="107" spans="2:273" x14ac:dyDescent="0.25">
      <c r="B107" s="2">
        <v>80</v>
      </c>
      <c r="C107" s="37">
        <v>0.451992</v>
      </c>
      <c r="D107" s="37">
        <v>0.41615799999999997</v>
      </c>
      <c r="E107" s="37">
        <v>0.44259599999999999</v>
      </c>
      <c r="F107" s="37">
        <v>0.53707499999999997</v>
      </c>
      <c r="G107" s="37">
        <v>0.65278000000000003</v>
      </c>
      <c r="H107" s="37">
        <v>0.40502300000000002</v>
      </c>
      <c r="I107" s="37">
        <v>0.35964600000000002</v>
      </c>
      <c r="J107" s="37">
        <v>0.36959199999999998</v>
      </c>
      <c r="K107" s="37">
        <v>0.35754599999999997</v>
      </c>
      <c r="L107" s="37">
        <v>0.36030699999999999</v>
      </c>
      <c r="M107" s="37">
        <v>0.35555500000000001</v>
      </c>
      <c r="N107" s="37">
        <v>0.38685700000000001</v>
      </c>
      <c r="O107" s="37">
        <v>0.444664</v>
      </c>
      <c r="P107" s="37">
        <v>0.47067199999999998</v>
      </c>
      <c r="Q107" s="37">
        <v>0.39707799999999999</v>
      </c>
      <c r="S107" s="4">
        <f t="shared" si="133"/>
        <v>0.46075774389393259</v>
      </c>
      <c r="T107" s="4">
        <f t="shared" si="133"/>
        <v>0.43095331346855814</v>
      </c>
      <c r="U107" s="4">
        <f t="shared" si="133"/>
        <v>0.45230544084673691</v>
      </c>
      <c r="V107" s="4">
        <f t="shared" si="133"/>
        <v>0.52487847546986155</v>
      </c>
      <c r="W107" s="4">
        <f t="shared" si="133"/>
        <v>0.66047889411628036</v>
      </c>
      <c r="X107" s="4">
        <f t="shared" si="133"/>
        <v>0.41585110018151411</v>
      </c>
      <c r="Y107" s="4">
        <f t="shared" si="133"/>
        <v>0.3706263783335757</v>
      </c>
      <c r="Z107" s="4">
        <f t="shared" si="133"/>
        <v>0.38544162891217826</v>
      </c>
      <c r="AA107" s="4">
        <f t="shared" si="133"/>
        <v>0.35977972618604925</v>
      </c>
      <c r="AB107" s="4">
        <f t="shared" si="133"/>
        <v>0.35937640877875648</v>
      </c>
      <c r="AC107" s="4">
        <f t="shared" si="133"/>
        <v>0.36569204261619864</v>
      </c>
      <c r="AD107" s="4">
        <f t="shared" si="133"/>
        <v>0.39821332295600814</v>
      </c>
      <c r="AE107" s="4">
        <f t="shared" si="133"/>
        <v>0.44549009503661297</v>
      </c>
      <c r="AF107" s="4">
        <f t="shared" si="133"/>
        <v>0.46301076803544328</v>
      </c>
      <c r="AG107" s="4">
        <f t="shared" si="133"/>
        <v>0.40290710143871966</v>
      </c>
      <c r="AI107" s="4">
        <f t="shared" si="134"/>
        <v>-8.7657438939325871E-3</v>
      </c>
      <c r="AJ107" s="4">
        <f t="shared" si="134"/>
        <v>-1.4795313468558169E-2</v>
      </c>
      <c r="AK107" s="4">
        <f t="shared" si="134"/>
        <v>-9.7094408467369164E-3</v>
      </c>
      <c r="AL107" s="4">
        <f t="shared" si="134"/>
        <v>1.219652453013842E-2</v>
      </c>
      <c r="AM107" s="4">
        <f t="shared" si="134"/>
        <v>-7.6988941162803304E-3</v>
      </c>
      <c r="AN107" s="4">
        <f t="shared" si="134"/>
        <v>-1.0828100181514089E-2</v>
      </c>
      <c r="AO107" s="4">
        <f t="shared" si="134"/>
        <v>-1.098037833357568E-2</v>
      </c>
      <c r="AP107" s="4">
        <f t="shared" si="134"/>
        <v>-1.5849628912178282E-2</v>
      </c>
      <c r="AQ107" s="4">
        <f t="shared" si="134"/>
        <v>-2.2337261860492785E-3</v>
      </c>
      <c r="AR107" s="4">
        <f t="shared" si="134"/>
        <v>9.3059122124350413E-4</v>
      </c>
      <c r="AS107" s="4">
        <f t="shared" si="134"/>
        <v>-1.0137042616198633E-2</v>
      </c>
      <c r="AT107" s="4">
        <f t="shared" si="134"/>
        <v>-1.1356322956008136E-2</v>
      </c>
      <c r="AU107" s="4">
        <f t="shared" si="134"/>
        <v>-8.2609503661296158E-4</v>
      </c>
      <c r="AV107" s="4">
        <f t="shared" si="134"/>
        <v>7.6612319645567029E-3</v>
      </c>
      <c r="AW107" s="4">
        <f t="shared" si="134"/>
        <v>-5.8291014387196749E-3</v>
      </c>
      <c r="AY107" s="2">
        <f t="shared" si="126"/>
        <v>0.37925165032315189</v>
      </c>
      <c r="AZ107" s="2">
        <f t="shared" si="126"/>
        <v>0.37711611101697579</v>
      </c>
      <c r="BA107" s="2">
        <f t="shared" si="126"/>
        <v>0.37375978263078641</v>
      </c>
      <c r="BB107" s="2">
        <f t="shared" si="126"/>
        <v>0.37173149030336933</v>
      </c>
      <c r="BC107" s="2">
        <f t="shared" si="126"/>
        <v>0.36818486517211629</v>
      </c>
      <c r="BD107" s="2">
        <f t="shared" si="126"/>
        <v>0.36599643215413602</v>
      </c>
      <c r="BE107" s="2">
        <f t="shared" si="126"/>
        <v>0.35989066415742116</v>
      </c>
      <c r="BF107" s="2">
        <f t="shared" si="126"/>
        <v>0.36728975008168091</v>
      </c>
      <c r="BG107" s="2">
        <f t="shared" si="126"/>
        <v>0.35608171134706729</v>
      </c>
      <c r="BH107" s="2">
        <f t="shared" si="126"/>
        <v>0.35794522427627196</v>
      </c>
      <c r="BI107" s="2">
        <f t="shared" si="126"/>
        <v>0.3584498572098897</v>
      </c>
      <c r="BJ107" s="2">
        <f t="shared" si="126"/>
        <v>0.35915755977113734</v>
      </c>
      <c r="BK107" s="2">
        <f t="shared" si="126"/>
        <v>0.3542982588759469</v>
      </c>
      <c r="BL107" s="2">
        <f t="shared" si="126"/>
        <v>0.35492441305339167</v>
      </c>
      <c r="BM107" s="2">
        <f t="shared" si="126"/>
        <v>0.36290633244979192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>
        <f t="shared" si="127"/>
        <v>0.36030699999999999</v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>
        <f t="shared" si="120"/>
        <v>0.36030699999999999</v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0.41364753399629961</v>
      </c>
      <c r="DL107" s="2">
        <f t="shared" si="135"/>
        <v>0.41174951119894598</v>
      </c>
      <c r="DM107" s="2">
        <f t="shared" si="135"/>
        <v>0.42016593608174774</v>
      </c>
      <c r="DN107" s="2">
        <f t="shared" si="135"/>
        <v>0.4174485855600541</v>
      </c>
      <c r="DO107" s="2">
        <f t="shared" si="135"/>
        <v>0.41942671060037523</v>
      </c>
      <c r="DP107" s="2">
        <f t="shared" si="135"/>
        <v>0.41771025740025736</v>
      </c>
      <c r="DQ107" s="2">
        <f t="shared" si="135"/>
        <v>0.42085355034377381</v>
      </c>
      <c r="DR107" s="2">
        <f t="shared" si="135"/>
        <v>0.43298629257829263</v>
      </c>
      <c r="DS107" s="2">
        <f t="shared" si="135"/>
        <v>0.41847809243697481</v>
      </c>
      <c r="DT107" s="2">
        <f t="shared" si="135"/>
        <v>0.41132694285714289</v>
      </c>
      <c r="DU107" s="2">
        <f t="shared" si="135"/>
        <v>0.42045046386554624</v>
      </c>
      <c r="DV107" s="2">
        <f t="shared" si="135"/>
        <v>0.41785895042016818</v>
      </c>
      <c r="DW107" s="2">
        <f t="shared" si="135"/>
        <v>0.41996553109243701</v>
      </c>
      <c r="DX107" s="2">
        <f t="shared" si="135"/>
        <v>0.41108418403361352</v>
      </c>
      <c r="DY107" s="2">
        <f t="shared" si="135"/>
        <v>0.40238361711229953</v>
      </c>
      <c r="EA107" s="2">
        <f t="shared" si="95"/>
        <v>0.37754559162232215</v>
      </c>
      <c r="EB107" s="2">
        <f t="shared" si="95"/>
        <v>0.3748793985073347</v>
      </c>
      <c r="EC107" s="2">
        <f t="shared" si="95"/>
        <v>0.37114886796375901</v>
      </c>
      <c r="ED107" s="2">
        <f t="shared" si="95"/>
        <v>0.36947691328413274</v>
      </c>
      <c r="EE107" s="2">
        <f t="shared" si="95"/>
        <v>0.36687303896681084</v>
      </c>
      <c r="EF107" s="2">
        <f t="shared" si="95"/>
        <v>0.36506786194188517</v>
      </c>
      <c r="EG107" s="2">
        <f t="shared" si="95"/>
        <v>0.35896458999192904</v>
      </c>
      <c r="EH107" s="2">
        <f t="shared" si="95"/>
        <v>0.36614615606242495</v>
      </c>
      <c r="EI107" s="2">
        <f t="shared" si="95"/>
        <v>0.35508682117647061</v>
      </c>
      <c r="EJ107" s="2">
        <f t="shared" si="95"/>
        <v>0.3571167508939635</v>
      </c>
      <c r="EK107" s="2">
        <f t="shared" si="95"/>
        <v>0.35747765337200865</v>
      </c>
      <c r="EL107" s="2">
        <f t="shared" si="95"/>
        <v>0.35819926864406787</v>
      </c>
      <c r="EM107" s="2">
        <f t="shared" si="136"/>
        <v>0.35322098473958846</v>
      </c>
      <c r="EN107" s="2">
        <f t="shared" si="136"/>
        <v>0.35399648396234928</v>
      </c>
      <c r="EO107" s="2">
        <f t="shared" si="136"/>
        <v>0.36206078756008914</v>
      </c>
      <c r="EQ107" s="2">
        <f t="shared" si="137"/>
        <v>0.37520741092611221</v>
      </c>
      <c r="ER107" s="2">
        <f t="shared" si="137"/>
        <v>0.37413354306753177</v>
      </c>
      <c r="ES107" s="2">
        <f t="shared" si="137"/>
        <v>0.37023099686748356</v>
      </c>
      <c r="ET107" s="2">
        <f t="shared" si="137"/>
        <v>0.36593893527273175</v>
      </c>
      <c r="EU107" s="2">
        <f t="shared" si="137"/>
        <v>0.36575846074541907</v>
      </c>
      <c r="EV107" s="2">
        <f t="shared" si="137"/>
        <v>0.36431254955075854</v>
      </c>
      <c r="EW107" s="2">
        <f t="shared" si="137"/>
        <v>0.35783751031601774</v>
      </c>
      <c r="EX107" s="2">
        <f t="shared" si="137"/>
        <v>0.36463799301761785</v>
      </c>
      <c r="EY107" s="2">
        <f t="shared" si="137"/>
        <v>0.35497711685760569</v>
      </c>
      <c r="EZ107" s="2">
        <f t="shared" si="137"/>
        <v>0.35708351058754217</v>
      </c>
      <c r="FA107" s="2">
        <f t="shared" si="137"/>
        <v>0.35764760285607233</v>
      </c>
      <c r="FB107" s="2">
        <f t="shared" si="137"/>
        <v>0.35766244698377769</v>
      </c>
      <c r="FC107" s="2">
        <f t="shared" si="137"/>
        <v>0.35317485706084756</v>
      </c>
      <c r="FD107" s="2">
        <f t="shared" si="137"/>
        <v>0.35855482637569003</v>
      </c>
      <c r="FE107" s="2">
        <f t="shared" si="137"/>
        <v>0.36289999374344051</v>
      </c>
      <c r="FG107" s="2">
        <f t="shared" si="138"/>
        <v>0.952647461192486</v>
      </c>
      <c r="FH107" s="2">
        <f t="shared" si="138"/>
        <v>0.93932089060891244</v>
      </c>
      <c r="FI107" s="2">
        <f t="shared" si="138"/>
        <v>0.94672075166380654</v>
      </c>
      <c r="FJ107" s="2">
        <f t="shared" si="138"/>
        <v>0.95292605373990835</v>
      </c>
      <c r="FK107" s="2">
        <f t="shared" si="138"/>
        <v>0.97500195970821901</v>
      </c>
      <c r="FL107" s="2">
        <f t="shared" si="138"/>
        <v>0.98232586664956578</v>
      </c>
      <c r="FM107" s="2">
        <f t="shared" si="138"/>
        <v>0.98498394998081273</v>
      </c>
      <c r="FN107" s="2">
        <f t="shared" si="138"/>
        <v>0.98281574279740436</v>
      </c>
      <c r="FO107" s="2">
        <f t="shared" si="138"/>
        <v>0.98429828472419889</v>
      </c>
      <c r="FP107" s="2">
        <f t="shared" si="138"/>
        <v>0.98471498448905537</v>
      </c>
      <c r="FQ107" s="2">
        <f t="shared" si="138"/>
        <v>0.98457015533943815</v>
      </c>
      <c r="FR107" s="2">
        <f t="shared" si="138"/>
        <v>0.98391406895593725</v>
      </c>
      <c r="FS107" s="2">
        <f t="shared" si="138"/>
        <v>0.98385824738686678</v>
      </c>
      <c r="FT107" s="2">
        <f t="shared" si="138"/>
        <v>0.98388449903368735</v>
      </c>
      <c r="FU107" s="2">
        <f t="shared" si="138"/>
        <v>0.97906138506702534</v>
      </c>
      <c r="FW107" s="2">
        <f t="shared" si="128"/>
        <v>1.4797515291675905E-3</v>
      </c>
      <c r="FX107" s="2">
        <f t="shared" si="128"/>
        <v>7.1473854918987503E-4</v>
      </c>
      <c r="FY107" s="2">
        <f t="shared" si="128"/>
        <v>7.3853283516347676E-4</v>
      </c>
      <c r="FZ107" s="2">
        <f t="shared" si="128"/>
        <v>1.0285263150650937E-3</v>
      </c>
      <c r="GA107" s="2">
        <f t="shared" si="128"/>
        <v>1.715981556740884E-3</v>
      </c>
      <c r="GB107" s="2">
        <f t="shared" si="128"/>
        <v>2.4340987758955713E-3</v>
      </c>
      <c r="GC107" s="2">
        <f t="shared" si="128"/>
        <v>2.8867158695074922E-3</v>
      </c>
      <c r="GD107" s="2">
        <f t="shared" si="128"/>
        <v>3.3179954293259214E-3</v>
      </c>
      <c r="GE107" s="2">
        <f t="shared" si="128"/>
        <v>4.2069602328069959E-3</v>
      </c>
      <c r="GF107" s="2">
        <f t="shared" si="128"/>
        <v>3.9182159868834786E-3</v>
      </c>
      <c r="GG107" s="2">
        <f t="shared" si="128"/>
        <v>3.1959739668661986E-3</v>
      </c>
      <c r="GH107" s="2">
        <f t="shared" si="128"/>
        <v>2.5900595941176852E-3</v>
      </c>
      <c r="GI107" s="2">
        <f t="shared" si="128"/>
        <v>2.1639750298880324E-3</v>
      </c>
      <c r="GJ107" s="2">
        <f t="shared" si="128"/>
        <v>1.7401512787064866E-3</v>
      </c>
      <c r="GK107" s="2">
        <f t="shared" si="128"/>
        <v>1.4784074828264539E-3</v>
      </c>
      <c r="GM107" s="79">
        <f t="shared" si="129"/>
        <v>4.0791362800146827E-5</v>
      </c>
      <c r="GN107" s="79">
        <f t="shared" si="129"/>
        <v>2.6886408764388965E-5</v>
      </c>
      <c r="GO107" s="79">
        <f t="shared" si="129"/>
        <v>1.7175242243187644E-6</v>
      </c>
      <c r="GP107" s="79">
        <f t="shared" si="129"/>
        <v>2.8845100516218835E-10</v>
      </c>
      <c r="GQ107" s="79">
        <f t="shared" si="129"/>
        <v>5.450012609753465E-25</v>
      </c>
      <c r="GR107" s="79">
        <f t="shared" si="129"/>
        <v>1.2708578471269656E-47</v>
      </c>
      <c r="GS107" s="79">
        <f t="shared" si="129"/>
        <v>2.5188007796314449E-43</v>
      </c>
      <c r="GT107" s="79">
        <f t="shared" si="129"/>
        <v>1.3295324802941035E-38</v>
      </c>
      <c r="GU107" s="79">
        <f t="shared" si="129"/>
        <v>3.8786627480337796E-43</v>
      </c>
      <c r="GV107" s="79">
        <f t="shared" si="129"/>
        <v>4.3138376799006867E-44</v>
      </c>
      <c r="GW107" s="79">
        <f t="shared" si="129"/>
        <v>3.9278343663197134E-40</v>
      </c>
      <c r="GX107" s="79">
        <f t="shared" si="129"/>
        <v>4.5651196169617261E-33</v>
      </c>
      <c r="GY107" s="79">
        <f t="shared" si="129"/>
        <v>1.9650071233525504E-28</v>
      </c>
      <c r="GZ107" s="79">
        <f t="shared" si="129"/>
        <v>3.0567680351160182E-31</v>
      </c>
      <c r="HA107" s="79">
        <f t="shared" si="129"/>
        <v>8.752036250672206E-36</v>
      </c>
      <c r="HC107" s="79">
        <f t="shared" si="74"/>
        <v>8.7450087528660708E-2</v>
      </c>
      <c r="HD107" s="79">
        <f t="shared" si="74"/>
        <v>5.2290136501612572E-2</v>
      </c>
      <c r="HE107" s="79">
        <f t="shared" si="74"/>
        <v>7.9933265661413261E-2</v>
      </c>
      <c r="HF107" s="79">
        <f t="shared" si="74"/>
        <v>0.18253438897729665</v>
      </c>
      <c r="HG107" s="79">
        <f t="shared" si="74"/>
        <v>0.65156355712934244</v>
      </c>
      <c r="HH107" s="79">
        <f t="shared" si="74"/>
        <v>0.17962559137381484</v>
      </c>
      <c r="HI107" s="79">
        <f t="shared" si="139"/>
        <v>4.8066682942139338E-2</v>
      </c>
      <c r="HJ107" s="79">
        <f t="shared" si="139"/>
        <v>7.631020794446422E-2</v>
      </c>
      <c r="HK107" s="79">
        <f t="shared" si="139"/>
        <v>1.9102080982495644E-2</v>
      </c>
      <c r="HL107" s="79">
        <f t="shared" si="139"/>
        <v>8.166151606565893E-3</v>
      </c>
      <c r="HM107" s="79">
        <f t="shared" si="139"/>
        <v>3.4321494529879017E-2</v>
      </c>
      <c r="HN107" s="79">
        <f t="shared" si="139"/>
        <v>0.15374493222763461</v>
      </c>
      <c r="HO107" s="79">
        <f t="shared" si="139"/>
        <v>0.3000451694805687</v>
      </c>
      <c r="HP107" s="79">
        <f t="shared" si="139"/>
        <v>0.36037790644178491</v>
      </c>
      <c r="HQ107" s="79">
        <f t="shared" si="139"/>
        <v>0.20457743611956672</v>
      </c>
      <c r="HS107" s="79">
        <f t="shared" si="130"/>
        <v>2.4856065001103931E-18</v>
      </c>
      <c r="HT107" s="79">
        <f t="shared" si="130"/>
        <v>8.043792787825629E-23</v>
      </c>
      <c r="HU107" s="79">
        <f t="shared" si="130"/>
        <v>1.3004827062310682E-25</v>
      </c>
      <c r="HV107" s="79">
        <f t="shared" si="130"/>
        <v>1.4033851971401877E-27</v>
      </c>
      <c r="HW107" s="79">
        <f t="shared" si="130"/>
        <v>9.9565639754472662E-20</v>
      </c>
      <c r="HX107" s="79">
        <f t="shared" si="130"/>
        <v>3.9562366806693515E-17</v>
      </c>
      <c r="HY107" s="79">
        <f t="shared" si="130"/>
        <v>4.6508318413393939E-15</v>
      </c>
      <c r="HZ107" s="79">
        <f t="shared" si="130"/>
        <v>3.5235484112796493E-15</v>
      </c>
      <c r="IA107" s="79">
        <f t="shared" si="130"/>
        <v>3.4591395607360876E-14</v>
      </c>
      <c r="IB107" s="79">
        <f t="shared" si="130"/>
        <v>3.2533540816659633E-14</v>
      </c>
      <c r="IC107" s="79">
        <f t="shared" si="130"/>
        <v>7.0152062201544991E-14</v>
      </c>
      <c r="ID107" s="79">
        <f t="shared" si="130"/>
        <v>9.2968946486573491E-16</v>
      </c>
      <c r="IE107" s="79">
        <f t="shared" si="130"/>
        <v>8.0855578613704186E-16</v>
      </c>
      <c r="IF107" s="79">
        <f t="shared" si="130"/>
        <v>5.1014263673263316E-13</v>
      </c>
      <c r="IG107" s="79">
        <f t="shared" si="130"/>
        <v>1.1293409952207141E-8</v>
      </c>
      <c r="II107" s="79">
        <f t="shared" si="131"/>
        <v>2.6221077855443932E-73</v>
      </c>
      <c r="IJ107" s="79">
        <f t="shared" si="131"/>
        <v>4.6057136351768942E-99</v>
      </c>
      <c r="IK107" s="79">
        <f t="shared" si="131"/>
        <v>4.8843726284886003E-113</v>
      </c>
      <c r="IL107" s="79">
        <f t="shared" si="131"/>
        <v>4.2184515621268479E-131</v>
      </c>
      <c r="IM107" s="79">
        <f t="shared" si="131"/>
        <v>1.782389287521524E-100</v>
      </c>
      <c r="IN107" s="79">
        <f t="shared" si="131"/>
        <v>5.1240511937812456E-93</v>
      </c>
      <c r="IO107" s="79">
        <f t="shared" si="131"/>
        <v>1.159593006666395E-83</v>
      </c>
      <c r="IP107" s="79">
        <f t="shared" si="131"/>
        <v>2.1771790090528561E-83</v>
      </c>
      <c r="IQ107" s="79">
        <f t="shared" si="131"/>
        <v>6.7003051274512307E-81</v>
      </c>
      <c r="IR107" s="79">
        <f t="shared" si="131"/>
        <v>2.362365596557321E-83</v>
      </c>
      <c r="IS107" s="79">
        <f t="shared" si="131"/>
        <v>3.6044008249425296E-78</v>
      </c>
      <c r="IT107" s="79">
        <f t="shared" si="131"/>
        <v>1.7109189727613167E-87</v>
      </c>
      <c r="IU107" s="79">
        <f t="shared" si="131"/>
        <v>3.5008318365213722E-84</v>
      </c>
      <c r="IV107" s="79">
        <f t="shared" si="131"/>
        <v>3.7793743618673281E-55</v>
      </c>
      <c r="IW107" s="79">
        <f t="shared" si="131"/>
        <v>5.3881262010344665E-31</v>
      </c>
      <c r="IY107" s="79">
        <f t="shared" si="132"/>
        <v>8.7490878891460858E-2</v>
      </c>
      <c r="IZ107" s="79">
        <f t="shared" si="132"/>
        <v>5.2317022910376959E-2</v>
      </c>
      <c r="JA107" s="79">
        <f t="shared" si="132"/>
        <v>7.9934983185637576E-2</v>
      </c>
      <c r="JB107" s="79">
        <f t="shared" si="132"/>
        <v>0.18253438926574767</v>
      </c>
      <c r="JC107" s="79">
        <f t="shared" si="132"/>
        <v>0.65156355712934244</v>
      </c>
      <c r="JD107" s="79">
        <f t="shared" si="132"/>
        <v>0.17962559137381487</v>
      </c>
      <c r="JE107" s="79">
        <f t="shared" si="132"/>
        <v>4.8066682942143987E-2</v>
      </c>
      <c r="JF107" s="79">
        <f t="shared" si="132"/>
        <v>7.6310207944467745E-2</v>
      </c>
      <c r="JG107" s="79">
        <f t="shared" si="132"/>
        <v>1.9102080982530235E-2</v>
      </c>
      <c r="JH107" s="79">
        <f t="shared" si="132"/>
        <v>8.166151606598426E-3</v>
      </c>
      <c r="JI107" s="79">
        <f t="shared" si="132"/>
        <v>3.4321494529949169E-2</v>
      </c>
      <c r="JJ107" s="79">
        <f t="shared" si="132"/>
        <v>0.15374493222763552</v>
      </c>
      <c r="JK107" s="79">
        <f t="shared" si="132"/>
        <v>0.30004516948056953</v>
      </c>
      <c r="JL107" s="79">
        <f t="shared" si="132"/>
        <v>0.36037790644229506</v>
      </c>
      <c r="JM107" s="79">
        <f t="shared" si="132"/>
        <v>0.20457744741297668</v>
      </c>
    </row>
    <row r="108" spans="2:273" x14ac:dyDescent="0.25">
      <c r="B108" s="2">
        <v>81</v>
      </c>
      <c r="C108" s="37">
        <v>0.478435</v>
      </c>
      <c r="D108" s="37">
        <v>0.43708999999999998</v>
      </c>
      <c r="E108" s="37">
        <v>0.46976800000000002</v>
      </c>
      <c r="F108" s="37">
        <v>0.57220599999999999</v>
      </c>
      <c r="G108" s="37">
        <v>0.624579</v>
      </c>
      <c r="H108" s="37">
        <v>0.36927199999999999</v>
      </c>
      <c r="I108" s="37">
        <v>0.35768899999999998</v>
      </c>
      <c r="J108" s="37">
        <v>0.36752400000000002</v>
      </c>
      <c r="K108" s="37">
        <v>0.35388500000000001</v>
      </c>
      <c r="L108" s="37">
        <v>0.35870600000000002</v>
      </c>
      <c r="M108" s="37">
        <v>0.35694300000000001</v>
      </c>
      <c r="N108" s="37">
        <v>0.36026900000000001</v>
      </c>
      <c r="O108" s="37">
        <v>0.38190200000000002</v>
      </c>
      <c r="P108" s="37">
        <v>0.39962799999999998</v>
      </c>
      <c r="Q108" s="37">
        <v>0.36429400000000001</v>
      </c>
      <c r="S108" s="4">
        <f t="shared" si="133"/>
        <v>0.4795243321267415</v>
      </c>
      <c r="T108" s="4">
        <f t="shared" si="133"/>
        <v>0.4461131544471017</v>
      </c>
      <c r="U108" s="4">
        <f t="shared" si="133"/>
        <v>0.47363511445510353</v>
      </c>
      <c r="V108" s="4">
        <f t="shared" si="133"/>
        <v>0.55933088512043638</v>
      </c>
      <c r="W108" s="4">
        <f t="shared" si="133"/>
        <v>0.61636242700155242</v>
      </c>
      <c r="X108" s="4">
        <f t="shared" si="133"/>
        <v>0.38097621700588541</v>
      </c>
      <c r="Y108" s="4">
        <f t="shared" si="133"/>
        <v>0.36199417366060921</v>
      </c>
      <c r="Z108" s="4">
        <f t="shared" si="133"/>
        <v>0.37129124004141428</v>
      </c>
      <c r="AA108" s="4">
        <f t="shared" si="133"/>
        <v>0.35653456544027562</v>
      </c>
      <c r="AB108" s="4">
        <f t="shared" si="133"/>
        <v>0.35787805884437607</v>
      </c>
      <c r="AC108" s="4">
        <f t="shared" si="133"/>
        <v>0.35985288861178383</v>
      </c>
      <c r="AD108" s="4">
        <f t="shared" si="133"/>
        <v>0.37476559008903992</v>
      </c>
      <c r="AE108" s="4">
        <f t="shared" si="133"/>
        <v>0.3992170914058612</v>
      </c>
      <c r="AF108" s="4">
        <f t="shared" si="133"/>
        <v>0.4099930722002586</v>
      </c>
      <c r="AG108" s="4">
        <f t="shared" si="133"/>
        <v>0.3780437652867909</v>
      </c>
      <c r="AI108" s="4">
        <f t="shared" si="134"/>
        <v>-1.0893321267415046E-3</v>
      </c>
      <c r="AJ108" s="4">
        <f t="shared" si="134"/>
        <v>-9.0231544471017222E-3</v>
      </c>
      <c r="AK108" s="4">
        <f t="shared" si="134"/>
        <v>-3.8671144551035153E-3</v>
      </c>
      <c r="AL108" s="4">
        <f t="shared" si="134"/>
        <v>1.2875114879563609E-2</v>
      </c>
      <c r="AM108" s="4">
        <f t="shared" si="134"/>
        <v>8.2165729984475799E-3</v>
      </c>
      <c r="AN108" s="4">
        <f t="shared" si="134"/>
        <v>-1.170421700588542E-2</v>
      </c>
      <c r="AO108" s="4">
        <f t="shared" si="134"/>
        <v>-4.3051736606092295E-3</v>
      </c>
      <c r="AP108" s="4">
        <f t="shared" si="134"/>
        <v>-3.7672400414142659E-3</v>
      </c>
      <c r="AQ108" s="4">
        <f t="shared" si="134"/>
        <v>-2.6495654402756141E-3</v>
      </c>
      <c r="AR108" s="4">
        <f t="shared" si="134"/>
        <v>8.2794115562395687E-4</v>
      </c>
      <c r="AS108" s="4">
        <f t="shared" si="134"/>
        <v>-2.9098886117838174E-3</v>
      </c>
      <c r="AT108" s="4">
        <f t="shared" si="134"/>
        <v>-1.4496590089039918E-2</v>
      </c>
      <c r="AU108" s="4">
        <f t="shared" si="134"/>
        <v>-1.7315091405861183E-2</v>
      </c>
      <c r="AV108" s="4">
        <f t="shared" si="134"/>
        <v>-1.0365072200258618E-2</v>
      </c>
      <c r="AW108" s="4">
        <f t="shared" si="134"/>
        <v>-1.3749765286790894E-2</v>
      </c>
      <c r="AY108" s="2">
        <f t="shared" si="126"/>
        <v>0.37872860294474553</v>
      </c>
      <c r="AZ108" s="2">
        <f t="shared" si="126"/>
        <v>0.37671896995030341</v>
      </c>
      <c r="BA108" s="2">
        <f t="shared" si="126"/>
        <v>0.3733387764960836</v>
      </c>
      <c r="BB108" s="2">
        <f t="shared" si="126"/>
        <v>0.37122843506339581</v>
      </c>
      <c r="BC108" s="2">
        <f t="shared" si="126"/>
        <v>0.36777923908796395</v>
      </c>
      <c r="BD108" s="2">
        <f t="shared" si="126"/>
        <v>0.36558952976050957</v>
      </c>
      <c r="BE108" s="2">
        <f t="shared" si="126"/>
        <v>0.35951792758379342</v>
      </c>
      <c r="BF108" s="2">
        <f t="shared" si="126"/>
        <v>0.36679446721505982</v>
      </c>
      <c r="BG108" s="2">
        <f t="shared" si="126"/>
        <v>0.35580695615791469</v>
      </c>
      <c r="BH108" s="2">
        <f t="shared" si="126"/>
        <v>0.35764765083783556</v>
      </c>
      <c r="BI108" s="2">
        <f t="shared" si="126"/>
        <v>0.35812021453554194</v>
      </c>
      <c r="BJ108" s="2">
        <f t="shared" si="126"/>
        <v>0.35874367495307152</v>
      </c>
      <c r="BK108" s="2">
        <f t="shared" si="126"/>
        <v>0.35396157338592715</v>
      </c>
      <c r="BL108" s="2">
        <f t="shared" si="126"/>
        <v>0.35479972074377464</v>
      </c>
      <c r="BM108" s="2">
        <f t="shared" si="126"/>
        <v>0.36267122450590361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>
        <f t="shared" si="127"/>
        <v>0.35388500000000001</v>
      </c>
      <c r="CN108" s="2">
        <f t="shared" si="127"/>
        <v>0.35870600000000002</v>
      </c>
      <c r="CO108" s="2">
        <f t="shared" si="127"/>
        <v>0.35694300000000001</v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>
        <f t="shared" si="119"/>
        <v>0.35388500000000001</v>
      </c>
      <c r="DD108" s="2">
        <f t="shared" si="120"/>
        <v>0.35870600000000002</v>
      </c>
      <c r="DE108" s="2">
        <f t="shared" si="121"/>
        <v>0.35694300000000001</v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0.4140929606845512</v>
      </c>
      <c r="DL108" s="2">
        <f t="shared" si="135"/>
        <v>0.41215443530961793</v>
      </c>
      <c r="DM108" s="2">
        <f t="shared" si="135"/>
        <v>0.42075426751233264</v>
      </c>
      <c r="DN108" s="2">
        <f t="shared" si="135"/>
        <v>0.41808273981106625</v>
      </c>
      <c r="DO108" s="2">
        <f t="shared" si="135"/>
        <v>0.41995538846153846</v>
      </c>
      <c r="DP108" s="2">
        <f t="shared" si="135"/>
        <v>0.4182724948519948</v>
      </c>
      <c r="DQ108" s="2">
        <f t="shared" si="135"/>
        <v>0.42148407776928948</v>
      </c>
      <c r="DR108" s="2">
        <f t="shared" si="135"/>
        <v>0.43373846748176753</v>
      </c>
      <c r="DS108" s="2">
        <f t="shared" si="135"/>
        <v>0.41914115966386556</v>
      </c>
      <c r="DT108" s="2">
        <f t="shared" si="135"/>
        <v>0.41179220000000005</v>
      </c>
      <c r="DU108" s="2">
        <f t="shared" si="135"/>
        <v>0.42098268347338941</v>
      </c>
      <c r="DV108" s="2">
        <f t="shared" si="135"/>
        <v>0.41850961176470597</v>
      </c>
      <c r="DW108" s="2">
        <f t="shared" si="135"/>
        <v>0.42067495630252105</v>
      </c>
      <c r="DX108" s="2">
        <f t="shared" si="135"/>
        <v>0.41177710532212891</v>
      </c>
      <c r="DY108" s="2">
        <f t="shared" si="135"/>
        <v>0.40304216974789919</v>
      </c>
      <c r="EA108" s="2">
        <f t="shared" si="95"/>
        <v>0.37712927889207248</v>
      </c>
      <c r="EB108" s="2">
        <f t="shared" si="95"/>
        <v>0.37463189740070352</v>
      </c>
      <c r="EC108" s="2">
        <f t="shared" si="95"/>
        <v>0.37090589671582569</v>
      </c>
      <c r="ED108" s="2">
        <f t="shared" si="95"/>
        <v>0.36912156273062724</v>
      </c>
      <c r="EE108" s="2">
        <f t="shared" si="95"/>
        <v>0.36656126401615657</v>
      </c>
      <c r="EF108" s="2">
        <f t="shared" si="95"/>
        <v>0.36472699196314667</v>
      </c>
      <c r="EG108" s="2">
        <f t="shared" si="95"/>
        <v>0.35865982122679585</v>
      </c>
      <c r="EH108" s="2">
        <f t="shared" si="95"/>
        <v>0.36573226850740292</v>
      </c>
      <c r="EI108" s="2">
        <f t="shared" si="95"/>
        <v>0.35488602295318128</v>
      </c>
      <c r="EJ108" s="2">
        <f t="shared" si="95"/>
        <v>0.35688131582935029</v>
      </c>
      <c r="EK108" s="2">
        <f t="shared" si="95"/>
        <v>0.35722116939466136</v>
      </c>
      <c r="EL108" s="2">
        <f t="shared" si="95"/>
        <v>0.35785402393058924</v>
      </c>
      <c r="EM108" s="2">
        <f t="shared" si="136"/>
        <v>0.3529634518066358</v>
      </c>
      <c r="EN108" s="2">
        <f t="shared" si="136"/>
        <v>0.35394013210464537</v>
      </c>
      <c r="EO108" s="2">
        <f t="shared" si="136"/>
        <v>0.36188257870045293</v>
      </c>
      <c r="EQ108" s="2">
        <f t="shared" si="137"/>
        <v>0.37486737027455674</v>
      </c>
      <c r="ER108" s="2">
        <f t="shared" si="137"/>
        <v>0.37390318346073653</v>
      </c>
      <c r="ES108" s="2">
        <f t="shared" si="137"/>
        <v>0.37001215051172925</v>
      </c>
      <c r="ET108" s="2">
        <f t="shared" si="137"/>
        <v>0.36569041022998794</v>
      </c>
      <c r="EU108" s="2">
        <f t="shared" si="137"/>
        <v>0.36549098355929843</v>
      </c>
      <c r="EV108" s="2">
        <f t="shared" si="137"/>
        <v>0.36401247490874666</v>
      </c>
      <c r="EW108" s="2">
        <f t="shared" si="137"/>
        <v>0.35758611943825652</v>
      </c>
      <c r="EX108" s="2">
        <f t="shared" si="137"/>
        <v>0.36429590428682063</v>
      </c>
      <c r="EY108" s="2">
        <f t="shared" si="137"/>
        <v>0.35478148817302746</v>
      </c>
      <c r="EZ108" s="2">
        <f t="shared" si="137"/>
        <v>0.35684427682117531</v>
      </c>
      <c r="FA108" s="2">
        <f t="shared" si="137"/>
        <v>0.35738143476785245</v>
      </c>
      <c r="FB108" s="2">
        <f t="shared" si="137"/>
        <v>0.35733955982865095</v>
      </c>
      <c r="FC108" s="2">
        <f t="shared" si="137"/>
        <v>0.35291794237033963</v>
      </c>
      <c r="FD108" s="2">
        <f t="shared" si="137"/>
        <v>0.35830239680493425</v>
      </c>
      <c r="FE108" s="2">
        <f t="shared" si="137"/>
        <v>0.36262384750064025</v>
      </c>
      <c r="FG108" s="2">
        <f t="shared" si="138"/>
        <v>0.95663328347219911</v>
      </c>
      <c r="FH108" s="2">
        <f t="shared" si="138"/>
        <v>0.9443629424818657</v>
      </c>
      <c r="FI108" s="2">
        <f t="shared" si="138"/>
        <v>0.95117987945819638</v>
      </c>
      <c r="FJ108" s="2">
        <f t="shared" si="138"/>
        <v>0.95688948714377364</v>
      </c>
      <c r="FK108" s="2">
        <f t="shared" si="138"/>
        <v>0.97715125919298407</v>
      </c>
      <c r="FL108" s="2">
        <f t="shared" si="138"/>
        <v>0.983855892587573</v>
      </c>
      <c r="FM108" s="2">
        <f t="shared" si="138"/>
        <v>0.98628708142950205</v>
      </c>
      <c r="FN108" s="2">
        <f t="shared" si="138"/>
        <v>0.98430403842579672</v>
      </c>
      <c r="FO108" s="2">
        <f t="shared" si="138"/>
        <v>0.98566005367822662</v>
      </c>
      <c r="FP108" s="2">
        <f t="shared" si="138"/>
        <v>0.98604112666660093</v>
      </c>
      <c r="FQ108" s="2">
        <f t="shared" si="138"/>
        <v>0.98590868321580083</v>
      </c>
      <c r="FR108" s="2">
        <f t="shared" si="138"/>
        <v>0.9853086625903158</v>
      </c>
      <c r="FS108" s="2">
        <f t="shared" si="138"/>
        <v>0.98525760804217721</v>
      </c>
      <c r="FT108" s="2">
        <f t="shared" si="138"/>
        <v>0.9852816179272581</v>
      </c>
      <c r="FU108" s="2">
        <f t="shared" si="138"/>
        <v>0.98086850891273458</v>
      </c>
      <c r="FW108" s="2">
        <f t="shared" si="128"/>
        <v>1.6222836841260672E-3</v>
      </c>
      <c r="FX108" s="2">
        <f t="shared" si="128"/>
        <v>7.8364119782974354E-4</v>
      </c>
      <c r="FY108" s="2">
        <f t="shared" si="128"/>
        <v>8.0972745593621608E-4</v>
      </c>
      <c r="FZ108" s="2">
        <f t="shared" si="128"/>
        <v>1.1276447820266797E-3</v>
      </c>
      <c r="GA108" s="2">
        <f t="shared" si="128"/>
        <v>1.8812249161256739E-3</v>
      </c>
      <c r="GB108" s="2">
        <f t="shared" si="128"/>
        <v>2.6683096159779169E-3</v>
      </c>
      <c r="GC108" s="2">
        <f t="shared" si="128"/>
        <v>3.1643397244979186E-3</v>
      </c>
      <c r="GD108" s="2">
        <f t="shared" si="128"/>
        <v>3.6369454052394704E-3</v>
      </c>
      <c r="GE108" s="2">
        <f t="shared" si="128"/>
        <v>4.6109686676534846E-3</v>
      </c>
      <c r="GF108" s="2">
        <f t="shared" si="128"/>
        <v>4.2946149367067811E-3</v>
      </c>
      <c r="GG108" s="2">
        <f t="shared" si="128"/>
        <v>3.5032355761352944E-3</v>
      </c>
      <c r="GH108" s="2">
        <f t="shared" si="128"/>
        <v>2.8392343916267783E-3</v>
      </c>
      <c r="GI108" s="2">
        <f t="shared" si="128"/>
        <v>2.372256166150766E-3</v>
      </c>
      <c r="GJ108" s="2">
        <f t="shared" si="128"/>
        <v>1.9077176547539598E-3</v>
      </c>
      <c r="GK108" s="2">
        <f t="shared" si="128"/>
        <v>1.6208103871241943E-3</v>
      </c>
      <c r="GM108" s="79">
        <f t="shared" si="129"/>
        <v>6.7215592844688499E-6</v>
      </c>
      <c r="GN108" s="79">
        <f t="shared" si="129"/>
        <v>3.0726876898194421E-6</v>
      </c>
      <c r="GO108" s="79">
        <f t="shared" si="129"/>
        <v>1.8538979397350779E-7</v>
      </c>
      <c r="GP108" s="79">
        <f t="shared" si="129"/>
        <v>1.5923023414296472E-11</v>
      </c>
      <c r="GQ108" s="79">
        <f t="shared" si="129"/>
        <v>2.8330727121062621E-27</v>
      </c>
      <c r="GR108" s="79">
        <f t="shared" si="129"/>
        <v>2.0961230701493847E-51</v>
      </c>
      <c r="GS108" s="79">
        <f t="shared" si="129"/>
        <v>1.5404395128573793E-46</v>
      </c>
      <c r="GT108" s="79">
        <f t="shared" si="129"/>
        <v>1.5285038859216619E-41</v>
      </c>
      <c r="GU108" s="79">
        <f t="shared" si="129"/>
        <v>2.5188096855026787E-46</v>
      </c>
      <c r="GV108" s="79">
        <f t="shared" si="129"/>
        <v>2.5805194912683546E-47</v>
      </c>
      <c r="GW108" s="79">
        <f t="shared" si="129"/>
        <v>3.9471108738330355E-43</v>
      </c>
      <c r="GX108" s="79">
        <f t="shared" si="129"/>
        <v>1.3401965127918957E-35</v>
      </c>
      <c r="GY108" s="79">
        <f t="shared" si="129"/>
        <v>1.348655528275625E-30</v>
      </c>
      <c r="GZ108" s="79">
        <f t="shared" si="129"/>
        <v>1.2471979877738694E-33</v>
      </c>
      <c r="HA108" s="79">
        <f t="shared" si="129"/>
        <v>1.867924634796924E-38</v>
      </c>
      <c r="HC108" s="79">
        <f t="shared" si="74"/>
        <v>0.11415648903365029</v>
      </c>
      <c r="HD108" s="79">
        <f t="shared" si="74"/>
        <v>7.1049036684202593E-2</v>
      </c>
      <c r="HE108" s="79">
        <f t="shared" si="74"/>
        <v>0.10840265324659706</v>
      </c>
      <c r="HF108" s="79">
        <f t="shared" si="74"/>
        <v>0.24258540869268025</v>
      </c>
      <c r="HG108" s="79">
        <f t="shared" si="74"/>
        <v>0.61962194529174086</v>
      </c>
      <c r="HH108" s="79">
        <f t="shared" si="74"/>
        <v>6.4295989996709504E-2</v>
      </c>
      <c r="HI108" s="79">
        <f t="shared" si="139"/>
        <v>1.3028525383796319E-2</v>
      </c>
      <c r="HJ108" s="79">
        <f t="shared" si="139"/>
        <v>2.2174184416986337E-2</v>
      </c>
      <c r="HK108" s="79">
        <f t="shared" si="139"/>
        <v>4.5250837213794146E-3</v>
      </c>
      <c r="HL108" s="79">
        <f t="shared" si="139"/>
        <v>1.596654489398202E-3</v>
      </c>
      <c r="HM108" s="79">
        <f t="shared" si="139"/>
        <v>9.685813689135141E-3</v>
      </c>
      <c r="HN108" s="79">
        <f t="shared" si="139"/>
        <v>7.3754657544379154E-2</v>
      </c>
      <c r="HO108" s="79">
        <f t="shared" si="139"/>
        <v>0.17025650030949196</v>
      </c>
      <c r="HP108" s="79">
        <f t="shared" si="139"/>
        <v>0.20961793778484686</v>
      </c>
      <c r="HQ108" s="79">
        <f t="shared" si="139"/>
        <v>9.4553497857280025E-2</v>
      </c>
      <c r="HS108" s="79">
        <f t="shared" si="130"/>
        <v>1.3354984894294253E-17</v>
      </c>
      <c r="HT108" s="79">
        <f t="shared" si="130"/>
        <v>5.841212700724323E-22</v>
      </c>
      <c r="HU108" s="79">
        <f t="shared" si="130"/>
        <v>1.250176341679965E-24</v>
      </c>
      <c r="HV108" s="79">
        <f t="shared" si="130"/>
        <v>1.9994449266801184E-26</v>
      </c>
      <c r="HW108" s="79">
        <f t="shared" si="130"/>
        <v>8.1186209928059139E-19</v>
      </c>
      <c r="HX108" s="79">
        <f t="shared" si="130"/>
        <v>2.8591325654559264E-16</v>
      </c>
      <c r="HY108" s="79">
        <f t="shared" si="130"/>
        <v>2.8090570333897348E-14</v>
      </c>
      <c r="HZ108" s="79">
        <f t="shared" si="130"/>
        <v>2.2336689295401237E-14</v>
      </c>
      <c r="IA108" s="79">
        <f t="shared" si="130"/>
        <v>2.1517911412956304E-13</v>
      </c>
      <c r="IB108" s="79">
        <f t="shared" si="130"/>
        <v>2.0360655796713025E-13</v>
      </c>
      <c r="IC108" s="79">
        <f t="shared" si="130"/>
        <v>3.8056966831663276E-13</v>
      </c>
      <c r="ID108" s="79">
        <f t="shared" si="130"/>
        <v>5.9222597710709909E-15</v>
      </c>
      <c r="IE108" s="79">
        <f t="shared" si="130"/>
        <v>4.7328036665140403E-15</v>
      </c>
      <c r="IF108" s="79">
        <f t="shared" si="130"/>
        <v>2.0039449432487652E-12</v>
      </c>
      <c r="IG108" s="79">
        <f t="shared" si="130"/>
        <v>2.5953369049830279E-8</v>
      </c>
      <c r="II108" s="79">
        <f t="shared" si="131"/>
        <v>2.6579819693093248E-71</v>
      </c>
      <c r="IJ108" s="79">
        <f t="shared" si="131"/>
        <v>1.3119751864495407E-96</v>
      </c>
      <c r="IK108" s="79">
        <f t="shared" si="131"/>
        <v>3.2250324305392295E-110</v>
      </c>
      <c r="IL108" s="79">
        <f t="shared" si="131"/>
        <v>1.1468234394152969E-127</v>
      </c>
      <c r="IM108" s="79">
        <f t="shared" si="131"/>
        <v>1.2071172322584635E-97</v>
      </c>
      <c r="IN108" s="79">
        <f t="shared" si="131"/>
        <v>3.0047636624727698E-90</v>
      </c>
      <c r="IO108" s="79">
        <f t="shared" si="131"/>
        <v>4.1790043750720527E-81</v>
      </c>
      <c r="IP108" s="79">
        <f t="shared" si="131"/>
        <v>8.8717917383642366E-81</v>
      </c>
      <c r="IQ108" s="79">
        <f t="shared" si="131"/>
        <v>2.9248325376812638E-78</v>
      </c>
      <c r="IR108" s="79">
        <f t="shared" si="131"/>
        <v>1.1489227871068275E-80</v>
      </c>
      <c r="IS108" s="79">
        <f t="shared" si="131"/>
        <v>9.6469320895003368E-76</v>
      </c>
      <c r="IT108" s="79">
        <f t="shared" si="131"/>
        <v>7.2607198423001298E-85</v>
      </c>
      <c r="IU108" s="79">
        <f t="shared" si="131"/>
        <v>9.9284849837234443E-82</v>
      </c>
      <c r="IV108" s="79">
        <f t="shared" si="131"/>
        <v>1.2979185215222379E-53</v>
      </c>
      <c r="IW108" s="79">
        <f t="shared" si="131"/>
        <v>3.5855989012213572E-30</v>
      </c>
      <c r="IY108" s="79">
        <f t="shared" si="132"/>
        <v>0.11416321059293477</v>
      </c>
      <c r="IZ108" s="79">
        <f t="shared" si="132"/>
        <v>7.1052109371892408E-2</v>
      </c>
      <c r="JA108" s="79">
        <f t="shared" si="132"/>
        <v>0.10840283863639104</v>
      </c>
      <c r="JB108" s="79">
        <f t="shared" si="132"/>
        <v>0.24258540870860326</v>
      </c>
      <c r="JC108" s="79">
        <f t="shared" si="132"/>
        <v>0.61962194529174086</v>
      </c>
      <c r="JD108" s="79">
        <f t="shared" si="132"/>
        <v>6.4295989996709796E-2</v>
      </c>
      <c r="JE108" s="79">
        <f t="shared" si="132"/>
        <v>1.3028525383824409E-2</v>
      </c>
      <c r="JF108" s="79">
        <f t="shared" si="132"/>
        <v>2.2174184417008674E-2</v>
      </c>
      <c r="JG108" s="79">
        <f t="shared" si="132"/>
        <v>4.525083721594594E-3</v>
      </c>
      <c r="JH108" s="79">
        <f t="shared" si="132"/>
        <v>1.5966544896018086E-3</v>
      </c>
      <c r="JI108" s="79">
        <f t="shared" si="132"/>
        <v>9.6858136895157099E-3</v>
      </c>
      <c r="JJ108" s="79">
        <f t="shared" si="132"/>
        <v>7.375465754438508E-2</v>
      </c>
      <c r="JK108" s="79">
        <f t="shared" si="132"/>
        <v>0.17025650030949671</v>
      </c>
      <c r="JL108" s="79">
        <f t="shared" si="132"/>
        <v>0.20961793778685081</v>
      </c>
      <c r="JM108" s="79">
        <f t="shared" si="132"/>
        <v>9.4553523810649076E-2</v>
      </c>
    </row>
    <row r="109" spans="2:273" x14ac:dyDescent="0.25">
      <c r="B109" s="2">
        <v>82</v>
      </c>
      <c r="C109" s="37">
        <v>0.50411300000000003</v>
      </c>
      <c r="D109" s="37">
        <v>0.457148</v>
      </c>
      <c r="E109" s="37">
        <v>0.49969599999999997</v>
      </c>
      <c r="F109" s="37">
        <v>0.60583900000000002</v>
      </c>
      <c r="G109" s="37">
        <v>0.55686599999999997</v>
      </c>
      <c r="H109" s="37">
        <v>0.36191200000000001</v>
      </c>
      <c r="I109" s="37">
        <v>0.35868699999999998</v>
      </c>
      <c r="J109" s="37">
        <v>0.36688700000000002</v>
      </c>
      <c r="K109" s="37">
        <v>0.35547000000000001</v>
      </c>
      <c r="L109" s="37">
        <v>0.35651300000000002</v>
      </c>
      <c r="M109" s="37">
        <v>0.35506300000000002</v>
      </c>
      <c r="N109" s="37">
        <v>0.35747699999999999</v>
      </c>
      <c r="O109" s="37">
        <v>0.356159</v>
      </c>
      <c r="P109" s="37">
        <v>0.36340099999999997</v>
      </c>
      <c r="Q109" s="37">
        <v>0.35874200000000001</v>
      </c>
      <c r="S109" s="4">
        <f t="shared" si="133"/>
        <v>0.50080504475608267</v>
      </c>
      <c r="T109" s="4">
        <f t="shared" si="133"/>
        <v>0.46415473332394169</v>
      </c>
      <c r="U109" s="4">
        <f t="shared" si="133"/>
        <v>0.49831010150590027</v>
      </c>
      <c r="V109" s="4">
        <f t="shared" si="133"/>
        <v>0.59532885680428649</v>
      </c>
      <c r="W109" s="4">
        <f t="shared" si="133"/>
        <v>0.54534496475090821</v>
      </c>
      <c r="X109" s="4">
        <f t="shared" si="133"/>
        <v>0.36852191844945242</v>
      </c>
      <c r="Y109" s="4">
        <f t="shared" si="133"/>
        <v>0.35956962407335002</v>
      </c>
      <c r="Z109" s="4">
        <f t="shared" si="133"/>
        <v>0.36710681030288184</v>
      </c>
      <c r="AA109" s="4">
        <f t="shared" si="133"/>
        <v>0.35564489486739681</v>
      </c>
      <c r="AB109" s="4">
        <f t="shared" si="133"/>
        <v>0.35738205656158167</v>
      </c>
      <c r="AC109" s="4">
        <f t="shared" si="133"/>
        <v>0.35811424127668795</v>
      </c>
      <c r="AD109" s="4">
        <f t="shared" si="133"/>
        <v>0.36378548739159944</v>
      </c>
      <c r="AE109" s="4">
        <f t="shared" si="133"/>
        <v>0.37213291174696184</v>
      </c>
      <c r="AF109" s="4">
        <f t="shared" si="133"/>
        <v>0.37736446843026594</v>
      </c>
      <c r="AG109" s="4">
        <f t="shared" si="133"/>
        <v>0.36704344713752529</v>
      </c>
      <c r="AI109" s="4">
        <f t="shared" si="134"/>
        <v>3.3079552439173598E-3</v>
      </c>
      <c r="AJ109" s="4">
        <f t="shared" si="134"/>
        <v>-7.006733323941694E-3</v>
      </c>
      <c r="AK109" s="4">
        <f t="shared" si="134"/>
        <v>1.3858984940997021E-3</v>
      </c>
      <c r="AL109" s="4">
        <f t="shared" si="134"/>
        <v>1.0510143195713528E-2</v>
      </c>
      <c r="AM109" s="4">
        <f t="shared" si="134"/>
        <v>1.152103524909176E-2</v>
      </c>
      <c r="AN109" s="4">
        <f t="shared" si="134"/>
        <v>-6.6099184494524121E-3</v>
      </c>
      <c r="AO109" s="4">
        <f t="shared" si="134"/>
        <v>-8.8262407335004678E-4</v>
      </c>
      <c r="AP109" s="4">
        <f t="shared" si="134"/>
        <v>-2.1981030288181769E-4</v>
      </c>
      <c r="AQ109" s="4">
        <f t="shared" si="134"/>
        <v>-1.7489486739680205E-4</v>
      </c>
      <c r="AR109" s="4">
        <f t="shared" si="134"/>
        <v>-8.6905656158164923E-4</v>
      </c>
      <c r="AS109" s="4">
        <f t="shared" si="134"/>
        <v>-3.0512412766879327E-3</v>
      </c>
      <c r="AT109" s="4">
        <f t="shared" si="134"/>
        <v>-6.3084873915994488E-3</v>
      </c>
      <c r="AU109" s="4">
        <f t="shared" si="134"/>
        <v>-1.5973911746961833E-2</v>
      </c>
      <c r="AV109" s="4">
        <f t="shared" si="134"/>
        <v>-1.3963468430265968E-2</v>
      </c>
      <c r="AW109" s="4">
        <f t="shared" si="134"/>
        <v>-8.3014471375252863E-3</v>
      </c>
      <c r="AY109" s="2">
        <f t="shared" si="126"/>
        <v>0.37821083942146572</v>
      </c>
      <c r="AZ109" s="2">
        <f t="shared" si="126"/>
        <v>0.37633037305619643</v>
      </c>
      <c r="BA109" s="2">
        <f t="shared" si="126"/>
        <v>0.37292837437184667</v>
      </c>
      <c r="BB109" s="2">
        <f t="shared" si="126"/>
        <v>0.37073350403324001</v>
      </c>
      <c r="BC109" s="2">
        <f t="shared" si="126"/>
        <v>0.3673798061750741</v>
      </c>
      <c r="BD109" s="2">
        <f t="shared" si="126"/>
        <v>0.36518697137665596</v>
      </c>
      <c r="BE109" s="2">
        <f t="shared" si="126"/>
        <v>0.35914987472060689</v>
      </c>
      <c r="BF109" s="2">
        <f t="shared" si="126"/>
        <v>0.36630450373833423</v>
      </c>
      <c r="BG109" s="2">
        <f t="shared" si="126"/>
        <v>0.35553743695433104</v>
      </c>
      <c r="BH109" s="2">
        <f t="shared" si="126"/>
        <v>0.35735453033121845</v>
      </c>
      <c r="BI109" s="2">
        <f t="shared" si="126"/>
        <v>0.35779585631497923</v>
      </c>
      <c r="BJ109" s="2">
        <f t="shared" si="126"/>
        <v>0.35833436416782455</v>
      </c>
      <c r="BK109" s="2">
        <f t="shared" si="126"/>
        <v>0.35363039861838536</v>
      </c>
      <c r="BL109" s="2">
        <f t="shared" si="126"/>
        <v>0.35467993530085812</v>
      </c>
      <c r="BM109" s="2">
        <f t="shared" si="126"/>
        <v>0.36243950626060339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>
        <f t="shared" si="127"/>
        <v>0.35868699999999998</v>
      </c>
      <c r="CL109" s="2">
        <f t="shared" si="127"/>
        <v>0.36688700000000002</v>
      </c>
      <c r="CM109" s="2">
        <f t="shared" si="127"/>
        <v>0.35547000000000001</v>
      </c>
      <c r="CN109" s="2">
        <f t="shared" si="127"/>
        <v>0.35651300000000002</v>
      </c>
      <c r="CO109" s="2">
        <f t="shared" si="127"/>
        <v>0.35506300000000002</v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>
        <f t="shared" si="117"/>
        <v>0.35868699999999998</v>
      </c>
      <c r="DB109" s="2">
        <f t="shared" si="118"/>
        <v>0.36688700000000002</v>
      </c>
      <c r="DC109" s="2">
        <f t="shared" si="119"/>
        <v>0.35547000000000001</v>
      </c>
      <c r="DD109" s="2">
        <f t="shared" si="120"/>
        <v>0.35651300000000002</v>
      </c>
      <c r="DE109" s="2">
        <f t="shared" si="121"/>
        <v>0.35506300000000002</v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0.41453838737280285</v>
      </c>
      <c r="DL109" s="2">
        <f t="shared" si="135"/>
        <v>0.41255935942028987</v>
      </c>
      <c r="DM109" s="2">
        <f t="shared" si="135"/>
        <v>0.42134259894291753</v>
      </c>
      <c r="DN109" s="2">
        <f t="shared" si="135"/>
        <v>0.4187168940620784</v>
      </c>
      <c r="DO109" s="2">
        <f t="shared" si="135"/>
        <v>0.42048406632270169</v>
      </c>
      <c r="DP109" s="2">
        <f t="shared" si="135"/>
        <v>0.41883473230373225</v>
      </c>
      <c r="DQ109" s="2">
        <f t="shared" si="135"/>
        <v>0.42211460519480515</v>
      </c>
      <c r="DR109" s="2">
        <f t="shared" si="135"/>
        <v>0.43449064238524249</v>
      </c>
      <c r="DS109" s="2">
        <f t="shared" si="135"/>
        <v>0.41980422689075636</v>
      </c>
      <c r="DT109" s="2">
        <f t="shared" si="135"/>
        <v>0.41225745714285716</v>
      </c>
      <c r="DU109" s="2">
        <f t="shared" si="135"/>
        <v>0.42151490308123252</v>
      </c>
      <c r="DV109" s="2">
        <f t="shared" si="135"/>
        <v>0.41916027310924381</v>
      </c>
      <c r="DW109" s="2">
        <f t="shared" si="135"/>
        <v>0.42138438151260504</v>
      </c>
      <c r="DX109" s="2">
        <f t="shared" si="135"/>
        <v>0.41247002661064436</v>
      </c>
      <c r="DY109" s="2">
        <f t="shared" si="135"/>
        <v>0.40370072238349891</v>
      </c>
      <c r="EA109" s="2">
        <f t="shared" si="95"/>
        <v>0.37671296616182276</v>
      </c>
      <c r="EB109" s="2">
        <f t="shared" si="95"/>
        <v>0.37438439629407227</v>
      </c>
      <c r="EC109" s="2">
        <f t="shared" si="95"/>
        <v>0.37066292546789237</v>
      </c>
      <c r="ED109" s="2">
        <f t="shared" si="95"/>
        <v>0.36876621217712169</v>
      </c>
      <c r="EE109" s="2">
        <f t="shared" si="95"/>
        <v>0.36624948906550236</v>
      </c>
      <c r="EF109" s="2">
        <f t="shared" si="95"/>
        <v>0.36438612198440823</v>
      </c>
      <c r="EG109" s="2">
        <f t="shared" si="95"/>
        <v>0.35835505246166266</v>
      </c>
      <c r="EH109" s="2">
        <f t="shared" si="95"/>
        <v>0.36531838095238089</v>
      </c>
      <c r="EI109" s="2">
        <f t="shared" si="95"/>
        <v>0.35468522472989195</v>
      </c>
      <c r="EJ109" s="2">
        <f t="shared" si="95"/>
        <v>0.35664588076473708</v>
      </c>
      <c r="EK109" s="2">
        <f t="shared" si="95"/>
        <v>0.35696468541731408</v>
      </c>
      <c r="EL109" s="2">
        <f t="shared" si="95"/>
        <v>0.35750877921711066</v>
      </c>
      <c r="EM109" s="2">
        <f t="shared" si="136"/>
        <v>0.35270591887368319</v>
      </c>
      <c r="EN109" s="2">
        <f t="shared" si="136"/>
        <v>0.35388378024694139</v>
      </c>
      <c r="EO109" s="2">
        <f t="shared" si="136"/>
        <v>0.36170436984081666</v>
      </c>
      <c r="EQ109" s="2">
        <f t="shared" si="137"/>
        <v>0.37452732962300128</v>
      </c>
      <c r="ER109" s="2">
        <f t="shared" si="137"/>
        <v>0.37367282385394124</v>
      </c>
      <c r="ES109" s="2">
        <f t="shared" si="137"/>
        <v>0.369793304155975</v>
      </c>
      <c r="ET109" s="2">
        <f t="shared" si="137"/>
        <v>0.36544188518724408</v>
      </c>
      <c r="EU109" s="2">
        <f t="shared" si="137"/>
        <v>0.3652235063731778</v>
      </c>
      <c r="EV109" s="2">
        <f t="shared" si="137"/>
        <v>0.36371240026673474</v>
      </c>
      <c r="EW109" s="2">
        <f t="shared" si="137"/>
        <v>0.35733472856049531</v>
      </c>
      <c r="EX109" s="2">
        <f t="shared" si="137"/>
        <v>0.36395381555602341</v>
      </c>
      <c r="EY109" s="2">
        <f t="shared" si="137"/>
        <v>0.35458585948844923</v>
      </c>
      <c r="EZ109" s="2">
        <f t="shared" si="137"/>
        <v>0.35660504305480845</v>
      </c>
      <c r="FA109" s="2">
        <f t="shared" si="137"/>
        <v>0.35711526667963261</v>
      </c>
      <c r="FB109" s="2">
        <f t="shared" si="137"/>
        <v>0.35701667267352427</v>
      </c>
      <c r="FC109" s="2">
        <f t="shared" si="137"/>
        <v>0.35266102767983176</v>
      </c>
      <c r="FD109" s="2">
        <f t="shared" si="137"/>
        <v>0.35804996723417848</v>
      </c>
      <c r="FE109" s="2">
        <f t="shared" si="137"/>
        <v>0.36234770125783999</v>
      </c>
      <c r="FG109" s="2">
        <f t="shared" si="138"/>
        <v>0.96029758795630105</v>
      </c>
      <c r="FH109" s="2">
        <f t="shared" si="138"/>
        <v>0.94900877507402148</v>
      </c>
      <c r="FI109" s="2">
        <f t="shared" si="138"/>
        <v>0.95528343455612896</v>
      </c>
      <c r="FJ109" s="2">
        <f t="shared" si="138"/>
        <v>0.9605330366166086</v>
      </c>
      <c r="FK109" s="2">
        <f t="shared" si="138"/>
        <v>0.97911972214069787</v>
      </c>
      <c r="FL109" s="2">
        <f t="shared" si="138"/>
        <v>0.98525545432575212</v>
      </c>
      <c r="FM109" s="2">
        <f t="shared" si="138"/>
        <v>0.98747856140450718</v>
      </c>
      <c r="FN109" s="2">
        <f t="shared" si="138"/>
        <v>0.98566531564340565</v>
      </c>
      <c r="FO109" s="2">
        <f t="shared" si="138"/>
        <v>0.98690529114099901</v>
      </c>
      <c r="FP109" s="2">
        <f t="shared" si="138"/>
        <v>0.98725370083347808</v>
      </c>
      <c r="FQ109" s="2">
        <f t="shared" si="138"/>
        <v>0.98713261229498994</v>
      </c>
      <c r="FR109" s="2">
        <f t="shared" si="138"/>
        <v>0.98658399846169398</v>
      </c>
      <c r="FS109" s="2">
        <f t="shared" si="138"/>
        <v>0.98653731533642064</v>
      </c>
      <c r="FT109" s="2">
        <f t="shared" si="138"/>
        <v>0.98655926948516126</v>
      </c>
      <c r="FU109" s="2">
        <f t="shared" si="138"/>
        <v>0.9825224516824772</v>
      </c>
      <c r="FW109" s="2">
        <f t="shared" si="128"/>
        <v>1.7785203224886114E-3</v>
      </c>
      <c r="FX109" s="2">
        <f t="shared" si="128"/>
        <v>8.5918052928663901E-4</v>
      </c>
      <c r="FY109" s="2">
        <f t="shared" si="128"/>
        <v>8.8777914601854361E-4</v>
      </c>
      <c r="FZ109" s="2">
        <f t="shared" si="128"/>
        <v>1.23630341516321E-3</v>
      </c>
      <c r="GA109" s="2">
        <f t="shared" si="128"/>
        <v>2.0623477922513253E-3</v>
      </c>
      <c r="GB109" s="2">
        <f t="shared" si="128"/>
        <v>2.924990323401946E-3</v>
      </c>
      <c r="GC109" s="2">
        <f t="shared" si="128"/>
        <v>3.468570593918328E-3</v>
      </c>
      <c r="GD109" s="2">
        <f t="shared" si="128"/>
        <v>3.9864325543053731E-3</v>
      </c>
      <c r="GE109" s="2">
        <f t="shared" si="128"/>
        <v>5.0535784826703928E-3</v>
      </c>
      <c r="GF109" s="2">
        <f t="shared" si="128"/>
        <v>4.7070013555108306E-3</v>
      </c>
      <c r="GG109" s="2">
        <f t="shared" si="128"/>
        <v>3.839923585352178E-3</v>
      </c>
      <c r="GH109" s="2">
        <f t="shared" si="128"/>
        <v>3.1123060681697433E-3</v>
      </c>
      <c r="GI109" s="2">
        <f t="shared" si="128"/>
        <v>2.6005319755079523E-3</v>
      </c>
      <c r="GJ109" s="2">
        <f t="shared" si="128"/>
        <v>2.0913858866579232E-3</v>
      </c>
      <c r="GK109" s="2">
        <f t="shared" si="128"/>
        <v>1.7769053897819902E-3</v>
      </c>
      <c r="GM109" s="79">
        <f t="shared" si="129"/>
        <v>9.4061740508189863E-7</v>
      </c>
      <c r="GN109" s="79">
        <f t="shared" si="129"/>
        <v>2.8072239611906964E-7</v>
      </c>
      <c r="GO109" s="79">
        <f t="shared" si="129"/>
        <v>1.6606771240407764E-8</v>
      </c>
      <c r="GP109" s="79">
        <f t="shared" si="129"/>
        <v>7.285172332147115E-13</v>
      </c>
      <c r="GQ109" s="79">
        <f t="shared" si="129"/>
        <v>1.1565732134577297E-29</v>
      </c>
      <c r="GR109" s="79">
        <f t="shared" si="129"/>
        <v>2.4551109383340442E-55</v>
      </c>
      <c r="GS109" s="79">
        <f t="shared" si="129"/>
        <v>7.1712158406464903E-50</v>
      </c>
      <c r="GT109" s="79">
        <f t="shared" si="129"/>
        <v>1.3593002659137455E-44</v>
      </c>
      <c r="GU109" s="79">
        <f t="shared" si="129"/>
        <v>1.2490819173784519E-49</v>
      </c>
      <c r="GV109" s="79">
        <f t="shared" si="129"/>
        <v>1.1787186284827978E-50</v>
      </c>
      <c r="GW109" s="79">
        <f t="shared" si="129"/>
        <v>3.0680975648851187E-46</v>
      </c>
      <c r="GX109" s="79">
        <f t="shared" si="129"/>
        <v>3.1463767430575999E-38</v>
      </c>
      <c r="GY109" s="79">
        <f t="shared" si="129"/>
        <v>7.6485823873367607E-33</v>
      </c>
      <c r="GZ109" s="79">
        <f t="shared" si="129"/>
        <v>4.120555496332449E-36</v>
      </c>
      <c r="HA109" s="79">
        <f t="shared" si="129"/>
        <v>3.1697003983871792E-41</v>
      </c>
      <c r="HC109" s="79">
        <f t="shared" si="74"/>
        <v>0.14690179414157689</v>
      </c>
      <c r="HD109" s="79">
        <f t="shared" si="74"/>
        <v>9.5000428944315068E-2</v>
      </c>
      <c r="HE109" s="79">
        <f t="shared" si="74"/>
        <v>0.14435720979650118</v>
      </c>
      <c r="HF109" s="79">
        <f t="shared" si="74"/>
        <v>0.31494258684640297</v>
      </c>
      <c r="HG109" s="79">
        <f t="shared" si="74"/>
        <v>0.50001075409161067</v>
      </c>
      <c r="HH109" s="79">
        <f t="shared" si="74"/>
        <v>1.6351758311260026E-2</v>
      </c>
      <c r="HI109" s="79">
        <f t="shared" si="139"/>
        <v>2.6280506776444105E-3</v>
      </c>
      <c r="HJ109" s="79">
        <f t="shared" si="139"/>
        <v>4.6997001543444715E-3</v>
      </c>
      <c r="HK109" s="79">
        <f t="shared" si="139"/>
        <v>8.1701222852276147E-4</v>
      </c>
      <c r="HL109" s="79">
        <f t="shared" si="139"/>
        <v>2.354112912579257E-4</v>
      </c>
      <c r="HM109" s="79">
        <f t="shared" si="139"/>
        <v>2.1261620839244356E-3</v>
      </c>
      <c r="HN109" s="79">
        <f t="shared" si="139"/>
        <v>2.9703741922367442E-2</v>
      </c>
      <c r="HO109" s="79">
        <f t="shared" si="139"/>
        <v>8.0369091371252185E-2</v>
      </c>
      <c r="HP109" s="79">
        <f t="shared" si="139"/>
        <v>9.9065537794772993E-2</v>
      </c>
      <c r="HQ109" s="79">
        <f t="shared" si="139"/>
        <v>3.4652857512143927E-2</v>
      </c>
      <c r="HS109" s="79">
        <f t="shared" si="130"/>
        <v>6.9186341285738519E-17</v>
      </c>
      <c r="HT109" s="79">
        <f t="shared" si="130"/>
        <v>4.0744684560550119E-21</v>
      </c>
      <c r="HU109" s="79">
        <f t="shared" si="130"/>
        <v>1.1472140140960212E-23</v>
      </c>
      <c r="HV109" s="79">
        <f t="shared" si="130"/>
        <v>2.6842953216720192E-25</v>
      </c>
      <c r="HW109" s="79">
        <f t="shared" si="130"/>
        <v>6.2798145440395969E-18</v>
      </c>
      <c r="HX109" s="79">
        <f t="shared" si="130"/>
        <v>1.9566785075270433E-15</v>
      </c>
      <c r="HY109" s="79">
        <f t="shared" si="130"/>
        <v>1.6111557482935795E-13</v>
      </c>
      <c r="HZ109" s="79">
        <f t="shared" si="130"/>
        <v>1.3414292123969865E-13</v>
      </c>
      <c r="IA109" s="79">
        <f t="shared" si="130"/>
        <v>1.2643311921653718E-12</v>
      </c>
      <c r="IB109" s="79">
        <f t="shared" si="130"/>
        <v>1.2032762818165817E-12</v>
      </c>
      <c r="IC109" s="79">
        <f t="shared" si="130"/>
        <v>1.9640939350435501E-12</v>
      </c>
      <c r="ID109" s="79">
        <f t="shared" si="130"/>
        <v>3.5806845475151018E-14</v>
      </c>
      <c r="IE109" s="79">
        <f t="shared" si="130"/>
        <v>2.642362887632575E-14</v>
      </c>
      <c r="IF109" s="79">
        <f t="shared" si="130"/>
        <v>7.6023930285992075E-12</v>
      </c>
      <c r="IG109" s="79">
        <f t="shared" si="130"/>
        <v>5.846367466094081E-8</v>
      </c>
      <c r="II109" s="79">
        <f t="shared" si="131"/>
        <v>2.5238673039740818E-69</v>
      </c>
      <c r="IJ109" s="79">
        <f t="shared" si="131"/>
        <v>3.4776222539101019E-94</v>
      </c>
      <c r="IK109" s="79">
        <f t="shared" si="131"/>
        <v>1.9595278541538907E-107</v>
      </c>
      <c r="IL109" s="79">
        <f t="shared" si="131"/>
        <v>2.8035131769246553E-124</v>
      </c>
      <c r="IM109" s="79">
        <f t="shared" si="131"/>
        <v>7.437502636000964E-95</v>
      </c>
      <c r="IN109" s="79">
        <f t="shared" si="131"/>
        <v>1.5977337188968707E-87</v>
      </c>
      <c r="IO109" s="79">
        <f t="shared" si="131"/>
        <v>1.3722974048222469E-78</v>
      </c>
      <c r="IP109" s="79">
        <f t="shared" si="131"/>
        <v>3.2800241757685534E-78</v>
      </c>
      <c r="IQ109" s="79">
        <f t="shared" si="131"/>
        <v>1.1521298786977703E-75</v>
      </c>
      <c r="IR109" s="79">
        <f t="shared" si="131"/>
        <v>5.039856101960888E-78</v>
      </c>
      <c r="IS109" s="79">
        <f t="shared" si="131"/>
        <v>2.3600579456334048E-73</v>
      </c>
      <c r="IT109" s="79">
        <f t="shared" si="131"/>
        <v>2.8052462558225578E-82</v>
      </c>
      <c r="IU109" s="79">
        <f t="shared" si="131"/>
        <v>2.5863312559107186E-79</v>
      </c>
      <c r="IV109" s="79">
        <f t="shared" si="131"/>
        <v>4.2347398376648754E-52</v>
      </c>
      <c r="IW109" s="79">
        <f t="shared" si="131"/>
        <v>2.3234800388595565E-29</v>
      </c>
      <c r="IY109" s="79">
        <f t="shared" si="132"/>
        <v>0.14690273475898202</v>
      </c>
      <c r="IZ109" s="79">
        <f t="shared" si="132"/>
        <v>9.5000709666711189E-2</v>
      </c>
      <c r="JA109" s="79">
        <f t="shared" si="132"/>
        <v>0.14435722640327242</v>
      </c>
      <c r="JB109" s="79">
        <f t="shared" si="132"/>
        <v>0.3149425868471315</v>
      </c>
      <c r="JC109" s="79">
        <f t="shared" si="132"/>
        <v>0.50001075409161067</v>
      </c>
      <c r="JD109" s="79">
        <f t="shared" si="132"/>
        <v>1.6351758311261982E-2</v>
      </c>
      <c r="JE109" s="79">
        <f t="shared" si="132"/>
        <v>2.6280506778055259E-3</v>
      </c>
      <c r="JF109" s="79">
        <f t="shared" si="132"/>
        <v>4.6997001544786142E-3</v>
      </c>
      <c r="JG109" s="79">
        <f t="shared" si="132"/>
        <v>8.1701222978709266E-4</v>
      </c>
      <c r="JH109" s="79">
        <f t="shared" si="132"/>
        <v>2.3541129246120197E-4</v>
      </c>
      <c r="JI109" s="79">
        <f t="shared" si="132"/>
        <v>2.1261620858885294E-3</v>
      </c>
      <c r="JJ109" s="79">
        <f t="shared" si="132"/>
        <v>2.970374192240325E-2</v>
      </c>
      <c r="JK109" s="79">
        <f t="shared" si="132"/>
        <v>8.0369091371278609E-2</v>
      </c>
      <c r="JL109" s="79">
        <f t="shared" si="132"/>
        <v>9.9065537802375384E-2</v>
      </c>
      <c r="JM109" s="79">
        <f t="shared" si="132"/>
        <v>3.4652915975818585E-2</v>
      </c>
    </row>
    <row r="110" spans="2:273" x14ac:dyDescent="0.25">
      <c r="B110" s="2">
        <v>83</v>
      </c>
      <c r="C110" s="37">
        <v>0.53447699999999998</v>
      </c>
      <c r="D110" s="37">
        <v>0.48308000000000001</v>
      </c>
      <c r="E110" s="37">
        <v>0.53438399999999997</v>
      </c>
      <c r="F110" s="37">
        <v>0.62976399999999999</v>
      </c>
      <c r="G110" s="37">
        <v>0.46780500000000003</v>
      </c>
      <c r="H110" s="37">
        <v>0.35986099999999999</v>
      </c>
      <c r="I110" s="37">
        <v>0.35447200000000001</v>
      </c>
      <c r="J110" s="37">
        <v>0.36561399999999999</v>
      </c>
      <c r="K110" s="37">
        <v>0.35286400000000001</v>
      </c>
      <c r="L110" s="37">
        <v>0.35173300000000002</v>
      </c>
      <c r="M110" s="37">
        <v>0.35174299999999997</v>
      </c>
      <c r="N110" s="37">
        <v>0.353825</v>
      </c>
      <c r="O110" s="37">
        <v>0.352966</v>
      </c>
      <c r="P110" s="37">
        <v>0.35637099999999999</v>
      </c>
      <c r="Q110" s="37">
        <v>0.35762300000000002</v>
      </c>
      <c r="S110" s="4">
        <f t="shared" si="133"/>
        <v>0.52433672591263158</v>
      </c>
      <c r="T110" s="4">
        <f t="shared" si="133"/>
        <v>0.48507575232552502</v>
      </c>
      <c r="U110" s="4">
        <f t="shared" si="133"/>
        <v>0.52597767968963827</v>
      </c>
      <c r="V110" s="4">
        <f t="shared" si="133"/>
        <v>0.63012671842613732</v>
      </c>
      <c r="W110" s="4">
        <f t="shared" si="133"/>
        <v>0.47006174740872153</v>
      </c>
      <c r="X110" s="4">
        <f t="shared" si="133"/>
        <v>0.36528877873207538</v>
      </c>
      <c r="Y110" s="4">
        <f t="shared" si="133"/>
        <v>0.35883814415239584</v>
      </c>
      <c r="Z110" s="4">
        <f t="shared" si="133"/>
        <v>0.36592174596399513</v>
      </c>
      <c r="AA110" s="4">
        <f t="shared" si="133"/>
        <v>0.35528467135521297</v>
      </c>
      <c r="AB110" s="4">
        <f t="shared" si="133"/>
        <v>0.35706799765221597</v>
      </c>
      <c r="AC110" s="4">
        <f t="shared" si="133"/>
        <v>0.35752113600083174</v>
      </c>
      <c r="AD110" s="4">
        <f t="shared" si="133"/>
        <v>0.35945910898680272</v>
      </c>
      <c r="AE110" s="4">
        <f t="shared" si="133"/>
        <v>0.35947971828580305</v>
      </c>
      <c r="AF110" s="4">
        <f t="shared" si="133"/>
        <v>0.36197449988040581</v>
      </c>
      <c r="AG110" s="4">
        <f t="shared" si="133"/>
        <v>0.36327610670004973</v>
      </c>
      <c r="AI110" s="4">
        <f t="shared" si="134"/>
        <v>1.0140274087368395E-2</v>
      </c>
      <c r="AJ110" s="4">
        <f t="shared" si="134"/>
        <v>-1.9957523255250131E-3</v>
      </c>
      <c r="AK110" s="4">
        <f t="shared" si="134"/>
        <v>8.4063203103617035E-3</v>
      </c>
      <c r="AL110" s="4">
        <f t="shared" si="134"/>
        <v>-3.6271842613733174E-4</v>
      </c>
      <c r="AM110" s="4">
        <f t="shared" si="134"/>
        <v>-2.2567474087215045E-3</v>
      </c>
      <c r="AN110" s="4">
        <f t="shared" si="134"/>
        <v>-5.4277787320753945E-3</v>
      </c>
      <c r="AO110" s="4">
        <f t="shared" si="134"/>
        <v>-4.3661441523958344E-3</v>
      </c>
      <c r="AP110" s="4">
        <f t="shared" si="134"/>
        <v>-3.0774596399513188E-4</v>
      </c>
      <c r="AQ110" s="4">
        <f t="shared" si="134"/>
        <v>-2.4206713552129555E-3</v>
      </c>
      <c r="AR110" s="4">
        <f t="shared" si="134"/>
        <v>-5.3349976522159559E-3</v>
      </c>
      <c r="AS110" s="4">
        <f t="shared" si="134"/>
        <v>-5.7781360008317684E-3</v>
      </c>
      <c r="AT110" s="4">
        <f t="shared" si="134"/>
        <v>-5.6341089868027217E-3</v>
      </c>
      <c r="AU110" s="4">
        <f t="shared" si="134"/>
        <v>-6.5137182858030496E-3</v>
      </c>
      <c r="AV110" s="4">
        <f t="shared" si="134"/>
        <v>-5.6034998804058156E-3</v>
      </c>
      <c r="AW110" s="4">
        <f t="shared" si="134"/>
        <v>-5.6531067000497037E-3</v>
      </c>
      <c r="AY110" s="2">
        <f t="shared" ref="AY110:BM126" si="140">IF(OR($B110 &lt; C$230, $B110 &gt; C$233), #N/A, ((1-FG110)*DK110) + (FG110 - FW110)*EA110 + (FW110*EQ110))</f>
        <v>0.37769827598254169</v>
      </c>
      <c r="AZ110" s="2">
        <f t="shared" si="140"/>
        <v>0.37595002913162268</v>
      </c>
      <c r="BA110" s="2">
        <f t="shared" si="140"/>
        <v>0.37252814958230912</v>
      </c>
      <c r="BB110" s="2">
        <f t="shared" si="140"/>
        <v>0.37024644635966608</v>
      </c>
      <c r="BC110" s="2">
        <f t="shared" si="140"/>
        <v>0.36698622107402584</v>
      </c>
      <c r="BD110" s="2">
        <f t="shared" si="140"/>
        <v>0.36478851439121485</v>
      </c>
      <c r="BE110" s="2">
        <f t="shared" si="140"/>
        <v>0.35878621726385906</v>
      </c>
      <c r="BF110" s="2">
        <f t="shared" si="140"/>
        <v>0.36581956630835905</v>
      </c>
      <c r="BG110" s="2">
        <f t="shared" si="140"/>
        <v>0.35527281526590654</v>
      </c>
      <c r="BH110" s="2">
        <f t="shared" si="140"/>
        <v>0.35706556720772853</v>
      </c>
      <c r="BI110" s="2">
        <f t="shared" si="140"/>
        <v>0.35747642867749146</v>
      </c>
      <c r="BJ110" s="2">
        <f t="shared" si="140"/>
        <v>0.35792936254837054</v>
      </c>
      <c r="BK110" s="2">
        <f t="shared" si="140"/>
        <v>0.35330438831545735</v>
      </c>
      <c r="BL110" s="2">
        <f t="shared" si="140"/>
        <v>0.35456473209587763</v>
      </c>
      <c r="BM110" s="2">
        <f t="shared" si="140"/>
        <v>0.36221102254763465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>
        <f t="shared" si="141"/>
        <v>0.35986099999999999</v>
      </c>
      <c r="CK110" s="2">
        <f t="shared" si="141"/>
        <v>0.35447200000000001</v>
      </c>
      <c r="CL110" s="2">
        <f t="shared" si="141"/>
        <v>0.36561399999999999</v>
      </c>
      <c r="CM110" s="2">
        <f t="shared" si="141"/>
        <v>0.35286400000000001</v>
      </c>
      <c r="CN110" s="2">
        <f t="shared" si="141"/>
        <v>0.35173300000000002</v>
      </c>
      <c r="CO110" s="2">
        <f t="shared" si="141"/>
        <v>0.35174299999999997</v>
      </c>
      <c r="CP110" s="2">
        <f t="shared" si="141"/>
        <v>0.353825</v>
      </c>
      <c r="CQ110" s="2" t="str">
        <f t="shared" si="141"/>
        <v/>
      </c>
      <c r="CR110" s="2" t="str">
        <f t="shared" si="141"/>
        <v/>
      </c>
      <c r="CS110" s="2">
        <f t="shared" si="141"/>
        <v>0.35762300000000002</v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>
        <f t="shared" si="116"/>
        <v>0.35986099999999999</v>
      </c>
      <c r="DA110" s="2">
        <f t="shared" si="117"/>
        <v>0.35447200000000001</v>
      </c>
      <c r="DB110" s="2">
        <f t="shared" si="118"/>
        <v>0.36561399999999999</v>
      </c>
      <c r="DC110" s="2">
        <f t="shared" si="119"/>
        <v>0.35286400000000001</v>
      </c>
      <c r="DD110" s="2">
        <f t="shared" si="120"/>
        <v>0.35173300000000002</v>
      </c>
      <c r="DE110" s="2">
        <f t="shared" si="121"/>
        <v>0.35174299999999997</v>
      </c>
      <c r="DF110" s="2">
        <f t="shared" si="122"/>
        <v>0.353825</v>
      </c>
      <c r="DG110" s="2" t="str">
        <f t="shared" si="123"/>
        <v/>
      </c>
      <c r="DH110" s="2" t="str">
        <f t="shared" si="124"/>
        <v/>
      </c>
      <c r="DI110" s="2">
        <f t="shared" si="125"/>
        <v>0.35762300000000002</v>
      </c>
      <c r="DK110" s="2">
        <f t="shared" si="135"/>
        <v>0.41498381406105445</v>
      </c>
      <c r="DL110" s="2">
        <f t="shared" si="135"/>
        <v>0.41296428353096182</v>
      </c>
      <c r="DM110" s="2">
        <f t="shared" si="135"/>
        <v>0.42193093037350249</v>
      </c>
      <c r="DN110" s="2">
        <f t="shared" si="135"/>
        <v>0.41935104831309056</v>
      </c>
      <c r="DO110" s="2">
        <f t="shared" si="135"/>
        <v>0.42101274418386492</v>
      </c>
      <c r="DP110" s="2">
        <f t="shared" si="135"/>
        <v>0.4193969697554697</v>
      </c>
      <c r="DQ110" s="2">
        <f t="shared" si="135"/>
        <v>0.42274513262032082</v>
      </c>
      <c r="DR110" s="2">
        <f t="shared" si="135"/>
        <v>0.43524281728871739</v>
      </c>
      <c r="DS110" s="2">
        <f t="shared" si="135"/>
        <v>0.42046729411764711</v>
      </c>
      <c r="DT110" s="2">
        <f t="shared" si="135"/>
        <v>0.41272271428571433</v>
      </c>
      <c r="DU110" s="2">
        <f t="shared" si="135"/>
        <v>0.42204712268907568</v>
      </c>
      <c r="DV110" s="2">
        <f t="shared" si="135"/>
        <v>0.41981093445378159</v>
      </c>
      <c r="DW110" s="2">
        <f t="shared" si="135"/>
        <v>0.42209380672268909</v>
      </c>
      <c r="DX110" s="2">
        <f t="shared" si="135"/>
        <v>0.41316294789915975</v>
      </c>
      <c r="DY110" s="2">
        <f t="shared" si="135"/>
        <v>0.40435927501909857</v>
      </c>
      <c r="EA110" s="2">
        <f t="shared" si="95"/>
        <v>0.37629665343157309</v>
      </c>
      <c r="EB110" s="2">
        <f t="shared" si="95"/>
        <v>0.37413689518744109</v>
      </c>
      <c r="EC110" s="2">
        <f t="shared" si="95"/>
        <v>0.37041995421995899</v>
      </c>
      <c r="ED110" s="2">
        <f t="shared" si="95"/>
        <v>0.36841086162361614</v>
      </c>
      <c r="EE110" s="2">
        <f t="shared" si="95"/>
        <v>0.3659377141148481</v>
      </c>
      <c r="EF110" s="2">
        <f t="shared" si="95"/>
        <v>0.36404525200566973</v>
      </c>
      <c r="EG110" s="2">
        <f t="shared" si="95"/>
        <v>0.35805028369652953</v>
      </c>
      <c r="EH110" s="2">
        <f t="shared" si="95"/>
        <v>0.36490449339735892</v>
      </c>
      <c r="EI110" s="2">
        <f t="shared" si="95"/>
        <v>0.35448442650660267</v>
      </c>
      <c r="EJ110" s="2">
        <f t="shared" si="95"/>
        <v>0.35641044570012387</v>
      </c>
      <c r="EK110" s="2">
        <f t="shared" si="95"/>
        <v>0.35670820143996684</v>
      </c>
      <c r="EL110" s="2">
        <f t="shared" si="95"/>
        <v>0.35716353450363203</v>
      </c>
      <c r="EM110" s="2">
        <f t="shared" si="136"/>
        <v>0.35244838594073052</v>
      </c>
      <c r="EN110" s="2">
        <f t="shared" si="136"/>
        <v>0.35382742838923747</v>
      </c>
      <c r="EO110" s="2">
        <f t="shared" si="136"/>
        <v>0.3615261609811804</v>
      </c>
      <c r="EQ110" s="2">
        <f t="shared" si="137"/>
        <v>0.37418728897144582</v>
      </c>
      <c r="ER110" s="2">
        <f t="shared" si="137"/>
        <v>0.37344246424714594</v>
      </c>
      <c r="ES110" s="2">
        <f t="shared" si="137"/>
        <v>0.36957445780022069</v>
      </c>
      <c r="ET110" s="2">
        <f t="shared" si="137"/>
        <v>0.36519336014450027</v>
      </c>
      <c r="EU110" s="2">
        <f t="shared" si="137"/>
        <v>0.36495602918705716</v>
      </c>
      <c r="EV110" s="2">
        <f t="shared" si="137"/>
        <v>0.36341232562472281</v>
      </c>
      <c r="EW110" s="2">
        <f t="shared" si="137"/>
        <v>0.35708333768273409</v>
      </c>
      <c r="EX110" s="2">
        <f t="shared" si="137"/>
        <v>0.36361172682522619</v>
      </c>
      <c r="EY110" s="2">
        <f t="shared" si="137"/>
        <v>0.354390230803871</v>
      </c>
      <c r="EZ110" s="2">
        <f t="shared" si="137"/>
        <v>0.35636580928844158</v>
      </c>
      <c r="FA110" s="2">
        <f t="shared" si="137"/>
        <v>0.35684909859141278</v>
      </c>
      <c r="FB110" s="2">
        <f t="shared" si="137"/>
        <v>0.35669378551839753</v>
      </c>
      <c r="FC110" s="2">
        <f t="shared" si="137"/>
        <v>0.35240411298932384</v>
      </c>
      <c r="FD110" s="2">
        <f t="shared" si="137"/>
        <v>0.3577975376634227</v>
      </c>
      <c r="FE110" s="2">
        <f t="shared" si="137"/>
        <v>0.36207155501503974</v>
      </c>
      <c r="FG110" s="2">
        <f t="shared" si="138"/>
        <v>0.96366403446283588</v>
      </c>
      <c r="FH110" s="2">
        <f t="shared" si="138"/>
        <v>0.9532858589830201</v>
      </c>
      <c r="FI110" s="2">
        <f t="shared" si="138"/>
        <v>0.95905691405345117</v>
      </c>
      <c r="FJ110" s="2">
        <f t="shared" si="138"/>
        <v>0.96388026987594932</v>
      </c>
      <c r="FK110" s="2">
        <f t="shared" si="138"/>
        <v>0.98092190926794909</v>
      </c>
      <c r="FL110" s="2">
        <f t="shared" si="138"/>
        <v>0.98653534601755155</v>
      </c>
      <c r="FM110" s="2">
        <f t="shared" si="138"/>
        <v>0.98856771674853905</v>
      </c>
      <c r="FN110" s="2">
        <f t="shared" si="138"/>
        <v>0.98691010224130082</v>
      </c>
      <c r="FO110" s="2">
        <f t="shared" si="138"/>
        <v>0.98804370763268867</v>
      </c>
      <c r="FP110" s="2">
        <f t="shared" si="138"/>
        <v>0.98836218476779447</v>
      </c>
      <c r="FQ110" s="2">
        <f t="shared" si="138"/>
        <v>0.98825150139864015</v>
      </c>
      <c r="FR110" s="2">
        <f t="shared" si="138"/>
        <v>0.9877500005085964</v>
      </c>
      <c r="FS110" s="2">
        <f t="shared" si="138"/>
        <v>0.98770732412094153</v>
      </c>
      <c r="FT110" s="2">
        <f t="shared" si="138"/>
        <v>0.98772739402409926</v>
      </c>
      <c r="FU110" s="2">
        <f t="shared" si="138"/>
        <v>0.98403573608834793</v>
      </c>
      <c r="FW110" s="2">
        <f t="shared" ref="FW110:GK126" si="142">POWER(10,($B110-C$232)/C$229)/(1+POWER(10,($B110-C$232)/C$229))</f>
        <v>1.9497741963082015E-3</v>
      </c>
      <c r="FX110" s="2">
        <f t="shared" si="142"/>
        <v>9.4199463291770602E-4</v>
      </c>
      <c r="FY110" s="2">
        <f t="shared" si="142"/>
        <v>9.7334710812502104E-4</v>
      </c>
      <c r="FZ110" s="2">
        <f t="shared" si="142"/>
        <v>1.3554180692598704E-3</v>
      </c>
      <c r="GA110" s="2">
        <f t="shared" si="142"/>
        <v>2.2608695382499147E-3</v>
      </c>
      <c r="GB110" s="2">
        <f t="shared" si="142"/>
        <v>3.2062833074761126E-3</v>
      </c>
      <c r="GC110" s="2">
        <f t="shared" si="142"/>
        <v>3.8019397414474367E-3</v>
      </c>
      <c r="GD110" s="2">
        <f t="shared" si="142"/>
        <v>4.3693559052109037E-3</v>
      </c>
      <c r="GE110" s="2">
        <f t="shared" si="142"/>
        <v>5.5384382970167026E-3</v>
      </c>
      <c r="GF110" s="2">
        <f t="shared" si="142"/>
        <v>5.1587816341418791E-3</v>
      </c>
      <c r="GG110" s="2">
        <f t="shared" si="142"/>
        <v>4.20883324436876E-3</v>
      </c>
      <c r="GH110" s="2">
        <f t="shared" si="142"/>
        <v>3.4115513580536866E-3</v>
      </c>
      <c r="GI110" s="2">
        <f t="shared" si="142"/>
        <v>2.850711381328946E-3</v>
      </c>
      <c r="GJ110" s="2">
        <f t="shared" si="142"/>
        <v>2.2926964198913677E-3</v>
      </c>
      <c r="GK110" s="2">
        <f t="shared" si="142"/>
        <v>1.948004065051519E-3</v>
      </c>
      <c r="GM110" s="79">
        <f t="shared" ref="GM110:HA126" si="143" xml:space="preserve"> _xlfn.NORM.DIST($B110, C$7, ABS(C$11), TRUE) * _xlfn.NORM.DIST(($B110 - C$7)*C$15, 0, ABS(C$11), TRUE) * 2</f>
        <v>1.1173574922655967E-7</v>
      </c>
      <c r="GN110" s="79">
        <f t="shared" si="143"/>
        <v>2.04868117662592E-8</v>
      </c>
      <c r="GO110" s="79">
        <f t="shared" si="143"/>
        <v>1.2342208215556087E-9</v>
      </c>
      <c r="GP110" s="79">
        <f t="shared" si="143"/>
        <v>2.7625480864858172E-14</v>
      </c>
      <c r="GQ110" s="79">
        <f t="shared" si="143"/>
        <v>3.7077632162372016E-32</v>
      </c>
      <c r="GR110" s="79">
        <f t="shared" si="143"/>
        <v>2.0418555906393525E-59</v>
      </c>
      <c r="GS110" s="79">
        <f t="shared" si="143"/>
        <v>2.5410099117925968E-53</v>
      </c>
      <c r="GT110" s="79">
        <f t="shared" si="143"/>
        <v>9.349977366977361E-48</v>
      </c>
      <c r="GU110" s="79">
        <f t="shared" si="143"/>
        <v>4.7297216140621721E-53</v>
      </c>
      <c r="GV110" s="79">
        <f t="shared" si="143"/>
        <v>4.110931612917999E-54</v>
      </c>
      <c r="GW110" s="79">
        <f t="shared" si="143"/>
        <v>1.844550016802605E-49</v>
      </c>
      <c r="GX110" s="79">
        <f t="shared" si="143"/>
        <v>5.9067329987598961E-41</v>
      </c>
      <c r="GY110" s="79">
        <f t="shared" si="143"/>
        <v>3.5840393460698263E-35</v>
      </c>
      <c r="GZ110" s="79">
        <f t="shared" si="143"/>
        <v>1.1022808117515908E-38</v>
      </c>
      <c r="HA110" s="79">
        <f t="shared" si="143"/>
        <v>4.2760965508586559E-44</v>
      </c>
      <c r="HC110" s="79">
        <f t="shared" si="74"/>
        <v>0.18638708402708404</v>
      </c>
      <c r="HD110" s="79">
        <f t="shared" si="74"/>
        <v>0.1250254920875099</v>
      </c>
      <c r="HE110" s="79">
        <f t="shared" si="74"/>
        <v>0.18881186980000897</v>
      </c>
      <c r="HF110" s="79">
        <f t="shared" si="74"/>
        <v>0.398386680694922</v>
      </c>
      <c r="HG110" s="79">
        <f t="shared" si="74"/>
        <v>0.32930698877738163</v>
      </c>
      <c r="HH110" s="79">
        <f t="shared" si="74"/>
        <v>2.9149896261788143E-3</v>
      </c>
      <c r="HI110" s="79">
        <f t="shared" si="139"/>
        <v>3.9218312283715564E-4</v>
      </c>
      <c r="HJ110" s="79">
        <f t="shared" si="139"/>
        <v>7.2086918383461286E-4</v>
      </c>
      <c r="HK110" s="79">
        <f t="shared" si="139"/>
        <v>1.1204219675148397E-4</v>
      </c>
      <c r="HL110" s="79">
        <f t="shared" si="139"/>
        <v>2.6100933799892938E-5</v>
      </c>
      <c r="HM110" s="79">
        <f t="shared" si="139"/>
        <v>3.6156675312346958E-4</v>
      </c>
      <c r="HN110" s="79">
        <f t="shared" si="139"/>
        <v>9.9986482794481354E-3</v>
      </c>
      <c r="HO110" s="79">
        <f t="shared" si="139"/>
        <v>3.1299420643094357E-2</v>
      </c>
      <c r="HP110" s="79">
        <f t="shared" si="139"/>
        <v>3.7593104492892396E-2</v>
      </c>
      <c r="HQ110" s="79">
        <f t="shared" si="139"/>
        <v>9.9978607007711849E-3</v>
      </c>
      <c r="HS110" s="79">
        <f t="shared" ref="HS110:IG126" si="144" xml:space="preserve"> _xlfn.NORM.DIST($B110, C$9, ABS(C$13), TRUE) * _xlfn.NORM.DIST(($B110 - C$9)*C$17, 0, ABS(C$13), TRUE) * 2</f>
        <v>3.4559865184272581E-16</v>
      </c>
      <c r="HT110" s="79">
        <f t="shared" si="144"/>
        <v>2.730058543630771E-20</v>
      </c>
      <c r="HU110" s="79">
        <f t="shared" si="144"/>
        <v>1.0049204429937404E-22</v>
      </c>
      <c r="HV110" s="79">
        <f t="shared" si="144"/>
        <v>3.395856549465087E-24</v>
      </c>
      <c r="HW110" s="79">
        <f t="shared" si="144"/>
        <v>4.6080482320235604E-17</v>
      </c>
      <c r="HX110" s="79">
        <f t="shared" si="144"/>
        <v>1.2681073535757397E-14</v>
      </c>
      <c r="HY110" s="79">
        <f t="shared" si="144"/>
        <v>8.7757059779116938E-13</v>
      </c>
      <c r="HZ110" s="79">
        <f t="shared" si="144"/>
        <v>7.6321845217026976E-13</v>
      </c>
      <c r="IA110" s="79">
        <f t="shared" si="144"/>
        <v>7.0174055879814845E-12</v>
      </c>
      <c r="IB110" s="79">
        <f t="shared" si="144"/>
        <v>6.7155024530545886E-12</v>
      </c>
      <c r="IC110" s="79">
        <f t="shared" si="144"/>
        <v>9.6437677938030849E-12</v>
      </c>
      <c r="ID110" s="79">
        <f t="shared" si="144"/>
        <v>2.0549115838032635E-13</v>
      </c>
      <c r="IE110" s="79">
        <f t="shared" si="144"/>
        <v>1.407176048224935E-13</v>
      </c>
      <c r="IF110" s="79">
        <f t="shared" si="144"/>
        <v>2.7854742488786785E-11</v>
      </c>
      <c r="IG110" s="79">
        <f t="shared" si="144"/>
        <v>1.2909613552661782E-7</v>
      </c>
      <c r="II110" s="79">
        <f t="shared" ref="II110:IW126" si="145" xml:space="preserve"> _xlfn.NORM.DIST($B110, C$10, ABS(C$14), TRUE) * _xlfn.NORM.DIST(($B110 - C$10)*C$18, 0, ABS(C$14), TRUE) * 2</f>
        <v>2.244897536570581E-67</v>
      </c>
      <c r="IJ110" s="79">
        <f t="shared" si="145"/>
        <v>8.5776659377001727E-92</v>
      </c>
      <c r="IK110" s="79">
        <f t="shared" si="145"/>
        <v>1.0956270030767163E-104</v>
      </c>
      <c r="IL110" s="79">
        <f t="shared" si="145"/>
        <v>6.1627331170761581E-121</v>
      </c>
      <c r="IM110" s="79">
        <f t="shared" si="145"/>
        <v>4.1690619319994823E-92</v>
      </c>
      <c r="IN110" s="79">
        <f t="shared" si="145"/>
        <v>7.7036927388479455E-85</v>
      </c>
      <c r="IO110" s="79">
        <f t="shared" si="145"/>
        <v>4.1061553013806263E-76</v>
      </c>
      <c r="IP110" s="79">
        <f t="shared" si="145"/>
        <v>1.1002593420152435E-75</v>
      </c>
      <c r="IQ110" s="79">
        <f t="shared" si="145"/>
        <v>4.0954367147576356E-73</v>
      </c>
      <c r="IR110" s="79">
        <f t="shared" si="145"/>
        <v>1.9940367633426718E-75</v>
      </c>
      <c r="IS110" s="79">
        <f t="shared" si="145"/>
        <v>5.2776081036428467E-71</v>
      </c>
      <c r="IT110" s="79">
        <f t="shared" si="145"/>
        <v>9.8674906295989635E-80</v>
      </c>
      <c r="IU110" s="79">
        <f t="shared" si="145"/>
        <v>6.188391681564911E-77</v>
      </c>
      <c r="IV110" s="79">
        <f t="shared" si="145"/>
        <v>1.3126849858846221E-50</v>
      </c>
      <c r="IW110" s="79">
        <f t="shared" si="145"/>
        <v>1.4661279483320602E-28</v>
      </c>
      <c r="IY110" s="79">
        <f t="shared" ref="IY110:JM126" si="146">GM110+HC110+HS110+II110</f>
        <v>0.18638719576283361</v>
      </c>
      <c r="IZ110" s="79">
        <f t="shared" si="146"/>
        <v>0.12502551257432168</v>
      </c>
      <c r="JA110" s="79">
        <f t="shared" si="146"/>
        <v>0.18881187103422978</v>
      </c>
      <c r="JB110" s="79">
        <f t="shared" si="146"/>
        <v>0.39838668069494965</v>
      </c>
      <c r="JC110" s="79">
        <f t="shared" si="146"/>
        <v>0.32930698877738168</v>
      </c>
      <c r="JD110" s="79">
        <f t="shared" si="146"/>
        <v>2.9149896261914956E-3</v>
      </c>
      <c r="JE110" s="79">
        <f t="shared" si="146"/>
        <v>3.9218312371472623E-4</v>
      </c>
      <c r="JF110" s="79">
        <f t="shared" si="146"/>
        <v>7.2086918459783134E-4</v>
      </c>
      <c r="JG110" s="79">
        <f t="shared" si="146"/>
        <v>1.1204220376888956E-4</v>
      </c>
      <c r="JH110" s="79">
        <f t="shared" si="146"/>
        <v>2.610094051539539E-5</v>
      </c>
      <c r="JI110" s="79">
        <f t="shared" si="146"/>
        <v>3.6156676276723735E-4</v>
      </c>
      <c r="JJ110" s="79">
        <f t="shared" si="146"/>
        <v>9.9986482796536272E-3</v>
      </c>
      <c r="JK110" s="79">
        <f t="shared" si="146"/>
        <v>3.1299420643235078E-2</v>
      </c>
      <c r="JL110" s="79">
        <f t="shared" si="146"/>
        <v>3.7593104520747135E-2</v>
      </c>
      <c r="JM110" s="79">
        <f t="shared" si="146"/>
        <v>9.9979897969067113E-3</v>
      </c>
    </row>
    <row r="111" spans="2:273" x14ac:dyDescent="0.25">
      <c r="B111" s="2">
        <v>84</v>
      </c>
      <c r="C111" s="37">
        <v>0.56400399999999995</v>
      </c>
      <c r="D111" s="37">
        <v>0.51925699999999997</v>
      </c>
      <c r="E111" s="37">
        <v>0.56933599999999995</v>
      </c>
      <c r="F111" s="37">
        <v>0.64725500000000002</v>
      </c>
      <c r="G111" s="37">
        <v>0.409528</v>
      </c>
      <c r="H111" s="37">
        <v>0.36258699999999999</v>
      </c>
      <c r="I111" s="37">
        <v>0.35537400000000002</v>
      </c>
      <c r="J111" s="37">
        <v>0.363676</v>
      </c>
      <c r="K111" s="37">
        <v>0.35237800000000002</v>
      </c>
      <c r="L111" s="37">
        <v>0.35326299999999999</v>
      </c>
      <c r="M111" s="37">
        <v>0.35685</v>
      </c>
      <c r="N111" s="37">
        <v>0.35438399999999998</v>
      </c>
      <c r="O111" s="37">
        <v>0.351248</v>
      </c>
      <c r="P111" s="37">
        <v>0.35299199999999997</v>
      </c>
      <c r="Q111" s="37">
        <v>0.35573700000000003</v>
      </c>
      <c r="S111" s="4">
        <f t="shared" si="133"/>
        <v>0.54968147912351228</v>
      </c>
      <c r="T111" s="4">
        <f t="shared" si="133"/>
        <v>0.5087018295862723</v>
      </c>
      <c r="U111" s="4">
        <f t="shared" si="133"/>
        <v>0.5559849148544318</v>
      </c>
      <c r="V111" s="4">
        <f t="shared" si="133"/>
        <v>0.65882525951140325</v>
      </c>
      <c r="W111" s="4">
        <f t="shared" si="133"/>
        <v>0.41345433533462023</v>
      </c>
      <c r="X111" s="4">
        <f t="shared" si="133"/>
        <v>0.36444535684286672</v>
      </c>
      <c r="Y111" s="4">
        <f t="shared" si="133"/>
        <v>0.35843134582203329</v>
      </c>
      <c r="Z111" s="4">
        <f t="shared" si="133"/>
        <v>0.36534860323002283</v>
      </c>
      <c r="AA111" s="4">
        <f t="shared" si="133"/>
        <v>0.35501374419602716</v>
      </c>
      <c r="AB111" s="4">
        <f t="shared" si="133"/>
        <v>0.35678064018186439</v>
      </c>
      <c r="AC111" s="4">
        <f t="shared" si="133"/>
        <v>0.35716637701135423</v>
      </c>
      <c r="AD111" s="4">
        <f t="shared" si="133"/>
        <v>0.35788105400871056</v>
      </c>
      <c r="AE111" s="4">
        <f t="shared" si="133"/>
        <v>0.35465450290933853</v>
      </c>
      <c r="AF111" s="4">
        <f t="shared" si="133"/>
        <v>0.35636008340554515</v>
      </c>
      <c r="AG111" s="4">
        <f t="shared" si="133"/>
        <v>0.36217520772502149</v>
      </c>
      <c r="AI111" s="4">
        <f t="shared" si="134"/>
        <v>1.4322520876487665E-2</v>
      </c>
      <c r="AJ111" s="4">
        <f t="shared" si="134"/>
        <v>1.0555170413727666E-2</v>
      </c>
      <c r="AK111" s="4">
        <f t="shared" si="134"/>
        <v>1.3351085145568153E-2</v>
      </c>
      <c r="AL111" s="4">
        <f t="shared" si="134"/>
        <v>-1.1570259511403225E-2</v>
      </c>
      <c r="AM111" s="4">
        <f t="shared" si="134"/>
        <v>-3.9263353346202234E-3</v>
      </c>
      <c r="AN111" s="4">
        <f t="shared" si="134"/>
        <v>-1.8583568428667263E-3</v>
      </c>
      <c r="AO111" s="4">
        <f t="shared" si="134"/>
        <v>-3.0573458220332639E-3</v>
      </c>
      <c r="AP111" s="4">
        <f t="shared" si="134"/>
        <v>-1.6726032300228288E-3</v>
      </c>
      <c r="AQ111" s="4">
        <f t="shared" si="134"/>
        <v>-2.6357441960271344E-3</v>
      </c>
      <c r="AR111" s="4">
        <f t="shared" si="134"/>
        <v>-3.517640181864401E-3</v>
      </c>
      <c r="AS111" s="4">
        <f t="shared" si="134"/>
        <v>-3.1637701135422969E-4</v>
      </c>
      <c r="AT111" s="4">
        <f t="shared" si="134"/>
        <v>-3.4970540087105872E-3</v>
      </c>
      <c r="AU111" s="4">
        <f t="shared" si="134"/>
        <v>-3.4065029093385268E-3</v>
      </c>
      <c r="AV111" s="4">
        <f t="shared" si="134"/>
        <v>-3.3680834055451747E-3</v>
      </c>
      <c r="AW111" s="4">
        <f t="shared" si="134"/>
        <v>-6.4382077250214609E-3</v>
      </c>
      <c r="AY111" s="2">
        <f t="shared" si="140"/>
        <v>0.37719080153131551</v>
      </c>
      <c r="AZ111" s="2">
        <f t="shared" si="140"/>
        <v>0.37557762686840412</v>
      </c>
      <c r="BA111" s="2">
        <f t="shared" si="140"/>
        <v>0.37213766190077596</v>
      </c>
      <c r="BB111" s="2">
        <f t="shared" si="140"/>
        <v>0.36976698901229016</v>
      </c>
      <c r="BC111" s="2">
        <f t="shared" si="140"/>
        <v>0.36659814908963378</v>
      </c>
      <c r="BD111" s="2">
        <f t="shared" si="140"/>
        <v>0.36439392457140501</v>
      </c>
      <c r="BE111" s="2">
        <f t="shared" si="140"/>
        <v>0.35842668085171103</v>
      </c>
      <c r="BF111" s="2">
        <f t="shared" si="140"/>
        <v>0.36533937164795544</v>
      </c>
      <c r="BG111" s="2">
        <f t="shared" si="140"/>
        <v>0.35501277028755618</v>
      </c>
      <c r="BH111" s="2">
        <f t="shared" si="140"/>
        <v>0.35678048202388546</v>
      </c>
      <c r="BI111" s="2">
        <f t="shared" si="140"/>
        <v>0.3571615974589899</v>
      </c>
      <c r="BJ111" s="2">
        <f t="shared" si="140"/>
        <v>0.35752841544772301</v>
      </c>
      <c r="BK111" s="2">
        <f t="shared" si="140"/>
        <v>0.3529832129417998</v>
      </c>
      <c r="BL111" s="2">
        <f t="shared" si="140"/>
        <v>0.35445380298696755</v>
      </c>
      <c r="BM111" s="2">
        <f t="shared" si="140"/>
        <v>0.36198561718073485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>
        <f t="shared" si="141"/>
        <v>0.36258699999999999</v>
      </c>
      <c r="CK111" s="2">
        <f t="shared" si="141"/>
        <v>0.35537400000000002</v>
      </c>
      <c r="CL111" s="2">
        <f t="shared" si="141"/>
        <v>0.363676</v>
      </c>
      <c r="CM111" s="2">
        <f t="shared" si="141"/>
        <v>0.35237800000000002</v>
      </c>
      <c r="CN111" s="2">
        <f t="shared" si="141"/>
        <v>0.35326299999999999</v>
      </c>
      <c r="CO111" s="2">
        <f t="shared" si="141"/>
        <v>0.35685</v>
      </c>
      <c r="CP111" s="2">
        <f t="shared" si="141"/>
        <v>0.35438399999999998</v>
      </c>
      <c r="CQ111" s="2">
        <f t="shared" si="141"/>
        <v>0.351248</v>
      </c>
      <c r="CR111" s="2" t="str">
        <f t="shared" si="141"/>
        <v/>
      </c>
      <c r="CS111" s="2">
        <f t="shared" si="141"/>
        <v>0.35573700000000003</v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>
        <f t="shared" si="116"/>
        <v>0.36258699999999999</v>
      </c>
      <c r="DA111" s="2">
        <f t="shared" si="117"/>
        <v>0.35537400000000002</v>
      </c>
      <c r="DB111" s="2">
        <f t="shared" si="118"/>
        <v>0.363676</v>
      </c>
      <c r="DC111" s="2">
        <f t="shared" si="119"/>
        <v>0.35237800000000002</v>
      </c>
      <c r="DD111" s="2">
        <f t="shared" si="120"/>
        <v>0.35326299999999999</v>
      </c>
      <c r="DE111" s="2">
        <f t="shared" si="121"/>
        <v>0.35685</v>
      </c>
      <c r="DF111" s="2">
        <f t="shared" si="122"/>
        <v>0.35438399999999998</v>
      </c>
      <c r="DG111" s="2">
        <f t="shared" si="123"/>
        <v>0.351248</v>
      </c>
      <c r="DH111" s="2" t="str">
        <f t="shared" si="124"/>
        <v/>
      </c>
      <c r="DI111" s="2">
        <f t="shared" si="125"/>
        <v>0.35573700000000003</v>
      </c>
      <c r="DK111" s="2">
        <f t="shared" si="135"/>
        <v>0.41542924074930609</v>
      </c>
      <c r="DL111" s="2">
        <f t="shared" si="135"/>
        <v>0.41336920764163376</v>
      </c>
      <c r="DM111" s="2">
        <f t="shared" si="135"/>
        <v>0.42251926180408739</v>
      </c>
      <c r="DN111" s="2">
        <f t="shared" si="135"/>
        <v>0.41998520256410266</v>
      </c>
      <c r="DO111" s="2">
        <f t="shared" si="135"/>
        <v>0.42154142204502815</v>
      </c>
      <c r="DP111" s="2">
        <f t="shared" si="135"/>
        <v>0.41995920720720714</v>
      </c>
      <c r="DQ111" s="2">
        <f t="shared" si="135"/>
        <v>0.42337566004583649</v>
      </c>
      <c r="DR111" s="2">
        <f t="shared" si="135"/>
        <v>0.43599499219219229</v>
      </c>
      <c r="DS111" s="2">
        <f t="shared" si="135"/>
        <v>0.42113036134453785</v>
      </c>
      <c r="DT111" s="2">
        <f t="shared" si="135"/>
        <v>0.41318797142857144</v>
      </c>
      <c r="DU111" s="2">
        <f t="shared" si="135"/>
        <v>0.42257934229691879</v>
      </c>
      <c r="DV111" s="2">
        <f t="shared" si="135"/>
        <v>0.42046159579831943</v>
      </c>
      <c r="DW111" s="2">
        <f t="shared" si="135"/>
        <v>0.42280323193277314</v>
      </c>
      <c r="DX111" s="2">
        <f t="shared" si="135"/>
        <v>0.41385586918767514</v>
      </c>
      <c r="DY111" s="2">
        <f t="shared" si="135"/>
        <v>0.40501782765469829</v>
      </c>
      <c r="EA111" s="2">
        <f t="shared" si="95"/>
        <v>0.37588034070132337</v>
      </c>
      <c r="EB111" s="2">
        <f t="shared" si="95"/>
        <v>0.3738893940808099</v>
      </c>
      <c r="EC111" s="2">
        <f t="shared" si="95"/>
        <v>0.37017698297202567</v>
      </c>
      <c r="ED111" s="2">
        <f t="shared" si="95"/>
        <v>0.36805551107011064</v>
      </c>
      <c r="EE111" s="2">
        <f t="shared" si="95"/>
        <v>0.36562593916419389</v>
      </c>
      <c r="EF111" s="2">
        <f t="shared" si="95"/>
        <v>0.36370438202693123</v>
      </c>
      <c r="EG111" s="2">
        <f t="shared" si="95"/>
        <v>0.35774551493139634</v>
      </c>
      <c r="EH111" s="2">
        <f t="shared" si="95"/>
        <v>0.36449060584233689</v>
      </c>
      <c r="EI111" s="2">
        <f t="shared" si="95"/>
        <v>0.35428362828331333</v>
      </c>
      <c r="EJ111" s="2">
        <f t="shared" si="95"/>
        <v>0.35617501063551066</v>
      </c>
      <c r="EK111" s="2">
        <f t="shared" si="95"/>
        <v>0.35645171746261956</v>
      </c>
      <c r="EL111" s="2">
        <f t="shared" si="95"/>
        <v>0.3568182897901534</v>
      </c>
      <c r="EM111" s="2">
        <f t="shared" si="136"/>
        <v>0.35219085300777786</v>
      </c>
      <c r="EN111" s="2">
        <f t="shared" si="136"/>
        <v>0.35377107653153356</v>
      </c>
      <c r="EO111" s="2">
        <f t="shared" si="136"/>
        <v>0.36134795212154414</v>
      </c>
      <c r="EQ111" s="2">
        <f t="shared" si="137"/>
        <v>0.37384724831989036</v>
      </c>
      <c r="ER111" s="2">
        <f t="shared" si="137"/>
        <v>0.37321210464035071</v>
      </c>
      <c r="ES111" s="2">
        <f t="shared" si="137"/>
        <v>0.36935561144446638</v>
      </c>
      <c r="ET111" s="2">
        <f t="shared" si="137"/>
        <v>0.36494483510175646</v>
      </c>
      <c r="EU111" s="2">
        <f t="shared" si="137"/>
        <v>0.36468855200093653</v>
      </c>
      <c r="EV111" s="2">
        <f t="shared" si="137"/>
        <v>0.36311225098271088</v>
      </c>
      <c r="EW111" s="2">
        <f t="shared" si="137"/>
        <v>0.35683194680497288</v>
      </c>
      <c r="EX111" s="2">
        <f t="shared" si="137"/>
        <v>0.36326963809442897</v>
      </c>
      <c r="EY111" s="2">
        <f t="shared" si="137"/>
        <v>0.35419460211929277</v>
      </c>
      <c r="EZ111" s="2">
        <f t="shared" si="137"/>
        <v>0.35612657552207472</v>
      </c>
      <c r="FA111" s="2">
        <f t="shared" si="137"/>
        <v>0.3565829305031929</v>
      </c>
      <c r="FB111" s="2">
        <f t="shared" si="137"/>
        <v>0.35637089836327079</v>
      </c>
      <c r="FC111" s="2">
        <f t="shared" si="137"/>
        <v>0.35214719829881591</v>
      </c>
      <c r="FD111" s="2">
        <f t="shared" si="137"/>
        <v>0.35754510809266693</v>
      </c>
      <c r="FE111" s="2">
        <f t="shared" si="137"/>
        <v>0.36179540877223948</v>
      </c>
      <c r="FG111" s="2">
        <f t="shared" si="138"/>
        <v>0.96675491534748259</v>
      </c>
      <c r="FH111" s="2">
        <f t="shared" si="138"/>
        <v>0.9572203582517157</v>
      </c>
      <c r="FI111" s="2">
        <f t="shared" si="138"/>
        <v>0.96252445437687961</v>
      </c>
      <c r="FJ111" s="2">
        <f t="shared" si="138"/>
        <v>0.9669533876953067</v>
      </c>
      <c r="FK111" s="2">
        <f t="shared" si="138"/>
        <v>0.98257131753558991</v>
      </c>
      <c r="FL111" s="2">
        <f t="shared" si="138"/>
        <v>0.98770552381783006</v>
      </c>
      <c r="FM111" s="2">
        <f t="shared" si="138"/>
        <v>0.98956313513620875</v>
      </c>
      <c r="FN111" s="2">
        <f t="shared" si="138"/>
        <v>0.98804810553507483</v>
      </c>
      <c r="FO111" s="2">
        <f t="shared" si="138"/>
        <v>0.98908424812813944</v>
      </c>
      <c r="FP111" s="2">
        <f t="shared" si="138"/>
        <v>0.98937530665889006</v>
      </c>
      <c r="FQ111" s="2">
        <f t="shared" si="138"/>
        <v>0.98927415418785936</v>
      </c>
      <c r="FR111" s="2">
        <f t="shared" si="138"/>
        <v>0.98881581261329321</v>
      </c>
      <c r="FS111" s="2">
        <f t="shared" si="138"/>
        <v>0.98877680709864613</v>
      </c>
      <c r="FT111" s="2">
        <f t="shared" si="138"/>
        <v>0.98879515069573687</v>
      </c>
      <c r="FU111" s="2">
        <f t="shared" si="138"/>
        <v>0.98541993791681581</v>
      </c>
      <c r="FW111" s="2">
        <f t="shared" si="142"/>
        <v>2.1374828102725366E-3</v>
      </c>
      <c r="FX111" s="2">
        <f t="shared" si="142"/>
        <v>1.0327827145784109E-3</v>
      </c>
      <c r="FY111" s="2">
        <f t="shared" si="142"/>
        <v>1.0671536683805891E-3</v>
      </c>
      <c r="FZ111" s="2">
        <f t="shared" si="142"/>
        <v>1.4859920389635446E-3</v>
      </c>
      <c r="GA111" s="2">
        <f t="shared" si="142"/>
        <v>2.478453541291436E-3</v>
      </c>
      <c r="GB111" s="2">
        <f t="shared" si="142"/>
        <v>3.5145325643494373E-3</v>
      </c>
      <c r="GC111" s="2">
        <f t="shared" si="142"/>
        <v>4.167215477040959E-3</v>
      </c>
      <c r="GD111" s="2">
        <f t="shared" si="142"/>
        <v>4.7888847384997659E-3</v>
      </c>
      <c r="GE111" s="2">
        <f t="shared" si="142"/>
        <v>6.069533647637626E-3</v>
      </c>
      <c r="GF111" s="2">
        <f t="shared" si="142"/>
        <v>5.6536776888812213E-3</v>
      </c>
      <c r="GG111" s="2">
        <f t="shared" si="142"/>
        <v>4.6130207175113409E-3</v>
      </c>
      <c r="GH111" s="2">
        <f t="shared" si="142"/>
        <v>3.7394608717765576E-3</v>
      </c>
      <c r="GI111" s="2">
        <f t="shared" si="142"/>
        <v>3.1248834317724847E-3</v>
      </c>
      <c r="GJ111" s="2">
        <f t="shared" si="142"/>
        <v>2.5133356969568323E-3</v>
      </c>
      <c r="GK111" s="2">
        <f t="shared" si="142"/>
        <v>2.135542629619997E-3</v>
      </c>
      <c r="GM111" s="79">
        <f t="shared" si="143"/>
        <v>1.1263241952824898E-8</v>
      </c>
      <c r="GN111" s="79">
        <f t="shared" si="143"/>
        <v>1.1936552913815175E-9</v>
      </c>
      <c r="GO111" s="79">
        <f t="shared" si="143"/>
        <v>7.609250778592428E-11</v>
      </c>
      <c r="GP111" s="79">
        <f t="shared" si="143"/>
        <v>8.6821623327111728E-16</v>
      </c>
      <c r="GQ111" s="79">
        <f t="shared" si="143"/>
        <v>9.3334146707132175E-35</v>
      </c>
      <c r="GR111" s="79">
        <f t="shared" si="143"/>
        <v>1.2057152326315141E-63</v>
      </c>
      <c r="GS111" s="79">
        <f t="shared" si="143"/>
        <v>6.8525950696487817E-57</v>
      </c>
      <c r="GT111" s="79">
        <f t="shared" si="143"/>
        <v>4.9741510199034522E-51</v>
      </c>
      <c r="GU111" s="79">
        <f t="shared" si="143"/>
        <v>1.3674082918330061E-56</v>
      </c>
      <c r="GV111" s="79">
        <f t="shared" si="143"/>
        <v>1.094629035134974E-57</v>
      </c>
      <c r="GW111" s="79">
        <f t="shared" si="143"/>
        <v>8.5765464359781992E-53</v>
      </c>
      <c r="GX111" s="79">
        <f t="shared" si="143"/>
        <v>8.8664075482624495E-44</v>
      </c>
      <c r="GY111" s="79">
        <f t="shared" si="143"/>
        <v>1.3875422325700955E-37</v>
      </c>
      <c r="GZ111" s="79">
        <f t="shared" si="143"/>
        <v>2.3873403961118545E-41</v>
      </c>
      <c r="HA111" s="79">
        <f t="shared" si="143"/>
        <v>4.5857713856402089E-47</v>
      </c>
      <c r="HC111" s="79">
        <f t="shared" si="74"/>
        <v>0.23320817337693403</v>
      </c>
      <c r="HD111" s="79">
        <f t="shared" si="74"/>
        <v>0.16197994948200256</v>
      </c>
      <c r="HE111" s="79">
        <f t="shared" si="74"/>
        <v>0.24261142423513812</v>
      </c>
      <c r="HF111" s="79">
        <f t="shared" si="74"/>
        <v>0.4873012211329818</v>
      </c>
      <c r="HG111" s="79">
        <f t="shared" si="74"/>
        <v>0.17186780190814691</v>
      </c>
      <c r="HH111" s="79">
        <f t="shared" si="74"/>
        <v>3.6111538802703608E-4</v>
      </c>
      <c r="HI111" s="79">
        <f t="shared" si="139"/>
        <v>4.3129599387129888E-5</v>
      </c>
      <c r="HJ111" s="79">
        <f t="shared" si="139"/>
        <v>7.9616874169410488E-5</v>
      </c>
      <c r="HK111" s="79">
        <f t="shared" si="139"/>
        <v>1.1644665861622676E-5</v>
      </c>
      <c r="HL111" s="79">
        <f t="shared" si="139"/>
        <v>2.1723960293158548E-6</v>
      </c>
      <c r="HM111" s="79">
        <f t="shared" si="139"/>
        <v>4.7505766571251402E-5</v>
      </c>
      <c r="HN111" s="79">
        <f t="shared" si="139"/>
        <v>2.8045550926681408E-3</v>
      </c>
      <c r="HO111" s="79">
        <f t="shared" si="139"/>
        <v>9.9982052098234152E-3</v>
      </c>
      <c r="HP111" s="79">
        <f t="shared" si="139"/>
        <v>1.1361710969178814E-2</v>
      </c>
      <c r="HQ111" s="79">
        <f t="shared" si="139"/>
        <v>2.260411897646677E-3</v>
      </c>
      <c r="HS111" s="79">
        <f t="shared" si="144"/>
        <v>1.6645918448868834E-15</v>
      </c>
      <c r="HT111" s="79">
        <f t="shared" si="144"/>
        <v>1.7571698090626415E-19</v>
      </c>
      <c r="HU111" s="79">
        <f t="shared" si="144"/>
        <v>8.4031295215995584E-22</v>
      </c>
      <c r="HV111" s="79">
        <f t="shared" si="144"/>
        <v>4.0483415626192794E-23</v>
      </c>
      <c r="HW111" s="79">
        <f t="shared" si="144"/>
        <v>3.2078037177946203E-16</v>
      </c>
      <c r="HX111" s="79">
        <f t="shared" si="144"/>
        <v>7.7832977433634058E-14</v>
      </c>
      <c r="HY111" s="79">
        <f t="shared" si="144"/>
        <v>4.5395881359259898E-12</v>
      </c>
      <c r="HZ111" s="79">
        <f t="shared" si="144"/>
        <v>4.1142033916035787E-12</v>
      </c>
      <c r="IA111" s="79">
        <f t="shared" si="144"/>
        <v>3.679391647808054E-11</v>
      </c>
      <c r="IB111" s="79">
        <f t="shared" si="144"/>
        <v>3.5396480677835323E-11</v>
      </c>
      <c r="IC111" s="79">
        <f t="shared" si="144"/>
        <v>4.5051745400644278E-11</v>
      </c>
      <c r="ID111" s="79">
        <f t="shared" si="144"/>
        <v>1.1194113969472893E-12</v>
      </c>
      <c r="IE111" s="79">
        <f t="shared" si="144"/>
        <v>7.1483243801715226E-13</v>
      </c>
      <c r="IF111" s="79">
        <f t="shared" si="144"/>
        <v>9.8570562251387894E-11</v>
      </c>
      <c r="IG111" s="79">
        <f t="shared" si="144"/>
        <v>2.7943893684395305E-7</v>
      </c>
      <c r="II111" s="79">
        <f t="shared" si="145"/>
        <v>1.8704438712087708E-65</v>
      </c>
      <c r="IJ111" s="79">
        <f t="shared" si="145"/>
        <v>1.9687369890076711E-89</v>
      </c>
      <c r="IK111" s="79">
        <f t="shared" si="145"/>
        <v>5.637283709424267E-102</v>
      </c>
      <c r="IL111" s="79">
        <f t="shared" si="145"/>
        <v>1.2181789723737914E-117</v>
      </c>
      <c r="IM111" s="79">
        <f t="shared" si="145"/>
        <v>2.1261110722820609E-89</v>
      </c>
      <c r="IN111" s="79">
        <f t="shared" si="145"/>
        <v>3.3681961477773034E-82</v>
      </c>
      <c r="IO111" s="79">
        <f t="shared" si="145"/>
        <v>1.1195356320295924E-73</v>
      </c>
      <c r="IP111" s="79">
        <f t="shared" si="145"/>
        <v>3.3486472165211871E-73</v>
      </c>
      <c r="IQ111" s="79">
        <f t="shared" si="145"/>
        <v>1.3137172690649825E-70</v>
      </c>
      <c r="IR111" s="79">
        <f t="shared" si="145"/>
        <v>7.1160714998452389E-73</v>
      </c>
      <c r="IS111" s="79">
        <f t="shared" si="145"/>
        <v>1.0787890871988575E-68</v>
      </c>
      <c r="IT111" s="79">
        <f t="shared" si="145"/>
        <v>3.160023986884223E-77</v>
      </c>
      <c r="IU111" s="79">
        <f t="shared" si="145"/>
        <v>1.3600883166818983E-74</v>
      </c>
      <c r="IV111" s="79">
        <f t="shared" si="145"/>
        <v>3.8659086813049824E-49</v>
      </c>
      <c r="IW111" s="79">
        <f t="shared" si="145"/>
        <v>9.0087177762360283E-28</v>
      </c>
      <c r="IY111" s="79">
        <f t="shared" si="146"/>
        <v>0.23320818464017765</v>
      </c>
      <c r="IZ111" s="79">
        <f t="shared" si="146"/>
        <v>0.16197995067565785</v>
      </c>
      <c r="JA111" s="79">
        <f t="shared" si="146"/>
        <v>0.24261142431123064</v>
      </c>
      <c r="JB111" s="79">
        <f t="shared" si="146"/>
        <v>0.48730122113298269</v>
      </c>
      <c r="JC111" s="79">
        <f t="shared" si="146"/>
        <v>0.17186780190814724</v>
      </c>
      <c r="JD111" s="79">
        <f t="shared" si="146"/>
        <v>3.6111538810486906E-4</v>
      </c>
      <c r="JE111" s="79">
        <f t="shared" si="146"/>
        <v>4.3129603926718022E-5</v>
      </c>
      <c r="JF111" s="79">
        <f t="shared" si="146"/>
        <v>7.9616878283613878E-5</v>
      </c>
      <c r="JG111" s="79">
        <f t="shared" si="146"/>
        <v>1.1644702655539155E-5</v>
      </c>
      <c r="JH111" s="79">
        <f t="shared" si="146"/>
        <v>2.1724314257965325E-6</v>
      </c>
      <c r="JI111" s="79">
        <f t="shared" si="146"/>
        <v>4.7505811622996804E-5</v>
      </c>
      <c r="JJ111" s="79">
        <f t="shared" si="146"/>
        <v>2.8045550937875522E-3</v>
      </c>
      <c r="JK111" s="79">
        <f t="shared" si="146"/>
        <v>9.9982052105382479E-3</v>
      </c>
      <c r="JL111" s="79">
        <f t="shared" si="146"/>
        <v>1.1361711067749376E-2</v>
      </c>
      <c r="JM111" s="79">
        <f t="shared" si="146"/>
        <v>2.260691336583521E-3</v>
      </c>
    </row>
    <row r="112" spans="2:273" x14ac:dyDescent="0.25">
      <c r="B112" s="2">
        <v>85</v>
      </c>
      <c r="C112" s="37">
        <v>0.59476399999999996</v>
      </c>
      <c r="D112" s="37">
        <v>0.55300800000000006</v>
      </c>
      <c r="E112" s="37">
        <v>0.60298799999999997</v>
      </c>
      <c r="F112" s="37">
        <v>0.65974699999999997</v>
      </c>
      <c r="G112" s="37">
        <v>0.373693</v>
      </c>
      <c r="H112" s="37">
        <v>0.36077100000000001</v>
      </c>
      <c r="I112" s="37">
        <v>0.357765</v>
      </c>
      <c r="J112" s="37">
        <v>0.36600199999999999</v>
      </c>
      <c r="K112" s="37">
        <v>0.35527300000000001</v>
      </c>
      <c r="L112" s="37">
        <v>0.35299799999999998</v>
      </c>
      <c r="M112" s="37">
        <v>0.35506399999999999</v>
      </c>
      <c r="N112" s="37">
        <v>0.35609299999999999</v>
      </c>
      <c r="O112" s="37">
        <v>0.35053600000000001</v>
      </c>
      <c r="P112" s="37">
        <v>0.34527099999999999</v>
      </c>
      <c r="Q112" s="37">
        <v>0.35531299999999999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0.57620731968095618</v>
      </c>
      <c r="T112" s="4">
        <f t="shared" si="147"/>
        <v>0.53465542433928692</v>
      </c>
      <c r="U112" s="4">
        <f t="shared" si="147"/>
        <v>0.58732917367682491</v>
      </c>
      <c r="V112" s="4">
        <f t="shared" si="147"/>
        <v>0.67338291239750703</v>
      </c>
      <c r="W112" s="4">
        <f t="shared" si="147"/>
        <v>0.38257509915361126</v>
      </c>
      <c r="X112" s="4">
        <f t="shared" si="147"/>
        <v>0.36400657659751445</v>
      </c>
      <c r="Y112" s="4">
        <f t="shared" si="147"/>
        <v>0.3580713083744812</v>
      </c>
      <c r="Z112" s="4">
        <f t="shared" si="147"/>
        <v>0.36486423645610527</v>
      </c>
      <c r="AA112" s="4">
        <f t="shared" si="147"/>
        <v>0.35475705814405673</v>
      </c>
      <c r="AB112" s="4">
        <f t="shared" si="147"/>
        <v>0.35649901874376072</v>
      </c>
      <c r="AC112" s="4">
        <f t="shared" si="147"/>
        <v>0.35685143576577205</v>
      </c>
      <c r="AD112" s="4">
        <f t="shared" si="147"/>
        <v>0.35719784666550697</v>
      </c>
      <c r="AE112" s="4">
        <f t="shared" si="147"/>
        <v>0.35303153381195201</v>
      </c>
      <c r="AF112" s="4">
        <f t="shared" si="147"/>
        <v>0.35473061408464829</v>
      </c>
      <c r="AG112" s="4">
        <f t="shared" si="147"/>
        <v>0.36179004710691098</v>
      </c>
      <c r="AI112" s="4">
        <f t="shared" ref="AI112:AW128" si="148">IF(OR($B112 &lt; C$230, $B112 &gt; C$233), 0, C112-S112)</f>
        <v>1.8556680319043783E-2</v>
      </c>
      <c r="AJ112" s="4">
        <f t="shared" si="148"/>
        <v>1.8352575660713133E-2</v>
      </c>
      <c r="AK112" s="4">
        <f t="shared" si="148"/>
        <v>1.5658826323175057E-2</v>
      </c>
      <c r="AL112" s="4">
        <f t="shared" si="148"/>
        <v>-1.3635912397507055E-2</v>
      </c>
      <c r="AM112" s="4">
        <f t="shared" si="148"/>
        <v>-8.882099153611267E-3</v>
      </c>
      <c r="AN112" s="4">
        <f t="shared" si="148"/>
        <v>-3.2355765975144446E-3</v>
      </c>
      <c r="AO112" s="4">
        <f t="shared" si="148"/>
        <v>-3.0630837448120118E-4</v>
      </c>
      <c r="AP112" s="4">
        <f t="shared" si="148"/>
        <v>1.1377635438947209E-3</v>
      </c>
      <c r="AQ112" s="4">
        <f t="shared" si="148"/>
        <v>5.1594185594328046E-4</v>
      </c>
      <c r="AR112" s="4">
        <f t="shared" si="148"/>
        <v>-3.5010187437607421E-3</v>
      </c>
      <c r="AS112" s="4">
        <f t="shared" si="148"/>
        <v>-1.7874357657720608E-3</v>
      </c>
      <c r="AT112" s="4">
        <f t="shared" si="148"/>
        <v>-1.1048466655069755E-3</v>
      </c>
      <c r="AU112" s="4">
        <f t="shared" si="148"/>
        <v>-2.4955338119519999E-3</v>
      </c>
      <c r="AV112" s="4">
        <f t="shared" si="148"/>
        <v>-9.4596140846482935E-3</v>
      </c>
      <c r="AW112" s="4">
        <f t="shared" si="148"/>
        <v>-6.4770471069109936E-3</v>
      </c>
      <c r="AY112" s="2">
        <f t="shared" si="140"/>
        <v>0.37668828296336077</v>
      </c>
      <c r="AZ112" s="2">
        <f t="shared" si="140"/>
        <v>0.37521284081099887</v>
      </c>
      <c r="BA112" s="2">
        <f t="shared" si="140"/>
        <v>0.37175646364750126</v>
      </c>
      <c r="BB112" s="2">
        <f t="shared" si="140"/>
        <v>0.36929484273243018</v>
      </c>
      <c r="BC112" s="2">
        <f t="shared" si="140"/>
        <v>0.36621526731417264</v>
      </c>
      <c r="BD112" s="2">
        <f t="shared" si="140"/>
        <v>0.36400297669075748</v>
      </c>
      <c r="BE112" s="2">
        <f t="shared" si="140"/>
        <v>0.3580710051151238</v>
      </c>
      <c r="BF112" s="2">
        <f t="shared" si="140"/>
        <v>0.36486364739105892</v>
      </c>
      <c r="BG112" s="2">
        <f t="shared" si="140"/>
        <v>0.35475699860417181</v>
      </c>
      <c r="BH112" s="2">
        <f t="shared" si="140"/>
        <v>0.35649901104138632</v>
      </c>
      <c r="BI112" s="2">
        <f t="shared" si="140"/>
        <v>0.35685104765383968</v>
      </c>
      <c r="BJ112" s="2">
        <f t="shared" si="140"/>
        <v>0.35713127887449059</v>
      </c>
      <c r="BK112" s="2">
        <f t="shared" si="140"/>
        <v>0.35266655962352972</v>
      </c>
      <c r="BL112" s="2">
        <f t="shared" si="140"/>
        <v>0.35434685588788289</v>
      </c>
      <c r="BM112" s="2">
        <f t="shared" si="140"/>
        <v>0.36176313424934953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>
        <f t="shared" si="141"/>
        <v>0.36077100000000001</v>
      </c>
      <c r="CK112" s="2">
        <f t="shared" si="141"/>
        <v>0.357765</v>
      </c>
      <c r="CL112" s="2">
        <f t="shared" si="141"/>
        <v>0.36600199999999999</v>
      </c>
      <c r="CM112" s="2">
        <f t="shared" si="141"/>
        <v>0.35527300000000001</v>
      </c>
      <c r="CN112" s="2">
        <f t="shared" si="141"/>
        <v>0.35299799999999998</v>
      </c>
      <c r="CO112" s="2">
        <f t="shared" si="141"/>
        <v>0.35506399999999999</v>
      </c>
      <c r="CP112" s="2">
        <f t="shared" si="141"/>
        <v>0.35609299999999999</v>
      </c>
      <c r="CQ112" s="2">
        <f t="shared" si="141"/>
        <v>0.35053600000000001</v>
      </c>
      <c r="CR112" s="2">
        <f t="shared" si="141"/>
        <v>0.34527099999999999</v>
      </c>
      <c r="CS112" s="2">
        <f t="shared" si="141"/>
        <v>0.35531299999999999</v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>
        <f t="shared" si="116"/>
        <v>0.36077100000000001</v>
      </c>
      <c r="DA112" s="2">
        <f t="shared" si="117"/>
        <v>0.357765</v>
      </c>
      <c r="DB112" s="2">
        <f t="shared" si="118"/>
        <v>0.36600199999999999</v>
      </c>
      <c r="DC112" s="2">
        <f t="shared" si="119"/>
        <v>0.35527300000000001</v>
      </c>
      <c r="DD112" s="2">
        <f t="shared" si="120"/>
        <v>0.35299799999999998</v>
      </c>
      <c r="DE112" s="2">
        <f t="shared" si="121"/>
        <v>0.35506399999999999</v>
      </c>
      <c r="DF112" s="2">
        <f t="shared" si="122"/>
        <v>0.35609299999999999</v>
      </c>
      <c r="DG112" s="2">
        <f t="shared" si="123"/>
        <v>0.35053600000000001</v>
      </c>
      <c r="DH112" s="2">
        <f t="shared" si="124"/>
        <v>0.34527099999999999</v>
      </c>
      <c r="DI112" s="2">
        <f t="shared" si="125"/>
        <v>0.35531299999999999</v>
      </c>
      <c r="DK112" s="2">
        <f t="shared" ref="DK112:DY128" si="149">BO$228*$B112+BO$229</f>
        <v>0.41587466743755769</v>
      </c>
      <c r="DL112" s="2">
        <f t="shared" si="149"/>
        <v>0.41377413175230571</v>
      </c>
      <c r="DM112" s="2">
        <f t="shared" si="149"/>
        <v>0.42310759323467229</v>
      </c>
      <c r="DN112" s="2">
        <f t="shared" si="149"/>
        <v>0.42061935681511481</v>
      </c>
      <c r="DO112" s="2">
        <f t="shared" si="149"/>
        <v>0.42207009990619138</v>
      </c>
      <c r="DP112" s="2">
        <f t="shared" si="149"/>
        <v>0.42052144465894464</v>
      </c>
      <c r="DQ112" s="2">
        <f t="shared" si="149"/>
        <v>0.42400618747135216</v>
      </c>
      <c r="DR112" s="2">
        <f t="shared" si="149"/>
        <v>0.43674716709566719</v>
      </c>
      <c r="DS112" s="2">
        <f t="shared" si="149"/>
        <v>0.4217934285714286</v>
      </c>
      <c r="DT112" s="2">
        <f t="shared" si="149"/>
        <v>0.41365322857142861</v>
      </c>
      <c r="DU112" s="2">
        <f t="shared" si="149"/>
        <v>0.42311156190476196</v>
      </c>
      <c r="DV112" s="2">
        <f t="shared" si="149"/>
        <v>0.42111225714285722</v>
      </c>
      <c r="DW112" s="2">
        <f t="shared" si="149"/>
        <v>0.42351265714285719</v>
      </c>
      <c r="DX112" s="2">
        <f t="shared" si="149"/>
        <v>0.41454879047619053</v>
      </c>
      <c r="DY112" s="2">
        <f t="shared" si="149"/>
        <v>0.40567638029029796</v>
      </c>
      <c r="EA112" s="2">
        <f t="shared" si="95"/>
        <v>0.3754640279710737</v>
      </c>
      <c r="EB112" s="2">
        <f t="shared" si="95"/>
        <v>0.37364189297417866</v>
      </c>
      <c r="EC112" s="2">
        <f t="shared" si="95"/>
        <v>0.36993401172409235</v>
      </c>
      <c r="ED112" s="2">
        <f t="shared" si="95"/>
        <v>0.36770016051660509</v>
      </c>
      <c r="EE112" s="2">
        <f t="shared" si="95"/>
        <v>0.36531416421353963</v>
      </c>
      <c r="EF112" s="2">
        <f t="shared" si="95"/>
        <v>0.36336351204819273</v>
      </c>
      <c r="EG112" s="2">
        <f t="shared" si="95"/>
        <v>0.3574407461662632</v>
      </c>
      <c r="EH112" s="2">
        <f t="shared" si="95"/>
        <v>0.36407671828731492</v>
      </c>
      <c r="EI112" s="2">
        <f t="shared" si="95"/>
        <v>0.354082830060024</v>
      </c>
      <c r="EJ112" s="2">
        <f t="shared" si="95"/>
        <v>0.35593957557089745</v>
      </c>
      <c r="EK112" s="2">
        <f t="shared" si="95"/>
        <v>0.35619523348527227</v>
      </c>
      <c r="EL112" s="2">
        <f t="shared" si="95"/>
        <v>0.35647304507667482</v>
      </c>
      <c r="EM112" s="2">
        <f t="shared" si="136"/>
        <v>0.35193332007482525</v>
      </c>
      <c r="EN112" s="2">
        <f t="shared" si="136"/>
        <v>0.35371472467382958</v>
      </c>
      <c r="EO112" s="2">
        <f t="shared" si="136"/>
        <v>0.36116974326190787</v>
      </c>
      <c r="EQ112" s="2">
        <f t="shared" ref="EQ112:FE128" si="150">CU$228*$B112+CU$229</f>
        <v>0.37350720766833495</v>
      </c>
      <c r="ER112" s="2">
        <f t="shared" si="150"/>
        <v>0.37298174503355541</v>
      </c>
      <c r="ES112" s="2">
        <f t="shared" si="150"/>
        <v>0.36913676508871213</v>
      </c>
      <c r="ET112" s="2">
        <f t="shared" si="150"/>
        <v>0.3646963100590126</v>
      </c>
      <c r="EU112" s="2">
        <f t="shared" si="150"/>
        <v>0.36442107481481589</v>
      </c>
      <c r="EV112" s="2">
        <f t="shared" si="150"/>
        <v>0.36281217634069896</v>
      </c>
      <c r="EW112" s="2">
        <f t="shared" si="150"/>
        <v>0.35658055592721161</v>
      </c>
      <c r="EX112" s="2">
        <f t="shared" si="150"/>
        <v>0.36292754936363175</v>
      </c>
      <c r="EY112" s="2">
        <f t="shared" si="150"/>
        <v>0.35399897343471454</v>
      </c>
      <c r="EZ112" s="2">
        <f t="shared" si="150"/>
        <v>0.3558873417557078</v>
      </c>
      <c r="FA112" s="2">
        <f t="shared" si="150"/>
        <v>0.35631676241497307</v>
      </c>
      <c r="FB112" s="2">
        <f t="shared" si="150"/>
        <v>0.35604801120814406</v>
      </c>
      <c r="FC112" s="2">
        <f t="shared" si="150"/>
        <v>0.35189028360830804</v>
      </c>
      <c r="FD112" s="2">
        <f t="shared" si="150"/>
        <v>0.35729267852191116</v>
      </c>
      <c r="FE112" s="2">
        <f t="shared" si="150"/>
        <v>0.36151926252943922</v>
      </c>
      <c r="FG112" s="2">
        <f t="shared" ref="FG112:FU128" si="151">POWER(10,($B112-C$231)/C$229)/(1+POWER(10,($B112-C$231)/C$229))</f>
        <v>0.9695911703172877</v>
      </c>
      <c r="FH112" s="2">
        <f t="shared" si="151"/>
        <v>0.96083708815198798</v>
      </c>
      <c r="FI112" s="2">
        <f t="shared" si="151"/>
        <v>0.96570882302045458</v>
      </c>
      <c r="FJ112" s="2">
        <f t="shared" si="151"/>
        <v>0.96977323970294227</v>
      </c>
      <c r="FK112" s="2">
        <f t="shared" si="151"/>
        <v>0.98408043947126278</v>
      </c>
      <c r="FL112" s="2">
        <f t="shared" si="151"/>
        <v>0.98877516164484014</v>
      </c>
      <c r="FM112" s="2">
        <f t="shared" si="151"/>
        <v>0.99047271691612671</v>
      </c>
      <c r="FN112" s="2">
        <f t="shared" si="151"/>
        <v>0.98908826751376522</v>
      </c>
      <c r="FO112" s="2">
        <f t="shared" si="151"/>
        <v>0.99003514505038437</v>
      </c>
      <c r="FP112" s="2">
        <f t="shared" si="151"/>
        <v>0.9903010974128631</v>
      </c>
      <c r="FQ112" s="2">
        <f t="shared" si="151"/>
        <v>0.99020867171199856</v>
      </c>
      <c r="FR112" s="2">
        <f t="shared" si="151"/>
        <v>0.989789852197554</v>
      </c>
      <c r="FS112" s="2">
        <f t="shared" si="151"/>
        <v>0.98975420850470053</v>
      </c>
      <c r="FT112" s="2">
        <f t="shared" si="151"/>
        <v>0.98977097112753232</v>
      </c>
      <c r="FU112" s="2">
        <f t="shared" si="151"/>
        <v>0.98668574465089554</v>
      </c>
      <c r="FW112" s="2">
        <f t="shared" si="142"/>
        <v>2.3432200761122133E-3</v>
      </c>
      <c r="FX112" s="2">
        <f t="shared" si="142"/>
        <v>1.1323109032830125E-3</v>
      </c>
      <c r="FY112" s="2">
        <f t="shared" si="142"/>
        <v>1.1699902705539552E-3</v>
      </c>
      <c r="FZ112" s="2">
        <f t="shared" si="142"/>
        <v>1.6291243096047757E-3</v>
      </c>
      <c r="GA112" s="2">
        <f t="shared" si="142"/>
        <v>2.7169206070171547E-3</v>
      </c>
      <c r="GB112" s="2">
        <f t="shared" si="142"/>
        <v>3.8523021041725635E-3</v>
      </c>
      <c r="GC112" s="2">
        <f t="shared" si="142"/>
        <v>4.5674245970098466E-3</v>
      </c>
      <c r="GD112" s="2">
        <f t="shared" si="142"/>
        <v>5.2484827800524849E-3</v>
      </c>
      <c r="GE112" s="2">
        <f t="shared" si="142"/>
        <v>6.6512165016118351E-3</v>
      </c>
      <c r="GF112" s="2">
        <f t="shared" si="142"/>
        <v>6.1957547983778095E-3</v>
      </c>
      <c r="GG112" s="2">
        <f t="shared" si="142"/>
        <v>5.0558265096015383E-3</v>
      </c>
      <c r="GH112" s="2">
        <f t="shared" si="142"/>
        <v>4.0987585757084428E-3</v>
      </c>
      <c r="GI112" s="2">
        <f t="shared" si="142"/>
        <v>3.4253338680974824E-3</v>
      </c>
      <c r="GJ112" s="2">
        <f t="shared" si="142"/>
        <v>2.7551497168279344E-3</v>
      </c>
      <c r="GK112" s="2">
        <f t="shared" si="142"/>
        <v>2.3410935870736304E-3</v>
      </c>
      <c r="GM112" s="79">
        <f t="shared" si="143"/>
        <v>9.6322539544087429E-10</v>
      </c>
      <c r="GN112" s="79">
        <f t="shared" si="143"/>
        <v>5.550519399623949E-11</v>
      </c>
      <c r="GO112" s="79">
        <f t="shared" si="143"/>
        <v>3.8912831907491301E-12</v>
      </c>
      <c r="GP112" s="79">
        <f t="shared" si="143"/>
        <v>2.2614192126066085E-17</v>
      </c>
      <c r="GQ112" s="79">
        <f t="shared" si="143"/>
        <v>1.8446930998587127E-37</v>
      </c>
      <c r="GR112" s="79">
        <f t="shared" si="143"/>
        <v>5.0547326159080585E-68</v>
      </c>
      <c r="GS112" s="79">
        <f t="shared" si="143"/>
        <v>1.4064051663588025E-60</v>
      </c>
      <c r="GT112" s="79">
        <f t="shared" si="143"/>
        <v>2.0464901723738569E-54</v>
      </c>
      <c r="GU112" s="79">
        <f t="shared" si="143"/>
        <v>3.0182124182687055E-60</v>
      </c>
      <c r="GV112" s="79">
        <f t="shared" si="143"/>
        <v>2.2251633970471738E-61</v>
      </c>
      <c r="GW112" s="79">
        <f t="shared" si="143"/>
        <v>3.0839424809294391E-56</v>
      </c>
      <c r="GX112" s="79">
        <f t="shared" si="143"/>
        <v>1.0640999434002918E-46</v>
      </c>
      <c r="GY112" s="79">
        <f t="shared" si="143"/>
        <v>4.4378458425127611E-40</v>
      </c>
      <c r="GZ112" s="79">
        <f t="shared" si="143"/>
        <v>4.185938255791909E-44</v>
      </c>
      <c r="HA112" s="79">
        <f t="shared" si="143"/>
        <v>3.9091397457002923E-50</v>
      </c>
      <c r="HC112" s="79">
        <f t="shared" si="74"/>
        <v>0.28778254706813794</v>
      </c>
      <c r="HD112" s="79">
        <f t="shared" si="74"/>
        <v>0.20663583540934627</v>
      </c>
      <c r="HE112" s="79">
        <f t="shared" si="74"/>
        <v>0.30626859321398636</v>
      </c>
      <c r="HF112" s="79">
        <f t="shared" si="74"/>
        <v>0.56746469998079563</v>
      </c>
      <c r="HG112" s="79">
        <f t="shared" si="74"/>
        <v>6.9625354390319139E-2</v>
      </c>
      <c r="HH112" s="79">
        <f t="shared" si="74"/>
        <v>3.091612967995973E-5</v>
      </c>
      <c r="HI112" s="79">
        <f t="shared" si="139"/>
        <v>3.4865724248828507E-6</v>
      </c>
      <c r="HJ112" s="79">
        <f t="shared" si="139"/>
        <v>6.3109752094332603E-6</v>
      </c>
      <c r="HK112" s="79">
        <f t="shared" si="139"/>
        <v>9.1595261203152481E-7</v>
      </c>
      <c r="HL112" s="79">
        <f t="shared" si="139"/>
        <v>1.355873733330986E-7</v>
      </c>
      <c r="HM112" s="79">
        <f t="shared" si="139"/>
        <v>4.8140420296983184E-6</v>
      </c>
      <c r="HN112" s="79">
        <f t="shared" si="139"/>
        <v>6.5418622458936855E-4</v>
      </c>
      <c r="HO112" s="79">
        <f t="shared" si="139"/>
        <v>2.6091636479922101E-3</v>
      </c>
      <c r="HP112" s="79">
        <f t="shared" si="139"/>
        <v>2.7196246414246858E-3</v>
      </c>
      <c r="HQ112" s="79">
        <f t="shared" si="139"/>
        <v>3.9935974983004653E-4</v>
      </c>
      <c r="HS112" s="79">
        <f t="shared" si="144"/>
        <v>7.7310322226008911E-15</v>
      </c>
      <c r="HT112" s="79">
        <f t="shared" si="144"/>
        <v>1.0864367989083257E-18</v>
      </c>
      <c r="HU112" s="79">
        <f t="shared" si="144"/>
        <v>6.7078161810111918E-21</v>
      </c>
      <c r="HV112" s="79">
        <f t="shared" si="144"/>
        <v>4.5480480164362152E-22</v>
      </c>
      <c r="HW112" s="79">
        <f t="shared" si="144"/>
        <v>2.1185328914772501E-15</v>
      </c>
      <c r="HX112" s="79">
        <f t="shared" si="144"/>
        <v>4.5244284921919024E-13</v>
      </c>
      <c r="HY112" s="79">
        <f t="shared" si="144"/>
        <v>2.2303084140823942E-11</v>
      </c>
      <c r="HZ112" s="79">
        <f t="shared" si="144"/>
        <v>2.1013781753953168E-11</v>
      </c>
      <c r="IA112" s="79">
        <f t="shared" si="144"/>
        <v>1.8225969592769721E-10</v>
      </c>
      <c r="IB112" s="79">
        <f t="shared" si="144"/>
        <v>1.76214518708394E-10</v>
      </c>
      <c r="IC112" s="79">
        <f t="shared" si="144"/>
        <v>2.0025483468441712E-10</v>
      </c>
      <c r="ID112" s="79">
        <f t="shared" si="144"/>
        <v>5.7886683015800576E-12</v>
      </c>
      <c r="IE112" s="79">
        <f t="shared" si="144"/>
        <v>3.464010586455213E-12</v>
      </c>
      <c r="IF112" s="79">
        <f t="shared" si="144"/>
        <v>3.3690749000542234E-10</v>
      </c>
      <c r="IG112" s="79">
        <f t="shared" si="144"/>
        <v>5.9295224201208764E-7</v>
      </c>
      <c r="II112" s="79">
        <f t="shared" si="145"/>
        <v>1.4598684959982194E-63</v>
      </c>
      <c r="IJ112" s="79">
        <f t="shared" si="145"/>
        <v>4.2047493647069653E-87</v>
      </c>
      <c r="IK112" s="79">
        <f t="shared" si="145"/>
        <v>2.6691621700298663E-99</v>
      </c>
      <c r="IL112" s="79">
        <f t="shared" si="145"/>
        <v>2.1653004801991321E-114</v>
      </c>
      <c r="IM112" s="79">
        <f t="shared" si="145"/>
        <v>9.8644511776037892E-87</v>
      </c>
      <c r="IN112" s="79">
        <f t="shared" si="145"/>
        <v>1.3353749708196961E-79</v>
      </c>
      <c r="IO112" s="79">
        <f t="shared" si="145"/>
        <v>2.7813765122947942E-71</v>
      </c>
      <c r="IP112" s="79">
        <f t="shared" si="145"/>
        <v>9.2470720695332655E-71</v>
      </c>
      <c r="IQ112" s="79">
        <f t="shared" si="145"/>
        <v>3.8028685652666248E-68</v>
      </c>
      <c r="IR112" s="79">
        <f t="shared" si="145"/>
        <v>2.2905732308069443E-70</v>
      </c>
      <c r="IS112" s="79">
        <f t="shared" si="145"/>
        <v>2.0156958043089476E-66</v>
      </c>
      <c r="IT112" s="79">
        <f t="shared" si="145"/>
        <v>9.2135211680577356E-75</v>
      </c>
      <c r="IU112" s="79">
        <f t="shared" si="145"/>
        <v>2.7457148872755268E-72</v>
      </c>
      <c r="IV112" s="79">
        <f t="shared" si="145"/>
        <v>1.081690190283995E-47</v>
      </c>
      <c r="IW112" s="79">
        <f t="shared" si="145"/>
        <v>5.3903240424046171E-27</v>
      </c>
      <c r="IY112" s="79">
        <f t="shared" si="146"/>
        <v>0.28778254803137104</v>
      </c>
      <c r="IZ112" s="79">
        <f t="shared" si="146"/>
        <v>0.20663583546485145</v>
      </c>
      <c r="JA112" s="79">
        <f t="shared" si="146"/>
        <v>0.30626859321787764</v>
      </c>
      <c r="JB112" s="79">
        <f t="shared" si="146"/>
        <v>0.56746469998079563</v>
      </c>
      <c r="JC112" s="79">
        <f t="shared" si="146"/>
        <v>6.9625354390321262E-2</v>
      </c>
      <c r="JD112" s="79">
        <f t="shared" si="146"/>
        <v>3.0916130132402582E-5</v>
      </c>
      <c r="JE112" s="79">
        <f t="shared" si="146"/>
        <v>3.4865947279669917E-6</v>
      </c>
      <c r="JF112" s="79">
        <f t="shared" si="146"/>
        <v>6.310996223215014E-6</v>
      </c>
      <c r="JG112" s="79">
        <f t="shared" si="146"/>
        <v>9.1613487172745251E-7</v>
      </c>
      <c r="JH112" s="79">
        <f t="shared" si="146"/>
        <v>1.3576358785180699E-7</v>
      </c>
      <c r="JI112" s="79">
        <f t="shared" si="146"/>
        <v>4.8142422845330032E-6</v>
      </c>
      <c r="JJ112" s="79">
        <f t="shared" si="146"/>
        <v>6.5418623037803681E-4</v>
      </c>
      <c r="JK112" s="79">
        <f t="shared" si="146"/>
        <v>2.6091636514562208E-3</v>
      </c>
      <c r="JL112" s="79">
        <f t="shared" si="146"/>
        <v>2.719624978332176E-3</v>
      </c>
      <c r="JM112" s="79">
        <f t="shared" si="146"/>
        <v>3.9995270207205861E-4</v>
      </c>
    </row>
    <row r="113" spans="2:273" x14ac:dyDescent="0.25">
      <c r="B113" s="2">
        <v>86</v>
      </c>
      <c r="C113" s="37">
        <v>0.61968400000000001</v>
      </c>
      <c r="D113" s="37">
        <v>0.58290799999999998</v>
      </c>
      <c r="E113" s="37">
        <v>0.62803200000000003</v>
      </c>
      <c r="F113" s="37">
        <v>0.65642599999999995</v>
      </c>
      <c r="G113" s="37">
        <v>0.36167899999999997</v>
      </c>
      <c r="H113" s="37">
        <v>0.36135</v>
      </c>
      <c r="I113" s="37">
        <v>0.351991</v>
      </c>
      <c r="J113" s="37">
        <v>0.36077700000000001</v>
      </c>
      <c r="K113" s="37">
        <v>0.354078</v>
      </c>
      <c r="L113" s="37">
        <v>0.35522700000000001</v>
      </c>
      <c r="M113" s="37">
        <v>0.35237600000000002</v>
      </c>
      <c r="N113" s="37">
        <v>0.350715</v>
      </c>
      <c r="O113" s="37">
        <v>0.35060000000000002</v>
      </c>
      <c r="P113" s="37">
        <v>0.35414200000000001</v>
      </c>
      <c r="Q113" s="37">
        <v>0.35597299999999998</v>
      </c>
      <c r="S113" s="4">
        <f t="shared" si="147"/>
        <v>0.60304022636674071</v>
      </c>
      <c r="T113" s="4">
        <f t="shared" si="147"/>
        <v>0.56234053507715953</v>
      </c>
      <c r="U113" s="4">
        <f t="shared" si="147"/>
        <v>0.6184989348878045</v>
      </c>
      <c r="V113" s="4">
        <f t="shared" si="147"/>
        <v>0.66392379485244479</v>
      </c>
      <c r="W113" s="4">
        <f t="shared" si="147"/>
        <v>0.37015917059985615</v>
      </c>
      <c r="X113" s="4">
        <f t="shared" si="147"/>
        <v>0.36361562571497025</v>
      </c>
      <c r="Y113" s="4">
        <f t="shared" si="147"/>
        <v>0.35771895789324992</v>
      </c>
      <c r="Z113" s="4">
        <f t="shared" si="147"/>
        <v>0.36439215923057738</v>
      </c>
      <c r="AA113" s="4">
        <f t="shared" si="147"/>
        <v>0.35450521710775773</v>
      </c>
      <c r="AB113" s="4">
        <f t="shared" si="147"/>
        <v>0.35622090664146028</v>
      </c>
      <c r="AC113" s="4">
        <f t="shared" si="147"/>
        <v>0.35654450734062187</v>
      </c>
      <c r="AD113" s="4">
        <f t="shared" si="147"/>
        <v>0.35674798538138303</v>
      </c>
      <c r="AE113" s="4">
        <f t="shared" si="147"/>
        <v>0.35241820754885822</v>
      </c>
      <c r="AF113" s="4">
        <f t="shared" si="147"/>
        <v>0.35430378374846117</v>
      </c>
      <c r="AG113" s="4">
        <f t="shared" si="147"/>
        <v>0.36154869974119336</v>
      </c>
      <c r="AI113" s="4">
        <f t="shared" si="148"/>
        <v>1.6643773633259307E-2</v>
      </c>
      <c r="AJ113" s="4">
        <f t="shared" si="148"/>
        <v>2.056746492284045E-2</v>
      </c>
      <c r="AK113" s="4">
        <f t="shared" si="148"/>
        <v>9.5330651121955379E-3</v>
      </c>
      <c r="AL113" s="4">
        <f t="shared" si="148"/>
        <v>-7.497794852444839E-3</v>
      </c>
      <c r="AM113" s="4">
        <f t="shared" si="148"/>
        <v>-8.4801705998561738E-3</v>
      </c>
      <c r="AN113" s="4">
        <f t="shared" si="148"/>
        <v>-2.265625714970243E-3</v>
      </c>
      <c r="AO113" s="4">
        <f t="shared" si="148"/>
        <v>-5.7279578932499242E-3</v>
      </c>
      <c r="AP113" s="4">
        <f t="shared" si="148"/>
        <v>-3.6151592305773694E-3</v>
      </c>
      <c r="AQ113" s="4">
        <f t="shared" si="148"/>
        <v>-4.2721710775772692E-4</v>
      </c>
      <c r="AR113" s="4">
        <f t="shared" si="148"/>
        <v>-9.9390664146026264E-4</v>
      </c>
      <c r="AS113" s="4">
        <f t="shared" si="148"/>
        <v>-4.168507340621852E-3</v>
      </c>
      <c r="AT113" s="4">
        <f t="shared" si="148"/>
        <v>-6.032985381383027E-3</v>
      </c>
      <c r="AU113" s="4">
        <f t="shared" si="148"/>
        <v>-1.8182075488581972E-3</v>
      </c>
      <c r="AV113" s="4">
        <f t="shared" si="148"/>
        <v>-1.6178374846115284E-4</v>
      </c>
      <c r="AW113" s="4">
        <f t="shared" si="148"/>
        <v>-5.575699741193374E-3</v>
      </c>
      <c r="AY113" s="2">
        <f t="shared" si="140"/>
        <v>0.37619056986745031</v>
      </c>
      <c r="AZ113" s="2">
        <f t="shared" si="140"/>
        <v>0.37485533651261693</v>
      </c>
      <c r="BA113" s="2">
        <f t="shared" si="140"/>
        <v>0.37138410487140838</v>
      </c>
      <c r="BB113" s="2">
        <f t="shared" si="140"/>
        <v>0.36882970719195624</v>
      </c>
      <c r="BC113" s="2">
        <f t="shared" si="140"/>
        <v>0.36583726545324957</v>
      </c>
      <c r="BD113" s="2">
        <f t="shared" si="140"/>
        <v>0.36361545497903563</v>
      </c>
      <c r="BE113" s="2">
        <f t="shared" si="140"/>
        <v>0.35771894360920486</v>
      </c>
      <c r="BF113" s="2">
        <f t="shared" si="140"/>
        <v>0.3643921327101623</v>
      </c>
      <c r="BG113" s="2">
        <f t="shared" si="140"/>
        <v>0.35450521380480621</v>
      </c>
      <c r="BH113" s="2">
        <f t="shared" si="140"/>
        <v>0.35622090574855364</v>
      </c>
      <c r="BI113" s="2">
        <f t="shared" si="140"/>
        <v>0.35654448278049605</v>
      </c>
      <c r="BJ113" s="2">
        <f t="shared" si="140"/>
        <v>0.35673771976328</v>
      </c>
      <c r="BK113" s="2">
        <f t="shared" si="140"/>
        <v>0.35235413194444709</v>
      </c>
      <c r="BL113" s="2">
        <f t="shared" si="140"/>
        <v>0.3542436142271394</v>
      </c>
      <c r="BM113" s="2">
        <f t="shared" si="140"/>
        <v>0.36154341917342075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>
        <f t="shared" si="141"/>
        <v>0.36135</v>
      </c>
      <c r="CK113" s="2">
        <f t="shared" si="141"/>
        <v>0.351991</v>
      </c>
      <c r="CL113" s="2">
        <f t="shared" si="141"/>
        <v>0.36077700000000001</v>
      </c>
      <c r="CM113" s="2">
        <f t="shared" si="141"/>
        <v>0.354078</v>
      </c>
      <c r="CN113" s="2">
        <f t="shared" si="141"/>
        <v>0.35522700000000001</v>
      </c>
      <c r="CO113" s="2">
        <f t="shared" si="141"/>
        <v>0.35237600000000002</v>
      </c>
      <c r="CP113" s="2">
        <f t="shared" si="141"/>
        <v>0.350715</v>
      </c>
      <c r="CQ113" s="2">
        <f t="shared" si="141"/>
        <v>0.35060000000000002</v>
      </c>
      <c r="CR113" s="2">
        <f t="shared" si="141"/>
        <v>0.35414200000000001</v>
      </c>
      <c r="CS113" s="2">
        <f t="shared" si="141"/>
        <v>0.35597299999999998</v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>
        <f t="shared" si="116"/>
        <v>0.36135</v>
      </c>
      <c r="DA113" s="2">
        <f t="shared" si="117"/>
        <v>0.351991</v>
      </c>
      <c r="DB113" s="2">
        <f t="shared" si="118"/>
        <v>0.36077700000000001</v>
      </c>
      <c r="DC113" s="2">
        <f t="shared" si="119"/>
        <v>0.354078</v>
      </c>
      <c r="DD113" s="2">
        <f t="shared" si="120"/>
        <v>0.35522700000000001</v>
      </c>
      <c r="DE113" s="2">
        <f t="shared" si="121"/>
        <v>0.35237600000000002</v>
      </c>
      <c r="DF113" s="2">
        <f t="shared" si="122"/>
        <v>0.350715</v>
      </c>
      <c r="DG113" s="2">
        <f t="shared" si="123"/>
        <v>0.35060000000000002</v>
      </c>
      <c r="DH113" s="2">
        <f t="shared" si="124"/>
        <v>0.35414200000000001</v>
      </c>
      <c r="DI113" s="2">
        <f t="shared" si="125"/>
        <v>0.35597299999999998</v>
      </c>
      <c r="DK113" s="2">
        <f t="shared" si="149"/>
        <v>0.41632009412580934</v>
      </c>
      <c r="DL113" s="2">
        <f t="shared" si="149"/>
        <v>0.41417905586297765</v>
      </c>
      <c r="DM113" s="2">
        <f t="shared" si="149"/>
        <v>0.42369592466525724</v>
      </c>
      <c r="DN113" s="2">
        <f t="shared" si="149"/>
        <v>0.42125351106612696</v>
      </c>
      <c r="DO113" s="2">
        <f t="shared" si="149"/>
        <v>0.42259877776735461</v>
      </c>
      <c r="DP113" s="2">
        <f t="shared" si="149"/>
        <v>0.42108368211068209</v>
      </c>
      <c r="DQ113" s="2">
        <f t="shared" si="149"/>
        <v>0.42463671489686783</v>
      </c>
      <c r="DR113" s="2">
        <f t="shared" si="149"/>
        <v>0.43749934199914209</v>
      </c>
      <c r="DS113" s="2">
        <f t="shared" si="149"/>
        <v>0.42245649579831934</v>
      </c>
      <c r="DT113" s="2">
        <f t="shared" si="149"/>
        <v>0.41411848571428578</v>
      </c>
      <c r="DU113" s="2">
        <f t="shared" si="149"/>
        <v>0.42364378151260507</v>
      </c>
      <c r="DV113" s="2">
        <f t="shared" si="149"/>
        <v>0.42176291848739506</v>
      </c>
      <c r="DW113" s="2">
        <f t="shared" si="149"/>
        <v>0.42422208235294123</v>
      </c>
      <c r="DX113" s="2">
        <f t="shared" si="149"/>
        <v>0.41524171176470598</v>
      </c>
      <c r="DY113" s="2">
        <f t="shared" si="149"/>
        <v>0.40633493292589767</v>
      </c>
      <c r="EA113" s="2">
        <f t="shared" si="95"/>
        <v>0.37504771524082398</v>
      </c>
      <c r="EB113" s="2">
        <f t="shared" si="95"/>
        <v>0.37339439186754747</v>
      </c>
      <c r="EC113" s="2">
        <f t="shared" si="95"/>
        <v>0.36969104047615897</v>
      </c>
      <c r="ED113" s="2">
        <f t="shared" si="95"/>
        <v>0.36734480996309954</v>
      </c>
      <c r="EE113" s="2">
        <f t="shared" si="95"/>
        <v>0.36500238926288542</v>
      </c>
      <c r="EF113" s="2">
        <f t="shared" si="95"/>
        <v>0.36302264206945428</v>
      </c>
      <c r="EG113" s="2">
        <f t="shared" si="95"/>
        <v>0.35713597740113001</v>
      </c>
      <c r="EH113" s="2">
        <f t="shared" si="95"/>
        <v>0.36366283073229289</v>
      </c>
      <c r="EI113" s="2">
        <f t="shared" si="95"/>
        <v>0.35388203183673472</v>
      </c>
      <c r="EJ113" s="2">
        <f t="shared" si="95"/>
        <v>0.35570414050628424</v>
      </c>
      <c r="EK113" s="2">
        <f t="shared" si="95"/>
        <v>0.35593874950792498</v>
      </c>
      <c r="EL113" s="2">
        <f t="shared" si="95"/>
        <v>0.35612780036319619</v>
      </c>
      <c r="EM113" s="2">
        <f t="shared" si="136"/>
        <v>0.35167578714187259</v>
      </c>
      <c r="EN113" s="2">
        <f t="shared" si="136"/>
        <v>0.35365837281612567</v>
      </c>
      <c r="EO113" s="2">
        <f t="shared" si="136"/>
        <v>0.36099153440227161</v>
      </c>
      <c r="EQ113" s="2">
        <f t="shared" si="150"/>
        <v>0.37316716701677949</v>
      </c>
      <c r="ER113" s="2">
        <f t="shared" si="150"/>
        <v>0.37275138542676012</v>
      </c>
      <c r="ES113" s="2">
        <f t="shared" si="150"/>
        <v>0.36891791873295782</v>
      </c>
      <c r="ET113" s="2">
        <f t="shared" si="150"/>
        <v>0.36444778501626879</v>
      </c>
      <c r="EU113" s="2">
        <f t="shared" si="150"/>
        <v>0.36415359762869526</v>
      </c>
      <c r="EV113" s="2">
        <f t="shared" si="150"/>
        <v>0.36251210169868708</v>
      </c>
      <c r="EW113" s="2">
        <f t="shared" si="150"/>
        <v>0.35632916504945039</v>
      </c>
      <c r="EX113" s="2">
        <f t="shared" si="150"/>
        <v>0.36258546063283453</v>
      </c>
      <c r="EY113" s="2">
        <f t="shared" si="150"/>
        <v>0.35380334475013625</v>
      </c>
      <c r="EZ113" s="2">
        <f t="shared" si="150"/>
        <v>0.35564810798934093</v>
      </c>
      <c r="FA113" s="2">
        <f t="shared" si="150"/>
        <v>0.35605059432675318</v>
      </c>
      <c r="FB113" s="2">
        <f t="shared" si="150"/>
        <v>0.35572512405301737</v>
      </c>
      <c r="FC113" s="2">
        <f t="shared" si="150"/>
        <v>0.35163336891780012</v>
      </c>
      <c r="FD113" s="2">
        <f t="shared" si="150"/>
        <v>0.35704024895115538</v>
      </c>
      <c r="FE113" s="2">
        <f t="shared" si="150"/>
        <v>0.36124311628663891</v>
      </c>
      <c r="FG113" s="2">
        <f t="shared" si="151"/>
        <v>0.97219241442319115</v>
      </c>
      <c r="FH113" s="2">
        <f t="shared" si="151"/>
        <v>0.96415949668265677</v>
      </c>
      <c r="FI113" s="2">
        <f t="shared" si="151"/>
        <v>0.96863142801759816</v>
      </c>
      <c r="FJ113" s="2">
        <f t="shared" si="151"/>
        <v>0.97235935315242261</v>
      </c>
      <c r="FK113" s="2">
        <f t="shared" si="151"/>
        <v>0.98546082250503453</v>
      </c>
      <c r="FL113" s="2">
        <f t="shared" si="151"/>
        <v>0.98975270486449518</v>
      </c>
      <c r="FM113" s="2">
        <f t="shared" si="151"/>
        <v>0.99130372449064375</v>
      </c>
      <c r="FN113" s="2">
        <f t="shared" si="151"/>
        <v>0.99003881782411896</v>
      </c>
      <c r="FO113" s="2">
        <f t="shared" si="151"/>
        <v>0.99090396888032339</v>
      </c>
      <c r="FP113" s="2">
        <f t="shared" si="151"/>
        <v>0.99114694052478758</v>
      </c>
      <c r="FQ113" s="2">
        <f t="shared" si="151"/>
        <v>0.99106250254069295</v>
      </c>
      <c r="FR113" s="2">
        <f t="shared" si="151"/>
        <v>0.99067986148493992</v>
      </c>
      <c r="FS113" s="2">
        <f t="shared" si="151"/>
        <v>0.99064729546146246</v>
      </c>
      <c r="FT113" s="2">
        <f t="shared" si="151"/>
        <v>0.99066261073417139</v>
      </c>
      <c r="FU113" s="2">
        <f t="shared" si="151"/>
        <v>0.98784301276969688</v>
      </c>
      <c r="FW113" s="2">
        <f t="shared" si="142"/>
        <v>2.5687090150840167E-3</v>
      </c>
      <c r="FX113" s="2">
        <f t="shared" si="142"/>
        <v>1.2414186000238075E-3</v>
      </c>
      <c r="FY113" s="2">
        <f t="shared" si="142"/>
        <v>1.2827240293325597E-3</v>
      </c>
      <c r="FZ113" s="2">
        <f t="shared" si="142"/>
        <v>1.7860185668654256E-3</v>
      </c>
      <c r="GA113" s="2">
        <f t="shared" si="142"/>
        <v>2.9782635330896723E-3</v>
      </c>
      <c r="GB113" s="2">
        <f t="shared" si="142"/>
        <v>4.2223959531674073E-3</v>
      </c>
      <c r="GC113" s="2">
        <f t="shared" si="142"/>
        <v>5.0058756095908482E-3</v>
      </c>
      <c r="GD113" s="2">
        <f t="shared" si="142"/>
        <v>5.7519343578022039E-3</v>
      </c>
      <c r="GE113" s="2">
        <f t="shared" si="142"/>
        <v>7.2882370293097885E-3</v>
      </c>
      <c r="GF113" s="2">
        <f t="shared" si="142"/>
        <v>6.7894516147459054E-3</v>
      </c>
      <c r="GG113" s="2">
        <f t="shared" si="142"/>
        <v>5.5409008071677585E-3</v>
      </c>
      <c r="GH113" s="2">
        <f t="shared" si="142"/>
        <v>4.4924229220530791E-3</v>
      </c>
      <c r="GI113" s="2">
        <f t="shared" si="142"/>
        <v>3.7545631302789389E-3</v>
      </c>
      <c r="GJ113" s="2">
        <f t="shared" si="142"/>
        <v>3.0201587975397801E-3</v>
      </c>
      <c r="GK113" s="2">
        <f t="shared" si="142"/>
        <v>2.5663784196135195E-3</v>
      </c>
      <c r="GM113" s="79">
        <f t="shared" si="143"/>
        <v>6.9874651401612385E-11</v>
      </c>
      <c r="GN113" s="79">
        <f t="shared" si="143"/>
        <v>2.0593702780577463E-12</v>
      </c>
      <c r="GO113" s="79">
        <f t="shared" si="143"/>
        <v>1.6505297125943703E-13</v>
      </c>
      <c r="GP113" s="79">
        <f t="shared" si="143"/>
        <v>4.8814660440198655E-19</v>
      </c>
      <c r="GQ113" s="79">
        <f t="shared" si="143"/>
        <v>2.8623840688867852E-40</v>
      </c>
      <c r="GR113" s="79">
        <f t="shared" si="143"/>
        <v>1.5043715119031951E-72</v>
      </c>
      <c r="GS113" s="79">
        <f t="shared" si="143"/>
        <v>2.1965743978318138E-64</v>
      </c>
      <c r="GT113" s="79">
        <f t="shared" si="143"/>
        <v>6.5110922330945562E-58</v>
      </c>
      <c r="GU113" s="79">
        <f t="shared" si="143"/>
        <v>5.0858489119098843E-64</v>
      </c>
      <c r="GV113" s="79">
        <f t="shared" si="143"/>
        <v>3.453017666961983E-65</v>
      </c>
      <c r="GW113" s="79">
        <f t="shared" si="143"/>
        <v>8.5752120661777355E-60</v>
      </c>
      <c r="GX113" s="79">
        <f t="shared" si="143"/>
        <v>1.0209952474448737E-49</v>
      </c>
      <c r="GY113" s="79">
        <f t="shared" si="143"/>
        <v>1.1725279408041488E-42</v>
      </c>
      <c r="GZ113" s="79">
        <f t="shared" si="143"/>
        <v>5.9415522765742821E-47</v>
      </c>
      <c r="HA113" s="79">
        <f t="shared" si="143"/>
        <v>2.6486525443142291E-53</v>
      </c>
      <c r="HC113" s="79">
        <f t="shared" si="74"/>
        <v>0.35019714634005522</v>
      </c>
      <c r="HD113" s="79">
        <f t="shared" si="74"/>
        <v>0.25961560414050655</v>
      </c>
      <c r="HE113" s="79">
        <f t="shared" si="74"/>
        <v>0.37955395830119842</v>
      </c>
      <c r="HF113" s="79">
        <f t="shared" si="74"/>
        <v>0.61400437077581826</v>
      </c>
      <c r="HG113" s="79">
        <f t="shared" si="74"/>
        <v>2.1588750225025953E-2</v>
      </c>
      <c r="HH113" s="79">
        <f t="shared" si="74"/>
        <v>1.8227023840543745E-6</v>
      </c>
      <c r="HI113" s="79">
        <f t="shared" si="139"/>
        <v>2.0685229189472138E-7</v>
      </c>
      <c r="HJ113" s="79">
        <f t="shared" si="139"/>
        <v>3.5828408953028859E-7</v>
      </c>
      <c r="HK113" s="79">
        <f t="shared" si="139"/>
        <v>5.4484288302270661E-8</v>
      </c>
      <c r="HL113" s="79">
        <f t="shared" si="139"/>
        <v>6.3421537364609865E-9</v>
      </c>
      <c r="HM113" s="79">
        <f t="shared" si="139"/>
        <v>3.7583488618515959E-7</v>
      </c>
      <c r="HN113" s="79">
        <f t="shared" si="139"/>
        <v>1.2673239486708801E-4</v>
      </c>
      <c r="HO113" s="79">
        <f t="shared" si="139"/>
        <v>5.5473135712697495E-4</v>
      </c>
      <c r="HP113" s="79">
        <f t="shared" si="139"/>
        <v>5.1364464945383333E-4</v>
      </c>
      <c r="HQ113" s="79">
        <f t="shared" si="139"/>
        <v>5.5047887718316584E-5</v>
      </c>
      <c r="HS113" s="79">
        <f t="shared" si="144"/>
        <v>3.4623567772143633E-14</v>
      </c>
      <c r="HT113" s="79">
        <f t="shared" si="144"/>
        <v>6.4528693342055149E-18</v>
      </c>
      <c r="HU113" s="79">
        <f t="shared" si="144"/>
        <v>5.1116498954214025E-20</v>
      </c>
      <c r="HV113" s="79">
        <f t="shared" si="144"/>
        <v>4.8150980765607454E-21</v>
      </c>
      <c r="HW113" s="79">
        <f t="shared" si="144"/>
        <v>1.3274453430799523E-14</v>
      </c>
      <c r="HX113" s="79">
        <f t="shared" si="144"/>
        <v>2.4910332049351158E-12</v>
      </c>
      <c r="HY113" s="79">
        <f t="shared" si="144"/>
        <v>1.0407679048833745E-10</v>
      </c>
      <c r="HZ113" s="79">
        <f t="shared" si="144"/>
        <v>1.017026762790967E-10</v>
      </c>
      <c r="IA113" s="79">
        <f t="shared" si="144"/>
        <v>8.53011740357115E-10</v>
      </c>
      <c r="IB113" s="79">
        <f t="shared" si="144"/>
        <v>8.2862503533903163E-10</v>
      </c>
      <c r="IC113" s="79">
        <f t="shared" si="144"/>
        <v>8.4701175644960891E-10</v>
      </c>
      <c r="ID113" s="79">
        <f t="shared" si="144"/>
        <v>2.8417432331811038E-11</v>
      </c>
      <c r="IE113" s="79">
        <f t="shared" si="144"/>
        <v>1.6013793272320611E-11</v>
      </c>
      <c r="IF113" s="79">
        <f t="shared" si="144"/>
        <v>1.1122611786999168E-9</v>
      </c>
      <c r="IG113" s="79">
        <f t="shared" si="144"/>
        <v>1.2334599711570012E-6</v>
      </c>
      <c r="II113" s="79">
        <f t="shared" si="145"/>
        <v>1.0673492850467939E-61</v>
      </c>
      <c r="IJ113" s="79">
        <f t="shared" si="145"/>
        <v>8.3565773189450812E-85</v>
      </c>
      <c r="IK113" s="79">
        <f t="shared" si="145"/>
        <v>1.1630008736060631E-96</v>
      </c>
      <c r="IL113" s="79">
        <f t="shared" si="145"/>
        <v>3.4609636530017478E-111</v>
      </c>
      <c r="IM113" s="79">
        <f t="shared" si="145"/>
        <v>4.163920295378152E-84</v>
      </c>
      <c r="IN113" s="79">
        <f t="shared" si="145"/>
        <v>4.8008735099470964E-77</v>
      </c>
      <c r="IO113" s="79">
        <f t="shared" si="145"/>
        <v>6.2965846524624495E-69</v>
      </c>
      <c r="IP113" s="79">
        <f t="shared" si="145"/>
        <v>2.3168825706019318E-68</v>
      </c>
      <c r="IQ113" s="79">
        <f t="shared" si="145"/>
        <v>9.9342139329518621E-66</v>
      </c>
      <c r="IR113" s="79">
        <f t="shared" si="145"/>
        <v>6.6504289819626275E-68</v>
      </c>
      <c r="IS113" s="79">
        <f t="shared" si="145"/>
        <v>3.4427603808819872E-64</v>
      </c>
      <c r="IT113" s="79">
        <f t="shared" si="145"/>
        <v>2.4457741916984493E-72</v>
      </c>
      <c r="IU113" s="79">
        <f t="shared" si="145"/>
        <v>5.0915062420017972E-70</v>
      </c>
      <c r="IV113" s="79">
        <f t="shared" si="145"/>
        <v>2.8755272604341514E-46</v>
      </c>
      <c r="IW113" s="79">
        <f t="shared" si="145"/>
        <v>3.1407275392277218E-26</v>
      </c>
      <c r="IY113" s="79">
        <f t="shared" si="146"/>
        <v>0.35019714640996452</v>
      </c>
      <c r="IZ113" s="79">
        <f t="shared" si="146"/>
        <v>0.2596156041425659</v>
      </c>
      <c r="JA113" s="79">
        <f t="shared" si="146"/>
        <v>0.37955395830136346</v>
      </c>
      <c r="JB113" s="79">
        <f t="shared" si="146"/>
        <v>0.61400437077581826</v>
      </c>
      <c r="JC113" s="79">
        <f t="shared" si="146"/>
        <v>2.1588750225039227E-2</v>
      </c>
      <c r="JD113" s="79">
        <f t="shared" si="146"/>
        <v>1.8227048750875795E-6</v>
      </c>
      <c r="JE113" s="79">
        <f t="shared" si="146"/>
        <v>2.0695636868520971E-7</v>
      </c>
      <c r="JF113" s="79">
        <f t="shared" si="146"/>
        <v>3.5838579220656768E-7</v>
      </c>
      <c r="JG113" s="79">
        <f t="shared" si="146"/>
        <v>5.5337300042627778E-8</v>
      </c>
      <c r="JH113" s="79">
        <f t="shared" si="146"/>
        <v>7.1707787718000182E-9</v>
      </c>
      <c r="JI113" s="79">
        <f t="shared" si="146"/>
        <v>3.7668189794160921E-7</v>
      </c>
      <c r="JJ113" s="79">
        <f t="shared" si="146"/>
        <v>1.2673242328452034E-4</v>
      </c>
      <c r="JK113" s="79">
        <f t="shared" si="146"/>
        <v>5.5473137314076821E-4</v>
      </c>
      <c r="JL113" s="79">
        <f t="shared" si="146"/>
        <v>5.1364576171501199E-4</v>
      </c>
      <c r="JM113" s="79">
        <f t="shared" si="146"/>
        <v>5.6281347689473585E-5</v>
      </c>
    </row>
    <row r="114" spans="2:273" x14ac:dyDescent="0.25">
      <c r="B114" s="2">
        <v>87</v>
      </c>
      <c r="C114" s="37">
        <v>0.63635600000000003</v>
      </c>
      <c r="D114" s="37">
        <v>0.61221000000000003</v>
      </c>
      <c r="E114" s="37">
        <v>0.64611799999999997</v>
      </c>
      <c r="F114" s="37">
        <v>0.63139400000000001</v>
      </c>
      <c r="G114" s="37">
        <v>0.36036099999999999</v>
      </c>
      <c r="H114" s="37">
        <v>0.36057499999999998</v>
      </c>
      <c r="I114" s="37">
        <v>0.36016599999999999</v>
      </c>
      <c r="J114" s="37">
        <v>0.36359999999999998</v>
      </c>
      <c r="K114" s="37">
        <v>0.35456700000000002</v>
      </c>
      <c r="L114" s="37">
        <v>0.35612500000000002</v>
      </c>
      <c r="M114" s="37">
        <v>0.35243799999999997</v>
      </c>
      <c r="N114" s="37">
        <v>0.35637000000000002</v>
      </c>
      <c r="O114" s="37">
        <v>0.34731800000000002</v>
      </c>
      <c r="P114" s="37">
        <v>0.35472799999999999</v>
      </c>
      <c r="Q114" s="37">
        <v>0.35066599999999998</v>
      </c>
      <c r="S114" s="4">
        <f t="shared" si="147"/>
        <v>0.62889078646742624</v>
      </c>
      <c r="T114" s="4">
        <f t="shared" si="147"/>
        <v>0.59093931519798393</v>
      </c>
      <c r="U114" s="4">
        <f t="shared" si="147"/>
        <v>0.64697581384539649</v>
      </c>
      <c r="V114" s="4">
        <f t="shared" si="147"/>
        <v>0.6245861388788887</v>
      </c>
      <c r="W114" s="4">
        <f t="shared" si="147"/>
        <v>0.36631880727296473</v>
      </c>
      <c r="X114" s="4">
        <f t="shared" si="147"/>
        <v>0.36323115889739638</v>
      </c>
      <c r="Y114" s="4">
        <f t="shared" si="147"/>
        <v>0.35737026437991704</v>
      </c>
      <c r="Z114" s="4">
        <f t="shared" si="147"/>
        <v>0.36392457986145027</v>
      </c>
      <c r="AA114" s="4">
        <f t="shared" si="147"/>
        <v>0.35425714872985237</v>
      </c>
      <c r="AB114" s="4">
        <f t="shared" si="147"/>
        <v>0.35594593501158733</v>
      </c>
      <c r="AC114" s="4">
        <f t="shared" si="147"/>
        <v>0.3562416280259757</v>
      </c>
      <c r="AD114" s="4">
        <f t="shared" si="147"/>
        <v>0.35634880709614664</v>
      </c>
      <c r="AE114" s="4">
        <f t="shared" si="147"/>
        <v>0.35205466819434755</v>
      </c>
      <c r="AF114" s="4">
        <f t="shared" si="147"/>
        <v>0.35415114309052054</v>
      </c>
      <c r="AG114" s="4">
        <f t="shared" si="147"/>
        <v>0.3613317608622163</v>
      </c>
      <c r="AI114" s="4">
        <f t="shared" si="148"/>
        <v>7.4652135325737889E-3</v>
      </c>
      <c r="AJ114" s="4">
        <f t="shared" si="148"/>
        <v>2.1270684802016104E-2</v>
      </c>
      <c r="AK114" s="4">
        <f t="shared" si="148"/>
        <v>-8.5781384539651562E-4</v>
      </c>
      <c r="AL114" s="4">
        <f t="shared" si="148"/>
        <v>6.8078611211113138E-3</v>
      </c>
      <c r="AM114" s="4">
        <f t="shared" si="148"/>
        <v>-5.9578072729647436E-3</v>
      </c>
      <c r="AN114" s="4">
        <f t="shared" si="148"/>
        <v>-2.656158897396399E-3</v>
      </c>
      <c r="AO114" s="4">
        <f t="shared" si="148"/>
        <v>2.7957356200829508E-3</v>
      </c>
      <c r="AP114" s="4">
        <f t="shared" si="148"/>
        <v>-3.245798614502915E-4</v>
      </c>
      <c r="AQ114" s="4">
        <f t="shared" si="148"/>
        <v>3.0985127014765412E-4</v>
      </c>
      <c r="AR114" s="4">
        <f t="shared" si="148"/>
        <v>1.7906498841269158E-4</v>
      </c>
      <c r="AS114" s="4">
        <f t="shared" si="148"/>
        <v>-3.8036280259757249E-3</v>
      </c>
      <c r="AT114" s="4">
        <f t="shared" si="148"/>
        <v>2.1192903853384237E-5</v>
      </c>
      <c r="AU114" s="4">
        <f t="shared" si="148"/>
        <v>-4.7366681943475375E-3</v>
      </c>
      <c r="AV114" s="4">
        <f t="shared" si="148"/>
        <v>5.7685690947945067E-4</v>
      </c>
      <c r="AW114" s="4">
        <f t="shared" si="148"/>
        <v>-1.0665760862216322E-2</v>
      </c>
      <c r="AY114" s="2">
        <f t="shared" si="140"/>
        <v>0.37569749865190127</v>
      </c>
      <c r="AZ114" s="2">
        <f t="shared" si="140"/>
        <v>0.37450477495128637</v>
      </c>
      <c r="BA114" s="2">
        <f t="shared" si="140"/>
        <v>0.37102013770194014</v>
      </c>
      <c r="BB114" s="2">
        <f t="shared" si="140"/>
        <v>0.36837127542963422</v>
      </c>
      <c r="BC114" s="2">
        <f t="shared" si="140"/>
        <v>0.36546384639891094</v>
      </c>
      <c r="BD114" s="2">
        <f t="shared" si="140"/>
        <v>0.36323115342248019</v>
      </c>
      <c r="BE114" s="2">
        <f t="shared" si="140"/>
        <v>0.35737026364937013</v>
      </c>
      <c r="BF114" s="2">
        <f t="shared" si="140"/>
        <v>0.3639245787610853</v>
      </c>
      <c r="BG114" s="2">
        <f t="shared" si="140"/>
        <v>0.35425714601069985</v>
      </c>
      <c r="BH114" s="2">
        <f t="shared" si="140"/>
        <v>0.35594593232229077</v>
      </c>
      <c r="BI114" s="2">
        <f t="shared" si="140"/>
        <v>0.35624162418294036</v>
      </c>
      <c r="BJ114" s="2">
        <f t="shared" si="140"/>
        <v>0.35634751610715282</v>
      </c>
      <c r="BK114" s="2">
        <f t="shared" si="140"/>
        <v>0.35204564962732926</v>
      </c>
      <c r="BL114" s="2">
        <f t="shared" si="140"/>
        <v>0.35414381631856839</v>
      </c>
      <c r="BM114" s="2">
        <f t="shared" si="140"/>
        <v>0.36132631954531208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>
        <f t="shared" si="141"/>
        <v>0.36036099999999999</v>
      </c>
      <c r="CJ114" s="2">
        <f t="shared" si="141"/>
        <v>0.36057499999999998</v>
      </c>
      <c r="CK114" s="2">
        <f t="shared" si="141"/>
        <v>0.36016599999999999</v>
      </c>
      <c r="CL114" s="2">
        <f t="shared" si="141"/>
        <v>0.36359999999999998</v>
      </c>
      <c r="CM114" s="2">
        <f t="shared" si="141"/>
        <v>0.35456700000000002</v>
      </c>
      <c r="CN114" s="2">
        <f t="shared" si="141"/>
        <v>0.35612500000000002</v>
      </c>
      <c r="CO114" s="2">
        <f t="shared" si="141"/>
        <v>0.35243799999999997</v>
      </c>
      <c r="CP114" s="2">
        <f t="shared" si="141"/>
        <v>0.35637000000000002</v>
      </c>
      <c r="CQ114" s="2">
        <f t="shared" si="141"/>
        <v>0.34731800000000002</v>
      </c>
      <c r="CR114" s="2">
        <f t="shared" si="141"/>
        <v>0.35472799999999999</v>
      </c>
      <c r="CS114" s="2">
        <f t="shared" si="141"/>
        <v>0.35066599999999998</v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>
        <f t="shared" si="115"/>
        <v>0.36036099999999999</v>
      </c>
      <c r="CZ114" s="2">
        <f t="shared" si="116"/>
        <v>0.36057499999999998</v>
      </c>
      <c r="DA114" s="2">
        <f t="shared" si="117"/>
        <v>0.36016599999999999</v>
      </c>
      <c r="DB114" s="2">
        <f t="shared" si="118"/>
        <v>0.36359999999999998</v>
      </c>
      <c r="DC114" s="2">
        <f t="shared" si="119"/>
        <v>0.35456700000000002</v>
      </c>
      <c r="DD114" s="2">
        <f t="shared" si="120"/>
        <v>0.35612500000000002</v>
      </c>
      <c r="DE114" s="2">
        <f t="shared" si="121"/>
        <v>0.35243799999999997</v>
      </c>
      <c r="DF114" s="2">
        <f t="shared" si="122"/>
        <v>0.35637000000000002</v>
      </c>
      <c r="DG114" s="2">
        <f t="shared" si="123"/>
        <v>0.34731800000000002</v>
      </c>
      <c r="DH114" s="2">
        <f t="shared" si="124"/>
        <v>0.35472799999999999</v>
      </c>
      <c r="DI114" s="2">
        <f t="shared" si="125"/>
        <v>0.35066599999999998</v>
      </c>
      <c r="DK114" s="2">
        <f t="shared" si="149"/>
        <v>0.41676552081406093</v>
      </c>
      <c r="DL114" s="2">
        <f t="shared" si="149"/>
        <v>0.41458397997364954</v>
      </c>
      <c r="DM114" s="2">
        <f t="shared" si="149"/>
        <v>0.42428425609584214</v>
      </c>
      <c r="DN114" s="2">
        <f t="shared" si="149"/>
        <v>0.42188766531713912</v>
      </c>
      <c r="DO114" s="2">
        <f t="shared" si="149"/>
        <v>0.42312745562851783</v>
      </c>
      <c r="DP114" s="2">
        <f t="shared" si="149"/>
        <v>0.42164591956241954</v>
      </c>
      <c r="DQ114" s="2">
        <f t="shared" si="149"/>
        <v>0.42526724232238344</v>
      </c>
      <c r="DR114" s="2">
        <f t="shared" si="149"/>
        <v>0.43825151690261699</v>
      </c>
      <c r="DS114" s="2">
        <f t="shared" si="149"/>
        <v>0.42311956302521014</v>
      </c>
      <c r="DT114" s="2">
        <f t="shared" si="149"/>
        <v>0.41458374285714289</v>
      </c>
      <c r="DU114" s="2">
        <f t="shared" si="149"/>
        <v>0.42417600112044823</v>
      </c>
      <c r="DV114" s="2">
        <f t="shared" si="149"/>
        <v>0.42241357983193284</v>
      </c>
      <c r="DW114" s="2">
        <f t="shared" si="149"/>
        <v>0.42493150756302522</v>
      </c>
      <c r="DX114" s="2">
        <f t="shared" si="149"/>
        <v>0.41593463305322137</v>
      </c>
      <c r="DY114" s="2">
        <f t="shared" si="149"/>
        <v>0.40699348556149739</v>
      </c>
      <c r="EA114" s="2">
        <f t="shared" si="95"/>
        <v>0.37463140251057431</v>
      </c>
      <c r="EB114" s="2">
        <f t="shared" si="95"/>
        <v>0.37314689076091623</v>
      </c>
      <c r="EC114" s="2">
        <f t="shared" si="95"/>
        <v>0.36944806922822565</v>
      </c>
      <c r="ED114" s="2">
        <f t="shared" si="95"/>
        <v>0.36698945940959404</v>
      </c>
      <c r="EE114" s="2">
        <f t="shared" si="95"/>
        <v>0.36469061431223115</v>
      </c>
      <c r="EF114" s="2">
        <f t="shared" si="95"/>
        <v>0.36268177209071578</v>
      </c>
      <c r="EG114" s="2">
        <f t="shared" si="95"/>
        <v>0.35683120863599682</v>
      </c>
      <c r="EH114" s="2">
        <f t="shared" si="95"/>
        <v>0.36324894317727086</v>
      </c>
      <c r="EI114" s="2">
        <f t="shared" si="95"/>
        <v>0.35368123361344539</v>
      </c>
      <c r="EJ114" s="2">
        <f t="shared" si="95"/>
        <v>0.35546870544167103</v>
      </c>
      <c r="EK114" s="2">
        <f t="shared" si="95"/>
        <v>0.35568226553057769</v>
      </c>
      <c r="EL114" s="2">
        <f t="shared" si="95"/>
        <v>0.35578255564971761</v>
      </c>
      <c r="EM114" s="2">
        <f t="shared" si="136"/>
        <v>0.35141825420891998</v>
      </c>
      <c r="EN114" s="2">
        <f t="shared" si="136"/>
        <v>0.35360202095842169</v>
      </c>
      <c r="EO114" s="2">
        <f t="shared" si="136"/>
        <v>0.36081332554263534</v>
      </c>
      <c r="EQ114" s="2">
        <f t="shared" si="150"/>
        <v>0.37282712636522403</v>
      </c>
      <c r="ER114" s="2">
        <f t="shared" si="150"/>
        <v>0.37252102581996488</v>
      </c>
      <c r="ES114" s="2">
        <f t="shared" si="150"/>
        <v>0.36869907237720356</v>
      </c>
      <c r="ET114" s="2">
        <f t="shared" si="150"/>
        <v>0.36419925997352498</v>
      </c>
      <c r="EU114" s="2">
        <f t="shared" si="150"/>
        <v>0.36388612044257462</v>
      </c>
      <c r="EV114" s="2">
        <f t="shared" si="150"/>
        <v>0.36221202705667516</v>
      </c>
      <c r="EW114" s="2">
        <f t="shared" si="150"/>
        <v>0.35607777417168918</v>
      </c>
      <c r="EX114" s="2">
        <f t="shared" si="150"/>
        <v>0.36224337190203731</v>
      </c>
      <c r="EY114" s="2">
        <f t="shared" si="150"/>
        <v>0.35360771606555802</v>
      </c>
      <c r="EZ114" s="2">
        <f t="shared" si="150"/>
        <v>0.35540887422297407</v>
      </c>
      <c r="FA114" s="2">
        <f t="shared" si="150"/>
        <v>0.35578442623853335</v>
      </c>
      <c r="FB114" s="2">
        <f t="shared" si="150"/>
        <v>0.35540223689789063</v>
      </c>
      <c r="FC114" s="2">
        <f t="shared" si="150"/>
        <v>0.35137645422729219</v>
      </c>
      <c r="FD114" s="2">
        <f t="shared" si="150"/>
        <v>0.35678781938039955</v>
      </c>
      <c r="FE114" s="2">
        <f t="shared" si="150"/>
        <v>0.36096697004383865</v>
      </c>
      <c r="FG114" s="2">
        <f t="shared" si="151"/>
        <v>0.97457697634482721</v>
      </c>
      <c r="FH114" s="2">
        <f t="shared" si="151"/>
        <v>0.96720966568170175</v>
      </c>
      <c r="FI114" s="2">
        <f t="shared" si="151"/>
        <v>0.97131234169420855</v>
      </c>
      <c r="FJ114" s="2">
        <f t="shared" si="151"/>
        <v>0.97472997180586063</v>
      </c>
      <c r="FK114" s="2">
        <f t="shared" si="151"/>
        <v>0.98672312755880487</v>
      </c>
      <c r="FL114" s="2">
        <f t="shared" si="151"/>
        <v>0.99064592164919696</v>
      </c>
      <c r="FM114" s="2">
        <f t="shared" si="151"/>
        <v>0.99206282912504251</v>
      </c>
      <c r="FN114" s="2">
        <f t="shared" si="151"/>
        <v>0.99090732437029883</v>
      </c>
      <c r="FO114" s="2">
        <f t="shared" si="151"/>
        <v>0.9916976762411206</v>
      </c>
      <c r="FP114" s="2">
        <f t="shared" si="151"/>
        <v>0.99191961939662321</v>
      </c>
      <c r="FQ114" s="2">
        <f t="shared" si="151"/>
        <v>0.99184249035115379</v>
      </c>
      <c r="FR114" s="2">
        <f t="shared" si="151"/>
        <v>0.99149295626870304</v>
      </c>
      <c r="FS114" s="2">
        <f t="shared" si="151"/>
        <v>0.99146320684383704</v>
      </c>
      <c r="FT114" s="2">
        <f t="shared" si="151"/>
        <v>0.99147719753715025</v>
      </c>
      <c r="FU114" s="2">
        <f t="shared" si="151"/>
        <v>0.9889008232702543</v>
      </c>
      <c r="FW114" s="2">
        <f t="shared" si="142"/>
        <v>2.8158355944750309E-3</v>
      </c>
      <c r="FX114" s="2">
        <f t="shared" si="142"/>
        <v>1.3610254174336574E-3</v>
      </c>
      <c r="FY114" s="2">
        <f t="shared" si="142"/>
        <v>1.4063048927100143E-3</v>
      </c>
      <c r="FZ114" s="2">
        <f t="shared" si="142"/>
        <v>1.9579930310741293E-3</v>
      </c>
      <c r="GA114" s="2">
        <f t="shared" si="142"/>
        <v>3.2646629663279402E-3</v>
      </c>
      <c r="GB114" s="2">
        <f t="shared" si="142"/>
        <v>4.6278798426767779E-3</v>
      </c>
      <c r="GC114" s="2">
        <f t="shared" si="142"/>
        <v>5.4861838629640444E-3</v>
      </c>
      <c r="GD114" s="2">
        <f t="shared" si="142"/>
        <v>6.3033726389949262E-3</v>
      </c>
      <c r="GE114" s="2">
        <f t="shared" si="142"/>
        <v>7.9857777437326288E-3</v>
      </c>
      <c r="GF114" s="2">
        <f t="shared" si="142"/>
        <v>7.4396124598982245E-3</v>
      </c>
      <c r="GG114" s="2">
        <f t="shared" si="142"/>
        <v>6.0722308524738316E-3</v>
      </c>
      <c r="GH114" s="2">
        <f t="shared" si="142"/>
        <v>4.9237097433745183E-3</v>
      </c>
      <c r="GI114" s="2">
        <f t="shared" si="142"/>
        <v>4.1153059068218274E-3</v>
      </c>
      <c r="GJ114" s="2">
        <f t="shared" si="142"/>
        <v>3.3105736371911464E-3</v>
      </c>
      <c r="GK114" s="2">
        <f t="shared" si="142"/>
        <v>2.8132814129171002E-3</v>
      </c>
      <c r="GM114" s="79">
        <f t="shared" si="143"/>
        <v>4.2992817872861302E-12</v>
      </c>
      <c r="GN114" s="79">
        <f t="shared" si="143"/>
        <v>6.0955708104506882E-14</v>
      </c>
      <c r="GO114" s="79">
        <f t="shared" si="143"/>
        <v>5.8065815982438579E-15</v>
      </c>
      <c r="GP114" s="79">
        <f t="shared" si="143"/>
        <v>8.7319336828575602E-21</v>
      </c>
      <c r="GQ114" s="79">
        <f t="shared" si="143"/>
        <v>3.486726031848152E-43</v>
      </c>
      <c r="GR114" s="79">
        <f t="shared" si="143"/>
        <v>3.1782438810855591E-77</v>
      </c>
      <c r="GS114" s="79">
        <f t="shared" si="143"/>
        <v>2.6105784228597678E-68</v>
      </c>
      <c r="GT114" s="79">
        <f t="shared" si="143"/>
        <v>1.6018610668644279E-61</v>
      </c>
      <c r="GU114" s="79">
        <f t="shared" si="143"/>
        <v>6.5420566043927822E-68</v>
      </c>
      <c r="GV114" s="79">
        <f t="shared" si="143"/>
        <v>4.09028306205409E-69</v>
      </c>
      <c r="GW114" s="79">
        <f t="shared" si="143"/>
        <v>1.8437544515195512E-63</v>
      </c>
      <c r="GX114" s="79">
        <f t="shared" si="143"/>
        <v>7.8315091758874672E-53</v>
      </c>
      <c r="GY114" s="79">
        <f t="shared" si="143"/>
        <v>2.5590174117602202E-45</v>
      </c>
      <c r="GZ114" s="79">
        <f t="shared" si="143"/>
        <v>6.8266804789121965E-50</v>
      </c>
      <c r="HA114" s="79">
        <f t="shared" si="143"/>
        <v>1.426321433090671E-56</v>
      </c>
      <c r="HC114" s="79">
        <f t="shared" si="74"/>
        <v>0.41978142804944685</v>
      </c>
      <c r="HD114" s="79">
        <f t="shared" si="74"/>
        <v>0.32131367148262469</v>
      </c>
      <c r="HE114" s="79">
        <f t="shared" si="74"/>
        <v>0.46031385536264052</v>
      </c>
      <c r="HF114" s="79">
        <f t="shared" si="74"/>
        <v>0.59918494528363042</v>
      </c>
      <c r="HG114" s="79">
        <f t="shared" si="74"/>
        <v>5.0758846440597171E-3</v>
      </c>
      <c r="HH114" s="79">
        <f t="shared" si="74"/>
        <v>7.3835292581440088E-8</v>
      </c>
      <c r="HI114" s="79">
        <f t="shared" si="139"/>
        <v>8.9976163550966434E-9</v>
      </c>
      <c r="HJ114" s="79">
        <f t="shared" si="139"/>
        <v>1.4549155176420037E-8</v>
      </c>
      <c r="HK114" s="79">
        <f t="shared" si="139"/>
        <v>2.4498004397554687E-9</v>
      </c>
      <c r="HL114" s="79">
        <f t="shared" si="139"/>
        <v>2.2225684002758924E-10</v>
      </c>
      <c r="HM114" s="79">
        <f t="shared" si="139"/>
        <v>2.258989624363604E-8</v>
      </c>
      <c r="HN114" s="79">
        <f t="shared" si="139"/>
        <v>2.0373969843399759E-5</v>
      </c>
      <c r="HO114" s="79">
        <f t="shared" si="139"/>
        <v>9.5910674713851055E-5</v>
      </c>
      <c r="HP114" s="79">
        <f t="shared" si="139"/>
        <v>7.6349145274331163E-5</v>
      </c>
      <c r="HQ114" s="79">
        <f t="shared" si="139"/>
        <v>5.9150268610996137E-6</v>
      </c>
      <c r="HS114" s="79">
        <f t="shared" si="144"/>
        <v>1.4952785578088776E-13</v>
      </c>
      <c r="HT114" s="79">
        <f t="shared" si="144"/>
        <v>3.6818679898854945E-17</v>
      </c>
      <c r="HU114" s="79">
        <f t="shared" si="144"/>
        <v>3.7186956593566551E-19</v>
      </c>
      <c r="HV114" s="79">
        <f t="shared" si="144"/>
        <v>4.8043035446441974E-20</v>
      </c>
      <c r="HW114" s="79">
        <f t="shared" si="144"/>
        <v>7.8917054410055446E-14</v>
      </c>
      <c r="HX114" s="79">
        <f t="shared" si="144"/>
        <v>1.2990812789971971E-11</v>
      </c>
      <c r="HY114" s="79">
        <f t="shared" si="144"/>
        <v>4.6133054923344213E-10</v>
      </c>
      <c r="HZ114" s="79">
        <f t="shared" si="144"/>
        <v>4.664456549975757E-10</v>
      </c>
      <c r="IA114" s="79">
        <f t="shared" si="144"/>
        <v>3.7723082456023187E-9</v>
      </c>
      <c r="IB114" s="79">
        <f t="shared" si="144"/>
        <v>3.6808440188933626E-9</v>
      </c>
      <c r="IC114" s="79">
        <f t="shared" si="144"/>
        <v>3.4092757238963023E-9</v>
      </c>
      <c r="ID114" s="79">
        <f t="shared" si="144"/>
        <v>1.324449385139268E-10</v>
      </c>
      <c r="IE114" s="79">
        <f t="shared" si="144"/>
        <v>7.0627196741578085E-11</v>
      </c>
      <c r="IF114" s="79">
        <f t="shared" si="144"/>
        <v>3.5469435584503039E-9</v>
      </c>
      <c r="IG114" s="79">
        <f t="shared" si="144"/>
        <v>2.5154594673458973E-6</v>
      </c>
      <c r="II114" s="79">
        <f t="shared" si="145"/>
        <v>7.3101478842031952E-60</v>
      </c>
      <c r="IJ114" s="79">
        <f t="shared" si="145"/>
        <v>1.5454495108582804E-82</v>
      </c>
      <c r="IK114" s="79">
        <f t="shared" si="145"/>
        <v>4.6632352588920138E-94</v>
      </c>
      <c r="IL114" s="79">
        <f t="shared" si="145"/>
        <v>4.9745094545526384E-108</v>
      </c>
      <c r="IM114" s="79">
        <f t="shared" si="145"/>
        <v>1.5991075058517442E-81</v>
      </c>
      <c r="IN114" s="79">
        <f t="shared" si="145"/>
        <v>1.5651371364764057E-74</v>
      </c>
      <c r="IO114" s="79">
        <f t="shared" si="145"/>
        <v>1.2989068591891369E-66</v>
      </c>
      <c r="IP114" s="79">
        <f t="shared" si="145"/>
        <v>5.2671221482964834E-66</v>
      </c>
      <c r="IQ114" s="79">
        <f t="shared" si="145"/>
        <v>2.3419296005937366E-63</v>
      </c>
      <c r="IR114" s="79">
        <f t="shared" si="145"/>
        <v>1.7416539594030671E-65</v>
      </c>
      <c r="IS114" s="79">
        <f t="shared" si="145"/>
        <v>5.3750994145727344E-62</v>
      </c>
      <c r="IT114" s="79">
        <f t="shared" si="145"/>
        <v>5.9110766726658987E-70</v>
      </c>
      <c r="IU114" s="79">
        <f t="shared" si="145"/>
        <v>8.6724800236043392E-68</v>
      </c>
      <c r="IV114" s="79">
        <f t="shared" si="145"/>
        <v>7.2627082444941463E-45</v>
      </c>
      <c r="IW114" s="79">
        <f t="shared" si="145"/>
        <v>1.7820175629081944E-25</v>
      </c>
      <c r="IY114" s="79">
        <f t="shared" si="146"/>
        <v>0.41978142805389568</v>
      </c>
      <c r="IZ114" s="79">
        <f t="shared" si="146"/>
        <v>0.32131367148268569</v>
      </c>
      <c r="JA114" s="79">
        <f t="shared" si="146"/>
        <v>0.46031385536264635</v>
      </c>
      <c r="JB114" s="79">
        <f t="shared" si="146"/>
        <v>0.59918494528363042</v>
      </c>
      <c r="JC114" s="79">
        <f t="shared" si="146"/>
        <v>5.075884644138634E-3</v>
      </c>
      <c r="JD114" s="79">
        <f t="shared" si="146"/>
        <v>7.3848283394230066E-8</v>
      </c>
      <c r="JE114" s="79">
        <f t="shared" si="146"/>
        <v>9.4589469043300855E-9</v>
      </c>
      <c r="JF114" s="79">
        <f t="shared" si="146"/>
        <v>1.5015600831417612E-8</v>
      </c>
      <c r="JG114" s="79">
        <f t="shared" si="146"/>
        <v>6.2221086853577874E-9</v>
      </c>
      <c r="JH114" s="79">
        <f t="shared" si="146"/>
        <v>3.903100858920952E-9</v>
      </c>
      <c r="JI114" s="79">
        <f t="shared" si="146"/>
        <v>2.5999171967532342E-8</v>
      </c>
      <c r="JJ114" s="79">
        <f t="shared" si="146"/>
        <v>2.0374102288338273E-5</v>
      </c>
      <c r="JK114" s="79">
        <f t="shared" si="146"/>
        <v>9.59107453410478E-5</v>
      </c>
      <c r="JL114" s="79">
        <f t="shared" si="146"/>
        <v>7.635269221788962E-5</v>
      </c>
      <c r="JM114" s="79">
        <f t="shared" si="146"/>
        <v>8.4304863284455109E-6</v>
      </c>
    </row>
    <row r="115" spans="2:273" x14ac:dyDescent="0.25">
      <c r="B115" s="2">
        <v>88</v>
      </c>
      <c r="C115" s="37">
        <v>0.64534100000000005</v>
      </c>
      <c r="D115" s="37">
        <v>0.63306899999999999</v>
      </c>
      <c r="E115" s="37">
        <v>0.65745200000000004</v>
      </c>
      <c r="F115" s="37">
        <v>0.56958299999999995</v>
      </c>
      <c r="G115" s="37">
        <v>0.36422300000000002</v>
      </c>
      <c r="H115" s="37">
        <v>0.35471000000000003</v>
      </c>
      <c r="I115" s="37">
        <v>0.35586699999999999</v>
      </c>
      <c r="J115" s="37">
        <v>0.36041600000000001</v>
      </c>
      <c r="K115" s="37">
        <v>0.352765</v>
      </c>
      <c r="L115" s="37">
        <v>0.354078</v>
      </c>
      <c r="M115" s="37">
        <v>0.35428100000000001</v>
      </c>
      <c r="N115" s="37">
        <v>0.35739500000000002</v>
      </c>
      <c r="O115" s="37">
        <v>0.34968900000000003</v>
      </c>
      <c r="P115" s="37">
        <v>0.35111700000000001</v>
      </c>
      <c r="Q115" s="37">
        <v>0.354682</v>
      </c>
      <c r="S115" s="4">
        <f t="shared" si="147"/>
        <v>0.65160375569030271</v>
      </c>
      <c r="T115" s="4">
        <f t="shared" si="147"/>
        <v>0.61938266749691706</v>
      </c>
      <c r="U115" s="4">
        <f t="shared" si="147"/>
        <v>0.66824841826060821</v>
      </c>
      <c r="V115" s="4">
        <f t="shared" si="147"/>
        <v>0.5609222780343105</v>
      </c>
      <c r="W115" s="4">
        <f t="shared" si="147"/>
        <v>0.36522045564073968</v>
      </c>
      <c r="X115" s="4">
        <f t="shared" si="147"/>
        <v>0.36284987608899522</v>
      </c>
      <c r="Y115" s="4">
        <f t="shared" si="147"/>
        <v>0.35702474710044357</v>
      </c>
      <c r="Z115" s="4">
        <f t="shared" si="147"/>
        <v>0.36346075010774698</v>
      </c>
      <c r="AA115" s="4">
        <f t="shared" si="147"/>
        <v>0.35401255190248065</v>
      </c>
      <c r="AB115" s="4">
        <f t="shared" si="147"/>
        <v>0.35567388186713245</v>
      </c>
      <c r="AC115" s="4">
        <f t="shared" si="147"/>
        <v>0.35594222041731766</v>
      </c>
      <c r="AD115" s="4">
        <f t="shared" si="147"/>
        <v>0.35596058966017591</v>
      </c>
      <c r="AE115" s="4">
        <f t="shared" si="147"/>
        <v>0.3517418638604371</v>
      </c>
      <c r="AF115" s="4">
        <f t="shared" si="147"/>
        <v>0.35404792050605904</v>
      </c>
      <c r="AG115" s="4">
        <f t="shared" si="147"/>
        <v>0.36112186924566297</v>
      </c>
      <c r="AI115" s="4">
        <f t="shared" si="148"/>
        <v>-6.2627556903026571E-3</v>
      </c>
      <c r="AJ115" s="4">
        <f t="shared" si="148"/>
        <v>1.3686332503082932E-2</v>
      </c>
      <c r="AK115" s="4">
        <f t="shared" si="148"/>
        <v>-1.0796418260608176E-2</v>
      </c>
      <c r="AL115" s="4">
        <f t="shared" si="148"/>
        <v>8.6607219656894552E-3</v>
      </c>
      <c r="AM115" s="4">
        <f t="shared" si="148"/>
        <v>-9.9745564073966397E-4</v>
      </c>
      <c r="AN115" s="4">
        <f t="shared" si="148"/>
        <v>-8.1398760889951904E-3</v>
      </c>
      <c r="AO115" s="4">
        <f t="shared" si="148"/>
        <v>-1.1577471004435846E-3</v>
      </c>
      <c r="AP115" s="4">
        <f t="shared" si="148"/>
        <v>-3.044750107746963E-3</v>
      </c>
      <c r="AQ115" s="4">
        <f t="shared" si="148"/>
        <v>-1.2475519024806592E-3</v>
      </c>
      <c r="AR115" s="4">
        <f t="shared" si="148"/>
        <v>-1.5958818671324426E-3</v>
      </c>
      <c r="AS115" s="4">
        <f t="shared" si="148"/>
        <v>-1.6612204173176437E-3</v>
      </c>
      <c r="AT115" s="4">
        <f t="shared" si="148"/>
        <v>1.4344103398241104E-3</v>
      </c>
      <c r="AU115" s="4">
        <f t="shared" si="148"/>
        <v>-2.0528638604370708E-3</v>
      </c>
      <c r="AV115" s="4">
        <f t="shared" si="148"/>
        <v>-2.9309205060590315E-3</v>
      </c>
      <c r="AW115" s="4">
        <f t="shared" si="148"/>
        <v>-6.4398692456629769E-3</v>
      </c>
      <c r="AY115" s="2">
        <f t="shared" si="140"/>
        <v>0.37520889614174363</v>
      </c>
      <c r="AZ115" s="2">
        <f t="shared" si="140"/>
        <v>0.3741608162707773</v>
      </c>
      <c r="BA115" s="2">
        <f t="shared" si="140"/>
        <v>0.3706641199566803</v>
      </c>
      <c r="BB115" s="2">
        <f t="shared" si="140"/>
        <v>0.36791923763310275</v>
      </c>
      <c r="BC115" s="2">
        <f t="shared" si="140"/>
        <v>0.36509472658981745</v>
      </c>
      <c r="BD115" s="2">
        <f t="shared" si="140"/>
        <v>0.36284987593932655</v>
      </c>
      <c r="BE115" s="2">
        <f t="shared" si="140"/>
        <v>0.35702474607328716</v>
      </c>
      <c r="BF115" s="2">
        <f t="shared" si="140"/>
        <v>0.36346074897622405</v>
      </c>
      <c r="BG115" s="2">
        <f t="shared" si="140"/>
        <v>0.35401254133794113</v>
      </c>
      <c r="BH115" s="2">
        <f t="shared" si="140"/>
        <v>0.35567387104664677</v>
      </c>
      <c r="BI115" s="2">
        <f t="shared" si="140"/>
        <v>0.35594221028644646</v>
      </c>
      <c r="BJ115" s="2">
        <f t="shared" si="140"/>
        <v>0.35596045697605572</v>
      </c>
      <c r="BK115" s="2">
        <f t="shared" si="140"/>
        <v>0.35174084812425971</v>
      </c>
      <c r="BL115" s="2">
        <f t="shared" si="140"/>
        <v>0.35404721466082711</v>
      </c>
      <c r="BM115" s="2">
        <f t="shared" si="140"/>
        <v>0.36111168578429509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 t="str">
        <f t="shared" si="141"/>
        <v/>
      </c>
      <c r="CI115" s="2">
        <f t="shared" si="141"/>
        <v>0.36422300000000002</v>
      </c>
      <c r="CJ115" s="2">
        <f t="shared" si="141"/>
        <v>0.35471000000000003</v>
      </c>
      <c r="CK115" s="2">
        <f t="shared" si="141"/>
        <v>0.35586699999999999</v>
      </c>
      <c r="CL115" s="2">
        <f t="shared" si="141"/>
        <v>0.36041600000000001</v>
      </c>
      <c r="CM115" s="2">
        <f t="shared" si="141"/>
        <v>0.352765</v>
      </c>
      <c r="CN115" s="2">
        <f t="shared" si="141"/>
        <v>0.354078</v>
      </c>
      <c r="CO115" s="2">
        <f t="shared" si="141"/>
        <v>0.35428100000000001</v>
      </c>
      <c r="CP115" s="2">
        <f t="shared" si="141"/>
        <v>0.35739500000000002</v>
      </c>
      <c r="CQ115" s="2">
        <f t="shared" si="141"/>
        <v>0.34968900000000003</v>
      </c>
      <c r="CR115" s="2">
        <f t="shared" si="141"/>
        <v>0.35111700000000001</v>
      </c>
      <c r="CS115" s="2">
        <f t="shared" si="141"/>
        <v>0.354682</v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 t="str">
        <f t="shared" si="114"/>
        <v/>
      </c>
      <c r="CY115" s="2">
        <f t="shared" si="115"/>
        <v>0.36422300000000002</v>
      </c>
      <c r="CZ115" s="2">
        <f t="shared" si="116"/>
        <v>0.35471000000000003</v>
      </c>
      <c r="DA115" s="2">
        <f t="shared" si="117"/>
        <v>0.35586699999999999</v>
      </c>
      <c r="DB115" s="2">
        <f t="shared" si="118"/>
        <v>0.36041600000000001</v>
      </c>
      <c r="DC115" s="2">
        <f t="shared" si="119"/>
        <v>0.352765</v>
      </c>
      <c r="DD115" s="2">
        <f t="shared" si="120"/>
        <v>0.354078</v>
      </c>
      <c r="DE115" s="2">
        <f t="shared" si="121"/>
        <v>0.35428100000000001</v>
      </c>
      <c r="DF115" s="2">
        <f t="shared" si="122"/>
        <v>0.35739500000000002</v>
      </c>
      <c r="DG115" s="2">
        <f t="shared" si="123"/>
        <v>0.34968900000000003</v>
      </c>
      <c r="DH115" s="2">
        <f t="shared" si="124"/>
        <v>0.35111700000000001</v>
      </c>
      <c r="DI115" s="2">
        <f t="shared" si="125"/>
        <v>0.354682</v>
      </c>
      <c r="DK115" s="2">
        <f t="shared" si="149"/>
        <v>0.41721094750231258</v>
      </c>
      <c r="DL115" s="2">
        <f t="shared" si="149"/>
        <v>0.41498890408432149</v>
      </c>
      <c r="DM115" s="2">
        <f t="shared" si="149"/>
        <v>0.42487258752642709</v>
      </c>
      <c r="DN115" s="2">
        <f t="shared" si="149"/>
        <v>0.42252181956815127</v>
      </c>
      <c r="DO115" s="2">
        <f t="shared" si="149"/>
        <v>0.42365613348968106</v>
      </c>
      <c r="DP115" s="2">
        <f t="shared" si="149"/>
        <v>0.42220815701415698</v>
      </c>
      <c r="DQ115" s="2">
        <f t="shared" si="149"/>
        <v>0.42589776974789911</v>
      </c>
      <c r="DR115" s="2">
        <f t="shared" si="149"/>
        <v>0.43900369180609189</v>
      </c>
      <c r="DS115" s="2">
        <f t="shared" si="149"/>
        <v>0.42378263025210089</v>
      </c>
      <c r="DT115" s="2">
        <f t="shared" si="149"/>
        <v>0.41504900000000006</v>
      </c>
      <c r="DU115" s="2">
        <f t="shared" si="149"/>
        <v>0.42470822072829134</v>
      </c>
      <c r="DV115" s="2">
        <f t="shared" si="149"/>
        <v>0.42306424117647068</v>
      </c>
      <c r="DW115" s="2">
        <f t="shared" si="149"/>
        <v>0.42564093277310927</v>
      </c>
      <c r="DX115" s="2">
        <f t="shared" si="149"/>
        <v>0.41662755434173676</v>
      </c>
      <c r="DY115" s="2">
        <f t="shared" si="149"/>
        <v>0.40765203819709706</v>
      </c>
      <c r="EA115" s="2">
        <f t="shared" si="95"/>
        <v>0.37421508978032458</v>
      </c>
      <c r="EB115" s="2">
        <f t="shared" si="95"/>
        <v>0.37289938965428504</v>
      </c>
      <c r="EC115" s="2">
        <f t="shared" si="95"/>
        <v>0.36920509798029233</v>
      </c>
      <c r="ED115" s="2">
        <f t="shared" si="95"/>
        <v>0.36663410885608849</v>
      </c>
      <c r="EE115" s="2">
        <f t="shared" si="95"/>
        <v>0.36437883936157689</v>
      </c>
      <c r="EF115" s="2">
        <f t="shared" si="95"/>
        <v>0.36234090211197728</v>
      </c>
      <c r="EG115" s="2">
        <f t="shared" si="95"/>
        <v>0.35652643987086363</v>
      </c>
      <c r="EH115" s="2">
        <f t="shared" si="95"/>
        <v>0.36283505562224888</v>
      </c>
      <c r="EI115" s="2">
        <f t="shared" si="95"/>
        <v>0.35348043539015606</v>
      </c>
      <c r="EJ115" s="2">
        <f t="shared" si="95"/>
        <v>0.35523327037705787</v>
      </c>
      <c r="EK115" s="2">
        <f t="shared" si="95"/>
        <v>0.3554257815532304</v>
      </c>
      <c r="EL115" s="2">
        <f t="shared" si="95"/>
        <v>0.35543731093623898</v>
      </c>
      <c r="EM115" s="2">
        <f t="shared" si="136"/>
        <v>0.35116072127596731</v>
      </c>
      <c r="EN115" s="2">
        <f t="shared" si="136"/>
        <v>0.35354566910071777</v>
      </c>
      <c r="EO115" s="2">
        <f t="shared" si="136"/>
        <v>0.36063511668299908</v>
      </c>
      <c r="EQ115" s="2">
        <f t="shared" si="150"/>
        <v>0.37248708571366856</v>
      </c>
      <c r="ER115" s="2">
        <f t="shared" si="150"/>
        <v>0.37229066621316959</v>
      </c>
      <c r="ES115" s="2">
        <f t="shared" si="150"/>
        <v>0.36848022602144925</v>
      </c>
      <c r="ET115" s="2">
        <f t="shared" si="150"/>
        <v>0.36395073493078112</v>
      </c>
      <c r="EU115" s="2">
        <f t="shared" si="150"/>
        <v>0.36361864325645399</v>
      </c>
      <c r="EV115" s="2">
        <f t="shared" si="150"/>
        <v>0.36191195241466323</v>
      </c>
      <c r="EW115" s="2">
        <f t="shared" si="150"/>
        <v>0.35582638329392796</v>
      </c>
      <c r="EX115" s="2">
        <f t="shared" si="150"/>
        <v>0.3619012831712401</v>
      </c>
      <c r="EY115" s="2">
        <f t="shared" si="150"/>
        <v>0.35341208738097979</v>
      </c>
      <c r="EZ115" s="2">
        <f t="shared" si="150"/>
        <v>0.35516964045660721</v>
      </c>
      <c r="FA115" s="2">
        <f t="shared" si="150"/>
        <v>0.35551825815031346</v>
      </c>
      <c r="FB115" s="2">
        <f t="shared" si="150"/>
        <v>0.35507934974276389</v>
      </c>
      <c r="FC115" s="2">
        <f t="shared" si="150"/>
        <v>0.35111953953678432</v>
      </c>
      <c r="FD115" s="2">
        <f t="shared" si="150"/>
        <v>0.35653538980964378</v>
      </c>
      <c r="FE115" s="2">
        <f t="shared" si="150"/>
        <v>0.3606908238010384</v>
      </c>
      <c r="FG115" s="2">
        <f t="shared" si="151"/>
        <v>0.97676194447707021</v>
      </c>
      <c r="FH115" s="2">
        <f t="shared" si="151"/>
        <v>0.97000832788334979</v>
      </c>
      <c r="FI115" s="2">
        <f t="shared" si="151"/>
        <v>0.97377033567264681</v>
      </c>
      <c r="FJ115" s="2">
        <f t="shared" si="151"/>
        <v>0.97690210246494935</v>
      </c>
      <c r="FK115" s="2">
        <f t="shared" si="151"/>
        <v>0.98787718629700938</v>
      </c>
      <c r="FL115" s="2">
        <f t="shared" si="151"/>
        <v>0.9914619518472928</v>
      </c>
      <c r="FM115" s="2">
        <f t="shared" si="151"/>
        <v>0.99275615513560012</v>
      </c>
      <c r="FN115" s="2">
        <f t="shared" si="151"/>
        <v>0.99170074138787534</v>
      </c>
      <c r="FO115" s="2">
        <f t="shared" si="151"/>
        <v>0.99242265537995145</v>
      </c>
      <c r="FP115" s="2">
        <f t="shared" si="151"/>
        <v>0.99262536203994045</v>
      </c>
      <c r="FQ115" s="2">
        <f t="shared" si="151"/>
        <v>0.99255491890417491</v>
      </c>
      <c r="FR115" s="2">
        <f t="shared" si="151"/>
        <v>0.99223567209215691</v>
      </c>
      <c r="FS115" s="2">
        <f t="shared" si="151"/>
        <v>0.99220849955958146</v>
      </c>
      <c r="FT115" s="2">
        <f t="shared" si="151"/>
        <v>0.99222127839813201</v>
      </c>
      <c r="FU115" s="2">
        <f t="shared" si="151"/>
        <v>0.98986753507589764</v>
      </c>
      <c r="FW115" s="2">
        <f t="shared" si="142"/>
        <v>3.0866637893803496E-3</v>
      </c>
      <c r="FX115" s="2">
        <f t="shared" si="142"/>
        <v>1.4921387629502679E-3</v>
      </c>
      <c r="FY115" s="2">
        <f t="shared" si="142"/>
        <v>1.5417734676166123E-3</v>
      </c>
      <c r="FZ115" s="2">
        <f t="shared" si="142"/>
        <v>2.1464911867839103E-3</v>
      </c>
      <c r="GA115" s="2">
        <f t="shared" si="142"/>
        <v>3.5785046430429537E-3</v>
      </c>
      <c r="GB115" s="2">
        <f t="shared" si="142"/>
        <v>5.072104700378134E-3</v>
      </c>
      <c r="GC115" s="2">
        <f t="shared" si="142"/>
        <v>6.0122986933727994E-3</v>
      </c>
      <c r="GD115" s="2">
        <f t="shared" si="142"/>
        <v>6.9073100629456251E-3</v>
      </c>
      <c r="GE115" s="2">
        <f t="shared" si="142"/>
        <v>8.7494901005763497E-3</v>
      </c>
      <c r="GF115" s="2">
        <f t="shared" si="142"/>
        <v>8.1515220104151648E-3</v>
      </c>
      <c r="GG115" s="2">
        <f t="shared" si="142"/>
        <v>6.6541704665714499E-3</v>
      </c>
      <c r="GH115" s="2">
        <f t="shared" si="142"/>
        <v>5.3961770283509495E-3</v>
      </c>
      <c r="GI115" s="2">
        <f t="shared" si="142"/>
        <v>4.5105523398098792E-3</v>
      </c>
      <c r="GJ115" s="2">
        <f t="shared" si="142"/>
        <v>3.6288127737374712E-3</v>
      </c>
      <c r="GK115" s="2">
        <f t="shared" si="142"/>
        <v>3.0838647053457874E-3</v>
      </c>
      <c r="GM115" s="79">
        <f t="shared" si="143"/>
        <v>2.2435199182750885E-13</v>
      </c>
      <c r="GN115" s="79">
        <f t="shared" si="143"/>
        <v>1.4392339348049796E-15</v>
      </c>
      <c r="GO115" s="79">
        <f t="shared" si="143"/>
        <v>1.6942422097849696E-16</v>
      </c>
      <c r="GP115" s="79">
        <f t="shared" si="143"/>
        <v>1.2942896410008554E-22</v>
      </c>
      <c r="GQ115" s="79">
        <f t="shared" si="143"/>
        <v>3.3339649501283195E-46</v>
      </c>
      <c r="GR115" s="79">
        <f t="shared" si="143"/>
        <v>4.7661561244003361E-82</v>
      </c>
      <c r="GS115" s="79">
        <f t="shared" si="143"/>
        <v>2.3608045253077409E-72</v>
      </c>
      <c r="GT115" s="79">
        <f t="shared" si="143"/>
        <v>3.0471794304095818E-65</v>
      </c>
      <c r="GU115" s="79">
        <f t="shared" si="143"/>
        <v>6.4236132157302783E-72</v>
      </c>
      <c r="GV115" s="79">
        <f t="shared" si="143"/>
        <v>3.6983090575510648E-73</v>
      </c>
      <c r="GW115" s="79">
        <f t="shared" si="143"/>
        <v>3.0651912825822433E-67</v>
      </c>
      <c r="GX115" s="79">
        <f t="shared" si="143"/>
        <v>4.8020119593786562E-56</v>
      </c>
      <c r="GY115" s="79">
        <f t="shared" si="143"/>
        <v>4.6131554569078186E-48</v>
      </c>
      <c r="GZ115" s="79">
        <f t="shared" si="143"/>
        <v>6.3488841452051158E-53</v>
      </c>
      <c r="HA115" s="79">
        <f t="shared" si="143"/>
        <v>6.1042784572752962E-60</v>
      </c>
      <c r="HC115" s="79">
        <f t="shared" si="74"/>
        <v>0.49399155286690855</v>
      </c>
      <c r="HD115" s="79">
        <f t="shared" si="74"/>
        <v>0.39174064161247307</v>
      </c>
      <c r="HE115" s="79">
        <f t="shared" si="74"/>
        <v>0.54177363642986265</v>
      </c>
      <c r="HF115" s="79">
        <f t="shared" si="74"/>
        <v>0.51180572538130986</v>
      </c>
      <c r="HG115" s="79">
        <f t="shared" si="74"/>
        <v>8.993503307243053E-4</v>
      </c>
      <c r="HH115" s="79">
        <f t="shared" si="74"/>
        <v>2.0522298727307516E-9</v>
      </c>
      <c r="HI115" s="79">
        <f t="shared" si="139"/>
        <v>2.8677597649180144E-10</v>
      </c>
      <c r="HJ115" s="79">
        <f t="shared" si="139"/>
        <v>4.222718000747067E-10</v>
      </c>
      <c r="HK115" s="79">
        <f t="shared" si="139"/>
        <v>8.3244617381240369E-11</v>
      </c>
      <c r="HL115" s="79">
        <f t="shared" si="139"/>
        <v>5.8345856211098326E-12</v>
      </c>
      <c r="HM115" s="79">
        <f t="shared" si="139"/>
        <v>1.0449418612420987E-9</v>
      </c>
      <c r="HN115" s="79">
        <f t="shared" si="139"/>
        <v>2.7168655335071406E-6</v>
      </c>
      <c r="HO115" s="79">
        <f t="shared" si="139"/>
        <v>1.3468875808197976E-5</v>
      </c>
      <c r="HP115" s="79">
        <f t="shared" si="139"/>
        <v>8.9167584985435427E-6</v>
      </c>
      <c r="HQ115" s="79">
        <f t="shared" si="139"/>
        <v>4.9528885500987933E-7</v>
      </c>
      <c r="HS115" s="79">
        <f t="shared" si="144"/>
        <v>6.2273098960340315E-13</v>
      </c>
      <c r="HT115" s="79">
        <f t="shared" si="144"/>
        <v>2.0181822042994935E-16</v>
      </c>
      <c r="HU115" s="79">
        <f t="shared" si="144"/>
        <v>2.5827368060788972E-18</v>
      </c>
      <c r="HV115" s="79">
        <f t="shared" si="144"/>
        <v>4.5176743068624136E-19</v>
      </c>
      <c r="HW115" s="79">
        <f t="shared" si="144"/>
        <v>4.4516211660754274E-13</v>
      </c>
      <c r="HX115" s="79">
        <f t="shared" si="144"/>
        <v>6.4174395422454187E-11</v>
      </c>
      <c r="HY115" s="79">
        <f t="shared" si="144"/>
        <v>1.9425468014158841E-9</v>
      </c>
      <c r="HZ115" s="79">
        <f t="shared" si="144"/>
        <v>2.0274213920714793E-9</v>
      </c>
      <c r="IA115" s="79">
        <f t="shared" si="144"/>
        <v>1.5764824693479399E-8</v>
      </c>
      <c r="IB115" s="79">
        <f t="shared" si="144"/>
        <v>1.5447279550737582E-8</v>
      </c>
      <c r="IC115" s="79">
        <f t="shared" si="144"/>
        <v>1.3059763717434805E-8</v>
      </c>
      <c r="ID115" s="79">
        <f t="shared" si="144"/>
        <v>5.8608407629400864E-10</v>
      </c>
      <c r="IE115" s="79">
        <f t="shared" si="144"/>
        <v>2.9719202470851521E-10</v>
      </c>
      <c r="IF115" s="79">
        <f t="shared" si="144"/>
        <v>1.0926306478780198E-8</v>
      </c>
      <c r="IG115" s="79">
        <f t="shared" si="144"/>
        <v>5.0293504288966249E-6</v>
      </c>
      <c r="II115" s="79">
        <f t="shared" si="145"/>
        <v>4.6900305818246948E-58</v>
      </c>
      <c r="IJ115" s="79">
        <f t="shared" si="145"/>
        <v>2.6596317769421071E-80</v>
      </c>
      <c r="IK115" s="79">
        <f t="shared" si="145"/>
        <v>1.720676000688336E-91</v>
      </c>
      <c r="IL115" s="79">
        <f t="shared" si="145"/>
        <v>6.429549069669701E-105</v>
      </c>
      <c r="IM115" s="79">
        <f t="shared" si="145"/>
        <v>5.5873016379348132E-79</v>
      </c>
      <c r="IN115" s="79">
        <f t="shared" si="145"/>
        <v>4.627045337606472E-72</v>
      </c>
      <c r="IO115" s="79">
        <f t="shared" si="145"/>
        <v>2.4416488058102429E-64</v>
      </c>
      <c r="IP115" s="79">
        <f t="shared" si="145"/>
        <v>1.0864687729925617E-63</v>
      </c>
      <c r="IQ115" s="79">
        <f t="shared" si="145"/>
        <v>4.9823926295889718E-61</v>
      </c>
      <c r="IR115" s="79">
        <f t="shared" si="145"/>
        <v>4.114207870261415E-63</v>
      </c>
      <c r="IS115" s="79">
        <f t="shared" si="145"/>
        <v>7.6712986391454977E-60</v>
      </c>
      <c r="IT115" s="79">
        <f t="shared" si="145"/>
        <v>1.3007103716857354E-67</v>
      </c>
      <c r="IU115" s="79">
        <f t="shared" si="145"/>
        <v>1.3569079126833609E-65</v>
      </c>
      <c r="IV115" s="79">
        <f t="shared" si="145"/>
        <v>1.7428081503667709E-43</v>
      </c>
      <c r="IW115" s="79">
        <f t="shared" si="145"/>
        <v>9.8460714598544399E-25</v>
      </c>
      <c r="IY115" s="79">
        <f t="shared" si="146"/>
        <v>0.49399155286775565</v>
      </c>
      <c r="IZ115" s="79">
        <f t="shared" si="146"/>
        <v>0.39174064161247474</v>
      </c>
      <c r="JA115" s="79">
        <f t="shared" si="146"/>
        <v>0.54177363642986287</v>
      </c>
      <c r="JB115" s="79">
        <f t="shared" si="146"/>
        <v>0.51180572538130986</v>
      </c>
      <c r="JC115" s="79">
        <f t="shared" si="146"/>
        <v>8.9935033116946743E-4</v>
      </c>
      <c r="JD115" s="79">
        <f t="shared" si="146"/>
        <v>2.1164042681532056E-9</v>
      </c>
      <c r="JE115" s="79">
        <f t="shared" si="146"/>
        <v>2.2293227779076854E-9</v>
      </c>
      <c r="JF115" s="79">
        <f t="shared" si="146"/>
        <v>2.4496931921461858E-9</v>
      </c>
      <c r="JG115" s="79">
        <f t="shared" si="146"/>
        <v>1.5848069310860641E-8</v>
      </c>
      <c r="JH115" s="79">
        <f t="shared" si="146"/>
        <v>1.5453114136358692E-8</v>
      </c>
      <c r="JI115" s="79">
        <f t="shared" si="146"/>
        <v>1.4104705578676903E-8</v>
      </c>
      <c r="JJ115" s="79">
        <f t="shared" si="146"/>
        <v>2.7174516175834346E-6</v>
      </c>
      <c r="JK115" s="79">
        <f t="shared" si="146"/>
        <v>1.3469173000222684E-5</v>
      </c>
      <c r="JL115" s="79">
        <f t="shared" si="146"/>
        <v>8.9276848050223226E-6</v>
      </c>
      <c r="JM115" s="79">
        <f t="shared" si="146"/>
        <v>5.5246392839065039E-6</v>
      </c>
    </row>
    <row r="116" spans="2:273" x14ac:dyDescent="0.25">
      <c r="B116" s="2">
        <v>89</v>
      </c>
      <c r="C116" s="37">
        <v>0.65366100000000005</v>
      </c>
      <c r="D116" s="37">
        <v>0.64757200000000004</v>
      </c>
      <c r="E116" s="37">
        <v>0.65806699999999996</v>
      </c>
      <c r="F116" s="37">
        <v>0.49598799999999998</v>
      </c>
      <c r="G116" s="37">
        <v>0.36072799999999999</v>
      </c>
      <c r="H116" s="37">
        <v>0.35877100000000001</v>
      </c>
      <c r="I116" s="37">
        <v>0.353657</v>
      </c>
      <c r="J116" s="37">
        <v>0.36295100000000002</v>
      </c>
      <c r="K116" s="37">
        <v>0.35172999999999999</v>
      </c>
      <c r="L116" s="37">
        <v>0.35475400000000001</v>
      </c>
      <c r="M116" s="37">
        <v>0.355827</v>
      </c>
      <c r="N116" s="37">
        <v>0.35414800000000002</v>
      </c>
      <c r="O116" s="37">
        <v>0.35104000000000002</v>
      </c>
      <c r="P116" s="37">
        <v>0.35200599999999999</v>
      </c>
      <c r="Q116" s="37">
        <v>0.357489</v>
      </c>
      <c r="S116" s="4">
        <f t="shared" si="147"/>
        <v>0.66743340491365777</v>
      </c>
      <c r="T116" s="4">
        <f t="shared" si="147"/>
        <v>0.64612354290781571</v>
      </c>
      <c r="U116" s="4">
        <f t="shared" si="147"/>
        <v>0.67505511310013444</v>
      </c>
      <c r="V116" s="4">
        <f t="shared" si="147"/>
        <v>0.49026793337014873</v>
      </c>
      <c r="W116" s="4">
        <f t="shared" si="147"/>
        <v>0.36474331017860745</v>
      </c>
      <c r="X116" s="4">
        <f t="shared" si="147"/>
        <v>0.36247143659753583</v>
      </c>
      <c r="Y116" s="4">
        <f t="shared" si="147"/>
        <v>0.35668218886185149</v>
      </c>
      <c r="Z116" s="4">
        <f t="shared" si="147"/>
        <v>0.3630004236492147</v>
      </c>
      <c r="AA116" s="4">
        <f t="shared" si="147"/>
        <v>0.35377120135117396</v>
      </c>
      <c r="AB116" s="4">
        <f t="shared" si="147"/>
        <v>0.35540455687700623</v>
      </c>
      <c r="AC116" s="4">
        <f t="shared" si="147"/>
        <v>0.3556460312407661</v>
      </c>
      <c r="AD116" s="4">
        <f t="shared" si="147"/>
        <v>0.35557635554538775</v>
      </c>
      <c r="AE116" s="4">
        <f t="shared" si="147"/>
        <v>0.35143957055950636</v>
      </c>
      <c r="AF116" s="4">
        <f t="shared" si="147"/>
        <v>0.3539536722061537</v>
      </c>
      <c r="AG116" s="4">
        <f t="shared" si="147"/>
        <v>0.3609187340859365</v>
      </c>
      <c r="AI116" s="4">
        <f t="shared" si="148"/>
        <v>-1.3772404913657721E-2</v>
      </c>
      <c r="AJ116" s="4">
        <f t="shared" si="148"/>
        <v>1.4484570921843298E-3</v>
      </c>
      <c r="AK116" s="4">
        <f t="shared" si="148"/>
        <v>-1.6988113100134483E-2</v>
      </c>
      <c r="AL116" s="4">
        <f t="shared" si="148"/>
        <v>5.7200666298512504E-3</v>
      </c>
      <c r="AM116" s="4">
        <f t="shared" si="148"/>
        <v>-4.0153101786074563E-3</v>
      </c>
      <c r="AN116" s="4">
        <f t="shared" si="148"/>
        <v>-3.7004365975358278E-3</v>
      </c>
      <c r="AO116" s="4">
        <f t="shared" si="148"/>
        <v>-3.0251888618514911E-3</v>
      </c>
      <c r="AP116" s="4">
        <f t="shared" si="148"/>
        <v>-4.9423649214674903E-5</v>
      </c>
      <c r="AQ116" s="4">
        <f t="shared" si="148"/>
        <v>-2.0412013511739713E-3</v>
      </c>
      <c r="AR116" s="4">
        <f t="shared" si="148"/>
        <v>-6.5055687700621423E-4</v>
      </c>
      <c r="AS116" s="4">
        <f t="shared" si="148"/>
        <v>1.8096875923390154E-4</v>
      </c>
      <c r="AT116" s="4">
        <f t="shared" si="148"/>
        <v>-1.4283555453877272E-3</v>
      </c>
      <c r="AU116" s="4">
        <f t="shared" si="148"/>
        <v>-3.995705595063459E-4</v>
      </c>
      <c r="AV116" s="4">
        <f t="shared" si="148"/>
        <v>-1.9476722061537166E-3</v>
      </c>
      <c r="AW116" s="4">
        <f t="shared" si="148"/>
        <v>-3.4297340859364978E-3</v>
      </c>
      <c r="AY116" s="2">
        <f t="shared" si="140"/>
        <v>0.3747245826932899</v>
      </c>
      <c r="AZ116" s="2">
        <f t="shared" si="140"/>
        <v>0.37382312291206066</v>
      </c>
      <c r="BA116" s="2">
        <f t="shared" si="140"/>
        <v>0.37031561808767455</v>
      </c>
      <c r="BB116" s="2">
        <f t="shared" si="140"/>
        <v>0.36747328433344445</v>
      </c>
      <c r="BC116" s="2">
        <f t="shared" si="140"/>
        <v>0.36472963619383558</v>
      </c>
      <c r="BD116" s="2">
        <f t="shared" si="140"/>
        <v>0.36247143645260921</v>
      </c>
      <c r="BE116" s="2">
        <f t="shared" si="140"/>
        <v>0.35668218494676729</v>
      </c>
      <c r="BF116" s="2">
        <f t="shared" si="140"/>
        <v>0.36300041923387044</v>
      </c>
      <c r="BG116" s="2">
        <f t="shared" si="140"/>
        <v>0.35377116131242337</v>
      </c>
      <c r="BH116" s="2">
        <f t="shared" si="140"/>
        <v>0.35540451570152176</v>
      </c>
      <c r="BI116" s="2">
        <f t="shared" si="140"/>
        <v>0.35564599582316997</v>
      </c>
      <c r="BJ116" s="2">
        <f t="shared" si="140"/>
        <v>0.35557634244216335</v>
      </c>
      <c r="BK116" s="2">
        <f t="shared" si="140"/>
        <v>0.35143947813653909</v>
      </c>
      <c r="BL116" s="2">
        <f t="shared" si="140"/>
        <v>0.35395357518032555</v>
      </c>
      <c r="BM116" s="2">
        <f t="shared" si="140"/>
        <v>0.36089937162644725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 t="str">
        <f t="shared" si="141"/>
        <v/>
      </c>
      <c r="CH116" s="2" t="str">
        <f t="shared" si="141"/>
        <v/>
      </c>
      <c r="CI116" s="2">
        <f t="shared" si="141"/>
        <v>0.36072799999999999</v>
      </c>
      <c r="CJ116" s="2">
        <f t="shared" si="141"/>
        <v>0.35877100000000001</v>
      </c>
      <c r="CK116" s="2">
        <f t="shared" si="141"/>
        <v>0.353657</v>
      </c>
      <c r="CL116" s="2">
        <f t="shared" si="141"/>
        <v>0.36295100000000002</v>
      </c>
      <c r="CM116" s="2">
        <f t="shared" si="141"/>
        <v>0.35172999999999999</v>
      </c>
      <c r="CN116" s="2">
        <f t="shared" si="141"/>
        <v>0.35475400000000001</v>
      </c>
      <c r="CO116" s="2">
        <f t="shared" si="141"/>
        <v>0.355827</v>
      </c>
      <c r="CP116" s="2">
        <f t="shared" si="141"/>
        <v>0.35414800000000002</v>
      </c>
      <c r="CQ116" s="2">
        <f t="shared" si="141"/>
        <v>0.35104000000000002</v>
      </c>
      <c r="CR116" s="2">
        <f t="shared" si="141"/>
        <v>0.35200599999999999</v>
      </c>
      <c r="CS116" s="2">
        <f t="shared" si="141"/>
        <v>0.357489</v>
      </c>
      <c r="CU116" s="2" t="str">
        <f t="shared" si="111"/>
        <v/>
      </c>
      <c r="CV116" s="2" t="str">
        <f t="shared" si="112"/>
        <v/>
      </c>
      <c r="CW116" s="2" t="str">
        <f t="shared" si="113"/>
        <v/>
      </c>
      <c r="CX116" s="2" t="str">
        <f t="shared" si="114"/>
        <v/>
      </c>
      <c r="CY116" s="2">
        <f t="shared" si="115"/>
        <v>0.36072799999999999</v>
      </c>
      <c r="CZ116" s="2">
        <f t="shared" si="116"/>
        <v>0.35877100000000001</v>
      </c>
      <c r="DA116" s="2">
        <f t="shared" si="117"/>
        <v>0.353657</v>
      </c>
      <c r="DB116" s="2">
        <f t="shared" si="118"/>
        <v>0.36295100000000002</v>
      </c>
      <c r="DC116" s="2">
        <f t="shared" si="119"/>
        <v>0.35172999999999999</v>
      </c>
      <c r="DD116" s="2">
        <f t="shared" si="120"/>
        <v>0.35475400000000001</v>
      </c>
      <c r="DE116" s="2">
        <f t="shared" si="121"/>
        <v>0.355827</v>
      </c>
      <c r="DF116" s="2">
        <f t="shared" si="122"/>
        <v>0.35414800000000002</v>
      </c>
      <c r="DG116" s="2">
        <f t="shared" si="123"/>
        <v>0.35104000000000002</v>
      </c>
      <c r="DH116" s="2">
        <f t="shared" si="124"/>
        <v>0.35200599999999999</v>
      </c>
      <c r="DI116" s="2">
        <f t="shared" si="125"/>
        <v>0.357489</v>
      </c>
      <c r="DK116" s="2">
        <f t="shared" si="149"/>
        <v>0.41765637419056417</v>
      </c>
      <c r="DL116" s="2">
        <f t="shared" si="149"/>
        <v>0.41539382819499343</v>
      </c>
      <c r="DM116" s="2">
        <f t="shared" si="149"/>
        <v>0.42546091895701199</v>
      </c>
      <c r="DN116" s="2">
        <f t="shared" si="149"/>
        <v>0.42315597381916342</v>
      </c>
      <c r="DO116" s="2">
        <f t="shared" si="149"/>
        <v>0.42418481135084429</v>
      </c>
      <c r="DP116" s="2">
        <f t="shared" si="149"/>
        <v>0.42277039446589443</v>
      </c>
      <c r="DQ116" s="2">
        <f t="shared" si="149"/>
        <v>0.42652829717341478</v>
      </c>
      <c r="DR116" s="2">
        <f t="shared" si="149"/>
        <v>0.43975586670956679</v>
      </c>
      <c r="DS116" s="2">
        <f t="shared" si="149"/>
        <v>0.42444569747899163</v>
      </c>
      <c r="DT116" s="2">
        <f t="shared" si="149"/>
        <v>0.41551425714285717</v>
      </c>
      <c r="DU116" s="2">
        <f t="shared" si="149"/>
        <v>0.42524044033613451</v>
      </c>
      <c r="DV116" s="2">
        <f t="shared" si="149"/>
        <v>0.42371490252100852</v>
      </c>
      <c r="DW116" s="2">
        <f t="shared" si="149"/>
        <v>0.42635035798319332</v>
      </c>
      <c r="DX116" s="2">
        <f t="shared" si="149"/>
        <v>0.41732047563025221</v>
      </c>
      <c r="DY116" s="2">
        <f t="shared" si="149"/>
        <v>0.40831059083269677</v>
      </c>
      <c r="EA116" s="2">
        <f t="shared" si="95"/>
        <v>0.37379877705007492</v>
      </c>
      <c r="EB116" s="2">
        <f t="shared" si="95"/>
        <v>0.37265188854765385</v>
      </c>
      <c r="EC116" s="2">
        <f t="shared" si="95"/>
        <v>0.36896212673235901</v>
      </c>
      <c r="ED116" s="2">
        <f t="shared" si="95"/>
        <v>0.36627875830258294</v>
      </c>
      <c r="EE116" s="2">
        <f t="shared" ref="EE116:EL147" si="152">CI$228*$B116+CI$229</f>
        <v>0.36406706441092268</v>
      </c>
      <c r="EF116" s="2">
        <f t="shared" si="152"/>
        <v>0.36200003213323884</v>
      </c>
      <c r="EG116" s="2">
        <f t="shared" si="152"/>
        <v>0.3562216711057305</v>
      </c>
      <c r="EH116" s="2">
        <f t="shared" si="152"/>
        <v>0.36242116806722685</v>
      </c>
      <c r="EI116" s="2">
        <f t="shared" si="152"/>
        <v>0.35327963716686672</v>
      </c>
      <c r="EJ116" s="2">
        <f t="shared" si="152"/>
        <v>0.35499783531244467</v>
      </c>
      <c r="EK116" s="2">
        <f t="shared" si="152"/>
        <v>0.35516929757588311</v>
      </c>
      <c r="EL116" s="2">
        <f t="shared" si="152"/>
        <v>0.35509206622276035</v>
      </c>
      <c r="EM116" s="2">
        <f t="shared" si="136"/>
        <v>0.35090318834301465</v>
      </c>
      <c r="EN116" s="2">
        <f t="shared" si="136"/>
        <v>0.35348931724301386</v>
      </c>
      <c r="EO116" s="2">
        <f t="shared" si="136"/>
        <v>0.36045690782336282</v>
      </c>
      <c r="EQ116" s="2">
        <f t="shared" si="150"/>
        <v>0.3721470450621131</v>
      </c>
      <c r="ER116" s="2">
        <f t="shared" si="150"/>
        <v>0.37206030660637429</v>
      </c>
      <c r="ES116" s="2">
        <f t="shared" si="150"/>
        <v>0.368261379665695</v>
      </c>
      <c r="ET116" s="2">
        <f t="shared" si="150"/>
        <v>0.36370220988803731</v>
      </c>
      <c r="EU116" s="2">
        <f t="shared" si="150"/>
        <v>0.36335116607033335</v>
      </c>
      <c r="EV116" s="2">
        <f t="shared" si="150"/>
        <v>0.3616118777726513</v>
      </c>
      <c r="EW116" s="2">
        <f t="shared" si="150"/>
        <v>0.35557499241616675</v>
      </c>
      <c r="EX116" s="2">
        <f t="shared" si="150"/>
        <v>0.36155919444044288</v>
      </c>
      <c r="EY116" s="2">
        <f t="shared" si="150"/>
        <v>0.35321645869640156</v>
      </c>
      <c r="EZ116" s="2">
        <f t="shared" si="150"/>
        <v>0.35493040669024034</v>
      </c>
      <c r="FA116" s="2">
        <f t="shared" si="150"/>
        <v>0.35525209006209363</v>
      </c>
      <c r="FB116" s="2">
        <f t="shared" si="150"/>
        <v>0.35475646258763716</v>
      </c>
      <c r="FC116" s="2">
        <f t="shared" si="150"/>
        <v>0.35086262484627639</v>
      </c>
      <c r="FD116" s="2">
        <f t="shared" si="150"/>
        <v>0.356282960238888</v>
      </c>
      <c r="FE116" s="2">
        <f t="shared" si="150"/>
        <v>0.36041467755823814</v>
      </c>
      <c r="FG116" s="2">
        <f t="shared" si="151"/>
        <v>0.97876321869449867</v>
      </c>
      <c r="FH116" s="2">
        <f t="shared" si="151"/>
        <v>0.97257489668067099</v>
      </c>
      <c r="FI116" s="2">
        <f t="shared" si="151"/>
        <v>0.97602292450128736</v>
      </c>
      <c r="FJ116" s="2">
        <f t="shared" si="151"/>
        <v>0.9788915670494579</v>
      </c>
      <c r="FK116" s="2">
        <f t="shared" si="151"/>
        <v>0.98893205658753291</v>
      </c>
      <c r="FL116" s="2">
        <f t="shared" si="151"/>
        <v>0.99220735326758658</v>
      </c>
      <c r="FM116" s="2">
        <f t="shared" si="151"/>
        <v>0.99338932145188907</v>
      </c>
      <c r="FN116" s="2">
        <f t="shared" si="151"/>
        <v>0.99242545491496947</v>
      </c>
      <c r="FO116" s="2">
        <f t="shared" si="151"/>
        <v>0.99308476902118659</v>
      </c>
      <c r="FP116" s="2">
        <f t="shared" si="151"/>
        <v>0.993269883150664</v>
      </c>
      <c r="FQ116" s="2">
        <f t="shared" si="151"/>
        <v>0.99320555439156177</v>
      </c>
      <c r="FR116" s="2">
        <f t="shared" si="151"/>
        <v>0.99291400780299954</v>
      </c>
      <c r="FS116" s="2">
        <f t="shared" si="151"/>
        <v>0.99288919220417182</v>
      </c>
      <c r="FT116" s="2">
        <f t="shared" si="151"/>
        <v>0.99290086262657251</v>
      </c>
      <c r="FU116" s="2">
        <f t="shared" si="151"/>
        <v>0.99075083609471659</v>
      </c>
      <c r="FW116" s="2">
        <f t="shared" si="142"/>
        <v>3.3834519662491519E-3</v>
      </c>
      <c r="FX116" s="2">
        <f t="shared" si="142"/>
        <v>1.6358621223549253E-3</v>
      </c>
      <c r="FY116" s="2">
        <f t="shared" si="142"/>
        <v>1.6902695672223319E-3</v>
      </c>
      <c r="FZ116" s="2">
        <f t="shared" si="142"/>
        <v>2.3530934833391605E-3</v>
      </c>
      <c r="GA116" s="2">
        <f t="shared" si="142"/>
        <v>3.9223981170718354E-3</v>
      </c>
      <c r="GB116" s="2">
        <f t="shared" si="142"/>
        <v>5.5587320608153652E-3</v>
      </c>
      <c r="GC116" s="2">
        <f t="shared" si="142"/>
        <v>6.5885327098156067E-3</v>
      </c>
      <c r="GD116" s="2">
        <f t="shared" si="142"/>
        <v>7.5686710791694114E-3</v>
      </c>
      <c r="GE116" s="2">
        <f t="shared" si="142"/>
        <v>9.5855336380034784E-3</v>
      </c>
      <c r="GF116" s="2">
        <f t="shared" si="142"/>
        <v>8.9309424624427029E-3</v>
      </c>
      <c r="GG116" s="2">
        <f t="shared" si="142"/>
        <v>7.2914718336947399E-3</v>
      </c>
      <c r="GH116" s="2">
        <f t="shared" si="142"/>
        <v>5.9137116964102874E-3</v>
      </c>
      <c r="GI116" s="2">
        <f t="shared" si="142"/>
        <v>4.943570999602861E-3</v>
      </c>
      <c r="GJ116" s="2">
        <f t="shared" si="142"/>
        <v>3.9775215487820375E-3</v>
      </c>
      <c r="GK116" s="2">
        <f t="shared" si="142"/>
        <v>3.3803846579423028E-3</v>
      </c>
      <c r="GM116" s="79">
        <f t="shared" si="143"/>
        <v>9.9289924067602256E-15</v>
      </c>
      <c r="GN116" s="79">
        <f t="shared" si="143"/>
        <v>2.7105615605732469E-17</v>
      </c>
      <c r="GO116" s="79">
        <f t="shared" si="143"/>
        <v>4.0999601624467759E-18</v>
      </c>
      <c r="GP116" s="79">
        <f t="shared" si="143"/>
        <v>1.589569898301514E-24</v>
      </c>
      <c r="GQ116" s="79">
        <f t="shared" si="143"/>
        <v>2.5022245820788433E-49</v>
      </c>
      <c r="GR116" s="79">
        <f t="shared" si="143"/>
        <v>5.0731054819959079E-87</v>
      </c>
      <c r="GS116" s="79">
        <f t="shared" si="143"/>
        <v>1.6244060021693635E-76</v>
      </c>
      <c r="GT116" s="79">
        <f t="shared" si="143"/>
        <v>4.4817815006753645E-69</v>
      </c>
      <c r="GU116" s="79">
        <f t="shared" si="143"/>
        <v>4.8143487601966092E-76</v>
      </c>
      <c r="GV116" s="79">
        <f t="shared" si="143"/>
        <v>2.5522761381629113E-77</v>
      </c>
      <c r="GW116" s="79">
        <f t="shared" si="143"/>
        <v>3.9399144041715753E-71</v>
      </c>
      <c r="GX116" s="79">
        <f t="shared" si="143"/>
        <v>2.3536091870320276E-59</v>
      </c>
      <c r="GY116" s="79">
        <f t="shared" si="143"/>
        <v>6.8687100530995502E-51</v>
      </c>
      <c r="GZ116" s="79">
        <f t="shared" si="143"/>
        <v>4.779040556890347E-56</v>
      </c>
      <c r="HA116" s="79">
        <f t="shared" si="143"/>
        <v>2.0761258875963507E-63</v>
      </c>
      <c r="HC116" s="79">
        <f t="shared" si="74"/>
        <v>0.56623460507732493</v>
      </c>
      <c r="HD116" s="79">
        <f t="shared" si="74"/>
        <v>0.4699546372401136</v>
      </c>
      <c r="HE116" s="79">
        <f t="shared" si="74"/>
        <v>0.60880764665081522</v>
      </c>
      <c r="HF116" s="79">
        <f t="shared" si="74"/>
        <v>0.37285872622799998</v>
      </c>
      <c r="HG116" s="79">
        <f t="shared" si="74"/>
        <v>1.1959341870690402E-4</v>
      </c>
      <c r="HH116" s="79">
        <f t="shared" si="74"/>
        <v>3.9105650070274348E-11</v>
      </c>
      <c r="HI116" s="79">
        <f t="shared" si="139"/>
        <v>6.6951689973013813E-12</v>
      </c>
      <c r="HJ116" s="79">
        <f t="shared" si="139"/>
        <v>8.7558852237947779E-12</v>
      </c>
      <c r="HK116" s="79">
        <f t="shared" si="139"/>
        <v>2.1374979128801938E-12</v>
      </c>
      <c r="HL116" s="79">
        <f t="shared" si="139"/>
        <v>1.1472909233942932E-13</v>
      </c>
      <c r="HM116" s="79">
        <f t="shared" si="139"/>
        <v>3.7191214249609846E-11</v>
      </c>
      <c r="HN116" s="79">
        <f t="shared" si="139"/>
        <v>3.0044570902162498E-7</v>
      </c>
      <c r="HO116" s="79">
        <f t="shared" si="139"/>
        <v>1.5351352881783079E-6</v>
      </c>
      <c r="HP116" s="79">
        <f t="shared" si="139"/>
        <v>8.1734337083413929E-7</v>
      </c>
      <c r="HQ116" s="79">
        <f t="shared" si="139"/>
        <v>3.2315121572935095E-8</v>
      </c>
      <c r="HS116" s="79">
        <f t="shared" si="144"/>
        <v>2.5010359277668158E-12</v>
      </c>
      <c r="HT116" s="79">
        <f t="shared" si="144"/>
        <v>1.0627714771985067E-15</v>
      </c>
      <c r="HU116" s="79">
        <f t="shared" si="144"/>
        <v>1.7125400966894821E-17</v>
      </c>
      <c r="HV116" s="79">
        <f t="shared" si="144"/>
        <v>4.0038114054073037E-18</v>
      </c>
      <c r="HW116" s="79">
        <f t="shared" si="144"/>
        <v>2.3827622565484403E-12</v>
      </c>
      <c r="HX116" s="79">
        <f t="shared" si="144"/>
        <v>3.0032130057355463E-10</v>
      </c>
      <c r="HY116" s="79">
        <f t="shared" si="144"/>
        <v>7.7708119930561416E-9</v>
      </c>
      <c r="HZ116" s="79">
        <f t="shared" si="144"/>
        <v>8.3521535977460473E-9</v>
      </c>
      <c r="IA116" s="79">
        <f t="shared" si="144"/>
        <v>6.2265494111916955E-8</v>
      </c>
      <c r="IB116" s="79">
        <f t="shared" si="144"/>
        <v>6.1251762089859418E-8</v>
      </c>
      <c r="IC116" s="79">
        <f t="shared" si="144"/>
        <v>4.7615316793932162E-8</v>
      </c>
      <c r="ID116" s="79">
        <f t="shared" si="144"/>
        <v>2.4625837366548453E-9</v>
      </c>
      <c r="IE116" s="79">
        <f t="shared" si="144"/>
        <v>1.1932094108522989E-9</v>
      </c>
      <c r="IF116" s="79">
        <f t="shared" si="144"/>
        <v>3.2515165531175632E-8</v>
      </c>
      <c r="IG116" s="79">
        <f t="shared" si="144"/>
        <v>9.8588278634514257E-6</v>
      </c>
      <c r="II116" s="79">
        <f t="shared" si="145"/>
        <v>2.8187618556662681E-56</v>
      </c>
      <c r="IJ116" s="79">
        <f t="shared" si="145"/>
        <v>4.2592275980075538E-78</v>
      </c>
      <c r="IK116" s="79">
        <f t="shared" si="145"/>
        <v>5.8427559792629188E-89</v>
      </c>
      <c r="IL116" s="79">
        <f t="shared" si="145"/>
        <v>7.472924550613746E-102</v>
      </c>
      <c r="IM116" s="79">
        <f t="shared" si="145"/>
        <v>1.7761488978223873E-76</v>
      </c>
      <c r="IN116" s="79">
        <f t="shared" si="145"/>
        <v>1.2404483271192955E-69</v>
      </c>
      <c r="IO116" s="79">
        <f t="shared" si="145"/>
        <v>4.1823981314027385E-62</v>
      </c>
      <c r="IP116" s="79">
        <f t="shared" si="145"/>
        <v>2.0334840427772069E-61</v>
      </c>
      <c r="IQ116" s="79">
        <f t="shared" si="145"/>
        <v>9.566031799006477E-59</v>
      </c>
      <c r="IR116" s="79">
        <f t="shared" si="145"/>
        <v>8.7665448641395082E-61</v>
      </c>
      <c r="IS116" s="79">
        <f t="shared" si="145"/>
        <v>1.0008269837291726E-57</v>
      </c>
      <c r="IT116" s="79">
        <f t="shared" si="145"/>
        <v>2.605930764485905E-65</v>
      </c>
      <c r="IU116" s="79">
        <f t="shared" si="145"/>
        <v>1.9501657673503929E-63</v>
      </c>
      <c r="IV116" s="79">
        <f t="shared" si="145"/>
        <v>3.9735068492768504E-42</v>
      </c>
      <c r="IW116" s="79">
        <f t="shared" si="145"/>
        <v>5.2976878288308466E-24</v>
      </c>
      <c r="IY116" s="79">
        <f t="shared" si="146"/>
        <v>0.56623460507983581</v>
      </c>
      <c r="IZ116" s="79">
        <f t="shared" si="146"/>
        <v>0.46995463724011466</v>
      </c>
      <c r="JA116" s="79">
        <f t="shared" si="146"/>
        <v>0.60880764665081522</v>
      </c>
      <c r="JB116" s="79">
        <f t="shared" si="146"/>
        <v>0.37285872622799998</v>
      </c>
      <c r="JC116" s="79">
        <f t="shared" si="146"/>
        <v>1.1959342108966627E-4</v>
      </c>
      <c r="JD116" s="79">
        <f t="shared" si="146"/>
        <v>3.3942695064382899E-10</v>
      </c>
      <c r="JE116" s="79">
        <f t="shared" si="146"/>
        <v>7.7775071620534437E-9</v>
      </c>
      <c r="JF116" s="79">
        <f t="shared" si="146"/>
        <v>8.3609094829698423E-9</v>
      </c>
      <c r="JG116" s="79">
        <f t="shared" si="146"/>
        <v>6.2267631609829838E-8</v>
      </c>
      <c r="JH116" s="79">
        <f t="shared" si="146"/>
        <v>6.1251876818951752E-8</v>
      </c>
      <c r="JI116" s="79">
        <f t="shared" si="146"/>
        <v>4.7652508008181774E-8</v>
      </c>
      <c r="JJ116" s="79">
        <f t="shared" si="146"/>
        <v>3.0290829275827983E-7</v>
      </c>
      <c r="JK116" s="79">
        <f t="shared" si="146"/>
        <v>1.5363284975891603E-6</v>
      </c>
      <c r="JL116" s="79">
        <f t="shared" si="146"/>
        <v>8.4985853636531488E-7</v>
      </c>
      <c r="JM116" s="79">
        <f t="shared" si="146"/>
        <v>9.8911429850243611E-6</v>
      </c>
    </row>
    <row r="117" spans="2:273" x14ac:dyDescent="0.25">
      <c r="B117" s="2">
        <v>90</v>
      </c>
      <c r="C117" s="37">
        <v>0.65244800000000003</v>
      </c>
      <c r="D117" s="37">
        <v>0.65504399999999996</v>
      </c>
      <c r="E117" s="37">
        <v>0.649729</v>
      </c>
      <c r="F117" s="37">
        <v>0.42981799999999998</v>
      </c>
      <c r="G117" s="37">
        <v>0.35719699999999999</v>
      </c>
      <c r="H117" s="37">
        <v>0.36070799999999997</v>
      </c>
      <c r="I117" s="37">
        <v>0.35460900000000001</v>
      </c>
      <c r="J117" s="37">
        <v>0.36225499999999999</v>
      </c>
      <c r="K117" s="37">
        <v>0.35381600000000002</v>
      </c>
      <c r="L117" s="37">
        <v>0.35281400000000002</v>
      </c>
      <c r="M117" s="37">
        <v>0.35353899999999999</v>
      </c>
      <c r="N117" s="37">
        <v>0.358128</v>
      </c>
      <c r="O117" s="37">
        <v>0.34864099999999998</v>
      </c>
      <c r="P117" s="37">
        <v>0.34745500000000001</v>
      </c>
      <c r="Q117" s="37">
        <v>0.35421999999999998</v>
      </c>
      <c r="S117" s="4">
        <f t="shared" si="147"/>
        <v>0.67067708755150313</v>
      </c>
      <c r="T117" s="4">
        <f t="shared" si="147"/>
        <v>0.66830327111098831</v>
      </c>
      <c r="U117" s="4">
        <f t="shared" si="147"/>
        <v>0.65900366226533302</v>
      </c>
      <c r="V117" s="4">
        <f t="shared" si="147"/>
        <v>0.43163014529815713</v>
      </c>
      <c r="W117" s="4">
        <f t="shared" si="147"/>
        <v>0.36436941484570934</v>
      </c>
      <c r="X117" s="4">
        <f t="shared" si="147"/>
        <v>0.3620956594919611</v>
      </c>
      <c r="Y117" s="4">
        <f t="shared" si="147"/>
        <v>0.3563424015496543</v>
      </c>
      <c r="Z117" s="4">
        <f t="shared" si="147"/>
        <v>0.36254339450439876</v>
      </c>
      <c r="AA117" s="4">
        <f t="shared" si="147"/>
        <v>0.3535329254731065</v>
      </c>
      <c r="AB117" s="4">
        <f t="shared" si="147"/>
        <v>0.35513782075006328</v>
      </c>
      <c r="AC117" s="4">
        <f t="shared" si="147"/>
        <v>0.35535286918078945</v>
      </c>
      <c r="AD117" s="4">
        <f t="shared" si="147"/>
        <v>0.35519499223956402</v>
      </c>
      <c r="AE117" s="4">
        <f t="shared" si="147"/>
        <v>0.35114131572902374</v>
      </c>
      <c r="AF117" s="4">
        <f t="shared" si="147"/>
        <v>0.35386280960760502</v>
      </c>
      <c r="AG117" s="4">
        <f t="shared" si="147"/>
        <v>0.36072534258292088</v>
      </c>
      <c r="AI117" s="4">
        <f t="shared" si="148"/>
        <v>-1.8229087551503098E-2</v>
      </c>
      <c r="AJ117" s="4">
        <f t="shared" si="148"/>
        <v>-1.3259271110988347E-2</v>
      </c>
      <c r="AK117" s="4">
        <f t="shared" si="148"/>
        <v>-9.2746622653330224E-3</v>
      </c>
      <c r="AL117" s="4">
        <f t="shared" si="148"/>
        <v>-1.8121452981571529E-3</v>
      </c>
      <c r="AM117" s="4">
        <f t="shared" si="148"/>
        <v>-7.1724148457093517E-3</v>
      </c>
      <c r="AN117" s="4">
        <f t="shared" si="148"/>
        <v>-1.387659491961124E-3</v>
      </c>
      <c r="AO117" s="4">
        <f t="shared" si="148"/>
        <v>-1.7334015496542898E-3</v>
      </c>
      <c r="AP117" s="4">
        <f t="shared" si="148"/>
        <v>-2.8839450439877012E-4</v>
      </c>
      <c r="AQ117" s="4">
        <f t="shared" si="148"/>
        <v>2.8307452689352308E-4</v>
      </c>
      <c r="AR117" s="4">
        <f t="shared" si="148"/>
        <v>-2.3238207500632657E-3</v>
      </c>
      <c r="AS117" s="4">
        <f t="shared" si="148"/>
        <v>-1.8138691807894625E-3</v>
      </c>
      <c r="AT117" s="4">
        <f t="shared" si="148"/>
        <v>2.9330077604359794E-3</v>
      </c>
      <c r="AU117" s="4">
        <f t="shared" si="148"/>
        <v>-2.500315729023761E-3</v>
      </c>
      <c r="AV117" s="4">
        <f t="shared" si="148"/>
        <v>-6.4078096076050084E-3</v>
      </c>
      <c r="AW117" s="4">
        <f t="shared" si="148"/>
        <v>-6.5053425829209033E-3</v>
      </c>
      <c r="AY117" s="2">
        <f t="shared" si="140"/>
        <v>0.37424437487245599</v>
      </c>
      <c r="AZ117" s="2">
        <f t="shared" si="140"/>
        <v>0.37349136219985613</v>
      </c>
      <c r="BA117" s="2">
        <f t="shared" si="140"/>
        <v>0.36997420954520777</v>
      </c>
      <c r="BB117" s="2">
        <f t="shared" si="140"/>
        <v>0.36703310907681519</v>
      </c>
      <c r="BC117" s="2">
        <f t="shared" si="140"/>
        <v>0.36436831914422363</v>
      </c>
      <c r="BD117" s="2">
        <f t="shared" si="140"/>
        <v>0.36209565887959716</v>
      </c>
      <c r="BE117" s="2">
        <f t="shared" si="140"/>
        <v>0.35634238722928518</v>
      </c>
      <c r="BF117" s="2">
        <f t="shared" si="140"/>
        <v>0.36254337792794583</v>
      </c>
      <c r="BG117" s="2">
        <f t="shared" si="140"/>
        <v>0.3535327822520184</v>
      </c>
      <c r="BH117" s="2">
        <f t="shared" si="140"/>
        <v>0.35513767293279663</v>
      </c>
      <c r="BI117" s="2">
        <f t="shared" si="140"/>
        <v>0.35535275104039749</v>
      </c>
      <c r="BJ117" s="2">
        <f t="shared" si="140"/>
        <v>0.35519498343037503</v>
      </c>
      <c r="BK117" s="2">
        <f t="shared" si="140"/>
        <v>0.35114130508169</v>
      </c>
      <c r="BL117" s="2">
        <f t="shared" si="140"/>
        <v>0.35386267642929381</v>
      </c>
      <c r="BM117" s="2">
        <f t="shared" si="140"/>
        <v>0.36068923447033924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 t="str">
        <f t="shared" si="141"/>
        <v/>
      </c>
      <c r="CG117" s="2" t="str">
        <f t="shared" si="141"/>
        <v/>
      </c>
      <c r="CH117" s="2" t="str">
        <f t="shared" si="141"/>
        <v/>
      </c>
      <c r="CI117" s="2">
        <f t="shared" si="141"/>
        <v>0.35719699999999999</v>
      </c>
      <c r="CJ117" s="2">
        <f t="shared" si="141"/>
        <v>0.36070799999999997</v>
      </c>
      <c r="CK117" s="2">
        <f t="shared" si="141"/>
        <v>0.35460900000000001</v>
      </c>
      <c r="CL117" s="2">
        <f t="shared" si="141"/>
        <v>0.36225499999999999</v>
      </c>
      <c r="CM117" s="2">
        <f t="shared" si="141"/>
        <v>0.35381600000000002</v>
      </c>
      <c r="CN117" s="2">
        <f t="shared" si="141"/>
        <v>0.35281400000000002</v>
      </c>
      <c r="CO117" s="2">
        <f t="shared" si="141"/>
        <v>0.35353899999999999</v>
      </c>
      <c r="CP117" s="2">
        <f t="shared" si="141"/>
        <v>0.358128</v>
      </c>
      <c r="CQ117" s="2">
        <f t="shared" si="141"/>
        <v>0.34864099999999998</v>
      </c>
      <c r="CR117" s="2">
        <f t="shared" si="141"/>
        <v>0.34745500000000001</v>
      </c>
      <c r="CS117" s="2">
        <f t="shared" si="141"/>
        <v>0.35421999999999998</v>
      </c>
      <c r="CU117" s="2" t="str">
        <f t="shared" si="111"/>
        <v/>
      </c>
      <c r="CV117" s="2" t="str">
        <f t="shared" si="112"/>
        <v/>
      </c>
      <c r="CW117" s="2" t="str">
        <f t="shared" si="113"/>
        <v/>
      </c>
      <c r="CX117" s="2" t="str">
        <f t="shared" si="114"/>
        <v/>
      </c>
      <c r="CY117" s="2">
        <f t="shared" si="115"/>
        <v>0.35719699999999999</v>
      </c>
      <c r="CZ117" s="2">
        <f t="shared" si="116"/>
        <v>0.36070799999999997</v>
      </c>
      <c r="DA117" s="2">
        <f t="shared" si="117"/>
        <v>0.35460900000000001</v>
      </c>
      <c r="DB117" s="2">
        <f t="shared" si="118"/>
        <v>0.36225499999999999</v>
      </c>
      <c r="DC117" s="2">
        <f t="shared" si="119"/>
        <v>0.35381600000000002</v>
      </c>
      <c r="DD117" s="2">
        <f t="shared" si="120"/>
        <v>0.35281400000000002</v>
      </c>
      <c r="DE117" s="2">
        <f t="shared" si="121"/>
        <v>0.35353899999999999</v>
      </c>
      <c r="DF117" s="2">
        <f t="shared" si="122"/>
        <v>0.358128</v>
      </c>
      <c r="DG117" s="2">
        <f t="shared" si="123"/>
        <v>0.34864099999999998</v>
      </c>
      <c r="DH117" s="2">
        <f t="shared" si="124"/>
        <v>0.34745500000000001</v>
      </c>
      <c r="DI117" s="2">
        <f t="shared" si="125"/>
        <v>0.35421999999999998</v>
      </c>
      <c r="DK117" s="2">
        <f t="shared" si="149"/>
        <v>0.41810180087881582</v>
      </c>
      <c r="DL117" s="2">
        <f t="shared" si="149"/>
        <v>0.41579875230566538</v>
      </c>
      <c r="DM117" s="2">
        <f t="shared" si="149"/>
        <v>0.42604925038759689</v>
      </c>
      <c r="DN117" s="2">
        <f t="shared" si="149"/>
        <v>0.42379012807017558</v>
      </c>
      <c r="DO117" s="2">
        <f t="shared" si="149"/>
        <v>0.42471348921200752</v>
      </c>
      <c r="DP117" s="2">
        <f t="shared" si="149"/>
        <v>0.42333263191763187</v>
      </c>
      <c r="DQ117" s="2">
        <f t="shared" si="149"/>
        <v>0.42715882459893045</v>
      </c>
      <c r="DR117" s="2">
        <f t="shared" si="149"/>
        <v>0.44050804161304169</v>
      </c>
      <c r="DS117" s="2">
        <f t="shared" si="149"/>
        <v>0.42510876470588238</v>
      </c>
      <c r="DT117" s="2">
        <f t="shared" si="149"/>
        <v>0.41597951428571434</v>
      </c>
      <c r="DU117" s="2">
        <f t="shared" si="149"/>
        <v>0.42577265994397762</v>
      </c>
      <c r="DV117" s="2">
        <f t="shared" si="149"/>
        <v>0.4243655638655463</v>
      </c>
      <c r="DW117" s="2">
        <f t="shared" si="149"/>
        <v>0.42705978319327731</v>
      </c>
      <c r="DX117" s="2">
        <f t="shared" si="149"/>
        <v>0.4180133969187676</v>
      </c>
      <c r="DY117" s="2">
        <f t="shared" si="149"/>
        <v>0.40896914346829644</v>
      </c>
      <c r="EA117" s="2">
        <f t="shared" ref="EA117:EK159" si="153">CE$228*$B117+CE$229</f>
        <v>0.37338246431982525</v>
      </c>
      <c r="EB117" s="2">
        <f t="shared" si="153"/>
        <v>0.37240438744102261</v>
      </c>
      <c r="EC117" s="2">
        <f t="shared" si="153"/>
        <v>0.36871915548442563</v>
      </c>
      <c r="ED117" s="2">
        <f t="shared" si="153"/>
        <v>0.36592340774907739</v>
      </c>
      <c r="EE117" s="2">
        <f t="shared" si="152"/>
        <v>0.36375528946026842</v>
      </c>
      <c r="EF117" s="2">
        <f t="shared" si="152"/>
        <v>0.36165916215450034</v>
      </c>
      <c r="EG117" s="2">
        <f t="shared" si="152"/>
        <v>0.35591690234059731</v>
      </c>
      <c r="EH117" s="2">
        <f t="shared" si="152"/>
        <v>0.36200728051220488</v>
      </c>
      <c r="EI117" s="2">
        <f t="shared" si="152"/>
        <v>0.35307883894357744</v>
      </c>
      <c r="EJ117" s="2">
        <f t="shared" si="152"/>
        <v>0.35476240024783146</v>
      </c>
      <c r="EK117" s="2">
        <f t="shared" si="152"/>
        <v>0.35491281359853583</v>
      </c>
      <c r="EL117" s="2">
        <f t="shared" si="152"/>
        <v>0.35474682150928177</v>
      </c>
      <c r="EM117" s="2">
        <f t="shared" si="136"/>
        <v>0.35064565541006204</v>
      </c>
      <c r="EN117" s="2">
        <f t="shared" si="136"/>
        <v>0.35343296538530988</v>
      </c>
      <c r="EO117" s="2">
        <f t="shared" si="136"/>
        <v>0.36027869896372655</v>
      </c>
      <c r="EQ117" s="2">
        <f t="shared" si="150"/>
        <v>0.3718070044105577</v>
      </c>
      <c r="ER117" s="2">
        <f t="shared" si="150"/>
        <v>0.37182994699957905</v>
      </c>
      <c r="ES117" s="2">
        <f t="shared" si="150"/>
        <v>0.36804253330994069</v>
      </c>
      <c r="ET117" s="2">
        <f t="shared" si="150"/>
        <v>0.3634536848452935</v>
      </c>
      <c r="EU117" s="2">
        <f t="shared" si="150"/>
        <v>0.36308368888421272</v>
      </c>
      <c r="EV117" s="2">
        <f t="shared" si="150"/>
        <v>0.36131180313063938</v>
      </c>
      <c r="EW117" s="2">
        <f t="shared" si="150"/>
        <v>0.35532360153840548</v>
      </c>
      <c r="EX117" s="2">
        <f t="shared" si="150"/>
        <v>0.36121710570964566</v>
      </c>
      <c r="EY117" s="2">
        <f t="shared" si="150"/>
        <v>0.35302083001182333</v>
      </c>
      <c r="EZ117" s="2">
        <f t="shared" si="150"/>
        <v>0.35469117292387342</v>
      </c>
      <c r="FA117" s="2">
        <f t="shared" si="150"/>
        <v>0.3549859219738738</v>
      </c>
      <c r="FB117" s="2">
        <f t="shared" si="150"/>
        <v>0.35443357543251042</v>
      </c>
      <c r="FC117" s="2">
        <f t="shared" si="150"/>
        <v>0.35060571015576847</v>
      </c>
      <c r="FD117" s="2">
        <f t="shared" si="150"/>
        <v>0.35603053066813223</v>
      </c>
      <c r="FE117" s="2">
        <f t="shared" si="150"/>
        <v>0.36013853131543788</v>
      </c>
      <c r="FG117" s="2">
        <f t="shared" si="151"/>
        <v>0.98059556600365727</v>
      </c>
      <c r="FH117" s="2">
        <f t="shared" si="151"/>
        <v>0.97492750577009191</v>
      </c>
      <c r="FI117" s="2">
        <f t="shared" si="151"/>
        <v>0.97808641566175414</v>
      </c>
      <c r="FJ117" s="2">
        <f t="shared" si="151"/>
        <v>0.98071305845428081</v>
      </c>
      <c r="FK117" s="2">
        <f t="shared" si="151"/>
        <v>0.98989607584045958</v>
      </c>
      <c r="FL117" s="2">
        <f t="shared" si="151"/>
        <v>0.99288814533843939</v>
      </c>
      <c r="FM117" s="2">
        <f t="shared" si="151"/>
        <v>0.99396748058477979</v>
      </c>
      <c r="FN117" s="2">
        <f t="shared" si="151"/>
        <v>0.99308732563481461</v>
      </c>
      <c r="FO117" s="2">
        <f t="shared" si="151"/>
        <v>0.9936893946058295</v>
      </c>
      <c r="FP117" s="2">
        <f t="shared" si="151"/>
        <v>0.9938584235809319</v>
      </c>
      <c r="FQ117" s="2">
        <f t="shared" si="151"/>
        <v>0.99379968517656692</v>
      </c>
      <c r="FR117" s="2">
        <f t="shared" si="151"/>
        <v>0.99353346648649343</v>
      </c>
      <c r="FS117" s="2">
        <f t="shared" si="151"/>
        <v>0.99351080609365872</v>
      </c>
      <c r="FT117" s="2">
        <f t="shared" si="151"/>
        <v>0.99352146296573551</v>
      </c>
      <c r="FU117" s="2">
        <f t="shared" si="151"/>
        <v>0.99155779177342585</v>
      </c>
      <c r="FW117" s="2">
        <f t="shared" si="142"/>
        <v>3.7086706897553985E-3</v>
      </c>
      <c r="FX117" s="2">
        <f t="shared" si="142"/>
        <v>1.7934041050079268E-3</v>
      </c>
      <c r="FY117" s="2">
        <f t="shared" si="142"/>
        <v>1.8530415428727614E-3</v>
      </c>
      <c r="FZ117" s="2">
        <f t="shared" si="142"/>
        <v>2.5795300873348794E-3</v>
      </c>
      <c r="GA117" s="2">
        <f t="shared" si="142"/>
        <v>4.299197084458352E-3</v>
      </c>
      <c r="GB117" s="2">
        <f t="shared" si="142"/>
        <v>6.0917615128608278E-3</v>
      </c>
      <c r="GC117" s="2">
        <f t="shared" si="142"/>
        <v>7.2195933281870772E-3</v>
      </c>
      <c r="GD117" s="2">
        <f t="shared" si="142"/>
        <v>8.2928272923008597E-3</v>
      </c>
      <c r="GE117" s="2">
        <f t="shared" si="142"/>
        <v>1.0500617713767403E-2</v>
      </c>
      <c r="GF117" s="2">
        <f t="shared" si="142"/>
        <v>9.7841532513469505E-3</v>
      </c>
      <c r="GG117" s="2">
        <f t="shared" si="142"/>
        <v>7.9893196523238407E-3</v>
      </c>
      <c r="GH117" s="2">
        <f t="shared" si="142"/>
        <v>6.4805584880930122E-3</v>
      </c>
      <c r="GI117" s="2">
        <f t="shared" si="142"/>
        <v>5.417933745919595E-3</v>
      </c>
      <c r="GJ117" s="2">
        <f t="shared" si="142"/>
        <v>4.3595926849398451E-3</v>
      </c>
      <c r="GK117" s="2">
        <f t="shared" si="142"/>
        <v>3.7053096467254088E-3</v>
      </c>
      <c r="GM117" s="79">
        <f t="shared" si="143"/>
        <v>3.7265852096728255E-16</v>
      </c>
      <c r="GN117" s="79">
        <f t="shared" si="143"/>
        <v>4.0717490115213938E-19</v>
      </c>
      <c r="GO117" s="79">
        <f t="shared" si="143"/>
        <v>8.2285321351317499E-20</v>
      </c>
      <c r="GP117" s="79">
        <f t="shared" si="143"/>
        <v>1.6174050005995241E-26</v>
      </c>
      <c r="GQ117" s="79">
        <f t="shared" si="143"/>
        <v>1.4739548770761095E-52</v>
      </c>
      <c r="GR117" s="79">
        <f t="shared" si="143"/>
        <v>3.8324950568092122E-92</v>
      </c>
      <c r="GS117" s="79">
        <f t="shared" si="143"/>
        <v>8.5039525942793695E-81</v>
      </c>
      <c r="GT117" s="79">
        <f t="shared" si="143"/>
        <v>5.0963807092510818E-73</v>
      </c>
      <c r="GU117" s="79">
        <f t="shared" si="143"/>
        <v>2.754033853493248E-80</v>
      </c>
      <c r="GV117" s="79">
        <f t="shared" si="143"/>
        <v>1.3443355687057484E-81</v>
      </c>
      <c r="GW117" s="79">
        <f t="shared" si="143"/>
        <v>3.9153514113239694E-75</v>
      </c>
      <c r="GX117" s="79">
        <f t="shared" si="143"/>
        <v>9.2205694713225997E-63</v>
      </c>
      <c r="GY117" s="79">
        <f t="shared" si="143"/>
        <v>8.4466321216680609E-54</v>
      </c>
      <c r="GZ117" s="79">
        <f t="shared" si="143"/>
        <v>2.91151121575744E-59</v>
      </c>
      <c r="HA117" s="79">
        <f t="shared" si="143"/>
        <v>5.6111925017951581E-67</v>
      </c>
      <c r="HC117" s="79">
        <f t="shared" si="74"/>
        <v>0.62337919223067251</v>
      </c>
      <c r="HD117" s="79">
        <f t="shared" si="74"/>
        <v>0.5520750762372979</v>
      </c>
      <c r="HE117" s="79">
        <f t="shared" si="74"/>
        <v>0.63738804837316387</v>
      </c>
      <c r="HF117" s="79">
        <f t="shared" si="74"/>
        <v>0.22702719632491455</v>
      </c>
      <c r="HG117" s="79">
        <f t="shared" si="74"/>
        <v>1.1904002045489749E-5</v>
      </c>
      <c r="HH117" s="79">
        <f t="shared" si="74"/>
        <v>5.1061874089110616E-13</v>
      </c>
      <c r="HI117" s="79">
        <f t="shared" si="139"/>
        <v>1.1447415223011451E-13</v>
      </c>
      <c r="HJ117" s="79">
        <f t="shared" si="139"/>
        <v>1.2967612944869983E-13</v>
      </c>
      <c r="HK117" s="79">
        <f t="shared" si="139"/>
        <v>4.147260880174319E-14</v>
      </c>
      <c r="HL117" s="79">
        <f t="shared" si="139"/>
        <v>1.689782760434326E-15</v>
      </c>
      <c r="HM117" s="79">
        <f t="shared" si="139"/>
        <v>1.0183910589104474E-12</v>
      </c>
      <c r="HN117" s="79">
        <f t="shared" si="139"/>
        <v>2.7550536008367498E-8</v>
      </c>
      <c r="HO117" s="79">
        <f t="shared" si="139"/>
        <v>1.4194375426234445E-7</v>
      </c>
      <c r="HP117" s="79">
        <f t="shared" si="139"/>
        <v>5.8763556496498136E-8</v>
      </c>
      <c r="HQ117" s="79">
        <f t="shared" si="139"/>
        <v>1.6428881810818489E-9</v>
      </c>
      <c r="HS117" s="79">
        <f t="shared" si="144"/>
        <v>9.6871137671365025E-12</v>
      </c>
      <c r="HT117" s="79">
        <f t="shared" si="144"/>
        <v>5.3767275507340269E-15</v>
      </c>
      <c r="HU117" s="79">
        <f t="shared" si="144"/>
        <v>1.0841373587120269E-16</v>
      </c>
      <c r="HV117" s="79">
        <f t="shared" si="144"/>
        <v>3.3444348064614714E-17</v>
      </c>
      <c r="HW117" s="79">
        <f t="shared" si="144"/>
        <v>1.2102703906091617E-11</v>
      </c>
      <c r="HX117" s="79">
        <f t="shared" si="144"/>
        <v>1.3315041731852622E-9</v>
      </c>
      <c r="HY117" s="79">
        <f t="shared" si="144"/>
        <v>2.9534872985216905E-8</v>
      </c>
      <c r="HZ117" s="79">
        <f t="shared" si="144"/>
        <v>3.2614099412852552E-8</v>
      </c>
      <c r="IA117" s="79">
        <f t="shared" si="144"/>
        <v>2.3245221984103344E-7</v>
      </c>
      <c r="IB117" s="79">
        <f t="shared" si="144"/>
        <v>2.2950866588398669E-7</v>
      </c>
      <c r="IC117" s="79">
        <f t="shared" si="144"/>
        <v>1.6524857366212961E-7</v>
      </c>
      <c r="ID117" s="79">
        <f t="shared" si="144"/>
        <v>9.8257187190504471E-9</v>
      </c>
      <c r="IE117" s="79">
        <f t="shared" si="144"/>
        <v>4.5713020471346393E-9</v>
      </c>
      <c r="IF117" s="79">
        <f t="shared" si="144"/>
        <v>9.3479373365007225E-8</v>
      </c>
      <c r="IG117" s="79">
        <f t="shared" si="144"/>
        <v>1.8948516111850108E-5</v>
      </c>
      <c r="II117" s="79">
        <f t="shared" si="145"/>
        <v>1.5870029713366691E-54</v>
      </c>
      <c r="IJ117" s="79">
        <f t="shared" si="145"/>
        <v>6.3472449862646485E-76</v>
      </c>
      <c r="IK117" s="79">
        <f t="shared" si="145"/>
        <v>1.8257686723385064E-86</v>
      </c>
      <c r="IL117" s="79">
        <f t="shared" si="145"/>
        <v>7.810582600087532E-99</v>
      </c>
      <c r="IM117" s="79">
        <f t="shared" si="145"/>
        <v>5.1370428818657814E-74</v>
      </c>
      <c r="IN117" s="79">
        <f t="shared" si="145"/>
        <v>3.0156555188576528E-67</v>
      </c>
      <c r="IO117" s="79">
        <f t="shared" si="145"/>
        <v>6.5284420722803781E-60</v>
      </c>
      <c r="IP117" s="79">
        <f t="shared" si="145"/>
        <v>3.453420078534205E-59</v>
      </c>
      <c r="IQ117" s="79">
        <f t="shared" si="145"/>
        <v>1.6575314384527323E-56</v>
      </c>
      <c r="IR117" s="79">
        <f t="shared" si="145"/>
        <v>1.6849794564338965E-58</v>
      </c>
      <c r="IS117" s="79">
        <f t="shared" si="145"/>
        <v>1.1936092357619945E-55</v>
      </c>
      <c r="IT117" s="79">
        <f t="shared" si="145"/>
        <v>4.7535506153047793E-63</v>
      </c>
      <c r="IU117" s="79">
        <f t="shared" si="145"/>
        <v>2.5746074622349504E-61</v>
      </c>
      <c r="IV117" s="79">
        <f t="shared" si="145"/>
        <v>8.6074685458622341E-41</v>
      </c>
      <c r="IW117" s="79">
        <f t="shared" si="145"/>
        <v>2.7757819773355455E-23</v>
      </c>
      <c r="IY117" s="79">
        <f t="shared" si="146"/>
        <v>0.62337919224035998</v>
      </c>
      <c r="IZ117" s="79">
        <f t="shared" si="146"/>
        <v>0.55207507623730323</v>
      </c>
      <c r="JA117" s="79">
        <f t="shared" si="146"/>
        <v>0.63738804837316398</v>
      </c>
      <c r="JB117" s="79">
        <f t="shared" si="146"/>
        <v>0.22702719632491458</v>
      </c>
      <c r="JC117" s="79">
        <f t="shared" si="146"/>
        <v>1.1904014148193655E-5</v>
      </c>
      <c r="JD117" s="79">
        <f t="shared" si="146"/>
        <v>1.3320147919261532E-9</v>
      </c>
      <c r="JE117" s="79">
        <f t="shared" si="146"/>
        <v>2.9534987459369134E-8</v>
      </c>
      <c r="JF117" s="79">
        <f t="shared" si="146"/>
        <v>3.2614229088982003E-8</v>
      </c>
      <c r="JG117" s="79">
        <f t="shared" si="146"/>
        <v>2.3245226131364223E-7</v>
      </c>
      <c r="JH117" s="79">
        <f t="shared" si="146"/>
        <v>2.2950866757376945E-7</v>
      </c>
      <c r="JI117" s="79">
        <f t="shared" si="146"/>
        <v>1.6524959205318851E-7</v>
      </c>
      <c r="JJ117" s="79">
        <f t="shared" si="146"/>
        <v>3.7376254727417944E-8</v>
      </c>
      <c r="JK117" s="79">
        <f t="shared" si="146"/>
        <v>1.4651505630947908E-7</v>
      </c>
      <c r="JL117" s="79">
        <f t="shared" si="146"/>
        <v>1.5224292986150535E-7</v>
      </c>
      <c r="JM117" s="79">
        <f t="shared" si="146"/>
        <v>1.8950159000031189E-5</v>
      </c>
    </row>
    <row r="118" spans="2:273" x14ac:dyDescent="0.25">
      <c r="B118" s="2">
        <v>91</v>
      </c>
      <c r="C118" s="37">
        <v>0.64492700000000003</v>
      </c>
      <c r="D118" s="37">
        <v>0.65792399999999995</v>
      </c>
      <c r="E118" s="37">
        <v>0.62226599999999999</v>
      </c>
      <c r="F118" s="37">
        <v>0.382158</v>
      </c>
      <c r="G118" s="37">
        <v>0.35950100000000001</v>
      </c>
      <c r="H118" s="37">
        <v>0.36035200000000001</v>
      </c>
      <c r="I118" s="37">
        <v>0.355076</v>
      </c>
      <c r="J118" s="37">
        <v>0.35916599999999999</v>
      </c>
      <c r="K118" s="37">
        <v>0.356103</v>
      </c>
      <c r="L118" s="37">
        <v>0.35623100000000002</v>
      </c>
      <c r="M118" s="37">
        <v>0.35555300000000001</v>
      </c>
      <c r="N118" s="37">
        <v>0.35531000000000001</v>
      </c>
      <c r="O118" s="37">
        <v>0.34837699999999999</v>
      </c>
      <c r="P118" s="37">
        <v>0.35128500000000001</v>
      </c>
      <c r="Q118" s="37">
        <v>0.36132199999999998</v>
      </c>
      <c r="S118" s="4">
        <f t="shared" si="147"/>
        <v>0.65503603894692142</v>
      </c>
      <c r="T118" s="4">
        <f t="shared" si="147"/>
        <v>0.6801264286977653</v>
      </c>
      <c r="U118" s="4">
        <f t="shared" si="147"/>
        <v>0.61608484255147944</v>
      </c>
      <c r="V118" s="4">
        <f t="shared" si="147"/>
        <v>0.39425168820875744</v>
      </c>
      <c r="W118" s="4">
        <f t="shared" si="147"/>
        <v>0.36401059758897641</v>
      </c>
      <c r="X118" s="4">
        <f t="shared" si="147"/>
        <v>0.36172237953226516</v>
      </c>
      <c r="Y118" s="4">
        <f t="shared" si="147"/>
        <v>0.35600522211512864</v>
      </c>
      <c r="Z118" s="4">
        <f t="shared" si="147"/>
        <v>0.36208948486895992</v>
      </c>
      <c r="AA118" s="4">
        <f t="shared" si="147"/>
        <v>0.35329767806552903</v>
      </c>
      <c r="AB118" s="4">
        <f t="shared" si="147"/>
        <v>0.35487366222490724</v>
      </c>
      <c r="AC118" s="4">
        <f t="shared" si="147"/>
        <v>0.35506263548473499</v>
      </c>
      <c r="AD118" s="4">
        <f t="shared" si="147"/>
        <v>0.3548162309491954</v>
      </c>
      <c r="AE118" s="4">
        <f t="shared" si="147"/>
        <v>0.35084612334675253</v>
      </c>
      <c r="AF118" s="4">
        <f t="shared" si="147"/>
        <v>0.35377465897316529</v>
      </c>
      <c r="AG118" s="4">
        <f t="shared" si="147"/>
        <v>0.36054710478599428</v>
      </c>
      <c r="AI118" s="4">
        <f t="shared" si="148"/>
        <v>-1.0109038946921389E-2</v>
      </c>
      <c r="AJ118" s="4">
        <f t="shared" si="148"/>
        <v>-2.2202428697765342E-2</v>
      </c>
      <c r="AK118" s="4">
        <f t="shared" si="148"/>
        <v>6.1811574485205467E-3</v>
      </c>
      <c r="AL118" s="4">
        <f t="shared" si="148"/>
        <v>-1.2093688208757447E-2</v>
      </c>
      <c r="AM118" s="4">
        <f t="shared" si="148"/>
        <v>-4.5095975889763995E-3</v>
      </c>
      <c r="AN118" s="4">
        <f t="shared" si="148"/>
        <v>-1.3703795322651535E-3</v>
      </c>
      <c r="AO118" s="4">
        <f t="shared" si="148"/>
        <v>-9.2922211512863617E-4</v>
      </c>
      <c r="AP118" s="4">
        <f t="shared" si="148"/>
        <v>-2.9234848689599358E-3</v>
      </c>
      <c r="AQ118" s="4">
        <f t="shared" si="148"/>
        <v>2.8053219344709723E-3</v>
      </c>
      <c r="AR118" s="4">
        <f t="shared" si="148"/>
        <v>1.3573377750927818E-3</v>
      </c>
      <c r="AS118" s="4">
        <f t="shared" si="148"/>
        <v>4.9036451526501823E-4</v>
      </c>
      <c r="AT118" s="4">
        <f t="shared" si="148"/>
        <v>4.9376905080461553E-4</v>
      </c>
      <c r="AU118" s="4">
        <f t="shared" si="148"/>
        <v>-2.4691233467525331E-3</v>
      </c>
      <c r="AV118" s="4">
        <f t="shared" si="148"/>
        <v>-2.4896589731652763E-3</v>
      </c>
      <c r="AW118" s="4">
        <f t="shared" si="148"/>
        <v>7.7489521400569972E-4</v>
      </c>
      <c r="AY118" s="2">
        <f t="shared" si="140"/>
        <v>0.37376808774193854</v>
      </c>
      <c r="AZ118" s="2">
        <f t="shared" si="140"/>
        <v>0.37316520844630369</v>
      </c>
      <c r="BA118" s="2">
        <f t="shared" si="140"/>
        <v>0.36963948463266277</v>
      </c>
      <c r="BB118" s="2">
        <f t="shared" si="140"/>
        <v>0.36659841063417897</v>
      </c>
      <c r="BC118" s="2">
        <f t="shared" si="140"/>
        <v>0.36401053305676317</v>
      </c>
      <c r="BD118" s="2">
        <f t="shared" si="140"/>
        <v>0.36172237705479293</v>
      </c>
      <c r="BE118" s="2">
        <f t="shared" si="140"/>
        <v>0.35600517241261892</v>
      </c>
      <c r="BF118" s="2">
        <f t="shared" si="140"/>
        <v>0.36208942595955723</v>
      </c>
      <c r="BG118" s="2">
        <f t="shared" si="140"/>
        <v>0.35329719462847037</v>
      </c>
      <c r="BH118" s="2">
        <f t="shared" si="140"/>
        <v>0.35487316161321075</v>
      </c>
      <c r="BI118" s="2">
        <f t="shared" si="140"/>
        <v>0.35506226090198861</v>
      </c>
      <c r="BJ118" s="2">
        <f t="shared" si="140"/>
        <v>0.35481620150979015</v>
      </c>
      <c r="BK118" s="2">
        <f t="shared" si="140"/>
        <v>0.35084610852238807</v>
      </c>
      <c r="BL118" s="2">
        <f t="shared" si="140"/>
        <v>0.3537743087482999</v>
      </c>
      <c r="BM118" s="2">
        <f t="shared" si="140"/>
        <v>0.3604811355965431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 t="str">
        <f t="shared" si="141"/>
        <v/>
      </c>
      <c r="CG118" s="2" t="str">
        <f t="shared" si="141"/>
        <v/>
      </c>
      <c r="CH118" s="2" t="str">
        <f t="shared" si="141"/>
        <v/>
      </c>
      <c r="CI118" s="2">
        <f t="shared" si="141"/>
        <v>0.35950100000000001</v>
      </c>
      <c r="CJ118" s="2">
        <f t="shared" si="141"/>
        <v>0.36035200000000001</v>
      </c>
      <c r="CK118" s="2">
        <f t="shared" si="141"/>
        <v>0.355076</v>
      </c>
      <c r="CL118" s="2">
        <f t="shared" si="141"/>
        <v>0.35916599999999999</v>
      </c>
      <c r="CM118" s="2">
        <f t="shared" si="141"/>
        <v>0.356103</v>
      </c>
      <c r="CN118" s="2">
        <f t="shared" si="141"/>
        <v>0.35623100000000002</v>
      </c>
      <c r="CO118" s="2">
        <f t="shared" si="141"/>
        <v>0.35555300000000001</v>
      </c>
      <c r="CP118" s="2">
        <f t="shared" si="141"/>
        <v>0.35531000000000001</v>
      </c>
      <c r="CQ118" s="2">
        <f t="shared" si="141"/>
        <v>0.34837699999999999</v>
      </c>
      <c r="CR118" s="2">
        <f t="shared" si="141"/>
        <v>0.35128500000000001</v>
      </c>
      <c r="CS118" s="2">
        <f t="shared" si="141"/>
        <v>0.36132199999999998</v>
      </c>
      <c r="CU118" s="2" t="str">
        <f t="shared" si="111"/>
        <v/>
      </c>
      <c r="CV118" s="2" t="str">
        <f t="shared" si="112"/>
        <v/>
      </c>
      <c r="CW118" s="2" t="str">
        <f t="shared" si="113"/>
        <v/>
      </c>
      <c r="CX118" s="2" t="str">
        <f t="shared" si="114"/>
        <v/>
      </c>
      <c r="CY118" s="2">
        <f t="shared" si="115"/>
        <v>0.35950100000000001</v>
      </c>
      <c r="CZ118" s="2">
        <f t="shared" si="116"/>
        <v>0.36035200000000001</v>
      </c>
      <c r="DA118" s="2">
        <f t="shared" si="117"/>
        <v>0.355076</v>
      </c>
      <c r="DB118" s="2">
        <f t="shared" si="118"/>
        <v>0.35916599999999999</v>
      </c>
      <c r="DC118" s="2">
        <f t="shared" si="119"/>
        <v>0.356103</v>
      </c>
      <c r="DD118" s="2">
        <f t="shared" si="120"/>
        <v>0.35623100000000002</v>
      </c>
      <c r="DE118" s="2">
        <f t="shared" si="121"/>
        <v>0.35555300000000001</v>
      </c>
      <c r="DF118" s="2">
        <f t="shared" si="122"/>
        <v>0.35531000000000001</v>
      </c>
      <c r="DG118" s="2">
        <f t="shared" si="123"/>
        <v>0.34837699999999999</v>
      </c>
      <c r="DH118" s="2">
        <f t="shared" si="124"/>
        <v>0.35128500000000001</v>
      </c>
      <c r="DI118" s="2">
        <f t="shared" si="125"/>
        <v>0.36132199999999998</v>
      </c>
      <c r="DK118" s="2">
        <f t="shared" si="149"/>
        <v>0.41854722756706741</v>
      </c>
      <c r="DL118" s="2">
        <f t="shared" si="149"/>
        <v>0.41620367641633732</v>
      </c>
      <c r="DM118" s="2">
        <f t="shared" si="149"/>
        <v>0.42663758181818184</v>
      </c>
      <c r="DN118" s="2">
        <f t="shared" si="149"/>
        <v>0.42442428232118767</v>
      </c>
      <c r="DO118" s="2">
        <f t="shared" si="149"/>
        <v>0.42524216707317075</v>
      </c>
      <c r="DP118" s="2">
        <f t="shared" si="149"/>
        <v>0.42389486936936932</v>
      </c>
      <c r="DQ118" s="2">
        <f t="shared" si="149"/>
        <v>0.42778935202444612</v>
      </c>
      <c r="DR118" s="2">
        <f t="shared" si="149"/>
        <v>0.44126021651651659</v>
      </c>
      <c r="DS118" s="2">
        <f t="shared" si="149"/>
        <v>0.42577183193277313</v>
      </c>
      <c r="DT118" s="2">
        <f t="shared" si="149"/>
        <v>0.41644477142857145</v>
      </c>
      <c r="DU118" s="2">
        <f t="shared" si="149"/>
        <v>0.42630487955182078</v>
      </c>
      <c r="DV118" s="2">
        <f t="shared" si="149"/>
        <v>0.42501622521008414</v>
      </c>
      <c r="DW118" s="2">
        <f t="shared" si="149"/>
        <v>0.42776920840336136</v>
      </c>
      <c r="DX118" s="2">
        <f t="shared" si="149"/>
        <v>0.41870631820728299</v>
      </c>
      <c r="DY118" s="2">
        <f t="shared" si="149"/>
        <v>0.40962769610389616</v>
      </c>
      <c r="EA118" s="2">
        <f t="shared" si="153"/>
        <v>0.37296615158957552</v>
      </c>
      <c r="EB118" s="2">
        <f t="shared" si="153"/>
        <v>0.37215688633439142</v>
      </c>
      <c r="EC118" s="2">
        <f t="shared" si="153"/>
        <v>0.36847618423649231</v>
      </c>
      <c r="ED118" s="2">
        <f t="shared" si="153"/>
        <v>0.36556805719557189</v>
      </c>
      <c r="EE118" s="2">
        <f t="shared" si="152"/>
        <v>0.36344351450961421</v>
      </c>
      <c r="EF118" s="2">
        <f t="shared" si="152"/>
        <v>0.36131829217576183</v>
      </c>
      <c r="EG118" s="2">
        <f t="shared" si="152"/>
        <v>0.35561213357546412</v>
      </c>
      <c r="EH118" s="2">
        <f t="shared" si="152"/>
        <v>0.36159339295718285</v>
      </c>
      <c r="EI118" s="2">
        <f t="shared" si="152"/>
        <v>0.35287804072028811</v>
      </c>
      <c r="EJ118" s="2">
        <f t="shared" si="152"/>
        <v>0.35452696518321825</v>
      </c>
      <c r="EK118" s="2">
        <f t="shared" si="152"/>
        <v>0.35465632962118854</v>
      </c>
      <c r="EL118" s="2">
        <f t="shared" si="152"/>
        <v>0.35440157679580314</v>
      </c>
      <c r="EM118" s="2">
        <f t="shared" si="136"/>
        <v>0.35038812247710938</v>
      </c>
      <c r="EN118" s="2">
        <f t="shared" si="136"/>
        <v>0.35337661352760597</v>
      </c>
      <c r="EO118" s="2">
        <f t="shared" si="136"/>
        <v>0.36010049010409029</v>
      </c>
      <c r="EQ118" s="2">
        <f t="shared" si="150"/>
        <v>0.37146696375900223</v>
      </c>
      <c r="ER118" s="2">
        <f t="shared" si="150"/>
        <v>0.37159958739278376</v>
      </c>
      <c r="ES118" s="2">
        <f t="shared" si="150"/>
        <v>0.36782368695418644</v>
      </c>
      <c r="ET118" s="2">
        <f t="shared" si="150"/>
        <v>0.36320515980254964</v>
      </c>
      <c r="EU118" s="2">
        <f t="shared" si="150"/>
        <v>0.36281621169809208</v>
      </c>
      <c r="EV118" s="2">
        <f t="shared" si="150"/>
        <v>0.3610117284886275</v>
      </c>
      <c r="EW118" s="2">
        <f t="shared" si="150"/>
        <v>0.35507221066064426</v>
      </c>
      <c r="EX118" s="2">
        <f t="shared" si="150"/>
        <v>0.36087501697884844</v>
      </c>
      <c r="EY118" s="2">
        <f t="shared" si="150"/>
        <v>0.3528252013272451</v>
      </c>
      <c r="EZ118" s="2">
        <f t="shared" si="150"/>
        <v>0.35445193915750656</v>
      </c>
      <c r="FA118" s="2">
        <f t="shared" si="150"/>
        <v>0.35471975388565391</v>
      </c>
      <c r="FB118" s="2">
        <f t="shared" si="150"/>
        <v>0.35411068827738368</v>
      </c>
      <c r="FC118" s="2">
        <f t="shared" si="150"/>
        <v>0.3503487954652606</v>
      </c>
      <c r="FD118" s="2">
        <f t="shared" si="150"/>
        <v>0.35577810109737645</v>
      </c>
      <c r="FE118" s="2">
        <f t="shared" si="150"/>
        <v>0.35986238507263762</v>
      </c>
      <c r="FG118" s="2">
        <f t="shared" si="151"/>
        <v>0.98227267859222378</v>
      </c>
      <c r="FH118" s="2">
        <f t="shared" si="151"/>
        <v>0.97708305624604264</v>
      </c>
      <c r="FI118" s="2">
        <f t="shared" si="151"/>
        <v>0.9799759640514234</v>
      </c>
      <c r="FJ118" s="2">
        <f t="shared" si="151"/>
        <v>0.98238019871302384</v>
      </c>
      <c r="FK118" s="2">
        <f t="shared" si="151"/>
        <v>0.99077691199098716</v>
      </c>
      <c r="FL118" s="2">
        <f t="shared" si="151"/>
        <v>0.99350985014482496</v>
      </c>
      <c r="FM118" s="2">
        <f t="shared" si="151"/>
        <v>0.99449535505941733</v>
      </c>
      <c r="FN118" s="2">
        <f t="shared" si="151"/>
        <v>0.99369172910470471</v>
      </c>
      <c r="FO118" s="2">
        <f t="shared" si="151"/>
        <v>0.99424146196373431</v>
      </c>
      <c r="FP118" s="2">
        <f t="shared" si="151"/>
        <v>0.99439578726248368</v>
      </c>
      <c r="FQ118" s="2">
        <f t="shared" si="151"/>
        <v>0.99434215897905032</v>
      </c>
      <c r="FR118" s="2">
        <f t="shared" si="151"/>
        <v>0.99409909381636785</v>
      </c>
      <c r="FS118" s="2">
        <f t="shared" si="151"/>
        <v>0.99407840371323619</v>
      </c>
      <c r="FT118" s="2">
        <f t="shared" si="151"/>
        <v>0.994088133995361</v>
      </c>
      <c r="FU118" s="2">
        <f t="shared" si="151"/>
        <v>0.99229489105854451</v>
      </c>
      <c r="FW118" s="2">
        <f t="shared" si="142"/>
        <v>4.0650220592854253E-3</v>
      </c>
      <c r="FX118" s="2">
        <f t="shared" si="142"/>
        <v>1.9660883167772654E-3</v>
      </c>
      <c r="FY118" s="2">
        <f t="shared" si="142"/>
        <v>2.0314564683688234E-3</v>
      </c>
      <c r="FZ118" s="2">
        <f t="shared" si="142"/>
        <v>2.827694773156642E-3</v>
      </c>
      <c r="GA118" s="2">
        <f t="shared" si="142"/>
        <v>4.7120214175380478E-3</v>
      </c>
      <c r="GB118" s="2">
        <f t="shared" si="142"/>
        <v>6.6755603002232799E-3</v>
      </c>
      <c r="GC118" s="2">
        <f t="shared" si="142"/>
        <v>7.9106166611240831E-3</v>
      </c>
      <c r="GD118" s="2">
        <f t="shared" si="142"/>
        <v>9.085635102548735E-3</v>
      </c>
      <c r="GE118" s="2">
        <f t="shared" si="142"/>
        <v>1.1502045869013277E-2</v>
      </c>
      <c r="GF118" s="2">
        <f t="shared" si="142"/>
        <v>1.0717993378057684E-2</v>
      </c>
      <c r="GG118" s="2">
        <f t="shared" si="142"/>
        <v>8.7533677473988995E-3</v>
      </c>
      <c r="GH118" s="2">
        <f t="shared" si="142"/>
        <v>7.1013510848725115E-3</v>
      </c>
      <c r="GI118" s="2">
        <f t="shared" si="142"/>
        <v>5.937542592967221E-3</v>
      </c>
      <c r="GJ118" s="2">
        <f t="shared" si="142"/>
        <v>4.778188590040696E-3</v>
      </c>
      <c r="GK118" s="2">
        <f t="shared" si="142"/>
        <v>4.0613393835295377E-3</v>
      </c>
      <c r="GM118" s="79">
        <f t="shared" si="143"/>
        <v>1.1861503207035686E-17</v>
      </c>
      <c r="GN118" s="79">
        <f t="shared" si="143"/>
        <v>4.8784727620934024E-21</v>
      </c>
      <c r="GO118" s="79">
        <f t="shared" si="143"/>
        <v>1.3695880156119672E-21</v>
      </c>
      <c r="GP118" s="79">
        <f t="shared" si="143"/>
        <v>1.3633638546201759E-28</v>
      </c>
      <c r="GQ118" s="79">
        <f t="shared" si="143"/>
        <v>6.8140804964217798E-56</v>
      </c>
      <c r="GR118" s="79">
        <f t="shared" si="143"/>
        <v>2.0548050303520964E-97</v>
      </c>
      <c r="GS118" s="79">
        <f t="shared" si="143"/>
        <v>3.3870426159262573E-85</v>
      </c>
      <c r="GT118" s="79">
        <f t="shared" si="143"/>
        <v>4.4803533881743905E-77</v>
      </c>
      <c r="GU118" s="79">
        <f t="shared" si="143"/>
        <v>1.202420979900436E-84</v>
      </c>
      <c r="GV118" s="79">
        <f t="shared" si="143"/>
        <v>5.4041288876871287E-86</v>
      </c>
      <c r="GW118" s="79">
        <f t="shared" si="143"/>
        <v>3.0080913621228176E-79</v>
      </c>
      <c r="GX118" s="79">
        <f t="shared" si="143"/>
        <v>2.8871803461434355E-66</v>
      </c>
      <c r="GY118" s="79">
        <f t="shared" si="143"/>
        <v>8.5783520802342501E-57</v>
      </c>
      <c r="GZ118" s="79">
        <f t="shared" si="143"/>
        <v>1.4355262882925546E-62</v>
      </c>
      <c r="HA118" s="79">
        <f t="shared" si="143"/>
        <v>1.2050917922896547E-70</v>
      </c>
      <c r="HC118" s="79">
        <f t="shared" si="74"/>
        <v>0.64604207754824527</v>
      </c>
      <c r="HD118" s="79">
        <f t="shared" si="74"/>
        <v>0.6266413648618967</v>
      </c>
      <c r="HE118" s="79">
        <f t="shared" si="74"/>
        <v>0.60380549120288973</v>
      </c>
      <c r="HF118" s="79">
        <f t="shared" si="74"/>
        <v>0.1138312475673434</v>
      </c>
      <c r="HG118" s="79">
        <f t="shared" si="74"/>
        <v>8.8541851086273899E-7</v>
      </c>
      <c r="HH118" s="79">
        <f t="shared" si="74"/>
        <v>4.567563076676588E-15</v>
      </c>
      <c r="HI118" s="79">
        <f t="shared" si="139"/>
        <v>1.4333143948447029E-15</v>
      </c>
      <c r="HJ118" s="79">
        <f t="shared" si="139"/>
        <v>1.3715767788698908E-15</v>
      </c>
      <c r="HK118" s="79">
        <f t="shared" si="139"/>
        <v>6.0800955426754864E-16</v>
      </c>
      <c r="HL118" s="79">
        <f t="shared" si="139"/>
        <v>1.8640852959932812E-17</v>
      </c>
      <c r="HM118" s="79">
        <f t="shared" si="139"/>
        <v>2.1453275177816262E-14</v>
      </c>
      <c r="HN118" s="79">
        <f t="shared" si="139"/>
        <v>2.0948505676002042E-9</v>
      </c>
      <c r="HO118" s="79">
        <f t="shared" si="139"/>
        <v>1.0644657041844905E-8</v>
      </c>
      <c r="HP118" s="79">
        <f t="shared" si="139"/>
        <v>3.312442017854227E-9</v>
      </c>
      <c r="HQ118" s="79">
        <f t="shared" si="139"/>
        <v>6.5085426473790664E-11</v>
      </c>
      <c r="HS118" s="79">
        <f t="shared" si="144"/>
        <v>3.618585688923466E-11</v>
      </c>
      <c r="HT118" s="79">
        <f t="shared" si="144"/>
        <v>2.6134057632510273E-14</v>
      </c>
      <c r="HU118" s="79">
        <f t="shared" si="144"/>
        <v>6.5527495562366514E-16</v>
      </c>
      <c r="HV118" s="79">
        <f t="shared" si="144"/>
        <v>2.6331754324377968E-16</v>
      </c>
      <c r="HW118" s="79">
        <f t="shared" si="144"/>
        <v>5.8337719195339953E-11</v>
      </c>
      <c r="HX118" s="79">
        <f t="shared" si="144"/>
        <v>5.5932911614661388E-9</v>
      </c>
      <c r="HY118" s="79">
        <f t="shared" si="144"/>
        <v>1.0666445206591839E-7</v>
      </c>
      <c r="HZ118" s="79">
        <f t="shared" si="144"/>
        <v>1.2072858553465233E-7</v>
      </c>
      <c r="IA118" s="79">
        <f t="shared" si="144"/>
        <v>8.2036182980682846E-7</v>
      </c>
      <c r="IB118" s="79">
        <f t="shared" si="144"/>
        <v>8.1273949255687108E-7</v>
      </c>
      <c r="IC118" s="79">
        <f t="shared" si="144"/>
        <v>5.4595184478915779E-7</v>
      </c>
      <c r="ID118" s="79">
        <f t="shared" si="144"/>
        <v>3.723224343143829E-8</v>
      </c>
      <c r="IE118" s="79">
        <f t="shared" si="144"/>
        <v>1.6712409640485911E-8</v>
      </c>
      <c r="IF118" s="79">
        <f t="shared" si="144"/>
        <v>2.5965019062321839E-7</v>
      </c>
      <c r="IG118" s="79">
        <f t="shared" si="144"/>
        <v>3.5709248703553811E-5</v>
      </c>
      <c r="II118" s="79">
        <f t="shared" si="145"/>
        <v>8.3702291174707597E-53</v>
      </c>
      <c r="IJ118" s="79">
        <f t="shared" si="145"/>
        <v>8.8021201814963514E-74</v>
      </c>
      <c r="IK118" s="79">
        <f t="shared" si="145"/>
        <v>5.250319103434546E-84</v>
      </c>
      <c r="IL118" s="79">
        <f t="shared" si="145"/>
        <v>7.3411156812038311E-96</v>
      </c>
      <c r="IM118" s="79">
        <f t="shared" si="145"/>
        <v>1.3517847378611233E-71</v>
      </c>
      <c r="IN118" s="79">
        <f t="shared" si="145"/>
        <v>6.6484088843681611E-65</v>
      </c>
      <c r="IO118" s="79">
        <f t="shared" si="145"/>
        <v>9.2862643896022697E-58</v>
      </c>
      <c r="IP118" s="79">
        <f t="shared" si="145"/>
        <v>5.3216822434830115E-57</v>
      </c>
      <c r="IQ118" s="79">
        <f t="shared" si="145"/>
        <v>2.5919970987026852E-54</v>
      </c>
      <c r="IR118" s="79">
        <f t="shared" si="145"/>
        <v>2.921400430920103E-56</v>
      </c>
      <c r="IS118" s="79">
        <f t="shared" si="145"/>
        <v>1.3013196958966209E-53</v>
      </c>
      <c r="IT118" s="79">
        <f t="shared" si="145"/>
        <v>7.8949853292431178E-61</v>
      </c>
      <c r="IU118" s="79">
        <f t="shared" si="145"/>
        <v>3.1222907019069867E-59</v>
      </c>
      <c r="IV118" s="79">
        <f t="shared" si="145"/>
        <v>1.7715682746628351E-39</v>
      </c>
      <c r="IW118" s="79">
        <f t="shared" si="145"/>
        <v>1.416326329302585E-22</v>
      </c>
      <c r="IY118" s="79">
        <f t="shared" si="146"/>
        <v>0.64604207758443111</v>
      </c>
      <c r="IZ118" s="79">
        <f t="shared" si="146"/>
        <v>0.62664136486192279</v>
      </c>
      <c r="JA118" s="79">
        <f t="shared" si="146"/>
        <v>0.6038054912028904</v>
      </c>
      <c r="JB118" s="79">
        <f t="shared" si="146"/>
        <v>0.11383124756734367</v>
      </c>
      <c r="JC118" s="79">
        <f t="shared" si="146"/>
        <v>8.8547684858193431E-7</v>
      </c>
      <c r="JD118" s="79">
        <f t="shared" si="146"/>
        <v>5.5932957290292154E-9</v>
      </c>
      <c r="JE118" s="79">
        <f t="shared" si="146"/>
        <v>1.0666445349923279E-7</v>
      </c>
      <c r="JF118" s="79">
        <f t="shared" si="146"/>
        <v>1.2072858690622912E-7</v>
      </c>
      <c r="JG118" s="79">
        <f t="shared" si="146"/>
        <v>8.2036183041483803E-7</v>
      </c>
      <c r="JH118" s="79">
        <f t="shared" si="146"/>
        <v>8.1273949257551195E-7</v>
      </c>
      <c r="JI118" s="79">
        <f t="shared" si="146"/>
        <v>5.4595186624243293E-7</v>
      </c>
      <c r="JJ118" s="79">
        <f t="shared" si="146"/>
        <v>3.9327093999038494E-8</v>
      </c>
      <c r="JK118" s="79">
        <f t="shared" si="146"/>
        <v>2.7357066682330818E-8</v>
      </c>
      <c r="JL118" s="79">
        <f t="shared" si="146"/>
        <v>2.6296263264107264E-7</v>
      </c>
      <c r="JM118" s="79">
        <f t="shared" si="146"/>
        <v>3.5709313788980287E-5</v>
      </c>
    </row>
    <row r="119" spans="2:273" x14ac:dyDescent="0.25">
      <c r="B119" s="2">
        <v>92</v>
      </c>
      <c r="C119" s="37">
        <v>0.62142200000000003</v>
      </c>
      <c r="D119" s="37">
        <v>0.650231</v>
      </c>
      <c r="E119" s="37">
        <v>0.57066700000000004</v>
      </c>
      <c r="F119" s="37">
        <v>0.36312299999999997</v>
      </c>
      <c r="G119" s="37">
        <v>0.36294900000000002</v>
      </c>
      <c r="H119" s="37">
        <v>0.35908400000000001</v>
      </c>
      <c r="I119" s="37">
        <v>0.35083900000000001</v>
      </c>
      <c r="J119" s="37">
        <v>0.35843900000000001</v>
      </c>
      <c r="K119" s="37">
        <v>0.34974</v>
      </c>
      <c r="L119" s="37">
        <v>0.35448099999999999</v>
      </c>
      <c r="M119" s="37">
        <v>0.35727399999999998</v>
      </c>
      <c r="N119" s="37">
        <v>0.35671599999999998</v>
      </c>
      <c r="O119" s="37">
        <v>0.35336400000000001</v>
      </c>
      <c r="P119" s="37">
        <v>0.35060400000000003</v>
      </c>
      <c r="Q119" s="37">
        <v>0.36097099999999999</v>
      </c>
      <c r="S119" s="4">
        <f t="shared" si="147"/>
        <v>0.61742122260589327</v>
      </c>
      <c r="T119" s="4">
        <f t="shared" si="147"/>
        <v>0.6721738506167263</v>
      </c>
      <c r="U119" s="4">
        <f t="shared" si="147"/>
        <v>0.55273203550949712</v>
      </c>
      <c r="V119" s="4">
        <f t="shared" si="147"/>
        <v>0.37569115371585315</v>
      </c>
      <c r="W119" s="4">
        <f t="shared" si="147"/>
        <v>0.36365605194669831</v>
      </c>
      <c r="X119" s="4">
        <f t="shared" si="147"/>
        <v>0.36135144408594716</v>
      </c>
      <c r="Y119" s="4">
        <f t="shared" si="147"/>
        <v>0.35567053582245717</v>
      </c>
      <c r="Z119" s="4">
        <f t="shared" si="147"/>
        <v>0.36163857482903838</v>
      </c>
      <c r="AA119" s="4">
        <f t="shared" si="147"/>
        <v>0.35306574227145787</v>
      </c>
      <c r="AB119" s="4">
        <f t="shared" si="147"/>
        <v>0.3546124116350714</v>
      </c>
      <c r="AC119" s="4">
        <f t="shared" si="147"/>
        <v>0.35477545318958265</v>
      </c>
      <c r="AD119" s="4">
        <f t="shared" si="147"/>
        <v>0.35443993027810916</v>
      </c>
      <c r="AE119" s="4">
        <f t="shared" si="147"/>
        <v>0.35055373015563951</v>
      </c>
      <c r="AF119" s="4">
        <f t="shared" si="147"/>
        <v>0.35368918087266049</v>
      </c>
      <c r="AG119" s="4">
        <f t="shared" si="147"/>
        <v>0.36039301526834344</v>
      </c>
      <c r="AI119" s="4">
        <f t="shared" si="148"/>
        <v>4.0007773941067581E-3</v>
      </c>
      <c r="AJ119" s="4">
        <f t="shared" si="148"/>
        <v>-2.1942850616726295E-2</v>
      </c>
      <c r="AK119" s="4">
        <f t="shared" si="148"/>
        <v>1.7934964490502914E-2</v>
      </c>
      <c r="AL119" s="4">
        <f t="shared" si="148"/>
        <v>-1.2568153715853181E-2</v>
      </c>
      <c r="AM119" s="4">
        <f t="shared" si="148"/>
        <v>-7.0705194669828941E-4</v>
      </c>
      <c r="AN119" s="4">
        <f t="shared" si="148"/>
        <v>-2.2674440859471456E-3</v>
      </c>
      <c r="AO119" s="4">
        <f t="shared" si="148"/>
        <v>-4.8315358224571558E-3</v>
      </c>
      <c r="AP119" s="4">
        <f t="shared" si="148"/>
        <v>-3.1995748290383763E-3</v>
      </c>
      <c r="AQ119" s="4">
        <f t="shared" si="148"/>
        <v>-3.3257422714578766E-3</v>
      </c>
      <c r="AR119" s="4">
        <f t="shared" si="148"/>
        <v>-1.3141163507141007E-4</v>
      </c>
      <c r="AS119" s="4">
        <f t="shared" si="148"/>
        <v>2.4985468104173347E-3</v>
      </c>
      <c r="AT119" s="4">
        <f t="shared" si="148"/>
        <v>2.2760697218908166E-3</v>
      </c>
      <c r="AU119" s="4">
        <f t="shared" si="148"/>
        <v>2.8102698443605023E-3</v>
      </c>
      <c r="AV119" s="4">
        <f t="shared" si="148"/>
        <v>-3.0851808726604646E-3</v>
      </c>
      <c r="AW119" s="4">
        <f t="shared" si="148"/>
        <v>5.7798473165654451E-4</v>
      </c>
      <c r="AY119" s="2">
        <f t="shared" si="140"/>
        <v>0.37329553680038852</v>
      </c>
      <c r="AZ119" s="2">
        <f t="shared" si="140"/>
        <v>0.37284434463032279</v>
      </c>
      <c r="BA119" s="2">
        <f t="shared" si="140"/>
        <v>0.36931104792037805</v>
      </c>
      <c r="BB119" s="2">
        <f t="shared" si="140"/>
        <v>0.36616889480619658</v>
      </c>
      <c r="BC119" s="2">
        <f t="shared" si="140"/>
        <v>0.36365604905170451</v>
      </c>
      <c r="BD119" s="2">
        <f t="shared" si="140"/>
        <v>0.36135143460126534</v>
      </c>
      <c r="BE119" s="2">
        <f t="shared" si="140"/>
        <v>0.35567037214417496</v>
      </c>
      <c r="BF119" s="2">
        <f t="shared" si="140"/>
        <v>0.36163837666914989</v>
      </c>
      <c r="BG119" s="2">
        <f t="shared" si="140"/>
        <v>0.35306420241941872</v>
      </c>
      <c r="BH119" s="2">
        <f t="shared" si="140"/>
        <v>0.35461081220162338</v>
      </c>
      <c r="BI119" s="2">
        <f t="shared" si="140"/>
        <v>0.35477432429155437</v>
      </c>
      <c r="BJ119" s="2">
        <f t="shared" si="140"/>
        <v>0.3544398286398398</v>
      </c>
      <c r="BK119" s="2">
        <f t="shared" si="140"/>
        <v>0.3505536815697991</v>
      </c>
      <c r="BL119" s="2">
        <f t="shared" si="140"/>
        <v>0.35368827340039327</v>
      </c>
      <c r="BM119" s="2">
        <f t="shared" si="140"/>
        <v>0.36027494027679963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 t="str">
        <f t="shared" si="141"/>
        <v/>
      </c>
      <c r="CG119" s="2" t="str">
        <f t="shared" si="141"/>
        <v/>
      </c>
      <c r="CH119" s="2" t="str">
        <f t="shared" si="141"/>
        <v/>
      </c>
      <c r="CI119" s="2">
        <f t="shared" si="141"/>
        <v>0.36294900000000002</v>
      </c>
      <c r="CJ119" s="2">
        <f t="shared" si="141"/>
        <v>0.35908400000000001</v>
      </c>
      <c r="CK119" s="2">
        <f t="shared" si="141"/>
        <v>0.35083900000000001</v>
      </c>
      <c r="CL119" s="2">
        <f t="shared" si="141"/>
        <v>0.35843900000000001</v>
      </c>
      <c r="CM119" s="2">
        <f t="shared" si="141"/>
        <v>0.34974</v>
      </c>
      <c r="CN119" s="2">
        <f t="shared" si="141"/>
        <v>0.35448099999999999</v>
      </c>
      <c r="CO119" s="2">
        <f t="shared" si="141"/>
        <v>0.35727399999999998</v>
      </c>
      <c r="CP119" s="2">
        <f t="shared" si="141"/>
        <v>0.35671599999999998</v>
      </c>
      <c r="CQ119" s="2">
        <f t="shared" si="141"/>
        <v>0.35336400000000001</v>
      </c>
      <c r="CR119" s="2">
        <f t="shared" si="141"/>
        <v>0.35060400000000003</v>
      </c>
      <c r="CS119" s="2">
        <f t="shared" si="141"/>
        <v>0.36097099999999999</v>
      </c>
      <c r="CU119" s="2" t="str">
        <f t="shared" si="111"/>
        <v/>
      </c>
      <c r="CV119" s="2" t="str">
        <f t="shared" si="112"/>
        <v/>
      </c>
      <c r="CW119" s="2" t="str">
        <f t="shared" si="113"/>
        <v/>
      </c>
      <c r="CX119" s="2" t="str">
        <f t="shared" si="114"/>
        <v/>
      </c>
      <c r="CY119" s="2">
        <f t="shared" si="115"/>
        <v>0.36294900000000002</v>
      </c>
      <c r="CZ119" s="2">
        <f t="shared" si="116"/>
        <v>0.35908400000000001</v>
      </c>
      <c r="DA119" s="2">
        <f t="shared" si="117"/>
        <v>0.35083900000000001</v>
      </c>
      <c r="DB119" s="2">
        <f t="shared" si="118"/>
        <v>0.35843900000000001</v>
      </c>
      <c r="DC119" s="2">
        <f t="shared" si="119"/>
        <v>0.34974</v>
      </c>
      <c r="DD119" s="2">
        <f t="shared" si="120"/>
        <v>0.35448099999999999</v>
      </c>
      <c r="DE119" s="2">
        <f t="shared" si="121"/>
        <v>0.35727399999999998</v>
      </c>
      <c r="DF119" s="2">
        <f t="shared" si="122"/>
        <v>0.35671599999999998</v>
      </c>
      <c r="DG119" s="2">
        <f t="shared" si="123"/>
        <v>0.35336400000000001</v>
      </c>
      <c r="DH119" s="2">
        <f t="shared" si="124"/>
        <v>0.35060400000000003</v>
      </c>
      <c r="DI119" s="2">
        <f t="shared" si="125"/>
        <v>0.36097099999999999</v>
      </c>
      <c r="DK119" s="2">
        <f t="shared" si="149"/>
        <v>0.41899265425531906</v>
      </c>
      <c r="DL119" s="2">
        <f t="shared" si="149"/>
        <v>0.41660860052700927</v>
      </c>
      <c r="DM119" s="2">
        <f t="shared" si="149"/>
        <v>0.42722591324876674</v>
      </c>
      <c r="DN119" s="2">
        <f t="shared" si="149"/>
        <v>0.42505843657219983</v>
      </c>
      <c r="DO119" s="2">
        <f t="shared" si="149"/>
        <v>0.42577084493433398</v>
      </c>
      <c r="DP119" s="2">
        <f t="shared" si="149"/>
        <v>0.42445710682110677</v>
      </c>
      <c r="DQ119" s="2">
        <f t="shared" si="149"/>
        <v>0.42841987944996174</v>
      </c>
      <c r="DR119" s="2">
        <f t="shared" si="149"/>
        <v>0.44201239141999149</v>
      </c>
      <c r="DS119" s="2">
        <f t="shared" si="149"/>
        <v>0.42643489915966393</v>
      </c>
      <c r="DT119" s="2">
        <f t="shared" si="149"/>
        <v>0.41691002857142861</v>
      </c>
      <c r="DU119" s="2">
        <f t="shared" si="149"/>
        <v>0.42683709915966389</v>
      </c>
      <c r="DV119" s="2">
        <f t="shared" si="149"/>
        <v>0.42566688655462193</v>
      </c>
      <c r="DW119" s="2">
        <f t="shared" si="149"/>
        <v>0.4284786336134454</v>
      </c>
      <c r="DX119" s="2">
        <f t="shared" si="149"/>
        <v>0.41939923949579838</v>
      </c>
      <c r="DY119" s="2">
        <f t="shared" si="149"/>
        <v>0.41028624873949582</v>
      </c>
      <c r="EA119" s="2">
        <f t="shared" si="153"/>
        <v>0.37254983885932585</v>
      </c>
      <c r="EB119" s="2">
        <f t="shared" si="153"/>
        <v>0.37190938522776018</v>
      </c>
      <c r="EC119" s="2">
        <f t="shared" si="153"/>
        <v>0.36823321298855899</v>
      </c>
      <c r="ED119" s="2">
        <f t="shared" si="153"/>
        <v>0.36521270664206634</v>
      </c>
      <c r="EE119" s="2">
        <f t="shared" si="152"/>
        <v>0.36313173955895994</v>
      </c>
      <c r="EF119" s="2">
        <f t="shared" si="152"/>
        <v>0.36097742219702339</v>
      </c>
      <c r="EG119" s="2">
        <f t="shared" si="152"/>
        <v>0.35530736481033098</v>
      </c>
      <c r="EH119" s="2">
        <f t="shared" si="152"/>
        <v>0.36117950540216082</v>
      </c>
      <c r="EI119" s="2">
        <f t="shared" si="152"/>
        <v>0.35267724249699883</v>
      </c>
      <c r="EJ119" s="2">
        <f t="shared" si="152"/>
        <v>0.35429153011860504</v>
      </c>
      <c r="EK119" s="2">
        <f t="shared" si="152"/>
        <v>0.35439984564384125</v>
      </c>
      <c r="EL119" s="2">
        <f t="shared" si="152"/>
        <v>0.35405633208232451</v>
      </c>
      <c r="EM119" s="2">
        <f t="shared" si="136"/>
        <v>0.35013058954415671</v>
      </c>
      <c r="EN119" s="2">
        <f t="shared" si="136"/>
        <v>0.35332026166990199</v>
      </c>
      <c r="EO119" s="2">
        <f t="shared" si="136"/>
        <v>0.35992228124445402</v>
      </c>
      <c r="EQ119" s="2">
        <f t="shared" si="150"/>
        <v>0.37112692310744677</v>
      </c>
      <c r="ER119" s="2">
        <f t="shared" si="150"/>
        <v>0.37136922778598846</v>
      </c>
      <c r="ES119" s="2">
        <f t="shared" si="150"/>
        <v>0.36760484059843213</v>
      </c>
      <c r="ET119" s="2">
        <f t="shared" si="150"/>
        <v>0.36295663475980583</v>
      </c>
      <c r="EU119" s="2">
        <f t="shared" si="150"/>
        <v>0.36254873451197145</v>
      </c>
      <c r="EV119" s="2">
        <f t="shared" si="150"/>
        <v>0.36071165384661558</v>
      </c>
      <c r="EW119" s="2">
        <f t="shared" si="150"/>
        <v>0.35482081978288305</v>
      </c>
      <c r="EX119" s="2">
        <f t="shared" si="150"/>
        <v>0.36053292824805122</v>
      </c>
      <c r="EY119" s="2">
        <f t="shared" si="150"/>
        <v>0.35262957264266687</v>
      </c>
      <c r="EZ119" s="2">
        <f t="shared" si="150"/>
        <v>0.35421270539113969</v>
      </c>
      <c r="FA119" s="2">
        <f t="shared" si="150"/>
        <v>0.35445358579743408</v>
      </c>
      <c r="FB119" s="2">
        <f t="shared" si="150"/>
        <v>0.353787801122257</v>
      </c>
      <c r="FC119" s="2">
        <f t="shared" si="150"/>
        <v>0.35009188077475267</v>
      </c>
      <c r="FD119" s="2">
        <f t="shared" si="150"/>
        <v>0.35552567152662068</v>
      </c>
      <c r="FE119" s="2">
        <f t="shared" si="150"/>
        <v>0.35958623882983737</v>
      </c>
      <c r="FG119" s="2">
        <f t="shared" si="151"/>
        <v>0.98380723304903517</v>
      </c>
      <c r="FH119" s="2">
        <f t="shared" si="151"/>
        <v>0.97905726907573354</v>
      </c>
      <c r="FI119" s="2">
        <f t="shared" si="151"/>
        <v>0.98170562935006755</v>
      </c>
      <c r="FJ119" s="2">
        <f t="shared" si="151"/>
        <v>0.98390559825868151</v>
      </c>
      <c r="FK119" s="2">
        <f t="shared" si="151"/>
        <v>0.99158161197409078</v>
      </c>
      <c r="FL119" s="2">
        <f t="shared" si="151"/>
        <v>0.99407753088101181</v>
      </c>
      <c r="FM119" s="2">
        <f t="shared" si="151"/>
        <v>0.99497727139336312</v>
      </c>
      <c r="FN119" s="2">
        <f t="shared" si="151"/>
        <v>0.99424359341796142</v>
      </c>
      <c r="FO119" s="2">
        <f t="shared" si="151"/>
        <v>0.99474548848927602</v>
      </c>
      <c r="FP119" s="2">
        <f t="shared" si="151"/>
        <v>0.99488637565815807</v>
      </c>
      <c r="FQ119" s="2">
        <f t="shared" si="151"/>
        <v>0.99483741757993693</v>
      </c>
      <c r="FR119" s="2">
        <f t="shared" si="151"/>
        <v>0.99461551388833724</v>
      </c>
      <c r="FS119" s="2">
        <f t="shared" si="151"/>
        <v>0.99459662464554999</v>
      </c>
      <c r="FT119" s="2">
        <f t="shared" si="151"/>
        <v>0.9946055080154208</v>
      </c>
      <c r="FU119" s="2">
        <f t="shared" si="151"/>
        <v>0.99296808973041539</v>
      </c>
      <c r="FW119" s="2">
        <f t="shared" si="142"/>
        <v>4.4554606855628847E-3</v>
      </c>
      <c r="FX119" s="2">
        <f t="shared" si="142"/>
        <v>2.1553641315380295E-3</v>
      </c>
      <c r="FY119" s="2">
        <f t="shared" si="142"/>
        <v>2.2270112492494497E-3</v>
      </c>
      <c r="FZ119" s="2">
        <f t="shared" si="142"/>
        <v>3.0996600430962867E-3</v>
      </c>
      <c r="GA119" s="2">
        <f t="shared" si="142"/>
        <v>5.164281024100245E-3</v>
      </c>
      <c r="GB119" s="2">
        <f t="shared" si="142"/>
        <v>7.3148951871310633E-3</v>
      </c>
      <c r="GC119" s="2">
        <f t="shared" si="142"/>
        <v>8.6672038594256349E-3</v>
      </c>
      <c r="GD119" s="2">
        <f t="shared" si="142"/>
        <v>9.9534759126212978E-3</v>
      </c>
      <c r="GE119" s="2">
        <f t="shared" si="142"/>
        <v>1.2597762811381311E-2</v>
      </c>
      <c r="GF119" s="2">
        <f t="shared" si="142"/>
        <v>1.1739906363956734E-2</v>
      </c>
      <c r="GG119" s="2">
        <f t="shared" si="142"/>
        <v>9.5897782225779493E-3</v>
      </c>
      <c r="GH119" s="2">
        <f t="shared" si="142"/>
        <v>7.781145566140484E-3</v>
      </c>
      <c r="GI119" s="2">
        <f t="shared" si="142"/>
        <v>6.5066586953775301E-3</v>
      </c>
      <c r="GJ119" s="2">
        <f t="shared" si="142"/>
        <v>5.2367655041894428E-3</v>
      </c>
      <c r="GK119" s="2">
        <f t="shared" si="142"/>
        <v>4.4514258758712733E-3</v>
      </c>
      <c r="GM119" s="79">
        <f t="shared" si="143"/>
        <v>3.2017242341562252E-19</v>
      </c>
      <c r="GN119" s="79">
        <f t="shared" si="143"/>
        <v>4.6618288389212567E-23</v>
      </c>
      <c r="GO119" s="79">
        <f t="shared" si="143"/>
        <v>1.8904494921697763E-23</v>
      </c>
      <c r="GP119" s="79">
        <f t="shared" si="143"/>
        <v>9.5196613865606104E-31</v>
      </c>
      <c r="GQ119" s="79">
        <f t="shared" si="143"/>
        <v>2.4721223399047469E-59</v>
      </c>
      <c r="GR119" s="79">
        <f t="shared" si="143"/>
        <v>7.8184697382459075E-103</v>
      </c>
      <c r="GS119" s="79">
        <f t="shared" si="143"/>
        <v>1.0263070959126348E-89</v>
      </c>
      <c r="GT119" s="79">
        <f t="shared" si="143"/>
        <v>3.0449774405788112E-81</v>
      </c>
      <c r="GU119" s="79">
        <f t="shared" si="143"/>
        <v>4.0066620376897515E-89</v>
      </c>
      <c r="GV119" s="79">
        <f t="shared" si="143"/>
        <v>1.6579270778735435E-90</v>
      </c>
      <c r="GW119" s="79">
        <f t="shared" si="143"/>
        <v>1.7866132877019941E-83</v>
      </c>
      <c r="GX119" s="79">
        <f t="shared" si="143"/>
        <v>7.2254482550217936E-70</v>
      </c>
      <c r="GY119" s="79">
        <f t="shared" si="143"/>
        <v>7.194789084561281E-60</v>
      </c>
      <c r="GZ119" s="79">
        <f t="shared" si="143"/>
        <v>5.7279695320462329E-66</v>
      </c>
      <c r="HA119" s="79">
        <f t="shared" si="143"/>
        <v>2.0565125231953584E-74</v>
      </c>
      <c r="HC119" s="79">
        <f t="shared" si="74"/>
        <v>0.61557976705088946</v>
      </c>
      <c r="HD119" s="79">
        <f t="shared" si="74"/>
        <v>0.66954320582584037</v>
      </c>
      <c r="HE119" s="79">
        <f t="shared" si="74"/>
        <v>0.50280885685406518</v>
      </c>
      <c r="HF119" s="79">
        <f t="shared" si="74"/>
        <v>4.6511384031258048E-2</v>
      </c>
      <c r="HG119" s="79">
        <f t="shared" si="74"/>
        <v>4.9160556744533844E-8</v>
      </c>
      <c r="HH119" s="79">
        <f t="shared" si="74"/>
        <v>2.798614821252992E-17</v>
      </c>
      <c r="HI119" s="79">
        <f t="shared" si="139"/>
        <v>1.3141384582792723E-17</v>
      </c>
      <c r="HJ119" s="79">
        <f t="shared" si="139"/>
        <v>1.0359812214672102E-17</v>
      </c>
      <c r="HK119" s="79">
        <f t="shared" si="139"/>
        <v>6.734953678184522E-18</v>
      </c>
      <c r="HL119" s="79">
        <f t="shared" si="139"/>
        <v>1.5401159103289489E-19</v>
      </c>
      <c r="HM119" s="79">
        <f t="shared" si="139"/>
        <v>3.476675187076143E-16</v>
      </c>
      <c r="HN119" s="79">
        <f t="shared" si="139"/>
        <v>1.3208092868550217E-10</v>
      </c>
      <c r="HO119" s="79">
        <f t="shared" si="139"/>
        <v>6.4735025356652634E-10</v>
      </c>
      <c r="HP119" s="79">
        <f t="shared" si="139"/>
        <v>1.4636352735471699E-10</v>
      </c>
      <c r="HQ119" s="79">
        <f t="shared" si="139"/>
        <v>2.0092660066090557E-12</v>
      </c>
      <c r="HS119" s="79">
        <f t="shared" si="144"/>
        <v>1.3036752589664039E-10</v>
      </c>
      <c r="HT119" s="79">
        <f t="shared" si="144"/>
        <v>1.2204478998338435E-13</v>
      </c>
      <c r="HU119" s="79">
        <f t="shared" si="144"/>
        <v>3.7815704270071481E-15</v>
      </c>
      <c r="HV119" s="79">
        <f t="shared" si="144"/>
        <v>1.9541762794884387E-15</v>
      </c>
      <c r="HW119" s="79">
        <f t="shared" si="144"/>
        <v>2.6687653886359131E-10</v>
      </c>
      <c r="HX119" s="79">
        <f t="shared" si="144"/>
        <v>2.2263887765133097E-8</v>
      </c>
      <c r="HY119" s="79">
        <f t="shared" si="144"/>
        <v>3.660722160691354E-7</v>
      </c>
      <c r="HZ119" s="79">
        <f t="shared" si="144"/>
        <v>4.2370433887187656E-7</v>
      </c>
      <c r="IA119" s="79">
        <f t="shared" si="144"/>
        <v>2.7373287115366031E-6</v>
      </c>
      <c r="IB119" s="79">
        <f t="shared" si="144"/>
        <v>2.7204457420059948E-6</v>
      </c>
      <c r="IC119" s="79">
        <f t="shared" si="144"/>
        <v>1.7173048822421231E-6</v>
      </c>
      <c r="ID119" s="79">
        <f t="shared" si="144"/>
        <v>1.3399822953511602E-7</v>
      </c>
      <c r="IE119" s="79">
        <f t="shared" si="144"/>
        <v>5.831085933899047E-8</v>
      </c>
      <c r="IF119" s="79">
        <f t="shared" si="144"/>
        <v>6.9683926803666253E-7</v>
      </c>
      <c r="IG119" s="79">
        <f t="shared" si="144"/>
        <v>6.5987597413359725E-5</v>
      </c>
      <c r="II119" s="79">
        <f t="shared" si="145"/>
        <v>4.1356234644771915E-51</v>
      </c>
      <c r="IJ119" s="79">
        <f t="shared" si="145"/>
        <v>1.1358986876447325E-71</v>
      </c>
      <c r="IK119" s="79">
        <f t="shared" si="145"/>
        <v>1.3894416083537524E-81</v>
      </c>
      <c r="IL119" s="79">
        <f t="shared" si="145"/>
        <v>6.2048274776587433E-93</v>
      </c>
      <c r="IM119" s="79">
        <f t="shared" si="145"/>
        <v>3.2364326581389095E-69</v>
      </c>
      <c r="IN119" s="79">
        <f t="shared" si="145"/>
        <v>1.3292042489007499E-62</v>
      </c>
      <c r="IO119" s="79">
        <f t="shared" si="145"/>
        <v>1.2037198844274529E-55</v>
      </c>
      <c r="IP119" s="79">
        <f t="shared" si="145"/>
        <v>7.4412425120201387E-55</v>
      </c>
      <c r="IQ119" s="79">
        <f t="shared" si="145"/>
        <v>3.6581131703027602E-52</v>
      </c>
      <c r="IR119" s="79">
        <f t="shared" si="145"/>
        <v>4.5690371166540673E-54</v>
      </c>
      <c r="IS119" s="79">
        <f t="shared" si="145"/>
        <v>1.2969715332116704E-51</v>
      </c>
      <c r="IT119" s="79">
        <f t="shared" si="145"/>
        <v>1.193899404385489E-58</v>
      </c>
      <c r="IU119" s="79">
        <f t="shared" si="145"/>
        <v>3.4782690899362588E-57</v>
      </c>
      <c r="IV119" s="79">
        <f t="shared" si="145"/>
        <v>3.4643789133100522E-38</v>
      </c>
      <c r="IW119" s="79">
        <f t="shared" si="145"/>
        <v>7.0375879315601209E-22</v>
      </c>
      <c r="IY119" s="79">
        <f t="shared" si="146"/>
        <v>0.61557976718125695</v>
      </c>
      <c r="IZ119" s="79">
        <f t="shared" si="146"/>
        <v>0.66954320582596238</v>
      </c>
      <c r="JA119" s="79">
        <f t="shared" si="146"/>
        <v>0.50280885685406895</v>
      </c>
      <c r="JB119" s="79">
        <f t="shared" si="146"/>
        <v>4.6511384031260004E-2</v>
      </c>
      <c r="JC119" s="79">
        <f t="shared" si="146"/>
        <v>4.9427433283397437E-8</v>
      </c>
      <c r="JD119" s="79">
        <f t="shared" si="146"/>
        <v>2.2263887793119244E-8</v>
      </c>
      <c r="JE119" s="79">
        <f t="shared" si="146"/>
        <v>3.660722160822768E-7</v>
      </c>
      <c r="JF119" s="79">
        <f t="shared" si="146"/>
        <v>4.2370433888223635E-7</v>
      </c>
      <c r="JG119" s="79">
        <f t="shared" si="146"/>
        <v>2.7373287115433379E-6</v>
      </c>
      <c r="JH119" s="79">
        <f t="shared" si="146"/>
        <v>2.720445742006149E-6</v>
      </c>
      <c r="JI119" s="79">
        <f t="shared" si="146"/>
        <v>1.7173048825897905E-6</v>
      </c>
      <c r="JJ119" s="79">
        <f t="shared" si="146"/>
        <v>1.3413031046380153E-7</v>
      </c>
      <c r="JK119" s="79">
        <f t="shared" si="146"/>
        <v>5.8958209592556994E-8</v>
      </c>
      <c r="JL119" s="79">
        <f t="shared" si="146"/>
        <v>6.9698563156401725E-7</v>
      </c>
      <c r="JM119" s="79">
        <f t="shared" si="146"/>
        <v>6.5987599422625729E-5</v>
      </c>
    </row>
    <row r="120" spans="2:273" x14ac:dyDescent="0.25">
      <c r="B120" s="2">
        <v>93</v>
      </c>
      <c r="C120" s="37">
        <v>0.58337099999999997</v>
      </c>
      <c r="D120" s="37">
        <v>0.6331</v>
      </c>
      <c r="E120" s="37">
        <v>0.48972500000000002</v>
      </c>
      <c r="F120" s="37">
        <v>0.35979699999999998</v>
      </c>
      <c r="G120" s="37">
        <v>0.35994399999999999</v>
      </c>
      <c r="H120" s="37">
        <v>0.35817199999999999</v>
      </c>
      <c r="I120" s="37">
        <v>0.35251500000000002</v>
      </c>
      <c r="J120" s="37">
        <v>0.35706199999999999</v>
      </c>
      <c r="K120" s="37">
        <v>0.35155500000000001</v>
      </c>
      <c r="L120" s="37">
        <v>0.35510999999999998</v>
      </c>
      <c r="M120" s="37">
        <v>0.35371200000000003</v>
      </c>
      <c r="N120" s="37">
        <v>0.34816399999999997</v>
      </c>
      <c r="O120" s="37">
        <v>0.34690700000000002</v>
      </c>
      <c r="P120" s="37">
        <v>0.35295500000000002</v>
      </c>
      <c r="Q120" s="37">
        <v>0.36007899999999998</v>
      </c>
      <c r="S120" s="4">
        <f t="shared" si="147"/>
        <v>0.56207159817393682</v>
      </c>
      <c r="T120" s="4">
        <f t="shared" si="147"/>
        <v>0.63571642289629582</v>
      </c>
      <c r="U120" s="4">
        <f t="shared" si="147"/>
        <v>0.48514551551420743</v>
      </c>
      <c r="V120" s="4">
        <f t="shared" si="147"/>
        <v>0.36835971985817306</v>
      </c>
      <c r="W120" s="4">
        <f t="shared" si="147"/>
        <v>0.36330465205267032</v>
      </c>
      <c r="X120" s="4">
        <f t="shared" si="147"/>
        <v>0.36098271912209834</v>
      </c>
      <c r="Y120" s="4">
        <f t="shared" si="147"/>
        <v>0.35533834128213493</v>
      </c>
      <c r="Z120" s="4">
        <f t="shared" si="147"/>
        <v>0.361190686661094</v>
      </c>
      <c r="AA120" s="4">
        <f t="shared" si="147"/>
        <v>0.35283825078712422</v>
      </c>
      <c r="AB120" s="4">
        <f t="shared" si="147"/>
        <v>0.35435528692456875</v>
      </c>
      <c r="AC120" s="4">
        <f t="shared" si="147"/>
        <v>0.35449198706896445</v>
      </c>
      <c r="AD120" s="4">
        <f t="shared" si="147"/>
        <v>0.35406604012330939</v>
      </c>
      <c r="AE120" s="4">
        <f t="shared" si="147"/>
        <v>0.35026398586906654</v>
      </c>
      <c r="AF120" s="4">
        <f t="shared" si="147"/>
        <v>0.35360665185147638</v>
      </c>
      <c r="AG120" s="4">
        <f t="shared" si="147"/>
        <v>0.36027755809138368</v>
      </c>
      <c r="AI120" s="4">
        <f t="shared" si="148"/>
        <v>2.1299401826063158E-2</v>
      </c>
      <c r="AJ120" s="4">
        <f t="shared" si="148"/>
        <v>-2.6164228962958225E-3</v>
      </c>
      <c r="AK120" s="4">
        <f t="shared" si="148"/>
        <v>4.5794844857925954E-3</v>
      </c>
      <c r="AL120" s="4">
        <f t="shared" si="148"/>
        <v>-8.5627198581730846E-3</v>
      </c>
      <c r="AM120" s="4">
        <f t="shared" si="148"/>
        <v>-3.3606520526703321E-3</v>
      </c>
      <c r="AN120" s="4">
        <f t="shared" si="148"/>
        <v>-2.8107191220983485E-3</v>
      </c>
      <c r="AO120" s="4">
        <f t="shared" si="148"/>
        <v>-2.8233412821349058E-3</v>
      </c>
      <c r="AP120" s="4">
        <f t="shared" si="148"/>
        <v>-4.1286866610940054E-3</v>
      </c>
      <c r="AQ120" s="4">
        <f t="shared" si="148"/>
        <v>-1.2832507871242127E-3</v>
      </c>
      <c r="AR120" s="4">
        <f t="shared" si="148"/>
        <v>7.5471307543123478E-4</v>
      </c>
      <c r="AS120" s="4">
        <f t="shared" si="148"/>
        <v>-7.7998706896442727E-4</v>
      </c>
      <c r="AT120" s="4">
        <f t="shared" si="148"/>
        <v>-5.9020401233094155E-3</v>
      </c>
      <c r="AU120" s="4">
        <f t="shared" si="148"/>
        <v>-3.35698586906652E-3</v>
      </c>
      <c r="AV120" s="4">
        <f t="shared" si="148"/>
        <v>-6.5165185147636473E-4</v>
      </c>
      <c r="AW120" s="4">
        <f t="shared" si="148"/>
        <v>-1.9855809138369374E-4</v>
      </c>
      <c r="AY120" s="2">
        <f t="shared" si="140"/>
        <v>0.37282653961427908</v>
      </c>
      <c r="AZ120" s="2">
        <f t="shared" si="140"/>
        <v>0.3725284637071411</v>
      </c>
      <c r="BA120" s="2">
        <f t="shared" si="140"/>
        <v>0.368988519280467</v>
      </c>
      <c r="BB120" s="2">
        <f t="shared" si="140"/>
        <v>0.36574427587599229</v>
      </c>
      <c r="BC120" s="2">
        <f t="shared" si="140"/>
        <v>0.3633046515012614</v>
      </c>
      <c r="BD120" s="2">
        <f t="shared" si="140"/>
        <v>0.36098268476315587</v>
      </c>
      <c r="BE120" s="2">
        <f t="shared" si="140"/>
        <v>0.35533782984488838</v>
      </c>
      <c r="BF120" s="2">
        <f t="shared" si="140"/>
        <v>0.3611900557256682</v>
      </c>
      <c r="BG120" s="2">
        <f t="shared" si="140"/>
        <v>0.35283362245913419</v>
      </c>
      <c r="BH120" s="2">
        <f t="shared" si="140"/>
        <v>0.3543504661068349</v>
      </c>
      <c r="BI120" s="2">
        <f t="shared" si="140"/>
        <v>0.35448875322420592</v>
      </c>
      <c r="BJ120" s="2">
        <f t="shared" si="140"/>
        <v>0.35406570688284034</v>
      </c>
      <c r="BK120" s="2">
        <f t="shared" si="140"/>
        <v>0.35026383027174673</v>
      </c>
      <c r="BL120" s="2">
        <f t="shared" si="140"/>
        <v>0.35360438168218095</v>
      </c>
      <c r="BM120" s="2">
        <f t="shared" si="140"/>
        <v>0.36007051778664528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 t="str">
        <f t="shared" si="141"/>
        <v/>
      </c>
      <c r="CG120" s="2" t="str">
        <f t="shared" si="141"/>
        <v/>
      </c>
      <c r="CH120" s="2" t="str">
        <f t="shared" si="141"/>
        <v/>
      </c>
      <c r="CI120" s="2">
        <f t="shared" si="141"/>
        <v>0.35994399999999999</v>
      </c>
      <c r="CJ120" s="2">
        <f t="shared" si="141"/>
        <v>0.35817199999999999</v>
      </c>
      <c r="CK120" s="2">
        <f t="shared" si="141"/>
        <v>0.35251500000000002</v>
      </c>
      <c r="CL120" s="2">
        <f t="shared" si="141"/>
        <v>0.35706199999999999</v>
      </c>
      <c r="CM120" s="2">
        <f t="shared" si="141"/>
        <v>0.35155500000000001</v>
      </c>
      <c r="CN120" s="2">
        <f t="shared" si="141"/>
        <v>0.35510999999999998</v>
      </c>
      <c r="CO120" s="2">
        <f t="shared" si="141"/>
        <v>0.35371200000000003</v>
      </c>
      <c r="CP120" s="2">
        <f t="shared" si="141"/>
        <v>0.34816399999999997</v>
      </c>
      <c r="CQ120" s="2">
        <f t="shared" si="141"/>
        <v>0.34690700000000002</v>
      </c>
      <c r="CR120" s="2">
        <f t="shared" si="141"/>
        <v>0.35295500000000002</v>
      </c>
      <c r="CS120" s="2">
        <f t="shared" si="141"/>
        <v>0.36007899999999998</v>
      </c>
      <c r="CU120" s="2" t="str">
        <f t="shared" si="111"/>
        <v/>
      </c>
      <c r="CV120" s="2" t="str">
        <f t="shared" si="112"/>
        <v/>
      </c>
      <c r="CW120" s="2" t="str">
        <f t="shared" si="113"/>
        <v/>
      </c>
      <c r="CX120" s="2" t="str">
        <f t="shared" si="114"/>
        <v/>
      </c>
      <c r="CY120" s="2">
        <f t="shared" si="115"/>
        <v>0.35994399999999999</v>
      </c>
      <c r="CZ120" s="2">
        <f t="shared" si="116"/>
        <v>0.35817199999999999</v>
      </c>
      <c r="DA120" s="2">
        <f t="shared" si="117"/>
        <v>0.35251500000000002</v>
      </c>
      <c r="DB120" s="2">
        <f t="shared" si="118"/>
        <v>0.35706199999999999</v>
      </c>
      <c r="DC120" s="2">
        <f t="shared" si="119"/>
        <v>0.35155500000000001</v>
      </c>
      <c r="DD120" s="2">
        <f t="shared" si="120"/>
        <v>0.35510999999999998</v>
      </c>
      <c r="DE120" s="2">
        <f t="shared" si="121"/>
        <v>0.35371200000000003</v>
      </c>
      <c r="DF120" s="2">
        <f t="shared" si="122"/>
        <v>0.34816399999999997</v>
      </c>
      <c r="DG120" s="2">
        <f t="shared" si="123"/>
        <v>0.34690700000000002</v>
      </c>
      <c r="DH120" s="2">
        <f t="shared" si="124"/>
        <v>0.35295500000000002</v>
      </c>
      <c r="DI120" s="2">
        <f t="shared" si="125"/>
        <v>0.36007899999999998</v>
      </c>
      <c r="DK120" s="2">
        <f t="shared" si="149"/>
        <v>0.41943808094357066</v>
      </c>
      <c r="DL120" s="2">
        <f t="shared" si="149"/>
        <v>0.41701352463768115</v>
      </c>
      <c r="DM120" s="2">
        <f t="shared" si="149"/>
        <v>0.4278142446793517</v>
      </c>
      <c r="DN120" s="2">
        <f t="shared" si="149"/>
        <v>0.42569259082321198</v>
      </c>
      <c r="DO120" s="2">
        <f t="shared" si="149"/>
        <v>0.42629952279549721</v>
      </c>
      <c r="DP120" s="2">
        <f t="shared" si="149"/>
        <v>0.42501934427284427</v>
      </c>
      <c r="DQ120" s="2">
        <f t="shared" si="149"/>
        <v>0.42905040687547741</v>
      </c>
      <c r="DR120" s="2">
        <f t="shared" si="149"/>
        <v>0.44276456632346639</v>
      </c>
      <c r="DS120" s="2">
        <f t="shared" si="149"/>
        <v>0.42709796638655467</v>
      </c>
      <c r="DT120" s="2">
        <f t="shared" si="149"/>
        <v>0.41737528571428573</v>
      </c>
      <c r="DU120" s="2">
        <f t="shared" si="149"/>
        <v>0.42736931876750706</v>
      </c>
      <c r="DV120" s="2">
        <f t="shared" si="149"/>
        <v>0.42631754789915977</v>
      </c>
      <c r="DW120" s="2">
        <f t="shared" si="149"/>
        <v>0.42918805882352945</v>
      </c>
      <c r="DX120" s="2">
        <f t="shared" si="149"/>
        <v>0.42009216078431377</v>
      </c>
      <c r="DY120" s="2">
        <f t="shared" si="149"/>
        <v>0.41094480137509554</v>
      </c>
      <c r="EA120" s="2">
        <f t="shared" si="153"/>
        <v>0.37213352612907613</v>
      </c>
      <c r="EB120" s="2">
        <f t="shared" si="153"/>
        <v>0.37166188412112899</v>
      </c>
      <c r="EC120" s="2">
        <f t="shared" si="153"/>
        <v>0.36799024174062561</v>
      </c>
      <c r="ED120" s="2">
        <f t="shared" si="153"/>
        <v>0.36485735608856079</v>
      </c>
      <c r="EE120" s="2">
        <f t="shared" si="152"/>
        <v>0.36281996460830573</v>
      </c>
      <c r="EF120" s="2">
        <f t="shared" si="152"/>
        <v>0.36063655221828489</v>
      </c>
      <c r="EG120" s="2">
        <f t="shared" si="152"/>
        <v>0.35500259604519779</v>
      </c>
      <c r="EH120" s="2">
        <f t="shared" si="152"/>
        <v>0.36076561784713884</v>
      </c>
      <c r="EI120" s="2">
        <f t="shared" si="152"/>
        <v>0.3524764442737095</v>
      </c>
      <c r="EJ120" s="2">
        <f t="shared" si="152"/>
        <v>0.35405609505399183</v>
      </c>
      <c r="EK120" s="2">
        <f t="shared" si="152"/>
        <v>0.35414336166649396</v>
      </c>
      <c r="EL120" s="2">
        <f t="shared" si="152"/>
        <v>0.35371108736884593</v>
      </c>
      <c r="EM120" s="2">
        <f t="shared" si="136"/>
        <v>0.3498730566112041</v>
      </c>
      <c r="EN120" s="2">
        <f t="shared" si="136"/>
        <v>0.35326390981219807</v>
      </c>
      <c r="EO120" s="2">
        <f t="shared" si="136"/>
        <v>0.35974407238481776</v>
      </c>
      <c r="EQ120" s="2">
        <f t="shared" si="150"/>
        <v>0.37078688245589131</v>
      </c>
      <c r="ER120" s="2">
        <f t="shared" si="150"/>
        <v>0.37113886817919317</v>
      </c>
      <c r="ES120" s="2">
        <f t="shared" si="150"/>
        <v>0.36738599424267787</v>
      </c>
      <c r="ET120" s="2">
        <f t="shared" si="150"/>
        <v>0.36270810971706197</v>
      </c>
      <c r="EU120" s="2">
        <f t="shared" si="150"/>
        <v>0.36228125732585081</v>
      </c>
      <c r="EV120" s="2">
        <f t="shared" si="150"/>
        <v>0.36041157920460365</v>
      </c>
      <c r="EW120" s="2">
        <f t="shared" si="150"/>
        <v>0.35456942890512183</v>
      </c>
      <c r="EX120" s="2">
        <f t="shared" si="150"/>
        <v>0.360190839517254</v>
      </c>
      <c r="EY120" s="2">
        <f t="shared" si="150"/>
        <v>0.35243394395808864</v>
      </c>
      <c r="EZ120" s="2">
        <f t="shared" si="150"/>
        <v>0.35397347162477283</v>
      </c>
      <c r="FA120" s="2">
        <f t="shared" si="150"/>
        <v>0.35418741770921425</v>
      </c>
      <c r="FB120" s="2">
        <f t="shared" si="150"/>
        <v>0.35346491396713026</v>
      </c>
      <c r="FC120" s="2">
        <f t="shared" si="150"/>
        <v>0.34983496608424475</v>
      </c>
      <c r="FD120" s="2">
        <f t="shared" si="150"/>
        <v>0.3552732419558649</v>
      </c>
      <c r="FE120" s="2">
        <f t="shared" si="150"/>
        <v>0.35931009258703711</v>
      </c>
      <c r="FG120" s="2">
        <f t="shared" si="151"/>
        <v>0.98521094976064993</v>
      </c>
      <c r="FH120" s="2">
        <f t="shared" si="151"/>
        <v>0.98086474121248401</v>
      </c>
      <c r="FI120" s="2">
        <f t="shared" si="151"/>
        <v>0.9832884349562323</v>
      </c>
      <c r="FJ120" s="2">
        <f t="shared" si="151"/>
        <v>0.98530091530152331</v>
      </c>
      <c r="FK120" s="2">
        <f t="shared" si="151"/>
        <v>0.99231664760469329</v>
      </c>
      <c r="FL120" s="2">
        <f t="shared" si="151"/>
        <v>0.99459582778286693</v>
      </c>
      <c r="FM120" s="2">
        <f t="shared" si="151"/>
        <v>0.99541719171530696</v>
      </c>
      <c r="FN120" s="2">
        <f t="shared" si="151"/>
        <v>0.9947474343696826</v>
      </c>
      <c r="FO120" s="2">
        <f t="shared" si="151"/>
        <v>0.995205611909034</v>
      </c>
      <c r="FP120" s="2">
        <f t="shared" si="151"/>
        <v>0.99533421983432413</v>
      </c>
      <c r="FQ120" s="2">
        <f t="shared" si="151"/>
        <v>0.9952895291363496</v>
      </c>
      <c r="FR120" s="2">
        <f t="shared" si="151"/>
        <v>0.99508696262057339</v>
      </c>
      <c r="FS120" s="2">
        <f t="shared" si="151"/>
        <v>0.99506971906244646</v>
      </c>
      <c r="FT120" s="2">
        <f t="shared" si="151"/>
        <v>0.99507782849496207</v>
      </c>
      <c r="FU120" s="2">
        <f t="shared" si="151"/>
        <v>0.99358285111815381</v>
      </c>
      <c r="FW120" s="2">
        <f t="shared" si="142"/>
        <v>4.8832164214261901E-3</v>
      </c>
      <c r="FX120" s="2">
        <f t="shared" si="142"/>
        <v>2.3628184371802851E-3</v>
      </c>
      <c r="FY120" s="2">
        <f t="shared" si="142"/>
        <v>2.4413447348519321E-3</v>
      </c>
      <c r="FZ120" s="2">
        <f t="shared" si="142"/>
        <v>3.3976935737744926E-3</v>
      </c>
      <c r="GA120" s="2">
        <f t="shared" si="142"/>
        <v>5.6597016490029569E-3</v>
      </c>
      <c r="GB120" s="2">
        <f t="shared" si="142"/>
        <v>8.0149666942073289E-3</v>
      </c>
      <c r="GC120" s="2">
        <f t="shared" si="142"/>
        <v>9.4954599858881536E-3</v>
      </c>
      <c r="GD120" s="2">
        <f t="shared" si="142"/>
        <v>1.0903298947992341E-2</v>
      </c>
      <c r="GE120" s="2">
        <f t="shared" si="142"/>
        <v>1.3796403963365482E-2</v>
      </c>
      <c r="GF120" s="2">
        <f t="shared" si="142"/>
        <v>1.28579878173727E-2</v>
      </c>
      <c r="GG120" s="2">
        <f t="shared" si="142"/>
        <v>1.0505263210064376E-2</v>
      </c>
      <c r="GH120" s="2">
        <f t="shared" si="142"/>
        <v>8.5254563014173449E-3</v>
      </c>
      <c r="GI120" s="2">
        <f t="shared" si="142"/>
        <v>7.1299335684822142E-3</v>
      </c>
      <c r="GJ120" s="2">
        <f t="shared" si="142"/>
        <v>5.7390996071897248E-3</v>
      </c>
      <c r="GK120" s="2">
        <f t="shared" si="142"/>
        <v>4.878796139827694E-3</v>
      </c>
      <c r="GM120" s="79">
        <f t="shared" si="143"/>
        <v>7.3288435791315096E-21</v>
      </c>
      <c r="GN120" s="79">
        <f t="shared" si="143"/>
        <v>3.5529222930750326E-25</v>
      </c>
      <c r="GO120" s="79">
        <f t="shared" si="143"/>
        <v>2.1638498053856378E-25</v>
      </c>
      <c r="GP120" s="79">
        <f t="shared" si="143"/>
        <v>5.5056896611629524E-33</v>
      </c>
      <c r="GQ120" s="79">
        <f t="shared" si="143"/>
        <v>7.0379896835620119E-63</v>
      </c>
      <c r="GR120" s="79">
        <f t="shared" si="143"/>
        <v>2.1111412884235958E-108</v>
      </c>
      <c r="GS120" s="79">
        <f t="shared" si="143"/>
        <v>2.3657853435045389E-94</v>
      </c>
      <c r="GT120" s="79">
        <f t="shared" si="143"/>
        <v>1.5997820496513774E-85</v>
      </c>
      <c r="GU120" s="79">
        <f t="shared" si="143"/>
        <v>1.0189018826543578E-93</v>
      </c>
      <c r="GV120" s="79">
        <f t="shared" si="143"/>
        <v>3.8816092331040647E-95</v>
      </c>
      <c r="GW120" s="79">
        <f t="shared" si="143"/>
        <v>8.2030162404757134E-88</v>
      </c>
      <c r="GX120" s="79">
        <f t="shared" si="143"/>
        <v>1.4451524583066347E-73</v>
      </c>
      <c r="GY120" s="79">
        <f t="shared" si="143"/>
        <v>4.983213842348101E-63</v>
      </c>
      <c r="GZ120" s="79">
        <f t="shared" si="143"/>
        <v>1.8495683408178081E-69</v>
      </c>
      <c r="HA120" s="79">
        <f t="shared" si="143"/>
        <v>2.7885148437744674E-78</v>
      </c>
      <c r="HC120" s="79">
        <f t="shared" si="74"/>
        <v>0.52677134216708954</v>
      </c>
      <c r="HD120" s="79">
        <f t="shared" si="74"/>
        <v>0.64861843777390404</v>
      </c>
      <c r="HE120" s="79">
        <f t="shared" si="74"/>
        <v>0.3590215619627784</v>
      </c>
      <c r="HF120" s="79">
        <f t="shared" si="74"/>
        <v>1.5376519985437331E-2</v>
      </c>
      <c r="HG120" s="79">
        <f t="shared" si="74"/>
        <v>2.0362272492365827E-9</v>
      </c>
      <c r="HH120" s="79">
        <f t="shared" si="74"/>
        <v>1.1744603657898006E-19</v>
      </c>
      <c r="HI120" s="79">
        <f t="shared" si="139"/>
        <v>8.822408058294718E-20</v>
      </c>
      <c r="HJ120" s="79">
        <f t="shared" si="139"/>
        <v>5.5877053658098603E-20</v>
      </c>
      <c r="HK120" s="79">
        <f t="shared" si="139"/>
        <v>5.6364461721742091E-20</v>
      </c>
      <c r="HL120" s="79">
        <f t="shared" si="139"/>
        <v>9.5292281084648895E-22</v>
      </c>
      <c r="HM120" s="79">
        <f t="shared" si="139"/>
        <v>4.3342230655319249E-18</v>
      </c>
      <c r="HN120" s="79">
        <f t="shared" si="139"/>
        <v>6.9055123221267375E-12</v>
      </c>
      <c r="HO120" s="79">
        <f t="shared" si="139"/>
        <v>3.1923968416428396E-11</v>
      </c>
      <c r="HP120" s="79">
        <f t="shared" si="139"/>
        <v>5.0689241388837453E-12</v>
      </c>
      <c r="HQ120" s="79">
        <f t="shared" si="139"/>
        <v>4.8333627303234968E-14</v>
      </c>
      <c r="HS120" s="79">
        <f t="shared" si="144"/>
        <v>4.5300547071493102E-10</v>
      </c>
      <c r="HT120" s="79">
        <f t="shared" si="144"/>
        <v>5.4760711774521807E-13</v>
      </c>
      <c r="HU120" s="79">
        <f t="shared" si="144"/>
        <v>2.0837464316545233E-14</v>
      </c>
      <c r="HV120" s="79">
        <f t="shared" si="144"/>
        <v>1.3670836881226541E-14</v>
      </c>
      <c r="HW120" s="79">
        <f t="shared" si="144"/>
        <v>1.15876812960582E-9</v>
      </c>
      <c r="HX120" s="79">
        <f t="shared" si="144"/>
        <v>8.398228238507135E-8</v>
      </c>
      <c r="HY120" s="79">
        <f t="shared" si="144"/>
        <v>1.1940649537099645E-6</v>
      </c>
      <c r="HZ120" s="79">
        <f t="shared" si="144"/>
        <v>1.4100019231766381E-6</v>
      </c>
      <c r="IA120" s="79">
        <f t="shared" si="144"/>
        <v>8.6371462767853829E-6</v>
      </c>
      <c r="IB120" s="79">
        <f t="shared" si="144"/>
        <v>8.60870262143304E-6</v>
      </c>
      <c r="IC120" s="79">
        <f t="shared" si="144"/>
        <v>5.1436744288692688E-6</v>
      </c>
      <c r="ID120" s="79">
        <f t="shared" si="144"/>
        <v>4.5809121906566413E-7</v>
      </c>
      <c r="IE120" s="79">
        <f t="shared" si="144"/>
        <v>1.9418240170966949E-7</v>
      </c>
      <c r="IF120" s="79">
        <f t="shared" si="144"/>
        <v>1.8070840025486142E-6</v>
      </c>
      <c r="IG120" s="79">
        <f t="shared" si="144"/>
        <v>1.1957547712549339E-4</v>
      </c>
      <c r="II120" s="79">
        <f t="shared" si="145"/>
        <v>1.9142235235196555E-49</v>
      </c>
      <c r="IJ120" s="79">
        <f t="shared" si="145"/>
        <v>1.3640960193958886E-69</v>
      </c>
      <c r="IK120" s="79">
        <f t="shared" si="145"/>
        <v>3.3838599337914932E-79</v>
      </c>
      <c r="IL120" s="79">
        <f t="shared" si="145"/>
        <v>4.7161727932226537E-90</v>
      </c>
      <c r="IM120" s="79">
        <f t="shared" si="145"/>
        <v>7.0500902312894949E-67</v>
      </c>
      <c r="IN120" s="79">
        <f t="shared" si="145"/>
        <v>2.4099558113792263E-60</v>
      </c>
      <c r="IO120" s="79">
        <f t="shared" si="145"/>
        <v>1.4218986446403886E-53</v>
      </c>
      <c r="IP120" s="79">
        <f t="shared" si="145"/>
        <v>9.441596294796204E-53</v>
      </c>
      <c r="IQ120" s="79">
        <f t="shared" si="145"/>
        <v>4.6594772910452349E-50</v>
      </c>
      <c r="IR120" s="79">
        <f t="shared" si="145"/>
        <v>6.4461826349481364E-52</v>
      </c>
      <c r="IS120" s="79">
        <f t="shared" si="145"/>
        <v>1.1817014812548197E-49</v>
      </c>
      <c r="IT120" s="79">
        <f t="shared" si="145"/>
        <v>1.6438905118666485E-56</v>
      </c>
      <c r="IU120" s="79">
        <f t="shared" si="145"/>
        <v>3.5594714562195431E-55</v>
      </c>
      <c r="IV120" s="79">
        <f t="shared" si="145"/>
        <v>6.4369805711434001E-37</v>
      </c>
      <c r="IW120" s="79">
        <f t="shared" si="145"/>
        <v>3.4054191682871014E-21</v>
      </c>
      <c r="IY120" s="79">
        <f t="shared" si="146"/>
        <v>0.52677134262009506</v>
      </c>
      <c r="IZ120" s="79">
        <f t="shared" si="146"/>
        <v>0.64861843777445161</v>
      </c>
      <c r="JA120" s="79">
        <f t="shared" si="146"/>
        <v>0.35902156196279922</v>
      </c>
      <c r="JB120" s="79">
        <f t="shared" si="146"/>
        <v>1.5376519985451002E-2</v>
      </c>
      <c r="JC120" s="79">
        <f t="shared" si="146"/>
        <v>3.1949953788424024E-9</v>
      </c>
      <c r="JD120" s="79">
        <f t="shared" si="146"/>
        <v>8.3982282385188796E-8</v>
      </c>
      <c r="JE120" s="79">
        <f t="shared" si="146"/>
        <v>1.1940649537100529E-6</v>
      </c>
      <c r="JF120" s="79">
        <f t="shared" si="146"/>
        <v>1.410001923176694E-6</v>
      </c>
      <c r="JG120" s="79">
        <f t="shared" si="146"/>
        <v>8.6371462767854388E-6</v>
      </c>
      <c r="JH120" s="79">
        <f t="shared" si="146"/>
        <v>8.6087026214330417E-6</v>
      </c>
      <c r="JI120" s="79">
        <f t="shared" si="146"/>
        <v>5.1436744288736031E-6</v>
      </c>
      <c r="JJ120" s="79">
        <f t="shared" si="146"/>
        <v>4.5809812457798625E-7</v>
      </c>
      <c r="JK120" s="79">
        <f t="shared" si="146"/>
        <v>1.9421432567808591E-7</v>
      </c>
      <c r="JL120" s="79">
        <f t="shared" si="146"/>
        <v>1.8070890714727531E-6</v>
      </c>
      <c r="JM120" s="79">
        <f t="shared" si="146"/>
        <v>1.1957547717382701E-4</v>
      </c>
    </row>
    <row r="121" spans="2:273" x14ac:dyDescent="0.25">
      <c r="B121" s="2">
        <v>94</v>
      </c>
      <c r="C121" s="37">
        <v>0.51548799999999995</v>
      </c>
      <c r="D121" s="37">
        <v>0.59193399999999996</v>
      </c>
      <c r="E121" s="37">
        <v>0.41866300000000001</v>
      </c>
      <c r="F121" s="37">
        <v>0.35946899999999998</v>
      </c>
      <c r="G121" s="37">
        <v>0.36078300000000002</v>
      </c>
      <c r="H121" s="37">
        <v>0.35605199999999998</v>
      </c>
      <c r="I121" s="37">
        <v>0.35491600000000001</v>
      </c>
      <c r="J121" s="37">
        <v>0.36126799999999998</v>
      </c>
      <c r="K121" s="37">
        <v>0.350825</v>
      </c>
      <c r="L121" s="37">
        <v>0.35889599999999999</v>
      </c>
      <c r="M121" s="37">
        <v>0.35665400000000003</v>
      </c>
      <c r="N121" s="37">
        <v>0.354516</v>
      </c>
      <c r="O121" s="37">
        <v>0.34859099999999998</v>
      </c>
      <c r="P121" s="37">
        <v>0.35368300000000003</v>
      </c>
      <c r="Q121" s="37">
        <v>0.36349799999999999</v>
      </c>
      <c r="S121" s="4">
        <f t="shared" si="147"/>
        <v>0.50064801450846586</v>
      </c>
      <c r="T121" s="4">
        <f t="shared" si="147"/>
        <v>0.57229991589954221</v>
      </c>
      <c r="U121" s="4">
        <f t="shared" si="147"/>
        <v>0.4300133562687003</v>
      </c>
      <c r="V121" s="4">
        <f t="shared" si="147"/>
        <v>0.36589380240040165</v>
      </c>
      <c r="W121" s="4">
        <f t="shared" si="147"/>
        <v>0.36295613956363787</v>
      </c>
      <c r="X121" s="4">
        <f t="shared" si="147"/>
        <v>0.36061610798731258</v>
      </c>
      <c r="Y121" s="4">
        <f t="shared" si="147"/>
        <v>0.35500891661988915</v>
      </c>
      <c r="Z121" s="4">
        <f t="shared" si="147"/>
        <v>0.36074620246856204</v>
      </c>
      <c r="AA121" s="4">
        <f t="shared" si="147"/>
        <v>0.35261841109301945</v>
      </c>
      <c r="AB121" s="4">
        <f t="shared" si="147"/>
        <v>0.35410568276138599</v>
      </c>
      <c r="AC121" s="4">
        <f t="shared" si="147"/>
        <v>0.35421417731084837</v>
      </c>
      <c r="AD121" s="4">
        <f t="shared" si="147"/>
        <v>0.35369472430798982</v>
      </c>
      <c r="AE121" s="4">
        <f t="shared" si="147"/>
        <v>0.34997684810894442</v>
      </c>
      <c r="AF121" s="4">
        <f t="shared" si="147"/>
        <v>0.35352793522477455</v>
      </c>
      <c r="AG121" s="4">
        <f t="shared" si="147"/>
        <v>0.36022339891434035</v>
      </c>
      <c r="AI121" s="4">
        <f t="shared" si="148"/>
        <v>1.4839985491534091E-2</v>
      </c>
      <c r="AJ121" s="4">
        <f t="shared" si="148"/>
        <v>1.9634084100457749E-2</v>
      </c>
      <c r="AK121" s="4">
        <f t="shared" si="148"/>
        <v>-1.135035626870029E-2</v>
      </c>
      <c r="AL121" s="4">
        <f t="shared" si="148"/>
        <v>-6.4248024004016635E-3</v>
      </c>
      <c r="AM121" s="4">
        <f t="shared" si="148"/>
        <v>-2.1731395636378492E-3</v>
      </c>
      <c r="AN121" s="4">
        <f t="shared" si="148"/>
        <v>-4.5641079873126045E-3</v>
      </c>
      <c r="AO121" s="4">
        <f t="shared" si="148"/>
        <v>-9.2916619889138463E-5</v>
      </c>
      <c r="AP121" s="4">
        <f t="shared" si="148"/>
        <v>5.2179753143793972E-4</v>
      </c>
      <c r="AQ121" s="4">
        <f t="shared" si="148"/>
        <v>-1.793411093019448E-3</v>
      </c>
      <c r="AR121" s="4">
        <f t="shared" si="148"/>
        <v>4.7903172386140058E-3</v>
      </c>
      <c r="AS121" s="4">
        <f t="shared" si="148"/>
        <v>2.4398226891516606E-3</v>
      </c>
      <c r="AT121" s="4">
        <f t="shared" si="148"/>
        <v>8.2127569201018158E-4</v>
      </c>
      <c r="AU121" s="4">
        <f t="shared" si="148"/>
        <v>-1.3858481089444319E-3</v>
      </c>
      <c r="AV121" s="4">
        <f t="shared" si="148"/>
        <v>1.5506477522547746E-4</v>
      </c>
      <c r="AW121" s="4">
        <f t="shared" si="148"/>
        <v>3.2746010856596341E-3</v>
      </c>
      <c r="AY121" s="2">
        <f t="shared" si="140"/>
        <v>0.37236091718042041</v>
      </c>
      <c r="AZ121" s="2">
        <f t="shared" si="140"/>
        <v>0.37221726959804974</v>
      </c>
      <c r="BA121" s="2">
        <f t="shared" si="140"/>
        <v>0.3686715345985665</v>
      </c>
      <c r="BB121" s="2">
        <f t="shared" si="140"/>
        <v>0.36532427775807402</v>
      </c>
      <c r="BC121" s="2">
        <f t="shared" si="140"/>
        <v>0.36295613772058355</v>
      </c>
      <c r="BD121" s="2">
        <f t="shared" si="140"/>
        <v>0.36061599021049018</v>
      </c>
      <c r="BE121" s="2">
        <f t="shared" si="140"/>
        <v>0.35500740033012557</v>
      </c>
      <c r="BF121" s="2">
        <f t="shared" si="140"/>
        <v>0.36074430098703603</v>
      </c>
      <c r="BG121" s="2">
        <f t="shared" si="140"/>
        <v>0.35260528379498213</v>
      </c>
      <c r="BH121" s="2">
        <f t="shared" si="140"/>
        <v>0.35409197506090345</v>
      </c>
      <c r="BI121" s="2">
        <f t="shared" si="140"/>
        <v>0.35420537207225178</v>
      </c>
      <c r="BJ121" s="2">
        <f t="shared" si="140"/>
        <v>0.35369368809305574</v>
      </c>
      <c r="BK121" s="2">
        <f t="shared" si="140"/>
        <v>0.34997637299435186</v>
      </c>
      <c r="BL121" s="2">
        <f t="shared" si="140"/>
        <v>0.35352245401549737</v>
      </c>
      <c r="BM121" s="2">
        <f t="shared" si="140"/>
        <v>0.35986774133342436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 t="str">
        <f t="shared" si="141"/>
        <v/>
      </c>
      <c r="CG121" s="2" t="str">
        <f t="shared" si="141"/>
        <v/>
      </c>
      <c r="CH121" s="2">
        <f t="shared" si="141"/>
        <v>0.35946899999999998</v>
      </c>
      <c r="CI121" s="2">
        <f t="shared" si="141"/>
        <v>0.36078300000000002</v>
      </c>
      <c r="CJ121" s="2">
        <f t="shared" si="141"/>
        <v>0.35605199999999998</v>
      </c>
      <c r="CK121" s="2">
        <f t="shared" si="141"/>
        <v>0.35491600000000001</v>
      </c>
      <c r="CL121" s="2">
        <f t="shared" si="141"/>
        <v>0.36126799999999998</v>
      </c>
      <c r="CM121" s="2">
        <f t="shared" si="141"/>
        <v>0.350825</v>
      </c>
      <c r="CN121" s="2">
        <f t="shared" si="141"/>
        <v>0.35889599999999999</v>
      </c>
      <c r="CO121" s="2">
        <f t="shared" si="141"/>
        <v>0.35665400000000003</v>
      </c>
      <c r="CP121" s="2">
        <f t="shared" si="141"/>
        <v>0.354516</v>
      </c>
      <c r="CQ121" s="2">
        <f t="shared" si="141"/>
        <v>0.34859099999999998</v>
      </c>
      <c r="CR121" s="2">
        <f t="shared" si="141"/>
        <v>0.35368300000000003</v>
      </c>
      <c r="CS121" s="2">
        <f t="shared" si="141"/>
        <v>0.36349799999999999</v>
      </c>
      <c r="CU121" s="2" t="str">
        <f t="shared" si="111"/>
        <v/>
      </c>
      <c r="CV121" s="2" t="str">
        <f t="shared" si="112"/>
        <v/>
      </c>
      <c r="CW121" s="2" t="str">
        <f t="shared" si="113"/>
        <v/>
      </c>
      <c r="CX121" s="2">
        <f t="shared" si="114"/>
        <v>0.35946899999999998</v>
      </c>
      <c r="CY121" s="2">
        <f t="shared" si="115"/>
        <v>0.36078300000000002</v>
      </c>
      <c r="CZ121" s="2">
        <f t="shared" si="116"/>
        <v>0.35605199999999998</v>
      </c>
      <c r="DA121" s="2">
        <f t="shared" si="117"/>
        <v>0.35491600000000001</v>
      </c>
      <c r="DB121" s="2">
        <f t="shared" si="118"/>
        <v>0.36126799999999998</v>
      </c>
      <c r="DC121" s="2">
        <f t="shared" si="119"/>
        <v>0.350825</v>
      </c>
      <c r="DD121" s="2">
        <f t="shared" si="120"/>
        <v>0.35889599999999999</v>
      </c>
      <c r="DE121" s="2">
        <f t="shared" si="121"/>
        <v>0.35665400000000003</v>
      </c>
      <c r="DF121" s="2">
        <f t="shared" si="122"/>
        <v>0.354516</v>
      </c>
      <c r="DG121" s="2">
        <f t="shared" si="123"/>
        <v>0.34859099999999998</v>
      </c>
      <c r="DH121" s="2">
        <f t="shared" si="124"/>
        <v>0.35368300000000003</v>
      </c>
      <c r="DI121" s="2">
        <f t="shared" si="125"/>
        <v>0.36349799999999999</v>
      </c>
      <c r="DK121" s="2">
        <f t="shared" si="149"/>
        <v>0.41988350763182225</v>
      </c>
      <c r="DL121" s="2">
        <f t="shared" si="149"/>
        <v>0.4174184487483531</v>
      </c>
      <c r="DM121" s="2">
        <f t="shared" si="149"/>
        <v>0.42840257610993659</v>
      </c>
      <c r="DN121" s="2">
        <f t="shared" si="149"/>
        <v>0.42632674507422413</v>
      </c>
      <c r="DO121" s="2">
        <f t="shared" si="149"/>
        <v>0.42682820065666044</v>
      </c>
      <c r="DP121" s="2">
        <f t="shared" si="149"/>
        <v>0.42558158172458171</v>
      </c>
      <c r="DQ121" s="2">
        <f t="shared" si="149"/>
        <v>0.42968093430099308</v>
      </c>
      <c r="DR121" s="2">
        <f t="shared" si="149"/>
        <v>0.44351674122694129</v>
      </c>
      <c r="DS121" s="2">
        <f t="shared" si="149"/>
        <v>0.42776103361344542</v>
      </c>
      <c r="DT121" s="2">
        <f t="shared" si="149"/>
        <v>0.41784054285714289</v>
      </c>
      <c r="DU121" s="2">
        <f t="shared" si="149"/>
        <v>0.42790153837535017</v>
      </c>
      <c r="DV121" s="2">
        <f t="shared" si="149"/>
        <v>0.42696820924369755</v>
      </c>
      <c r="DW121" s="2">
        <f t="shared" si="149"/>
        <v>0.4298974840336135</v>
      </c>
      <c r="DX121" s="2">
        <f t="shared" si="149"/>
        <v>0.42078508207282922</v>
      </c>
      <c r="DY121" s="2">
        <f t="shared" si="149"/>
        <v>0.41160335401069525</v>
      </c>
      <c r="EA121" s="2">
        <f t="shared" si="153"/>
        <v>0.37171721339882646</v>
      </c>
      <c r="EB121" s="2">
        <f t="shared" si="153"/>
        <v>0.37141438301449781</v>
      </c>
      <c r="EC121" s="2">
        <f t="shared" si="153"/>
        <v>0.36774727049269229</v>
      </c>
      <c r="ED121" s="2">
        <f t="shared" si="153"/>
        <v>0.3645020055350553</v>
      </c>
      <c r="EE121" s="2">
        <f t="shared" si="152"/>
        <v>0.36250818965765147</v>
      </c>
      <c r="EF121" s="2">
        <f t="shared" si="152"/>
        <v>0.36029568223954639</v>
      </c>
      <c r="EG121" s="2">
        <f t="shared" si="152"/>
        <v>0.3546978272800646</v>
      </c>
      <c r="EH121" s="2">
        <f t="shared" si="152"/>
        <v>0.36035173029211681</v>
      </c>
      <c r="EI121" s="2">
        <f t="shared" si="152"/>
        <v>0.35227564605042017</v>
      </c>
      <c r="EJ121" s="2">
        <f t="shared" si="152"/>
        <v>0.35382065998937862</v>
      </c>
      <c r="EK121" s="2">
        <f t="shared" si="152"/>
        <v>0.35388687768914667</v>
      </c>
      <c r="EL121" s="2">
        <f t="shared" si="152"/>
        <v>0.3533658426553673</v>
      </c>
      <c r="EM121" s="2">
        <f t="shared" si="136"/>
        <v>0.34961552367825144</v>
      </c>
      <c r="EN121" s="2">
        <f t="shared" si="136"/>
        <v>0.3532075579544941</v>
      </c>
      <c r="EO121" s="2">
        <f t="shared" si="136"/>
        <v>0.35956586352518149</v>
      </c>
      <c r="EQ121" s="2">
        <f t="shared" si="150"/>
        <v>0.37044684180433585</v>
      </c>
      <c r="ER121" s="2">
        <f t="shared" si="150"/>
        <v>0.37090850857239793</v>
      </c>
      <c r="ES121" s="2">
        <f t="shared" si="150"/>
        <v>0.36716714788692356</v>
      </c>
      <c r="ET121" s="2">
        <f t="shared" si="150"/>
        <v>0.36245958467431816</v>
      </c>
      <c r="EU121" s="2">
        <f t="shared" si="150"/>
        <v>0.36201378013973018</v>
      </c>
      <c r="EV121" s="2">
        <f t="shared" si="150"/>
        <v>0.36011150456259172</v>
      </c>
      <c r="EW121" s="2">
        <f t="shared" si="150"/>
        <v>0.35431803802736062</v>
      </c>
      <c r="EX121" s="2">
        <f t="shared" si="150"/>
        <v>0.35984875078645678</v>
      </c>
      <c r="EY121" s="2">
        <f t="shared" si="150"/>
        <v>0.35223831527351041</v>
      </c>
      <c r="EZ121" s="2">
        <f t="shared" si="150"/>
        <v>0.35373423785840596</v>
      </c>
      <c r="FA121" s="2">
        <f t="shared" si="150"/>
        <v>0.35392124962099436</v>
      </c>
      <c r="FB121" s="2">
        <f t="shared" si="150"/>
        <v>0.35314202681200352</v>
      </c>
      <c r="FC121" s="2">
        <f t="shared" si="150"/>
        <v>0.34957805139373688</v>
      </c>
      <c r="FD121" s="2">
        <f t="shared" si="150"/>
        <v>0.35502081238510907</v>
      </c>
      <c r="FE121" s="2">
        <f t="shared" si="150"/>
        <v>0.35903394634423685</v>
      </c>
      <c r="FG121" s="2">
        <f t="shared" si="151"/>
        <v>0.98649465169072315</v>
      </c>
      <c r="FH121" s="2">
        <f t="shared" si="151"/>
        <v>0.98251900389989311</v>
      </c>
      <c r="FI121" s="2">
        <f t="shared" si="151"/>
        <v>0.98473642742200329</v>
      </c>
      <c r="FJ121" s="2">
        <f t="shared" si="151"/>
        <v>0.98657691454289587</v>
      </c>
      <c r="FK121" s="2">
        <f t="shared" si="151"/>
        <v>0.99298795883033819</v>
      </c>
      <c r="FL121" s="2">
        <f t="shared" si="151"/>
        <v>0.99506899162345053</v>
      </c>
      <c r="FM121" s="2">
        <f t="shared" si="151"/>
        <v>0.99581874313029362</v>
      </c>
      <c r="FN121" s="2">
        <f t="shared" si="151"/>
        <v>0.99520738821488786</v>
      </c>
      <c r="FO121" s="2">
        <f t="shared" si="151"/>
        <v>0.99562562074276839</v>
      </c>
      <c r="FP121" s="2">
        <f t="shared" si="151"/>
        <v>0.99574301025845446</v>
      </c>
      <c r="FQ121" s="2">
        <f t="shared" si="151"/>
        <v>0.99570221821063987</v>
      </c>
      <c r="FR121" s="2">
        <f t="shared" si="151"/>
        <v>0.99551731881946603</v>
      </c>
      <c r="FS121" s="2">
        <f t="shared" si="151"/>
        <v>0.99550157887805002</v>
      </c>
      <c r="FT121" s="2">
        <f t="shared" si="151"/>
        <v>0.99550898118414044</v>
      </c>
      <c r="FU121" s="2">
        <f t="shared" si="151"/>
        <v>0.99414418423685424</v>
      </c>
      <c r="FW121" s="2">
        <f t="shared" si="142"/>
        <v>5.3518189632574056E-3</v>
      </c>
      <c r="FX121" s="2">
        <f t="shared" si="142"/>
        <v>2.5901884372640121E-3</v>
      </c>
      <c r="FY121" s="2">
        <f t="shared" si="142"/>
        <v>2.6762509161633598E-3</v>
      </c>
      <c r="FZ121" s="2">
        <f t="shared" si="142"/>
        <v>3.7242760906517139E-3</v>
      </c>
      <c r="GA121" s="2">
        <f t="shared" si="142"/>
        <v>6.2023527357287309E-3</v>
      </c>
      <c r="GB121" s="2">
        <f t="shared" si="142"/>
        <v>8.7814457985572799E-3</v>
      </c>
      <c r="GC121" s="2">
        <f t="shared" si="142"/>
        <v>1.0402035481711484E-2</v>
      </c>
      <c r="GD121" s="2">
        <f t="shared" si="142"/>
        <v>1.1942666705777812E-2</v>
      </c>
      <c r="GE121" s="2">
        <f t="shared" si="142"/>
        <v>1.5107347463425074E-2</v>
      </c>
      <c r="GF121" s="2">
        <f t="shared" si="142"/>
        <v>1.4081035545586772E-2</v>
      </c>
      <c r="GG121" s="2">
        <f t="shared" si="142"/>
        <v>1.1507129247171162E-2</v>
      </c>
      <c r="GH121" s="2">
        <f t="shared" si="142"/>
        <v>9.3402943617303322E-3</v>
      </c>
      <c r="GI121" s="2">
        <f t="shared" si="142"/>
        <v>7.8124426502922881E-3</v>
      </c>
      <c r="GJ121" s="2">
        <f t="shared" si="142"/>
        <v>6.2893152036687652E-3</v>
      </c>
      <c r="GK121" s="2">
        <f t="shared" si="142"/>
        <v>5.3469767824069932E-3</v>
      </c>
      <c r="GM121" s="79">
        <f t="shared" si="143"/>
        <v>1.4226051923308987E-22</v>
      </c>
      <c r="GN121" s="79">
        <f t="shared" si="143"/>
        <v>2.1595202523519283E-27</v>
      </c>
      <c r="GO121" s="79">
        <f t="shared" si="143"/>
        <v>2.0537736046107808E-27</v>
      </c>
      <c r="GP121" s="79">
        <f t="shared" si="143"/>
        <v>2.6372281956270596E-35</v>
      </c>
      <c r="GQ121" s="79">
        <f t="shared" si="143"/>
        <v>1.5722492000772696E-66</v>
      </c>
      <c r="GR121" s="79">
        <f t="shared" si="143"/>
        <v>4.0452079549845907E-114</v>
      </c>
      <c r="GS121" s="79">
        <f t="shared" si="143"/>
        <v>4.1485879425076697E-99</v>
      </c>
      <c r="GT121" s="79">
        <f t="shared" si="143"/>
        <v>6.4972151113204193E-90</v>
      </c>
      <c r="GU121" s="79">
        <f t="shared" si="143"/>
        <v>1.9773849529973003E-98</v>
      </c>
      <c r="GV121" s="79">
        <f t="shared" si="143"/>
        <v>6.9350708039297456E-100</v>
      </c>
      <c r="GW121" s="79">
        <f t="shared" si="143"/>
        <v>2.9114237811457793E-92</v>
      </c>
      <c r="GX121" s="79">
        <f t="shared" si="143"/>
        <v>2.3099630043503499E-77</v>
      </c>
      <c r="GY121" s="79">
        <f t="shared" si="143"/>
        <v>2.8501177178368982E-66</v>
      </c>
      <c r="GZ121" s="79">
        <f t="shared" si="143"/>
        <v>4.8328653216612527E-73</v>
      </c>
      <c r="HA121" s="79">
        <f t="shared" si="143"/>
        <v>3.0042095200470432E-82</v>
      </c>
      <c r="HC121" s="79">
        <f t="shared" si="74"/>
        <v>0.39655000897746318</v>
      </c>
      <c r="HD121" s="79">
        <f t="shared" si="74"/>
        <v>0.54655416883733499</v>
      </c>
      <c r="HE121" s="79">
        <f t="shared" si="74"/>
        <v>0.21557586650895216</v>
      </c>
      <c r="HF121" s="79">
        <f t="shared" si="74"/>
        <v>4.093204602180202E-3</v>
      </c>
      <c r="HG121" s="79">
        <f t="shared" si="74"/>
        <v>6.2896347251954822E-11</v>
      </c>
      <c r="HH121" s="79">
        <f t="shared" si="74"/>
        <v>3.3755468214937369E-22</v>
      </c>
      <c r="HI121" s="79">
        <f t="shared" si="139"/>
        <v>4.3366656028051417E-22</v>
      </c>
      <c r="HJ121" s="79">
        <f t="shared" si="139"/>
        <v>2.1519888350698386E-22</v>
      </c>
      <c r="HK121" s="79">
        <f t="shared" si="139"/>
        <v>3.5635494099547754E-22</v>
      </c>
      <c r="HL121" s="79">
        <f t="shared" si="139"/>
        <v>4.4150150514737342E-24</v>
      </c>
      <c r="HM121" s="79">
        <f t="shared" si="139"/>
        <v>4.1563647783179951E-20</v>
      </c>
      <c r="HN121" s="79">
        <f t="shared" si="139"/>
        <v>2.9937615304830478E-13</v>
      </c>
      <c r="HO121" s="79">
        <f t="shared" si="139"/>
        <v>1.2766039536303516E-12</v>
      </c>
      <c r="HP121" s="79">
        <f t="shared" si="139"/>
        <v>1.3758639881990328E-13</v>
      </c>
      <c r="HQ121" s="79">
        <f t="shared" si="139"/>
        <v>9.058891347689221E-16</v>
      </c>
      <c r="HS121" s="79">
        <f t="shared" si="144"/>
        <v>1.5183072563735067E-9</v>
      </c>
      <c r="HT121" s="79">
        <f t="shared" si="144"/>
        <v>2.3608655341049253E-12</v>
      </c>
      <c r="HU121" s="79">
        <f t="shared" si="144"/>
        <v>1.0963706779726824E-13</v>
      </c>
      <c r="HV121" s="79">
        <f t="shared" si="144"/>
        <v>9.0156324044723488E-14</v>
      </c>
      <c r="HW121" s="79">
        <f t="shared" si="144"/>
        <v>4.7757568806861197E-9</v>
      </c>
      <c r="HX121" s="79">
        <f t="shared" si="144"/>
        <v>3.0024560580254778E-7</v>
      </c>
      <c r="HY121" s="79">
        <f t="shared" si="144"/>
        <v>3.7022072987266809E-6</v>
      </c>
      <c r="HZ121" s="79">
        <f t="shared" si="144"/>
        <v>4.4498244823965451E-6</v>
      </c>
      <c r="IA121" s="79">
        <f t="shared" si="144"/>
        <v>2.577605617590496E-5</v>
      </c>
      <c r="IB121" s="79">
        <f t="shared" si="144"/>
        <v>2.5758813721659681E-5</v>
      </c>
      <c r="IC121" s="79">
        <f t="shared" si="144"/>
        <v>1.4672212028274406E-5</v>
      </c>
      <c r="ID121" s="79">
        <f t="shared" si="144"/>
        <v>1.487754626864887E-6</v>
      </c>
      <c r="IE121" s="79">
        <f t="shared" si="144"/>
        <v>6.1725296770494567E-7</v>
      </c>
      <c r="IF121" s="79">
        <f t="shared" si="144"/>
        <v>4.5285515096043295E-6</v>
      </c>
      <c r="IG121" s="79">
        <f t="shared" si="144"/>
        <v>2.1249269059812905E-4</v>
      </c>
      <c r="II121" s="79">
        <f t="shared" si="145"/>
        <v>8.3003517408437945E-48</v>
      </c>
      <c r="IJ121" s="79">
        <f t="shared" si="145"/>
        <v>1.5244255491122592E-67</v>
      </c>
      <c r="IK121" s="79">
        <f t="shared" si="145"/>
        <v>7.5841146209296289E-77</v>
      </c>
      <c r="IL121" s="79">
        <f t="shared" si="145"/>
        <v>3.2236328516515453E-87</v>
      </c>
      <c r="IM121" s="79">
        <f t="shared" si="145"/>
        <v>1.3973218376614704E-64</v>
      </c>
      <c r="IN121" s="79">
        <f t="shared" si="145"/>
        <v>3.9625563241280115E-58</v>
      </c>
      <c r="IO121" s="79">
        <f t="shared" si="145"/>
        <v>1.5306536050797792E-51</v>
      </c>
      <c r="IP121" s="79">
        <f t="shared" si="145"/>
        <v>1.0870654457476614E-50</v>
      </c>
      <c r="IQ121" s="79">
        <f t="shared" si="145"/>
        <v>5.3565198990073817E-48</v>
      </c>
      <c r="IR121" s="79">
        <f t="shared" si="145"/>
        <v>8.2041293928835071E-50</v>
      </c>
      <c r="IS121" s="79">
        <f t="shared" si="145"/>
        <v>9.8428908708443291E-48</v>
      </c>
      <c r="IT121" s="79">
        <f t="shared" si="145"/>
        <v>2.060974622214853E-54</v>
      </c>
      <c r="IU121" s="79">
        <f t="shared" si="145"/>
        <v>3.3461513879484467E-53</v>
      </c>
      <c r="IV121" s="79">
        <f t="shared" si="145"/>
        <v>1.1364041939166404E-35</v>
      </c>
      <c r="IW121" s="79">
        <f t="shared" si="145"/>
        <v>1.6047502131287246E-20</v>
      </c>
      <c r="IY121" s="79">
        <f t="shared" si="146"/>
        <v>0.39655001049577043</v>
      </c>
      <c r="IZ121" s="79">
        <f t="shared" si="146"/>
        <v>0.54655416883969588</v>
      </c>
      <c r="JA121" s="79">
        <f t="shared" si="146"/>
        <v>0.2155758665090618</v>
      </c>
      <c r="JB121" s="79">
        <f t="shared" si="146"/>
        <v>4.0932046022703582E-3</v>
      </c>
      <c r="JC121" s="79">
        <f t="shared" si="146"/>
        <v>4.8386532279380746E-9</v>
      </c>
      <c r="JD121" s="79">
        <f t="shared" si="146"/>
        <v>3.002456058025481E-7</v>
      </c>
      <c r="JE121" s="79">
        <f t="shared" si="146"/>
        <v>3.7022072987266813E-6</v>
      </c>
      <c r="JF121" s="79">
        <f t="shared" si="146"/>
        <v>4.4498244823965451E-6</v>
      </c>
      <c r="JG121" s="79">
        <f t="shared" si="146"/>
        <v>2.577605617590496E-5</v>
      </c>
      <c r="JH121" s="79">
        <f t="shared" si="146"/>
        <v>2.5758813721659681E-5</v>
      </c>
      <c r="JI121" s="79">
        <f t="shared" si="146"/>
        <v>1.4672212028274449E-5</v>
      </c>
      <c r="JJ121" s="79">
        <f t="shared" si="146"/>
        <v>1.4877549262410401E-6</v>
      </c>
      <c r="JK121" s="79">
        <f t="shared" si="146"/>
        <v>6.172542443088993E-7</v>
      </c>
      <c r="JL121" s="79">
        <f t="shared" si="146"/>
        <v>4.5285516471907287E-6</v>
      </c>
      <c r="JM121" s="79">
        <f t="shared" si="146"/>
        <v>2.1249269059903496E-4</v>
      </c>
    </row>
    <row r="122" spans="2:273" x14ac:dyDescent="0.25">
      <c r="B122" s="2">
        <v>95</v>
      </c>
      <c r="C122" s="37">
        <v>0.43762299999999998</v>
      </c>
      <c r="D122" s="37">
        <v>0.520953</v>
      </c>
      <c r="E122" s="37">
        <v>0.382517</v>
      </c>
      <c r="F122" s="37">
        <v>0.35936000000000001</v>
      </c>
      <c r="G122" s="37">
        <v>0.36196099999999998</v>
      </c>
      <c r="H122" s="37">
        <v>0.35722599999999999</v>
      </c>
      <c r="I122" s="37">
        <v>0.35403899999999999</v>
      </c>
      <c r="J122" s="37">
        <v>0.359537</v>
      </c>
      <c r="K122" s="37">
        <v>0.35340100000000002</v>
      </c>
      <c r="L122" s="37">
        <v>0.35467100000000001</v>
      </c>
      <c r="M122" s="37">
        <v>0.35434700000000002</v>
      </c>
      <c r="N122" s="37">
        <v>0.35188700000000001</v>
      </c>
      <c r="O122" s="37">
        <v>0.3503</v>
      </c>
      <c r="P122" s="37">
        <v>0.35344700000000001</v>
      </c>
      <c r="Q122" s="37">
        <v>0.36174800000000001</v>
      </c>
      <c r="S122" s="4">
        <f t="shared" si="147"/>
        <v>0.44665328849336838</v>
      </c>
      <c r="T122" s="4">
        <f t="shared" si="147"/>
        <v>0.49851626517289294</v>
      </c>
      <c r="U122" s="4">
        <f t="shared" si="147"/>
        <v>0.39496846097368149</v>
      </c>
      <c r="V122" s="4">
        <f t="shared" si="147"/>
        <v>0.36500651484695612</v>
      </c>
      <c r="W122" s="4">
        <f t="shared" si="147"/>
        <v>0.36261032455107833</v>
      </c>
      <c r="X122" s="4">
        <f t="shared" si="147"/>
        <v>0.36025160484309893</v>
      </c>
      <c r="Y122" s="4">
        <f t="shared" si="147"/>
        <v>0.35468321484902521</v>
      </c>
      <c r="Z122" s="4">
        <f t="shared" si="147"/>
        <v>0.3603063865649706</v>
      </c>
      <c r="AA122" s="4">
        <f t="shared" si="147"/>
        <v>0.35241416146363846</v>
      </c>
      <c r="AB122" s="4">
        <f t="shared" si="147"/>
        <v>0.35387197086375621</v>
      </c>
      <c r="AC122" s="4">
        <f t="shared" si="147"/>
        <v>0.35394680556386932</v>
      </c>
      <c r="AD122" s="4">
        <f t="shared" si="147"/>
        <v>0.35332668939884565</v>
      </c>
      <c r="AE122" s="4">
        <f t="shared" si="147"/>
        <v>0.34969252257872119</v>
      </c>
      <c r="AF122" s="4">
        <f t="shared" si="147"/>
        <v>0.35345509181560736</v>
      </c>
      <c r="AG122" s="4">
        <f t="shared" si="147"/>
        <v>0.36026502275520339</v>
      </c>
      <c r="AI122" s="4">
        <f t="shared" si="148"/>
        <v>-9.0302884933683991E-3</v>
      </c>
      <c r="AJ122" s="4">
        <f t="shared" si="148"/>
        <v>2.2436734827107063E-2</v>
      </c>
      <c r="AK122" s="4">
        <f t="shared" si="148"/>
        <v>-1.2451460973681494E-2</v>
      </c>
      <c r="AL122" s="4">
        <f t="shared" si="148"/>
        <v>-5.6465148469561077E-3</v>
      </c>
      <c r="AM122" s="4">
        <f t="shared" si="148"/>
        <v>-6.4932455107835629E-4</v>
      </c>
      <c r="AN122" s="4">
        <f t="shared" si="148"/>
        <v>-3.0256048430989391E-3</v>
      </c>
      <c r="AO122" s="4">
        <f t="shared" si="148"/>
        <v>-6.4421484902521531E-4</v>
      </c>
      <c r="AP122" s="4">
        <f t="shared" si="148"/>
        <v>-7.6938656497060887E-4</v>
      </c>
      <c r="AQ122" s="4">
        <f t="shared" si="148"/>
        <v>9.8683853636155616E-4</v>
      </c>
      <c r="AR122" s="4">
        <f t="shared" si="148"/>
        <v>7.9902913624380068E-4</v>
      </c>
      <c r="AS122" s="4">
        <f t="shared" si="148"/>
        <v>4.0019443613070749E-4</v>
      </c>
      <c r="AT122" s="4">
        <f t="shared" si="148"/>
        <v>-1.439689398845645E-3</v>
      </c>
      <c r="AU122" s="4">
        <f t="shared" si="148"/>
        <v>6.0747742127881255E-4</v>
      </c>
      <c r="AV122" s="4">
        <f t="shared" si="148"/>
        <v>-8.0918156073472858E-6</v>
      </c>
      <c r="AW122" s="4">
        <f t="shared" si="148"/>
        <v>1.4829772447966239E-3</v>
      </c>
      <c r="AY122" s="2">
        <f t="shared" si="140"/>
        <v>0.37189849505418754</v>
      </c>
      <c r="AZ122" s="2">
        <f t="shared" si="140"/>
        <v>0.3719104779058991</v>
      </c>
      <c r="BA122" s="2">
        <f t="shared" si="140"/>
        <v>0.36835974621263773</v>
      </c>
      <c r="BB122" s="2">
        <f t="shared" si="140"/>
        <v>0.3649086348872595</v>
      </c>
      <c r="BC122" s="2">
        <f t="shared" si="140"/>
        <v>0.36261031761765145</v>
      </c>
      <c r="BD122" s="2">
        <f t="shared" si="140"/>
        <v>0.36025122282591249</v>
      </c>
      <c r="BE122" s="2">
        <f t="shared" si="140"/>
        <v>0.3546789494407433</v>
      </c>
      <c r="BF122" s="2">
        <f t="shared" si="140"/>
        <v>0.36030096234439796</v>
      </c>
      <c r="BG122" s="2">
        <f t="shared" si="140"/>
        <v>0.35237902705527235</v>
      </c>
      <c r="BH122" s="2">
        <f t="shared" si="140"/>
        <v>0.353835200505832</v>
      </c>
      <c r="BI122" s="2">
        <f t="shared" si="140"/>
        <v>0.35392401680897806</v>
      </c>
      <c r="BJ122" s="2">
        <f t="shared" si="140"/>
        <v>0.35332363359087804</v>
      </c>
      <c r="BK122" s="2">
        <f t="shared" si="140"/>
        <v>0.34969113980423522</v>
      </c>
      <c r="BL122" s="2">
        <f t="shared" si="140"/>
        <v>0.35344231902189921</v>
      </c>
      <c r="BM122" s="2">
        <f t="shared" si="140"/>
        <v>0.35966648790990147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 t="str">
        <f t="shared" si="141"/>
        <v/>
      </c>
      <c r="CF122" s="2" t="str">
        <f t="shared" si="141"/>
        <v/>
      </c>
      <c r="CG122" s="2" t="str">
        <f t="shared" si="141"/>
        <v/>
      </c>
      <c r="CH122" s="2">
        <f t="shared" si="141"/>
        <v>0.35936000000000001</v>
      </c>
      <c r="CI122" s="2">
        <f t="shared" si="141"/>
        <v>0.36196099999999998</v>
      </c>
      <c r="CJ122" s="2">
        <f t="shared" si="141"/>
        <v>0.35722599999999999</v>
      </c>
      <c r="CK122" s="2">
        <f t="shared" si="141"/>
        <v>0.35403899999999999</v>
      </c>
      <c r="CL122" s="2">
        <f t="shared" si="141"/>
        <v>0.359537</v>
      </c>
      <c r="CM122" s="2">
        <f t="shared" si="141"/>
        <v>0.35340100000000002</v>
      </c>
      <c r="CN122" s="2">
        <f t="shared" si="141"/>
        <v>0.35467100000000001</v>
      </c>
      <c r="CO122" s="2">
        <f t="shared" si="141"/>
        <v>0.35434700000000002</v>
      </c>
      <c r="CP122" s="2">
        <f t="shared" si="141"/>
        <v>0.35188700000000001</v>
      </c>
      <c r="CQ122" s="2">
        <f t="shared" si="141"/>
        <v>0.3503</v>
      </c>
      <c r="CR122" s="2">
        <f t="shared" si="141"/>
        <v>0.35344700000000001</v>
      </c>
      <c r="CS122" s="2">
        <f t="shared" si="141"/>
        <v>0.36174800000000001</v>
      </c>
      <c r="CU122" s="2" t="str">
        <f t="shared" si="111"/>
        <v/>
      </c>
      <c r="CV122" s="2" t="str">
        <f t="shared" si="112"/>
        <v/>
      </c>
      <c r="CW122" s="2" t="str">
        <f t="shared" si="113"/>
        <v/>
      </c>
      <c r="CX122" s="2">
        <f t="shared" si="114"/>
        <v>0.35936000000000001</v>
      </c>
      <c r="CY122" s="2">
        <f t="shared" si="115"/>
        <v>0.36196099999999998</v>
      </c>
      <c r="CZ122" s="2">
        <f t="shared" si="116"/>
        <v>0.35722599999999999</v>
      </c>
      <c r="DA122" s="2">
        <f t="shared" si="117"/>
        <v>0.35403899999999999</v>
      </c>
      <c r="DB122" s="2">
        <f t="shared" si="118"/>
        <v>0.359537</v>
      </c>
      <c r="DC122" s="2">
        <f t="shared" si="119"/>
        <v>0.35340100000000002</v>
      </c>
      <c r="DD122" s="2">
        <f t="shared" si="120"/>
        <v>0.35467100000000001</v>
      </c>
      <c r="DE122" s="2">
        <f t="shared" si="121"/>
        <v>0.35434700000000002</v>
      </c>
      <c r="DF122" s="2">
        <f t="shared" si="122"/>
        <v>0.35188700000000001</v>
      </c>
      <c r="DG122" s="2">
        <f t="shared" si="123"/>
        <v>0.3503</v>
      </c>
      <c r="DH122" s="2">
        <f t="shared" si="124"/>
        <v>0.35344700000000001</v>
      </c>
      <c r="DI122" s="2">
        <f t="shared" si="125"/>
        <v>0.36174800000000001</v>
      </c>
      <c r="DK122" s="2">
        <f t="shared" si="149"/>
        <v>0.4203289343200739</v>
      </c>
      <c r="DL122" s="2">
        <f t="shared" si="149"/>
        <v>0.41782337285902504</v>
      </c>
      <c r="DM122" s="2">
        <f t="shared" si="149"/>
        <v>0.42899090754052149</v>
      </c>
      <c r="DN122" s="2">
        <f t="shared" si="149"/>
        <v>0.42696089932523629</v>
      </c>
      <c r="DO122" s="2">
        <f t="shared" si="149"/>
        <v>0.42735687851782367</v>
      </c>
      <c r="DP122" s="2">
        <f t="shared" si="149"/>
        <v>0.42614381917631916</v>
      </c>
      <c r="DQ122" s="2">
        <f t="shared" si="149"/>
        <v>0.43031146172650875</v>
      </c>
      <c r="DR122" s="2">
        <f t="shared" si="149"/>
        <v>0.44426891613041619</v>
      </c>
      <c r="DS122" s="2">
        <f t="shared" si="149"/>
        <v>0.42842410084033616</v>
      </c>
      <c r="DT122" s="2">
        <f t="shared" si="149"/>
        <v>0.41830580000000006</v>
      </c>
      <c r="DU122" s="2">
        <f t="shared" si="149"/>
        <v>0.42843375798319333</v>
      </c>
      <c r="DV122" s="2">
        <f t="shared" si="149"/>
        <v>0.42761887058823539</v>
      </c>
      <c r="DW122" s="2">
        <f t="shared" si="149"/>
        <v>0.43060690924369749</v>
      </c>
      <c r="DX122" s="2">
        <f t="shared" si="149"/>
        <v>0.42147800336134461</v>
      </c>
      <c r="DY122" s="2">
        <f t="shared" si="149"/>
        <v>0.41226190664629492</v>
      </c>
      <c r="EA122" s="2">
        <f t="shared" si="153"/>
        <v>0.37130090066857674</v>
      </c>
      <c r="EB122" s="2">
        <f t="shared" si="153"/>
        <v>0.37116688190786656</v>
      </c>
      <c r="EC122" s="2">
        <f t="shared" si="153"/>
        <v>0.36750429924475897</v>
      </c>
      <c r="ED122" s="2">
        <f t="shared" si="153"/>
        <v>0.36414665498154974</v>
      </c>
      <c r="EE122" s="2">
        <f t="shared" si="152"/>
        <v>0.36219641470699726</v>
      </c>
      <c r="EF122" s="2">
        <f t="shared" si="152"/>
        <v>0.35995481226080794</v>
      </c>
      <c r="EG122" s="2">
        <f t="shared" si="152"/>
        <v>0.35439305851493147</v>
      </c>
      <c r="EH122" s="2">
        <f t="shared" si="152"/>
        <v>0.35993784273709484</v>
      </c>
      <c r="EI122" s="2">
        <f t="shared" si="152"/>
        <v>0.35207484782713083</v>
      </c>
      <c r="EJ122" s="2">
        <f t="shared" si="152"/>
        <v>0.35358522492476541</v>
      </c>
      <c r="EK122" s="2">
        <f t="shared" si="152"/>
        <v>0.35363039371179938</v>
      </c>
      <c r="EL122" s="2">
        <f t="shared" si="152"/>
        <v>0.35302059794188867</v>
      </c>
      <c r="EM122" s="2">
        <f t="shared" si="136"/>
        <v>0.34935799074529883</v>
      </c>
      <c r="EN122" s="2">
        <f t="shared" si="136"/>
        <v>0.35315120609679018</v>
      </c>
      <c r="EO122" s="2">
        <f t="shared" si="136"/>
        <v>0.35938765466554523</v>
      </c>
      <c r="EQ122" s="2">
        <f t="shared" si="150"/>
        <v>0.37010680115278038</v>
      </c>
      <c r="ER122" s="2">
        <f t="shared" si="150"/>
        <v>0.37067814896560264</v>
      </c>
      <c r="ES122" s="2">
        <f t="shared" si="150"/>
        <v>0.36694830153116931</v>
      </c>
      <c r="ET122" s="2">
        <f t="shared" si="150"/>
        <v>0.36221105963157435</v>
      </c>
      <c r="EU122" s="2">
        <f t="shared" si="150"/>
        <v>0.36174630295360954</v>
      </c>
      <c r="EV122" s="2">
        <f t="shared" si="150"/>
        <v>0.3598114299205798</v>
      </c>
      <c r="EW122" s="2">
        <f t="shared" si="150"/>
        <v>0.35406664714959935</v>
      </c>
      <c r="EX122" s="2">
        <f t="shared" si="150"/>
        <v>0.35950666205565956</v>
      </c>
      <c r="EY122" s="2">
        <f t="shared" si="150"/>
        <v>0.35204268658893217</v>
      </c>
      <c r="EZ122" s="2">
        <f t="shared" si="150"/>
        <v>0.3534950040920391</v>
      </c>
      <c r="FA122" s="2">
        <f t="shared" si="150"/>
        <v>0.35365508153277453</v>
      </c>
      <c r="FB122" s="2">
        <f t="shared" si="150"/>
        <v>0.35281913965687678</v>
      </c>
      <c r="FC122" s="2">
        <f t="shared" si="150"/>
        <v>0.34932113670322895</v>
      </c>
      <c r="FD122" s="2">
        <f t="shared" si="150"/>
        <v>0.3547683828143533</v>
      </c>
      <c r="FE122" s="2">
        <f t="shared" si="150"/>
        <v>0.3587578001014366</v>
      </c>
      <c r="FG122" s="2">
        <f t="shared" si="151"/>
        <v>0.9876683219204101</v>
      </c>
      <c r="FH122" s="2">
        <f t="shared" si="151"/>
        <v>0.98403258197876431</v>
      </c>
      <c r="FI122" s="2">
        <f t="shared" si="151"/>
        <v>0.9860607355259865</v>
      </c>
      <c r="FJ122" s="2">
        <f t="shared" si="151"/>
        <v>0.98774352461375503</v>
      </c>
      <c r="FK122" s="2">
        <f t="shared" si="151"/>
        <v>0.99360099436561755</v>
      </c>
      <c r="FL122" s="2">
        <f t="shared" si="151"/>
        <v>0.99550091486977466</v>
      </c>
      <c r="FM122" s="2">
        <f t="shared" si="151"/>
        <v>0.99618524494416039</v>
      </c>
      <c r="FN122" s="2">
        <f t="shared" si="151"/>
        <v>0.99562724212038911</v>
      </c>
      <c r="FO122" s="2">
        <f t="shared" si="151"/>
        <v>0.99600898256748627</v>
      </c>
      <c r="FP122" s="2">
        <f t="shared" si="151"/>
        <v>0.9961161244334743</v>
      </c>
      <c r="FQ122" s="2">
        <f t="shared" si="151"/>
        <v>0.99607889362433988</v>
      </c>
      <c r="FR122" s="2">
        <f t="shared" si="151"/>
        <v>0.99591013301856246</v>
      </c>
      <c r="FS122" s="2">
        <f t="shared" si="151"/>
        <v>0.9958957666707654</v>
      </c>
      <c r="FT122" s="2">
        <f t="shared" si="151"/>
        <v>0.99590252299717297</v>
      </c>
      <c r="FU122" s="2">
        <f t="shared" si="151"/>
        <v>0.9946566794138173</v>
      </c>
      <c r="FW122" s="2">
        <f t="shared" si="142"/>
        <v>5.8651244406948211E-3</v>
      </c>
      <c r="FX122" s="2">
        <f t="shared" si="142"/>
        <v>2.839375594747999E-3</v>
      </c>
      <c r="FY122" s="2">
        <f t="shared" si="142"/>
        <v>2.9336932977801792E-3</v>
      </c>
      <c r="FZ122" s="2">
        <f t="shared" si="142"/>
        <v>4.0821207771257074E-3</v>
      </c>
      <c r="GA122" s="2">
        <f t="shared" si="142"/>
        <v>6.7966774634284884E-3</v>
      </c>
      <c r="GB122" s="2">
        <f t="shared" si="142"/>
        <v>9.6205131763163285E-3</v>
      </c>
      <c r="GC122" s="2">
        <f t="shared" si="142"/>
        <v>1.1394170258094066E-2</v>
      </c>
      <c r="GD122" s="2">
        <f t="shared" si="142"/>
        <v>1.3079803006880228E-2</v>
      </c>
      <c r="GE122" s="2">
        <f t="shared" si="142"/>
        <v>1.654076843507811E-2</v>
      </c>
      <c r="GF122" s="2">
        <f t="shared" si="142"/>
        <v>1.5418602084877914E-2</v>
      </c>
      <c r="GG122" s="2">
        <f t="shared" si="142"/>
        <v>1.2603324272046702E-2</v>
      </c>
      <c r="GH122" s="2">
        <f t="shared" si="142"/>
        <v>1.0232208514519755E-2</v>
      </c>
      <c r="GI122" s="2">
        <f t="shared" si="142"/>
        <v>8.5597213027225512E-3</v>
      </c>
      <c r="GJ122" s="2">
        <f t="shared" si="142"/>
        <v>6.8919151009419312E-3</v>
      </c>
      <c r="GK122" s="2">
        <f t="shared" si="142"/>
        <v>5.8598205710402897E-3</v>
      </c>
      <c r="GM122" s="79">
        <f t="shared" si="143"/>
        <v>2.3416321863743227E-24</v>
      </c>
      <c r="GN122" s="79">
        <f t="shared" si="143"/>
        <v>1.0467758245572188E-29</v>
      </c>
      <c r="GO122" s="79">
        <f t="shared" si="143"/>
        <v>1.6162771820916477E-29</v>
      </c>
      <c r="GP122" s="79">
        <f t="shared" si="143"/>
        <v>1.0461562775480018E-37</v>
      </c>
      <c r="GQ122" s="79">
        <f t="shared" si="143"/>
        <v>2.7559289547025842E-70</v>
      </c>
      <c r="GR122" s="79">
        <f t="shared" si="143"/>
        <v>5.5001843488851684E-120</v>
      </c>
      <c r="GS122" s="79">
        <f t="shared" si="143"/>
        <v>5.5339964356524583E-104</v>
      </c>
      <c r="GT122" s="79">
        <f t="shared" si="143"/>
        <v>2.0397137592040544E-94</v>
      </c>
      <c r="GU122" s="79">
        <f t="shared" si="143"/>
        <v>2.9285054367459204E-103</v>
      </c>
      <c r="GV122" s="79">
        <f t="shared" si="143"/>
        <v>9.4551781992057392E-105</v>
      </c>
      <c r="GW122" s="79">
        <f t="shared" si="143"/>
        <v>7.9875306744746044E-97</v>
      </c>
      <c r="GX122" s="79">
        <f t="shared" si="143"/>
        <v>2.9506961507702677E-81</v>
      </c>
      <c r="GY122" s="79">
        <f t="shared" si="143"/>
        <v>1.3460573382049504E-69</v>
      </c>
      <c r="GZ122" s="79">
        <f t="shared" si="143"/>
        <v>1.0218549188145789E-76</v>
      </c>
      <c r="HA122" s="79">
        <f t="shared" si="143"/>
        <v>2.5715174790792154E-86</v>
      </c>
      <c r="HC122" s="79">
        <f t="shared" si="74"/>
        <v>0.2582677508571592</v>
      </c>
      <c r="HD122" s="79">
        <f t="shared" si="74"/>
        <v>0.38583926821657666</v>
      </c>
      <c r="HE122" s="79">
        <f t="shared" si="74"/>
        <v>0.10730200389287467</v>
      </c>
      <c r="HF122" s="79">
        <f t="shared" si="74"/>
        <v>8.7457454744769951E-4</v>
      </c>
      <c r="HG122" s="79">
        <f t="shared" si="74"/>
        <v>1.4485576877769723E-12</v>
      </c>
      <c r="HH122" s="79">
        <f t="shared" si="74"/>
        <v>6.6440374942409924E-25</v>
      </c>
      <c r="HI122" s="79">
        <f t="shared" si="139"/>
        <v>1.5606887920687355E-24</v>
      </c>
      <c r="HJ122" s="79">
        <f t="shared" si="139"/>
        <v>5.9175067822036676E-25</v>
      </c>
      <c r="HK122" s="79">
        <f t="shared" si="139"/>
        <v>1.7018344997582479E-24</v>
      </c>
      <c r="HL122" s="79">
        <f t="shared" si="139"/>
        <v>1.5315180834599225E-26</v>
      </c>
      <c r="HM122" s="79">
        <f t="shared" si="139"/>
        <v>3.0657847987789018E-22</v>
      </c>
      <c r="HN122" s="79">
        <f t="shared" si="139"/>
        <v>1.076191685976905E-14</v>
      </c>
      <c r="HO122" s="79">
        <f t="shared" si="139"/>
        <v>4.1395397855325896E-14</v>
      </c>
      <c r="HP122" s="79">
        <f t="shared" si="139"/>
        <v>2.9268470209336385E-15</v>
      </c>
      <c r="HQ122" s="79">
        <f t="shared" si="139"/>
        <v>1.3226634984678329E-17</v>
      </c>
      <c r="HS122" s="79">
        <f t="shared" si="144"/>
        <v>4.9086079162494687E-9</v>
      </c>
      <c r="HT122" s="79">
        <f t="shared" si="144"/>
        <v>9.7800656417180236E-12</v>
      </c>
      <c r="HU122" s="79">
        <f t="shared" si="144"/>
        <v>5.5084178217820905E-13</v>
      </c>
      <c r="HV122" s="79">
        <f t="shared" si="144"/>
        <v>5.6052024695458287E-13</v>
      </c>
      <c r="HW122" s="79">
        <f t="shared" si="144"/>
        <v>1.8684658617371215E-8</v>
      </c>
      <c r="HX122" s="79">
        <f t="shared" si="144"/>
        <v>1.0174725132151124E-6</v>
      </c>
      <c r="HY122" s="79">
        <f t="shared" si="144"/>
        <v>1.091262552986794E-5</v>
      </c>
      <c r="HZ122" s="79">
        <f t="shared" si="144"/>
        <v>1.3319940042561016E-5</v>
      </c>
      <c r="IA122" s="79">
        <f t="shared" si="144"/>
        <v>7.2770783874504555E-5</v>
      </c>
      <c r="IB122" s="79">
        <f t="shared" si="144"/>
        <v>7.2894818657875048E-5</v>
      </c>
      <c r="IC122" s="79">
        <f t="shared" si="144"/>
        <v>3.9864313980684737E-5</v>
      </c>
      <c r="ID122" s="79">
        <f t="shared" si="144"/>
        <v>4.5908863663416332E-6</v>
      </c>
      <c r="IE122" s="79">
        <f t="shared" si="144"/>
        <v>1.8730818710532958E-6</v>
      </c>
      <c r="IF122" s="79">
        <f t="shared" si="144"/>
        <v>1.0967615379387235E-5</v>
      </c>
      <c r="IG122" s="79">
        <f t="shared" si="144"/>
        <v>3.7033412283201777E-4</v>
      </c>
      <c r="II122" s="79">
        <f t="shared" si="145"/>
        <v>3.3717621045902639E-46</v>
      </c>
      <c r="IJ122" s="79">
        <f t="shared" si="145"/>
        <v>1.5853547380821301E-65</v>
      </c>
      <c r="IK122" s="79">
        <f t="shared" si="145"/>
        <v>1.5643031483479369E-74</v>
      </c>
      <c r="IL122" s="79">
        <f t="shared" si="145"/>
        <v>1.9815315282363229E-84</v>
      </c>
      <c r="IM122" s="79">
        <f t="shared" si="145"/>
        <v>2.5198619007500755E-62</v>
      </c>
      <c r="IN122" s="79">
        <f t="shared" si="145"/>
        <v>5.9087661558605637E-56</v>
      </c>
      <c r="IO122" s="79">
        <f t="shared" si="145"/>
        <v>1.5016091256810431E-49</v>
      </c>
      <c r="IP122" s="79">
        <f t="shared" si="145"/>
        <v>1.1357520170817022E-48</v>
      </c>
      <c r="IQ122" s="79">
        <f t="shared" si="145"/>
        <v>5.5577914795127976E-46</v>
      </c>
      <c r="IR122" s="79">
        <f t="shared" si="145"/>
        <v>9.4193841966231704E-48</v>
      </c>
      <c r="IS122" s="79">
        <f t="shared" si="145"/>
        <v>7.4951818886207512E-46</v>
      </c>
      <c r="IT122" s="79">
        <f t="shared" si="145"/>
        <v>2.3527360005891964E-52</v>
      </c>
      <c r="IU122" s="79">
        <f t="shared" si="145"/>
        <v>2.8896744656948363E-51</v>
      </c>
      <c r="IV122" s="79">
        <f t="shared" si="145"/>
        <v>1.9062594486767128E-34</v>
      </c>
      <c r="IW122" s="79">
        <f t="shared" si="145"/>
        <v>7.3644193347016998E-20</v>
      </c>
      <c r="IY122" s="79">
        <f t="shared" si="146"/>
        <v>0.2582677557657671</v>
      </c>
      <c r="IZ122" s="79">
        <f t="shared" si="146"/>
        <v>0.38583926822635672</v>
      </c>
      <c r="JA122" s="79">
        <f t="shared" si="146"/>
        <v>0.10730200389342551</v>
      </c>
      <c r="JB122" s="79">
        <f t="shared" si="146"/>
        <v>8.7457454800821978E-4</v>
      </c>
      <c r="JC122" s="79">
        <f t="shared" si="146"/>
        <v>1.8686107175058993E-8</v>
      </c>
      <c r="JD122" s="79">
        <f t="shared" si="146"/>
        <v>1.0174725132151124E-6</v>
      </c>
      <c r="JE122" s="79">
        <f t="shared" si="146"/>
        <v>1.091262552986794E-5</v>
      </c>
      <c r="JF122" s="79">
        <f t="shared" si="146"/>
        <v>1.3319940042561016E-5</v>
      </c>
      <c r="JG122" s="79">
        <f t="shared" si="146"/>
        <v>7.2770783874504555E-5</v>
      </c>
      <c r="JH122" s="79">
        <f t="shared" si="146"/>
        <v>7.2894818657875048E-5</v>
      </c>
      <c r="JI122" s="79">
        <f t="shared" si="146"/>
        <v>3.9864313980684737E-5</v>
      </c>
      <c r="JJ122" s="79">
        <f t="shared" si="146"/>
        <v>4.5908863771035502E-6</v>
      </c>
      <c r="JK122" s="79">
        <f t="shared" si="146"/>
        <v>1.8730819124486936E-6</v>
      </c>
      <c r="JL122" s="79">
        <f t="shared" si="146"/>
        <v>1.0967615382314083E-5</v>
      </c>
      <c r="JM122" s="79">
        <f t="shared" si="146"/>
        <v>3.7033412283203105E-4</v>
      </c>
    </row>
    <row r="123" spans="2:273" x14ac:dyDescent="0.25">
      <c r="B123" s="2">
        <v>96</v>
      </c>
      <c r="C123" s="37">
        <v>0.38139899999999999</v>
      </c>
      <c r="D123" s="37">
        <v>0.42176000000000002</v>
      </c>
      <c r="E123" s="37">
        <v>0.36413800000000002</v>
      </c>
      <c r="F123" s="37">
        <v>0.36194100000000001</v>
      </c>
      <c r="G123" s="37">
        <v>0.36236099999999999</v>
      </c>
      <c r="H123" s="37">
        <v>0.36128900000000003</v>
      </c>
      <c r="I123" s="37">
        <v>0.35981600000000002</v>
      </c>
      <c r="J123" s="37">
        <v>0.35803200000000002</v>
      </c>
      <c r="K123" s="37">
        <v>0.35494500000000001</v>
      </c>
      <c r="L123" s="37">
        <v>0.35195700000000002</v>
      </c>
      <c r="M123" s="37">
        <v>0.35686899999999999</v>
      </c>
      <c r="N123" s="37">
        <v>0.35330699999999998</v>
      </c>
      <c r="O123" s="37">
        <v>0.34875299999999998</v>
      </c>
      <c r="P123" s="37">
        <v>0.34870400000000001</v>
      </c>
      <c r="Q123" s="37">
        <v>0.36177300000000001</v>
      </c>
      <c r="S123" s="4">
        <f t="shared" si="147"/>
        <v>0.40839173839109594</v>
      </c>
      <c r="T123" s="4">
        <f t="shared" si="147"/>
        <v>0.43630680485948142</v>
      </c>
      <c r="U123" s="4">
        <f t="shared" si="147"/>
        <v>0.37742958827623979</v>
      </c>
      <c r="V123" s="4">
        <f t="shared" si="147"/>
        <v>0.36451032525242644</v>
      </c>
      <c r="W123" s="4">
        <f t="shared" si="147"/>
        <v>0.36226703806955846</v>
      </c>
      <c r="X123" s="4">
        <f t="shared" si="147"/>
        <v>0.35988943597121731</v>
      </c>
      <c r="Y123" s="4">
        <f t="shared" si="147"/>
        <v>0.35436373854703579</v>
      </c>
      <c r="Z123" s="4">
        <f t="shared" si="147"/>
        <v>0.35987454761405985</v>
      </c>
      <c r="AA123" s="4">
        <f t="shared" si="147"/>
        <v>0.35224343905211758</v>
      </c>
      <c r="AB123" s="4">
        <f t="shared" si="147"/>
        <v>0.35367306387233388</v>
      </c>
      <c r="AC123" s="4">
        <f t="shared" si="147"/>
        <v>0.35370059485194849</v>
      </c>
      <c r="AD123" s="4">
        <f t="shared" si="147"/>
        <v>0.35296396028992871</v>
      </c>
      <c r="AE123" s="4">
        <f t="shared" si="147"/>
        <v>0.34941180768751856</v>
      </c>
      <c r="AF123" s="4">
        <f t="shared" si="147"/>
        <v>0.35339253934901421</v>
      </c>
      <c r="AG123" s="4">
        <f t="shared" si="147"/>
        <v>0.36045343322882545</v>
      </c>
      <c r="AI123" s="4">
        <f t="shared" si="148"/>
        <v>-2.699273839109595E-2</v>
      </c>
      <c r="AJ123" s="4">
        <f t="shared" si="148"/>
        <v>-1.4546804859481399E-2</v>
      </c>
      <c r="AK123" s="4">
        <f t="shared" si="148"/>
        <v>-1.3291588276239774E-2</v>
      </c>
      <c r="AL123" s="4">
        <f t="shared" si="148"/>
        <v>-2.5693252524264243E-3</v>
      </c>
      <c r="AM123" s="4">
        <f t="shared" si="148"/>
        <v>9.3961930441532893E-5</v>
      </c>
      <c r="AN123" s="4">
        <f t="shared" si="148"/>
        <v>1.3995640287827182E-3</v>
      </c>
      <c r="AO123" s="4">
        <f t="shared" si="148"/>
        <v>5.4522614529642355E-3</v>
      </c>
      <c r="AP123" s="4">
        <f t="shared" si="148"/>
        <v>-1.8425476140598307E-3</v>
      </c>
      <c r="AQ123" s="4">
        <f t="shared" si="148"/>
        <v>2.701560947882431E-3</v>
      </c>
      <c r="AR123" s="4">
        <f t="shared" si="148"/>
        <v>-1.7160638723338617E-3</v>
      </c>
      <c r="AS123" s="4">
        <f t="shared" si="148"/>
        <v>3.1684051480515008E-3</v>
      </c>
      <c r="AT123" s="4">
        <f t="shared" si="148"/>
        <v>3.4303971007126899E-4</v>
      </c>
      <c r="AU123" s="4">
        <f t="shared" si="148"/>
        <v>-6.588076875185811E-4</v>
      </c>
      <c r="AV123" s="4">
        <f t="shared" si="148"/>
        <v>-4.688539349014198E-3</v>
      </c>
      <c r="AW123" s="4">
        <f t="shared" si="148"/>
        <v>1.3195667711745629E-3</v>
      </c>
      <c r="AY123" s="2">
        <f t="shared" si="140"/>
        <v>0.37143910427560595</v>
      </c>
      <c r="AZ123" s="2">
        <f t="shared" si="140"/>
        <v>0.37160781639732549</v>
      </c>
      <c r="BA123" s="2">
        <f t="shared" si="140"/>
        <v>0.36805282312336052</v>
      </c>
      <c r="BB123" s="2">
        <f t="shared" si="140"/>
        <v>0.3644970928871738</v>
      </c>
      <c r="BC123" s="2">
        <f t="shared" si="140"/>
        <v>0.36226701331533784</v>
      </c>
      <c r="BD123" s="2">
        <f t="shared" si="140"/>
        <v>0.35988826348163055</v>
      </c>
      <c r="BE123" s="2">
        <f t="shared" si="140"/>
        <v>0.35435235369035956</v>
      </c>
      <c r="BF123" s="2">
        <f t="shared" si="140"/>
        <v>0.35985990156088854</v>
      </c>
      <c r="BG123" s="2">
        <f t="shared" si="140"/>
        <v>0.35215470383299924</v>
      </c>
      <c r="BH123" s="2">
        <f t="shared" si="140"/>
        <v>0.35358001299661207</v>
      </c>
      <c r="BI123" s="2">
        <f t="shared" si="140"/>
        <v>0.35364453427361159</v>
      </c>
      <c r="BJ123" s="2">
        <f t="shared" si="140"/>
        <v>0.3529554138294414</v>
      </c>
      <c r="BK123" s="2">
        <f t="shared" si="140"/>
        <v>0.34940797185705014</v>
      </c>
      <c r="BL123" s="2">
        <f t="shared" si="140"/>
        <v>0.35336381258096589</v>
      </c>
      <c r="BM123" s="2">
        <f t="shared" si="140"/>
        <v>0.35946663808212803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 t="str">
        <f t="shared" si="141"/>
        <v/>
      </c>
      <c r="CF123" s="2" t="str">
        <f t="shared" si="141"/>
        <v/>
      </c>
      <c r="CG123" s="2" t="str">
        <f t="shared" si="141"/>
        <v/>
      </c>
      <c r="CH123" s="2">
        <f t="shared" si="141"/>
        <v>0.36194100000000001</v>
      </c>
      <c r="CI123" s="2">
        <f t="shared" si="141"/>
        <v>0.36236099999999999</v>
      </c>
      <c r="CJ123" s="2">
        <f t="shared" si="141"/>
        <v>0.36128900000000003</v>
      </c>
      <c r="CK123" s="2">
        <f t="shared" si="141"/>
        <v>0.35981600000000002</v>
      </c>
      <c r="CL123" s="2">
        <f t="shared" si="141"/>
        <v>0.35803200000000002</v>
      </c>
      <c r="CM123" s="2">
        <f t="shared" si="141"/>
        <v>0.35494500000000001</v>
      </c>
      <c r="CN123" s="2">
        <f t="shared" si="141"/>
        <v>0.35195700000000002</v>
      </c>
      <c r="CO123" s="2">
        <f t="shared" si="141"/>
        <v>0.35686899999999999</v>
      </c>
      <c r="CP123" s="2">
        <f t="shared" si="141"/>
        <v>0.35330699999999998</v>
      </c>
      <c r="CQ123" s="2">
        <f t="shared" si="141"/>
        <v>0.34875299999999998</v>
      </c>
      <c r="CR123" s="2">
        <f t="shared" si="141"/>
        <v>0.34870400000000001</v>
      </c>
      <c r="CS123" s="2">
        <f t="shared" si="141"/>
        <v>0.36177300000000001</v>
      </c>
      <c r="CU123" s="2" t="str">
        <f t="shared" si="111"/>
        <v/>
      </c>
      <c r="CV123" s="2" t="str">
        <f t="shared" si="112"/>
        <v/>
      </c>
      <c r="CW123" s="2" t="str">
        <f t="shared" si="113"/>
        <v/>
      </c>
      <c r="CX123" s="2">
        <f t="shared" si="114"/>
        <v>0.36194100000000001</v>
      </c>
      <c r="CY123" s="2">
        <f t="shared" si="115"/>
        <v>0.36236099999999999</v>
      </c>
      <c r="CZ123" s="2">
        <f t="shared" si="116"/>
        <v>0.36128900000000003</v>
      </c>
      <c r="DA123" s="2">
        <f t="shared" si="117"/>
        <v>0.35981600000000002</v>
      </c>
      <c r="DB123" s="2">
        <f t="shared" si="118"/>
        <v>0.35803200000000002</v>
      </c>
      <c r="DC123" s="2">
        <f t="shared" si="119"/>
        <v>0.35494500000000001</v>
      </c>
      <c r="DD123" s="2">
        <f t="shared" si="120"/>
        <v>0.35195700000000002</v>
      </c>
      <c r="DE123" s="2">
        <f t="shared" si="121"/>
        <v>0.35686899999999999</v>
      </c>
      <c r="DF123" s="2">
        <f t="shared" si="122"/>
        <v>0.35330699999999998</v>
      </c>
      <c r="DG123" s="2">
        <f t="shared" si="123"/>
        <v>0.34875299999999998</v>
      </c>
      <c r="DH123" s="2">
        <f t="shared" si="124"/>
        <v>0.34870400000000001</v>
      </c>
      <c r="DI123" s="2">
        <f t="shared" si="125"/>
        <v>0.36177300000000001</v>
      </c>
      <c r="DK123" s="2">
        <f t="shared" si="149"/>
        <v>0.42077436100832549</v>
      </c>
      <c r="DL123" s="2">
        <f t="shared" si="149"/>
        <v>0.41822829696969699</v>
      </c>
      <c r="DM123" s="2">
        <f t="shared" si="149"/>
        <v>0.42957923897110645</v>
      </c>
      <c r="DN123" s="2">
        <f t="shared" si="149"/>
        <v>0.42759505357624844</v>
      </c>
      <c r="DO123" s="2">
        <f t="shared" si="149"/>
        <v>0.4278855563789869</v>
      </c>
      <c r="DP123" s="2">
        <f t="shared" si="149"/>
        <v>0.42670605662805661</v>
      </c>
      <c r="DQ123" s="2">
        <f t="shared" si="149"/>
        <v>0.43094198915202442</v>
      </c>
      <c r="DR123" s="2">
        <f t="shared" si="149"/>
        <v>0.44502109103389109</v>
      </c>
      <c r="DS123" s="2">
        <f t="shared" si="149"/>
        <v>0.42908716806722691</v>
      </c>
      <c r="DT123" s="2">
        <f t="shared" si="149"/>
        <v>0.41877105714285717</v>
      </c>
      <c r="DU123" s="2">
        <f t="shared" si="149"/>
        <v>0.42896597759103644</v>
      </c>
      <c r="DV123" s="2">
        <f t="shared" si="149"/>
        <v>0.42826953193277317</v>
      </c>
      <c r="DW123" s="2">
        <f t="shared" si="149"/>
        <v>0.43131633445378154</v>
      </c>
      <c r="DX123" s="2">
        <f t="shared" si="149"/>
        <v>0.42217092464986</v>
      </c>
      <c r="DY123" s="2">
        <f t="shared" si="149"/>
        <v>0.41292045928189464</v>
      </c>
      <c r="EA123" s="2">
        <f t="shared" si="153"/>
        <v>0.37088458793832707</v>
      </c>
      <c r="EB123" s="2">
        <f t="shared" si="153"/>
        <v>0.37091938080123538</v>
      </c>
      <c r="EC123" s="2">
        <f t="shared" si="153"/>
        <v>0.36726132799682565</v>
      </c>
      <c r="ED123" s="2">
        <f t="shared" si="153"/>
        <v>0.36379130442804419</v>
      </c>
      <c r="EE123" s="2">
        <f t="shared" si="152"/>
        <v>0.361884639756343</v>
      </c>
      <c r="EF123" s="2">
        <f t="shared" si="152"/>
        <v>0.35961394228206944</v>
      </c>
      <c r="EG123" s="2">
        <f t="shared" si="152"/>
        <v>0.35408828974979828</v>
      </c>
      <c r="EH123" s="2">
        <f t="shared" si="152"/>
        <v>0.35952395518207281</v>
      </c>
      <c r="EI123" s="2">
        <f t="shared" si="152"/>
        <v>0.35187404960384155</v>
      </c>
      <c r="EJ123" s="2">
        <f t="shared" si="152"/>
        <v>0.3533497898601522</v>
      </c>
      <c r="EK123" s="2">
        <f t="shared" si="152"/>
        <v>0.35337390973445215</v>
      </c>
      <c r="EL123" s="2">
        <f t="shared" si="152"/>
        <v>0.35267535322841009</v>
      </c>
      <c r="EM123" s="2">
        <f t="shared" si="136"/>
        <v>0.34910045781234617</v>
      </c>
      <c r="EN123" s="2">
        <f t="shared" si="136"/>
        <v>0.35309485423908626</v>
      </c>
      <c r="EO123" s="2">
        <f t="shared" si="136"/>
        <v>0.35920944580590897</v>
      </c>
      <c r="EQ123" s="2">
        <f t="shared" si="150"/>
        <v>0.36976676050122498</v>
      </c>
      <c r="ER123" s="2">
        <f t="shared" si="150"/>
        <v>0.37044778935880734</v>
      </c>
      <c r="ES123" s="2">
        <f t="shared" si="150"/>
        <v>0.366729455175415</v>
      </c>
      <c r="ET123" s="2">
        <f t="shared" si="150"/>
        <v>0.36196253458883049</v>
      </c>
      <c r="EU123" s="2">
        <f t="shared" si="150"/>
        <v>0.36147882576748891</v>
      </c>
      <c r="EV123" s="2">
        <f t="shared" si="150"/>
        <v>0.35951135527856787</v>
      </c>
      <c r="EW123" s="2">
        <f t="shared" si="150"/>
        <v>0.35381525627183813</v>
      </c>
      <c r="EX123" s="2">
        <f t="shared" si="150"/>
        <v>0.35916457332486235</v>
      </c>
      <c r="EY123" s="2">
        <f t="shared" si="150"/>
        <v>0.35184705790435389</v>
      </c>
      <c r="EZ123" s="2">
        <f t="shared" si="150"/>
        <v>0.35325577032567218</v>
      </c>
      <c r="FA123" s="2">
        <f t="shared" si="150"/>
        <v>0.35338891344455464</v>
      </c>
      <c r="FB123" s="2">
        <f t="shared" si="150"/>
        <v>0.3524962525017501</v>
      </c>
      <c r="FC123" s="2">
        <f t="shared" si="150"/>
        <v>0.34906422201272103</v>
      </c>
      <c r="FD123" s="2">
        <f t="shared" si="150"/>
        <v>0.35451595324359753</v>
      </c>
      <c r="FE123" s="2">
        <f t="shared" si="150"/>
        <v>0.35848165385863634</v>
      </c>
      <c r="FG123" s="2">
        <f t="shared" si="151"/>
        <v>0.98874115947397823</v>
      </c>
      <c r="FH123" s="2">
        <f t="shared" si="151"/>
        <v>0.98541705323545858</v>
      </c>
      <c r="FI123" s="2">
        <f t="shared" si="151"/>
        <v>0.98727162830595006</v>
      </c>
      <c r="FJ123" s="2">
        <f t="shared" si="151"/>
        <v>0.98880989377105932</v>
      </c>
      <c r="FK123" s="2">
        <f t="shared" si="151"/>
        <v>0.99416074975057878</v>
      </c>
      <c r="FL123" s="2">
        <f t="shared" si="151"/>
        <v>0.99589516060830641</v>
      </c>
      <c r="FM123" s="2">
        <f t="shared" si="151"/>
        <v>0.99651973386356385</v>
      </c>
      <c r="FN123" s="2">
        <f t="shared" si="151"/>
        <v>0.99601046242020541</v>
      </c>
      <c r="FO123" s="2">
        <f t="shared" si="151"/>
        <v>0.99635887019950387</v>
      </c>
      <c r="FP123" s="2">
        <f t="shared" si="151"/>
        <v>0.99645665248475557</v>
      </c>
      <c r="FQ123" s="2">
        <f t="shared" si="151"/>
        <v>0.9964226742525929</v>
      </c>
      <c r="FR123" s="2">
        <f t="shared" si="151"/>
        <v>0.99626865420452038</v>
      </c>
      <c r="FS123" s="2">
        <f t="shared" si="151"/>
        <v>0.99625554248786863</v>
      </c>
      <c r="FT123" s="2">
        <f t="shared" si="151"/>
        <v>0.99626170877996001</v>
      </c>
      <c r="FU123" s="2">
        <f t="shared" si="151"/>
        <v>0.99512454148949669</v>
      </c>
      <c r="FW123" s="2">
        <f t="shared" si="142"/>
        <v>6.4273441116339666E-3</v>
      </c>
      <c r="FX123" s="2">
        <f t="shared" si="142"/>
        <v>3.1124608095248591E-3</v>
      </c>
      <c r="FY123" s="2">
        <f t="shared" si="142"/>
        <v>3.2158205375832426E-3</v>
      </c>
      <c r="FZ123" s="2">
        <f t="shared" si="142"/>
        <v>4.4741943289140634E-3</v>
      </c>
      <c r="GA123" s="2">
        <f t="shared" si="142"/>
        <v>7.4475250704538693E-3</v>
      </c>
      <c r="GB123" s="2">
        <f t="shared" si="142"/>
        <v>1.0538901044315369E-2</v>
      </c>
      <c r="GC123" s="2">
        <f t="shared" si="142"/>
        <v>1.247974040987462E-2</v>
      </c>
      <c r="GD123" s="2">
        <f t="shared" si="142"/>
        <v>1.4323643574751525E-2</v>
      </c>
      <c r="GE123" s="2">
        <f t="shared" si="142"/>
        <v>1.8107695250878342E-2</v>
      </c>
      <c r="GF123" s="2">
        <f t="shared" si="142"/>
        <v>1.6881049445459099E-2</v>
      </c>
      <c r="GG123" s="2">
        <f t="shared" si="142"/>
        <v>1.3802487184261442E-2</v>
      </c>
      <c r="GH123" s="2">
        <f t="shared" si="142"/>
        <v>1.1208328840230784E-2</v>
      </c>
      <c r="GI123" s="2">
        <f t="shared" si="142"/>
        <v>9.3778033352656283E-3</v>
      </c>
      <c r="GJ123" s="2">
        <f t="shared" si="142"/>
        <v>7.5518132896573841E-3</v>
      </c>
      <c r="GK123" s="2">
        <f t="shared" si="142"/>
        <v>6.4215351072156842E-3</v>
      </c>
      <c r="GM123" s="79">
        <f t="shared" si="143"/>
        <v>3.2683164891755534E-26</v>
      </c>
      <c r="GN123" s="79">
        <f t="shared" si="143"/>
        <v>4.0462712881270694E-32</v>
      </c>
      <c r="GO123" s="79">
        <f t="shared" si="143"/>
        <v>1.0546053513515891E-31</v>
      </c>
      <c r="GP123" s="79">
        <f t="shared" si="143"/>
        <v>3.4365880831111316E-40</v>
      </c>
      <c r="GQ123" s="79">
        <f t="shared" si="143"/>
        <v>3.7902674806357193E-74</v>
      </c>
      <c r="GR123" s="79">
        <f t="shared" si="143"/>
        <v>5.3065518310359241E-126</v>
      </c>
      <c r="GS123" s="79">
        <f t="shared" si="143"/>
        <v>5.6153734906531945E-109</v>
      </c>
      <c r="GT123" s="79">
        <f t="shared" si="143"/>
        <v>4.94964026166476E-99</v>
      </c>
      <c r="GU123" s="79">
        <f t="shared" si="143"/>
        <v>3.3096682634525441E-108</v>
      </c>
      <c r="GV123" s="79">
        <f t="shared" si="143"/>
        <v>9.8368535251759495E-110</v>
      </c>
      <c r="GW123" s="79">
        <f t="shared" si="143"/>
        <v>1.6938786242134529E-101</v>
      </c>
      <c r="GX123" s="79">
        <f t="shared" si="143"/>
        <v>3.0120259229922469E-85</v>
      </c>
      <c r="GY123" s="79">
        <f t="shared" si="143"/>
        <v>5.2492649977714885E-73</v>
      </c>
      <c r="GZ123" s="79">
        <f t="shared" si="143"/>
        <v>1.7482786643685334E-80</v>
      </c>
      <c r="HA123" s="79">
        <f t="shared" si="143"/>
        <v>1.7487916279170839E-90</v>
      </c>
      <c r="HC123" s="79">
        <f t="shared" ref="HC123:HK153" si="154" xml:space="preserve"> _xlfn.NORM.DIST($B123, C$8, ABS(C$12), TRUE) * _xlfn.NORM.DIST(($B123 - C$8)*C$16, 0, ABS(C$12), TRUE) * 2</f>
        <v>0.14368559184610269</v>
      </c>
      <c r="HD123" s="79">
        <f t="shared" si="154"/>
        <v>0.22153738571250631</v>
      </c>
      <c r="HE123" s="79">
        <f t="shared" si="154"/>
        <v>4.3822311541058222E-2</v>
      </c>
      <c r="HF123" s="79">
        <f t="shared" si="154"/>
        <v>1.4968465887192075E-4</v>
      </c>
      <c r="HG123" s="79">
        <f t="shared" si="154"/>
        <v>2.4872475206898751E-14</v>
      </c>
      <c r="HH123" s="79">
        <f t="shared" si="154"/>
        <v>8.9550231296890843E-28</v>
      </c>
      <c r="HI123" s="79">
        <f t="shared" si="139"/>
        <v>4.111771336050327E-27</v>
      </c>
      <c r="HJ123" s="79">
        <f t="shared" si="139"/>
        <v>1.1616848295850211E-27</v>
      </c>
      <c r="HK123" s="79">
        <f t="shared" si="139"/>
        <v>6.1383620799447006E-27</v>
      </c>
      <c r="HL123" s="79">
        <f t="shared" si="139"/>
        <v>3.9771113489140371E-29</v>
      </c>
      <c r="HM123" s="79">
        <f t="shared" si="139"/>
        <v>1.7392328294047089E-24</v>
      </c>
      <c r="HN123" s="79">
        <f t="shared" si="139"/>
        <v>3.2076523169701341E-16</v>
      </c>
      <c r="HO123" s="79">
        <f t="shared" si="139"/>
        <v>1.0884172065367667E-15</v>
      </c>
      <c r="HP123" s="79">
        <f t="shared" si="139"/>
        <v>4.8795240065197874E-17</v>
      </c>
      <c r="HQ123" s="79">
        <f t="shared" si="139"/>
        <v>1.5041578334595586E-19</v>
      </c>
      <c r="HS123" s="79">
        <f t="shared" si="144"/>
        <v>1.5308104342017356E-8</v>
      </c>
      <c r="HT123" s="79">
        <f t="shared" si="144"/>
        <v>3.8931210648046698E-11</v>
      </c>
      <c r="HU123" s="79">
        <f t="shared" si="144"/>
        <v>2.6428449121409847E-12</v>
      </c>
      <c r="HV123" s="79">
        <f t="shared" si="144"/>
        <v>3.2855412103982145E-12</v>
      </c>
      <c r="HW123" s="79">
        <f t="shared" si="144"/>
        <v>6.94012146693663E-8</v>
      </c>
      <c r="HX123" s="79">
        <f t="shared" si="144"/>
        <v>3.2687881024314983E-6</v>
      </c>
      <c r="HY123" s="79">
        <f t="shared" si="144"/>
        <v>3.0584777084575694E-5</v>
      </c>
      <c r="HZ123" s="79">
        <f t="shared" si="144"/>
        <v>3.7824769754671966E-5</v>
      </c>
      <c r="IA123" s="79">
        <f t="shared" si="144"/>
        <v>1.9439976402044762E-4</v>
      </c>
      <c r="IB123" s="79">
        <f t="shared" si="144"/>
        <v>1.9514370578226534E-4</v>
      </c>
      <c r="IC123" s="79">
        <f t="shared" si="144"/>
        <v>1.031855068473382E-4</v>
      </c>
      <c r="ID123" s="79">
        <f t="shared" si="144"/>
        <v>1.3462139660646196E-5</v>
      </c>
      <c r="IE123" s="79">
        <f t="shared" si="144"/>
        <v>5.4267910999984522E-6</v>
      </c>
      <c r="IF123" s="79">
        <f t="shared" si="144"/>
        <v>2.5673040763566238E-5</v>
      </c>
      <c r="IG123" s="79">
        <f t="shared" si="144"/>
        <v>6.3302264528840876E-4</v>
      </c>
      <c r="II123" s="79">
        <f t="shared" si="145"/>
        <v>1.2831533306594154E-44</v>
      </c>
      <c r="IJ123" s="79">
        <f t="shared" si="145"/>
        <v>1.5342948069941548E-63</v>
      </c>
      <c r="IK123" s="79">
        <f t="shared" si="145"/>
        <v>2.9693658298199273E-72</v>
      </c>
      <c r="IL123" s="79">
        <f t="shared" si="145"/>
        <v>1.0953674116355597E-81</v>
      </c>
      <c r="IM123" s="79">
        <f t="shared" si="145"/>
        <v>4.1346682916974419E-60</v>
      </c>
      <c r="IN123" s="79">
        <f t="shared" si="145"/>
        <v>7.9906013972156212E-54</v>
      </c>
      <c r="IO123" s="79">
        <f t="shared" si="145"/>
        <v>1.3425040678292697E-47</v>
      </c>
      <c r="IP123" s="79">
        <f t="shared" si="145"/>
        <v>1.0768039057302585E-46</v>
      </c>
      <c r="IQ123" s="79">
        <f t="shared" si="145"/>
        <v>5.2048100258338035E-44</v>
      </c>
      <c r="IR123" s="79">
        <f t="shared" si="145"/>
        <v>9.7562136496720564E-46</v>
      </c>
      <c r="IS123" s="79">
        <f t="shared" si="145"/>
        <v>5.2178765139202282E-44</v>
      </c>
      <c r="IT123" s="79">
        <f t="shared" si="145"/>
        <v>2.4455757130397394E-50</v>
      </c>
      <c r="IU123" s="79">
        <f t="shared" si="145"/>
        <v>2.2924578694862351E-49</v>
      </c>
      <c r="IV123" s="79">
        <f t="shared" si="145"/>
        <v>3.0383285166329771E-33</v>
      </c>
      <c r="IW123" s="79">
        <f t="shared" si="145"/>
        <v>3.291304471443169E-19</v>
      </c>
      <c r="IY123" s="79">
        <f t="shared" si="146"/>
        <v>0.14368560715420703</v>
      </c>
      <c r="IZ123" s="79">
        <f t="shared" si="146"/>
        <v>0.22153738575143753</v>
      </c>
      <c r="JA123" s="79">
        <f t="shared" si="146"/>
        <v>4.3822311543701066E-2</v>
      </c>
      <c r="JB123" s="79">
        <f t="shared" si="146"/>
        <v>1.4968466215746197E-4</v>
      </c>
      <c r="JC123" s="79">
        <f t="shared" si="146"/>
        <v>6.9401239541841504E-8</v>
      </c>
      <c r="JD123" s="79">
        <f t="shared" si="146"/>
        <v>3.2687881024314983E-6</v>
      </c>
      <c r="JE123" s="79">
        <f t="shared" si="146"/>
        <v>3.0584777084575694E-5</v>
      </c>
      <c r="JF123" s="79">
        <f t="shared" si="146"/>
        <v>3.7824769754671966E-5</v>
      </c>
      <c r="JG123" s="79">
        <f t="shared" si="146"/>
        <v>1.9439976402044762E-4</v>
      </c>
      <c r="JH123" s="79">
        <f t="shared" si="146"/>
        <v>1.9514370578226534E-4</v>
      </c>
      <c r="JI123" s="79">
        <f t="shared" si="146"/>
        <v>1.031855068473382E-4</v>
      </c>
      <c r="JJ123" s="79">
        <f t="shared" si="146"/>
        <v>1.3462139660966961E-5</v>
      </c>
      <c r="JK123" s="79">
        <f t="shared" si="146"/>
        <v>5.4267911010868692E-6</v>
      </c>
      <c r="JL123" s="79">
        <f t="shared" si="146"/>
        <v>2.5673040763615034E-5</v>
      </c>
      <c r="JM123" s="79">
        <f t="shared" si="146"/>
        <v>6.330226452884092E-4</v>
      </c>
    </row>
    <row r="124" spans="2:273" x14ac:dyDescent="0.25">
      <c r="B124" s="2">
        <v>97</v>
      </c>
      <c r="C124" s="37">
        <v>0.36474600000000001</v>
      </c>
      <c r="D124" s="37">
        <v>0.37781599999999999</v>
      </c>
      <c r="E124" s="37">
        <v>0.36567100000000002</v>
      </c>
      <c r="F124" s="37">
        <v>0.36241200000000001</v>
      </c>
      <c r="G124" s="37">
        <v>0.36127700000000001</v>
      </c>
      <c r="H124" s="37">
        <v>0.36066500000000001</v>
      </c>
      <c r="I124" s="37">
        <v>0.358462</v>
      </c>
      <c r="J124" s="37">
        <v>0.36071500000000001</v>
      </c>
      <c r="K124" s="37">
        <v>0.35468899999999998</v>
      </c>
      <c r="L124" s="37">
        <v>0.35437099999999999</v>
      </c>
      <c r="M124" s="37">
        <v>0.35586099999999998</v>
      </c>
      <c r="N124" s="37">
        <v>0.35183999999999999</v>
      </c>
      <c r="O124" s="37">
        <v>0.34787000000000001</v>
      </c>
      <c r="P124" s="37">
        <v>0.35503000000000001</v>
      </c>
      <c r="Q124" s="37">
        <v>0.36238900000000002</v>
      </c>
      <c r="S124" s="4">
        <f t="shared" si="147"/>
        <v>0.38632476297609386</v>
      </c>
      <c r="T124" s="4">
        <f t="shared" si="147"/>
        <v>0.39742693554375652</v>
      </c>
      <c r="U124" s="4">
        <f t="shared" si="147"/>
        <v>0.37041340053982175</v>
      </c>
      <c r="V124" s="4">
        <f t="shared" si="147"/>
        <v>0.364090812662554</v>
      </c>
      <c r="W124" s="4">
        <f t="shared" si="147"/>
        <v>0.36192614254256467</v>
      </c>
      <c r="X124" s="4">
        <f t="shared" si="147"/>
        <v>0.35953040697829813</v>
      </c>
      <c r="Y124" s="4">
        <f t="shared" si="147"/>
        <v>0.35405633248582935</v>
      </c>
      <c r="Z124" s="4">
        <f t="shared" si="147"/>
        <v>0.35945842401707334</v>
      </c>
      <c r="AA124" s="4">
        <f t="shared" si="147"/>
        <v>0.35214365423242944</v>
      </c>
      <c r="AB124" s="4">
        <f t="shared" si="147"/>
        <v>0.35354843451839701</v>
      </c>
      <c r="AC124" s="4">
        <f t="shared" si="147"/>
        <v>0.35349786617582507</v>
      </c>
      <c r="AD124" s="4">
        <f t="shared" si="147"/>
        <v>0.3526115769645658</v>
      </c>
      <c r="AE124" s="4">
        <f t="shared" si="147"/>
        <v>0.3491368627709957</v>
      </c>
      <c r="AF124" s="4">
        <f t="shared" si="147"/>
        <v>0.35334913297924347</v>
      </c>
      <c r="AG124" s="4">
        <f t="shared" si="147"/>
        <v>0.36086191588601146</v>
      </c>
      <c r="AI124" s="4">
        <f t="shared" si="148"/>
        <v>-2.1578762976093846E-2</v>
      </c>
      <c r="AJ124" s="4">
        <f t="shared" si="148"/>
        <v>-1.9610935543756536E-2</v>
      </c>
      <c r="AK124" s="4">
        <f t="shared" si="148"/>
        <v>-4.7424005398217228E-3</v>
      </c>
      <c r="AL124" s="4">
        <f t="shared" si="148"/>
        <v>-1.6788126625539856E-3</v>
      </c>
      <c r="AM124" s="4">
        <f t="shared" si="148"/>
        <v>-6.4914254256465131E-4</v>
      </c>
      <c r="AN124" s="4">
        <f t="shared" si="148"/>
        <v>1.1345930217018796E-3</v>
      </c>
      <c r="AO124" s="4">
        <f t="shared" si="148"/>
        <v>4.4056675141706525E-3</v>
      </c>
      <c r="AP124" s="4">
        <f t="shared" si="148"/>
        <v>1.2565759829266665E-3</v>
      </c>
      <c r="AQ124" s="4">
        <f t="shared" si="148"/>
        <v>2.5453457675705393E-3</v>
      </c>
      <c r="AR124" s="4">
        <f t="shared" si="148"/>
        <v>8.2256548160297704E-4</v>
      </c>
      <c r="AS124" s="4">
        <f t="shared" si="148"/>
        <v>2.3631338241749122E-3</v>
      </c>
      <c r="AT124" s="4">
        <f t="shared" si="148"/>
        <v>-7.7157696456581215E-4</v>
      </c>
      <c r="AU124" s="4">
        <f t="shared" si="148"/>
        <v>-1.2668627709956914E-3</v>
      </c>
      <c r="AV124" s="4">
        <f t="shared" si="148"/>
        <v>1.6808670207565379E-3</v>
      </c>
      <c r="AW124" s="4">
        <f t="shared" si="148"/>
        <v>1.5270841139885527E-3</v>
      </c>
      <c r="AY124" s="2">
        <f t="shared" si="140"/>
        <v>0.37098258212255919</v>
      </c>
      <c r="AZ124" s="2">
        <f t="shared" si="140"/>
        <v>0.37130902528833171</v>
      </c>
      <c r="BA124" s="2">
        <f t="shared" si="140"/>
        <v>0.36775045101541881</v>
      </c>
      <c r="BB124" s="2">
        <f t="shared" si="140"/>
        <v>0.36408940905381171</v>
      </c>
      <c r="BC124" s="2">
        <f t="shared" si="140"/>
        <v>0.36192605875695666</v>
      </c>
      <c r="BD124" s="2">
        <f t="shared" si="140"/>
        <v>0.35952700181369029</v>
      </c>
      <c r="BE124" s="2">
        <f t="shared" si="140"/>
        <v>0.35402749993392779</v>
      </c>
      <c r="BF124" s="2">
        <f t="shared" si="140"/>
        <v>0.35942099211421313</v>
      </c>
      <c r="BG124" s="2">
        <f t="shared" si="140"/>
        <v>0.35193217608898303</v>
      </c>
      <c r="BH124" s="2">
        <f t="shared" si="140"/>
        <v>0.35332629162286144</v>
      </c>
      <c r="BI124" s="2">
        <f t="shared" si="140"/>
        <v>0.35336678145968325</v>
      </c>
      <c r="BJ124" s="2">
        <f t="shared" si="140"/>
        <v>0.35258890805985793</v>
      </c>
      <c r="BK124" s="2">
        <f t="shared" si="140"/>
        <v>0.34912672079696633</v>
      </c>
      <c r="BL124" s="2">
        <f t="shared" si="140"/>
        <v>0.35328677687230481</v>
      </c>
      <c r="BM124" s="2">
        <f t="shared" si="140"/>
        <v>0.35926807571881963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 t="str">
        <f t="shared" si="141"/>
        <v/>
      </c>
      <c r="CF124" s="2" t="str">
        <f t="shared" si="141"/>
        <v/>
      </c>
      <c r="CG124" s="2" t="str">
        <f t="shared" si="141"/>
        <v/>
      </c>
      <c r="CH124" s="2">
        <f t="shared" si="141"/>
        <v>0.36241200000000001</v>
      </c>
      <c r="CI124" s="2">
        <f t="shared" si="141"/>
        <v>0.36127700000000001</v>
      </c>
      <c r="CJ124" s="2">
        <f t="shared" si="141"/>
        <v>0.36066500000000001</v>
      </c>
      <c r="CK124" s="2">
        <f t="shared" si="141"/>
        <v>0.358462</v>
      </c>
      <c r="CL124" s="2">
        <f t="shared" si="141"/>
        <v>0.36071500000000001</v>
      </c>
      <c r="CM124" s="2">
        <f t="shared" si="141"/>
        <v>0.35468899999999998</v>
      </c>
      <c r="CN124" s="2">
        <f t="shared" si="141"/>
        <v>0.35437099999999999</v>
      </c>
      <c r="CO124" s="2">
        <f t="shared" si="141"/>
        <v>0.35586099999999998</v>
      </c>
      <c r="CP124" s="2">
        <f t="shared" si="141"/>
        <v>0.35183999999999999</v>
      </c>
      <c r="CQ124" s="2">
        <f t="shared" si="141"/>
        <v>0.34787000000000001</v>
      </c>
      <c r="CR124" s="2">
        <f t="shared" si="141"/>
        <v>0.35503000000000001</v>
      </c>
      <c r="CS124" s="2">
        <f t="shared" si="141"/>
        <v>0.36238900000000002</v>
      </c>
      <c r="CU124" s="2" t="str">
        <f t="shared" si="111"/>
        <v/>
      </c>
      <c r="CV124" s="2" t="str">
        <f t="shared" si="112"/>
        <v/>
      </c>
      <c r="CW124" s="2" t="str">
        <f t="shared" si="113"/>
        <v/>
      </c>
      <c r="CX124" s="2">
        <f t="shared" si="114"/>
        <v>0.36241200000000001</v>
      </c>
      <c r="CY124" s="2">
        <f t="shared" si="115"/>
        <v>0.36127700000000001</v>
      </c>
      <c r="CZ124" s="2">
        <f t="shared" si="116"/>
        <v>0.36066500000000001</v>
      </c>
      <c r="DA124" s="2">
        <f t="shared" si="117"/>
        <v>0.358462</v>
      </c>
      <c r="DB124" s="2">
        <f t="shared" si="118"/>
        <v>0.36071500000000001</v>
      </c>
      <c r="DC124" s="2">
        <f t="shared" si="119"/>
        <v>0.35468899999999998</v>
      </c>
      <c r="DD124" s="2">
        <f t="shared" si="120"/>
        <v>0.35437099999999999</v>
      </c>
      <c r="DE124" s="2">
        <f t="shared" si="121"/>
        <v>0.35586099999999998</v>
      </c>
      <c r="DF124" s="2">
        <f t="shared" si="122"/>
        <v>0.35183999999999999</v>
      </c>
      <c r="DG124" s="2">
        <f t="shared" si="123"/>
        <v>0.34787000000000001</v>
      </c>
      <c r="DH124" s="2">
        <f t="shared" si="124"/>
        <v>0.35503000000000001</v>
      </c>
      <c r="DI124" s="2">
        <f t="shared" si="125"/>
        <v>0.36238900000000002</v>
      </c>
      <c r="DK124" s="2">
        <f t="shared" si="149"/>
        <v>0.42121978769657714</v>
      </c>
      <c r="DL124" s="2">
        <f t="shared" si="149"/>
        <v>0.41863322108036893</v>
      </c>
      <c r="DM124" s="2">
        <f t="shared" si="149"/>
        <v>0.43016757040169135</v>
      </c>
      <c r="DN124" s="2">
        <f t="shared" si="149"/>
        <v>0.42822920782726059</v>
      </c>
      <c r="DO124" s="2">
        <f t="shared" si="149"/>
        <v>0.42841423424015013</v>
      </c>
      <c r="DP124" s="2">
        <f t="shared" si="149"/>
        <v>0.42726829407979405</v>
      </c>
      <c r="DQ124" s="2">
        <f t="shared" si="149"/>
        <v>0.43157251657754009</v>
      </c>
      <c r="DR124" s="2">
        <f t="shared" si="149"/>
        <v>0.44577326593736599</v>
      </c>
      <c r="DS124" s="2">
        <f t="shared" si="149"/>
        <v>0.42975023529411771</v>
      </c>
      <c r="DT124" s="2">
        <f t="shared" si="149"/>
        <v>0.41923631428571434</v>
      </c>
      <c r="DU124" s="2">
        <f t="shared" si="149"/>
        <v>0.42949819719887961</v>
      </c>
      <c r="DV124" s="2">
        <f t="shared" si="149"/>
        <v>0.42892019327731101</v>
      </c>
      <c r="DW124" s="2">
        <f t="shared" si="149"/>
        <v>0.43202575966386558</v>
      </c>
      <c r="DX124" s="2">
        <f t="shared" si="149"/>
        <v>0.42286384593837545</v>
      </c>
      <c r="DY124" s="2">
        <f t="shared" si="149"/>
        <v>0.4135790119174943</v>
      </c>
      <c r="EA124" s="2">
        <f t="shared" si="153"/>
        <v>0.37046827520807735</v>
      </c>
      <c r="EB124" s="2">
        <f t="shared" si="153"/>
        <v>0.37067187969460413</v>
      </c>
      <c r="EC124" s="2">
        <f t="shared" si="153"/>
        <v>0.36701835674889227</v>
      </c>
      <c r="ED124" s="2">
        <f t="shared" si="153"/>
        <v>0.36343595387453864</v>
      </c>
      <c r="EE124" s="2">
        <f t="shared" si="152"/>
        <v>0.36157286480568873</v>
      </c>
      <c r="EF124" s="2">
        <f t="shared" si="152"/>
        <v>0.35927307230333094</v>
      </c>
      <c r="EG124" s="2">
        <f t="shared" si="152"/>
        <v>0.35378352098466509</v>
      </c>
      <c r="EH124" s="2">
        <f t="shared" si="152"/>
        <v>0.35911006762705078</v>
      </c>
      <c r="EI124" s="2">
        <f t="shared" si="152"/>
        <v>0.35167325138055222</v>
      </c>
      <c r="EJ124" s="2">
        <f t="shared" si="152"/>
        <v>0.35311435479553899</v>
      </c>
      <c r="EK124" s="2">
        <f t="shared" si="152"/>
        <v>0.35311742575710486</v>
      </c>
      <c r="EL124" s="2">
        <f t="shared" si="152"/>
        <v>0.35233010851493146</v>
      </c>
      <c r="EM124" s="2">
        <f t="shared" si="136"/>
        <v>0.3488429248793935</v>
      </c>
      <c r="EN124" s="2">
        <f t="shared" si="136"/>
        <v>0.35303850238138229</v>
      </c>
      <c r="EO124" s="2">
        <f t="shared" si="136"/>
        <v>0.3590312369462727</v>
      </c>
      <c r="EQ124" s="2">
        <f t="shared" si="150"/>
        <v>0.36942671984966952</v>
      </c>
      <c r="ER124" s="2">
        <f t="shared" si="150"/>
        <v>0.37021742975201211</v>
      </c>
      <c r="ES124" s="2">
        <f t="shared" si="150"/>
        <v>0.36651060881966069</v>
      </c>
      <c r="ET124" s="2">
        <f t="shared" si="150"/>
        <v>0.36171400954608668</v>
      </c>
      <c r="EU124" s="2">
        <f t="shared" si="150"/>
        <v>0.36121134858136827</v>
      </c>
      <c r="EV124" s="2">
        <f t="shared" si="150"/>
        <v>0.359211280636556</v>
      </c>
      <c r="EW124" s="2">
        <f t="shared" si="150"/>
        <v>0.35356386539407691</v>
      </c>
      <c r="EX124" s="2">
        <f t="shared" si="150"/>
        <v>0.35882248459406513</v>
      </c>
      <c r="EY124" s="2">
        <f t="shared" si="150"/>
        <v>0.35165142921977566</v>
      </c>
      <c r="EZ124" s="2">
        <f t="shared" si="150"/>
        <v>0.35301653655930532</v>
      </c>
      <c r="FA124" s="2">
        <f t="shared" si="150"/>
        <v>0.35312274535633481</v>
      </c>
      <c r="FB124" s="2">
        <f t="shared" si="150"/>
        <v>0.35217336534662336</v>
      </c>
      <c r="FC124" s="2">
        <f t="shared" si="150"/>
        <v>0.34880730732221316</v>
      </c>
      <c r="FD124" s="2">
        <f t="shared" si="150"/>
        <v>0.35426352367284175</v>
      </c>
      <c r="FE124" s="2">
        <f t="shared" si="150"/>
        <v>0.35820550761583608</v>
      </c>
      <c r="FG124" s="2">
        <f t="shared" si="151"/>
        <v>0.98972163307656857</v>
      </c>
      <c r="FH124" s="2">
        <f t="shared" si="151"/>
        <v>0.9866831070263512</v>
      </c>
      <c r="FI124" s="2">
        <f t="shared" si="151"/>
        <v>0.98837857152726616</v>
      </c>
      <c r="FJ124" s="2">
        <f t="shared" si="151"/>
        <v>0.98978444350645622</v>
      </c>
      <c r="FK124" s="2">
        <f t="shared" si="151"/>
        <v>0.99467180290054824</v>
      </c>
      <c r="FL124" s="2">
        <f t="shared" si="151"/>
        <v>0.99625498935287427</v>
      </c>
      <c r="FM124" s="2">
        <f t="shared" si="151"/>
        <v>0.99682498728924918</v>
      </c>
      <c r="FN124" s="2">
        <f t="shared" si="151"/>
        <v>0.99636022078944531</v>
      </c>
      <c r="FO124" s="2">
        <f t="shared" si="151"/>
        <v>0.9966781859117978</v>
      </c>
      <c r="FP124" s="2">
        <f t="shared" si="151"/>
        <v>0.99676742081732339</v>
      </c>
      <c r="FQ124" s="2">
        <f t="shared" si="151"/>
        <v>0.99673641287655268</v>
      </c>
      <c r="FR124" s="2">
        <f t="shared" si="151"/>
        <v>0.99659585454696309</v>
      </c>
      <c r="FS124" s="2">
        <f t="shared" si="151"/>
        <v>0.99658388864950476</v>
      </c>
      <c r="FT124" s="2">
        <f t="shared" si="151"/>
        <v>0.99658951607922497</v>
      </c>
      <c r="FU124" s="2">
        <f t="shared" si="151"/>
        <v>0.99555162069246339</v>
      </c>
      <c r="FW124" s="2">
        <f t="shared" si="142"/>
        <v>7.0430752766374909E-3</v>
      </c>
      <c r="FX124" s="2">
        <f t="shared" si="142"/>
        <v>3.411720926725135E-3</v>
      </c>
      <c r="FY124" s="2">
        <f t="shared" si="142"/>
        <v>3.524983452913159E-3</v>
      </c>
      <c r="FZ124" s="2">
        <f t="shared" si="142"/>
        <v>4.9037397678749041E-3</v>
      </c>
      <c r="GA124" s="2">
        <f t="shared" si="142"/>
        <v>8.160185567565939E-3</v>
      </c>
      <c r="GB124" s="2">
        <f t="shared" si="142"/>
        <v>1.154393762889265E-2</v>
      </c>
      <c r="GC124" s="2">
        <f t="shared" si="142"/>
        <v>1.3667307502518112E-2</v>
      </c>
      <c r="GD124" s="2">
        <f t="shared" si="142"/>
        <v>1.5683889000222564E-2</v>
      </c>
      <c r="GE124" s="2">
        <f t="shared" si="142"/>
        <v>1.9820067411343168E-2</v>
      </c>
      <c r="GF124" s="2">
        <f t="shared" si="142"/>
        <v>1.8479605775888468E-2</v>
      </c>
      <c r="GG124" s="2">
        <f t="shared" si="142"/>
        <v>1.5113999857437353E-2</v>
      </c>
      <c r="GH124" s="2">
        <f t="shared" si="142"/>
        <v>1.227641297458241E-2</v>
      </c>
      <c r="GI124" s="2">
        <f t="shared" si="142"/>
        <v>1.0273262114473852E-2</v>
      </c>
      <c r="GJ124" s="2">
        <f t="shared" si="142"/>
        <v>8.2743700288869584E-3</v>
      </c>
      <c r="GK124" s="2">
        <f t="shared" si="142"/>
        <v>7.03671371841646E-3</v>
      </c>
      <c r="GM124" s="79">
        <f t="shared" si="143"/>
        <v>3.8679824105739867E-28</v>
      </c>
      <c r="GN124" s="79">
        <f t="shared" si="143"/>
        <v>1.2472085753932438E-34</v>
      </c>
      <c r="GO124" s="79">
        <f t="shared" si="143"/>
        <v>5.7048910187229779E-34</v>
      </c>
      <c r="GP124" s="79">
        <f t="shared" si="143"/>
        <v>9.3478509661148922E-43</v>
      </c>
      <c r="GQ124" s="79">
        <f t="shared" si="143"/>
        <v>4.0898713440961337E-78</v>
      </c>
      <c r="GR124" s="79">
        <f t="shared" si="143"/>
        <v>3.632731342739495E-132</v>
      </c>
      <c r="GS124" s="79">
        <f t="shared" si="143"/>
        <v>4.3341911167147728E-114</v>
      </c>
      <c r="GT124" s="79">
        <f t="shared" si="143"/>
        <v>9.2838533270974327E-104</v>
      </c>
      <c r="GU124" s="79">
        <f t="shared" si="143"/>
        <v>2.8542698874133949E-113</v>
      </c>
      <c r="GV124" s="79">
        <f t="shared" si="143"/>
        <v>7.8090664159824121E-115</v>
      </c>
      <c r="GW124" s="79">
        <f t="shared" si="143"/>
        <v>2.7765334884057691E-106</v>
      </c>
      <c r="GX124" s="79">
        <f t="shared" si="143"/>
        <v>2.4569439246006379E-89</v>
      </c>
      <c r="GY124" s="79">
        <f t="shared" si="143"/>
        <v>1.6902666602330748E-76</v>
      </c>
      <c r="GZ124" s="79">
        <f t="shared" si="143"/>
        <v>2.4202292868931201E-84</v>
      </c>
      <c r="HA124" s="79">
        <f t="shared" si="143"/>
        <v>9.4485282871468322E-95</v>
      </c>
      <c r="HC124" s="79">
        <f t="shared" si="154"/>
        <v>6.7646770769237932E-2</v>
      </c>
      <c r="HD124" s="79">
        <f t="shared" si="154"/>
        <v>0.10125298677197288</v>
      </c>
      <c r="HE124" s="79">
        <f t="shared" si="154"/>
        <v>1.457959355320179E-2</v>
      </c>
      <c r="HF124" s="79">
        <f t="shared" si="154"/>
        <v>2.0495853186459226E-5</v>
      </c>
      <c r="HG124" s="79">
        <f t="shared" si="154"/>
        <v>3.183864632016073E-16</v>
      </c>
      <c r="HH124" s="79">
        <f t="shared" si="154"/>
        <v>8.2642656989776323E-31</v>
      </c>
      <c r="HI124" s="79">
        <f t="shared" si="139"/>
        <v>7.9295335336463164E-30</v>
      </c>
      <c r="HJ124" s="79">
        <f t="shared" si="139"/>
        <v>1.6279444289332507E-30</v>
      </c>
      <c r="HK124" s="79">
        <f t="shared" si="139"/>
        <v>1.6719679937663687E-29</v>
      </c>
      <c r="HL124" s="79">
        <f t="shared" si="139"/>
        <v>7.7304909719134041E-32</v>
      </c>
      <c r="HM124" s="79">
        <f t="shared" si="139"/>
        <v>7.5878353554195847E-27</v>
      </c>
      <c r="HN124" s="79">
        <f t="shared" si="139"/>
        <v>7.9263677678781223E-18</v>
      </c>
      <c r="HO124" s="79">
        <f t="shared" si="139"/>
        <v>2.320436851546283E-17</v>
      </c>
      <c r="HP124" s="79">
        <f t="shared" si="139"/>
        <v>6.3751540152743885E-19</v>
      </c>
      <c r="HQ124" s="79">
        <f t="shared" si="139"/>
        <v>1.3320516914445798E-21</v>
      </c>
      <c r="HS124" s="79">
        <f t="shared" si="144"/>
        <v>4.6054564840551217E-8</v>
      </c>
      <c r="HT124" s="79">
        <f t="shared" si="144"/>
        <v>1.4892181491573349E-10</v>
      </c>
      <c r="HU124" s="79">
        <f t="shared" si="144"/>
        <v>1.2109096996087616E-11</v>
      </c>
      <c r="HV124" s="79">
        <f t="shared" si="144"/>
        <v>1.8158166888069897E-11</v>
      </c>
      <c r="HW124" s="79">
        <f t="shared" si="144"/>
        <v>2.4475636657680342E-7</v>
      </c>
      <c r="HX124" s="79">
        <f t="shared" si="144"/>
        <v>9.9571985376273323E-6</v>
      </c>
      <c r="HY124" s="79">
        <f t="shared" si="144"/>
        <v>8.152101700424432E-5</v>
      </c>
      <c r="HZ124" s="79">
        <f t="shared" si="144"/>
        <v>1.0191857088980353E-4</v>
      </c>
      <c r="IA124" s="79">
        <f t="shared" si="144"/>
        <v>4.9153051696896927E-4</v>
      </c>
      <c r="IB124" s="79">
        <f t="shared" si="144"/>
        <v>4.9433159052937972E-4</v>
      </c>
      <c r="IC124" s="79">
        <f t="shared" si="144"/>
        <v>2.5450006248928415E-4</v>
      </c>
      <c r="ID124" s="79">
        <f t="shared" si="144"/>
        <v>3.7519617573341978E-5</v>
      </c>
      <c r="IE124" s="79">
        <f t="shared" si="144"/>
        <v>1.501345366330687E-5</v>
      </c>
      <c r="IF124" s="79">
        <f t="shared" si="144"/>
        <v>5.8089670213544065E-5</v>
      </c>
      <c r="IG124" s="79">
        <f t="shared" si="144"/>
        <v>1.0613309024098993E-3</v>
      </c>
      <c r="II124" s="79">
        <f t="shared" si="145"/>
        <v>4.5747382929316824E-43</v>
      </c>
      <c r="IJ124" s="79">
        <f t="shared" si="145"/>
        <v>1.3818363522434476E-61</v>
      </c>
      <c r="IK124" s="79">
        <f t="shared" si="145"/>
        <v>5.1872435227132665E-70</v>
      </c>
      <c r="IL124" s="79">
        <f t="shared" si="145"/>
        <v>5.4453540444831741E-79</v>
      </c>
      <c r="IM124" s="79">
        <f t="shared" si="145"/>
        <v>6.1729626079170378E-58</v>
      </c>
      <c r="IN124" s="79">
        <f t="shared" si="145"/>
        <v>9.8000917434430397E-52</v>
      </c>
      <c r="IO124" s="79">
        <f t="shared" si="145"/>
        <v>1.0938569115544236E-45</v>
      </c>
      <c r="IP124" s="79">
        <f t="shared" si="145"/>
        <v>9.2645262618884837E-45</v>
      </c>
      <c r="IQ124" s="79">
        <f t="shared" si="145"/>
        <v>4.3994698141983524E-42</v>
      </c>
      <c r="IR124" s="79">
        <f t="shared" si="145"/>
        <v>9.1162896440002786E-44</v>
      </c>
      <c r="IS124" s="79">
        <f t="shared" si="145"/>
        <v>3.3209741919155719E-42</v>
      </c>
      <c r="IT124" s="79">
        <f t="shared" si="145"/>
        <v>2.3147460222232512E-48</v>
      </c>
      <c r="IU124" s="79">
        <f t="shared" si="145"/>
        <v>1.6707408663522438E-47</v>
      </c>
      <c r="IV124" s="79">
        <f t="shared" si="145"/>
        <v>4.601466311615356E-32</v>
      </c>
      <c r="IW124" s="79">
        <f t="shared" si="145"/>
        <v>1.4325196580117118E-18</v>
      </c>
      <c r="IY124" s="79">
        <f t="shared" si="146"/>
        <v>6.7646816823802774E-2</v>
      </c>
      <c r="IZ124" s="79">
        <f t="shared" si="146"/>
        <v>0.1012529869208947</v>
      </c>
      <c r="JA124" s="79">
        <f t="shared" si="146"/>
        <v>1.4579593565310887E-2</v>
      </c>
      <c r="JB124" s="79">
        <f t="shared" si="146"/>
        <v>2.0495871344626114E-5</v>
      </c>
      <c r="JC124" s="79">
        <f t="shared" si="146"/>
        <v>2.4475636689518987E-7</v>
      </c>
      <c r="JD124" s="79">
        <f t="shared" si="146"/>
        <v>9.9571985376273323E-6</v>
      </c>
      <c r="JE124" s="79">
        <f t="shared" si="146"/>
        <v>8.152101700424432E-5</v>
      </c>
      <c r="JF124" s="79">
        <f t="shared" si="146"/>
        <v>1.0191857088980353E-4</v>
      </c>
      <c r="JG124" s="79">
        <f t="shared" si="146"/>
        <v>4.9153051696896927E-4</v>
      </c>
      <c r="JH124" s="79">
        <f t="shared" si="146"/>
        <v>4.9433159052937972E-4</v>
      </c>
      <c r="JI124" s="79">
        <f t="shared" si="146"/>
        <v>2.5450006248928415E-4</v>
      </c>
      <c r="JJ124" s="79">
        <f t="shared" si="146"/>
        <v>3.7519617573349906E-5</v>
      </c>
      <c r="JK124" s="79">
        <f t="shared" si="146"/>
        <v>1.5013453663330074E-5</v>
      </c>
      <c r="JL124" s="79">
        <f t="shared" si="146"/>
        <v>5.8089670213544702E-5</v>
      </c>
      <c r="JM124" s="79">
        <f t="shared" si="146"/>
        <v>1.0613309024099008E-3</v>
      </c>
    </row>
    <row r="125" spans="2:273" x14ac:dyDescent="0.25">
      <c r="B125" s="2">
        <v>98</v>
      </c>
      <c r="C125" s="37">
        <v>0.365398</v>
      </c>
      <c r="D125" s="37">
        <v>0.37118299999999999</v>
      </c>
      <c r="E125" s="37">
        <v>0.36788599999999999</v>
      </c>
      <c r="F125" s="37">
        <v>0.36846200000000001</v>
      </c>
      <c r="G125" s="37">
        <v>0.36508600000000002</v>
      </c>
      <c r="H125" s="37">
        <v>0.36522199999999999</v>
      </c>
      <c r="I125" s="37">
        <v>0.35714699999999999</v>
      </c>
      <c r="J125" s="37">
        <v>0.35985699999999998</v>
      </c>
      <c r="K125" s="37">
        <v>0.35198099999999999</v>
      </c>
      <c r="L125" s="37">
        <v>0.354487</v>
      </c>
      <c r="M125" s="37">
        <v>0.35671199999999997</v>
      </c>
      <c r="N125" s="37">
        <v>0.34831099999999998</v>
      </c>
      <c r="O125" s="37">
        <v>0.34791899999999998</v>
      </c>
      <c r="P125" s="37">
        <v>0.35539500000000002</v>
      </c>
      <c r="Q125" s="37">
        <v>0.35836299999999999</v>
      </c>
      <c r="S125" s="4">
        <f t="shared" si="147"/>
        <v>0.3758395444591518</v>
      </c>
      <c r="T125" s="4">
        <f t="shared" si="147"/>
        <v>0.37921343578650335</v>
      </c>
      <c r="U125" s="4">
        <f t="shared" si="147"/>
        <v>0.36805825017701171</v>
      </c>
      <c r="V125" s="4">
        <f t="shared" si="147"/>
        <v>0.36368546930797357</v>
      </c>
      <c r="W125" s="4">
        <f t="shared" si="147"/>
        <v>0.36158756815263149</v>
      </c>
      <c r="X125" s="4">
        <f t="shared" si="147"/>
        <v>0.35917669372408656</v>
      </c>
      <c r="Y125" s="4">
        <f t="shared" si="147"/>
        <v>0.35377356813646893</v>
      </c>
      <c r="Z125" s="4">
        <f t="shared" si="147"/>
        <v>0.35907467171622948</v>
      </c>
      <c r="AA125" s="4">
        <f t="shared" si="147"/>
        <v>0.35218691468552482</v>
      </c>
      <c r="AB125" s="4">
        <f t="shared" si="147"/>
        <v>0.35357422718699372</v>
      </c>
      <c r="AC125" s="4">
        <f t="shared" si="147"/>
        <v>0.35338196746719197</v>
      </c>
      <c r="AD125" s="4">
        <f t="shared" si="147"/>
        <v>0.35228102814788192</v>
      </c>
      <c r="AE125" s="4">
        <f t="shared" si="147"/>
        <v>0.34887280698057493</v>
      </c>
      <c r="AF125" s="4">
        <f t="shared" si="147"/>
        <v>0.35334169531006288</v>
      </c>
      <c r="AG125" s="4">
        <f t="shared" si="147"/>
        <v>0.36159267399139405</v>
      </c>
      <c r="AI125" s="4">
        <f t="shared" si="148"/>
        <v>-1.0441544459151797E-2</v>
      </c>
      <c r="AJ125" s="4">
        <f t="shared" si="148"/>
        <v>-8.0304357865033649E-3</v>
      </c>
      <c r="AK125" s="4">
        <f t="shared" si="148"/>
        <v>-1.7225017701172352E-4</v>
      </c>
      <c r="AL125" s="4">
        <f t="shared" si="148"/>
        <v>4.7765306920264372E-3</v>
      </c>
      <c r="AM125" s="4">
        <f t="shared" si="148"/>
        <v>3.4984318473685327E-3</v>
      </c>
      <c r="AN125" s="4">
        <f t="shared" si="148"/>
        <v>6.0453062759134313E-3</v>
      </c>
      <c r="AO125" s="4">
        <f t="shared" si="148"/>
        <v>3.3734318635310623E-3</v>
      </c>
      <c r="AP125" s="4">
        <f t="shared" si="148"/>
        <v>7.8232828377050589E-4</v>
      </c>
      <c r="AQ125" s="4">
        <f t="shared" si="148"/>
        <v>-2.0591468552483283E-4</v>
      </c>
      <c r="AR125" s="4">
        <f t="shared" si="148"/>
        <v>9.1277281300627955E-4</v>
      </c>
      <c r="AS125" s="4">
        <f t="shared" si="148"/>
        <v>3.3300325328080027E-3</v>
      </c>
      <c r="AT125" s="4">
        <f t="shared" si="148"/>
        <v>-3.9700281478819432E-3</v>
      </c>
      <c r="AU125" s="4">
        <f t="shared" si="148"/>
        <v>-9.5380698057495605E-4</v>
      </c>
      <c r="AV125" s="4">
        <f t="shared" si="148"/>
        <v>2.053304689937141E-3</v>
      </c>
      <c r="AW125" s="4">
        <f t="shared" si="148"/>
        <v>-3.2296739913940664E-3</v>
      </c>
      <c r="AY125" s="2">
        <f t="shared" si="140"/>
        <v>0.37052877271762125</v>
      </c>
      <c r="AZ125" s="2">
        <f t="shared" si="140"/>
        <v>0.37101385736569209</v>
      </c>
      <c r="BA125" s="2">
        <f t="shared" si="140"/>
        <v>0.36745233212412731</v>
      </c>
      <c r="BB125" s="2">
        <f t="shared" si="140"/>
        <v>0.36368535268584057</v>
      </c>
      <c r="BC125" s="2">
        <f t="shared" si="140"/>
        <v>0.36158729930493394</v>
      </c>
      <c r="BD125" s="2">
        <f t="shared" si="140"/>
        <v>0.35916733599966749</v>
      </c>
      <c r="BE125" s="2">
        <f t="shared" si="140"/>
        <v>0.35370428506186641</v>
      </c>
      <c r="BF125" s="2">
        <f t="shared" si="140"/>
        <v>0.35898411905097216</v>
      </c>
      <c r="BG125" s="2">
        <f t="shared" si="140"/>
        <v>0.35171131557708313</v>
      </c>
      <c r="BH125" s="2">
        <f t="shared" si="140"/>
        <v>0.35307392345067556</v>
      </c>
      <c r="BI125" s="2">
        <f t="shared" si="140"/>
        <v>0.35309062482829284</v>
      </c>
      <c r="BJ125" s="2">
        <f t="shared" si="140"/>
        <v>0.35222400400027859</v>
      </c>
      <c r="BK125" s="2">
        <f t="shared" si="140"/>
        <v>0.3488472481707578</v>
      </c>
      <c r="BL125" s="2">
        <f t="shared" si="140"/>
        <v>0.35321105940023118</v>
      </c>
      <c r="BM125" s="2">
        <f t="shared" si="140"/>
        <v>0.35907068766823308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 t="str">
        <f t="shared" si="141"/>
        <v/>
      </c>
      <c r="CF125" s="2" t="str">
        <f t="shared" si="141"/>
        <v/>
      </c>
      <c r="CG125" s="2">
        <f t="shared" si="141"/>
        <v>0.36788599999999999</v>
      </c>
      <c r="CH125" s="2">
        <f t="shared" si="141"/>
        <v>0.36846200000000001</v>
      </c>
      <c r="CI125" s="2">
        <f t="shared" si="141"/>
        <v>0.36508600000000002</v>
      </c>
      <c r="CJ125" s="2">
        <f t="shared" si="141"/>
        <v>0.36522199999999999</v>
      </c>
      <c r="CK125" s="2">
        <f t="shared" si="141"/>
        <v>0.35714699999999999</v>
      </c>
      <c r="CL125" s="2">
        <f t="shared" si="141"/>
        <v>0.35985699999999998</v>
      </c>
      <c r="CM125" s="2">
        <f t="shared" si="141"/>
        <v>0.35198099999999999</v>
      </c>
      <c r="CN125" s="2">
        <f t="shared" si="141"/>
        <v>0.354487</v>
      </c>
      <c r="CO125" s="2">
        <f t="shared" si="141"/>
        <v>0.35671199999999997</v>
      </c>
      <c r="CP125" s="2">
        <f t="shared" si="141"/>
        <v>0.34831099999999998</v>
      </c>
      <c r="CQ125" s="2">
        <f t="shared" si="141"/>
        <v>0.34791899999999998</v>
      </c>
      <c r="CR125" s="2">
        <f t="shared" si="141"/>
        <v>0.35539500000000002</v>
      </c>
      <c r="CS125" s="2">
        <f t="shared" si="141"/>
        <v>0.35836299999999999</v>
      </c>
      <c r="CU125" s="2" t="str">
        <f t="shared" si="111"/>
        <v/>
      </c>
      <c r="CV125" s="2" t="str">
        <f t="shared" si="112"/>
        <v/>
      </c>
      <c r="CW125" s="2">
        <f t="shared" si="113"/>
        <v>0.36788599999999999</v>
      </c>
      <c r="CX125" s="2">
        <f t="shared" si="114"/>
        <v>0.36846200000000001</v>
      </c>
      <c r="CY125" s="2">
        <f t="shared" si="115"/>
        <v>0.36508600000000002</v>
      </c>
      <c r="CZ125" s="2">
        <f t="shared" si="116"/>
        <v>0.36522199999999999</v>
      </c>
      <c r="DA125" s="2">
        <f t="shared" si="117"/>
        <v>0.35714699999999999</v>
      </c>
      <c r="DB125" s="2">
        <f t="shared" si="118"/>
        <v>0.35985699999999998</v>
      </c>
      <c r="DC125" s="2">
        <f t="shared" si="119"/>
        <v>0.35198099999999999</v>
      </c>
      <c r="DD125" s="2">
        <f t="shared" si="120"/>
        <v>0.354487</v>
      </c>
      <c r="DE125" s="2">
        <f t="shared" si="121"/>
        <v>0.35671199999999997</v>
      </c>
      <c r="DF125" s="2">
        <f t="shared" si="122"/>
        <v>0.34831099999999998</v>
      </c>
      <c r="DG125" s="2">
        <f t="shared" si="123"/>
        <v>0.34791899999999998</v>
      </c>
      <c r="DH125" s="2">
        <f t="shared" si="124"/>
        <v>0.35539500000000002</v>
      </c>
      <c r="DI125" s="2">
        <f t="shared" si="125"/>
        <v>0.35836299999999999</v>
      </c>
      <c r="DK125" s="2">
        <f t="shared" si="149"/>
        <v>0.42166521438482873</v>
      </c>
      <c r="DL125" s="2">
        <f t="shared" si="149"/>
        <v>0.41903814519104088</v>
      </c>
      <c r="DM125" s="2">
        <f t="shared" si="149"/>
        <v>0.43075590183227624</v>
      </c>
      <c r="DN125" s="2">
        <f t="shared" si="149"/>
        <v>0.42886336207827275</v>
      </c>
      <c r="DO125" s="2">
        <f t="shared" si="149"/>
        <v>0.4289429121013133</v>
      </c>
      <c r="DP125" s="2">
        <f t="shared" si="149"/>
        <v>0.4278305315315315</v>
      </c>
      <c r="DQ125" s="2">
        <f t="shared" si="149"/>
        <v>0.43220304400305576</v>
      </c>
      <c r="DR125" s="2">
        <f t="shared" si="149"/>
        <v>0.44652544084084089</v>
      </c>
      <c r="DS125" s="2">
        <f t="shared" si="149"/>
        <v>0.43041330252100846</v>
      </c>
      <c r="DT125" s="2">
        <f t="shared" si="149"/>
        <v>0.41970157142857145</v>
      </c>
      <c r="DU125" s="2">
        <f t="shared" si="149"/>
        <v>0.43003041680672272</v>
      </c>
      <c r="DV125" s="2">
        <f t="shared" si="149"/>
        <v>0.42957085462184885</v>
      </c>
      <c r="DW125" s="2">
        <f t="shared" si="149"/>
        <v>0.43273518487394963</v>
      </c>
      <c r="DX125" s="2">
        <f t="shared" si="149"/>
        <v>0.42355676722689084</v>
      </c>
      <c r="DY125" s="2">
        <f t="shared" si="149"/>
        <v>0.41423756455309402</v>
      </c>
      <c r="EA125" s="2">
        <f t="shared" si="153"/>
        <v>0.37005196247782768</v>
      </c>
      <c r="EB125" s="2">
        <f t="shared" si="153"/>
        <v>0.37042437858797295</v>
      </c>
      <c r="EC125" s="2">
        <f t="shared" si="153"/>
        <v>0.36677538550095895</v>
      </c>
      <c r="ED125" s="2">
        <f t="shared" si="153"/>
        <v>0.36308060332103315</v>
      </c>
      <c r="EE125" s="2">
        <f t="shared" si="152"/>
        <v>0.36126108985503452</v>
      </c>
      <c r="EF125" s="2">
        <f t="shared" si="152"/>
        <v>0.35893220232459244</v>
      </c>
      <c r="EG125" s="2">
        <f t="shared" si="152"/>
        <v>0.35347875221953196</v>
      </c>
      <c r="EH125" s="2">
        <f t="shared" si="152"/>
        <v>0.3586961800720288</v>
      </c>
      <c r="EI125" s="2">
        <f t="shared" si="152"/>
        <v>0.35147245315726289</v>
      </c>
      <c r="EJ125" s="2">
        <f t="shared" si="152"/>
        <v>0.35287891973092578</v>
      </c>
      <c r="EK125" s="2">
        <f t="shared" si="152"/>
        <v>0.35286094177975758</v>
      </c>
      <c r="EL125" s="2">
        <f t="shared" si="152"/>
        <v>0.35198486380145289</v>
      </c>
      <c r="EM125" s="2">
        <f t="shared" si="136"/>
        <v>0.34858539194644089</v>
      </c>
      <c r="EN125" s="2">
        <f t="shared" si="136"/>
        <v>0.35298215052367837</v>
      </c>
      <c r="EO125" s="2">
        <f t="shared" si="136"/>
        <v>0.35885302808663644</v>
      </c>
      <c r="EQ125" s="2">
        <f t="shared" si="150"/>
        <v>0.36908667919811405</v>
      </c>
      <c r="ER125" s="2">
        <f t="shared" si="150"/>
        <v>0.36998707014521681</v>
      </c>
      <c r="ES125" s="2">
        <f t="shared" si="150"/>
        <v>0.36629176246390643</v>
      </c>
      <c r="ET125" s="2">
        <f t="shared" si="150"/>
        <v>0.36146548450334287</v>
      </c>
      <c r="EU125" s="2">
        <f t="shared" si="150"/>
        <v>0.36094387139524764</v>
      </c>
      <c r="EV125" s="2">
        <f t="shared" si="150"/>
        <v>0.35891120599454407</v>
      </c>
      <c r="EW125" s="2">
        <f t="shared" si="150"/>
        <v>0.3533124745163157</v>
      </c>
      <c r="EX125" s="2">
        <f t="shared" si="150"/>
        <v>0.35848039586326791</v>
      </c>
      <c r="EY125" s="2">
        <f t="shared" si="150"/>
        <v>0.35145580053519743</v>
      </c>
      <c r="EZ125" s="2">
        <f t="shared" si="150"/>
        <v>0.35277730279293845</v>
      </c>
      <c r="FA125" s="2">
        <f t="shared" si="150"/>
        <v>0.35285657726811492</v>
      </c>
      <c r="FB125" s="2">
        <f t="shared" si="150"/>
        <v>0.35185047819149662</v>
      </c>
      <c r="FC125" s="2">
        <f t="shared" si="150"/>
        <v>0.34855039263170523</v>
      </c>
      <c r="FD125" s="2">
        <f t="shared" si="150"/>
        <v>0.35401109410208598</v>
      </c>
      <c r="FE125" s="2">
        <f t="shared" si="150"/>
        <v>0.35792936137303583</v>
      </c>
      <c r="FG125" s="2">
        <f t="shared" si="151"/>
        <v>0.99061753259330876</v>
      </c>
      <c r="FH125" s="2">
        <f t="shared" si="151"/>
        <v>0.98784060158080811</v>
      </c>
      <c r="FI125" s="2">
        <f t="shared" si="151"/>
        <v>0.98939028219381986</v>
      </c>
      <c r="FJ125" s="2">
        <f t="shared" si="151"/>
        <v>0.99067491982266653</v>
      </c>
      <c r="FK125" s="2">
        <f t="shared" si="151"/>
        <v>0.99513834723356942</v>
      </c>
      <c r="FL125" s="2">
        <f t="shared" si="151"/>
        <v>0.99658338385179146</v>
      </c>
      <c r="FM125" s="2">
        <f t="shared" si="151"/>
        <v>0.99710354481956698</v>
      </c>
      <c r="FN125" s="2">
        <f t="shared" si="151"/>
        <v>0.99667941845395458</v>
      </c>
      <c r="FO125" s="2">
        <f t="shared" si="151"/>
        <v>0.99696958380417788</v>
      </c>
      <c r="FP125" s="2">
        <f t="shared" si="151"/>
        <v>0.99705101396053486</v>
      </c>
      <c r="FQ125" s="2">
        <f t="shared" si="151"/>
        <v>0.99702271821112676</v>
      </c>
      <c r="FR125" s="2">
        <f t="shared" si="151"/>
        <v>0.99689445224988671</v>
      </c>
      <c r="FS125" s="2">
        <f t="shared" si="151"/>
        <v>0.9968835326697506</v>
      </c>
      <c r="FT125" s="2">
        <f t="shared" si="151"/>
        <v>0.99688866803082865</v>
      </c>
      <c r="FU125" s="2">
        <f t="shared" si="151"/>
        <v>0.99594144129690121</v>
      </c>
      <c r="FW125" s="2">
        <f t="shared" si="142"/>
        <v>7.7173345211410628E-3</v>
      </c>
      <c r="FX125" s="2">
        <f t="shared" si="142"/>
        <v>3.7396466777918744E-3</v>
      </c>
      <c r="FY125" s="2">
        <f t="shared" si="142"/>
        <v>3.8637534969667726E-3</v>
      </c>
      <c r="FZ125" s="2">
        <f t="shared" si="142"/>
        <v>5.3743011318488883E-3</v>
      </c>
      <c r="GA125" s="2">
        <f t="shared" si="142"/>
        <v>8.9404269321484743E-3</v>
      </c>
      <c r="GB125" s="2">
        <f t="shared" si="142"/>
        <v>1.2643594252816352E-2</v>
      </c>
      <c r="GC125" s="2">
        <f t="shared" si="142"/>
        <v>1.4966170326597361E-2</v>
      </c>
      <c r="GD125" s="2">
        <f t="shared" si="142"/>
        <v>1.7171059873231719E-2</v>
      </c>
      <c r="GE125" s="2">
        <f t="shared" si="142"/>
        <v>2.1690794530941037E-2</v>
      </c>
      <c r="GF125" s="2">
        <f t="shared" si="142"/>
        <v>2.0226423540187617E-2</v>
      </c>
      <c r="GG125" s="2">
        <f t="shared" si="142"/>
        <v>1.6548041418760914E-2</v>
      </c>
      <c r="GH125" s="2">
        <f t="shared" si="142"/>
        <v>1.3444894936841109E-2</v>
      </c>
      <c r="GI125" s="2">
        <f t="shared" si="142"/>
        <v>1.1253254296082777E-2</v>
      </c>
      <c r="GJ125" s="2">
        <f t="shared" si="142"/>
        <v>9.0654294247763702E-3</v>
      </c>
      <c r="GK125" s="2">
        <f t="shared" si="142"/>
        <v>7.7103686768232871E-3</v>
      </c>
      <c r="GM125" s="79">
        <f t="shared" si="143"/>
        <v>3.8813431503965434E-30</v>
      </c>
      <c r="GN125" s="79">
        <f t="shared" si="143"/>
        <v>3.0653645671656966E-37</v>
      </c>
      <c r="GO125" s="79">
        <f t="shared" si="143"/>
        <v>2.5583524600174706E-36</v>
      </c>
      <c r="GP125" s="79">
        <f t="shared" si="143"/>
        <v>2.1053432245084939E-45</v>
      </c>
      <c r="GQ125" s="79">
        <f t="shared" si="143"/>
        <v>3.4623534977600022E-82</v>
      </c>
      <c r="GR125" s="79">
        <f t="shared" si="143"/>
        <v>1.764524548231508E-138</v>
      </c>
      <c r="GS125" s="79">
        <f t="shared" si="143"/>
        <v>2.5445812516551727E-119</v>
      </c>
      <c r="GT125" s="79">
        <f t="shared" si="143"/>
        <v>1.3459277866700049E-108</v>
      </c>
      <c r="GU125" s="79">
        <f t="shared" si="143"/>
        <v>1.8783089782146239E-118</v>
      </c>
      <c r="GV125" s="79">
        <f t="shared" si="143"/>
        <v>4.7302921278631228E-120</v>
      </c>
      <c r="GW125" s="79">
        <f t="shared" si="143"/>
        <v>3.5177377851220711E-111</v>
      </c>
      <c r="GX125" s="79">
        <f t="shared" si="143"/>
        <v>1.6014837389074401E-93</v>
      </c>
      <c r="GY125" s="79">
        <f t="shared" si="143"/>
        <v>4.4938875646045884E-80</v>
      </c>
      <c r="GZ125" s="79">
        <f t="shared" si="143"/>
        <v>2.7109107500441159E-88</v>
      </c>
      <c r="HA125" s="79">
        <f t="shared" si="143"/>
        <v>4.0556155661035655E-99</v>
      </c>
      <c r="HC125" s="79">
        <f t="shared" si="154"/>
        <v>2.6767779989220541E-2</v>
      </c>
      <c r="HD125" s="79">
        <f t="shared" si="154"/>
        <v>3.6289049392666889E-2</v>
      </c>
      <c r="HE125" s="79">
        <f t="shared" si="154"/>
        <v>3.9318576193750534E-3</v>
      </c>
      <c r="HF125" s="79">
        <f t="shared" si="154"/>
        <v>2.2436468388438458E-6</v>
      </c>
      <c r="HG125" s="79">
        <f t="shared" si="154"/>
        <v>3.0382656024732251E-18</v>
      </c>
      <c r="HH125" s="79">
        <f t="shared" si="154"/>
        <v>5.22148074765064E-34</v>
      </c>
      <c r="HI125" s="79">
        <f t="shared" si="139"/>
        <v>1.1192349758433185E-32</v>
      </c>
      <c r="HJ125" s="79">
        <f t="shared" si="139"/>
        <v>1.6283132241419911E-33</v>
      </c>
      <c r="HK125" s="79">
        <f t="shared" si="139"/>
        <v>3.4386043520810473E-32</v>
      </c>
      <c r="HL125" s="79">
        <f t="shared" si="139"/>
        <v>1.1245490903419197E-34</v>
      </c>
      <c r="HM125" s="79">
        <f t="shared" si="139"/>
        <v>2.5455051055566483E-29</v>
      </c>
      <c r="HN125" s="79">
        <f t="shared" si="139"/>
        <v>1.6237039697236971E-19</v>
      </c>
      <c r="HO125" s="79">
        <f t="shared" si="139"/>
        <v>4.0109786753157157E-19</v>
      </c>
      <c r="HP125" s="79">
        <f t="shared" si="139"/>
        <v>6.5270218921831946E-21</v>
      </c>
      <c r="HQ125" s="79">
        <f t="shared" si="139"/>
        <v>9.1842719077161708E-24</v>
      </c>
      <c r="HS125" s="79">
        <f t="shared" si="144"/>
        <v>1.3367125570864582E-7</v>
      </c>
      <c r="HT125" s="79">
        <f t="shared" si="144"/>
        <v>5.4744838058644244E-10</v>
      </c>
      <c r="HU125" s="79">
        <f t="shared" si="144"/>
        <v>5.2986926069761781E-11</v>
      </c>
      <c r="HV125" s="79">
        <f t="shared" si="144"/>
        <v>9.4627704061629783E-11</v>
      </c>
      <c r="HW125" s="79">
        <f t="shared" si="144"/>
        <v>8.1966624272923725E-7</v>
      </c>
      <c r="HX125" s="79">
        <f t="shared" si="144"/>
        <v>2.8764080148322913E-5</v>
      </c>
      <c r="HY125" s="79">
        <f t="shared" si="144"/>
        <v>2.0668690448327301E-4</v>
      </c>
      <c r="HZ125" s="79">
        <f t="shared" si="144"/>
        <v>2.6063534681120665E-4</v>
      </c>
      <c r="IA125" s="79">
        <f t="shared" si="144"/>
        <v>1.176673699684976E-3</v>
      </c>
      <c r="IB125" s="79">
        <f t="shared" si="144"/>
        <v>1.1852879772238326E-3</v>
      </c>
      <c r="IC125" s="79">
        <f t="shared" si="144"/>
        <v>5.9826347358415369E-4</v>
      </c>
      <c r="ID125" s="79">
        <f t="shared" si="144"/>
        <v>9.9406137054919961E-5</v>
      </c>
      <c r="IE125" s="79">
        <f t="shared" si="144"/>
        <v>3.9667459493381134E-5</v>
      </c>
      <c r="IF125" s="79">
        <f t="shared" si="144"/>
        <v>1.2706497828505914E-4</v>
      </c>
      <c r="IG125" s="79">
        <f t="shared" si="144"/>
        <v>1.7455057053971728E-3</v>
      </c>
      <c r="II125" s="79">
        <f t="shared" si="145"/>
        <v>1.5280063260134117E-41</v>
      </c>
      <c r="IJ125" s="79">
        <f t="shared" si="145"/>
        <v>1.1581726967626652E-59</v>
      </c>
      <c r="IK125" s="79">
        <f t="shared" si="145"/>
        <v>8.3395623802338277E-68</v>
      </c>
      <c r="IL125" s="79">
        <f t="shared" si="145"/>
        <v>2.434468579945387E-76</v>
      </c>
      <c r="IM125" s="79">
        <f t="shared" si="145"/>
        <v>8.3857394241282238E-56</v>
      </c>
      <c r="IN125" s="79">
        <f t="shared" si="145"/>
        <v>1.0900738804077155E-49</v>
      </c>
      <c r="IO125" s="79">
        <f t="shared" si="145"/>
        <v>8.122683763796918E-44</v>
      </c>
      <c r="IP125" s="79">
        <f t="shared" si="145"/>
        <v>7.233559255425189E-43</v>
      </c>
      <c r="IQ125" s="79">
        <f t="shared" si="145"/>
        <v>3.3565955509295549E-40</v>
      </c>
      <c r="IR125" s="79">
        <f t="shared" si="145"/>
        <v>7.6849813137661433E-42</v>
      </c>
      <c r="IS125" s="79">
        <f t="shared" si="145"/>
        <v>1.9324388894600842E-40</v>
      </c>
      <c r="IT125" s="79">
        <f t="shared" si="145"/>
        <v>1.9950201391795277E-46</v>
      </c>
      <c r="IU125" s="79">
        <f t="shared" si="145"/>
        <v>1.1186099151661697E-45</v>
      </c>
      <c r="IV125" s="79">
        <f t="shared" si="145"/>
        <v>6.6217397591794844E-31</v>
      </c>
      <c r="IW125" s="79">
        <f t="shared" si="145"/>
        <v>6.0721267693376138E-18</v>
      </c>
      <c r="IY125" s="79">
        <f t="shared" si="146"/>
        <v>2.6767913660476251E-2</v>
      </c>
      <c r="IZ125" s="79">
        <f t="shared" si="146"/>
        <v>3.6289049940115267E-2</v>
      </c>
      <c r="JA125" s="79">
        <f t="shared" si="146"/>
        <v>3.9318576723619799E-3</v>
      </c>
      <c r="JB125" s="79">
        <f t="shared" si="146"/>
        <v>2.2437414665479076E-6</v>
      </c>
      <c r="JC125" s="79">
        <f t="shared" si="146"/>
        <v>8.1966624273227555E-7</v>
      </c>
      <c r="JD125" s="79">
        <f t="shared" si="146"/>
        <v>2.8764080148322913E-5</v>
      </c>
      <c r="JE125" s="79">
        <f t="shared" si="146"/>
        <v>2.0668690448327301E-4</v>
      </c>
      <c r="JF125" s="79">
        <f t="shared" si="146"/>
        <v>2.6063534681120665E-4</v>
      </c>
      <c r="JG125" s="79">
        <f t="shared" si="146"/>
        <v>1.176673699684976E-3</v>
      </c>
      <c r="JH125" s="79">
        <f t="shared" si="146"/>
        <v>1.1852879772238326E-3</v>
      </c>
      <c r="JI125" s="79">
        <f t="shared" si="146"/>
        <v>5.9826347358415369E-4</v>
      </c>
      <c r="JJ125" s="79">
        <f t="shared" si="146"/>
        <v>9.9406137054920124E-5</v>
      </c>
      <c r="JK125" s="79">
        <f t="shared" si="146"/>
        <v>3.9667459493381534E-5</v>
      </c>
      <c r="JL125" s="79">
        <f t="shared" si="146"/>
        <v>1.2706497828505914E-4</v>
      </c>
      <c r="JM125" s="79">
        <f t="shared" si="146"/>
        <v>1.7455057053971789E-3</v>
      </c>
    </row>
    <row r="126" spans="2:273" x14ac:dyDescent="0.25">
      <c r="B126" s="2">
        <v>99</v>
      </c>
      <c r="C126" s="37">
        <v>0.36776599999999998</v>
      </c>
      <c r="D126" s="37">
        <v>0.37032100000000001</v>
      </c>
      <c r="E126" s="37">
        <v>0.366199</v>
      </c>
      <c r="F126" s="37">
        <v>0.36668499999999998</v>
      </c>
      <c r="G126" s="37">
        <v>0.36225099999999999</v>
      </c>
      <c r="H126" s="37">
        <v>0.363313</v>
      </c>
      <c r="I126" s="37">
        <v>0.360541</v>
      </c>
      <c r="J126" s="37">
        <v>0.361425</v>
      </c>
      <c r="K126" s="37">
        <v>0.35424</v>
      </c>
      <c r="L126" s="37">
        <v>0.35713800000000001</v>
      </c>
      <c r="M126" s="37">
        <v>0.35462500000000002</v>
      </c>
      <c r="N126" s="37">
        <v>0.35258099999999998</v>
      </c>
      <c r="O126" s="37">
        <v>0.35346899999999998</v>
      </c>
      <c r="P126" s="37">
        <v>0.35677599999999998</v>
      </c>
      <c r="Q126" s="37">
        <v>0.36816900000000002</v>
      </c>
      <c r="S126" s="4">
        <f t="shared" si="147"/>
        <v>0.37160183485308534</v>
      </c>
      <c r="T126" s="4">
        <f t="shared" si="147"/>
        <v>0.3727022778795035</v>
      </c>
      <c r="U126" s="4">
        <f t="shared" si="147"/>
        <v>0.367268169809149</v>
      </c>
      <c r="V126" s="4">
        <f t="shared" si="147"/>
        <v>0.36328471300560272</v>
      </c>
      <c r="W126" s="4">
        <f t="shared" si="147"/>
        <v>0.36125140916493681</v>
      </c>
      <c r="X126" s="4">
        <f t="shared" si="147"/>
        <v>0.35883350609177872</v>
      </c>
      <c r="Y126" s="4">
        <f t="shared" si="147"/>
        <v>0.35354058032501412</v>
      </c>
      <c r="Z126" s="4">
        <f t="shared" si="147"/>
        <v>0.35875652626388366</v>
      </c>
      <c r="AA126" s="4">
        <f t="shared" si="147"/>
        <v>0.35250130877644298</v>
      </c>
      <c r="AB126" s="4">
        <f t="shared" si="147"/>
        <v>0.35388578127903875</v>
      </c>
      <c r="AC126" s="4">
        <f t="shared" si="147"/>
        <v>0.35343141908137132</v>
      </c>
      <c r="AD126" s="4">
        <f t="shared" si="147"/>
        <v>0.35199663891074973</v>
      </c>
      <c r="AE126" s="4">
        <f t="shared" si="147"/>
        <v>0.34863081714479627</v>
      </c>
      <c r="AF126" s="4">
        <f t="shared" si="147"/>
        <v>0.35340065402929199</v>
      </c>
      <c r="AG126" s="4">
        <f t="shared" si="147"/>
        <v>0.36278386038081301</v>
      </c>
      <c r="AI126" s="4">
        <f t="shared" si="148"/>
        <v>-3.8358348530853625E-3</v>
      </c>
      <c r="AJ126" s="4">
        <f t="shared" si="148"/>
        <v>-2.381277879503485E-3</v>
      </c>
      <c r="AK126" s="4">
        <f t="shared" si="148"/>
        <v>-1.0691698091490065E-3</v>
      </c>
      <c r="AL126" s="4">
        <f t="shared" si="148"/>
        <v>3.4002869943972613E-3</v>
      </c>
      <c r="AM126" s="4">
        <f t="shared" si="148"/>
        <v>9.9959083506317992E-4</v>
      </c>
      <c r="AN126" s="4">
        <f t="shared" si="148"/>
        <v>4.479493908221277E-3</v>
      </c>
      <c r="AO126" s="4">
        <f t="shared" si="148"/>
        <v>7.0004196749858805E-3</v>
      </c>
      <c r="AP126" s="4">
        <f t="shared" si="148"/>
        <v>2.6684737361163391E-3</v>
      </c>
      <c r="AQ126" s="4">
        <f t="shared" si="148"/>
        <v>1.7386912235570207E-3</v>
      </c>
      <c r="AR126" s="4">
        <f t="shared" si="148"/>
        <v>3.2522187209612641E-3</v>
      </c>
      <c r="AS126" s="4">
        <f t="shared" si="148"/>
        <v>1.1935809186287005E-3</v>
      </c>
      <c r="AT126" s="4">
        <f t="shared" si="148"/>
        <v>5.8436108925025154E-4</v>
      </c>
      <c r="AU126" s="4">
        <f t="shared" si="148"/>
        <v>4.8381828552037098E-3</v>
      </c>
      <c r="AV126" s="4">
        <f t="shared" si="148"/>
        <v>3.375345970707988E-3</v>
      </c>
      <c r="AW126" s="4">
        <f t="shared" si="148"/>
        <v>5.3851396191870182E-3</v>
      </c>
      <c r="AY126" s="2">
        <f t="shared" si="140"/>
        <v>0.37007752751238482</v>
      </c>
      <c r="AZ126" s="2">
        <f t="shared" si="140"/>
        <v>0.37072207797278073</v>
      </c>
      <c r="BA126" s="2">
        <f t="shared" si="140"/>
        <v>0.36715818497740871</v>
      </c>
      <c r="BB126" s="2">
        <f t="shared" si="140"/>
        <v>0.36328470528979978</v>
      </c>
      <c r="BC126" s="2">
        <f t="shared" si="140"/>
        <v>0.36125059134077508</v>
      </c>
      <c r="BD126" s="2">
        <f t="shared" si="140"/>
        <v>0.35880917254496042</v>
      </c>
      <c r="BE126" s="2">
        <f t="shared" si="140"/>
        <v>0.35338261572324925</v>
      </c>
      <c r="BF126" s="2">
        <f t="shared" si="140"/>
        <v>0.35854917885943727</v>
      </c>
      <c r="BG126" s="2">
        <f t="shared" si="140"/>
        <v>0.35149200329343505</v>
      </c>
      <c r="BH126" s="2">
        <f t="shared" si="140"/>
        <v>0.35282280298580798</v>
      </c>
      <c r="BI126" s="2">
        <f t="shared" si="140"/>
        <v>0.35281593964718266</v>
      </c>
      <c r="BJ126" s="2">
        <f t="shared" si="140"/>
        <v>0.35186059751312543</v>
      </c>
      <c r="BK126" s="2">
        <f t="shared" si="140"/>
        <v>0.34856942485931658</v>
      </c>
      <c r="BL126" s="2">
        <f t="shared" si="140"/>
        <v>0.35313651199930446</v>
      </c>
      <c r="BM126" s="2">
        <f t="shared" si="140"/>
        <v>0.35887436338741785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0.36776599999999998</v>
      </c>
      <c r="CF126" s="2" t="str">
        <f t="shared" si="141"/>
        <v/>
      </c>
      <c r="CG126" s="2">
        <f t="shared" si="141"/>
        <v>0.366199</v>
      </c>
      <c r="CH126" s="2">
        <f t="shared" si="141"/>
        <v>0.36668499999999998</v>
      </c>
      <c r="CI126" s="2">
        <f t="shared" si="141"/>
        <v>0.36225099999999999</v>
      </c>
      <c r="CJ126" s="2">
        <f t="shared" si="141"/>
        <v>0.363313</v>
      </c>
      <c r="CK126" s="2">
        <f t="shared" si="141"/>
        <v>0.360541</v>
      </c>
      <c r="CL126" s="2">
        <f t="shared" si="141"/>
        <v>0.361425</v>
      </c>
      <c r="CM126" s="2">
        <f t="shared" si="141"/>
        <v>0.35424</v>
      </c>
      <c r="CN126" s="2">
        <f t="shared" si="141"/>
        <v>0.35713800000000001</v>
      </c>
      <c r="CO126" s="2">
        <f t="shared" si="141"/>
        <v>0.35462500000000002</v>
      </c>
      <c r="CP126" s="2">
        <f t="shared" si="141"/>
        <v>0.35258099999999998</v>
      </c>
      <c r="CQ126" s="2">
        <f t="shared" si="141"/>
        <v>0.35346899999999998</v>
      </c>
      <c r="CR126" s="2">
        <f t="shared" si="141"/>
        <v>0.35677599999999998</v>
      </c>
      <c r="CS126" s="2">
        <f t="shared" si="141"/>
        <v>0.36816900000000002</v>
      </c>
      <c r="CU126" s="2">
        <f t="shared" si="111"/>
        <v>0.36776599999999998</v>
      </c>
      <c r="CV126" s="2" t="str">
        <f t="shared" si="112"/>
        <v/>
      </c>
      <c r="CW126" s="2">
        <f t="shared" si="113"/>
        <v>0.366199</v>
      </c>
      <c r="CX126" s="2">
        <f t="shared" si="114"/>
        <v>0.36668499999999998</v>
      </c>
      <c r="CY126" s="2">
        <f t="shared" si="115"/>
        <v>0.36225099999999999</v>
      </c>
      <c r="CZ126" s="2">
        <f t="shared" si="116"/>
        <v>0.363313</v>
      </c>
      <c r="DA126" s="2">
        <f t="shared" si="117"/>
        <v>0.360541</v>
      </c>
      <c r="DB126" s="2">
        <f t="shared" si="118"/>
        <v>0.361425</v>
      </c>
      <c r="DC126" s="2">
        <f t="shared" si="119"/>
        <v>0.35424</v>
      </c>
      <c r="DD126" s="2">
        <f t="shared" si="120"/>
        <v>0.35713800000000001</v>
      </c>
      <c r="DE126" s="2">
        <f t="shared" si="121"/>
        <v>0.35462500000000002</v>
      </c>
      <c r="DF126" s="2">
        <f t="shared" si="122"/>
        <v>0.35258099999999998</v>
      </c>
      <c r="DG126" s="2">
        <f t="shared" si="123"/>
        <v>0.35346899999999998</v>
      </c>
      <c r="DH126" s="2">
        <f t="shared" si="124"/>
        <v>0.35677599999999998</v>
      </c>
      <c r="DI126" s="2">
        <f t="shared" si="125"/>
        <v>0.36816900000000002</v>
      </c>
      <c r="DK126" s="2">
        <f t="shared" si="149"/>
        <v>0.42211064107308038</v>
      </c>
      <c r="DL126" s="2">
        <f t="shared" si="149"/>
        <v>0.41944306930171282</v>
      </c>
      <c r="DM126" s="2">
        <f t="shared" si="149"/>
        <v>0.4313442332628612</v>
      </c>
      <c r="DN126" s="2">
        <f t="shared" si="149"/>
        <v>0.4294975163292849</v>
      </c>
      <c r="DO126" s="2">
        <f t="shared" si="149"/>
        <v>0.42947158996247659</v>
      </c>
      <c r="DP126" s="2">
        <f t="shared" si="149"/>
        <v>0.42839276898326895</v>
      </c>
      <c r="DQ126" s="2">
        <f t="shared" si="149"/>
        <v>0.43283357142857137</v>
      </c>
      <c r="DR126" s="2">
        <f t="shared" si="149"/>
        <v>0.44727761574431579</v>
      </c>
      <c r="DS126" s="2">
        <f t="shared" si="149"/>
        <v>0.4310763697478992</v>
      </c>
      <c r="DT126" s="2">
        <f t="shared" si="149"/>
        <v>0.42016682857142862</v>
      </c>
      <c r="DU126" s="2">
        <f t="shared" si="149"/>
        <v>0.43056263641456588</v>
      </c>
      <c r="DV126" s="2">
        <f t="shared" si="149"/>
        <v>0.43022151596638664</v>
      </c>
      <c r="DW126" s="2">
        <f t="shared" si="149"/>
        <v>0.43344461008403368</v>
      </c>
      <c r="DX126" s="2">
        <f t="shared" si="149"/>
        <v>0.42424968851540623</v>
      </c>
      <c r="DY126" s="2">
        <f t="shared" si="149"/>
        <v>0.41489611718869368</v>
      </c>
      <c r="EA126" s="2">
        <f t="shared" si="153"/>
        <v>0.36963564974757795</v>
      </c>
      <c r="EB126" s="2">
        <f t="shared" si="153"/>
        <v>0.37017687748134176</v>
      </c>
      <c r="EC126" s="2">
        <f t="shared" si="153"/>
        <v>0.36653241425302563</v>
      </c>
      <c r="ED126" s="2">
        <f t="shared" si="153"/>
        <v>0.3627252527675276</v>
      </c>
      <c r="EE126" s="2">
        <f t="shared" si="152"/>
        <v>0.36094931490438026</v>
      </c>
      <c r="EF126" s="2">
        <f t="shared" si="152"/>
        <v>0.358591332345854</v>
      </c>
      <c r="EG126" s="2">
        <f t="shared" si="152"/>
        <v>0.35317398345439877</v>
      </c>
      <c r="EH126" s="2">
        <f t="shared" si="152"/>
        <v>0.35828229251700677</v>
      </c>
      <c r="EI126" s="2">
        <f t="shared" si="152"/>
        <v>0.35127165493397361</v>
      </c>
      <c r="EJ126" s="2">
        <f t="shared" si="152"/>
        <v>0.35264348466631257</v>
      </c>
      <c r="EK126" s="2">
        <f t="shared" si="152"/>
        <v>0.35260445780241029</v>
      </c>
      <c r="EL126" s="2">
        <f t="shared" si="152"/>
        <v>0.35163961908797425</v>
      </c>
      <c r="EM126" s="2">
        <f t="shared" si="136"/>
        <v>0.34832785901348823</v>
      </c>
      <c r="EN126" s="2">
        <f t="shared" si="136"/>
        <v>0.3529257986659744</v>
      </c>
      <c r="EO126" s="2">
        <f t="shared" si="136"/>
        <v>0.35867481922700017</v>
      </c>
      <c r="EQ126" s="2">
        <f t="shared" si="150"/>
        <v>0.36874663854655859</v>
      </c>
      <c r="ER126" s="2">
        <f t="shared" si="150"/>
        <v>0.36975671053842152</v>
      </c>
      <c r="ES126" s="2">
        <f t="shared" si="150"/>
        <v>0.36607291610815212</v>
      </c>
      <c r="ET126" s="2">
        <f t="shared" si="150"/>
        <v>0.36121695946059901</v>
      </c>
      <c r="EU126" s="2">
        <f t="shared" si="150"/>
        <v>0.360676394209127</v>
      </c>
      <c r="EV126" s="2">
        <f t="shared" si="150"/>
        <v>0.35861113135253214</v>
      </c>
      <c r="EW126" s="2">
        <f t="shared" si="150"/>
        <v>0.35306108363855448</v>
      </c>
      <c r="EX126" s="2">
        <f t="shared" si="150"/>
        <v>0.35813830713247069</v>
      </c>
      <c r="EY126" s="2">
        <f t="shared" si="150"/>
        <v>0.3512601718506192</v>
      </c>
      <c r="EZ126" s="2">
        <f t="shared" si="150"/>
        <v>0.35253806902657159</v>
      </c>
      <c r="FA126" s="2">
        <f t="shared" si="150"/>
        <v>0.35259040917989509</v>
      </c>
      <c r="FB126" s="2">
        <f t="shared" si="150"/>
        <v>0.35152759103636988</v>
      </c>
      <c r="FC126" s="2">
        <f t="shared" si="150"/>
        <v>0.34829347794119736</v>
      </c>
      <c r="FD126" s="2">
        <f t="shared" si="150"/>
        <v>0.3537586645313302</v>
      </c>
      <c r="FE126" s="2">
        <f t="shared" si="150"/>
        <v>0.35765321513023557</v>
      </c>
      <c r="FG126" s="2">
        <f t="shared" si="151"/>
        <v>0.99143601798332159</v>
      </c>
      <c r="FH126" s="2">
        <f t="shared" si="151"/>
        <v>0.9888986195272933</v>
      </c>
      <c r="FI126" s="2">
        <f t="shared" si="151"/>
        <v>0.99031478081714774</v>
      </c>
      <c r="FJ126" s="2">
        <f t="shared" si="151"/>
        <v>0.99148844201620334</v>
      </c>
      <c r="FK126" s="2">
        <f t="shared" si="151"/>
        <v>0.99556422247509702</v>
      </c>
      <c r="FL126" s="2">
        <f t="shared" si="151"/>
        <v>0.99688307201185566</v>
      </c>
      <c r="FM126" s="2">
        <f t="shared" si="151"/>
        <v>0.99735772807913958</v>
      </c>
      <c r="FN126" s="2">
        <f t="shared" si="151"/>
        <v>0.99697070855325831</v>
      </c>
      <c r="FO126" s="2">
        <f t="shared" si="151"/>
        <v>0.99723549044237925</v>
      </c>
      <c r="FP126" s="2">
        <f t="shared" si="151"/>
        <v>0.99730979471564241</v>
      </c>
      <c r="FQ126" s="2">
        <f t="shared" si="151"/>
        <v>0.99728397522372447</v>
      </c>
      <c r="FR126" s="2">
        <f t="shared" si="151"/>
        <v>0.99716693264124179</v>
      </c>
      <c r="FS126" s="2">
        <f t="shared" si="151"/>
        <v>0.99715696841142731</v>
      </c>
      <c r="FT126" s="2">
        <f t="shared" si="151"/>
        <v>0.99716165448391125</v>
      </c>
      <c r="FU126" s="2">
        <f t="shared" si="151"/>
        <v>0.99629722817682542</v>
      </c>
      <c r="FW126" s="2">
        <f t="shared" si="142"/>
        <v>8.4555933845543631E-3</v>
      </c>
      <c r="FX126" s="2">
        <f t="shared" si="142"/>
        <v>4.0989621610252325E-3</v>
      </c>
      <c r="FY126" s="2">
        <f t="shared" si="142"/>
        <v>4.2349428136699511E-3</v>
      </c>
      <c r="FZ126" s="2">
        <f t="shared" si="142"/>
        <v>5.8897501581679224E-3</v>
      </c>
      <c r="GA126" s="2">
        <f t="shared" si="142"/>
        <v>9.7945348579256374E-3</v>
      </c>
      <c r="GB126" s="2">
        <f t="shared" si="142"/>
        <v>1.3846534984175766E-2</v>
      </c>
      <c r="GC126" s="2">
        <f t="shared" si="142"/>
        <v>1.638641894318385E-2</v>
      </c>
      <c r="GD126" s="2">
        <f t="shared" si="142"/>
        <v>1.8796553766621493E-2</v>
      </c>
      <c r="GE126" s="2">
        <f t="shared" si="142"/>
        <v>2.3733815771431539E-2</v>
      </c>
      <c r="GF126" s="2">
        <f t="shared" si="142"/>
        <v>2.2134638667817143E-2</v>
      </c>
      <c r="GG126" s="2">
        <f t="shared" si="142"/>
        <v>1.8115644521809887E-2</v>
      </c>
      <c r="GH126" s="2">
        <f t="shared" si="142"/>
        <v>1.4722936449514805E-2</v>
      </c>
      <c r="GI126" s="2">
        <f t="shared" si="142"/>
        <v>1.2325566182061945E-2</v>
      </c>
      <c r="GJ126" s="2">
        <f t="shared" si="142"/>
        <v>9.9313595741942449E-3</v>
      </c>
      <c r="GK126" s="2">
        <f t="shared" si="142"/>
        <v>8.4479668439912045E-3</v>
      </c>
      <c r="GM126" s="79">
        <f t="shared" si="143"/>
        <v>3.3021573027949418E-32</v>
      </c>
      <c r="GN126" s="79">
        <f t="shared" si="143"/>
        <v>6.0070217613448319E-40</v>
      </c>
      <c r="GO126" s="79">
        <f t="shared" si="143"/>
        <v>9.5104690154136532E-39</v>
      </c>
      <c r="GP126" s="79">
        <f t="shared" si="143"/>
        <v>3.9258737707114199E-48</v>
      </c>
      <c r="GQ126" s="79">
        <f t="shared" si="143"/>
        <v>2.29953666319777E-86</v>
      </c>
      <c r="GR126" s="79">
        <f t="shared" si="143"/>
        <v>6.0811310140568807E-145</v>
      </c>
      <c r="GS126" s="79">
        <f t="shared" si="143"/>
        <v>1.1363009517480901E-124</v>
      </c>
      <c r="GT126" s="79">
        <f t="shared" si="143"/>
        <v>1.5081463661470265E-113</v>
      </c>
      <c r="GU126" s="79">
        <f t="shared" si="143"/>
        <v>9.4317103437337377E-124</v>
      </c>
      <c r="GV126" s="79">
        <f t="shared" si="143"/>
        <v>2.1863160106699539E-125</v>
      </c>
      <c r="GW126" s="79">
        <f t="shared" si="143"/>
        <v>3.4447181624307144E-116</v>
      </c>
      <c r="GX126" s="79">
        <f t="shared" si="143"/>
        <v>8.3412237896768041E-98</v>
      </c>
      <c r="GY126" s="79">
        <f t="shared" si="143"/>
        <v>9.864808542118017E-84</v>
      </c>
      <c r="GZ126" s="79">
        <f t="shared" si="143"/>
        <v>2.4568349089723739E-92</v>
      </c>
      <c r="HA126" s="79">
        <f t="shared" si="143"/>
        <v>1.3829472968535486E-103</v>
      </c>
      <c r="HC126" s="79">
        <f t="shared" si="154"/>
        <v>8.8589546459071477E-3</v>
      </c>
      <c r="HD126" s="79">
        <f t="shared" si="154"/>
        <v>1.0094591405044749E-2</v>
      </c>
      <c r="HE126" s="79">
        <f t="shared" si="154"/>
        <v>8.5658244387218862E-4</v>
      </c>
      <c r="HF126" s="79">
        <f t="shared" si="154"/>
        <v>1.9628349203998858E-7</v>
      </c>
      <c r="HG126" s="79">
        <f t="shared" si="154"/>
        <v>2.1612803851783714E-20</v>
      </c>
      <c r="HH126" s="79">
        <f t="shared" si="154"/>
        <v>2.2582847304431997E-37</v>
      </c>
      <c r="HI126" s="79">
        <f t="shared" si="139"/>
        <v>1.1561019453325583E-35</v>
      </c>
      <c r="HJ126" s="79">
        <f t="shared" si="139"/>
        <v>1.1623203624920148E-36</v>
      </c>
      <c r="HK126" s="79">
        <f t="shared" si="139"/>
        <v>5.3389374367187206E-35</v>
      </c>
      <c r="HL126" s="79">
        <f t="shared" si="139"/>
        <v>1.224114922051024E-37</v>
      </c>
      <c r="HM126" s="79">
        <f t="shared" si="139"/>
        <v>6.565617177467834E-32</v>
      </c>
      <c r="HN126" s="79">
        <f t="shared" si="139"/>
        <v>2.7569995535749022E-21</v>
      </c>
      <c r="HO126" s="79">
        <f t="shared" si="139"/>
        <v>5.6208853624962811E-21</v>
      </c>
      <c r="HP126" s="79">
        <f t="shared" si="139"/>
        <v>5.236225724750426E-23</v>
      </c>
      <c r="HQ126" s="79">
        <f t="shared" si="139"/>
        <v>4.9292319096956504E-26</v>
      </c>
      <c r="HS126" s="79">
        <f t="shared" si="144"/>
        <v>3.743222400557965E-7</v>
      </c>
      <c r="HT126" s="79">
        <f t="shared" si="144"/>
        <v>1.9340795507720617E-9</v>
      </c>
      <c r="HU126" s="79">
        <f t="shared" si="144"/>
        <v>2.2144509142521014E-10</v>
      </c>
      <c r="HV126" s="79">
        <f t="shared" si="144"/>
        <v>4.6502970687524572E-10</v>
      </c>
      <c r="HW126" s="79">
        <f t="shared" si="144"/>
        <v>2.606952259793857E-6</v>
      </c>
      <c r="HX126" s="79">
        <f t="shared" si="144"/>
        <v>7.8815751361384294E-5</v>
      </c>
      <c r="HY126" s="79">
        <f t="shared" si="144"/>
        <v>4.9858388664442523E-4</v>
      </c>
      <c r="HZ126" s="79">
        <f t="shared" si="144"/>
        <v>6.3274643474487086E-4</v>
      </c>
      <c r="IA126" s="79">
        <f t="shared" si="144"/>
        <v>2.667883666035905E-3</v>
      </c>
      <c r="IB126" s="79">
        <f t="shared" si="144"/>
        <v>2.691081202937577E-3</v>
      </c>
      <c r="IC126" s="79">
        <f t="shared" si="144"/>
        <v>1.3407460734347532E-3</v>
      </c>
      <c r="ID126" s="79">
        <f t="shared" si="144"/>
        <v>2.5042226882302329E-4</v>
      </c>
      <c r="IE126" s="79">
        <f t="shared" si="144"/>
        <v>1.0010995709326334E-4</v>
      </c>
      <c r="IF126" s="79">
        <f t="shared" si="144"/>
        <v>2.6872753808809824E-4</v>
      </c>
      <c r="IG126" s="79">
        <f t="shared" si="144"/>
        <v>2.8162185153380328E-3</v>
      </c>
      <c r="II126" s="79">
        <f t="shared" si="145"/>
        <v>4.7814614883085089E-40</v>
      </c>
      <c r="IJ126" s="79">
        <f t="shared" si="145"/>
        <v>9.0336358997365798E-58</v>
      </c>
      <c r="IK126" s="79">
        <f t="shared" si="145"/>
        <v>1.2339208549145336E-65</v>
      </c>
      <c r="IL126" s="79">
        <f t="shared" si="145"/>
        <v>9.7881015023800877E-74</v>
      </c>
      <c r="IM126" s="79">
        <f t="shared" si="145"/>
        <v>1.0365490468870632E-53</v>
      </c>
      <c r="IN126" s="79">
        <f t="shared" si="145"/>
        <v>1.0996750979982443E-47</v>
      </c>
      <c r="IO126" s="79">
        <f t="shared" si="145"/>
        <v>5.4971949809546588E-42</v>
      </c>
      <c r="IP126" s="79">
        <f t="shared" si="145"/>
        <v>5.1254550030105526E-41</v>
      </c>
      <c r="IQ126" s="79">
        <f t="shared" si="145"/>
        <v>2.3115964407306762E-38</v>
      </c>
      <c r="IR126" s="79">
        <f t="shared" si="145"/>
        <v>5.8447501738338165E-40</v>
      </c>
      <c r="IS126" s="79">
        <f t="shared" si="145"/>
        <v>1.0280722555265439E-38</v>
      </c>
      <c r="IT126" s="79">
        <f t="shared" si="145"/>
        <v>1.565744063181011E-44</v>
      </c>
      <c r="IU126" s="79">
        <f t="shared" si="145"/>
        <v>6.8804526338966956E-44</v>
      </c>
      <c r="IV126" s="79">
        <f t="shared" si="145"/>
        <v>9.0545771833294342E-30</v>
      </c>
      <c r="IW126" s="79">
        <f t="shared" si="145"/>
        <v>2.5066503196581246E-17</v>
      </c>
      <c r="IY126" s="79">
        <f t="shared" si="146"/>
        <v>8.8593289681472027E-3</v>
      </c>
      <c r="IZ126" s="79">
        <f t="shared" si="146"/>
        <v>1.00945933391243E-2</v>
      </c>
      <c r="JA126" s="79">
        <f t="shared" si="146"/>
        <v>8.5658266531728005E-4</v>
      </c>
      <c r="JB126" s="79">
        <f t="shared" si="146"/>
        <v>1.9674852174686383E-7</v>
      </c>
      <c r="JC126" s="79">
        <f t="shared" si="146"/>
        <v>2.6069522597938786E-6</v>
      </c>
      <c r="JD126" s="79">
        <f t="shared" si="146"/>
        <v>7.8815751361384294E-5</v>
      </c>
      <c r="JE126" s="79">
        <f t="shared" si="146"/>
        <v>4.9858388664442523E-4</v>
      </c>
      <c r="JF126" s="79">
        <f t="shared" si="146"/>
        <v>6.3274643474487086E-4</v>
      </c>
      <c r="JG126" s="79">
        <f t="shared" si="146"/>
        <v>2.667883666035905E-3</v>
      </c>
      <c r="JH126" s="79">
        <f t="shared" si="146"/>
        <v>2.691081202937577E-3</v>
      </c>
      <c r="JI126" s="79">
        <f t="shared" si="146"/>
        <v>1.3407460734347532E-3</v>
      </c>
      <c r="JJ126" s="79">
        <f t="shared" si="146"/>
        <v>2.5042226882302329E-4</v>
      </c>
      <c r="JK126" s="79">
        <f t="shared" si="146"/>
        <v>1.0010995709326334E-4</v>
      </c>
      <c r="JL126" s="79">
        <f t="shared" si="146"/>
        <v>2.6872753808809824E-4</v>
      </c>
      <c r="JM126" s="79">
        <f t="shared" si="146"/>
        <v>2.8162185153380579E-3</v>
      </c>
    </row>
    <row r="127" spans="2:273" x14ac:dyDescent="0.25">
      <c r="B127" s="2">
        <v>100</v>
      </c>
      <c r="C127" s="37">
        <v>0.36686400000000002</v>
      </c>
      <c r="D127" s="37">
        <v>0.37320999999999999</v>
      </c>
      <c r="E127" s="37">
        <v>0.36713899999999999</v>
      </c>
      <c r="F127" s="37">
        <v>0.358819</v>
      </c>
      <c r="G127" s="37">
        <v>0.36596400000000001</v>
      </c>
      <c r="H127" s="37">
        <v>0.36242400000000002</v>
      </c>
      <c r="I127" s="37">
        <v>0.35494700000000001</v>
      </c>
      <c r="J127" s="37">
        <v>0.360846</v>
      </c>
      <c r="K127" s="37">
        <v>0.34948699999999999</v>
      </c>
      <c r="L127" s="37">
        <v>0.350991</v>
      </c>
      <c r="M127" s="37">
        <v>0.35576999999999998</v>
      </c>
      <c r="N127" s="37">
        <v>0.35790300000000003</v>
      </c>
      <c r="O127" s="37">
        <v>0.35281600000000002</v>
      </c>
      <c r="P127" s="37">
        <v>0.35402299999999998</v>
      </c>
      <c r="Q127" s="37">
        <v>0.36783900000000003</v>
      </c>
      <c r="S127" s="4">
        <f t="shared" si="147"/>
        <v>0.36998998708096897</v>
      </c>
      <c r="T127" s="4">
        <f t="shared" si="147"/>
        <v>0.37079851186483737</v>
      </c>
      <c r="U127" s="4">
        <f t="shared" si="147"/>
        <v>0.36688361938884823</v>
      </c>
      <c r="V127" s="4">
        <f t="shared" si="147"/>
        <v>0.36288726170771829</v>
      </c>
      <c r="W127" s="4">
        <f t="shared" si="147"/>
        <v>0.36091816034277724</v>
      </c>
      <c r="X127" s="4">
        <f t="shared" si="147"/>
        <v>0.3585123008170002</v>
      </c>
      <c r="Y127" s="4">
        <f t="shared" si="147"/>
        <v>0.35340413638757578</v>
      </c>
      <c r="Z127" s="4">
        <f t="shared" si="147"/>
        <v>0.35856548032925212</v>
      </c>
      <c r="AA127" s="4">
        <f t="shared" si="147"/>
        <v>0.35329533273994296</v>
      </c>
      <c r="AB127" s="4">
        <f t="shared" si="147"/>
        <v>0.35470344275512561</v>
      </c>
      <c r="AC127" s="4">
        <f t="shared" si="147"/>
        <v>0.35377850135754996</v>
      </c>
      <c r="AD127" s="4">
        <f t="shared" si="147"/>
        <v>0.35180639142208475</v>
      </c>
      <c r="AE127" s="4">
        <f t="shared" si="147"/>
        <v>0.34843368414338094</v>
      </c>
      <c r="AF127" s="4">
        <f t="shared" si="147"/>
        <v>0.3535784603036512</v>
      </c>
      <c r="AG127" s="4">
        <f t="shared" si="147"/>
        <v>0.36461616114351997</v>
      </c>
      <c r="AI127" s="4">
        <f t="shared" si="148"/>
        <v>-3.1259870809689505E-3</v>
      </c>
      <c r="AJ127" s="4">
        <f t="shared" si="148"/>
        <v>2.4114881351626205E-3</v>
      </c>
      <c r="AK127" s="4">
        <f t="shared" si="148"/>
        <v>2.5538061115176758E-4</v>
      </c>
      <c r="AL127" s="4">
        <f t="shared" si="148"/>
        <v>-4.0682617077182903E-3</v>
      </c>
      <c r="AM127" s="4">
        <f t="shared" si="148"/>
        <v>5.0458396572227726E-3</v>
      </c>
      <c r="AN127" s="4">
        <f t="shared" si="148"/>
        <v>3.9116991829998282E-3</v>
      </c>
      <c r="AO127" s="4">
        <f t="shared" si="148"/>
        <v>1.5428636124242279E-3</v>
      </c>
      <c r="AP127" s="4">
        <f t="shared" si="148"/>
        <v>2.2805196707478825E-3</v>
      </c>
      <c r="AQ127" s="4">
        <f t="shared" si="148"/>
        <v>-3.8083327399429656E-3</v>
      </c>
      <c r="AR127" s="4">
        <f t="shared" si="148"/>
        <v>-3.7124427551256112E-3</v>
      </c>
      <c r="AS127" s="4">
        <f t="shared" si="148"/>
        <v>1.9914986424500181E-3</v>
      </c>
      <c r="AT127" s="4">
        <f t="shared" si="148"/>
        <v>6.0966085779152746E-3</v>
      </c>
      <c r="AU127" s="4">
        <f t="shared" si="148"/>
        <v>4.382315856619079E-3</v>
      </c>
      <c r="AV127" s="4">
        <f t="shared" si="148"/>
        <v>4.4453969634877799E-4</v>
      </c>
      <c r="AW127" s="4">
        <f t="shared" si="148"/>
        <v>3.2228388564800592E-3</v>
      </c>
      <c r="AY127" s="2">
        <f t="shared" ref="AY127:BM143" si="155">IF(OR($B127 &lt; C$230, $B127 &gt; C$233), #N/A, ((1-FG127)*DK127) + (FG127 - FW127)*EA127 + (FW127*EQ127))</f>
        <v>0.36962870567071321</v>
      </c>
      <c r="AZ127" s="2">
        <f t="shared" si="155"/>
        <v>0.37043346488484735</v>
      </c>
      <c r="BA127" s="2">
        <f t="shared" si="155"/>
        <v>0.36686774403911815</v>
      </c>
      <c r="BB127" s="2">
        <f t="shared" si="155"/>
        <v>0.36288726068513133</v>
      </c>
      <c r="BC127" s="2">
        <f t="shared" si="155"/>
        <v>0.36091580187323113</v>
      </c>
      <c r="BD127" s="2">
        <f t="shared" si="155"/>
        <v>0.35845242608206007</v>
      </c>
      <c r="BE127" s="2">
        <f t="shared" si="155"/>
        <v>0.35306240808089406</v>
      </c>
      <c r="BF127" s="2">
        <f t="shared" si="155"/>
        <v>0.35811607936634859</v>
      </c>
      <c r="BG127" s="2">
        <f t="shared" si="155"/>
        <v>0.35127412895105392</v>
      </c>
      <c r="BH127" s="2">
        <f t="shared" si="155"/>
        <v>0.35257283165888459</v>
      </c>
      <c r="BI127" s="2">
        <f t="shared" si="155"/>
        <v>0.35254260935604892</v>
      </c>
      <c r="BJ127" s="2">
        <f t="shared" si="155"/>
        <v>0.35149859229409391</v>
      </c>
      <c r="BK127" s="2">
        <f t="shared" si="155"/>
        <v>0.34829313052872041</v>
      </c>
      <c r="BL127" s="2">
        <f t="shared" si="155"/>
        <v>0.35306298981824719</v>
      </c>
      <c r="BM127" s="2">
        <f t="shared" si="155"/>
        <v>0.35867899452772384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0.36686400000000002</v>
      </c>
      <c r="CF127" s="2">
        <f t="shared" si="156"/>
        <v>0.37320999999999999</v>
      </c>
      <c r="CG127" s="2">
        <f t="shared" si="156"/>
        <v>0.36713899999999999</v>
      </c>
      <c r="CH127" s="2">
        <f t="shared" si="156"/>
        <v>0.358819</v>
      </c>
      <c r="CI127" s="2">
        <f t="shared" si="156"/>
        <v>0.36596400000000001</v>
      </c>
      <c r="CJ127" s="2">
        <f t="shared" si="156"/>
        <v>0.36242400000000002</v>
      </c>
      <c r="CK127" s="2">
        <f t="shared" si="156"/>
        <v>0.35494700000000001</v>
      </c>
      <c r="CL127" s="2">
        <f t="shared" si="156"/>
        <v>0.360846</v>
      </c>
      <c r="CM127" s="2">
        <f t="shared" si="156"/>
        <v>0.34948699999999999</v>
      </c>
      <c r="CN127" s="2">
        <f t="shared" si="156"/>
        <v>0.350991</v>
      </c>
      <c r="CO127" s="2">
        <f t="shared" si="156"/>
        <v>0.35576999999999998</v>
      </c>
      <c r="CP127" s="2">
        <f t="shared" si="156"/>
        <v>0.35790300000000003</v>
      </c>
      <c r="CQ127" s="2">
        <f t="shared" si="156"/>
        <v>0.35281600000000002</v>
      </c>
      <c r="CR127" s="2">
        <f t="shared" si="156"/>
        <v>0.35402299999999998</v>
      </c>
      <c r="CS127" s="2">
        <f t="shared" si="156"/>
        <v>0.36783900000000003</v>
      </c>
      <c r="CU127" s="2">
        <f t="shared" si="111"/>
        <v>0.36686400000000002</v>
      </c>
      <c r="CV127" s="2">
        <f t="shared" si="112"/>
        <v>0.37320999999999999</v>
      </c>
      <c r="CW127" s="2">
        <f t="shared" si="113"/>
        <v>0.36713899999999999</v>
      </c>
      <c r="CX127" s="2">
        <f t="shared" si="114"/>
        <v>0.358819</v>
      </c>
      <c r="CY127" s="2">
        <f t="shared" si="115"/>
        <v>0.36596400000000001</v>
      </c>
      <c r="CZ127" s="2">
        <f t="shared" si="116"/>
        <v>0.36242400000000002</v>
      </c>
      <c r="DA127" s="2">
        <f t="shared" si="117"/>
        <v>0.35494700000000001</v>
      </c>
      <c r="DB127" s="2">
        <f t="shared" si="118"/>
        <v>0.360846</v>
      </c>
      <c r="DC127" s="2">
        <f t="shared" si="119"/>
        <v>0.34948699999999999</v>
      </c>
      <c r="DD127" s="2">
        <f t="shared" si="120"/>
        <v>0.350991</v>
      </c>
      <c r="DE127" s="2">
        <f t="shared" si="121"/>
        <v>0.35576999999999998</v>
      </c>
      <c r="DF127" s="2">
        <f t="shared" si="122"/>
        <v>0.35790300000000003</v>
      </c>
      <c r="DG127" s="2">
        <f t="shared" si="123"/>
        <v>0.35281600000000002</v>
      </c>
      <c r="DH127" s="2">
        <f t="shared" si="124"/>
        <v>0.35402299999999998</v>
      </c>
      <c r="DI127" s="2">
        <f t="shared" si="125"/>
        <v>0.36783900000000003</v>
      </c>
      <c r="DK127" s="2">
        <f t="shared" si="149"/>
        <v>0.42255606776133198</v>
      </c>
      <c r="DL127" s="2">
        <f t="shared" si="149"/>
        <v>0.41984799341238477</v>
      </c>
      <c r="DM127" s="2">
        <f t="shared" si="149"/>
        <v>0.4319325646934461</v>
      </c>
      <c r="DN127" s="2">
        <f t="shared" si="149"/>
        <v>0.430131670580297</v>
      </c>
      <c r="DO127" s="2">
        <f t="shared" si="149"/>
        <v>0.43000026782363976</v>
      </c>
      <c r="DP127" s="2">
        <f t="shared" si="149"/>
        <v>0.42895500643500639</v>
      </c>
      <c r="DQ127" s="2">
        <f t="shared" si="149"/>
        <v>0.43346409885408704</v>
      </c>
      <c r="DR127" s="2">
        <f t="shared" si="149"/>
        <v>0.44802979064779069</v>
      </c>
      <c r="DS127" s="2">
        <f t="shared" si="149"/>
        <v>0.43173943697478995</v>
      </c>
      <c r="DT127" s="2">
        <f t="shared" si="149"/>
        <v>0.42063208571428579</v>
      </c>
      <c r="DU127" s="2">
        <f t="shared" si="149"/>
        <v>0.43109485602240899</v>
      </c>
      <c r="DV127" s="2">
        <f t="shared" si="149"/>
        <v>0.43087217731092448</v>
      </c>
      <c r="DW127" s="2">
        <f t="shared" si="149"/>
        <v>0.43415403529411767</v>
      </c>
      <c r="DX127" s="2">
        <f t="shared" si="149"/>
        <v>0.42494260980392162</v>
      </c>
      <c r="DY127" s="2">
        <f t="shared" si="149"/>
        <v>0.4155546698242934</v>
      </c>
      <c r="EA127" s="2">
        <f t="shared" si="153"/>
        <v>0.36921933701732829</v>
      </c>
      <c r="EB127" s="2">
        <f t="shared" si="153"/>
        <v>0.36992937637471052</v>
      </c>
      <c r="EC127" s="2">
        <f t="shared" si="153"/>
        <v>0.36628944300509225</v>
      </c>
      <c r="ED127" s="2">
        <f t="shared" si="153"/>
        <v>0.36236990221402204</v>
      </c>
      <c r="EE127" s="2">
        <f t="shared" si="152"/>
        <v>0.36063753995372605</v>
      </c>
      <c r="EF127" s="2">
        <f t="shared" si="152"/>
        <v>0.3582504623671155</v>
      </c>
      <c r="EG127" s="2">
        <f t="shared" si="152"/>
        <v>0.35286921468926558</v>
      </c>
      <c r="EH127" s="2">
        <f t="shared" si="152"/>
        <v>0.3578684049619848</v>
      </c>
      <c r="EI127" s="2">
        <f t="shared" si="152"/>
        <v>0.35107085671068428</v>
      </c>
      <c r="EJ127" s="2">
        <f t="shared" si="152"/>
        <v>0.35240804960169936</v>
      </c>
      <c r="EK127" s="2">
        <f t="shared" si="152"/>
        <v>0.352347973825063</v>
      </c>
      <c r="EL127" s="2">
        <f t="shared" si="152"/>
        <v>0.35129437437449562</v>
      </c>
      <c r="EM127" s="2">
        <f t="shared" si="136"/>
        <v>0.34807032608053556</v>
      </c>
      <c r="EN127" s="2">
        <f t="shared" si="136"/>
        <v>0.35286944680827048</v>
      </c>
      <c r="EO127" s="2">
        <f t="shared" si="136"/>
        <v>0.35849661036736391</v>
      </c>
      <c r="EQ127" s="2">
        <f t="shared" si="150"/>
        <v>0.36840659789500318</v>
      </c>
      <c r="ER127" s="2">
        <f t="shared" si="150"/>
        <v>0.36952635093162628</v>
      </c>
      <c r="ES127" s="2">
        <f t="shared" si="150"/>
        <v>0.36585406975239787</v>
      </c>
      <c r="ET127" s="2">
        <f t="shared" si="150"/>
        <v>0.3609684344178552</v>
      </c>
      <c r="EU127" s="2">
        <f t="shared" si="150"/>
        <v>0.36040891702300637</v>
      </c>
      <c r="EV127" s="2">
        <f t="shared" si="150"/>
        <v>0.35831105671052021</v>
      </c>
      <c r="EW127" s="2">
        <f t="shared" si="150"/>
        <v>0.35280969276079321</v>
      </c>
      <c r="EX127" s="2">
        <f t="shared" si="150"/>
        <v>0.35779621840167347</v>
      </c>
      <c r="EY127" s="2">
        <f t="shared" si="150"/>
        <v>0.35106454316604097</v>
      </c>
      <c r="EZ127" s="2">
        <f t="shared" si="150"/>
        <v>0.35229883526020472</v>
      </c>
      <c r="FA127" s="2">
        <f t="shared" si="150"/>
        <v>0.35232424109167526</v>
      </c>
      <c r="FB127" s="2">
        <f t="shared" si="150"/>
        <v>0.35120470388124314</v>
      </c>
      <c r="FC127" s="2">
        <f t="shared" si="150"/>
        <v>0.34803656325068943</v>
      </c>
      <c r="FD127" s="2">
        <f t="shared" si="150"/>
        <v>0.35350623496057443</v>
      </c>
      <c r="FE127" s="2">
        <f t="shared" si="150"/>
        <v>0.35737706888743531</v>
      </c>
      <c r="FG127" s="2">
        <f t="shared" si="151"/>
        <v>0.99218366567101191</v>
      </c>
      <c r="FH127" s="2">
        <f t="shared" si="151"/>
        <v>0.9898655213066373</v>
      </c>
      <c r="FI127" s="2">
        <f t="shared" si="151"/>
        <v>0.99115944124986732</v>
      </c>
      <c r="FJ127" s="2">
        <f t="shared" si="151"/>
        <v>0.9922315488729323</v>
      </c>
      <c r="FK127" s="2">
        <f t="shared" si="151"/>
        <v>0.99595294324868622</v>
      </c>
      <c r="FL127" s="2">
        <f t="shared" si="151"/>
        <v>0.99715654805591258</v>
      </c>
      <c r="FM127" s="2">
        <f t="shared" si="151"/>
        <v>0.99758965898436103</v>
      </c>
      <c r="FN127" s="2">
        <f t="shared" si="151"/>
        <v>0.99723651677288694</v>
      </c>
      <c r="FO127" s="2">
        <f t="shared" si="151"/>
        <v>0.99747812387946</v>
      </c>
      <c r="FP127" s="2">
        <f t="shared" si="151"/>
        <v>0.99754592271862752</v>
      </c>
      <c r="FQ127" s="2">
        <f t="shared" si="151"/>
        <v>0.99752236385675763</v>
      </c>
      <c r="FR127" s="2">
        <f t="shared" si="151"/>
        <v>0.99741556761490069</v>
      </c>
      <c r="FS127" s="2">
        <f t="shared" si="151"/>
        <v>0.99740647558899342</v>
      </c>
      <c r="FT127" s="2">
        <f t="shared" si="151"/>
        <v>0.99741075147513947</v>
      </c>
      <c r="FU127" s="2">
        <f t="shared" si="151"/>
        <v>0.99662193137405963</v>
      </c>
      <c r="FW127" s="2">
        <f t="shared" ref="FW127:GK143" si="157">POWER(10,($B127-C$232)/C$229)/(1+POWER(10,($B127-C$232)/C$229))</f>
        <v>9.2638165416797404E-3</v>
      </c>
      <c r="FX127" s="2">
        <f t="shared" si="157"/>
        <v>4.4926459724682465E-3</v>
      </c>
      <c r="FY127" s="2">
        <f t="shared" si="157"/>
        <v>4.6416259832131983E-3</v>
      </c>
      <c r="FZ127" s="2">
        <f t="shared" si="157"/>
        <v>6.4543150777567971E-3</v>
      </c>
      <c r="GA127" s="2">
        <f t="shared" si="157"/>
        <v>1.0729355111810971E-2</v>
      </c>
      <c r="GB127" s="2">
        <f t="shared" si="157"/>
        <v>1.5162168732131271E-2</v>
      </c>
      <c r="GC127" s="2">
        <f t="shared" si="157"/>
        <v>1.793899075700597E-2</v>
      </c>
      <c r="GD127" s="2">
        <f t="shared" si="157"/>
        <v>2.0572703641938625E-2</v>
      </c>
      <c r="GE127" s="2">
        <f t="shared" si="157"/>
        <v>2.5964158884423664E-2</v>
      </c>
      <c r="GF127" s="2">
        <f t="shared" si="157"/>
        <v>2.4218429979099419E-2</v>
      </c>
      <c r="GG127" s="2">
        <f t="shared" si="157"/>
        <v>1.9828753232193262E-2</v>
      </c>
      <c r="GH127" s="2">
        <f t="shared" si="157"/>
        <v>1.6120480586757586E-2</v>
      </c>
      <c r="GI127" s="2">
        <f t="shared" si="157"/>
        <v>1.3498662660757735E-2</v>
      </c>
      <c r="GJ127" s="2">
        <f t="shared" si="157"/>
        <v>1.0879095320921038E-2</v>
      </c>
      <c r="GK127" s="2">
        <f t="shared" si="157"/>
        <v>9.2554678270837486E-3</v>
      </c>
      <c r="GM127" s="79">
        <f t="shared" ref="GM127:HA143" si="158" xml:space="preserve"> _xlfn.NORM.DIST($B127, C$7, ABS(C$11), TRUE) * _xlfn.NORM.DIST(($B127 - C$7)*C$15, 0, ABS(C$11), TRUE) * 2</f>
        <v>2.3818360977369985E-34</v>
      </c>
      <c r="GN127" s="79">
        <f t="shared" si="158"/>
        <v>9.3852285538272963E-43</v>
      </c>
      <c r="GO127" s="79">
        <f t="shared" si="158"/>
        <v>2.9305275692711389E-41</v>
      </c>
      <c r="GP127" s="79">
        <f t="shared" si="158"/>
        <v>6.0607926845701051E-51</v>
      </c>
      <c r="GQ127" s="79">
        <f t="shared" si="158"/>
        <v>1.1981265974060015E-90</v>
      </c>
      <c r="GR127" s="79">
        <f t="shared" si="158"/>
        <v>1.4869373947215876E-151</v>
      </c>
      <c r="GS127" s="79">
        <f t="shared" si="158"/>
        <v>3.8594887244803482E-130</v>
      </c>
      <c r="GT127" s="79">
        <f t="shared" si="158"/>
        <v>1.3061214275607082E-118</v>
      </c>
      <c r="GU127" s="79">
        <f t="shared" si="158"/>
        <v>3.6137319361566097E-129</v>
      </c>
      <c r="GV127" s="79">
        <f t="shared" si="158"/>
        <v>7.7101860164642266E-131</v>
      </c>
      <c r="GW127" s="79">
        <f t="shared" si="158"/>
        <v>2.6071381024439678E-121</v>
      </c>
      <c r="GX127" s="79">
        <f t="shared" si="158"/>
        <v>3.4714177176094582E-102</v>
      </c>
      <c r="GY127" s="79">
        <f t="shared" si="158"/>
        <v>1.7879054104797956E-87</v>
      </c>
      <c r="GZ127" s="79">
        <f t="shared" si="158"/>
        <v>1.8014768232632954E-96</v>
      </c>
      <c r="HA127" s="79">
        <f t="shared" si="158"/>
        <v>3.7462874944227514E-108</v>
      </c>
      <c r="HC127" s="79">
        <f t="shared" si="154"/>
        <v>2.4436438639536089E-3</v>
      </c>
      <c r="HD127" s="79">
        <f t="shared" si="154"/>
        <v>2.1642303905948304E-3</v>
      </c>
      <c r="HE127" s="79">
        <f t="shared" si="154"/>
        <v>1.5040205644381197E-4</v>
      </c>
      <c r="HF127" s="79">
        <f t="shared" si="154"/>
        <v>1.3720995126638094E-8</v>
      </c>
      <c r="HG127" s="79">
        <f t="shared" si="154"/>
        <v>1.1459910503065802E-22</v>
      </c>
      <c r="HH127" s="79">
        <f t="shared" si="154"/>
        <v>6.6849837167362481E-41</v>
      </c>
      <c r="HI127" s="79">
        <f t="shared" si="139"/>
        <v>8.7381181668849482E-39</v>
      </c>
      <c r="HJ127" s="79">
        <f t="shared" si="139"/>
        <v>5.9203170163150506E-40</v>
      </c>
      <c r="HK127" s="79">
        <f t="shared" si="139"/>
        <v>6.2573151647877603E-38</v>
      </c>
      <c r="HL127" s="79">
        <f t="shared" si="139"/>
        <v>9.9697006570945635E-41</v>
      </c>
      <c r="HM127" s="79">
        <f t="shared" si="139"/>
        <v>1.3018829719273862E-34</v>
      </c>
      <c r="HN127" s="79">
        <f t="shared" si="139"/>
        <v>3.8798314217522545E-23</v>
      </c>
      <c r="HO127" s="79">
        <f t="shared" si="139"/>
        <v>6.3854906303543877E-23</v>
      </c>
      <c r="HP127" s="79">
        <f t="shared" si="139"/>
        <v>3.2912569106930487E-25</v>
      </c>
      <c r="HQ127" s="79">
        <f t="shared" si="139"/>
        <v>2.0589441590211692E-28</v>
      </c>
      <c r="HS127" s="79">
        <f t="shared" ref="HS127:IG143" si="159" xml:space="preserve"> _xlfn.NORM.DIST($B127, C$9, ABS(C$13), TRUE) * _xlfn.NORM.DIST(($B127 - C$9)*C$17, 0, ABS(C$13), TRUE) * 2</f>
        <v>1.0114076874031947E-6</v>
      </c>
      <c r="HT127" s="79">
        <f t="shared" si="159"/>
        <v>6.5671286402101932E-9</v>
      </c>
      <c r="HU127" s="79">
        <f t="shared" si="159"/>
        <v>8.8395327562113079E-10</v>
      </c>
      <c r="HV127" s="79">
        <f t="shared" si="159"/>
        <v>2.1552497771947715E-9</v>
      </c>
      <c r="HW127" s="79">
        <f t="shared" si="159"/>
        <v>7.8756339216622351E-6</v>
      </c>
      <c r="HX127" s="79">
        <f t="shared" si="159"/>
        <v>2.048907135198139E-4</v>
      </c>
      <c r="HY127" s="79">
        <f t="shared" si="159"/>
        <v>1.1446220358945249E-3</v>
      </c>
      <c r="HZ127" s="79">
        <f t="shared" si="159"/>
        <v>1.4587194119302207E-3</v>
      </c>
      <c r="IA127" s="79">
        <f t="shared" si="159"/>
        <v>5.7313997138250762E-3</v>
      </c>
      <c r="IB127" s="79">
        <f t="shared" si="159"/>
        <v>5.787703937502546E-3</v>
      </c>
      <c r="IC127" s="79">
        <f t="shared" si="159"/>
        <v>2.8653635707660591E-3</v>
      </c>
      <c r="ID127" s="79">
        <f t="shared" si="159"/>
        <v>5.9999085325044286E-4</v>
      </c>
      <c r="IE127" s="79">
        <f t="shared" si="159"/>
        <v>2.41374282638851E-4</v>
      </c>
      <c r="IF127" s="79">
        <f t="shared" si="159"/>
        <v>5.4956321362036953E-4</v>
      </c>
      <c r="IG127" s="79">
        <f t="shared" si="159"/>
        <v>4.4578445430045284E-3</v>
      </c>
      <c r="II127" s="79">
        <f t="shared" ref="II127:IW143" si="160" xml:space="preserve"> _xlfn.NORM.DIST($B127, C$10, ABS(C$14), TRUE) * _xlfn.NORM.DIST(($B127 - C$10)*C$18, 0, ABS(C$14), TRUE) * 2</f>
        <v>1.4017756154546064E-38</v>
      </c>
      <c r="IJ127" s="79">
        <f t="shared" si="160"/>
        <v>6.5573477065280806E-56</v>
      </c>
      <c r="IK127" s="79">
        <f t="shared" si="160"/>
        <v>1.6802452456985419E-63</v>
      </c>
      <c r="IL127" s="79">
        <f t="shared" si="160"/>
        <v>3.5392702422080358E-71</v>
      </c>
      <c r="IM127" s="79">
        <f t="shared" si="160"/>
        <v>1.1658576117382416E-51</v>
      </c>
      <c r="IN127" s="79">
        <f t="shared" si="160"/>
        <v>1.0061518653793529E-45</v>
      </c>
      <c r="IO127" s="79">
        <f t="shared" si="160"/>
        <v>3.3907384917709482E-40</v>
      </c>
      <c r="IP127" s="79">
        <f t="shared" si="160"/>
        <v>3.2959022032149868E-39</v>
      </c>
      <c r="IQ127" s="79">
        <f t="shared" si="160"/>
        <v>1.4369817997333514E-36</v>
      </c>
      <c r="IR127" s="79">
        <f t="shared" si="160"/>
        <v>4.0105027618642471E-38</v>
      </c>
      <c r="IS127" s="79">
        <f t="shared" si="160"/>
        <v>5.0006764227976835E-37</v>
      </c>
      <c r="IT127" s="79">
        <f t="shared" si="160"/>
        <v>1.1190053548416024E-42</v>
      </c>
      <c r="IU127" s="79">
        <f t="shared" si="160"/>
        <v>3.8880469007960909E-42</v>
      </c>
      <c r="IV127" s="79">
        <f t="shared" si="160"/>
        <v>1.1764965067008403E-28</v>
      </c>
      <c r="IW127" s="79">
        <f t="shared" si="160"/>
        <v>1.0077773677905724E-16</v>
      </c>
      <c r="IY127" s="79">
        <f t="shared" ref="IY127:JM143" si="161">GM127+HC127+HS127+II127</f>
        <v>2.4446552716410122E-3</v>
      </c>
      <c r="IZ127" s="79">
        <f t="shared" si="161"/>
        <v>2.1642369577234708E-3</v>
      </c>
      <c r="JA127" s="79">
        <f t="shared" si="161"/>
        <v>1.5040294039708759E-4</v>
      </c>
      <c r="JB127" s="79">
        <f t="shared" si="161"/>
        <v>1.5876244903832867E-8</v>
      </c>
      <c r="JC127" s="79">
        <f t="shared" si="161"/>
        <v>7.8756339216622351E-6</v>
      </c>
      <c r="JD127" s="79">
        <f t="shared" si="161"/>
        <v>2.048907135198139E-4</v>
      </c>
      <c r="JE127" s="79">
        <f t="shared" si="161"/>
        <v>1.1446220358945249E-3</v>
      </c>
      <c r="JF127" s="79">
        <f t="shared" si="161"/>
        <v>1.4587194119302207E-3</v>
      </c>
      <c r="JG127" s="79">
        <f t="shared" si="161"/>
        <v>5.7313997138250762E-3</v>
      </c>
      <c r="JH127" s="79">
        <f t="shared" si="161"/>
        <v>5.787703937502546E-3</v>
      </c>
      <c r="JI127" s="79">
        <f t="shared" si="161"/>
        <v>2.8653635707660591E-3</v>
      </c>
      <c r="JJ127" s="79">
        <f t="shared" si="161"/>
        <v>5.9999085325044286E-4</v>
      </c>
      <c r="JK127" s="79">
        <f t="shared" si="161"/>
        <v>2.41374282638851E-4</v>
      </c>
      <c r="JL127" s="79">
        <f t="shared" si="161"/>
        <v>5.4956321362036953E-4</v>
      </c>
      <c r="JM127" s="79">
        <f t="shared" si="161"/>
        <v>4.457844543004629E-3</v>
      </c>
    </row>
    <row r="128" spans="2:273" x14ac:dyDescent="0.25">
      <c r="B128" s="2">
        <v>101</v>
      </c>
      <c r="C128" s="37">
        <v>0.36498799999999998</v>
      </c>
      <c r="D128" s="37">
        <v>0.36991499999999999</v>
      </c>
      <c r="E128" s="37">
        <v>0.36411500000000002</v>
      </c>
      <c r="F128" s="37">
        <v>0.36385600000000001</v>
      </c>
      <c r="G128" s="37">
        <v>0.36593599999999998</v>
      </c>
      <c r="H128" s="37">
        <v>0.362537</v>
      </c>
      <c r="I128" s="37">
        <v>0.35316799999999998</v>
      </c>
      <c r="J128" s="37">
        <v>0.36156700000000003</v>
      </c>
      <c r="K128" s="37">
        <v>0.353018</v>
      </c>
      <c r="L128" s="37">
        <v>0.35227700000000001</v>
      </c>
      <c r="M128" s="37">
        <v>0.35676000000000002</v>
      </c>
      <c r="N128" s="37">
        <v>0.353904</v>
      </c>
      <c r="O128" s="37">
        <v>0.352659</v>
      </c>
      <c r="P128" s="37">
        <v>0.356798</v>
      </c>
      <c r="Q128" s="37">
        <v>0.36836200000000002</v>
      </c>
      <c r="S128" s="4">
        <f t="shared" si="147"/>
        <v>0.36925266381028998</v>
      </c>
      <c r="T128" s="4">
        <f t="shared" si="147"/>
        <v>0.370198898454287</v>
      </c>
      <c r="U128" s="4">
        <f t="shared" si="147"/>
        <v>0.36658257766311925</v>
      </c>
      <c r="V128" s="4">
        <f t="shared" si="147"/>
        <v>0.36249282772879549</v>
      </c>
      <c r="W128" s="4">
        <f t="shared" si="147"/>
        <v>0.3605892560461379</v>
      </c>
      <c r="X128" s="4">
        <f t="shared" si="147"/>
        <v>0.35823642626170377</v>
      </c>
      <c r="Y128" s="4">
        <f t="shared" si="147"/>
        <v>0.35344502782624165</v>
      </c>
      <c r="Z128" s="4">
        <f t="shared" si="147"/>
        <v>0.35860668970371873</v>
      </c>
      <c r="AA128" s="4">
        <f t="shared" si="147"/>
        <v>0.35487705162309735</v>
      </c>
      <c r="AB128" s="4">
        <f t="shared" si="147"/>
        <v>0.35635268032801626</v>
      </c>
      <c r="AC128" s="4">
        <f t="shared" si="147"/>
        <v>0.35462939921361969</v>
      </c>
      <c r="AD128" s="4">
        <f t="shared" si="147"/>
        <v>0.35179836136910958</v>
      </c>
      <c r="AE128" s="4">
        <f t="shared" si="147"/>
        <v>0.34832496122596301</v>
      </c>
      <c r="AF128" s="4">
        <f t="shared" si="147"/>
        <v>0.35396122110660144</v>
      </c>
      <c r="AG128" s="4">
        <f t="shared" si="147"/>
        <v>0.36731766884973216</v>
      </c>
      <c r="AI128" s="4">
        <f t="shared" si="148"/>
        <v>-4.2646638102900036E-3</v>
      </c>
      <c r="AJ128" s="4">
        <f t="shared" si="148"/>
        <v>-2.8389845428700156E-4</v>
      </c>
      <c r="AK128" s="4">
        <f t="shared" si="148"/>
        <v>-2.4675776631192248E-3</v>
      </c>
      <c r="AL128" s="4">
        <f t="shared" si="148"/>
        <v>1.3631722712045269E-3</v>
      </c>
      <c r="AM128" s="4">
        <f t="shared" si="148"/>
        <v>5.3467439538620876E-3</v>
      </c>
      <c r="AN128" s="4">
        <f t="shared" si="148"/>
        <v>4.3005737382962317E-3</v>
      </c>
      <c r="AO128" s="4">
        <f t="shared" si="148"/>
        <v>-2.7702782624167144E-4</v>
      </c>
      <c r="AP128" s="4">
        <f t="shared" si="148"/>
        <v>2.9603102962812988E-3</v>
      </c>
      <c r="AQ128" s="4">
        <f t="shared" si="148"/>
        <v>-1.8590516230973519E-3</v>
      </c>
      <c r="AR128" s="4">
        <f t="shared" si="148"/>
        <v>-4.0756803280162512E-3</v>
      </c>
      <c r="AS128" s="4">
        <f t="shared" si="148"/>
        <v>2.1306007863803322E-3</v>
      </c>
      <c r="AT128" s="4">
        <f t="shared" si="148"/>
        <v>2.1056386308904163E-3</v>
      </c>
      <c r="AU128" s="4">
        <f t="shared" si="148"/>
        <v>4.3340387740369857E-3</v>
      </c>
      <c r="AV128" s="4">
        <f t="shared" si="148"/>
        <v>2.8367788933985616E-3</v>
      </c>
      <c r="AW128" s="4">
        <f t="shared" si="148"/>
        <v>1.0443311502678632E-3</v>
      </c>
      <c r="AY128" s="2">
        <f t="shared" si="155"/>
        <v>0.36918217437006706</v>
      </c>
      <c r="AZ128" s="2">
        <f t="shared" si="155"/>
        <v>0.37014780809551368</v>
      </c>
      <c r="BA128" s="2">
        <f t="shared" si="155"/>
        <v>0.36658075927609851</v>
      </c>
      <c r="BB128" s="2">
        <f t="shared" si="155"/>
        <v>0.36249282503105967</v>
      </c>
      <c r="BC128" s="2">
        <f t="shared" si="155"/>
        <v>0.36058280816046778</v>
      </c>
      <c r="BD128" s="2">
        <f t="shared" si="155"/>
        <v>0.35809701918646025</v>
      </c>
      <c r="BE128" s="2">
        <f t="shared" si="155"/>
        <v>0.35274358760056512</v>
      </c>
      <c r="BF128" s="2">
        <f t="shared" si="155"/>
        <v>0.35768473966221975</v>
      </c>
      <c r="BG128" s="2">
        <f t="shared" si="155"/>
        <v>0.35105759048062818</v>
      </c>
      <c r="BH128" s="2">
        <f t="shared" si="155"/>
        <v>0.35232391733304075</v>
      </c>
      <c r="BI128" s="2">
        <f t="shared" si="155"/>
        <v>0.35227052495814831</v>
      </c>
      <c r="BJ128" s="2">
        <f t="shared" si="155"/>
        <v>0.35113789957586494</v>
      </c>
      <c r="BK128" s="2">
        <f t="shared" si="155"/>
        <v>0.34801825310239387</v>
      </c>
      <c r="BL128" s="2">
        <f t="shared" si="155"/>
        <v>0.35299035027924841</v>
      </c>
      <c r="BM128" s="2">
        <f t="shared" si="155"/>
        <v>0.35848447447958642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0.36498799999999998</v>
      </c>
      <c r="CF128" s="2">
        <f t="shared" si="156"/>
        <v>0.36991499999999999</v>
      </c>
      <c r="CG128" s="2">
        <f t="shared" si="156"/>
        <v>0.36411500000000002</v>
      </c>
      <c r="CH128" s="2">
        <f t="shared" si="156"/>
        <v>0.36385600000000001</v>
      </c>
      <c r="CI128" s="2">
        <f t="shared" si="156"/>
        <v>0.36593599999999998</v>
      </c>
      <c r="CJ128" s="2">
        <f t="shared" si="156"/>
        <v>0.362537</v>
      </c>
      <c r="CK128" s="2">
        <f t="shared" si="156"/>
        <v>0.35316799999999998</v>
      </c>
      <c r="CL128" s="2">
        <f t="shared" si="156"/>
        <v>0.36156700000000003</v>
      </c>
      <c r="CM128" s="2" t="str">
        <f t="shared" si="156"/>
        <v/>
      </c>
      <c r="CN128" s="2" t="str">
        <f t="shared" si="156"/>
        <v/>
      </c>
      <c r="CO128" s="2">
        <f t="shared" si="156"/>
        <v>0.35676000000000002</v>
      </c>
      <c r="CP128" s="2">
        <f t="shared" si="156"/>
        <v>0.353904</v>
      </c>
      <c r="CQ128" s="2">
        <f t="shared" si="156"/>
        <v>0.352659</v>
      </c>
      <c r="CR128" s="2">
        <f t="shared" si="156"/>
        <v>0.356798</v>
      </c>
      <c r="CS128" s="2">
        <f t="shared" si="156"/>
        <v>0.36836200000000002</v>
      </c>
      <c r="CU128" s="2">
        <f t="shared" si="111"/>
        <v>0.36498799999999998</v>
      </c>
      <c r="CV128" s="2">
        <f t="shared" si="112"/>
        <v>0.36991499999999999</v>
      </c>
      <c r="CW128" s="2">
        <f t="shared" si="113"/>
        <v>0.36411500000000002</v>
      </c>
      <c r="CX128" s="2">
        <f t="shared" si="114"/>
        <v>0.36385600000000001</v>
      </c>
      <c r="CY128" s="2">
        <f t="shared" si="115"/>
        <v>0.36593599999999998</v>
      </c>
      <c r="CZ128" s="2">
        <f t="shared" si="116"/>
        <v>0.362537</v>
      </c>
      <c r="DA128" s="2">
        <f t="shared" si="117"/>
        <v>0.35316799999999998</v>
      </c>
      <c r="DB128" s="2">
        <f t="shared" si="118"/>
        <v>0.36156700000000003</v>
      </c>
      <c r="DC128" s="2" t="str">
        <f t="shared" si="119"/>
        <v/>
      </c>
      <c r="DD128" s="2" t="str">
        <f t="shared" si="120"/>
        <v/>
      </c>
      <c r="DE128" s="2">
        <f t="shared" si="121"/>
        <v>0.35676000000000002</v>
      </c>
      <c r="DF128" s="2">
        <f t="shared" si="122"/>
        <v>0.353904</v>
      </c>
      <c r="DG128" s="2">
        <f t="shared" si="123"/>
        <v>0.352659</v>
      </c>
      <c r="DH128" s="2">
        <f t="shared" si="124"/>
        <v>0.356798</v>
      </c>
      <c r="DI128" s="2">
        <f t="shared" si="125"/>
        <v>0.36836200000000002</v>
      </c>
      <c r="DK128" s="2">
        <f t="shared" si="149"/>
        <v>0.42300149444958363</v>
      </c>
      <c r="DL128" s="2">
        <f t="shared" si="149"/>
        <v>0.42025291752305666</v>
      </c>
      <c r="DM128" s="2">
        <f t="shared" si="149"/>
        <v>0.432520896124031</v>
      </c>
      <c r="DN128" s="2">
        <f t="shared" si="149"/>
        <v>0.43076582483130915</v>
      </c>
      <c r="DO128" s="2">
        <f t="shared" si="149"/>
        <v>0.43052894568480304</v>
      </c>
      <c r="DP128" s="2">
        <f t="shared" si="149"/>
        <v>0.42951724388674384</v>
      </c>
      <c r="DQ128" s="2">
        <f t="shared" si="149"/>
        <v>0.43409462627960271</v>
      </c>
      <c r="DR128" s="2">
        <f t="shared" si="149"/>
        <v>0.44878196555126559</v>
      </c>
      <c r="DS128" s="2">
        <f t="shared" si="149"/>
        <v>0.43240250420168069</v>
      </c>
      <c r="DT128" s="2">
        <f t="shared" si="149"/>
        <v>0.4210973428571429</v>
      </c>
      <c r="DU128" s="2">
        <f t="shared" si="149"/>
        <v>0.43162707563025215</v>
      </c>
      <c r="DV128" s="2">
        <f t="shared" si="149"/>
        <v>0.43152283865546226</v>
      </c>
      <c r="DW128" s="2">
        <f t="shared" si="149"/>
        <v>0.43486346050420172</v>
      </c>
      <c r="DX128" s="2">
        <f t="shared" si="149"/>
        <v>0.42563553109243707</v>
      </c>
      <c r="DY128" s="2">
        <f t="shared" si="149"/>
        <v>0.41621322245989312</v>
      </c>
      <c r="EA128" s="2">
        <f t="shared" si="153"/>
        <v>0.36880302428707856</v>
      </c>
      <c r="EB128" s="2">
        <f t="shared" si="153"/>
        <v>0.36968187526807933</v>
      </c>
      <c r="EC128" s="2">
        <f t="shared" si="153"/>
        <v>0.36604647175715893</v>
      </c>
      <c r="ED128" s="2">
        <f t="shared" si="153"/>
        <v>0.36201455166051655</v>
      </c>
      <c r="EE128" s="2">
        <f t="shared" si="152"/>
        <v>0.36032576500307179</v>
      </c>
      <c r="EF128" s="2">
        <f t="shared" si="152"/>
        <v>0.35790959238837705</v>
      </c>
      <c r="EG128" s="2">
        <f t="shared" si="152"/>
        <v>0.35256444592413244</v>
      </c>
      <c r="EH128" s="2">
        <f t="shared" si="152"/>
        <v>0.35745451740696277</v>
      </c>
      <c r="EI128" s="2">
        <f t="shared" si="152"/>
        <v>0.35087005848739494</v>
      </c>
      <c r="EJ128" s="2">
        <f t="shared" si="152"/>
        <v>0.35217261453708615</v>
      </c>
      <c r="EK128" s="2">
        <f t="shared" si="152"/>
        <v>0.35209148984771571</v>
      </c>
      <c r="EL128" s="2">
        <f t="shared" si="152"/>
        <v>0.35094912966101705</v>
      </c>
      <c r="EM128" s="2">
        <f t="shared" si="136"/>
        <v>0.34781279314758295</v>
      </c>
      <c r="EN128" s="2">
        <f t="shared" si="136"/>
        <v>0.35281309495056651</v>
      </c>
      <c r="EO128" s="2">
        <f t="shared" si="136"/>
        <v>0.35831840150772765</v>
      </c>
      <c r="EQ128" s="2">
        <f t="shared" si="150"/>
        <v>0.36806655724344772</v>
      </c>
      <c r="ER128" s="2">
        <f t="shared" si="150"/>
        <v>0.36929599132483099</v>
      </c>
      <c r="ES128" s="2">
        <f t="shared" si="150"/>
        <v>0.36563522339664356</v>
      </c>
      <c r="ET128" s="2">
        <f t="shared" si="150"/>
        <v>0.36071990937511134</v>
      </c>
      <c r="EU128" s="2">
        <f t="shared" si="150"/>
        <v>0.36014143983688574</v>
      </c>
      <c r="EV128" s="2">
        <f t="shared" si="150"/>
        <v>0.35801098206850829</v>
      </c>
      <c r="EW128" s="2">
        <f t="shared" si="150"/>
        <v>0.352558301883032</v>
      </c>
      <c r="EX128" s="2">
        <f t="shared" si="150"/>
        <v>0.35745412967087625</v>
      </c>
      <c r="EY128" s="2">
        <f t="shared" si="150"/>
        <v>0.35086891448146273</v>
      </c>
      <c r="EZ128" s="2">
        <f t="shared" si="150"/>
        <v>0.35205960149383786</v>
      </c>
      <c r="FA128" s="2">
        <f t="shared" si="150"/>
        <v>0.35205807300345537</v>
      </c>
      <c r="FB128" s="2">
        <f t="shared" si="150"/>
        <v>0.3508818167261164</v>
      </c>
      <c r="FC128" s="2">
        <f t="shared" si="150"/>
        <v>0.34777964856018151</v>
      </c>
      <c r="FD128" s="2">
        <f t="shared" si="150"/>
        <v>0.3532538053898186</v>
      </c>
      <c r="FE128" s="2">
        <f t="shared" si="150"/>
        <v>0.357100922644635</v>
      </c>
      <c r="FG128" s="2">
        <f t="shared" si="151"/>
        <v>0.99286651229252387</v>
      </c>
      <c r="FH128" s="2">
        <f t="shared" si="151"/>
        <v>0.99074899623581825</v>
      </c>
      <c r="FI128" s="2">
        <f t="shared" si="151"/>
        <v>0.99193103796343396</v>
      </c>
      <c r="FJ128" s="2">
        <f t="shared" si="151"/>
        <v>0.99291024223767288</v>
      </c>
      <c r="FK128" s="2">
        <f t="shared" si="151"/>
        <v>0.99630772556699698</v>
      </c>
      <c r="FL128" s="2">
        <f t="shared" si="151"/>
        <v>0.99740609202831743</v>
      </c>
      <c r="FM128" s="2">
        <f t="shared" si="151"/>
        <v>0.99780127655338724</v>
      </c>
      <c r="FN128" s="2">
        <f t="shared" si="151"/>
        <v>0.99747906035945944</v>
      </c>
      <c r="FO128" s="2">
        <f t="shared" si="151"/>
        <v>0.99769951116922906</v>
      </c>
      <c r="FP128" s="2">
        <f t="shared" si="151"/>
        <v>0.99776137152679967</v>
      </c>
      <c r="FQ128" s="2">
        <f t="shared" si="151"/>
        <v>0.99773987626282601</v>
      </c>
      <c r="FR128" s="2">
        <f t="shared" si="151"/>
        <v>0.99764243353579229</v>
      </c>
      <c r="FS128" s="2">
        <f t="shared" si="151"/>
        <v>0.99763413773044096</v>
      </c>
      <c r="FT128" s="2">
        <f t="shared" si="151"/>
        <v>0.99763803916391347</v>
      </c>
      <c r="FU128" s="2">
        <f t="shared" si="151"/>
        <v>0.9969182487975955</v>
      </c>
      <c r="FW128" s="2">
        <f t="shared" si="157"/>
        <v>1.0148502562826489E-2</v>
      </c>
      <c r="FX128" s="2">
        <f t="shared" si="157"/>
        <v>4.9239541014204765E-3</v>
      </c>
      <c r="FY128" s="2">
        <f t="shared" si="157"/>
        <v>5.0871635735179228E-3</v>
      </c>
      <c r="FZ128" s="2">
        <f t="shared" si="157"/>
        <v>7.0726116337528136E-3</v>
      </c>
      <c r="GA128" s="2">
        <f t="shared" si="157"/>
        <v>1.1752338519345732E-2</v>
      </c>
      <c r="GB128" s="2">
        <f t="shared" si="157"/>
        <v>1.6600703601548743E-2</v>
      </c>
      <c r="GC128" s="2">
        <f t="shared" si="157"/>
        <v>1.963572824943307E-2</v>
      </c>
      <c r="GD128" s="2">
        <f t="shared" si="157"/>
        <v>2.2512837109697158E-2</v>
      </c>
      <c r="GE128" s="2">
        <f t="shared" si="157"/>
        <v>2.839799781732124E-2</v>
      </c>
      <c r="GF128" s="2">
        <f t="shared" si="157"/>
        <v>2.6493078003894218E-2</v>
      </c>
      <c r="GG128" s="2">
        <f t="shared" si="157"/>
        <v>2.1700282017435974E-2</v>
      </c>
      <c r="GH128" s="2">
        <f t="shared" si="157"/>
        <v>1.7648307505251079E-2</v>
      </c>
      <c r="GI128" s="2">
        <f t="shared" si="157"/>
        <v>1.4781738632844588E-2</v>
      </c>
      <c r="GJ128" s="2">
        <f t="shared" si="157"/>
        <v>1.1916183640519568E-2</v>
      </c>
      <c r="GK128" s="2">
        <f t="shared" si="157"/>
        <v>1.0139364713260064E-2</v>
      </c>
      <c r="GM128" s="79">
        <f t="shared" si="158"/>
        <v>1.4564790910818196E-36</v>
      </c>
      <c r="GN128" s="79">
        <f t="shared" si="158"/>
        <v>1.1689975959346916E-45</v>
      </c>
      <c r="GO128" s="79">
        <f t="shared" si="158"/>
        <v>7.4845716098547585E-44</v>
      </c>
      <c r="GP128" s="79">
        <f t="shared" si="158"/>
        <v>7.7460685947926639E-54</v>
      </c>
      <c r="GQ128" s="79">
        <f t="shared" si="158"/>
        <v>4.8971764920449039E-95</v>
      </c>
      <c r="GR128" s="79">
        <f t="shared" si="158"/>
        <v>2.5795431895822165E-158</v>
      </c>
      <c r="GS128" s="79">
        <f t="shared" si="158"/>
        <v>9.9704948310157374E-136</v>
      </c>
      <c r="GT128" s="79">
        <f t="shared" si="158"/>
        <v>8.7424401446977587E-124</v>
      </c>
      <c r="GU128" s="79">
        <f t="shared" si="158"/>
        <v>1.0564639908878602E-134</v>
      </c>
      <c r="GV128" s="79">
        <f t="shared" si="158"/>
        <v>2.0746035667498548E-136</v>
      </c>
      <c r="GW128" s="79">
        <f t="shared" si="158"/>
        <v>1.5250550603167614E-126</v>
      </c>
      <c r="GX128" s="79">
        <f t="shared" si="158"/>
        <v>1.1543683256884309E-106</v>
      </c>
      <c r="GY128" s="79">
        <f t="shared" si="158"/>
        <v>2.6753488530603378E-91</v>
      </c>
      <c r="GZ128" s="79">
        <f t="shared" si="158"/>
        <v>1.0687198782160464E-100</v>
      </c>
      <c r="HA128" s="79">
        <f t="shared" si="158"/>
        <v>8.0618404576675818E-113</v>
      </c>
      <c r="HC128" s="79">
        <f t="shared" si="154"/>
        <v>5.6040090264287002E-4</v>
      </c>
      <c r="HD128" s="79">
        <f t="shared" si="154"/>
        <v>3.5591080576807675E-4</v>
      </c>
      <c r="HE128" s="79">
        <f t="shared" si="154"/>
        <v>2.1251124640195853E-5</v>
      </c>
      <c r="HF128" s="79">
        <f t="shared" si="154"/>
        <v>7.6637367669947105E-10</v>
      </c>
      <c r="HG128" s="79">
        <f t="shared" si="154"/>
        <v>4.5289526966732823E-25</v>
      </c>
      <c r="HH128" s="79">
        <f t="shared" si="154"/>
        <v>1.3542511608537819E-44</v>
      </c>
      <c r="HI128" s="79">
        <f t="shared" si="139"/>
        <v>4.8320718555365257E-42</v>
      </c>
      <c r="HJ128" s="79">
        <f t="shared" si="139"/>
        <v>2.1514841240586226E-43</v>
      </c>
      <c r="HK128" s="79">
        <f t="shared" si="139"/>
        <v>5.5351268167544808E-41</v>
      </c>
      <c r="HL128" s="79">
        <f t="shared" ref="HL128:HQ170" si="162" xml:space="preserve"> _xlfn.NORM.DIST($B128, L$8, ABS(L$12), TRUE) * _xlfn.NORM.DIST(($B128 - L$8)*L$16, 0, ABS(L$12), TRUE) * 2</f>
        <v>6.0744348426355651E-44</v>
      </c>
      <c r="HM128" s="79">
        <f t="shared" si="162"/>
        <v>1.9843285421033769E-37</v>
      </c>
      <c r="HN128" s="79">
        <f t="shared" si="162"/>
        <v>4.5246410745317067E-25</v>
      </c>
      <c r="HO128" s="79">
        <f t="shared" si="162"/>
        <v>5.8799843787853011E-25</v>
      </c>
      <c r="HP128" s="79">
        <f t="shared" si="162"/>
        <v>1.6206970487106068E-27</v>
      </c>
      <c r="HQ128" s="79">
        <f t="shared" si="162"/>
        <v>6.6921700546586487E-31</v>
      </c>
      <c r="HS128" s="79">
        <f t="shared" si="159"/>
        <v>2.6370205924263757E-6</v>
      </c>
      <c r="HT128" s="79">
        <f t="shared" si="159"/>
        <v>2.1432486478203663E-8</v>
      </c>
      <c r="HU128" s="79">
        <f t="shared" si="159"/>
        <v>3.3704380749149257E-9</v>
      </c>
      <c r="HV128" s="79">
        <f t="shared" si="159"/>
        <v>9.4213140331242454E-9</v>
      </c>
      <c r="HW128" s="79">
        <f t="shared" si="159"/>
        <v>2.2602963828237245E-5</v>
      </c>
      <c r="HX128" s="79">
        <f t="shared" si="159"/>
        <v>5.0546242725029009E-4</v>
      </c>
      <c r="HY128" s="79">
        <f t="shared" si="159"/>
        <v>2.5015975973884321E-3</v>
      </c>
      <c r="HZ128" s="79">
        <f t="shared" si="159"/>
        <v>3.1945323010837772E-3</v>
      </c>
      <c r="IA128" s="79">
        <f t="shared" si="159"/>
        <v>1.1671905061670224E-2</v>
      </c>
      <c r="IB128" s="79">
        <f t="shared" si="159"/>
        <v>1.1796914262185543E-2</v>
      </c>
      <c r="IC128" s="79">
        <f t="shared" si="159"/>
        <v>5.8417100534288394E-3</v>
      </c>
      <c r="ID128" s="79">
        <f t="shared" si="159"/>
        <v>1.3675708399541733E-3</v>
      </c>
      <c r="IE128" s="79">
        <f t="shared" si="159"/>
        <v>5.5611875368671371E-4</v>
      </c>
      <c r="IF128" s="79">
        <f t="shared" si="159"/>
        <v>1.0869479544103092E-3</v>
      </c>
      <c r="IG128" s="79">
        <f t="shared" si="159"/>
        <v>6.9237179708790371E-3</v>
      </c>
      <c r="II128" s="79">
        <f t="shared" si="160"/>
        <v>3.8502126093569617E-37</v>
      </c>
      <c r="IJ128" s="79">
        <f t="shared" si="160"/>
        <v>4.4296990857137682E-54</v>
      </c>
      <c r="IK128" s="79">
        <f t="shared" si="160"/>
        <v>2.1057338617845077E-61</v>
      </c>
      <c r="IL128" s="79">
        <f t="shared" si="160"/>
        <v>1.1509459827692436E-68</v>
      </c>
      <c r="IM128" s="79">
        <f t="shared" si="160"/>
        <v>1.1932050908809708E-49</v>
      </c>
      <c r="IN128" s="79">
        <f t="shared" si="160"/>
        <v>8.3495277621696264E-44</v>
      </c>
      <c r="IO128" s="79">
        <f t="shared" si="160"/>
        <v>1.9062006180888804E-38</v>
      </c>
      <c r="IP128" s="79">
        <f t="shared" si="160"/>
        <v>1.923483046583042E-37</v>
      </c>
      <c r="IQ128" s="79">
        <f t="shared" si="160"/>
        <v>8.0636108738188894E-35</v>
      </c>
      <c r="IR128" s="79">
        <f t="shared" si="160"/>
        <v>2.4828674173293949E-36</v>
      </c>
      <c r="IS128" s="79">
        <f t="shared" si="160"/>
        <v>2.2239827548619302E-35</v>
      </c>
      <c r="IT128" s="79">
        <f t="shared" si="160"/>
        <v>7.2826653238168494E-41</v>
      </c>
      <c r="IU128" s="79">
        <f t="shared" si="160"/>
        <v>2.0185055430411957E-40</v>
      </c>
      <c r="IV128" s="79">
        <f t="shared" si="160"/>
        <v>1.4526000871054243E-27</v>
      </c>
      <c r="IW128" s="79">
        <f t="shared" si="160"/>
        <v>3.946016467188785E-16</v>
      </c>
      <c r="IY128" s="79">
        <f t="shared" si="161"/>
        <v>5.6303792323529644E-4</v>
      </c>
      <c r="IZ128" s="79">
        <f t="shared" si="161"/>
        <v>3.5593223825455497E-4</v>
      </c>
      <c r="JA128" s="79">
        <f t="shared" si="161"/>
        <v>2.1254495078270768E-5</v>
      </c>
      <c r="JB128" s="79">
        <f t="shared" si="161"/>
        <v>1.0187687709823716E-8</v>
      </c>
      <c r="JC128" s="79">
        <f t="shared" si="161"/>
        <v>2.2602963828237245E-5</v>
      </c>
      <c r="JD128" s="79">
        <f t="shared" si="161"/>
        <v>5.0546242725029009E-4</v>
      </c>
      <c r="JE128" s="79">
        <f t="shared" si="161"/>
        <v>2.5015975973884321E-3</v>
      </c>
      <c r="JF128" s="79">
        <f t="shared" si="161"/>
        <v>3.1945323010837772E-3</v>
      </c>
      <c r="JG128" s="79">
        <f t="shared" si="161"/>
        <v>1.1671905061670224E-2</v>
      </c>
      <c r="JH128" s="79">
        <f t="shared" si="161"/>
        <v>1.1796914262185543E-2</v>
      </c>
      <c r="JI128" s="79">
        <f t="shared" si="161"/>
        <v>5.8417100534288394E-3</v>
      </c>
      <c r="JJ128" s="79">
        <f t="shared" si="161"/>
        <v>1.3675708399541733E-3</v>
      </c>
      <c r="JK128" s="79">
        <f t="shared" si="161"/>
        <v>5.5611875368671371E-4</v>
      </c>
      <c r="JL128" s="79">
        <f t="shared" si="161"/>
        <v>1.0869479544103092E-3</v>
      </c>
      <c r="JM128" s="79">
        <f t="shared" si="161"/>
        <v>6.9237179708794318E-3</v>
      </c>
    </row>
    <row r="129" spans="2:273" x14ac:dyDescent="0.25">
      <c r="B129" s="2">
        <v>102</v>
      </c>
      <c r="C129" s="37">
        <v>0.36444900000000002</v>
      </c>
      <c r="D129" s="37">
        <v>0.37031700000000001</v>
      </c>
      <c r="E129" s="37">
        <v>0.36518699999999998</v>
      </c>
      <c r="F129" s="37">
        <v>0.360711</v>
      </c>
      <c r="G129" s="37">
        <v>0.36383799999999999</v>
      </c>
      <c r="H129" s="37">
        <v>0.36252400000000001</v>
      </c>
      <c r="I129" s="37">
        <v>0.353628</v>
      </c>
      <c r="J129" s="37">
        <v>0.35809099999999999</v>
      </c>
      <c r="K129" s="37">
        <v>0.35271400000000003</v>
      </c>
      <c r="L129" s="37">
        <v>0.35632200000000003</v>
      </c>
      <c r="M129" s="37">
        <v>0.35715799999999998</v>
      </c>
      <c r="N129" s="37">
        <v>0.35646</v>
      </c>
      <c r="O129" s="37">
        <v>0.35077999999999998</v>
      </c>
      <c r="P129" s="37">
        <v>0.35829899999999998</v>
      </c>
      <c r="Q129" s="37">
        <v>0.37195099999999998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0.36874910362060437</v>
      </c>
      <c r="T129" s="4">
        <f t="shared" si="163"/>
        <v>0.36987032232356704</v>
      </c>
      <c r="U129" s="4">
        <f t="shared" si="163"/>
        <v>0.36629716311077437</v>
      </c>
      <c r="V129" s="4">
        <f t="shared" si="163"/>
        <v>0.36210122741019524</v>
      </c>
      <c r="W129" s="4">
        <f t="shared" si="163"/>
        <v>0.36026820906928236</v>
      </c>
      <c r="X129" s="4">
        <f t="shared" si="163"/>
        <v>0.35805001702799188</v>
      </c>
      <c r="Y129" s="4">
        <f t="shared" si="163"/>
        <v>0.3537922086562586</v>
      </c>
      <c r="Z129" s="4">
        <f t="shared" si="163"/>
        <v>0.35904535989684228</v>
      </c>
      <c r="AA129" s="4">
        <f t="shared" si="163"/>
        <v>0.35765297507651589</v>
      </c>
      <c r="AB129" s="4">
        <f t="shared" si="163"/>
        <v>0.35926249477749084</v>
      </c>
      <c r="AC129" s="4">
        <f t="shared" si="163"/>
        <v>0.35627900709394533</v>
      </c>
      <c r="AD129" s="4">
        <f t="shared" si="163"/>
        <v>0.35212247724722956</v>
      </c>
      <c r="AE129" s="4">
        <f t="shared" si="163"/>
        <v>0.34838260437901164</v>
      </c>
      <c r="AF129" s="4">
        <f t="shared" si="163"/>
        <v>0.35468331279441323</v>
      </c>
      <c r="AG129" s="4">
        <f t="shared" si="163"/>
        <v>0.37116538056472015</v>
      </c>
      <c r="AI129" s="4">
        <f t="shared" ref="AI129:AW145" si="164">IF(OR($B129 &lt; C$230, $B129 &gt; C$233), 0, C129-S129)</f>
        <v>-4.3001036206043453E-3</v>
      </c>
      <c r="AJ129" s="4">
        <f t="shared" si="164"/>
        <v>4.4667767643297163E-4</v>
      </c>
      <c r="AK129" s="4">
        <f t="shared" si="164"/>
        <v>-1.110163110774387E-3</v>
      </c>
      <c r="AL129" s="4">
        <f t="shared" si="164"/>
        <v>-1.3902274101952328E-3</v>
      </c>
      <c r="AM129" s="4">
        <f t="shared" si="164"/>
        <v>3.5697909307176312E-3</v>
      </c>
      <c r="AN129" s="4">
        <f t="shared" si="164"/>
        <v>4.4739829720081281E-3</v>
      </c>
      <c r="AO129" s="4">
        <f t="shared" si="164"/>
        <v>-1.6420865625860204E-4</v>
      </c>
      <c r="AP129" s="4">
        <f t="shared" si="164"/>
        <v>-9.5435989684228284E-4</v>
      </c>
      <c r="AQ129" s="4">
        <f t="shared" si="164"/>
        <v>-4.9389750765158613E-3</v>
      </c>
      <c r="AR129" s="4">
        <f t="shared" si="164"/>
        <v>-2.9404947774908097E-3</v>
      </c>
      <c r="AS129" s="4">
        <f t="shared" si="164"/>
        <v>8.7899290605464309E-4</v>
      </c>
      <c r="AT129" s="4">
        <f t="shared" si="164"/>
        <v>4.3375227527704396E-3</v>
      </c>
      <c r="AU129" s="4">
        <f t="shared" si="164"/>
        <v>2.3973956209883407E-3</v>
      </c>
      <c r="AV129" s="4">
        <f t="shared" si="164"/>
        <v>3.6156872055867484E-3</v>
      </c>
      <c r="AW129" s="4">
        <f t="shared" si="164"/>
        <v>7.8561943527982736E-4</v>
      </c>
      <c r="AY129" s="2">
        <f t="shared" si="155"/>
        <v>0.36873780903797693</v>
      </c>
      <c r="AZ129" s="2">
        <f t="shared" si="155"/>
        <v>0.36986490953331941</v>
      </c>
      <c r="BA129" s="2">
        <f t="shared" si="155"/>
        <v>0.36629699566814072</v>
      </c>
      <c r="BB129" s="2">
        <f t="shared" si="155"/>
        <v>0.36210121679471835</v>
      </c>
      <c r="BC129" s="2">
        <f t="shared" si="155"/>
        <v>0.36025149735109036</v>
      </c>
      <c r="BD129" s="2">
        <f t="shared" si="155"/>
        <v>0.35774288221221145</v>
      </c>
      <c r="BE129" s="2">
        <f t="shared" si="155"/>
        <v>0.35242608887591803</v>
      </c>
      <c r="BF129" s="2">
        <f t="shared" si="155"/>
        <v>0.35725509005858114</v>
      </c>
      <c r="BG129" s="2">
        <f t="shared" si="155"/>
        <v>0.35084229355788155</v>
      </c>
      <c r="BH129" s="2">
        <f t="shared" si="155"/>
        <v>0.35207597383412514</v>
      </c>
      <c r="BI129" s="2">
        <f t="shared" si="155"/>
        <v>0.35199958443797286</v>
      </c>
      <c r="BJ129" s="2">
        <f t="shared" si="155"/>
        <v>0.35077843784888929</v>
      </c>
      <c r="BK129" s="2">
        <f t="shared" si="155"/>
        <v>0.34774468825541094</v>
      </c>
      <c r="BL129" s="2">
        <f t="shared" si="155"/>
        <v>0.35291845200926231</v>
      </c>
      <c r="BM129" s="2">
        <f t="shared" si="155"/>
        <v>0.35829069787887269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0.36444900000000002</v>
      </c>
      <c r="CF129" s="2">
        <f t="shared" si="156"/>
        <v>0.37031700000000001</v>
      </c>
      <c r="CG129" s="2">
        <f t="shared" si="156"/>
        <v>0.36518699999999998</v>
      </c>
      <c r="CH129" s="2">
        <f t="shared" si="156"/>
        <v>0.360711</v>
      </c>
      <c r="CI129" s="2">
        <f t="shared" si="156"/>
        <v>0.36383799999999999</v>
      </c>
      <c r="CJ129" s="2">
        <f t="shared" si="156"/>
        <v>0.36252400000000001</v>
      </c>
      <c r="CK129" s="2">
        <f t="shared" si="156"/>
        <v>0.353628</v>
      </c>
      <c r="CL129" s="2">
        <f t="shared" si="156"/>
        <v>0.35809099999999999</v>
      </c>
      <c r="CM129" s="2" t="str">
        <f t="shared" si="156"/>
        <v/>
      </c>
      <c r="CN129" s="2" t="str">
        <f t="shared" si="156"/>
        <v/>
      </c>
      <c r="CO129" s="2" t="str">
        <f t="shared" si="156"/>
        <v/>
      </c>
      <c r="CP129" s="2">
        <f t="shared" si="156"/>
        <v>0.35646</v>
      </c>
      <c r="CQ129" s="2">
        <f t="shared" si="156"/>
        <v>0.35077999999999998</v>
      </c>
      <c r="CR129" s="2">
        <f t="shared" si="156"/>
        <v>0.35829899999999998</v>
      </c>
      <c r="CS129" s="2" t="str">
        <f t="shared" si="156"/>
        <v/>
      </c>
      <c r="CU129" s="2">
        <f t="shared" si="111"/>
        <v>0.36444900000000002</v>
      </c>
      <c r="CV129" s="2">
        <f t="shared" si="112"/>
        <v>0.37031700000000001</v>
      </c>
      <c r="CW129" s="2">
        <f t="shared" si="113"/>
        <v>0.36518699999999998</v>
      </c>
      <c r="CX129" s="2">
        <f t="shared" si="114"/>
        <v>0.360711</v>
      </c>
      <c r="CY129" s="2">
        <f t="shared" si="115"/>
        <v>0.36383799999999999</v>
      </c>
      <c r="CZ129" s="2">
        <f t="shared" si="116"/>
        <v>0.36252400000000001</v>
      </c>
      <c r="DA129" s="2">
        <f t="shared" si="117"/>
        <v>0.353628</v>
      </c>
      <c r="DB129" s="2">
        <f t="shared" si="118"/>
        <v>0.35809099999999999</v>
      </c>
      <c r="DC129" s="2" t="str">
        <f t="shared" si="119"/>
        <v/>
      </c>
      <c r="DD129" s="2" t="str">
        <f t="shared" si="120"/>
        <v/>
      </c>
      <c r="DE129" s="2" t="str">
        <f t="shared" si="121"/>
        <v/>
      </c>
      <c r="DF129" s="2">
        <f t="shared" si="122"/>
        <v>0.35646</v>
      </c>
      <c r="DG129" s="2">
        <f t="shared" si="123"/>
        <v>0.35077999999999998</v>
      </c>
      <c r="DH129" s="2">
        <f t="shared" si="124"/>
        <v>0.35829899999999998</v>
      </c>
      <c r="DI129" s="2" t="str">
        <f t="shared" si="125"/>
        <v/>
      </c>
      <c r="DK129" s="2">
        <f t="shared" ref="DK129:DY145" si="165">BO$228*$B129+BO$229</f>
        <v>0.42344692113783522</v>
      </c>
      <c r="DL129" s="2">
        <f t="shared" si="165"/>
        <v>0.4206578416337286</v>
      </c>
      <c r="DM129" s="2">
        <f t="shared" si="165"/>
        <v>0.43310922755461595</v>
      </c>
      <c r="DN129" s="2">
        <f t="shared" si="165"/>
        <v>0.43139997908232131</v>
      </c>
      <c r="DO129" s="2">
        <f t="shared" si="165"/>
        <v>0.43105762354596622</v>
      </c>
      <c r="DP129" s="2">
        <f t="shared" si="165"/>
        <v>0.43007948133848128</v>
      </c>
      <c r="DQ129" s="2">
        <f t="shared" si="165"/>
        <v>0.43472515370511838</v>
      </c>
      <c r="DR129" s="2">
        <f t="shared" si="165"/>
        <v>0.44953414045474049</v>
      </c>
      <c r="DS129" s="2">
        <f t="shared" si="165"/>
        <v>0.43306557142857149</v>
      </c>
      <c r="DT129" s="2">
        <f t="shared" si="165"/>
        <v>0.42156260000000007</v>
      </c>
      <c r="DU129" s="2">
        <f t="shared" si="165"/>
        <v>0.43215929523809526</v>
      </c>
      <c r="DV129" s="2">
        <f t="shared" si="165"/>
        <v>0.4321735000000001</v>
      </c>
      <c r="DW129" s="2">
        <f t="shared" si="165"/>
        <v>0.43557288571428576</v>
      </c>
      <c r="DX129" s="2">
        <f t="shared" si="165"/>
        <v>0.42632845238095246</v>
      </c>
      <c r="DY129" s="2">
        <f t="shared" si="165"/>
        <v>0.41687177509549278</v>
      </c>
      <c r="EA129" s="2">
        <f t="shared" si="153"/>
        <v>0.36838671155682889</v>
      </c>
      <c r="EB129" s="2">
        <f t="shared" si="153"/>
        <v>0.36943437416144814</v>
      </c>
      <c r="EC129" s="2">
        <f t="shared" si="153"/>
        <v>0.36580350050922561</v>
      </c>
      <c r="ED129" s="2">
        <f t="shared" si="153"/>
        <v>0.361659201107011</v>
      </c>
      <c r="EE129" s="2">
        <f t="shared" si="152"/>
        <v>0.36001399005241752</v>
      </c>
      <c r="EF129" s="2">
        <f t="shared" si="152"/>
        <v>0.35756872240963855</v>
      </c>
      <c r="EG129" s="2">
        <f t="shared" si="152"/>
        <v>0.35225967715899925</v>
      </c>
      <c r="EH129" s="2">
        <f t="shared" si="152"/>
        <v>0.35704062985194074</v>
      </c>
      <c r="EI129" s="2">
        <f t="shared" si="152"/>
        <v>0.35066926026410566</v>
      </c>
      <c r="EJ129" s="2">
        <f t="shared" si="152"/>
        <v>0.35193717947247294</v>
      </c>
      <c r="EK129" s="2">
        <f t="shared" si="152"/>
        <v>0.35183500587036842</v>
      </c>
      <c r="EL129" s="2">
        <f t="shared" si="152"/>
        <v>0.35060388494753841</v>
      </c>
      <c r="EM129" s="2">
        <f t="shared" si="136"/>
        <v>0.34755526021463029</v>
      </c>
      <c r="EN129" s="2">
        <f t="shared" si="136"/>
        <v>0.35275674309286259</v>
      </c>
      <c r="EO129" s="2">
        <f t="shared" si="136"/>
        <v>0.35814019264809138</v>
      </c>
      <c r="EQ129" s="2">
        <f t="shared" ref="EQ129:FE145" si="166">CU$228*$B129+CU$229</f>
        <v>0.36772651659189226</v>
      </c>
      <c r="ER129" s="2">
        <f t="shared" si="166"/>
        <v>0.36906563171803569</v>
      </c>
      <c r="ES129" s="2">
        <f t="shared" si="166"/>
        <v>0.36541637704088931</v>
      </c>
      <c r="ET129" s="2">
        <f t="shared" si="166"/>
        <v>0.36047138433236753</v>
      </c>
      <c r="EU129" s="2">
        <f t="shared" si="166"/>
        <v>0.3598739626507651</v>
      </c>
      <c r="EV129" s="2">
        <f t="shared" si="166"/>
        <v>0.35771090742649636</v>
      </c>
      <c r="EW129" s="2">
        <f t="shared" si="166"/>
        <v>0.35230691100527078</v>
      </c>
      <c r="EX129" s="2">
        <f t="shared" si="166"/>
        <v>0.35711204094007903</v>
      </c>
      <c r="EY129" s="2">
        <f t="shared" si="166"/>
        <v>0.3506732857968845</v>
      </c>
      <c r="EZ129" s="2">
        <f t="shared" si="166"/>
        <v>0.35182036772747094</v>
      </c>
      <c r="FA129" s="2">
        <f t="shared" si="166"/>
        <v>0.35179190491523554</v>
      </c>
      <c r="FB129" s="2">
        <f t="shared" si="166"/>
        <v>0.35055892957098972</v>
      </c>
      <c r="FC129" s="2">
        <f t="shared" si="166"/>
        <v>0.34752273386967364</v>
      </c>
      <c r="FD129" s="2">
        <f t="shared" si="166"/>
        <v>0.35300137581906282</v>
      </c>
      <c r="FE129" s="2">
        <f t="shared" si="166"/>
        <v>0.35682477640183474</v>
      </c>
      <c r="FG129" s="2">
        <f t="shared" ref="FG129:FU145" si="167">POWER(10,($B129-C$231)/C$229)/(1+POWER(10,($B129-C$231)/C$229))</f>
        <v>0.99349009581944359</v>
      </c>
      <c r="FH129" s="2">
        <f t="shared" si="167"/>
        <v>0.99155611106740382</v>
      </c>
      <c r="FI129" s="2">
        <f t="shared" si="167"/>
        <v>0.99263579071017483</v>
      </c>
      <c r="FJ129" s="2">
        <f t="shared" si="167"/>
        <v>0.99353002796252321</v>
      </c>
      <c r="FK129" s="2">
        <f t="shared" si="167"/>
        <v>0.99663151134019679</v>
      </c>
      <c r="FL129" s="2">
        <f t="shared" si="167"/>
        <v>0.99763378775922507</v>
      </c>
      <c r="FM129" s="2">
        <f t="shared" si="167"/>
        <v>0.99799435236366874</v>
      </c>
      <c r="FN129" s="2">
        <f t="shared" si="167"/>
        <v>0.99770036562823206</v>
      </c>
      <c r="FO129" s="2">
        <f t="shared" si="167"/>
        <v>0.99790150447708237</v>
      </c>
      <c r="FP129" s="2">
        <f t="shared" si="167"/>
        <v>0.9979579443331531</v>
      </c>
      <c r="FQ129" s="2">
        <f t="shared" si="167"/>
        <v>0.99793833265706866</v>
      </c>
      <c r="FR129" s="2">
        <f t="shared" si="167"/>
        <v>0.99784942771479279</v>
      </c>
      <c r="FS129" s="2">
        <f t="shared" si="167"/>
        <v>0.99784185870495778</v>
      </c>
      <c r="FT129" s="2">
        <f t="shared" si="167"/>
        <v>0.99784541833521589</v>
      </c>
      <c r="FU129" s="2">
        <f t="shared" si="167"/>
        <v>0.99718864717080336</v>
      </c>
      <c r="FW129" s="2">
        <f t="shared" si="157"/>
        <v>1.1116727293444179E-2</v>
      </c>
      <c r="FX129" s="2">
        <f t="shared" si="157"/>
        <v>5.3964447072423326E-3</v>
      </c>
      <c r="FY129" s="2">
        <f t="shared" si="157"/>
        <v>5.5752276148276084E-3</v>
      </c>
      <c r="FZ129" s="2">
        <f t="shared" si="157"/>
        <v>7.7496764326892027E-3</v>
      </c>
      <c r="GA129" s="2">
        <f t="shared" si="157"/>
        <v>1.2871588561279108E-2</v>
      </c>
      <c r="GB129" s="2">
        <f t="shared" si="157"/>
        <v>1.8173203229525578E-2</v>
      </c>
      <c r="GC129" s="2">
        <f t="shared" si="157"/>
        <v>2.1489437877696645E-2</v>
      </c>
      <c r="GD129" s="2">
        <f t="shared" si="157"/>
        <v>2.463133581408879E-2</v>
      </c>
      <c r="GE129" s="2">
        <f t="shared" si="157"/>
        <v>3.1052707597484019E-2</v>
      </c>
      <c r="GF129" s="2">
        <f t="shared" si="157"/>
        <v>2.8975022096713935E-2</v>
      </c>
      <c r="GG129" s="2">
        <f t="shared" si="157"/>
        <v>2.3744175180602199E-2</v>
      </c>
      <c r="GH129" s="2">
        <f t="shared" si="157"/>
        <v>1.9318091910010604E-2</v>
      </c>
      <c r="GI129" s="2">
        <f t="shared" si="157"/>
        <v>1.6184772757046002E-2</v>
      </c>
      <c r="GJ129" s="2">
        <f t="shared" si="157"/>
        <v>1.3050831629654968E-2</v>
      </c>
      <c r="GK129" s="2">
        <f t="shared" si="157"/>
        <v>1.1106727423326898E-2</v>
      </c>
      <c r="GM129" s="79">
        <f t="shared" si="158"/>
        <v>7.5501358947501207E-39</v>
      </c>
      <c r="GN129" s="79">
        <f t="shared" si="158"/>
        <v>1.1607547367969916E-48</v>
      </c>
      <c r="GO129" s="79">
        <f t="shared" si="158"/>
        <v>1.5843152914535643E-46</v>
      </c>
      <c r="GP129" s="79">
        <f t="shared" si="158"/>
        <v>8.1954502695883088E-57</v>
      </c>
      <c r="GQ129" s="79">
        <f t="shared" si="158"/>
        <v>1.5702094934982662E-99</v>
      </c>
      <c r="GR129" s="79">
        <f t="shared" si="158"/>
        <v>3.1748666032571913E-165</v>
      </c>
      <c r="GS129" s="79">
        <f t="shared" si="158"/>
        <v>1.9590516980156995E-141</v>
      </c>
      <c r="GT129" s="79">
        <f t="shared" si="158"/>
        <v>4.5225370789130186E-129</v>
      </c>
      <c r="GU129" s="79">
        <f t="shared" si="158"/>
        <v>2.3565600940710833E-140</v>
      </c>
      <c r="GV129" s="79">
        <f t="shared" si="158"/>
        <v>4.259078566890398E-142</v>
      </c>
      <c r="GW129" s="79">
        <f t="shared" si="158"/>
        <v>6.8946106716263584E-132</v>
      </c>
      <c r="GX129" s="79">
        <f t="shared" si="158"/>
        <v>3.0671393496463038E-111</v>
      </c>
      <c r="GY129" s="79">
        <f t="shared" si="158"/>
        <v>3.3051219007027132E-95</v>
      </c>
      <c r="GZ129" s="79">
        <f t="shared" si="158"/>
        <v>5.1294729982767674E-105</v>
      </c>
      <c r="HA129" s="79">
        <f t="shared" si="158"/>
        <v>1.3781499675689569E-117</v>
      </c>
      <c r="HC129" s="79">
        <f t="shared" si="154"/>
        <v>1.0666054559811902E-4</v>
      </c>
      <c r="HD129" s="79">
        <f t="shared" si="154"/>
        <v>4.4748758622501439E-5</v>
      </c>
      <c r="HE129" s="79">
        <f t="shared" si="154"/>
        <v>2.4139023076564115E-6</v>
      </c>
      <c r="HF129" s="79">
        <f t="shared" si="154"/>
        <v>3.420181294870869E-11</v>
      </c>
      <c r="HG129" s="79">
        <f t="shared" si="154"/>
        <v>1.3338743561320541E-27</v>
      </c>
      <c r="HH129" s="79">
        <f t="shared" si="154"/>
        <v>1.8772288230018185E-48</v>
      </c>
      <c r="HI129" s="79">
        <f t="shared" si="154"/>
        <v>1.9547515416438724E-45</v>
      </c>
      <c r="HJ129" s="79">
        <f t="shared" si="154"/>
        <v>5.5776431169795165E-47</v>
      </c>
      <c r="HK129" s="79">
        <f t="shared" si="154"/>
        <v>3.6950752328491581E-44</v>
      </c>
      <c r="HL129" s="79">
        <f t="shared" si="162"/>
        <v>2.7685052652370164E-47</v>
      </c>
      <c r="HM129" s="79">
        <f t="shared" si="162"/>
        <v>2.3246258450078584E-40</v>
      </c>
      <c r="HN129" s="79">
        <f t="shared" si="162"/>
        <v>4.3722057874657334E-27</v>
      </c>
      <c r="HO129" s="79">
        <f t="shared" si="162"/>
        <v>4.3883912423410888E-27</v>
      </c>
      <c r="HP129" s="79">
        <f t="shared" si="162"/>
        <v>6.2516151801221687E-30</v>
      </c>
      <c r="HQ129" s="79">
        <f t="shared" si="162"/>
        <v>1.6923083266755043E-33</v>
      </c>
      <c r="HS129" s="79">
        <f t="shared" si="159"/>
        <v>6.6350516373892447E-6</v>
      </c>
      <c r="HT129" s="79">
        <f t="shared" si="159"/>
        <v>6.7234715252628918E-8</v>
      </c>
      <c r="HU129" s="79">
        <f t="shared" si="159"/>
        <v>1.2276304569913985E-8</v>
      </c>
      <c r="HV129" s="79">
        <f t="shared" si="159"/>
        <v>3.8848059166113372E-8</v>
      </c>
      <c r="HW129" s="79">
        <f t="shared" si="159"/>
        <v>6.1638553819647675E-5</v>
      </c>
      <c r="HX129" s="79">
        <f t="shared" si="159"/>
        <v>1.1836922178398168E-3</v>
      </c>
      <c r="HY129" s="79">
        <f t="shared" si="159"/>
        <v>5.2066227700555204E-3</v>
      </c>
      <c r="HZ129" s="79">
        <f t="shared" si="159"/>
        <v>6.6482253547598532E-3</v>
      </c>
      <c r="IA129" s="79">
        <f t="shared" si="159"/>
        <v>2.2544501715021727E-2</v>
      </c>
      <c r="IB129" s="79">
        <f t="shared" si="159"/>
        <v>2.2800568545235027E-2</v>
      </c>
      <c r="IC129" s="79">
        <f t="shared" si="159"/>
        <v>1.1365689836146903E-2</v>
      </c>
      <c r="ID129" s="79">
        <f t="shared" si="159"/>
        <v>2.9663829719973646E-3</v>
      </c>
      <c r="IE129" s="79">
        <f t="shared" si="159"/>
        <v>1.2246466452065683E-3</v>
      </c>
      <c r="IF129" s="79">
        <f t="shared" si="159"/>
        <v>2.0795024101780391E-3</v>
      </c>
      <c r="IG129" s="79">
        <f t="shared" si="159"/>
        <v>1.0552514904017433E-2</v>
      </c>
      <c r="II129" s="79">
        <f t="shared" si="160"/>
        <v>9.9079929791273729E-36</v>
      </c>
      <c r="IJ129" s="79">
        <f t="shared" si="160"/>
        <v>2.7848694035070032E-52</v>
      </c>
      <c r="IK129" s="79">
        <f t="shared" si="160"/>
        <v>2.428756857029481E-59</v>
      </c>
      <c r="IL129" s="79">
        <f t="shared" si="160"/>
        <v>3.3661028058982621E-66</v>
      </c>
      <c r="IM129" s="79">
        <f t="shared" si="160"/>
        <v>1.1112346904808414E-47</v>
      </c>
      <c r="IN129" s="79">
        <f t="shared" si="160"/>
        <v>6.2844695083655496E-42</v>
      </c>
      <c r="IO129" s="79">
        <f t="shared" si="160"/>
        <v>9.7672953743024721E-37</v>
      </c>
      <c r="IP129" s="79">
        <f t="shared" si="160"/>
        <v>1.0187930234907561E-35</v>
      </c>
      <c r="IQ129" s="79">
        <f t="shared" si="160"/>
        <v>4.0847046624759397E-33</v>
      </c>
      <c r="IR129" s="79">
        <f t="shared" si="160"/>
        <v>1.3868934278814509E-34</v>
      </c>
      <c r="IS129" s="79">
        <f t="shared" si="160"/>
        <v>9.0436271132763448E-34</v>
      </c>
      <c r="IT129" s="79">
        <f t="shared" si="160"/>
        <v>4.3162324375695687E-39</v>
      </c>
      <c r="IU129" s="79">
        <f t="shared" si="160"/>
        <v>9.6276587193807387E-39</v>
      </c>
      <c r="IV129" s="79">
        <f t="shared" si="160"/>
        <v>1.7042817472523743E-26</v>
      </c>
      <c r="IW129" s="79">
        <f t="shared" si="160"/>
        <v>1.5048127238443227E-15</v>
      </c>
      <c r="IY129" s="79">
        <f t="shared" si="161"/>
        <v>1.1329559723550827E-4</v>
      </c>
      <c r="IZ129" s="79">
        <f t="shared" si="161"/>
        <v>4.4815993337754069E-5</v>
      </c>
      <c r="JA129" s="79">
        <f t="shared" si="161"/>
        <v>2.4261786122263256E-6</v>
      </c>
      <c r="JB129" s="79">
        <f t="shared" si="161"/>
        <v>3.8882260979062078E-8</v>
      </c>
      <c r="JC129" s="79">
        <f t="shared" si="161"/>
        <v>6.1638553819647675E-5</v>
      </c>
      <c r="JD129" s="79">
        <f t="shared" si="161"/>
        <v>1.1836922178398168E-3</v>
      </c>
      <c r="JE129" s="79">
        <f t="shared" si="161"/>
        <v>5.2066227700555204E-3</v>
      </c>
      <c r="JF129" s="79">
        <f t="shared" si="161"/>
        <v>6.6482253547598532E-3</v>
      </c>
      <c r="JG129" s="79">
        <f t="shared" si="161"/>
        <v>2.2544501715021727E-2</v>
      </c>
      <c r="JH129" s="79">
        <f t="shared" si="161"/>
        <v>2.2800568545235027E-2</v>
      </c>
      <c r="JI129" s="79">
        <f t="shared" si="161"/>
        <v>1.1365689836146903E-2</v>
      </c>
      <c r="JJ129" s="79">
        <f t="shared" si="161"/>
        <v>2.9663829719973646E-3</v>
      </c>
      <c r="JK129" s="79">
        <f t="shared" si="161"/>
        <v>1.2246466452065683E-3</v>
      </c>
      <c r="JL129" s="79">
        <f t="shared" si="161"/>
        <v>2.0795024101780391E-3</v>
      </c>
      <c r="JM129" s="79">
        <f t="shared" si="161"/>
        <v>1.0552514904018937E-2</v>
      </c>
    </row>
    <row r="130" spans="2:273" x14ac:dyDescent="0.25">
      <c r="B130" s="2">
        <v>103</v>
      </c>
      <c r="C130" s="37">
        <v>0.369865</v>
      </c>
      <c r="D130" s="37">
        <v>0.36860900000000002</v>
      </c>
      <c r="E130" s="37">
        <v>0.364145</v>
      </c>
      <c r="F130" s="37">
        <v>0.35996</v>
      </c>
      <c r="G130" s="37">
        <v>0.36279400000000001</v>
      </c>
      <c r="H130" s="37">
        <v>0.35838500000000001</v>
      </c>
      <c r="I130" s="37">
        <v>0.35284700000000002</v>
      </c>
      <c r="J130" s="37">
        <v>0.35870000000000002</v>
      </c>
      <c r="K130" s="37">
        <v>0.357823</v>
      </c>
      <c r="L130" s="37">
        <v>0.36160999999999999</v>
      </c>
      <c r="M130" s="37">
        <v>0.35625899999999999</v>
      </c>
      <c r="N130" s="37">
        <v>0.355599</v>
      </c>
      <c r="O130" s="37">
        <v>0.34884599999999999</v>
      </c>
      <c r="P130" s="37">
        <v>0.36110599999999998</v>
      </c>
      <c r="Q130" s="37">
        <v>0.37862200000000001</v>
      </c>
      <c r="S130" s="4">
        <f t="shared" si="163"/>
        <v>0.36829697700387992</v>
      </c>
      <c r="T130" s="4">
        <f t="shared" si="163"/>
        <v>0.3695850332942498</v>
      </c>
      <c r="U130" s="4">
        <f t="shared" si="163"/>
        <v>0.36601625345838973</v>
      </c>
      <c r="V130" s="4">
        <f t="shared" si="163"/>
        <v>0.36171230623838163</v>
      </c>
      <c r="W130" s="4">
        <f t="shared" si="163"/>
        <v>0.35996282828988452</v>
      </c>
      <c r="X130" s="4">
        <f t="shared" si="163"/>
        <v>0.35803024250833559</v>
      </c>
      <c r="Y130" s="4">
        <f t="shared" si="163"/>
        <v>0.35463434966885271</v>
      </c>
      <c r="Z130" s="4">
        <f t="shared" si="163"/>
        <v>0.36011759937835053</v>
      </c>
      <c r="AA130" s="4">
        <f t="shared" si="163"/>
        <v>0.36208686821982722</v>
      </c>
      <c r="AB130" s="4">
        <f t="shared" si="163"/>
        <v>0.36392109058282035</v>
      </c>
      <c r="AC130" s="4">
        <f t="shared" si="163"/>
        <v>0.35910899698822507</v>
      </c>
      <c r="AD130" s="4">
        <f t="shared" si="163"/>
        <v>0.35301407345218244</v>
      </c>
      <c r="AE130" s="4">
        <f t="shared" si="163"/>
        <v>0.34873694977571562</v>
      </c>
      <c r="AF130" s="4">
        <f t="shared" si="163"/>
        <v>0.35594350909101075</v>
      </c>
      <c r="AG130" s="4">
        <f t="shared" si="163"/>
        <v>0.37648136817829708</v>
      </c>
      <c r="AI130" s="4">
        <f t="shared" si="164"/>
        <v>1.5680229961200776E-3</v>
      </c>
      <c r="AJ130" s="4">
        <f t="shared" si="164"/>
        <v>-9.7603329424977847E-4</v>
      </c>
      <c r="AK130" s="4">
        <f t="shared" si="164"/>
        <v>-1.8712534583897322E-3</v>
      </c>
      <c r="AL130" s="4">
        <f t="shared" si="164"/>
        <v>-1.752306238381629E-3</v>
      </c>
      <c r="AM130" s="4">
        <f t="shared" si="164"/>
        <v>2.8311717101154876E-3</v>
      </c>
      <c r="AN130" s="4">
        <f t="shared" si="164"/>
        <v>3.5475749166441473E-4</v>
      </c>
      <c r="AO130" s="4">
        <f t="shared" si="164"/>
        <v>-1.7873496688526891E-3</v>
      </c>
      <c r="AP130" s="4">
        <f t="shared" si="164"/>
        <v>-1.4175993783505092E-3</v>
      </c>
      <c r="AQ130" s="4">
        <f t="shared" si="164"/>
        <v>-4.263868219827216E-3</v>
      </c>
      <c r="AR130" s="4">
        <f t="shared" si="164"/>
        <v>-2.3110905828203632E-3</v>
      </c>
      <c r="AS130" s="4">
        <f t="shared" si="164"/>
        <v>-2.8499969882250786E-3</v>
      </c>
      <c r="AT130" s="4">
        <f t="shared" si="164"/>
        <v>2.5849265478175565E-3</v>
      </c>
      <c r="AU130" s="4">
        <f t="shared" si="164"/>
        <v>1.0905022428436828E-4</v>
      </c>
      <c r="AV130" s="4">
        <f t="shared" si="164"/>
        <v>5.1624909089892368E-3</v>
      </c>
      <c r="AW130" s="4">
        <f t="shared" si="164"/>
        <v>2.1406318217029319E-3</v>
      </c>
      <c r="AY130" s="2">
        <f t="shared" si="155"/>
        <v>0.36829549353882396</v>
      </c>
      <c r="AZ130" s="2">
        <f t="shared" si="155"/>
        <v>0.36958458272451616</v>
      </c>
      <c r="BA130" s="2">
        <f t="shared" si="155"/>
        <v>0.36601623267717909</v>
      </c>
      <c r="BB130" s="2">
        <f t="shared" si="155"/>
        <v>0.36171226667758039</v>
      </c>
      <c r="BC130" s="2">
        <f t="shared" si="155"/>
        <v>0.3599217661480496</v>
      </c>
      <c r="BD130" s="2">
        <f t="shared" si="155"/>
        <v>0.35738995314951982</v>
      </c>
      <c r="BE130" s="2">
        <f t="shared" si="155"/>
        <v>0.35210985549023249</v>
      </c>
      <c r="BF130" s="2">
        <f t="shared" si="155"/>
        <v>0.35682707207952924</v>
      </c>
      <c r="BG130" s="2">
        <f t="shared" si="155"/>
        <v>0.35062815115750023</v>
      </c>
      <c r="BH130" s="2">
        <f t="shared" si="155"/>
        <v>0.35182892050344061</v>
      </c>
      <c r="BI130" s="2">
        <f t="shared" si="155"/>
        <v>0.35172969220456263</v>
      </c>
      <c r="BJ130" s="2">
        <f t="shared" si="155"/>
        <v>0.35042013260108335</v>
      </c>
      <c r="BK130" s="2">
        <f t="shared" si="155"/>
        <v>0.34747233893158513</v>
      </c>
      <c r="BL130" s="2">
        <f t="shared" si="155"/>
        <v>0.35284715373965381</v>
      </c>
      <c r="BM130" s="2">
        <f t="shared" si="155"/>
        <v>0.35809756007645638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0.369865</v>
      </c>
      <c r="CF130" s="2">
        <f t="shared" si="156"/>
        <v>0.36860900000000002</v>
      </c>
      <c r="CG130" s="2">
        <f t="shared" si="156"/>
        <v>0.364145</v>
      </c>
      <c r="CH130" s="2">
        <f t="shared" si="156"/>
        <v>0.35996</v>
      </c>
      <c r="CI130" s="2">
        <f t="shared" si="156"/>
        <v>0.36279400000000001</v>
      </c>
      <c r="CJ130" s="2">
        <f t="shared" si="156"/>
        <v>0.35838500000000001</v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 t="str">
        <f t="shared" si="156"/>
        <v/>
      </c>
      <c r="CP130" s="2">
        <f t="shared" si="156"/>
        <v>0.355599</v>
      </c>
      <c r="CQ130" s="2">
        <f t="shared" si="156"/>
        <v>0.34884599999999999</v>
      </c>
      <c r="CR130" s="2">
        <f t="shared" si="156"/>
        <v>0.36110599999999998</v>
      </c>
      <c r="CS130" s="2" t="str">
        <f t="shared" si="156"/>
        <v/>
      </c>
      <c r="CU130" s="2">
        <f t="shared" si="111"/>
        <v>0.369865</v>
      </c>
      <c r="CV130" s="2">
        <f t="shared" si="112"/>
        <v>0.36860900000000002</v>
      </c>
      <c r="CW130" s="2">
        <f t="shared" si="113"/>
        <v>0.364145</v>
      </c>
      <c r="CX130" s="2">
        <f t="shared" si="114"/>
        <v>0.35996</v>
      </c>
      <c r="CY130" s="2">
        <f t="shared" si="115"/>
        <v>0.36279400000000001</v>
      </c>
      <c r="CZ130" s="2">
        <f t="shared" si="116"/>
        <v>0.35838500000000001</v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 t="str">
        <f t="shared" si="121"/>
        <v/>
      </c>
      <c r="DF130" s="2">
        <f t="shared" si="122"/>
        <v>0.355599</v>
      </c>
      <c r="DG130" s="2">
        <f t="shared" si="123"/>
        <v>0.34884599999999999</v>
      </c>
      <c r="DH130" s="2">
        <f t="shared" si="124"/>
        <v>0.36110599999999998</v>
      </c>
      <c r="DI130" s="2" t="str">
        <f t="shared" si="125"/>
        <v/>
      </c>
      <c r="DK130" s="2">
        <f t="shared" si="165"/>
        <v>0.42389234782608687</v>
      </c>
      <c r="DL130" s="2">
        <f t="shared" si="165"/>
        <v>0.42106276574440055</v>
      </c>
      <c r="DM130" s="2">
        <f t="shared" si="165"/>
        <v>0.43369755898520085</v>
      </c>
      <c r="DN130" s="2">
        <f t="shared" si="165"/>
        <v>0.43203413333333346</v>
      </c>
      <c r="DO130" s="2">
        <f t="shared" si="165"/>
        <v>0.43158630140712945</v>
      </c>
      <c r="DP130" s="2">
        <f t="shared" si="165"/>
        <v>0.43064171879021873</v>
      </c>
      <c r="DQ130" s="2">
        <f t="shared" si="165"/>
        <v>0.43535568113063405</v>
      </c>
      <c r="DR130" s="2">
        <f t="shared" si="165"/>
        <v>0.45028631535821545</v>
      </c>
      <c r="DS130" s="2">
        <f t="shared" si="165"/>
        <v>0.43372863865546224</v>
      </c>
      <c r="DT130" s="2">
        <f t="shared" si="165"/>
        <v>0.42202785714285718</v>
      </c>
      <c r="DU130" s="2">
        <f t="shared" si="165"/>
        <v>0.43269151484593843</v>
      </c>
      <c r="DV130" s="2">
        <f t="shared" si="165"/>
        <v>0.43282416134453788</v>
      </c>
      <c r="DW130" s="2">
        <f t="shared" si="165"/>
        <v>0.43628231092436975</v>
      </c>
      <c r="DX130" s="2">
        <f t="shared" si="165"/>
        <v>0.42702137366946785</v>
      </c>
      <c r="DY130" s="2">
        <f t="shared" si="165"/>
        <v>0.4175303277310925</v>
      </c>
      <c r="EA130" s="2">
        <f t="shared" si="153"/>
        <v>0.36797039882657923</v>
      </c>
      <c r="EB130" s="2">
        <f t="shared" si="153"/>
        <v>0.3691868730548169</v>
      </c>
      <c r="EC130" s="2">
        <f t="shared" si="153"/>
        <v>0.36556052926129223</v>
      </c>
      <c r="ED130" s="2">
        <f t="shared" si="153"/>
        <v>0.36130385055350545</v>
      </c>
      <c r="EE130" s="2">
        <f t="shared" si="152"/>
        <v>0.35970221510176331</v>
      </c>
      <c r="EF130" s="2">
        <f t="shared" si="152"/>
        <v>0.35722785243090005</v>
      </c>
      <c r="EG130" s="2">
        <f t="shared" si="152"/>
        <v>0.35195490839386606</v>
      </c>
      <c r="EH130" s="2">
        <f t="shared" si="152"/>
        <v>0.35662674229691876</v>
      </c>
      <c r="EI130" s="2">
        <f t="shared" si="152"/>
        <v>0.35046846204081633</v>
      </c>
      <c r="EJ130" s="2">
        <f t="shared" si="152"/>
        <v>0.35170174440785973</v>
      </c>
      <c r="EK130" s="2">
        <f t="shared" si="152"/>
        <v>0.35157852189302113</v>
      </c>
      <c r="EL130" s="2">
        <f t="shared" si="152"/>
        <v>0.35025864023405978</v>
      </c>
      <c r="EM130" s="2">
        <f t="shared" si="136"/>
        <v>0.34729772728167763</v>
      </c>
      <c r="EN130" s="2">
        <f t="shared" si="136"/>
        <v>0.35270039123515867</v>
      </c>
      <c r="EO130" s="2">
        <f t="shared" si="136"/>
        <v>0.35796198378845512</v>
      </c>
      <c r="EQ130" s="2">
        <f t="shared" si="166"/>
        <v>0.3673864759403368</v>
      </c>
      <c r="ER130" s="2">
        <f t="shared" si="166"/>
        <v>0.36883527211124045</v>
      </c>
      <c r="ES130" s="2">
        <f t="shared" si="166"/>
        <v>0.365197530685135</v>
      </c>
      <c r="ET130" s="2">
        <f t="shared" si="166"/>
        <v>0.36022285928962372</v>
      </c>
      <c r="EU130" s="2">
        <f t="shared" si="166"/>
        <v>0.35960648546464447</v>
      </c>
      <c r="EV130" s="2">
        <f t="shared" si="166"/>
        <v>0.35741083278448449</v>
      </c>
      <c r="EW130" s="2">
        <f t="shared" si="166"/>
        <v>0.35205552012750957</v>
      </c>
      <c r="EX130" s="2">
        <f t="shared" si="166"/>
        <v>0.35676995220928182</v>
      </c>
      <c r="EY130" s="2">
        <f t="shared" si="166"/>
        <v>0.35047765711230627</v>
      </c>
      <c r="EZ130" s="2">
        <f t="shared" si="166"/>
        <v>0.35158113396110408</v>
      </c>
      <c r="FA130" s="2">
        <f t="shared" si="166"/>
        <v>0.35152573682701566</v>
      </c>
      <c r="FB130" s="2">
        <f t="shared" si="166"/>
        <v>0.35023604241586298</v>
      </c>
      <c r="FC130" s="2">
        <f t="shared" si="166"/>
        <v>0.34726581917916571</v>
      </c>
      <c r="FD130" s="2">
        <f t="shared" si="166"/>
        <v>0.35274894624830705</v>
      </c>
      <c r="FE130" s="2">
        <f t="shared" si="166"/>
        <v>0.35654863015903449</v>
      </c>
      <c r="FG130" s="2">
        <f t="shared" si="167"/>
        <v>0.99405949409641414</v>
      </c>
      <c r="FH130" s="2">
        <f t="shared" si="167"/>
        <v>0.99229335595643708</v>
      </c>
      <c r="FI130" s="2">
        <f t="shared" si="167"/>
        <v>0.99327940655746749</v>
      </c>
      <c r="FJ130" s="2">
        <f t="shared" si="167"/>
        <v>0.994095954272597</v>
      </c>
      <c r="FK130" s="2">
        <f t="shared" si="167"/>
        <v>0.9969269910193751</v>
      </c>
      <c r="FL130" s="2">
        <f t="shared" si="167"/>
        <v>0.99784153939447751</v>
      </c>
      <c r="FM130" s="2">
        <f t="shared" si="167"/>
        <v>0.99817050475510283</v>
      </c>
      <c r="FN130" s="2">
        <f t="shared" si="167"/>
        <v>0.99790228406847115</v>
      </c>
      <c r="FO130" s="2">
        <f t="shared" si="167"/>
        <v>0.99808579588880975</v>
      </c>
      <c r="FP130" s="2">
        <f t="shared" si="167"/>
        <v>0.99813728840755067</v>
      </c>
      <c r="FQ130" s="2">
        <f t="shared" si="167"/>
        <v>0.99811939588627907</v>
      </c>
      <c r="FR130" s="2">
        <f t="shared" si="167"/>
        <v>0.99803828355525626</v>
      </c>
      <c r="FS130" s="2">
        <f t="shared" si="167"/>
        <v>0.998031377918426</v>
      </c>
      <c r="FT130" s="2">
        <f t="shared" si="167"/>
        <v>0.99803462557208511</v>
      </c>
      <c r="FU130" s="2">
        <f t="shared" si="167"/>
        <v>0.99743538134045373</v>
      </c>
      <c r="FW130" s="2">
        <f t="shared" si="157"/>
        <v>1.2176189860710035E-2</v>
      </c>
      <c r="FX130" s="2">
        <f t="shared" si="157"/>
        <v>5.9140048951048588E-3</v>
      </c>
      <c r="FY130" s="2">
        <f t="shared" si="157"/>
        <v>6.1098291150212466E-3</v>
      </c>
      <c r="FZ130" s="2">
        <f t="shared" si="157"/>
        <v>8.491002726818046E-3</v>
      </c>
      <c r="GA130" s="2">
        <f t="shared" si="157"/>
        <v>1.4095911514555777E-2</v>
      </c>
      <c r="GB130" s="2">
        <f t="shared" si="157"/>
        <v>1.9891644719188844E-2</v>
      </c>
      <c r="GC130" s="2">
        <f t="shared" si="157"/>
        <v>2.3513949497541445E-2</v>
      </c>
      <c r="GD130" s="2">
        <f t="shared" si="157"/>
        <v>2.694369402192047E-2</v>
      </c>
      <c r="GE130" s="2">
        <f t="shared" si="157"/>
        <v>3.3946914936593194E-2</v>
      </c>
      <c r="GF130" s="2">
        <f t="shared" si="157"/>
        <v>3.1681914504730145E-2</v>
      </c>
      <c r="GG130" s="2">
        <f t="shared" si="157"/>
        <v>2.5975465898587367E-2</v>
      </c>
      <c r="GH130" s="2">
        <f t="shared" si="157"/>
        <v>2.1142461785881549E-2</v>
      </c>
      <c r="GI130" s="2">
        <f t="shared" si="157"/>
        <v>1.7718583265332724E-2</v>
      </c>
      <c r="GJ130" s="2">
        <f t="shared" si="157"/>
        <v>1.4291957024607935E-2</v>
      </c>
      <c r="GK130" s="2">
        <f t="shared" si="157"/>
        <v>1.2165248692463659E-2</v>
      </c>
      <c r="GM130" s="79">
        <f t="shared" si="158"/>
        <v>3.3177494170284951E-41</v>
      </c>
      <c r="GN130" s="79">
        <f t="shared" si="158"/>
        <v>9.1875796542149764E-52</v>
      </c>
      <c r="GO130" s="79">
        <f t="shared" si="158"/>
        <v>2.7793771994757109E-49</v>
      </c>
      <c r="GP130" s="79">
        <f t="shared" si="158"/>
        <v>7.1777132793233083E-60</v>
      </c>
      <c r="GQ130" s="79">
        <f t="shared" si="158"/>
        <v>3.9493639926380113E-104</v>
      </c>
      <c r="GR130" s="79">
        <f t="shared" si="158"/>
        <v>2.7722478955978054E-172</v>
      </c>
      <c r="GS130" s="79">
        <f t="shared" si="158"/>
        <v>2.9275852416559076E-147</v>
      </c>
      <c r="GT130" s="79">
        <f t="shared" si="158"/>
        <v>1.8081056358684456E-134</v>
      </c>
      <c r="GU130" s="79">
        <f t="shared" si="158"/>
        <v>4.010695230109146E-146</v>
      </c>
      <c r="GV130" s="79">
        <f t="shared" si="158"/>
        <v>6.671121639895597E-148</v>
      </c>
      <c r="GW130" s="79">
        <f t="shared" si="158"/>
        <v>2.4089556876024842E-137</v>
      </c>
      <c r="GX130" s="79">
        <f t="shared" si="158"/>
        <v>6.511272882028311E-116</v>
      </c>
      <c r="GY130" s="79">
        <f t="shared" si="158"/>
        <v>3.3709898546009625E-99</v>
      </c>
      <c r="GZ130" s="79">
        <f t="shared" si="158"/>
        <v>1.9918056367905069E-109</v>
      </c>
      <c r="HA130" s="79">
        <f t="shared" si="158"/>
        <v>1.8714577030213616E-122</v>
      </c>
      <c r="HC130" s="79">
        <f t="shared" si="154"/>
        <v>1.6827605537484667E-5</v>
      </c>
      <c r="HD130" s="79">
        <f t="shared" si="154"/>
        <v>4.2919447677802722E-6</v>
      </c>
      <c r="HE130" s="79">
        <f t="shared" si="154"/>
        <v>2.2029101978022329E-7</v>
      </c>
      <c r="HF130" s="79">
        <f t="shared" si="154"/>
        <v>1.2195875111485228E-12</v>
      </c>
      <c r="HG130" s="79">
        <f t="shared" si="154"/>
        <v>2.9273951722706022E-30</v>
      </c>
      <c r="HH130" s="79">
        <f t="shared" si="154"/>
        <v>1.7803235218488629E-52</v>
      </c>
      <c r="HI130" s="79">
        <f t="shared" si="154"/>
        <v>5.7842157205895533E-49</v>
      </c>
      <c r="HJ130" s="79">
        <f t="shared" si="154"/>
        <v>1.0314099953853871E-50</v>
      </c>
      <c r="HK130" s="79">
        <f t="shared" si="154"/>
        <v>1.8613546923541033E-47</v>
      </c>
      <c r="HL130" s="79">
        <f t="shared" si="162"/>
        <v>9.4374920731607337E-51</v>
      </c>
      <c r="HM130" s="79">
        <f t="shared" si="162"/>
        <v>2.0928871582086057E-43</v>
      </c>
      <c r="HN130" s="79">
        <f t="shared" si="162"/>
        <v>3.500375480505635E-29</v>
      </c>
      <c r="HO130" s="79">
        <f t="shared" si="162"/>
        <v>2.6542150039606257E-29</v>
      </c>
      <c r="HP130" s="79">
        <f t="shared" si="162"/>
        <v>1.8887986854391508E-32</v>
      </c>
      <c r="HQ130" s="79">
        <f t="shared" si="162"/>
        <v>3.3290611994652505E-36</v>
      </c>
      <c r="HS130" s="79">
        <f t="shared" si="159"/>
        <v>1.6112357787318423E-5</v>
      </c>
      <c r="HT130" s="79">
        <f t="shared" si="159"/>
        <v>2.0275393118041739E-7</v>
      </c>
      <c r="HU130" s="79">
        <f t="shared" si="159"/>
        <v>4.2717575682052051E-8</v>
      </c>
      <c r="HV130" s="79">
        <f t="shared" si="159"/>
        <v>1.5112050151854035E-7</v>
      </c>
      <c r="HW130" s="79">
        <f t="shared" si="159"/>
        <v>1.5974841314846049E-4</v>
      </c>
      <c r="HX130" s="79">
        <f t="shared" si="159"/>
        <v>2.632182362368847E-3</v>
      </c>
      <c r="HY130" s="79">
        <f t="shared" si="159"/>
        <v>1.0324084677434273E-2</v>
      </c>
      <c r="HZ130" s="79">
        <f t="shared" si="159"/>
        <v>1.3154093261764583E-2</v>
      </c>
      <c r="IA130" s="79">
        <f t="shared" si="159"/>
        <v>4.1323384088462478E-2</v>
      </c>
      <c r="IB130" s="79">
        <f t="shared" si="159"/>
        <v>4.1809781768592909E-2</v>
      </c>
      <c r="IC130" s="79">
        <f t="shared" si="159"/>
        <v>2.1112318244604088E-2</v>
      </c>
      <c r="ID130" s="79">
        <f t="shared" si="159"/>
        <v>6.1254129714273112E-3</v>
      </c>
      <c r="IE130" s="79">
        <f t="shared" si="159"/>
        <v>2.5783297824840319E-3</v>
      </c>
      <c r="IF130" s="79">
        <f t="shared" si="159"/>
        <v>3.8490383480276088E-3</v>
      </c>
      <c r="IG130" s="79">
        <f t="shared" si="159"/>
        <v>1.5784300001523623E-2</v>
      </c>
      <c r="II130" s="79">
        <f t="shared" si="160"/>
        <v>2.3888463093697838E-34</v>
      </c>
      <c r="IJ130" s="79">
        <f t="shared" si="160"/>
        <v>1.6293878426394581E-50</v>
      </c>
      <c r="IK130" s="79">
        <f t="shared" si="160"/>
        <v>2.5782136012509948E-57</v>
      </c>
      <c r="IL130" s="79">
        <f t="shared" si="160"/>
        <v>8.8539401873821965E-64</v>
      </c>
      <c r="IM130" s="79">
        <f t="shared" si="160"/>
        <v>9.4172742055880563E-46</v>
      </c>
      <c r="IN130" s="79">
        <f t="shared" si="160"/>
        <v>4.2903565299188338E-40</v>
      </c>
      <c r="IO130" s="79">
        <f t="shared" si="160"/>
        <v>4.5616547314657612E-35</v>
      </c>
      <c r="IP130" s="79">
        <f t="shared" si="160"/>
        <v>4.8975552102256145E-34</v>
      </c>
      <c r="IQ130" s="79">
        <f t="shared" si="160"/>
        <v>1.8679248087134783E-31</v>
      </c>
      <c r="IR130" s="79">
        <f t="shared" si="160"/>
        <v>6.9900695740596503E-33</v>
      </c>
      <c r="IS130" s="79">
        <f t="shared" si="160"/>
        <v>3.3625926657163293E-32</v>
      </c>
      <c r="IT130" s="79">
        <f t="shared" si="160"/>
        <v>2.329623373145153E-37</v>
      </c>
      <c r="IU130" s="79">
        <f t="shared" si="160"/>
        <v>4.2190296999276595E-37</v>
      </c>
      <c r="IV130" s="79">
        <f t="shared" si="160"/>
        <v>1.9001329494510389E-25</v>
      </c>
      <c r="IW130" s="79">
        <f t="shared" si="160"/>
        <v>5.5890942546733243E-15</v>
      </c>
      <c r="IY130" s="79">
        <f t="shared" si="161"/>
        <v>3.293996332480309E-5</v>
      </c>
      <c r="IZ130" s="79">
        <f t="shared" si="161"/>
        <v>4.4946986989606892E-6</v>
      </c>
      <c r="JA130" s="79">
        <f t="shared" si="161"/>
        <v>2.6300859546227533E-7</v>
      </c>
      <c r="JB130" s="79">
        <f t="shared" si="161"/>
        <v>1.511217211060515E-7</v>
      </c>
      <c r="JC130" s="79">
        <f t="shared" si="161"/>
        <v>1.5974841314846049E-4</v>
      </c>
      <c r="JD130" s="79">
        <f t="shared" si="161"/>
        <v>2.632182362368847E-3</v>
      </c>
      <c r="JE130" s="79">
        <f t="shared" si="161"/>
        <v>1.0324084677434273E-2</v>
      </c>
      <c r="JF130" s="79">
        <f t="shared" si="161"/>
        <v>1.3154093261764583E-2</v>
      </c>
      <c r="JG130" s="79">
        <f t="shared" si="161"/>
        <v>4.1323384088462478E-2</v>
      </c>
      <c r="JH130" s="79">
        <f t="shared" si="161"/>
        <v>4.1809781768592909E-2</v>
      </c>
      <c r="JI130" s="79">
        <f t="shared" si="161"/>
        <v>2.1112318244604088E-2</v>
      </c>
      <c r="JJ130" s="79">
        <f t="shared" si="161"/>
        <v>6.1254129714273112E-3</v>
      </c>
      <c r="JK130" s="79">
        <f t="shared" si="161"/>
        <v>2.5783297824840319E-3</v>
      </c>
      <c r="JL130" s="79">
        <f t="shared" si="161"/>
        <v>3.8490383480276088E-3</v>
      </c>
      <c r="JM130" s="79">
        <f t="shared" si="161"/>
        <v>1.5784300001529212E-2</v>
      </c>
    </row>
    <row r="131" spans="2:273" x14ac:dyDescent="0.25">
      <c r="B131" s="2">
        <v>104</v>
      </c>
      <c r="C131" s="37">
        <v>0.37143399999999999</v>
      </c>
      <c r="D131" s="37">
        <v>0.370564</v>
      </c>
      <c r="E131" s="37">
        <v>0.36146299999999998</v>
      </c>
      <c r="F131" s="37">
        <v>0.36027900000000002</v>
      </c>
      <c r="G131" s="37">
        <v>0.36130400000000001</v>
      </c>
      <c r="H131" s="37">
        <v>0.35578399999999999</v>
      </c>
      <c r="I131" s="37">
        <v>0.35478500000000002</v>
      </c>
      <c r="J131" s="37">
        <v>0.35975200000000002</v>
      </c>
      <c r="K131" s="37">
        <v>0.365174</v>
      </c>
      <c r="L131" s="37">
        <v>0.36508600000000002</v>
      </c>
      <c r="M131" s="37">
        <v>0.36455599999999999</v>
      </c>
      <c r="N131" s="37">
        <v>0.35904900000000001</v>
      </c>
      <c r="O131" s="37">
        <v>0.34819</v>
      </c>
      <c r="P131" s="37">
        <v>0.36107600000000001</v>
      </c>
      <c r="Q131" s="37">
        <v>0.38245400000000002</v>
      </c>
      <c r="S131" s="4">
        <f t="shared" si="163"/>
        <v>0.36785527980575738</v>
      </c>
      <c r="T131" s="4">
        <f t="shared" si="163"/>
        <v>0.36930673217048265</v>
      </c>
      <c r="U131" s="4">
        <f t="shared" si="163"/>
        <v>0.3657382930792874</v>
      </c>
      <c r="V131" s="4">
        <f t="shared" si="163"/>
        <v>0.36132595637581155</v>
      </c>
      <c r="W131" s="4">
        <f t="shared" si="163"/>
        <v>0.35968916914191684</v>
      </c>
      <c r="X131" s="4">
        <f t="shared" si="163"/>
        <v>0.35830124439853722</v>
      </c>
      <c r="Y131" s="4">
        <f t="shared" si="163"/>
        <v>0.35622115461662335</v>
      </c>
      <c r="Z131" s="4">
        <f t="shared" si="163"/>
        <v>0.36212514955067565</v>
      </c>
      <c r="AA131" s="4">
        <f t="shared" si="163"/>
        <v>0.3685986246554615</v>
      </c>
      <c r="AB131" s="4">
        <f t="shared" si="163"/>
        <v>0.37076774371082838</v>
      </c>
      <c r="AC131" s="4">
        <f t="shared" si="163"/>
        <v>0.36355468809180119</v>
      </c>
      <c r="AD131" s="4">
        <f t="shared" si="163"/>
        <v>0.35481069515268149</v>
      </c>
      <c r="AE131" s="4">
        <f t="shared" si="163"/>
        <v>0.34959060432427019</v>
      </c>
      <c r="AF131" s="4">
        <f t="shared" si="163"/>
        <v>0.35801934394713097</v>
      </c>
      <c r="AG131" s="4">
        <f t="shared" si="163"/>
        <v>0.38362161986024274</v>
      </c>
      <c r="AI131" s="4">
        <f t="shared" si="164"/>
        <v>3.5787201942426017E-3</v>
      </c>
      <c r="AJ131" s="4">
        <f t="shared" si="164"/>
        <v>1.2572678295173501E-3</v>
      </c>
      <c r="AK131" s="4">
        <f t="shared" si="164"/>
        <v>-4.2752930792874233E-3</v>
      </c>
      <c r="AL131" s="4">
        <f t="shared" si="164"/>
        <v>-1.0469563758115363E-3</v>
      </c>
      <c r="AM131" s="4">
        <f t="shared" si="164"/>
        <v>1.6148308580831716E-3</v>
      </c>
      <c r="AN131" s="4">
        <f t="shared" si="164"/>
        <v>-2.5172443985372328E-3</v>
      </c>
      <c r="AO131" s="4">
        <f t="shared" si="164"/>
        <v>-1.4361546166233308E-3</v>
      </c>
      <c r="AP131" s="4">
        <f t="shared" si="164"/>
        <v>-2.373149550675635E-3</v>
      </c>
      <c r="AQ131" s="4">
        <f t="shared" si="164"/>
        <v>-3.4246246554615056E-3</v>
      </c>
      <c r="AR131" s="4">
        <f t="shared" si="164"/>
        <v>-5.6817437108283575E-3</v>
      </c>
      <c r="AS131" s="4">
        <f t="shared" si="164"/>
        <v>1.0013119081987987E-3</v>
      </c>
      <c r="AT131" s="4">
        <f t="shared" si="164"/>
        <v>4.2383048473185192E-3</v>
      </c>
      <c r="AU131" s="4">
        <f t="shared" si="164"/>
        <v>-1.4006043242701938E-3</v>
      </c>
      <c r="AV131" s="4">
        <f t="shared" si="164"/>
        <v>3.0566560528690334E-3</v>
      </c>
      <c r="AW131" s="4">
        <f t="shared" si="164"/>
        <v>-1.167619860242719E-3</v>
      </c>
      <c r="AY131" s="2">
        <f t="shared" si="155"/>
        <v>0.3678551203243613</v>
      </c>
      <c r="AZ131" s="2">
        <f t="shared" si="155"/>
        <v>0.36930665241596738</v>
      </c>
      <c r="BA131" s="2">
        <f t="shared" si="155"/>
        <v>0.36573826368955287</v>
      </c>
      <c r="BB131" s="2">
        <f t="shared" si="155"/>
        <v>0.36132581751517301</v>
      </c>
      <c r="BC131" s="2">
        <f t="shared" si="155"/>
        <v>0.35959352049872984</v>
      </c>
      <c r="BD131" s="2">
        <f t="shared" si="155"/>
        <v>0.35703817750621408</v>
      </c>
      <c r="BE131" s="2">
        <f t="shared" si="155"/>
        <v>0.3517948399153828</v>
      </c>
      <c r="BF131" s="2">
        <f t="shared" si="155"/>
        <v>0.35640063848884812</v>
      </c>
      <c r="BG131" s="2">
        <f t="shared" si="155"/>
        <v>0.35041508313328584</v>
      </c>
      <c r="BH131" s="2">
        <f t="shared" si="155"/>
        <v>0.35158268177288071</v>
      </c>
      <c r="BI131" s="2">
        <f t="shared" si="155"/>
        <v>0.35146075855989645</v>
      </c>
      <c r="BJ131" s="2">
        <f t="shared" si="155"/>
        <v>0.35006291607780521</v>
      </c>
      <c r="BK131" s="2">
        <f t="shared" si="155"/>
        <v>0.34720111488365318</v>
      </c>
      <c r="BL131" s="2">
        <f t="shared" si="155"/>
        <v>0.35277631317044467</v>
      </c>
      <c r="BM131" s="2">
        <f t="shared" si="155"/>
        <v>0.35790495657219606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0.37143399999999999</v>
      </c>
      <c r="CF131" s="2">
        <f t="shared" si="156"/>
        <v>0.370564</v>
      </c>
      <c r="CG131" s="2">
        <f t="shared" si="156"/>
        <v>0.36146299999999998</v>
      </c>
      <c r="CH131" s="2">
        <f t="shared" si="156"/>
        <v>0.36027900000000002</v>
      </c>
      <c r="CI131" s="2">
        <f t="shared" si="156"/>
        <v>0.36130400000000001</v>
      </c>
      <c r="CJ131" s="2">
        <f t="shared" si="156"/>
        <v>0.35578399999999999</v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 t="str">
        <f t="shared" si="156"/>
        <v/>
      </c>
      <c r="CQ131" s="2">
        <f t="shared" si="156"/>
        <v>0.34819</v>
      </c>
      <c r="CR131" s="2">
        <f t="shared" si="156"/>
        <v>0.36107600000000001</v>
      </c>
      <c r="CS131" s="2" t="str">
        <f t="shared" si="156"/>
        <v/>
      </c>
      <c r="CU131" s="2">
        <f t="shared" si="111"/>
        <v>0.37143399999999999</v>
      </c>
      <c r="CV131" s="2">
        <f t="shared" si="112"/>
        <v>0.370564</v>
      </c>
      <c r="CW131" s="2">
        <f t="shared" si="113"/>
        <v>0.36146299999999998</v>
      </c>
      <c r="CX131" s="2">
        <f t="shared" si="114"/>
        <v>0.36027900000000002</v>
      </c>
      <c r="CY131" s="2">
        <f t="shared" si="115"/>
        <v>0.36130400000000001</v>
      </c>
      <c r="CZ131" s="2">
        <f t="shared" si="116"/>
        <v>0.35578399999999999</v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 t="str">
        <f t="shared" si="122"/>
        <v/>
      </c>
      <c r="DG131" s="2">
        <f t="shared" si="123"/>
        <v>0.34819</v>
      </c>
      <c r="DH131" s="2">
        <f t="shared" si="124"/>
        <v>0.36107600000000001</v>
      </c>
      <c r="DI131" s="2" t="str">
        <f t="shared" si="125"/>
        <v/>
      </c>
      <c r="DK131" s="2">
        <f t="shared" si="165"/>
        <v>0.42433777451433846</v>
      </c>
      <c r="DL131" s="2">
        <f t="shared" si="165"/>
        <v>0.42146768985507249</v>
      </c>
      <c r="DM131" s="2">
        <f t="shared" si="165"/>
        <v>0.4342858904157858</v>
      </c>
      <c r="DN131" s="2">
        <f t="shared" si="165"/>
        <v>0.43266828758434561</v>
      </c>
      <c r="DO131" s="2">
        <f t="shared" si="165"/>
        <v>0.43211497926829268</v>
      </c>
      <c r="DP131" s="2">
        <f t="shared" si="165"/>
        <v>0.43120395624195618</v>
      </c>
      <c r="DQ131" s="2">
        <f t="shared" si="165"/>
        <v>0.43598620855614967</v>
      </c>
      <c r="DR131" s="2">
        <f t="shared" si="165"/>
        <v>0.45103849026169035</v>
      </c>
      <c r="DS131" s="2">
        <f t="shared" si="165"/>
        <v>0.43439170588235299</v>
      </c>
      <c r="DT131" s="2">
        <f t="shared" si="165"/>
        <v>0.42249311428571434</v>
      </c>
      <c r="DU131" s="2">
        <f t="shared" si="165"/>
        <v>0.43322373445378154</v>
      </c>
      <c r="DV131" s="2">
        <f t="shared" si="165"/>
        <v>0.43347482268907572</v>
      </c>
      <c r="DW131" s="2">
        <f t="shared" si="165"/>
        <v>0.4369917361344538</v>
      </c>
      <c r="DX131" s="2">
        <f t="shared" si="165"/>
        <v>0.4277142949579833</v>
      </c>
      <c r="DY131" s="2">
        <f t="shared" si="165"/>
        <v>0.41818888036669216</v>
      </c>
      <c r="EA131" s="2">
        <f t="shared" si="153"/>
        <v>0.3675540860963295</v>
      </c>
      <c r="EB131" s="2">
        <f t="shared" si="153"/>
        <v>0.36893937194818571</v>
      </c>
      <c r="EC131" s="2">
        <f t="shared" si="153"/>
        <v>0.36531755801335891</v>
      </c>
      <c r="ED131" s="2">
        <f t="shared" si="153"/>
        <v>0.36094849999999989</v>
      </c>
      <c r="EE131" s="2">
        <f t="shared" si="152"/>
        <v>0.35939044015110905</v>
      </c>
      <c r="EF131" s="2">
        <f t="shared" si="152"/>
        <v>0.35688698245216155</v>
      </c>
      <c r="EG131" s="2">
        <f t="shared" si="152"/>
        <v>0.35165013962873293</v>
      </c>
      <c r="EH131" s="2">
        <f t="shared" si="152"/>
        <v>0.35621285474189673</v>
      </c>
      <c r="EI131" s="2">
        <f t="shared" si="152"/>
        <v>0.350267663817527</v>
      </c>
      <c r="EJ131" s="2">
        <f t="shared" si="152"/>
        <v>0.35146630934324652</v>
      </c>
      <c r="EK131" s="2">
        <f t="shared" si="152"/>
        <v>0.35132203791567385</v>
      </c>
      <c r="EL131" s="2">
        <f t="shared" si="152"/>
        <v>0.34991339552058121</v>
      </c>
      <c r="EM131" s="2">
        <f t="shared" si="136"/>
        <v>0.34704019434872502</v>
      </c>
      <c r="EN131" s="2">
        <f t="shared" si="136"/>
        <v>0.3526440393774547</v>
      </c>
      <c r="EO131" s="2">
        <f t="shared" si="136"/>
        <v>0.35778377492881885</v>
      </c>
      <c r="EQ131" s="2">
        <f t="shared" si="166"/>
        <v>0.36704643528878134</v>
      </c>
      <c r="ER131" s="2">
        <f t="shared" si="166"/>
        <v>0.36860491250444516</v>
      </c>
      <c r="ES131" s="2">
        <f t="shared" si="166"/>
        <v>0.36497868432938074</v>
      </c>
      <c r="ET131" s="2">
        <f t="shared" si="166"/>
        <v>0.35997433424687986</v>
      </c>
      <c r="EU131" s="2">
        <f t="shared" si="166"/>
        <v>0.35933900827852383</v>
      </c>
      <c r="EV131" s="2">
        <f t="shared" si="166"/>
        <v>0.35711075814247256</v>
      </c>
      <c r="EW131" s="2">
        <f t="shared" si="166"/>
        <v>0.35180412924974835</v>
      </c>
      <c r="EX131" s="2">
        <f t="shared" si="166"/>
        <v>0.3564278634784846</v>
      </c>
      <c r="EY131" s="2">
        <f t="shared" si="166"/>
        <v>0.35028202842772804</v>
      </c>
      <c r="EZ131" s="2">
        <f t="shared" si="166"/>
        <v>0.35134190019473721</v>
      </c>
      <c r="FA131" s="2">
        <f t="shared" si="166"/>
        <v>0.35125956873879582</v>
      </c>
      <c r="FB131" s="2">
        <f t="shared" si="166"/>
        <v>0.34991315526073624</v>
      </c>
      <c r="FC131" s="2">
        <f t="shared" si="166"/>
        <v>0.34700890448865779</v>
      </c>
      <c r="FD131" s="2">
        <f t="shared" si="166"/>
        <v>0.35249651667755127</v>
      </c>
      <c r="FE131" s="2">
        <f t="shared" si="166"/>
        <v>0.35627248391623423</v>
      </c>
      <c r="FG131" s="2">
        <f t="shared" si="167"/>
        <v>0.99457936085589604</v>
      </c>
      <c r="FH131" s="2">
        <f t="shared" si="167"/>
        <v>0.99296668780018693</v>
      </c>
      <c r="FI131" s="2">
        <f t="shared" si="167"/>
        <v>0.99386711931967131</v>
      </c>
      <c r="FJ131" s="2">
        <f t="shared" si="167"/>
        <v>0.99461264761393908</v>
      </c>
      <c r="FK131" s="2">
        <f t="shared" si="167"/>
        <v>0.9971966244913768</v>
      </c>
      <c r="FL131" s="2">
        <f t="shared" si="167"/>
        <v>0.99803108659316797</v>
      </c>
      <c r="FM131" s="2">
        <f t="shared" si="167"/>
        <v>0.9983312118716815</v>
      </c>
      <c r="FN131" s="2">
        <f t="shared" si="167"/>
        <v>0.99808650714719394</v>
      </c>
      <c r="FO131" s="2">
        <f t="shared" si="167"/>
        <v>0.99825393101282944</v>
      </c>
      <c r="FP131" s="2">
        <f t="shared" si="167"/>
        <v>0.9983009083586406</v>
      </c>
      <c r="FQ131" s="2">
        <f t="shared" si="167"/>
        <v>0.9982845848092331</v>
      </c>
      <c r="FR131" s="2">
        <f t="shared" si="167"/>
        <v>0.99821058446802358</v>
      </c>
      <c r="FS131" s="2">
        <f t="shared" si="167"/>
        <v>0.99820428427379171</v>
      </c>
      <c r="FT131" s="2">
        <f t="shared" si="167"/>
        <v>0.9982072471946547</v>
      </c>
      <c r="FU131" s="2">
        <f t="shared" si="167"/>
        <v>0.99766051205800454</v>
      </c>
      <c r="FW131" s="2">
        <f t="shared" si="157"/>
        <v>1.3335261271765885E-2</v>
      </c>
      <c r="FX131" s="2">
        <f t="shared" si="157"/>
        <v>6.4808796075294349E-3</v>
      </c>
      <c r="FY131" s="2">
        <f t="shared" si="157"/>
        <v>6.6953477316775154E-3</v>
      </c>
      <c r="FZ131" s="2">
        <f t="shared" si="157"/>
        <v>9.3025787122492116E-3</v>
      </c>
      <c r="GA131" s="2">
        <f t="shared" si="157"/>
        <v>1.543486900944524E-2</v>
      </c>
      <c r="GB131" s="2">
        <f t="shared" si="157"/>
        <v>2.1768977657287383E-2</v>
      </c>
      <c r="GC131" s="2">
        <f t="shared" si="157"/>
        <v>2.5724175490952614E-2</v>
      </c>
      <c r="GD131" s="2">
        <f t="shared" si="157"/>
        <v>2.9466575275058013E-2</v>
      </c>
      <c r="GE131" s="2">
        <f t="shared" si="157"/>
        <v>3.7100542689851156E-2</v>
      </c>
      <c r="GF131" s="2">
        <f t="shared" si="157"/>
        <v>3.4632669764573042E-2</v>
      </c>
      <c r="GG131" s="2">
        <f t="shared" si="157"/>
        <v>2.8410333818164529E-2</v>
      </c>
      <c r="GH131" s="2">
        <f t="shared" si="157"/>
        <v>2.3135057780733673E-2</v>
      </c>
      <c r="GI131" s="2">
        <f t="shared" si="157"/>
        <v>1.9394885495148666E-2</v>
      </c>
      <c r="GJ131" s="2">
        <f t="shared" si="157"/>
        <v>1.5649241110154723E-2</v>
      </c>
      <c r="GK131" s="2">
        <f t="shared" si="157"/>
        <v>1.3323292643189115E-2</v>
      </c>
      <c r="GM131" s="79">
        <f t="shared" si="158"/>
        <v>1.2358091195864022E-43</v>
      </c>
      <c r="GN131" s="79">
        <f t="shared" si="158"/>
        <v>5.7965862389995409E-55</v>
      </c>
      <c r="GO131" s="79">
        <f t="shared" si="158"/>
        <v>4.0407659069558359E-52</v>
      </c>
      <c r="GP131" s="79">
        <f t="shared" si="158"/>
        <v>5.2036104311238037E-63</v>
      </c>
      <c r="GQ131" s="79">
        <f t="shared" si="158"/>
        <v>7.7919132028894937E-109</v>
      </c>
      <c r="GR131" s="79">
        <f t="shared" si="158"/>
        <v>1.7173326204659971E-179</v>
      </c>
      <c r="GS131" s="79">
        <f t="shared" si="158"/>
        <v>3.3273642964753256E-153</v>
      </c>
      <c r="GT131" s="79">
        <f t="shared" si="158"/>
        <v>5.5866310498505796E-140</v>
      </c>
      <c r="GU131" s="79">
        <f t="shared" si="158"/>
        <v>5.207998521667002E-152</v>
      </c>
      <c r="GV131" s="79">
        <f t="shared" si="158"/>
        <v>7.9721892849086053E-154</v>
      </c>
      <c r="GW131" s="79">
        <f t="shared" si="158"/>
        <v>6.5048201160785107E-143</v>
      </c>
      <c r="GX131" s="79">
        <f t="shared" si="158"/>
        <v>1.1044187576095374E-120</v>
      </c>
      <c r="GY131" s="79">
        <f t="shared" si="158"/>
        <v>2.8384583922579997E-103</v>
      </c>
      <c r="GZ131" s="79">
        <f t="shared" si="158"/>
        <v>6.2571809383832597E-114</v>
      </c>
      <c r="HA131" s="79">
        <f t="shared" si="158"/>
        <v>2.018725909403896E-127</v>
      </c>
      <c r="HC131" s="79">
        <f t="shared" si="154"/>
        <v>2.198828038830074E-6</v>
      </c>
      <c r="HD131" s="79">
        <f t="shared" si="154"/>
        <v>3.1354869848321704E-7</v>
      </c>
      <c r="HE131" s="79">
        <f t="shared" si="154"/>
        <v>1.6145592668455717E-8</v>
      </c>
      <c r="HF131" s="79">
        <f t="shared" si="154"/>
        <v>3.4747581158956965E-14</v>
      </c>
      <c r="HG131" s="79">
        <f t="shared" si="154"/>
        <v>4.786771997283984E-33</v>
      </c>
      <c r="HH131" s="79">
        <f t="shared" si="154"/>
        <v>1.1550277257889289E-56</v>
      </c>
      <c r="HI131" s="79">
        <f t="shared" si="154"/>
        <v>1.251836344982352E-52</v>
      </c>
      <c r="HJ131" s="79">
        <f t="shared" si="154"/>
        <v>1.3602926982151523E-54</v>
      </c>
      <c r="HK131" s="79">
        <f t="shared" si="154"/>
        <v>7.0746208002744599E-51</v>
      </c>
      <c r="HL131" s="79">
        <f t="shared" si="162"/>
        <v>2.4060222078447683E-54</v>
      </c>
      <c r="HM131" s="79">
        <f t="shared" si="162"/>
        <v>1.4479393975122836E-46</v>
      </c>
      <c r="HN131" s="79">
        <f t="shared" si="162"/>
        <v>2.321569012382805E-31</v>
      </c>
      <c r="HO131" s="79">
        <f t="shared" si="162"/>
        <v>1.3008389566098059E-31</v>
      </c>
      <c r="HP131" s="79">
        <f t="shared" si="162"/>
        <v>4.4692568668003144E-35</v>
      </c>
      <c r="HQ131" s="79">
        <f t="shared" si="162"/>
        <v>5.0937733547414163E-39</v>
      </c>
      <c r="HS131" s="79">
        <f t="shared" si="159"/>
        <v>3.7766128329255727E-5</v>
      </c>
      <c r="HT131" s="79">
        <f t="shared" si="159"/>
        <v>5.8780507176441873E-7</v>
      </c>
      <c r="HU131" s="79">
        <f t="shared" si="159"/>
        <v>1.4201683842088312E-7</v>
      </c>
      <c r="HV131" s="79">
        <f t="shared" si="159"/>
        <v>5.5466642805264229E-7</v>
      </c>
      <c r="HW131" s="79">
        <f t="shared" si="159"/>
        <v>3.9356763197194677E-4</v>
      </c>
      <c r="HX131" s="79">
        <f t="shared" si="159"/>
        <v>5.5601366436404077E-3</v>
      </c>
      <c r="HY131" s="79">
        <f t="shared" si="159"/>
        <v>1.9511895456098168E-2</v>
      </c>
      <c r="HZ131" s="79">
        <f t="shared" si="159"/>
        <v>2.4756494851701106E-2</v>
      </c>
      <c r="IA131" s="79">
        <f t="shared" si="159"/>
        <v>7.1907245904483719E-2</v>
      </c>
      <c r="IB131" s="79">
        <f t="shared" si="159"/>
        <v>7.276596071397784E-2</v>
      </c>
      <c r="IC131" s="79">
        <f t="shared" si="159"/>
        <v>3.7459084970606918E-2</v>
      </c>
      <c r="ID131" s="79">
        <f t="shared" si="159"/>
        <v>1.2046347294729923E-2</v>
      </c>
      <c r="IE131" s="79">
        <f t="shared" si="159"/>
        <v>5.1913971063100341E-3</v>
      </c>
      <c r="IF131" s="79">
        <f t="shared" si="159"/>
        <v>6.8941302023911343E-3</v>
      </c>
      <c r="IG131" s="79">
        <f t="shared" si="159"/>
        <v>2.3174096575359165E-2</v>
      </c>
      <c r="II131" s="79">
        <f t="shared" si="160"/>
        <v>5.3963418457440036E-33</v>
      </c>
      <c r="IJ131" s="79">
        <f t="shared" si="160"/>
        <v>8.8723324070891958E-49</v>
      </c>
      <c r="IK131" s="79">
        <f t="shared" si="160"/>
        <v>2.5189110546043748E-55</v>
      </c>
      <c r="IL131" s="79">
        <f t="shared" si="160"/>
        <v>2.0945389360574952E-61</v>
      </c>
      <c r="IM131" s="79">
        <f t="shared" si="160"/>
        <v>7.2624219986977037E-44</v>
      </c>
      <c r="IN131" s="79">
        <f t="shared" si="160"/>
        <v>2.6567248480843184E-38</v>
      </c>
      <c r="IO131" s="79">
        <f t="shared" si="160"/>
        <v>1.941890002506239E-33</v>
      </c>
      <c r="IP131" s="79">
        <f t="shared" si="160"/>
        <v>2.1368873581064718E-32</v>
      </c>
      <c r="IQ131" s="79">
        <f t="shared" si="160"/>
        <v>7.7115512402305501E-30</v>
      </c>
      <c r="IR131" s="79">
        <f t="shared" si="160"/>
        <v>3.1789510318443656E-31</v>
      </c>
      <c r="IS131" s="79">
        <f t="shared" si="160"/>
        <v>1.1432440101947289E-30</v>
      </c>
      <c r="IT131" s="79">
        <f t="shared" si="160"/>
        <v>1.145101186458102E-35</v>
      </c>
      <c r="IU131" s="79">
        <f t="shared" si="160"/>
        <v>1.6986937460385744E-35</v>
      </c>
      <c r="IV131" s="79">
        <f t="shared" si="160"/>
        <v>2.013175678873524E-24</v>
      </c>
      <c r="IW131" s="79">
        <f t="shared" si="160"/>
        <v>2.0218192479141301E-14</v>
      </c>
      <c r="IY131" s="79">
        <f t="shared" si="161"/>
        <v>3.9964956368085798E-5</v>
      </c>
      <c r="IZ131" s="79">
        <f t="shared" si="161"/>
        <v>9.0135377024763577E-7</v>
      </c>
      <c r="JA131" s="79">
        <f t="shared" si="161"/>
        <v>1.5816243108933883E-7</v>
      </c>
      <c r="JB131" s="79">
        <f t="shared" si="161"/>
        <v>5.5466646280022343E-7</v>
      </c>
      <c r="JC131" s="79">
        <f t="shared" si="161"/>
        <v>3.9356763197194677E-4</v>
      </c>
      <c r="JD131" s="79">
        <f t="shared" si="161"/>
        <v>5.5601366436404077E-3</v>
      </c>
      <c r="JE131" s="79">
        <f t="shared" si="161"/>
        <v>1.9511895456098168E-2</v>
      </c>
      <c r="JF131" s="79">
        <f t="shared" si="161"/>
        <v>2.4756494851701106E-2</v>
      </c>
      <c r="JG131" s="79">
        <f t="shared" si="161"/>
        <v>7.1907245904483719E-2</v>
      </c>
      <c r="JH131" s="79">
        <f t="shared" si="161"/>
        <v>7.276596071397784E-2</v>
      </c>
      <c r="JI131" s="79">
        <f t="shared" si="161"/>
        <v>3.7459084970606918E-2</v>
      </c>
      <c r="JJ131" s="79">
        <f t="shared" si="161"/>
        <v>1.2046347294729923E-2</v>
      </c>
      <c r="JK131" s="79">
        <f t="shared" si="161"/>
        <v>5.1913971063100341E-3</v>
      </c>
      <c r="JL131" s="79">
        <f t="shared" si="161"/>
        <v>6.8941302023911343E-3</v>
      </c>
      <c r="JM131" s="79">
        <f t="shared" si="161"/>
        <v>2.3174096575379381E-2</v>
      </c>
    </row>
    <row r="132" spans="2:273" x14ac:dyDescent="0.25">
      <c r="B132" s="2">
        <v>105</v>
      </c>
      <c r="C132" s="37">
        <v>0.36905900000000003</v>
      </c>
      <c r="D132" s="37">
        <v>0.36909900000000001</v>
      </c>
      <c r="E132" s="37">
        <v>0.36492599999999997</v>
      </c>
      <c r="F132" s="37">
        <v>0.363089</v>
      </c>
      <c r="G132" s="37">
        <v>0.36163600000000001</v>
      </c>
      <c r="H132" s="37">
        <v>0.35783599999999999</v>
      </c>
      <c r="I132" s="37">
        <v>0.353348</v>
      </c>
      <c r="J132" s="37">
        <v>0.36041099999999998</v>
      </c>
      <c r="K132" s="37">
        <v>0.37865199999999999</v>
      </c>
      <c r="L132" s="37">
        <v>0.37783</v>
      </c>
      <c r="M132" s="37">
        <v>0.36798900000000001</v>
      </c>
      <c r="N132" s="37">
        <v>0.35732700000000001</v>
      </c>
      <c r="O132" s="37">
        <v>0.35008299999999998</v>
      </c>
      <c r="P132" s="37">
        <v>0.36137599999999998</v>
      </c>
      <c r="Q132" s="37">
        <v>0.391046</v>
      </c>
      <c r="S132" s="4">
        <f t="shared" si="163"/>
        <v>0.36741660457702563</v>
      </c>
      <c r="T132" s="4">
        <f t="shared" si="163"/>
        <v>0.36903109985566401</v>
      </c>
      <c r="U132" s="4">
        <f t="shared" si="163"/>
        <v>0.36546298319134074</v>
      </c>
      <c r="V132" s="4">
        <f t="shared" si="163"/>
        <v>0.36094218321631399</v>
      </c>
      <c r="W132" s="4">
        <f t="shared" si="163"/>
        <v>0.35947789419977799</v>
      </c>
      <c r="X132" s="4">
        <f t="shared" si="163"/>
        <v>0.35904515144567906</v>
      </c>
      <c r="Y132" s="4">
        <f t="shared" si="163"/>
        <v>0.3588442285101508</v>
      </c>
      <c r="Z132" s="4">
        <f t="shared" si="163"/>
        <v>0.36540097203718835</v>
      </c>
      <c r="AA132" s="4">
        <f t="shared" si="163"/>
        <v>0.37738550606540788</v>
      </c>
      <c r="AB132" s="4">
        <f t="shared" si="163"/>
        <v>0.38000207621976478</v>
      </c>
      <c r="AC132" s="4">
        <f t="shared" si="163"/>
        <v>0.37002633804061957</v>
      </c>
      <c r="AD132" s="4">
        <f t="shared" si="163"/>
        <v>0.35794802548898463</v>
      </c>
      <c r="AE132" s="4">
        <f t="shared" si="163"/>
        <v>0.35123428968262288</v>
      </c>
      <c r="AF132" s="4">
        <f t="shared" si="163"/>
        <v>0.36127428753561969</v>
      </c>
      <c r="AG132" s="4">
        <f t="shared" si="163"/>
        <v>0.39295587037991653</v>
      </c>
      <c r="AI132" s="4">
        <f t="shared" si="164"/>
        <v>1.6423954229743964E-3</v>
      </c>
      <c r="AJ132" s="4">
        <f t="shared" si="164"/>
        <v>6.7900144335997226E-5</v>
      </c>
      <c r="AK132" s="4">
        <f t="shared" si="164"/>
        <v>-5.3698319134076744E-4</v>
      </c>
      <c r="AL132" s="4">
        <f t="shared" si="164"/>
        <v>2.1468167836860008E-3</v>
      </c>
      <c r="AM132" s="4">
        <f t="shared" si="164"/>
        <v>2.158105800222021E-3</v>
      </c>
      <c r="AN132" s="4">
        <f t="shared" si="164"/>
        <v>-1.2091514456790686E-3</v>
      </c>
      <c r="AO132" s="4">
        <f t="shared" si="164"/>
        <v>-5.4962285101508024E-3</v>
      </c>
      <c r="AP132" s="4">
        <f t="shared" si="164"/>
        <v>-4.9899720371883727E-3</v>
      </c>
      <c r="AQ132" s="4">
        <f t="shared" si="164"/>
        <v>1.2664939345921056E-3</v>
      </c>
      <c r="AR132" s="4">
        <f t="shared" si="164"/>
        <v>-2.1720762197647847E-3</v>
      </c>
      <c r="AS132" s="4">
        <f t="shared" si="164"/>
        <v>-2.0373380406195629E-3</v>
      </c>
      <c r="AT132" s="4">
        <f t="shared" si="164"/>
        <v>-6.2102548898462784E-4</v>
      </c>
      <c r="AU132" s="4">
        <f t="shared" si="164"/>
        <v>-1.1512896826229024E-3</v>
      </c>
      <c r="AV132" s="4">
        <f t="shared" si="164"/>
        <v>1.0171246438028803E-4</v>
      </c>
      <c r="AW132" s="4">
        <f t="shared" si="164"/>
        <v>-1.9098703799165229E-3</v>
      </c>
      <c r="AY132" s="2">
        <f t="shared" si="155"/>
        <v>0.36741659055982318</v>
      </c>
      <c r="AZ132" s="2">
        <f t="shared" si="155"/>
        <v>0.36903095416994358</v>
      </c>
      <c r="BA132" s="2">
        <f t="shared" si="155"/>
        <v>0.36546289544297911</v>
      </c>
      <c r="BB132" s="2">
        <f t="shared" si="155"/>
        <v>0.36094172416321346</v>
      </c>
      <c r="BC132" s="2">
        <f t="shared" si="155"/>
        <v>0.35926667531388251</v>
      </c>
      <c r="BD132" s="2">
        <f t="shared" si="155"/>
        <v>0.35668750821433604</v>
      </c>
      <c r="BE132" s="2">
        <f t="shared" si="155"/>
        <v>0.35148100344786048</v>
      </c>
      <c r="BF132" s="2">
        <f t="shared" si="155"/>
        <v>0.35597575335279452</v>
      </c>
      <c r="BG132" s="2">
        <f t="shared" si="155"/>
        <v>0.35020301582390018</v>
      </c>
      <c r="BH132" s="2">
        <f t="shared" si="155"/>
        <v>0.3513371867622625</v>
      </c>
      <c r="BI132" s="2">
        <f t="shared" si="155"/>
        <v>0.3511926991917434</v>
      </c>
      <c r="BJ132" s="2">
        <f t="shared" si="155"/>
        <v>0.34970672706303224</v>
      </c>
      <c r="BK132" s="2">
        <f t="shared" si="155"/>
        <v>0.346930932236589</v>
      </c>
      <c r="BL132" s="2">
        <f t="shared" si="155"/>
        <v>0.35270578579546569</v>
      </c>
      <c r="BM132" s="2">
        <f t="shared" si="155"/>
        <v>0.35771278241412641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0.36905900000000003</v>
      </c>
      <c r="CF132" s="2">
        <f t="shared" si="156"/>
        <v>0.36909900000000001</v>
      </c>
      <c r="CG132" s="2">
        <f t="shared" si="156"/>
        <v>0.36492599999999997</v>
      </c>
      <c r="CH132" s="2">
        <f t="shared" si="156"/>
        <v>0.363089</v>
      </c>
      <c r="CI132" s="2">
        <f t="shared" si="156"/>
        <v>0.36163600000000001</v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 t="str">
        <f t="shared" si="156"/>
        <v/>
      </c>
      <c r="CR132" s="2" t="str">
        <f t="shared" si="156"/>
        <v/>
      </c>
      <c r="CS132" s="2" t="str">
        <f t="shared" si="156"/>
        <v/>
      </c>
      <c r="CU132" s="2">
        <f t="shared" si="111"/>
        <v>0.36905900000000003</v>
      </c>
      <c r="CV132" s="2">
        <f t="shared" si="112"/>
        <v>0.36909900000000001</v>
      </c>
      <c r="CW132" s="2">
        <f t="shared" si="113"/>
        <v>0.36492599999999997</v>
      </c>
      <c r="CX132" s="2">
        <f t="shared" si="114"/>
        <v>0.363089</v>
      </c>
      <c r="CY132" s="2">
        <f t="shared" si="115"/>
        <v>0.36163600000000001</v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 t="str">
        <f t="shared" si="123"/>
        <v/>
      </c>
      <c r="DH132" s="2" t="str">
        <f t="shared" si="124"/>
        <v/>
      </c>
      <c r="DI132" s="2" t="str">
        <f t="shared" si="125"/>
        <v/>
      </c>
      <c r="DK132" s="2">
        <f t="shared" si="165"/>
        <v>0.42478320120259005</v>
      </c>
      <c r="DL132" s="2">
        <f t="shared" si="165"/>
        <v>0.42187261396574444</v>
      </c>
      <c r="DM132" s="2">
        <f t="shared" si="165"/>
        <v>0.4348742218463707</v>
      </c>
      <c r="DN132" s="2">
        <f t="shared" si="165"/>
        <v>0.43330244183535777</v>
      </c>
      <c r="DO132" s="2">
        <f t="shared" si="165"/>
        <v>0.43264365712945591</v>
      </c>
      <c r="DP132" s="2">
        <f t="shared" si="165"/>
        <v>0.43176619369369368</v>
      </c>
      <c r="DQ132" s="2">
        <f t="shared" si="165"/>
        <v>0.43661673598166534</v>
      </c>
      <c r="DR132" s="2">
        <f t="shared" si="165"/>
        <v>0.45179066516516525</v>
      </c>
      <c r="DS132" s="2">
        <f t="shared" si="165"/>
        <v>0.43505477310924373</v>
      </c>
      <c r="DT132" s="2">
        <f t="shared" si="165"/>
        <v>0.42295837142857146</v>
      </c>
      <c r="DU132" s="2">
        <f t="shared" si="165"/>
        <v>0.4337559540616247</v>
      </c>
      <c r="DV132" s="2">
        <f t="shared" si="165"/>
        <v>0.43412548403361351</v>
      </c>
      <c r="DW132" s="2">
        <f t="shared" si="165"/>
        <v>0.43770116134453785</v>
      </c>
      <c r="DX132" s="2">
        <f t="shared" si="165"/>
        <v>0.42840721624649869</v>
      </c>
      <c r="DY132" s="2">
        <f t="shared" si="165"/>
        <v>0.41884743300229188</v>
      </c>
      <c r="EA132" s="2">
        <f t="shared" si="153"/>
        <v>0.36713777336607983</v>
      </c>
      <c r="EB132" s="2">
        <f t="shared" si="153"/>
        <v>0.36869187084155447</v>
      </c>
      <c r="EC132" s="2">
        <f t="shared" si="153"/>
        <v>0.36507458676542559</v>
      </c>
      <c r="ED132" s="2">
        <f t="shared" si="153"/>
        <v>0.3605931494464944</v>
      </c>
      <c r="EE132" s="2">
        <f t="shared" si="152"/>
        <v>0.35907866520045484</v>
      </c>
      <c r="EF132" s="2">
        <f t="shared" si="152"/>
        <v>0.3565461124734231</v>
      </c>
      <c r="EG132" s="2">
        <f t="shared" si="152"/>
        <v>0.35134537086359974</v>
      </c>
      <c r="EH132" s="2">
        <f t="shared" si="152"/>
        <v>0.3557989671868747</v>
      </c>
      <c r="EI132" s="2">
        <f t="shared" si="152"/>
        <v>0.35006686559423772</v>
      </c>
      <c r="EJ132" s="2">
        <f t="shared" si="152"/>
        <v>0.35123087427863336</v>
      </c>
      <c r="EK132" s="2">
        <f t="shared" si="152"/>
        <v>0.35106555393832656</v>
      </c>
      <c r="EL132" s="2">
        <f t="shared" si="152"/>
        <v>0.34956815080710257</v>
      </c>
      <c r="EM132" s="2">
        <f t="shared" si="136"/>
        <v>0.34678266141577235</v>
      </c>
      <c r="EN132" s="2">
        <f t="shared" si="136"/>
        <v>0.35258768751975078</v>
      </c>
      <c r="EO132" s="2">
        <f t="shared" si="136"/>
        <v>0.35760556606918259</v>
      </c>
      <c r="EQ132" s="2">
        <f t="shared" si="166"/>
        <v>0.36670639463722587</v>
      </c>
      <c r="ER132" s="2">
        <f t="shared" si="166"/>
        <v>0.36837455289764987</v>
      </c>
      <c r="ES132" s="2">
        <f t="shared" si="166"/>
        <v>0.36475983797362643</v>
      </c>
      <c r="ET132" s="2">
        <f t="shared" si="166"/>
        <v>0.35972580920413605</v>
      </c>
      <c r="EU132" s="2">
        <f t="shared" si="166"/>
        <v>0.3590715310924032</v>
      </c>
      <c r="EV132" s="2">
        <f t="shared" si="166"/>
        <v>0.35681068350046063</v>
      </c>
      <c r="EW132" s="2">
        <f t="shared" si="166"/>
        <v>0.35155273837198708</v>
      </c>
      <c r="EX132" s="2">
        <f t="shared" si="166"/>
        <v>0.35608577474768738</v>
      </c>
      <c r="EY132" s="2">
        <f t="shared" si="166"/>
        <v>0.35008639974314981</v>
      </c>
      <c r="EZ132" s="2">
        <f t="shared" si="166"/>
        <v>0.35110266642837035</v>
      </c>
      <c r="FA132" s="2">
        <f t="shared" si="166"/>
        <v>0.35099340065057599</v>
      </c>
      <c r="FB132" s="2">
        <f t="shared" si="166"/>
        <v>0.3495902681056095</v>
      </c>
      <c r="FC132" s="2">
        <f t="shared" si="166"/>
        <v>0.34675198979814992</v>
      </c>
      <c r="FD132" s="2">
        <f t="shared" si="166"/>
        <v>0.3522440871067955</v>
      </c>
      <c r="FE132" s="2">
        <f t="shared" si="166"/>
        <v>0.35599633767343397</v>
      </c>
      <c r="FG132" s="2">
        <f t="shared" si="167"/>
        <v>0.99505395929318696</v>
      </c>
      <c r="FH132" s="2">
        <f t="shared" si="167"/>
        <v>0.99358157095877075</v>
      </c>
      <c r="FI132" s="2">
        <f t="shared" si="167"/>
        <v>0.99440372644262187</v>
      </c>
      <c r="FJ132" s="2">
        <f t="shared" si="167"/>
        <v>0.99508434606785956</v>
      </c>
      <c r="FK132" s="2">
        <f t="shared" si="167"/>
        <v>0.99744266033892326</v>
      </c>
      <c r="FL132" s="2">
        <f t="shared" si="167"/>
        <v>0.99820401848992302</v>
      </c>
      <c r="FM132" s="2">
        <f t="shared" si="167"/>
        <v>0.99847782362921167</v>
      </c>
      <c r="FN132" s="2">
        <f t="shared" si="167"/>
        <v>0.99825457990671174</v>
      </c>
      <c r="FO132" s="2">
        <f t="shared" si="167"/>
        <v>0.99840732146604039</v>
      </c>
      <c r="FP132" s="2">
        <f t="shared" si="167"/>
        <v>0.99845017830512472</v>
      </c>
      <c r="FQ132" s="2">
        <f t="shared" si="167"/>
        <v>0.99843528657739966</v>
      </c>
      <c r="FR132" s="2">
        <f t="shared" si="167"/>
        <v>0.99836777664651233</v>
      </c>
      <c r="FS132" s="2">
        <f t="shared" si="167"/>
        <v>0.99836202898811144</v>
      </c>
      <c r="FT132" s="2">
        <f t="shared" si="167"/>
        <v>0.99836473205747156</v>
      </c>
      <c r="FU132" s="2">
        <f t="shared" si="167"/>
        <v>0.99786592233936677</v>
      </c>
      <c r="FW132" s="2">
        <f t="shared" si="157"/>
        <v>1.4603035514478563E-2</v>
      </c>
      <c r="FX132" s="2">
        <f t="shared" si="157"/>
        <v>7.1017027454452382E-3</v>
      </c>
      <c r="FY132" s="2">
        <f t="shared" si="157"/>
        <v>7.3365637128419443E-3</v>
      </c>
      <c r="FZ132" s="2">
        <f t="shared" si="157"/>
        <v>1.019092840826533E-2</v>
      </c>
      <c r="GA132" s="2">
        <f t="shared" si="157"/>
        <v>1.6898832798691813E-2</v>
      </c>
      <c r="GB132" s="2">
        <f t="shared" si="157"/>
        <v>2.3819183549274637E-2</v>
      </c>
      <c r="GC132" s="2">
        <f t="shared" si="157"/>
        <v>2.8136168576054228E-2</v>
      </c>
      <c r="GD132" s="2">
        <f t="shared" si="157"/>
        <v>3.2217865712663933E-2</v>
      </c>
      <c r="GE132" s="2">
        <f t="shared" si="157"/>
        <v>4.0534845962986753E-2</v>
      </c>
      <c r="GF132" s="2">
        <f t="shared" si="157"/>
        <v>3.7847507488682167E-2</v>
      </c>
      <c r="GG132" s="2">
        <f t="shared" si="157"/>
        <v>3.1066159923371615E-2</v>
      </c>
      <c r="GH132" s="2">
        <f t="shared" si="157"/>
        <v>2.5310592455770994E-2</v>
      </c>
      <c r="GI132" s="2">
        <f t="shared" si="157"/>
        <v>2.1226350663575696E-2</v>
      </c>
      <c r="GJ132" s="2">
        <f t="shared" si="157"/>
        <v>1.7133183801756414E-2</v>
      </c>
      <c r="GK132" s="2">
        <f t="shared" si="157"/>
        <v>1.4589945862036336E-2</v>
      </c>
      <c r="GM132" s="79">
        <f t="shared" si="158"/>
        <v>3.9017516678105594E-46</v>
      </c>
      <c r="GN132" s="79">
        <f t="shared" si="158"/>
        <v>2.9149553085576643E-58</v>
      </c>
      <c r="GO132" s="79">
        <f t="shared" si="158"/>
        <v>4.868226073032595E-55</v>
      </c>
      <c r="GP132" s="79">
        <f t="shared" si="158"/>
        <v>3.1225803539629527E-66</v>
      </c>
      <c r="GQ132" s="79">
        <f t="shared" si="158"/>
        <v>1.2058651983500573E-113</v>
      </c>
      <c r="GR132" s="79">
        <f t="shared" si="158"/>
        <v>7.5471836683875771E-187</v>
      </c>
      <c r="GS132" s="79">
        <f t="shared" si="158"/>
        <v>2.8761492275179619E-159</v>
      </c>
      <c r="GT132" s="79">
        <f t="shared" si="158"/>
        <v>1.3339928282816099E-145</v>
      </c>
      <c r="GU132" s="79">
        <f t="shared" si="158"/>
        <v>5.1597093818034229E-158</v>
      </c>
      <c r="GV132" s="79">
        <f t="shared" si="158"/>
        <v>7.2685059220405669E-160</v>
      </c>
      <c r="GW132" s="79">
        <f t="shared" si="158"/>
        <v>1.3574448584080633E-148</v>
      </c>
      <c r="GX132" s="79">
        <f t="shared" si="158"/>
        <v>1.4966829426076525E-125</v>
      </c>
      <c r="GY132" s="79">
        <f t="shared" si="158"/>
        <v>1.973128756522628E-107</v>
      </c>
      <c r="GZ132" s="79">
        <f t="shared" si="158"/>
        <v>1.5902327017220366E-118</v>
      </c>
      <c r="HA132" s="79">
        <f t="shared" si="158"/>
        <v>1.729742619272128E-132</v>
      </c>
      <c r="HC132" s="79">
        <f t="shared" si="154"/>
        <v>2.3783088372488066E-7</v>
      </c>
      <c r="HD132" s="79">
        <f t="shared" si="154"/>
        <v>1.7429957872004207E-8</v>
      </c>
      <c r="HE132" s="79">
        <f t="shared" si="154"/>
        <v>9.5017700758445853E-10</v>
      </c>
      <c r="HF132" s="79">
        <f t="shared" si="154"/>
        <v>7.9097494190702421E-16</v>
      </c>
      <c r="HG132" s="79">
        <f t="shared" si="154"/>
        <v>5.8310117021344483E-36</v>
      </c>
      <c r="HH132" s="79">
        <f t="shared" si="154"/>
        <v>5.1256571387057061E-61</v>
      </c>
      <c r="HI132" s="79">
        <f t="shared" si="154"/>
        <v>1.9813432600080953E-56</v>
      </c>
      <c r="HJ132" s="79">
        <f t="shared" si="154"/>
        <v>1.2794109219835106E-58</v>
      </c>
      <c r="HK132" s="79">
        <f t="shared" si="154"/>
        <v>2.0286503715445578E-54</v>
      </c>
      <c r="HL132" s="79">
        <f t="shared" si="162"/>
        <v>4.5870991430504629E-58</v>
      </c>
      <c r="HM132" s="79">
        <f t="shared" si="162"/>
        <v>7.6971252167842927E-50</v>
      </c>
      <c r="HN132" s="79">
        <f t="shared" si="162"/>
        <v>1.2754401587783055E-33</v>
      </c>
      <c r="HO132" s="79">
        <f t="shared" si="162"/>
        <v>5.1656436903038821E-34</v>
      </c>
      <c r="HP132" s="79">
        <f t="shared" si="162"/>
        <v>8.2812502806612827E-38</v>
      </c>
      <c r="HQ132" s="79">
        <f t="shared" si="162"/>
        <v>6.0615591459702209E-42</v>
      </c>
      <c r="HS132" s="79">
        <f t="shared" si="159"/>
        <v>8.545226791148314E-5</v>
      </c>
      <c r="HT132" s="79">
        <f t="shared" si="159"/>
        <v>1.6384100300513605E-6</v>
      </c>
      <c r="HU132" s="79">
        <f t="shared" si="159"/>
        <v>4.5113626527664155E-7</v>
      </c>
      <c r="HV132" s="79">
        <f t="shared" si="159"/>
        <v>1.9211439641960055E-6</v>
      </c>
      <c r="HW132" s="79">
        <f t="shared" si="159"/>
        <v>9.2196890194361962E-4</v>
      </c>
      <c r="HX132" s="79">
        <f t="shared" si="159"/>
        <v>1.1161855550120196E-2</v>
      </c>
      <c r="HY132" s="79">
        <f t="shared" si="159"/>
        <v>3.5164746028497319E-2</v>
      </c>
      <c r="HZ132" s="79">
        <f t="shared" si="159"/>
        <v>4.4341200533863791E-2</v>
      </c>
      <c r="IA132" s="79">
        <f t="shared" si="159"/>
        <v>0.11874723560197874</v>
      </c>
      <c r="IB132" s="79">
        <f t="shared" si="159"/>
        <v>0.12015359254669644</v>
      </c>
      <c r="IC132" s="79">
        <f t="shared" si="159"/>
        <v>6.3505729742274947E-2</v>
      </c>
      <c r="ID132" s="79">
        <f t="shared" si="159"/>
        <v>2.2573040243688527E-2</v>
      </c>
      <c r="IE132" s="79">
        <f t="shared" si="159"/>
        <v>1.000000056868598E-2</v>
      </c>
      <c r="IF132" s="79">
        <f t="shared" si="159"/>
        <v>1.1952104322882863E-2</v>
      </c>
      <c r="IG132" s="79">
        <f t="shared" si="159"/>
        <v>3.340020588981997E-2</v>
      </c>
      <c r="II132" s="79">
        <f t="shared" si="160"/>
        <v>1.1421602657715357E-31</v>
      </c>
      <c r="IJ132" s="79">
        <f t="shared" si="160"/>
        <v>4.4962427245421131E-47</v>
      </c>
      <c r="IK132" s="79">
        <f t="shared" si="160"/>
        <v>2.265014023203781E-53</v>
      </c>
      <c r="IL132" s="79">
        <f t="shared" si="160"/>
        <v>4.4564511749935094E-59</v>
      </c>
      <c r="IM132" s="79">
        <f t="shared" si="160"/>
        <v>5.0966312953720835E-42</v>
      </c>
      <c r="IN132" s="79">
        <f t="shared" si="160"/>
        <v>1.492242205281828E-36</v>
      </c>
      <c r="IO132" s="79">
        <f t="shared" si="160"/>
        <v>7.535179088465858E-32</v>
      </c>
      <c r="IP132" s="79">
        <f t="shared" si="160"/>
        <v>8.4626613205094208E-31</v>
      </c>
      <c r="IQ132" s="79">
        <f t="shared" si="160"/>
        <v>2.8742532841407596E-28</v>
      </c>
      <c r="IR132" s="79">
        <f t="shared" si="160"/>
        <v>1.3045670215682036E-29</v>
      </c>
      <c r="IS132" s="79">
        <f t="shared" si="160"/>
        <v>3.5542690024662891E-29</v>
      </c>
      <c r="IT132" s="79">
        <f t="shared" si="160"/>
        <v>5.1261449899355175E-34</v>
      </c>
      <c r="IU132" s="79">
        <f t="shared" si="160"/>
        <v>6.2840307217150689E-34</v>
      </c>
      <c r="IV132" s="79">
        <f t="shared" si="160"/>
        <v>2.026948728927426E-23</v>
      </c>
      <c r="IW132" s="79">
        <f t="shared" si="160"/>
        <v>7.1234766499070053E-14</v>
      </c>
      <c r="IY132" s="79">
        <f t="shared" si="161"/>
        <v>8.5690098795208018E-5</v>
      </c>
      <c r="IZ132" s="79">
        <f t="shared" si="161"/>
        <v>1.6558399879233648E-6</v>
      </c>
      <c r="JA132" s="79">
        <f t="shared" si="161"/>
        <v>4.5208644228422601E-7</v>
      </c>
      <c r="JB132" s="79">
        <f t="shared" si="161"/>
        <v>1.9211439649869805E-6</v>
      </c>
      <c r="JC132" s="79">
        <f t="shared" si="161"/>
        <v>9.2196890194361962E-4</v>
      </c>
      <c r="JD132" s="79">
        <f t="shared" si="161"/>
        <v>1.1161855550120196E-2</v>
      </c>
      <c r="JE132" s="79">
        <f t="shared" si="161"/>
        <v>3.5164746028497319E-2</v>
      </c>
      <c r="JF132" s="79">
        <f t="shared" si="161"/>
        <v>4.4341200533863791E-2</v>
      </c>
      <c r="JG132" s="79">
        <f t="shared" si="161"/>
        <v>0.11874723560197874</v>
      </c>
      <c r="JH132" s="79">
        <f t="shared" si="161"/>
        <v>0.12015359254669644</v>
      </c>
      <c r="JI132" s="79">
        <f t="shared" si="161"/>
        <v>6.3505729742274947E-2</v>
      </c>
      <c r="JJ132" s="79">
        <f t="shared" si="161"/>
        <v>2.2573040243688527E-2</v>
      </c>
      <c r="JK132" s="79">
        <f t="shared" si="161"/>
        <v>1.000000056868598E-2</v>
      </c>
      <c r="JL132" s="79">
        <f t="shared" si="161"/>
        <v>1.1952104322882863E-2</v>
      </c>
      <c r="JM132" s="79">
        <f t="shared" si="161"/>
        <v>3.3400205889891205E-2</v>
      </c>
    </row>
    <row r="133" spans="2:273" x14ac:dyDescent="0.25">
      <c r="B133" s="2">
        <v>106</v>
      </c>
      <c r="C133" s="37">
        <v>0.37232799999999999</v>
      </c>
      <c r="D133" s="37">
        <v>0.36973800000000001</v>
      </c>
      <c r="E133" s="37">
        <v>0.36281999999999998</v>
      </c>
      <c r="F133" s="37">
        <v>0.36121199999999998</v>
      </c>
      <c r="G133" s="37">
        <v>0.36105999999999999</v>
      </c>
      <c r="H133" s="37">
        <v>0.35639199999999999</v>
      </c>
      <c r="I133" s="37">
        <v>0.35815000000000002</v>
      </c>
      <c r="J133" s="37">
        <v>0.36441499999999999</v>
      </c>
      <c r="K133" s="37">
        <v>0.386044</v>
      </c>
      <c r="L133" s="37">
        <v>0.39375100000000002</v>
      </c>
      <c r="M133" s="37">
        <v>0.37927499999999997</v>
      </c>
      <c r="N133" s="37">
        <v>0.36569099999999999</v>
      </c>
      <c r="O133" s="37">
        <v>0.35483700000000001</v>
      </c>
      <c r="P133" s="37">
        <v>0.36690200000000001</v>
      </c>
      <c r="Q133" s="37">
        <v>0.40248699999999998</v>
      </c>
      <c r="S133" s="4">
        <f t="shared" si="163"/>
        <v>0.36697981524231499</v>
      </c>
      <c r="T133" s="4">
        <f t="shared" si="163"/>
        <v>0.3687577062200656</v>
      </c>
      <c r="U133" s="4">
        <f t="shared" si="163"/>
        <v>0.36519020307073735</v>
      </c>
      <c r="V133" s="4">
        <f t="shared" si="163"/>
        <v>0.36056128265820009</v>
      </c>
      <c r="W133" s="4">
        <f t="shared" si="163"/>
        <v>0.35938333859026678</v>
      </c>
      <c r="X133" s="4">
        <f t="shared" si="163"/>
        <v>0.36050204022562593</v>
      </c>
      <c r="Y133" s="4">
        <f t="shared" si="163"/>
        <v>0.36278694061848277</v>
      </c>
      <c r="Z133" s="4">
        <f t="shared" si="163"/>
        <v>0.37023322892755217</v>
      </c>
      <c r="AA133" s="4">
        <f t="shared" si="163"/>
        <v>0.38814650303018627</v>
      </c>
      <c r="AB133" s="4">
        <f t="shared" si="163"/>
        <v>0.39129030794040565</v>
      </c>
      <c r="AC133" s="4">
        <f t="shared" si="163"/>
        <v>0.37877225024163935</v>
      </c>
      <c r="AD133" s="4">
        <f t="shared" si="163"/>
        <v>0.36291715611309189</v>
      </c>
      <c r="AE133" s="4">
        <f t="shared" si="163"/>
        <v>0.35404856872624757</v>
      </c>
      <c r="AF133" s="4">
        <f t="shared" si="163"/>
        <v>0.36615043399006586</v>
      </c>
      <c r="AG133" s="4">
        <f t="shared" si="163"/>
        <v>0.40483752467120004</v>
      </c>
      <c r="AI133" s="4">
        <f t="shared" si="164"/>
        <v>5.3481847576850039E-3</v>
      </c>
      <c r="AJ133" s="4">
        <f t="shared" si="164"/>
        <v>9.802937799344158E-4</v>
      </c>
      <c r="AK133" s="4">
        <f t="shared" si="164"/>
        <v>-2.3702030707373756E-3</v>
      </c>
      <c r="AL133" s="4">
        <f t="shared" si="164"/>
        <v>6.5071734179988905E-4</v>
      </c>
      <c r="AM133" s="4">
        <f t="shared" si="164"/>
        <v>1.6766614097332155E-3</v>
      </c>
      <c r="AN133" s="4">
        <f t="shared" si="164"/>
        <v>-4.1100402256259438E-3</v>
      </c>
      <c r="AO133" s="4">
        <f t="shared" si="164"/>
        <v>-4.6369406184827433E-3</v>
      </c>
      <c r="AP133" s="4">
        <f t="shared" si="164"/>
        <v>-5.8182289275521826E-3</v>
      </c>
      <c r="AQ133" s="4">
        <f t="shared" si="164"/>
        <v>-2.1025030301862757E-3</v>
      </c>
      <c r="AR133" s="4">
        <f t="shared" si="164"/>
        <v>2.4606920595943715E-3</v>
      </c>
      <c r="AS133" s="4">
        <f t="shared" si="164"/>
        <v>5.0274975836062108E-4</v>
      </c>
      <c r="AT133" s="4">
        <f t="shared" si="164"/>
        <v>2.7738438869081006E-3</v>
      </c>
      <c r="AU133" s="4">
        <f t="shared" si="164"/>
        <v>7.8843127375244348E-4</v>
      </c>
      <c r="AV133" s="4">
        <f t="shared" si="164"/>
        <v>7.5156600993414591E-4</v>
      </c>
      <c r="AW133" s="4">
        <f t="shared" si="164"/>
        <v>-2.3505246712000605E-3</v>
      </c>
      <c r="AY133" s="2">
        <f t="shared" si="155"/>
        <v>0.36697981423602788</v>
      </c>
      <c r="AZ133" s="2">
        <f t="shared" si="155"/>
        <v>0.36875733394078791</v>
      </c>
      <c r="BA133" s="2">
        <f t="shared" si="155"/>
        <v>0.3651899474479845</v>
      </c>
      <c r="BB133" s="2">
        <f t="shared" si="155"/>
        <v>0.36055985338168173</v>
      </c>
      <c r="BC133" s="2">
        <f t="shared" si="155"/>
        <v>0.35894115421748574</v>
      </c>
      <c r="BD133" s="2">
        <f t="shared" si="155"/>
        <v>0.35633790556253614</v>
      </c>
      <c r="BE133" s="2">
        <f t="shared" si="155"/>
        <v>0.35116831618096556</v>
      </c>
      <c r="BF133" s="2">
        <f t="shared" si="155"/>
        <v>0.35555239213735329</v>
      </c>
      <c r="BG133" s="2">
        <f t="shared" si="155"/>
        <v>0.34999188168329942</v>
      </c>
      <c r="BH133" s="2">
        <f t="shared" si="155"/>
        <v>0.35109236889864803</v>
      </c>
      <c r="BI133" s="2">
        <f t="shared" si="155"/>
        <v>0.35092543469035559</v>
      </c>
      <c r="BJ133" s="2">
        <f t="shared" si="155"/>
        <v>0.34935151068224268</v>
      </c>
      <c r="BK133" s="2">
        <f t="shared" si="155"/>
        <v>0.34666171307386234</v>
      </c>
      <c r="BL133" s="2">
        <f t="shared" si="155"/>
        <v>0.35263542368497497</v>
      </c>
      <c r="BM133" s="2">
        <f t="shared" si="155"/>
        <v>0.35752093156343789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0.37232799999999999</v>
      </c>
      <c r="CF133" s="2">
        <f t="shared" si="156"/>
        <v>0.36973800000000001</v>
      </c>
      <c r="CG133" s="2">
        <f t="shared" si="156"/>
        <v>0.36281999999999998</v>
      </c>
      <c r="CH133" s="2">
        <f t="shared" si="156"/>
        <v>0.36121199999999998</v>
      </c>
      <c r="CI133" s="2">
        <f t="shared" si="156"/>
        <v>0.36105999999999999</v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>
        <f t="shared" si="111"/>
        <v>0.37232799999999999</v>
      </c>
      <c r="CV133" s="2">
        <f t="shared" si="112"/>
        <v>0.36973800000000001</v>
      </c>
      <c r="CW133" s="2">
        <f t="shared" si="113"/>
        <v>0.36281999999999998</v>
      </c>
      <c r="CX133" s="2">
        <f t="shared" si="114"/>
        <v>0.36121199999999998</v>
      </c>
      <c r="CY133" s="2">
        <f t="shared" si="115"/>
        <v>0.36105999999999999</v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0.4252286278908417</v>
      </c>
      <c r="DL133" s="2">
        <f t="shared" si="165"/>
        <v>0.42227753807641638</v>
      </c>
      <c r="DM133" s="2">
        <f t="shared" si="165"/>
        <v>0.4354625532769556</v>
      </c>
      <c r="DN133" s="2">
        <f t="shared" si="165"/>
        <v>0.43393659608636992</v>
      </c>
      <c r="DO133" s="2">
        <f t="shared" si="165"/>
        <v>0.43317233499061913</v>
      </c>
      <c r="DP133" s="2">
        <f t="shared" si="165"/>
        <v>0.43232843114543112</v>
      </c>
      <c r="DQ133" s="2">
        <f t="shared" si="165"/>
        <v>0.43724726340718101</v>
      </c>
      <c r="DR133" s="2">
        <f t="shared" si="165"/>
        <v>0.45254284006864015</v>
      </c>
      <c r="DS133" s="2">
        <f t="shared" si="165"/>
        <v>0.43571784033613448</v>
      </c>
      <c r="DT133" s="2">
        <f t="shared" si="165"/>
        <v>0.42342362857142862</v>
      </c>
      <c r="DU133" s="2">
        <f t="shared" si="165"/>
        <v>0.43428817366946781</v>
      </c>
      <c r="DV133" s="2">
        <f t="shared" si="165"/>
        <v>0.43477614537815135</v>
      </c>
      <c r="DW133" s="2">
        <f t="shared" si="165"/>
        <v>0.43841058655462189</v>
      </c>
      <c r="DX133" s="2">
        <f t="shared" si="165"/>
        <v>0.42910013753501408</v>
      </c>
      <c r="DY133" s="2">
        <f t="shared" si="165"/>
        <v>0.41950598563789154</v>
      </c>
      <c r="EA133" s="2">
        <f t="shared" si="153"/>
        <v>0.36672146063583011</v>
      </c>
      <c r="EB133" s="2">
        <f t="shared" si="153"/>
        <v>0.36844436973492328</v>
      </c>
      <c r="EC133" s="2">
        <f t="shared" si="153"/>
        <v>0.36483161551749221</v>
      </c>
      <c r="ED133" s="2">
        <f t="shared" si="153"/>
        <v>0.36023779889298885</v>
      </c>
      <c r="EE133" s="2">
        <f t="shared" si="152"/>
        <v>0.35876689024980057</v>
      </c>
      <c r="EF133" s="2">
        <f t="shared" si="152"/>
        <v>0.3562052424946846</v>
      </c>
      <c r="EG133" s="2">
        <f t="shared" si="152"/>
        <v>0.35104060209846655</v>
      </c>
      <c r="EH133" s="2">
        <f t="shared" si="152"/>
        <v>0.35538507963185273</v>
      </c>
      <c r="EI133" s="2">
        <f t="shared" si="152"/>
        <v>0.34986606737094839</v>
      </c>
      <c r="EJ133" s="2">
        <f t="shared" si="152"/>
        <v>0.35099543921402016</v>
      </c>
      <c r="EK133" s="2">
        <f t="shared" si="152"/>
        <v>0.35080906996097927</v>
      </c>
      <c r="EL133" s="2">
        <f t="shared" si="152"/>
        <v>0.34922290609362394</v>
      </c>
      <c r="EM133" s="2">
        <f t="shared" si="136"/>
        <v>0.34652512848281974</v>
      </c>
      <c r="EN133" s="2">
        <f t="shared" si="136"/>
        <v>0.35253133566204681</v>
      </c>
      <c r="EO133" s="2">
        <f t="shared" si="136"/>
        <v>0.35742735720954633</v>
      </c>
      <c r="EQ133" s="2">
        <f t="shared" si="166"/>
        <v>0.36636635398567047</v>
      </c>
      <c r="ER133" s="2">
        <f t="shared" si="166"/>
        <v>0.36814419329085457</v>
      </c>
      <c r="ES133" s="2">
        <f t="shared" si="166"/>
        <v>0.36454099161787218</v>
      </c>
      <c r="ET133" s="2">
        <f t="shared" si="166"/>
        <v>0.35947728416139224</v>
      </c>
      <c r="EU133" s="2">
        <f t="shared" si="166"/>
        <v>0.35880405390628256</v>
      </c>
      <c r="EV133" s="2">
        <f t="shared" si="166"/>
        <v>0.35651060885844871</v>
      </c>
      <c r="EW133" s="2">
        <f t="shared" si="166"/>
        <v>0.35130134749422587</v>
      </c>
      <c r="EX133" s="2">
        <f t="shared" si="166"/>
        <v>0.35574368601689016</v>
      </c>
      <c r="EY133" s="2">
        <f t="shared" si="166"/>
        <v>0.34989077105857158</v>
      </c>
      <c r="EZ133" s="2">
        <f t="shared" si="166"/>
        <v>0.35086343266200348</v>
      </c>
      <c r="FA133" s="2">
        <f t="shared" si="166"/>
        <v>0.35072723256235611</v>
      </c>
      <c r="FB133" s="2">
        <f t="shared" si="166"/>
        <v>0.34926738095048282</v>
      </c>
      <c r="FC133" s="2">
        <f t="shared" si="166"/>
        <v>0.34649507510764199</v>
      </c>
      <c r="FD133" s="2">
        <f t="shared" si="166"/>
        <v>0.35199165753603973</v>
      </c>
      <c r="FE133" s="2">
        <f t="shared" si="166"/>
        <v>0.35572019143063371</v>
      </c>
      <c r="FG133" s="2">
        <f t="shared" si="167"/>
        <v>0.99548719329917434</v>
      </c>
      <c r="FH133" s="2">
        <f t="shared" si="167"/>
        <v>0.9941430153979165</v>
      </c>
      <c r="FI133" s="2">
        <f t="shared" si="167"/>
        <v>0.99489362341756182</v>
      </c>
      <c r="FJ133" s="2">
        <f t="shared" si="167"/>
        <v>0.99551493042995287</v>
      </c>
      <c r="FK133" s="2">
        <f t="shared" si="167"/>
        <v>0.9976671535763495</v>
      </c>
      <c r="FL133" s="2">
        <f t="shared" si="167"/>
        <v>0.99836178651371899</v>
      </c>
      <c r="FM133" s="2">
        <f t="shared" si="167"/>
        <v>0.99861157269138856</v>
      </c>
      <c r="FN133" s="2">
        <f t="shared" si="167"/>
        <v>0.99840791344614477</v>
      </c>
      <c r="FO133" s="2">
        <f t="shared" si="167"/>
        <v>0.99854725632817676</v>
      </c>
      <c r="FP133" s="2">
        <f t="shared" si="167"/>
        <v>0.99858635303968868</v>
      </c>
      <c r="FQ133" s="2">
        <f t="shared" si="167"/>
        <v>0.99857276789989768</v>
      </c>
      <c r="FR133" s="2">
        <f t="shared" si="167"/>
        <v>0.99851118078818712</v>
      </c>
      <c r="FS133" s="2">
        <f t="shared" si="167"/>
        <v>0.99850593735277837</v>
      </c>
      <c r="FT133" s="2">
        <f t="shared" si="167"/>
        <v>0.99850840329149704</v>
      </c>
      <c r="FU133" s="2">
        <f t="shared" si="167"/>
        <v>0.99805333250461947</v>
      </c>
      <c r="FW133" s="2">
        <f t="shared" si="157"/>
        <v>1.5989383004750023E-2</v>
      </c>
      <c r="FX133" s="2">
        <f t="shared" si="157"/>
        <v>7.7815306264677701E-3</v>
      </c>
      <c r="FY133" s="2">
        <f t="shared" si="157"/>
        <v>8.0386922112229298E-3</v>
      </c>
      <c r="FZ133" s="2">
        <f t="shared" si="157"/>
        <v>1.1163155157290149E-2</v>
      </c>
      <c r="GA133" s="2">
        <f t="shared" si="157"/>
        <v>1.849904144208905E-2</v>
      </c>
      <c r="GB133" s="2">
        <f t="shared" si="157"/>
        <v>2.6057334826031665E-2</v>
      </c>
      <c r="GC133" s="2">
        <f t="shared" si="157"/>
        <v>3.0767177040305519E-2</v>
      </c>
      <c r="GD133" s="2">
        <f t="shared" si="157"/>
        <v>3.5216722382485542E-2</v>
      </c>
      <c r="GE133" s="2">
        <f t="shared" si="157"/>
        <v>4.4272437286035776E-2</v>
      </c>
      <c r="GF133" s="2">
        <f t="shared" si="157"/>
        <v>4.1347986252791964E-2</v>
      </c>
      <c r="GG133" s="2">
        <f t="shared" si="157"/>
        <v>3.3961577114820257E-2</v>
      </c>
      <c r="GH133" s="2">
        <f t="shared" si="157"/>
        <v>2.768490841925101E-2</v>
      </c>
      <c r="GI133" s="2">
        <f t="shared" si="157"/>
        <v>2.3226665262514563E-2</v>
      </c>
      <c r="GJ133" s="2">
        <f t="shared" si="157"/>
        <v>1.8755160588782901E-2</v>
      </c>
      <c r="GK133" s="2">
        <f t="shared" si="157"/>
        <v>1.5975070824692589E-2</v>
      </c>
      <c r="GM133" s="79">
        <f t="shared" si="158"/>
        <v>1.0441202330519312E-48</v>
      </c>
      <c r="GN133" s="79">
        <f t="shared" si="158"/>
        <v>1.1683125548344386E-61</v>
      </c>
      <c r="GO133" s="79">
        <f t="shared" si="158"/>
        <v>4.860159306445198E-58</v>
      </c>
      <c r="GP133" s="79">
        <f t="shared" si="158"/>
        <v>1.5509526828268113E-69</v>
      </c>
      <c r="GQ133" s="79">
        <f t="shared" si="158"/>
        <v>1.4638011178516397E-118</v>
      </c>
      <c r="GR133" s="79">
        <f t="shared" si="158"/>
        <v>2.3529699429850649E-194</v>
      </c>
      <c r="GS133" s="79">
        <f t="shared" si="158"/>
        <v>1.8907592884723763E-165</v>
      </c>
      <c r="GT133" s="79">
        <f t="shared" si="158"/>
        <v>2.4616568685869767E-151</v>
      </c>
      <c r="GU133" s="79">
        <f t="shared" si="158"/>
        <v>3.900105616221256E-164</v>
      </c>
      <c r="GV133" s="79">
        <f t="shared" si="158"/>
        <v>5.0558613242161493E-166</v>
      </c>
      <c r="GW133" s="79">
        <f t="shared" si="158"/>
        <v>2.1891874026991341E-154</v>
      </c>
      <c r="GX133" s="79">
        <f t="shared" si="158"/>
        <v>1.6204927697800556E-130</v>
      </c>
      <c r="GY133" s="79">
        <f t="shared" si="158"/>
        <v>1.1323201479922875E-111</v>
      </c>
      <c r="GZ133" s="79">
        <f t="shared" si="158"/>
        <v>3.2695346671164471E-123</v>
      </c>
      <c r="HA133" s="79">
        <f t="shared" si="158"/>
        <v>1.1772963316088927E-137</v>
      </c>
      <c r="HC133" s="79">
        <f t="shared" si="154"/>
        <v>2.1286141511764464E-8</v>
      </c>
      <c r="HD133" s="79">
        <f t="shared" si="154"/>
        <v>7.3678839961548572E-10</v>
      </c>
      <c r="HE133" s="79">
        <f t="shared" si="154"/>
        <v>4.4895809822046043E-11</v>
      </c>
      <c r="HF133" s="79">
        <f t="shared" si="154"/>
        <v>1.4384413452698758E-17</v>
      </c>
      <c r="HG133" s="79">
        <f t="shared" si="154"/>
        <v>5.2909128948592832E-39</v>
      </c>
      <c r="HH133" s="79">
        <f t="shared" si="154"/>
        <v>1.5557012733154696E-65</v>
      </c>
      <c r="HI133" s="79">
        <f t="shared" si="154"/>
        <v>2.2932075001370783E-60</v>
      </c>
      <c r="HJ133" s="79">
        <f t="shared" si="154"/>
        <v>8.5807332544299812E-63</v>
      </c>
      <c r="HK133" s="79">
        <f t="shared" si="154"/>
        <v>4.3884037579742656E-58</v>
      </c>
      <c r="HL133" s="79">
        <f t="shared" si="162"/>
        <v>6.5394178785477903E-62</v>
      </c>
      <c r="HM133" s="79">
        <f t="shared" si="162"/>
        <v>3.1437299801299011E-53</v>
      </c>
      <c r="HN133" s="79">
        <f t="shared" si="162"/>
        <v>5.8037940605892735E-36</v>
      </c>
      <c r="HO133" s="79">
        <f t="shared" si="162"/>
        <v>1.6618735809320137E-36</v>
      </c>
      <c r="HP133" s="79">
        <f t="shared" si="162"/>
        <v>1.2015020084905121E-40</v>
      </c>
      <c r="HQ133" s="79">
        <f t="shared" si="162"/>
        <v>5.6093462718056514E-45</v>
      </c>
      <c r="HS133" s="79">
        <f t="shared" si="159"/>
        <v>1.8667101397434692E-4</v>
      </c>
      <c r="HT133" s="79">
        <f t="shared" si="159"/>
        <v>4.3911437403493927E-6</v>
      </c>
      <c r="HU133" s="79">
        <f t="shared" si="159"/>
        <v>1.3694773046995633E-6</v>
      </c>
      <c r="HV133" s="79">
        <f t="shared" si="159"/>
        <v>6.2803018755191337E-6</v>
      </c>
      <c r="HW133" s="79">
        <f t="shared" si="159"/>
        <v>2.0542754102113102E-3</v>
      </c>
      <c r="HX133" s="79">
        <f t="shared" si="159"/>
        <v>2.1305026980916918E-2</v>
      </c>
      <c r="HY133" s="79">
        <f t="shared" si="159"/>
        <v>6.0457161630605619E-2</v>
      </c>
      <c r="HZ133" s="79">
        <f t="shared" si="159"/>
        <v>7.560457705203108E-2</v>
      </c>
      <c r="IA133" s="79">
        <f t="shared" si="159"/>
        <v>0.18568450758868443</v>
      </c>
      <c r="IB133" s="79">
        <f t="shared" si="159"/>
        <v>0.18779973738317055</v>
      </c>
      <c r="IC133" s="79">
        <f t="shared" si="159"/>
        <v>0.10286434556035695</v>
      </c>
      <c r="ID133" s="79">
        <f t="shared" si="159"/>
        <v>4.0322549760593282E-2</v>
      </c>
      <c r="IE133" s="79">
        <f t="shared" si="159"/>
        <v>1.8435559262306566E-2</v>
      </c>
      <c r="IF133" s="79">
        <f t="shared" si="159"/>
        <v>2.0061414759949454E-2</v>
      </c>
      <c r="IG133" s="79">
        <f t="shared" si="159"/>
        <v>4.7264050948809824E-2</v>
      </c>
      <c r="II133" s="79">
        <f t="shared" si="160"/>
        <v>2.2650567986240193E-30</v>
      </c>
      <c r="IJ133" s="79">
        <f t="shared" si="160"/>
        <v>2.1206328529412197E-45</v>
      </c>
      <c r="IK133" s="79">
        <f t="shared" si="160"/>
        <v>1.874555939663763E-51</v>
      </c>
      <c r="IL133" s="79">
        <f t="shared" si="160"/>
        <v>8.5279630575218383E-57</v>
      </c>
      <c r="IM133" s="79">
        <f t="shared" si="160"/>
        <v>3.2549147958314694E-40</v>
      </c>
      <c r="IN133" s="79">
        <f t="shared" si="160"/>
        <v>7.6029742625958239E-35</v>
      </c>
      <c r="IO133" s="79">
        <f t="shared" si="160"/>
        <v>2.6652799080376042E-30</v>
      </c>
      <c r="IP133" s="79">
        <f t="shared" si="160"/>
        <v>3.0420795289543098E-29</v>
      </c>
      <c r="IQ133" s="79">
        <f t="shared" si="160"/>
        <v>9.672260745644081E-27</v>
      </c>
      <c r="IR133" s="79">
        <f t="shared" si="160"/>
        <v>4.831108475430856E-28</v>
      </c>
      <c r="IS133" s="79">
        <f t="shared" si="160"/>
        <v>1.0104690420029616E-27</v>
      </c>
      <c r="IT133" s="79">
        <f t="shared" si="160"/>
        <v>2.0899660773584122E-32</v>
      </c>
      <c r="IU133" s="79">
        <f t="shared" si="160"/>
        <v>2.1359595069696494E-32</v>
      </c>
      <c r="IV133" s="79">
        <f t="shared" si="160"/>
        <v>1.9394388894086962E-22</v>
      </c>
      <c r="IW133" s="79">
        <f t="shared" si="160"/>
        <v>2.4445433452716197E-13</v>
      </c>
      <c r="IY133" s="79">
        <f t="shared" si="161"/>
        <v>1.866923001158587E-4</v>
      </c>
      <c r="IZ133" s="79">
        <f t="shared" si="161"/>
        <v>4.3918805287490083E-6</v>
      </c>
      <c r="JA133" s="79">
        <f t="shared" si="161"/>
        <v>1.3695222005093853E-6</v>
      </c>
      <c r="JB133" s="79">
        <f t="shared" si="161"/>
        <v>6.2803018755335181E-6</v>
      </c>
      <c r="JC133" s="79">
        <f t="shared" si="161"/>
        <v>2.0542754102113102E-3</v>
      </c>
      <c r="JD133" s="79">
        <f t="shared" si="161"/>
        <v>2.1305026980916918E-2</v>
      </c>
      <c r="JE133" s="79">
        <f t="shared" si="161"/>
        <v>6.0457161630605619E-2</v>
      </c>
      <c r="JF133" s="79">
        <f t="shared" si="161"/>
        <v>7.560457705203108E-2</v>
      </c>
      <c r="JG133" s="79">
        <f t="shared" si="161"/>
        <v>0.18568450758868443</v>
      </c>
      <c r="JH133" s="79">
        <f t="shared" si="161"/>
        <v>0.18779973738317055</v>
      </c>
      <c r="JI133" s="79">
        <f t="shared" si="161"/>
        <v>0.10286434556035695</v>
      </c>
      <c r="JJ133" s="79">
        <f t="shared" si="161"/>
        <v>4.0322549760593282E-2</v>
      </c>
      <c r="JK133" s="79">
        <f t="shared" si="161"/>
        <v>1.8435559262306566E-2</v>
      </c>
      <c r="JL133" s="79">
        <f t="shared" si="161"/>
        <v>2.0061414759949454E-2</v>
      </c>
      <c r="JM133" s="79">
        <f t="shared" si="161"/>
        <v>4.7264050949054282E-2</v>
      </c>
    </row>
    <row r="134" spans="2:273" x14ac:dyDescent="0.25">
      <c r="B134" s="2">
        <v>107</v>
      </c>
      <c r="C134" s="37">
        <v>0.36621500000000001</v>
      </c>
      <c r="D134" s="37">
        <v>0.36401</v>
      </c>
      <c r="E134" s="37">
        <v>0.36190699999999998</v>
      </c>
      <c r="F134" s="37">
        <v>0.36014699999999999</v>
      </c>
      <c r="G134" s="37">
        <v>0.36300100000000002</v>
      </c>
      <c r="H134" s="37">
        <v>0.36216799999999999</v>
      </c>
      <c r="I134" s="37">
        <v>0.37046600000000002</v>
      </c>
      <c r="J134" s="37">
        <v>0.37248700000000001</v>
      </c>
      <c r="K134" s="37">
        <v>0.40421299999999999</v>
      </c>
      <c r="L134" s="37">
        <v>0.40716400000000003</v>
      </c>
      <c r="M134" s="37">
        <v>0.38977499999999998</v>
      </c>
      <c r="N134" s="37">
        <v>0.37210900000000002</v>
      </c>
      <c r="O134" s="37">
        <v>0.35217900000000002</v>
      </c>
      <c r="P134" s="37">
        <v>0.37189899999999998</v>
      </c>
      <c r="Q134" s="37">
        <v>0.41242099999999998</v>
      </c>
      <c r="S134" s="4">
        <f t="shared" si="163"/>
        <v>0.36654471033551156</v>
      </c>
      <c r="T134" s="4">
        <f t="shared" si="163"/>
        <v>0.36848656823247844</v>
      </c>
      <c r="U134" s="4">
        <f t="shared" si="163"/>
        <v>0.36491996217797623</v>
      </c>
      <c r="V134" s="4">
        <f t="shared" si="163"/>
        <v>0.36018427493436778</v>
      </c>
      <c r="W134" s="4">
        <f t="shared" si="163"/>
        <v>0.35949447729209744</v>
      </c>
      <c r="X134" s="4">
        <f t="shared" si="163"/>
        <v>0.36294813237339085</v>
      </c>
      <c r="Y134" s="4">
        <f t="shared" si="163"/>
        <v>0.36823400793112143</v>
      </c>
      <c r="Z134" s="4">
        <f t="shared" si="163"/>
        <v>0.37673640553100923</v>
      </c>
      <c r="AA134" s="4">
        <f t="shared" si="163"/>
        <v>0.39971175039989221</v>
      </c>
      <c r="AB134" s="4">
        <f t="shared" si="163"/>
        <v>0.40337218622469073</v>
      </c>
      <c r="AC134" s="4">
        <f t="shared" si="163"/>
        <v>0.3896699248749973</v>
      </c>
      <c r="AD134" s="4">
        <f t="shared" si="163"/>
        <v>0.37016576838215987</v>
      </c>
      <c r="AE134" s="4">
        <f t="shared" si="163"/>
        <v>0.35847827892744649</v>
      </c>
      <c r="AF134" s="4">
        <f t="shared" si="163"/>
        <v>0.37313862228735062</v>
      </c>
      <c r="AG134" s="4">
        <f t="shared" si="163"/>
        <v>0.41956405889775872</v>
      </c>
      <c r="AI134" s="4">
        <f t="shared" si="164"/>
        <v>-3.2971033551154605E-4</v>
      </c>
      <c r="AJ134" s="4">
        <f t="shared" si="164"/>
        <v>-4.4765682324784395E-3</v>
      </c>
      <c r="AK134" s="4">
        <f t="shared" si="164"/>
        <v>-3.0129621779762528E-3</v>
      </c>
      <c r="AL134" s="4">
        <f t="shared" si="164"/>
        <v>-3.7274934367781398E-5</v>
      </c>
      <c r="AM134" s="4">
        <f t="shared" si="164"/>
        <v>3.5065227079025818E-3</v>
      </c>
      <c r="AN134" s="4">
        <f t="shared" si="164"/>
        <v>-7.8013237339086272E-4</v>
      </c>
      <c r="AO134" s="4">
        <f t="shared" si="164"/>
        <v>2.2319920688785855E-3</v>
      </c>
      <c r="AP134" s="4">
        <f t="shared" si="164"/>
        <v>-4.2494055310092205E-3</v>
      </c>
      <c r="AQ134" s="4">
        <f t="shared" si="164"/>
        <v>4.5012496001077817E-3</v>
      </c>
      <c r="AR134" s="4">
        <f t="shared" si="164"/>
        <v>3.791813775309294E-3</v>
      </c>
      <c r="AS134" s="4">
        <f t="shared" si="164"/>
        <v>1.050751250026849E-4</v>
      </c>
      <c r="AT134" s="4">
        <f t="shared" si="164"/>
        <v>1.9432316178401576E-3</v>
      </c>
      <c r="AU134" s="4">
        <f t="shared" si="164"/>
        <v>-6.2992789274464722E-3</v>
      </c>
      <c r="AV134" s="4">
        <f t="shared" si="164"/>
        <v>-1.2396222873506391E-3</v>
      </c>
      <c r="AW134" s="4">
        <f t="shared" si="164"/>
        <v>-7.1430588977587361E-3</v>
      </c>
      <c r="AY134" s="2">
        <f t="shared" si="155"/>
        <v>0.36654471027655156</v>
      </c>
      <c r="AZ134" s="2">
        <f t="shared" si="155"/>
        <v>0.36848564764184405</v>
      </c>
      <c r="BA134" s="2">
        <f t="shared" si="155"/>
        <v>0.36491925141190024</v>
      </c>
      <c r="BB134" s="2">
        <f t="shared" si="155"/>
        <v>0.36018008372690813</v>
      </c>
      <c r="BC134" s="2">
        <f t="shared" si="155"/>
        <v>0.35861688932907865</v>
      </c>
      <c r="BD134" s="2">
        <f t="shared" si="155"/>
        <v>0.35598933715435233</v>
      </c>
      <c r="BE134" s="2">
        <f t="shared" si="155"/>
        <v>0.35085675701150226</v>
      </c>
      <c r="BF134" s="2">
        <f t="shared" si="155"/>
        <v>0.35513054183734921</v>
      </c>
      <c r="BG134" s="2">
        <f t="shared" si="155"/>
        <v>0.34978161893470627</v>
      </c>
      <c r="BH134" s="2">
        <f t="shared" si="155"/>
        <v>0.3508481655574866</v>
      </c>
      <c r="BI134" s="2">
        <f t="shared" si="155"/>
        <v>0.35065889008844831</v>
      </c>
      <c r="BJ134" s="2">
        <f t="shared" si="155"/>
        <v>0.3489972182270763</v>
      </c>
      <c r="BK134" s="2">
        <f t="shared" si="155"/>
        <v>0.34639338504628059</v>
      </c>
      <c r="BL134" s="2">
        <f t="shared" si="155"/>
        <v>0.35256507422276478</v>
      </c>
      <c r="BM134" s="2">
        <f t="shared" si="155"/>
        <v>0.35732929622573001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0.36621500000000001</v>
      </c>
      <c r="CF134" s="2">
        <f t="shared" si="156"/>
        <v>0.36401</v>
      </c>
      <c r="CG134" s="2">
        <f t="shared" si="156"/>
        <v>0.36190699999999998</v>
      </c>
      <c r="CH134" s="2">
        <f t="shared" si="156"/>
        <v>0.36014699999999999</v>
      </c>
      <c r="CI134" s="2">
        <f t="shared" si="156"/>
        <v>0.36300100000000002</v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>
        <f t="shared" si="111"/>
        <v>0.36621500000000001</v>
      </c>
      <c r="CV134" s="2">
        <f t="shared" si="112"/>
        <v>0.36401</v>
      </c>
      <c r="CW134" s="2">
        <f t="shared" si="113"/>
        <v>0.36190699999999998</v>
      </c>
      <c r="CX134" s="2">
        <f t="shared" si="114"/>
        <v>0.36014699999999999</v>
      </c>
      <c r="CY134" s="2">
        <f t="shared" si="115"/>
        <v>0.36300100000000002</v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0.4256740545790933</v>
      </c>
      <c r="DL134" s="2">
        <f t="shared" si="165"/>
        <v>0.42268246218708827</v>
      </c>
      <c r="DM134" s="2">
        <f t="shared" si="165"/>
        <v>0.43605088470754055</v>
      </c>
      <c r="DN134" s="2">
        <f t="shared" si="165"/>
        <v>0.43457075033738202</v>
      </c>
      <c r="DO134" s="2">
        <f t="shared" si="165"/>
        <v>0.43370101285178236</v>
      </c>
      <c r="DP134" s="2">
        <f t="shared" si="165"/>
        <v>0.43289066859716857</v>
      </c>
      <c r="DQ134" s="2">
        <f t="shared" si="165"/>
        <v>0.43787779083269668</v>
      </c>
      <c r="DR134" s="2">
        <f t="shared" si="165"/>
        <v>0.45329501497211505</v>
      </c>
      <c r="DS134" s="2">
        <f t="shared" si="165"/>
        <v>0.43638090756302528</v>
      </c>
      <c r="DT134" s="2">
        <f t="shared" si="165"/>
        <v>0.42388888571428573</v>
      </c>
      <c r="DU134" s="2">
        <f t="shared" si="165"/>
        <v>0.43482039327731098</v>
      </c>
      <c r="DV134" s="2">
        <f t="shared" si="165"/>
        <v>0.43542680672268919</v>
      </c>
      <c r="DW134" s="2">
        <f t="shared" si="165"/>
        <v>0.43912001176470594</v>
      </c>
      <c r="DX134" s="2">
        <f t="shared" si="165"/>
        <v>0.42979305882352947</v>
      </c>
      <c r="DY134" s="2">
        <f t="shared" si="165"/>
        <v>0.42016453827349126</v>
      </c>
      <c r="EA134" s="2">
        <f t="shared" si="153"/>
        <v>0.36630514790558044</v>
      </c>
      <c r="EB134" s="2">
        <f t="shared" si="153"/>
        <v>0.3681968686282921</v>
      </c>
      <c r="EC134" s="2">
        <f t="shared" si="153"/>
        <v>0.36458864426955889</v>
      </c>
      <c r="ED134" s="2">
        <f t="shared" si="153"/>
        <v>0.3598824483394833</v>
      </c>
      <c r="EE134" s="2">
        <f t="shared" si="152"/>
        <v>0.35845511529914637</v>
      </c>
      <c r="EF134" s="2">
        <f t="shared" si="152"/>
        <v>0.3558643725159461</v>
      </c>
      <c r="EG134" s="2">
        <f t="shared" si="152"/>
        <v>0.35073583333333341</v>
      </c>
      <c r="EH134" s="2">
        <f t="shared" si="152"/>
        <v>0.3549711920768307</v>
      </c>
      <c r="EI134" s="2">
        <f t="shared" si="152"/>
        <v>0.34966526914765905</v>
      </c>
      <c r="EJ134" s="2">
        <f t="shared" si="152"/>
        <v>0.35076000414940695</v>
      </c>
      <c r="EK134" s="2">
        <f t="shared" si="152"/>
        <v>0.35055258598363198</v>
      </c>
      <c r="EL134" s="2">
        <f t="shared" si="152"/>
        <v>0.34887766138014537</v>
      </c>
      <c r="EM134" s="2">
        <f t="shared" si="136"/>
        <v>0.34626759554986708</v>
      </c>
      <c r="EN134" s="2">
        <f t="shared" si="136"/>
        <v>0.35247498380434289</v>
      </c>
      <c r="EO134" s="2">
        <f t="shared" si="136"/>
        <v>0.35724914834991006</v>
      </c>
      <c r="EQ134" s="2">
        <f t="shared" si="166"/>
        <v>0.36602631333411501</v>
      </c>
      <c r="ER134" s="2">
        <f t="shared" si="166"/>
        <v>0.36791383368405933</v>
      </c>
      <c r="ES134" s="2">
        <f t="shared" si="166"/>
        <v>0.36432214526211787</v>
      </c>
      <c r="ET134" s="2">
        <f t="shared" si="166"/>
        <v>0.35922875911864838</v>
      </c>
      <c r="EU134" s="2">
        <f t="shared" si="166"/>
        <v>0.35853657672016193</v>
      </c>
      <c r="EV134" s="2">
        <f t="shared" si="166"/>
        <v>0.35621053421643678</v>
      </c>
      <c r="EW134" s="2">
        <f t="shared" si="166"/>
        <v>0.35104995661646465</v>
      </c>
      <c r="EX134" s="2">
        <f t="shared" si="166"/>
        <v>0.35540159728609294</v>
      </c>
      <c r="EY134" s="2">
        <f t="shared" si="166"/>
        <v>0.34969514237399335</v>
      </c>
      <c r="EZ134" s="2">
        <f t="shared" si="166"/>
        <v>0.35062419889563656</v>
      </c>
      <c r="FA134" s="2">
        <f t="shared" si="166"/>
        <v>0.35046106447413627</v>
      </c>
      <c r="FB134" s="2">
        <f t="shared" si="166"/>
        <v>0.34894449379535608</v>
      </c>
      <c r="FC134" s="2">
        <f t="shared" si="166"/>
        <v>0.34623816041713407</v>
      </c>
      <c r="FD134" s="2">
        <f t="shared" si="166"/>
        <v>0.35173922796528395</v>
      </c>
      <c r="FE134" s="2">
        <f t="shared" si="166"/>
        <v>0.35544404518783346</v>
      </c>
      <c r="FG134" s="2">
        <f t="shared" si="167"/>
        <v>0.9958826364581449</v>
      </c>
      <c r="FH134" s="2">
        <f t="shared" si="167"/>
        <v>0.9946556123205742</v>
      </c>
      <c r="FI134" s="2">
        <f t="shared" si="167"/>
        <v>0.99534083581754218</v>
      </c>
      <c r="FJ134" s="2">
        <f t="shared" si="167"/>
        <v>0.99590795306164981</v>
      </c>
      <c r="FK134" s="2">
        <f t="shared" si="167"/>
        <v>0.99787198196703364</v>
      </c>
      <c r="FL134" s="2">
        <f t="shared" si="167"/>
        <v>0.99850571614974282</v>
      </c>
      <c r="FM134" s="2">
        <f t="shared" si="167"/>
        <v>0.99873358453127548</v>
      </c>
      <c r="FN134" s="2">
        <f t="shared" si="167"/>
        <v>0.9985477963717716</v>
      </c>
      <c r="FO134" s="2">
        <f t="shared" si="167"/>
        <v>0.99867491264427755</v>
      </c>
      <c r="FP134" s="2">
        <f t="shared" si="167"/>
        <v>0.99871057826366494</v>
      </c>
      <c r="FQ134" s="2">
        <f t="shared" si="167"/>
        <v>0.99869818537130628</v>
      </c>
      <c r="FR134" s="2">
        <f t="shared" si="167"/>
        <v>0.99864200284342186</v>
      </c>
      <c r="FS134" s="2">
        <f t="shared" si="167"/>
        <v>0.99863721951813833</v>
      </c>
      <c r="FT134" s="2">
        <f t="shared" si="167"/>
        <v>0.9986394690719107</v>
      </c>
      <c r="FU134" s="2">
        <f t="shared" si="167"/>
        <v>0.99822431399407896</v>
      </c>
      <c r="FW134" s="2">
        <f t="shared" si="157"/>
        <v>1.7505006142360828E-2</v>
      </c>
      <c r="FX134" s="2">
        <f t="shared" si="157"/>
        <v>8.5258778784522149E-3</v>
      </c>
      <c r="FY134" s="2">
        <f t="shared" si="157"/>
        <v>8.8074200654067961E-3</v>
      </c>
      <c r="FZ134" s="2">
        <f t="shared" si="157"/>
        <v>1.2226987751206326E-2</v>
      </c>
      <c r="GA134" s="2">
        <f t="shared" si="157"/>
        <v>2.0247658498293322E-2</v>
      </c>
      <c r="GB134" s="2">
        <f t="shared" si="157"/>
        <v>2.849965236746314E-2</v>
      </c>
      <c r="GC134" s="2">
        <f t="shared" si="157"/>
        <v>3.3635695868814333E-2</v>
      </c>
      <c r="GD134" s="2">
        <f t="shared" si="157"/>
        <v>3.8483614538810086E-2</v>
      </c>
      <c r="GE134" s="2">
        <f t="shared" si="157"/>
        <v>4.8337297870829861E-2</v>
      </c>
      <c r="GF134" s="2">
        <f t="shared" si="157"/>
        <v>4.5157025915358452E-2</v>
      </c>
      <c r="GG134" s="2">
        <f t="shared" si="157"/>
        <v>3.711651463397999E-2</v>
      </c>
      <c r="GH134" s="2">
        <f t="shared" si="157"/>
        <v>3.0275034129772199E-2</v>
      </c>
      <c r="GI134" s="2">
        <f t="shared" si="157"/>
        <v>2.5410590282171665E-2</v>
      </c>
      <c r="GJ134" s="2">
        <f t="shared" si="157"/>
        <v>2.0527480911771569E-2</v>
      </c>
      <c r="GK134" s="2">
        <f t="shared" si="157"/>
        <v>1.74893614324809E-2</v>
      </c>
      <c r="GM134" s="79">
        <f t="shared" si="158"/>
        <v>2.3681390580570172E-51</v>
      </c>
      <c r="GN134" s="79">
        <f t="shared" si="158"/>
        <v>3.7319355592828177E-65</v>
      </c>
      <c r="GO134" s="79">
        <f t="shared" si="158"/>
        <v>4.020556260807711E-61</v>
      </c>
      <c r="GP134" s="79">
        <f t="shared" si="158"/>
        <v>6.3759727977687112E-73</v>
      </c>
      <c r="GQ134" s="79">
        <f t="shared" si="158"/>
        <v>1.3937521667375447E-123</v>
      </c>
      <c r="GR134" s="79">
        <f t="shared" si="158"/>
        <v>5.2040568847179067E-202</v>
      </c>
      <c r="GS134" s="79">
        <f t="shared" si="158"/>
        <v>9.4529791967304924E-172</v>
      </c>
      <c r="GT134" s="79">
        <f t="shared" si="158"/>
        <v>3.5104730799633971E-157</v>
      </c>
      <c r="GU134" s="79">
        <f t="shared" si="158"/>
        <v>2.2491485303310182E-170</v>
      </c>
      <c r="GV134" s="79">
        <f t="shared" si="158"/>
        <v>2.6830058674520097E-172</v>
      </c>
      <c r="GW134" s="79">
        <f t="shared" si="158"/>
        <v>2.7284205067798396E-160</v>
      </c>
      <c r="GX134" s="79">
        <f t="shared" si="158"/>
        <v>1.4017776480521774E-135</v>
      </c>
      <c r="GY134" s="79">
        <f t="shared" si="158"/>
        <v>5.3643543929849964E-116</v>
      </c>
      <c r="GZ134" s="79">
        <f t="shared" si="158"/>
        <v>5.4381101272860899E-128</v>
      </c>
      <c r="HA134" s="79">
        <f t="shared" si="158"/>
        <v>6.3647892994357558E-143</v>
      </c>
      <c r="HC134" s="79">
        <f t="shared" si="154"/>
        <v>1.5760899820744623E-9</v>
      </c>
      <c r="HD134" s="79">
        <f t="shared" si="154"/>
        <v>2.367356414841651E-11</v>
      </c>
      <c r="HE134" s="79">
        <f t="shared" si="154"/>
        <v>1.7030961633675358E-12</v>
      </c>
      <c r="HF134" s="79">
        <f t="shared" si="154"/>
        <v>2.0896126396755446E-19</v>
      </c>
      <c r="HG134" s="79">
        <f t="shared" si="154"/>
        <v>3.5756153227679969E-42</v>
      </c>
      <c r="HH134" s="79">
        <f t="shared" si="154"/>
        <v>3.2291042081478828E-70</v>
      </c>
      <c r="HI134" s="79">
        <f t="shared" si="154"/>
        <v>1.9407253850351264E-64</v>
      </c>
      <c r="HJ134" s="79">
        <f t="shared" si="154"/>
        <v>4.1033538134099181E-67</v>
      </c>
      <c r="HK134" s="79">
        <f t="shared" si="154"/>
        <v>7.1609356106612249E-62</v>
      </c>
      <c r="HL134" s="79">
        <f t="shared" si="162"/>
        <v>6.9706378075194488E-66</v>
      </c>
      <c r="HM134" s="79">
        <f t="shared" si="162"/>
        <v>9.8643470739927713E-57</v>
      </c>
      <c r="HN134" s="79">
        <f t="shared" si="162"/>
        <v>2.1872700429810898E-38</v>
      </c>
      <c r="HO134" s="79">
        <f t="shared" si="162"/>
        <v>4.3311774366326519E-39</v>
      </c>
      <c r="HP134" s="79">
        <f t="shared" si="162"/>
        <v>1.364837246687473E-43</v>
      </c>
      <c r="HQ134" s="79">
        <f t="shared" si="162"/>
        <v>4.0363049063485678E-48</v>
      </c>
      <c r="HS134" s="79">
        <f t="shared" si="159"/>
        <v>3.9375190391651728E-4</v>
      </c>
      <c r="HT134" s="79">
        <f t="shared" si="159"/>
        <v>1.1317309759256692E-5</v>
      </c>
      <c r="HU134" s="79">
        <f t="shared" si="159"/>
        <v>3.9731085483910169E-6</v>
      </c>
      <c r="HV134" s="79">
        <f t="shared" si="159"/>
        <v>1.9380989628321667E-5</v>
      </c>
      <c r="HW134" s="79">
        <f t="shared" si="159"/>
        <v>4.3550862041319199E-3</v>
      </c>
      <c r="HX134" s="79">
        <f t="shared" si="159"/>
        <v>3.8685263590246988E-2</v>
      </c>
      <c r="HY134" s="79">
        <f t="shared" si="159"/>
        <v>9.9154435192159995E-2</v>
      </c>
      <c r="HZ134" s="79">
        <f t="shared" si="159"/>
        <v>0.12266588570057288</v>
      </c>
      <c r="IA134" s="79">
        <f t="shared" si="159"/>
        <v>0.2733177444820124</v>
      </c>
      <c r="IB134" s="79">
        <f t="shared" si="159"/>
        <v>0.27616667223196795</v>
      </c>
      <c r="IC134" s="79">
        <f t="shared" si="159"/>
        <v>0.15898657753655832</v>
      </c>
      <c r="ID134" s="79">
        <f t="shared" si="159"/>
        <v>6.8687576281979815E-2</v>
      </c>
      <c r="IE134" s="79">
        <f t="shared" si="159"/>
        <v>3.2541300599752618E-2</v>
      </c>
      <c r="IF134" s="79">
        <f t="shared" si="159"/>
        <v>3.2610287803276052E-2</v>
      </c>
      <c r="IG134" s="79">
        <f t="shared" si="159"/>
        <v>6.5678210195901338E-2</v>
      </c>
      <c r="II134" s="79">
        <f t="shared" si="160"/>
        <v>4.2088575356218398E-29</v>
      </c>
      <c r="IJ134" s="79">
        <f t="shared" si="160"/>
        <v>9.3087311223148322E-44</v>
      </c>
      <c r="IK134" s="79">
        <f t="shared" si="160"/>
        <v>1.4279104809168944E-49</v>
      </c>
      <c r="IL134" s="79">
        <f t="shared" si="160"/>
        <v>1.4677898861357227E-54</v>
      </c>
      <c r="IM134" s="79">
        <f t="shared" si="160"/>
        <v>1.8917359902090741E-38</v>
      </c>
      <c r="IN134" s="79">
        <f t="shared" si="160"/>
        <v>3.5139208156191832E-33</v>
      </c>
      <c r="IO134" s="79">
        <f t="shared" si="160"/>
        <v>8.5938340367642067E-29</v>
      </c>
      <c r="IP134" s="79">
        <f t="shared" si="160"/>
        <v>9.9263340299230434E-28</v>
      </c>
      <c r="IQ134" s="79">
        <f t="shared" si="160"/>
        <v>2.9388063882123592E-25</v>
      </c>
      <c r="IR134" s="79">
        <f t="shared" si="160"/>
        <v>1.6145225482603237E-26</v>
      </c>
      <c r="IS134" s="79">
        <f t="shared" si="160"/>
        <v>2.6270776967391728E-26</v>
      </c>
      <c r="IT134" s="79">
        <f t="shared" si="160"/>
        <v>7.76072521640945E-31</v>
      </c>
      <c r="IU134" s="79">
        <f t="shared" si="160"/>
        <v>6.6709978144191532E-31</v>
      </c>
      <c r="IV134" s="79">
        <f t="shared" si="160"/>
        <v>1.7635635269352448E-21</v>
      </c>
      <c r="IW134" s="79">
        <f t="shared" si="160"/>
        <v>8.1708501583525872E-13</v>
      </c>
      <c r="IY134" s="79">
        <f t="shared" si="161"/>
        <v>3.9375348000649933E-4</v>
      </c>
      <c r="IZ134" s="79">
        <f t="shared" si="161"/>
        <v>1.131733343282084E-5</v>
      </c>
      <c r="JA134" s="79">
        <f t="shared" si="161"/>
        <v>3.9731102514871805E-6</v>
      </c>
      <c r="JB134" s="79">
        <f t="shared" si="161"/>
        <v>1.9380989628321877E-5</v>
      </c>
      <c r="JC134" s="79">
        <f t="shared" si="161"/>
        <v>4.3550862041319199E-3</v>
      </c>
      <c r="JD134" s="79">
        <f t="shared" si="161"/>
        <v>3.8685263590246988E-2</v>
      </c>
      <c r="JE134" s="79">
        <f t="shared" si="161"/>
        <v>9.9154435192159995E-2</v>
      </c>
      <c r="JF134" s="79">
        <f t="shared" si="161"/>
        <v>0.12266588570057288</v>
      </c>
      <c r="JG134" s="79">
        <f t="shared" si="161"/>
        <v>0.2733177444820124</v>
      </c>
      <c r="JH134" s="79">
        <f t="shared" si="161"/>
        <v>0.27616667223196795</v>
      </c>
      <c r="JI134" s="79">
        <f t="shared" si="161"/>
        <v>0.15898657753655832</v>
      </c>
      <c r="JJ134" s="79">
        <f t="shared" si="161"/>
        <v>6.8687576281979815E-2</v>
      </c>
      <c r="JK134" s="79">
        <f t="shared" si="161"/>
        <v>3.2541300599752618E-2</v>
      </c>
      <c r="JL134" s="79">
        <f t="shared" si="161"/>
        <v>3.2610287803276052E-2</v>
      </c>
      <c r="JM134" s="79">
        <f t="shared" si="161"/>
        <v>6.567821019671842E-2</v>
      </c>
    </row>
    <row r="135" spans="2:273" x14ac:dyDescent="0.25">
      <c r="B135" s="2">
        <v>108</v>
      </c>
      <c r="C135" s="37">
        <v>0.36584899999999998</v>
      </c>
      <c r="D135" s="37">
        <v>0.36595699999999998</v>
      </c>
      <c r="E135" s="37">
        <v>0.36441299999999999</v>
      </c>
      <c r="F135" s="37">
        <v>0.36408099999999999</v>
      </c>
      <c r="G135" s="37">
        <v>0.358879</v>
      </c>
      <c r="H135" s="37">
        <v>0.36557200000000001</v>
      </c>
      <c r="I135" s="37">
        <v>0.37509399999999998</v>
      </c>
      <c r="J135" s="37">
        <v>0.382268</v>
      </c>
      <c r="K135" s="37">
        <v>0.40914299999999998</v>
      </c>
      <c r="L135" s="37">
        <v>0.41552099999999997</v>
      </c>
      <c r="M135" s="37">
        <v>0.40613100000000002</v>
      </c>
      <c r="N135" s="37">
        <v>0.38104900000000003</v>
      </c>
      <c r="O135" s="37">
        <v>0.36135899999999999</v>
      </c>
      <c r="P135" s="37">
        <v>0.38014300000000001</v>
      </c>
      <c r="Q135" s="37">
        <v>0.432008</v>
      </c>
      <c r="S135" s="4">
        <f t="shared" si="163"/>
        <v>0.36611120665062885</v>
      </c>
      <c r="T135" s="4">
        <f t="shared" si="163"/>
        <v>0.36821794673945923</v>
      </c>
      <c r="U135" s="4">
        <f t="shared" si="163"/>
        <v>0.3646525363964172</v>
      </c>
      <c r="V135" s="4">
        <f t="shared" si="163"/>
        <v>0.35981388074364101</v>
      </c>
      <c r="W135" s="4">
        <f t="shared" si="163"/>
        <v>0.35994499932421725</v>
      </c>
      <c r="X135" s="4">
        <f t="shared" si="163"/>
        <v>0.36664137845974032</v>
      </c>
      <c r="Y135" s="4">
        <f t="shared" si="163"/>
        <v>0.37513103622388333</v>
      </c>
      <c r="Z135" s="4">
        <f t="shared" si="163"/>
        <v>0.38465708058219256</v>
      </c>
      <c r="AA135" s="4">
        <f t="shared" si="163"/>
        <v>0.40973172409389802</v>
      </c>
      <c r="AB135" s="4">
        <f t="shared" si="163"/>
        <v>0.4137398537742783</v>
      </c>
      <c r="AC135" s="4">
        <f t="shared" si="163"/>
        <v>0.4019368151375502</v>
      </c>
      <c r="AD135" s="4">
        <f t="shared" si="163"/>
        <v>0.37992779754269429</v>
      </c>
      <c r="AE135" s="4">
        <f t="shared" si="163"/>
        <v>0.36496606928432851</v>
      </c>
      <c r="AF135" s="4">
        <f t="shared" si="163"/>
        <v>0.38271882866220858</v>
      </c>
      <c r="AG135" s="4">
        <f t="shared" si="163"/>
        <v>0.4373299291801202</v>
      </c>
      <c r="AI135" s="4">
        <f t="shared" si="164"/>
        <v>-2.6220665062887116E-4</v>
      </c>
      <c r="AJ135" s="4">
        <f t="shared" si="164"/>
        <v>-2.2609467394592575E-3</v>
      </c>
      <c r="AK135" s="4">
        <f t="shared" si="164"/>
        <v>-2.3953639641721702E-4</v>
      </c>
      <c r="AL135" s="4">
        <f t="shared" si="164"/>
        <v>4.2671192563589755E-3</v>
      </c>
      <c r="AM135" s="4">
        <f t="shared" si="164"/>
        <v>-1.0659993242172483E-3</v>
      </c>
      <c r="AN135" s="4">
        <f t="shared" si="164"/>
        <v>-1.0693784597403111E-3</v>
      </c>
      <c r="AO135" s="4">
        <f t="shared" si="164"/>
        <v>-3.7036223883346597E-5</v>
      </c>
      <c r="AP135" s="4">
        <f t="shared" si="164"/>
        <v>-2.3890805821925598E-3</v>
      </c>
      <c r="AQ135" s="4">
        <f t="shared" si="164"/>
        <v>-5.8872409389804092E-4</v>
      </c>
      <c r="AR135" s="4">
        <f t="shared" si="164"/>
        <v>1.7811462257216748E-3</v>
      </c>
      <c r="AS135" s="4">
        <f t="shared" si="164"/>
        <v>4.1941848624498235E-3</v>
      </c>
      <c r="AT135" s="4">
        <f t="shared" si="164"/>
        <v>1.1212024573057366E-3</v>
      </c>
      <c r="AU135" s="4">
        <f t="shared" si="164"/>
        <v>-3.6070692843285235E-3</v>
      </c>
      <c r="AV135" s="4">
        <f t="shared" si="164"/>
        <v>-2.575828662208568E-3</v>
      </c>
      <c r="AW135" s="4">
        <f t="shared" si="164"/>
        <v>-5.3219291801201996E-3</v>
      </c>
      <c r="AY135" s="2">
        <f t="shared" si="155"/>
        <v>0.36611120664781116</v>
      </c>
      <c r="AZ135" s="2">
        <f t="shared" si="155"/>
        <v>0.36821576070965933</v>
      </c>
      <c r="BA135" s="2">
        <f t="shared" si="155"/>
        <v>0.36465065067210778</v>
      </c>
      <c r="BB135" s="2">
        <f t="shared" si="155"/>
        <v>0.35980230546047237</v>
      </c>
      <c r="BC135" s="2">
        <f t="shared" si="155"/>
        <v>0.35829382107960461</v>
      </c>
      <c r="BD135" s="2">
        <f t="shared" si="155"/>
        <v>0.35564177789179779</v>
      </c>
      <c r="BE135" s="2">
        <f t="shared" si="155"/>
        <v>0.35054631367842148</v>
      </c>
      <c r="BF135" s="2">
        <f t="shared" si="155"/>
        <v>0.35471020113320539</v>
      </c>
      <c r="BG135" s="2">
        <f t="shared" si="155"/>
        <v>0.34957217124673406</v>
      </c>
      <c r="BH135" s="2">
        <f t="shared" si="155"/>
        <v>0.35060451772548618</v>
      </c>
      <c r="BI135" s="2">
        <f t="shared" si="155"/>
        <v>0.35039299442403354</v>
      </c>
      <c r="BJ135" s="2">
        <f t="shared" si="155"/>
        <v>0.34864380700142239</v>
      </c>
      <c r="BK135" s="2">
        <f t="shared" si="155"/>
        <v>0.34612588100291342</v>
      </c>
      <c r="BL135" s="2">
        <f t="shared" si="155"/>
        <v>0.35249457879549639</v>
      </c>
      <c r="BM135" s="2">
        <f t="shared" si="155"/>
        <v>0.3571377661490846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0.36584899999999998</v>
      </c>
      <c r="CF135" s="2">
        <f t="shared" si="156"/>
        <v>0.36595699999999998</v>
      </c>
      <c r="CG135" s="2">
        <f t="shared" si="156"/>
        <v>0.36441299999999999</v>
      </c>
      <c r="CH135" s="2">
        <f t="shared" si="156"/>
        <v>0.36408099999999999</v>
      </c>
      <c r="CI135" s="2">
        <f t="shared" si="156"/>
        <v>0.358879</v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>
        <f t="shared" si="111"/>
        <v>0.36584899999999998</v>
      </c>
      <c r="CV135" s="2">
        <f t="shared" si="112"/>
        <v>0.36595699999999998</v>
      </c>
      <c r="CW135" s="2">
        <f t="shared" si="113"/>
        <v>0.36441299999999999</v>
      </c>
      <c r="CX135" s="2">
        <f t="shared" si="114"/>
        <v>0.36408099999999999</v>
      </c>
      <c r="CY135" s="2">
        <f t="shared" si="115"/>
        <v>0.358879</v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0.42611948126734495</v>
      </c>
      <c r="DL135" s="2">
        <f t="shared" si="165"/>
        <v>0.42308738629776022</v>
      </c>
      <c r="DM135" s="2">
        <f t="shared" si="165"/>
        <v>0.43663921613812545</v>
      </c>
      <c r="DN135" s="2">
        <f t="shared" si="165"/>
        <v>0.43520490458839417</v>
      </c>
      <c r="DO135" s="2">
        <f t="shared" si="165"/>
        <v>0.43422969071294559</v>
      </c>
      <c r="DP135" s="2">
        <f t="shared" si="165"/>
        <v>0.43345290604890602</v>
      </c>
      <c r="DQ135" s="2">
        <f t="shared" si="165"/>
        <v>0.43850831825821235</v>
      </c>
      <c r="DR135" s="2">
        <f t="shared" si="165"/>
        <v>0.45404718987558995</v>
      </c>
      <c r="DS135" s="2">
        <f t="shared" si="165"/>
        <v>0.43704397478991602</v>
      </c>
      <c r="DT135" s="2">
        <f t="shared" si="165"/>
        <v>0.4243541428571429</v>
      </c>
      <c r="DU135" s="2">
        <f t="shared" si="165"/>
        <v>0.43535261288515409</v>
      </c>
      <c r="DV135" s="2">
        <f t="shared" si="165"/>
        <v>0.43607746806722697</v>
      </c>
      <c r="DW135" s="2">
        <f t="shared" si="165"/>
        <v>0.43982943697478993</v>
      </c>
      <c r="DX135" s="2">
        <f t="shared" si="165"/>
        <v>0.43048598011204486</v>
      </c>
      <c r="DY135" s="2">
        <f t="shared" si="165"/>
        <v>0.42082309090909098</v>
      </c>
      <c r="EA135" s="2">
        <f t="shared" si="153"/>
        <v>0.36588883517533072</v>
      </c>
      <c r="EB135" s="2">
        <f t="shared" si="153"/>
        <v>0.36794936752166085</v>
      </c>
      <c r="EC135" s="2">
        <f t="shared" si="153"/>
        <v>0.36434567302162557</v>
      </c>
      <c r="ED135" s="2">
        <f t="shared" si="153"/>
        <v>0.3595270977859778</v>
      </c>
      <c r="EE135" s="2">
        <f t="shared" si="152"/>
        <v>0.3581433403484921</v>
      </c>
      <c r="EF135" s="2">
        <f t="shared" si="152"/>
        <v>0.35552350253720766</v>
      </c>
      <c r="EG135" s="2">
        <f t="shared" si="152"/>
        <v>0.35043106456820022</v>
      </c>
      <c r="EH135" s="2">
        <f t="shared" si="152"/>
        <v>0.35455730452180867</v>
      </c>
      <c r="EI135" s="2">
        <f t="shared" si="152"/>
        <v>0.34946447092436977</v>
      </c>
      <c r="EJ135" s="2">
        <f t="shared" si="152"/>
        <v>0.35052456908479374</v>
      </c>
      <c r="EK135" s="2">
        <f t="shared" si="152"/>
        <v>0.35029610200628469</v>
      </c>
      <c r="EL135" s="2">
        <f t="shared" si="152"/>
        <v>0.34853241666666673</v>
      </c>
      <c r="EM135" s="2">
        <f t="shared" si="136"/>
        <v>0.34601006261691442</v>
      </c>
      <c r="EN135" s="2">
        <f t="shared" si="136"/>
        <v>0.35241863194663897</v>
      </c>
      <c r="EO135" s="2">
        <f t="shared" si="136"/>
        <v>0.3570709394902738</v>
      </c>
      <c r="EQ135" s="2">
        <f t="shared" si="166"/>
        <v>0.36568627268255954</v>
      </c>
      <c r="ER135" s="2">
        <f t="shared" si="166"/>
        <v>0.36768347407726404</v>
      </c>
      <c r="ES135" s="2">
        <f t="shared" si="166"/>
        <v>0.36410329890636361</v>
      </c>
      <c r="ET135" s="2">
        <f t="shared" si="166"/>
        <v>0.35898023407590457</v>
      </c>
      <c r="EU135" s="2">
        <f t="shared" si="166"/>
        <v>0.35826909953404129</v>
      </c>
      <c r="EV135" s="2">
        <f t="shared" si="166"/>
        <v>0.35591045957442491</v>
      </c>
      <c r="EW135" s="2">
        <f t="shared" si="166"/>
        <v>0.35079856573870344</v>
      </c>
      <c r="EX135" s="2">
        <f t="shared" si="166"/>
        <v>0.35505950855529572</v>
      </c>
      <c r="EY135" s="2">
        <f t="shared" si="166"/>
        <v>0.34949951368941506</v>
      </c>
      <c r="EZ135" s="2">
        <f t="shared" si="166"/>
        <v>0.3503849651292697</v>
      </c>
      <c r="FA135" s="2">
        <f t="shared" si="166"/>
        <v>0.35019489638591639</v>
      </c>
      <c r="FB135" s="2">
        <f t="shared" si="166"/>
        <v>0.34862160664022934</v>
      </c>
      <c r="FC135" s="2">
        <f t="shared" si="166"/>
        <v>0.3459812457266262</v>
      </c>
      <c r="FD135" s="2">
        <f t="shared" si="166"/>
        <v>0.35148679839452812</v>
      </c>
      <c r="FE135" s="2">
        <f t="shared" si="166"/>
        <v>0.3551678989450332</v>
      </c>
      <c r="FG135" s="2">
        <f t="shared" si="167"/>
        <v>0.99624355892415684</v>
      </c>
      <c r="FH135" s="2">
        <f t="shared" si="167"/>
        <v>0.99512356737304619</v>
      </c>
      <c r="FI135" s="2">
        <f t="shared" si="167"/>
        <v>0.9957490490606471</v>
      </c>
      <c r="FJ135" s="2">
        <f t="shared" si="167"/>
        <v>0.9962666646281092</v>
      </c>
      <c r="FK135" s="2">
        <f t="shared" si="167"/>
        <v>0.99805886102383523</v>
      </c>
      <c r="FL135" s="2">
        <f t="shared" si="167"/>
        <v>0.99863701772551605</v>
      </c>
      <c r="FM135" s="2">
        <f t="shared" si="167"/>
        <v>0.99884488665015114</v>
      </c>
      <c r="FN135" s="2">
        <f t="shared" si="167"/>
        <v>0.99867540529580545</v>
      </c>
      <c r="FO135" s="2">
        <f t="shared" si="167"/>
        <v>0.9987913650497211</v>
      </c>
      <c r="FP135" s="2">
        <f t="shared" si="167"/>
        <v>0.99882389996537158</v>
      </c>
      <c r="FQ135" s="2">
        <f t="shared" si="167"/>
        <v>0.99881259493580166</v>
      </c>
      <c r="FR135" s="2">
        <f t="shared" si="167"/>
        <v>0.99876134386756654</v>
      </c>
      <c r="FS135" s="2">
        <f t="shared" si="167"/>
        <v>0.99875698037850769</v>
      </c>
      <c r="FT135" s="2">
        <f t="shared" si="167"/>
        <v>0.99875903248763254</v>
      </c>
      <c r="FU135" s="2">
        <f t="shared" si="167"/>
        <v>0.99838030205188399</v>
      </c>
      <c r="FW135" s="2">
        <f t="shared" si="157"/>
        <v>1.9161496637720151E-2</v>
      </c>
      <c r="FX135" s="2">
        <f t="shared" si="157"/>
        <v>9.3407558522550903E-3</v>
      </c>
      <c r="FY135" s="2">
        <f t="shared" si="157"/>
        <v>9.6489451257388593E-3</v>
      </c>
      <c r="FZ135" s="2">
        <f t="shared" si="157"/>
        <v>1.3390829146510732E-2</v>
      </c>
      <c r="GA135" s="2">
        <f t="shared" si="157"/>
        <v>2.2157831682340697E-2</v>
      </c>
      <c r="GB135" s="2">
        <f t="shared" si="157"/>
        <v>3.1163560247551854E-2</v>
      </c>
      <c r="GC135" s="2">
        <f t="shared" si="157"/>
        <v>3.6761511935814194E-2</v>
      </c>
      <c r="GD135" s="2">
        <f t="shared" si="157"/>
        <v>4.2040355569332777E-2</v>
      </c>
      <c r="GE135" s="2">
        <f t="shared" si="157"/>
        <v>5.2754771546419561E-2</v>
      </c>
      <c r="GF135" s="2">
        <f t="shared" si="157"/>
        <v>4.929891529228235E-2</v>
      </c>
      <c r="GG135" s="2">
        <f t="shared" si="157"/>
        <v>4.0552234123669463E-2</v>
      </c>
      <c r="GH135" s="2">
        <f t="shared" si="157"/>
        <v>3.3099235892112396E-2</v>
      </c>
      <c r="GI135" s="2">
        <f t="shared" si="157"/>
        <v>2.7794019269704297E-2</v>
      </c>
      <c r="GJ135" s="2">
        <f t="shared" si="157"/>
        <v>2.2463447409819488E-2</v>
      </c>
      <c r="GK135" s="2">
        <f t="shared" si="157"/>
        <v>1.9144400323634462E-2</v>
      </c>
      <c r="GM135" s="79">
        <f t="shared" si="158"/>
        <v>4.5521207063863077E-54</v>
      </c>
      <c r="GN135" s="79">
        <f t="shared" si="158"/>
        <v>9.500333451088464E-69</v>
      </c>
      <c r="GO135" s="79">
        <f t="shared" si="158"/>
        <v>2.7558907696713531E-64</v>
      </c>
      <c r="GP135" s="79">
        <f t="shared" si="158"/>
        <v>2.1694275974476624E-76</v>
      </c>
      <c r="GQ135" s="79">
        <f t="shared" si="158"/>
        <v>1.0408813653954039E-128</v>
      </c>
      <c r="GR135" s="79">
        <f t="shared" si="158"/>
        <v>8.1649871555488608E-210</v>
      </c>
      <c r="GS135" s="79">
        <f t="shared" si="158"/>
        <v>3.5942062973146017E-178</v>
      </c>
      <c r="GT135" s="79">
        <f t="shared" si="158"/>
        <v>3.8686713439824746E-163</v>
      </c>
      <c r="GU135" s="79">
        <f t="shared" si="158"/>
        <v>9.8956604460985596E-177</v>
      </c>
      <c r="GV135" s="79">
        <f t="shared" si="158"/>
        <v>1.0862227407907051E-178</v>
      </c>
      <c r="GW135" s="79">
        <f t="shared" si="158"/>
        <v>2.6278551224991128E-166</v>
      </c>
      <c r="GX135" s="79">
        <f t="shared" si="158"/>
        <v>9.6876795442673669E-141</v>
      </c>
      <c r="GY135" s="79">
        <f t="shared" si="158"/>
        <v>2.0979443887679641E-120</v>
      </c>
      <c r="GZ135" s="79">
        <f t="shared" si="158"/>
        <v>7.3171285664529776E-133</v>
      </c>
      <c r="HA135" s="79">
        <f t="shared" si="158"/>
        <v>2.733193088189226E-148</v>
      </c>
      <c r="HC135" s="79">
        <f t="shared" si="154"/>
        <v>9.6530465851035447E-11</v>
      </c>
      <c r="HD135" s="79">
        <f t="shared" si="154"/>
        <v>5.7802780981623619E-13</v>
      </c>
      <c r="HE135" s="79">
        <f t="shared" si="154"/>
        <v>5.1867539690454785E-14</v>
      </c>
      <c r="HF135" s="79">
        <f t="shared" si="154"/>
        <v>2.4245326993691205E-21</v>
      </c>
      <c r="HG135" s="79">
        <f t="shared" si="154"/>
        <v>1.7995147944999049E-45</v>
      </c>
      <c r="HH135" s="79">
        <f t="shared" si="154"/>
        <v>4.5833223942587612E-75</v>
      </c>
      <c r="HI135" s="79">
        <f t="shared" si="154"/>
        <v>1.2008550039682734E-68</v>
      </c>
      <c r="HJ135" s="79">
        <f t="shared" si="154"/>
        <v>1.3990092164190489E-71</v>
      </c>
      <c r="HK135" s="79">
        <f t="shared" si="154"/>
        <v>8.8138993868531732E-66</v>
      </c>
      <c r="HL135" s="79">
        <f t="shared" si="162"/>
        <v>5.5553455376101056E-70</v>
      </c>
      <c r="HM135" s="79">
        <f t="shared" si="162"/>
        <v>2.3777628534328083E-60</v>
      </c>
      <c r="HN135" s="79">
        <f t="shared" si="162"/>
        <v>6.8265206016235217E-41</v>
      </c>
      <c r="HO135" s="79">
        <f t="shared" si="162"/>
        <v>9.1435124268764695E-42</v>
      </c>
      <c r="HP135" s="79">
        <f t="shared" si="162"/>
        <v>1.2137456743936049E-46</v>
      </c>
      <c r="HQ135" s="79">
        <f t="shared" si="162"/>
        <v>2.2582081071553117E-51</v>
      </c>
      <c r="HS135" s="79">
        <f t="shared" si="159"/>
        <v>8.0209902639489139E-4</v>
      </c>
      <c r="HT135" s="79">
        <f t="shared" si="159"/>
        <v>2.8052310797187243E-5</v>
      </c>
      <c r="HU135" s="79">
        <f t="shared" si="159"/>
        <v>1.101765604984524E-5</v>
      </c>
      <c r="HV135" s="79">
        <f t="shared" si="159"/>
        <v>5.6472776627075764E-5</v>
      </c>
      <c r="HW135" s="79">
        <f t="shared" si="159"/>
        <v>8.7882504250568552E-3</v>
      </c>
      <c r="HX135" s="79">
        <f t="shared" si="159"/>
        <v>6.6849033015496204E-2</v>
      </c>
      <c r="HY135" s="79">
        <f t="shared" si="159"/>
        <v>0.1549472093812608</v>
      </c>
      <c r="HZ135" s="79">
        <f t="shared" si="159"/>
        <v>0.1889518050712462</v>
      </c>
      <c r="IA135" s="79">
        <f t="shared" si="159"/>
        <v>0.37453391940241926</v>
      </c>
      <c r="IB135" s="79">
        <f t="shared" si="159"/>
        <v>0.37779401487051373</v>
      </c>
      <c r="IC135" s="79">
        <f t="shared" si="159"/>
        <v>0.23362297847131408</v>
      </c>
      <c r="ID135" s="79">
        <f t="shared" si="159"/>
        <v>0.11155386904230191</v>
      </c>
      <c r="IE135" s="79">
        <f t="shared" si="159"/>
        <v>5.5016756466143665E-2</v>
      </c>
      <c r="IF135" s="79">
        <f t="shared" si="159"/>
        <v>5.1350430706227121E-2</v>
      </c>
      <c r="IG135" s="79">
        <f t="shared" si="159"/>
        <v>8.9639629519562544E-2</v>
      </c>
      <c r="II135" s="79">
        <f t="shared" si="160"/>
        <v>7.3281039737422535E-28</v>
      </c>
      <c r="IJ135" s="79">
        <f t="shared" si="160"/>
        <v>3.8030368135590396E-42</v>
      </c>
      <c r="IK135" s="79">
        <f t="shared" si="160"/>
        <v>1.0011163736822762E-47</v>
      </c>
      <c r="IL135" s="79">
        <f t="shared" si="160"/>
        <v>2.2722300773313496E-52</v>
      </c>
      <c r="IM135" s="79">
        <f t="shared" si="160"/>
        <v>1.0005906060025004E-36</v>
      </c>
      <c r="IN135" s="79">
        <f t="shared" si="160"/>
        <v>1.4732566927008049E-31</v>
      </c>
      <c r="IO135" s="79">
        <f t="shared" si="160"/>
        <v>2.5260487814578446E-27</v>
      </c>
      <c r="IP135" s="79">
        <f t="shared" si="160"/>
        <v>2.9402192701361733E-26</v>
      </c>
      <c r="IQ135" s="79">
        <f t="shared" si="160"/>
        <v>8.0626185535465698E-24</v>
      </c>
      <c r="IR135" s="79">
        <f t="shared" si="160"/>
        <v>4.8694410805063104E-25</v>
      </c>
      <c r="IS135" s="79">
        <f t="shared" si="160"/>
        <v>6.2462176430409464E-25</v>
      </c>
      <c r="IT135" s="79">
        <f t="shared" si="160"/>
        <v>2.6247896557070206E-29</v>
      </c>
      <c r="IU135" s="79">
        <f t="shared" si="160"/>
        <v>1.9144501056186709E-29</v>
      </c>
      <c r="IV135" s="79">
        <f t="shared" si="160"/>
        <v>1.5240451852953169E-20</v>
      </c>
      <c r="IW135" s="79">
        <f t="shared" si="160"/>
        <v>2.660165718577781E-12</v>
      </c>
      <c r="IY135" s="79">
        <f t="shared" si="161"/>
        <v>8.020991229253572E-4</v>
      </c>
      <c r="IZ135" s="79">
        <f t="shared" si="161"/>
        <v>2.8052311375215053E-5</v>
      </c>
      <c r="JA135" s="79">
        <f t="shared" si="161"/>
        <v>1.1017656101712779E-5</v>
      </c>
      <c r="JB135" s="79">
        <f t="shared" si="161"/>
        <v>5.6472776627075764E-5</v>
      </c>
      <c r="JC135" s="79">
        <f t="shared" si="161"/>
        <v>8.7882504250568552E-3</v>
      </c>
      <c r="JD135" s="79">
        <f t="shared" si="161"/>
        <v>6.6849033015496204E-2</v>
      </c>
      <c r="JE135" s="79">
        <f t="shared" si="161"/>
        <v>0.1549472093812608</v>
      </c>
      <c r="JF135" s="79">
        <f t="shared" si="161"/>
        <v>0.1889518050712462</v>
      </c>
      <c r="JG135" s="79">
        <f t="shared" si="161"/>
        <v>0.37453391940241926</v>
      </c>
      <c r="JH135" s="79">
        <f t="shared" si="161"/>
        <v>0.37779401487051373</v>
      </c>
      <c r="JI135" s="79">
        <f t="shared" si="161"/>
        <v>0.23362297847131408</v>
      </c>
      <c r="JJ135" s="79">
        <f t="shared" si="161"/>
        <v>0.11155386904230191</v>
      </c>
      <c r="JK135" s="79">
        <f t="shared" si="161"/>
        <v>5.5016756466143665E-2</v>
      </c>
      <c r="JL135" s="79">
        <f t="shared" si="161"/>
        <v>5.1350430706227121E-2</v>
      </c>
      <c r="JM135" s="79">
        <f t="shared" si="161"/>
        <v>8.9639629522222708E-2</v>
      </c>
    </row>
    <row r="136" spans="2:273" x14ac:dyDescent="0.25">
      <c r="B136" s="2">
        <v>109</v>
      </c>
      <c r="C136" s="37">
        <v>0.36422300000000002</v>
      </c>
      <c r="D136" s="37">
        <v>0.369784</v>
      </c>
      <c r="E136" s="37">
        <v>0.36313899999999999</v>
      </c>
      <c r="F136" s="37">
        <v>0.35771599999999998</v>
      </c>
      <c r="G136" s="37">
        <v>0.35841899999999999</v>
      </c>
      <c r="H136" s="37">
        <v>0.37003799999999998</v>
      </c>
      <c r="I136" s="37">
        <v>0.38669599999999998</v>
      </c>
      <c r="J136" s="37">
        <v>0.39634399999999997</v>
      </c>
      <c r="K136" s="37">
        <v>0.41341099999999997</v>
      </c>
      <c r="L136" s="37">
        <v>0.41675099999999998</v>
      </c>
      <c r="M136" s="37">
        <v>0.41456999999999999</v>
      </c>
      <c r="N136" s="37">
        <v>0.394839</v>
      </c>
      <c r="O136" s="37">
        <v>0.37576399999999999</v>
      </c>
      <c r="P136" s="37">
        <v>0.39499600000000001</v>
      </c>
      <c r="Q136" s="37">
        <v>0.45656999999999998</v>
      </c>
      <c r="S136" s="4">
        <f t="shared" si="163"/>
        <v>0.36567924047883532</v>
      </c>
      <c r="T136" s="4">
        <f t="shared" si="163"/>
        <v>0.3679525318415135</v>
      </c>
      <c r="U136" s="4">
        <f t="shared" si="163"/>
        <v>0.36438877331301234</v>
      </c>
      <c r="V136" s="4">
        <f t="shared" si="163"/>
        <v>0.35945652929704991</v>
      </c>
      <c r="W136" s="4">
        <f t="shared" si="163"/>
        <v>0.36091706392702438</v>
      </c>
      <c r="X136" s="4">
        <f t="shared" si="163"/>
        <v>0.37172484979580128</v>
      </c>
      <c r="Y136" s="4">
        <f t="shared" si="163"/>
        <v>0.3829867572920822</v>
      </c>
      <c r="Z136" s="4">
        <f t="shared" si="163"/>
        <v>0.39311901254872661</v>
      </c>
      <c r="AA136" s="4">
        <f t="shared" si="163"/>
        <v>0.41491560224155061</v>
      </c>
      <c r="AB136" s="4">
        <f t="shared" si="163"/>
        <v>0.4189172650976104</v>
      </c>
      <c r="AC136" s="4">
        <f t="shared" si="163"/>
        <v>0.41382178295215827</v>
      </c>
      <c r="AD136" s="4">
        <f t="shared" si="163"/>
        <v>0.39196443028342992</v>
      </c>
      <c r="AE136" s="4">
        <f t="shared" si="163"/>
        <v>0.37383314234887599</v>
      </c>
      <c r="AF136" s="4">
        <f t="shared" si="163"/>
        <v>0.39526555572974048</v>
      </c>
      <c r="AG136" s="4">
        <f t="shared" si="163"/>
        <v>0.45817553297505731</v>
      </c>
      <c r="AI136" s="4">
        <f t="shared" si="164"/>
        <v>-1.4562404788353023E-3</v>
      </c>
      <c r="AJ136" s="4">
        <f t="shared" si="164"/>
        <v>1.8314681584865045E-3</v>
      </c>
      <c r="AK136" s="4">
        <f t="shared" si="164"/>
        <v>-1.2497733130123478E-3</v>
      </c>
      <c r="AL136" s="4">
        <f t="shared" si="164"/>
        <v>-1.7405292970499309E-3</v>
      </c>
      <c r="AM136" s="4">
        <f t="shared" si="164"/>
        <v>-2.4980639270243965E-3</v>
      </c>
      <c r="AN136" s="4">
        <f t="shared" si="164"/>
        <v>-1.686849795801304E-3</v>
      </c>
      <c r="AO136" s="4">
        <f t="shared" si="164"/>
        <v>3.7092427079177814E-3</v>
      </c>
      <c r="AP136" s="4">
        <f t="shared" si="164"/>
        <v>3.2249874512733645E-3</v>
      </c>
      <c r="AQ136" s="4">
        <f t="shared" si="164"/>
        <v>-1.5046022415506344E-3</v>
      </c>
      <c r="AR136" s="4">
        <f t="shared" si="164"/>
        <v>-2.1662650976104203E-3</v>
      </c>
      <c r="AS136" s="4">
        <f t="shared" si="164"/>
        <v>7.4821704784172605E-4</v>
      </c>
      <c r="AT136" s="4">
        <f t="shared" si="164"/>
        <v>2.8745697165700745E-3</v>
      </c>
      <c r="AU136" s="4">
        <f t="shared" si="164"/>
        <v>1.9308576511239961E-3</v>
      </c>
      <c r="AV136" s="4">
        <f t="shared" si="164"/>
        <v>-2.6955572974046715E-4</v>
      </c>
      <c r="AW136" s="4">
        <f t="shared" si="164"/>
        <v>-1.6055329750573333E-3</v>
      </c>
      <c r="AY136" s="2">
        <f t="shared" si="155"/>
        <v>0.36567924047872558</v>
      </c>
      <c r="AZ136" s="2">
        <f t="shared" si="155"/>
        <v>0.3679475476712904</v>
      </c>
      <c r="BA136" s="2">
        <f t="shared" si="155"/>
        <v>0.36438399964401319</v>
      </c>
      <c r="BB136" s="2">
        <f t="shared" si="155"/>
        <v>0.35942642048257351</v>
      </c>
      <c r="BC136" s="2">
        <f t="shared" si="155"/>
        <v>0.35797189806128837</v>
      </c>
      <c r="BD136" s="2">
        <f t="shared" si="155"/>
        <v>0.35529520998297048</v>
      </c>
      <c r="BE136" s="2">
        <f t="shared" si="155"/>
        <v>0.3502369828298284</v>
      </c>
      <c r="BF136" s="2">
        <f t="shared" si="155"/>
        <v>0.3542913805693364</v>
      </c>
      <c r="BG136" s="2">
        <f t="shared" si="155"/>
        <v>0.34936348743004397</v>
      </c>
      <c r="BH136" s="2">
        <f t="shared" si="155"/>
        <v>0.35036136968523929</v>
      </c>
      <c r="BI136" s="2">
        <f t="shared" si="155"/>
        <v>0.35012768032584751</v>
      </c>
      <c r="BJ136" s="2">
        <f t="shared" si="155"/>
        <v>0.34829124018812835</v>
      </c>
      <c r="BK136" s="2">
        <f t="shared" si="155"/>
        <v>0.34585913864349599</v>
      </c>
      <c r="BL136" s="2">
        <f t="shared" si="155"/>
        <v>0.35242377143301484</v>
      </c>
      <c r="BM136" s="2">
        <f t="shared" si="155"/>
        <v>0.35694622788974767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0.36422300000000002</v>
      </c>
      <c r="CF136" s="2">
        <f t="shared" si="156"/>
        <v>0.369784</v>
      </c>
      <c r="CG136" s="2">
        <f t="shared" si="156"/>
        <v>0.36313899999999999</v>
      </c>
      <c r="CH136" s="2">
        <f t="shared" si="156"/>
        <v>0.35771599999999998</v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>
        <f t="shared" si="111"/>
        <v>0.36422300000000002</v>
      </c>
      <c r="CV136" s="2">
        <f t="shared" si="112"/>
        <v>0.369784</v>
      </c>
      <c r="CW136" s="2">
        <f t="shared" si="113"/>
        <v>0.36313899999999999</v>
      </c>
      <c r="CX136" s="2">
        <f t="shared" si="114"/>
        <v>0.35771599999999998</v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0.42656490795559654</v>
      </c>
      <c r="DL136" s="2">
        <f t="shared" si="165"/>
        <v>0.42349231040843216</v>
      </c>
      <c r="DM136" s="2">
        <f t="shared" si="165"/>
        <v>0.43722754756871041</v>
      </c>
      <c r="DN136" s="2">
        <f t="shared" si="165"/>
        <v>0.43583905883940632</v>
      </c>
      <c r="DO136" s="2">
        <f t="shared" si="165"/>
        <v>0.43475836857410882</v>
      </c>
      <c r="DP136" s="2">
        <f t="shared" si="165"/>
        <v>0.43401514350064346</v>
      </c>
      <c r="DQ136" s="2">
        <f t="shared" si="165"/>
        <v>0.43913884568372802</v>
      </c>
      <c r="DR136" s="2">
        <f t="shared" si="165"/>
        <v>0.45479936477906485</v>
      </c>
      <c r="DS136" s="2">
        <f t="shared" si="165"/>
        <v>0.43770704201680677</v>
      </c>
      <c r="DT136" s="2">
        <f t="shared" si="165"/>
        <v>0.42481940000000007</v>
      </c>
      <c r="DU136" s="2">
        <f t="shared" si="165"/>
        <v>0.43588483249299725</v>
      </c>
      <c r="DV136" s="2">
        <f t="shared" si="165"/>
        <v>0.43672812941176481</v>
      </c>
      <c r="DW136" s="2">
        <f t="shared" si="165"/>
        <v>0.44053886218487398</v>
      </c>
      <c r="DX136" s="2">
        <f t="shared" si="165"/>
        <v>0.43117890140056031</v>
      </c>
      <c r="DY136" s="2">
        <f t="shared" si="165"/>
        <v>0.42148164354469064</v>
      </c>
      <c r="EA136" s="2">
        <f t="shared" si="153"/>
        <v>0.36547252244508105</v>
      </c>
      <c r="EB136" s="2">
        <f t="shared" si="153"/>
        <v>0.36770186641502967</v>
      </c>
      <c r="EC136" s="2">
        <f t="shared" si="153"/>
        <v>0.36410270177369225</v>
      </c>
      <c r="ED136" s="2">
        <f t="shared" si="153"/>
        <v>0.35917174723247225</v>
      </c>
      <c r="EE136" s="2">
        <f t="shared" si="152"/>
        <v>0.35783156539783789</v>
      </c>
      <c r="EF136" s="2">
        <f t="shared" si="152"/>
        <v>0.35518263255846916</v>
      </c>
      <c r="EG136" s="2">
        <f t="shared" si="152"/>
        <v>0.35012629580306703</v>
      </c>
      <c r="EH136" s="2">
        <f t="shared" si="152"/>
        <v>0.35414341696678669</v>
      </c>
      <c r="EI136" s="2">
        <f t="shared" si="152"/>
        <v>0.34926367270108044</v>
      </c>
      <c r="EJ136" s="2">
        <f t="shared" si="152"/>
        <v>0.35028913402018053</v>
      </c>
      <c r="EK136" s="2">
        <f t="shared" si="152"/>
        <v>0.35003961802893746</v>
      </c>
      <c r="EL136" s="2">
        <f t="shared" si="152"/>
        <v>0.34818717195318816</v>
      </c>
      <c r="EM136" s="2">
        <f t="shared" si="136"/>
        <v>0.34575252968396181</v>
      </c>
      <c r="EN136" s="2">
        <f t="shared" si="136"/>
        <v>0.352362280088935</v>
      </c>
      <c r="EO136" s="2">
        <f t="shared" si="136"/>
        <v>0.35689273063063753</v>
      </c>
      <c r="EQ136" s="2">
        <f t="shared" si="166"/>
        <v>0.36534623203100408</v>
      </c>
      <c r="ER136" s="2">
        <f t="shared" si="166"/>
        <v>0.36745311447046874</v>
      </c>
      <c r="ES136" s="2">
        <f t="shared" si="166"/>
        <v>0.36388445255060931</v>
      </c>
      <c r="ET136" s="2">
        <f t="shared" si="166"/>
        <v>0.35873170903316071</v>
      </c>
      <c r="EU136" s="2">
        <f t="shared" si="166"/>
        <v>0.35800162234792066</v>
      </c>
      <c r="EV136" s="2">
        <f t="shared" si="166"/>
        <v>0.35561038493241298</v>
      </c>
      <c r="EW136" s="2">
        <f t="shared" si="166"/>
        <v>0.35054717486094222</v>
      </c>
      <c r="EX136" s="2">
        <f t="shared" si="166"/>
        <v>0.3547174198244985</v>
      </c>
      <c r="EY136" s="2">
        <f t="shared" si="166"/>
        <v>0.34930388500483683</v>
      </c>
      <c r="EZ136" s="2">
        <f t="shared" si="166"/>
        <v>0.35014573136290283</v>
      </c>
      <c r="FA136" s="2">
        <f t="shared" si="166"/>
        <v>0.34992872829769656</v>
      </c>
      <c r="FB136" s="2">
        <f t="shared" si="166"/>
        <v>0.3482987194851026</v>
      </c>
      <c r="FC136" s="2">
        <f t="shared" si="166"/>
        <v>0.34572433103611827</v>
      </c>
      <c r="FD136" s="2">
        <f t="shared" si="166"/>
        <v>0.35123436882377235</v>
      </c>
      <c r="FE136" s="2">
        <f t="shared" si="166"/>
        <v>0.35489175270223294</v>
      </c>
      <c r="FG136" s="2">
        <f t="shared" si="167"/>
        <v>0.99657295229272536</v>
      </c>
      <c r="FH136" s="2">
        <f t="shared" si="167"/>
        <v>0.9955507315249057</v>
      </c>
      <c r="FI136" s="2">
        <f t="shared" si="167"/>
        <v>0.99612163601176207</v>
      </c>
      <c r="FJ136" s="2">
        <f t="shared" si="167"/>
        <v>0.99659403883932929</v>
      </c>
      <c r="FK136" s="2">
        <f t="shared" si="167"/>
        <v>0.99822935778878741</v>
      </c>
      <c r="FL136" s="2">
        <f t="shared" si="167"/>
        <v>0.99875679629730185</v>
      </c>
      <c r="FM136" s="2">
        <f t="shared" si="167"/>
        <v>0.99894641702076148</v>
      </c>
      <c r="FN136" s="2">
        <f t="shared" si="167"/>
        <v>0.9987918144580249</v>
      </c>
      <c r="FO136" s="2">
        <f t="shared" si="167"/>
        <v>0.99889759458726102</v>
      </c>
      <c r="FP136" s="2">
        <f t="shared" si="167"/>
        <v>0.99892727301011341</v>
      </c>
      <c r="FQ136" s="2">
        <f t="shared" si="167"/>
        <v>0.99891696055611068</v>
      </c>
      <c r="FR136" s="2">
        <f t="shared" si="167"/>
        <v>0.99887020904697554</v>
      </c>
      <c r="FS136" s="2">
        <f t="shared" si="167"/>
        <v>0.99886622862853747</v>
      </c>
      <c r="FT136" s="2">
        <f t="shared" si="167"/>
        <v>0.99886810058342235</v>
      </c>
      <c r="FU136" s="2">
        <f t="shared" si="167"/>
        <v>0.99852260736294907</v>
      </c>
      <c r="FW136" s="2">
        <f t="shared" si="157"/>
        <v>2.0971394152156233E-2</v>
      </c>
      <c r="FX136" s="2">
        <f t="shared" si="157"/>
        <v>1.0232713618052508E-2</v>
      </c>
      <c r="FY136" s="2">
        <f t="shared" si="157"/>
        <v>1.0570018180718267E-2</v>
      </c>
      <c r="FZ136" s="2">
        <f t="shared" si="157"/>
        <v>1.4663807676422924E-2</v>
      </c>
      <c r="GA136" s="2">
        <f t="shared" si="157"/>
        <v>2.424375228947008E-2</v>
      </c>
      <c r="GB136" s="2">
        <f t="shared" si="157"/>
        <v>3.4067736131251837E-2</v>
      </c>
      <c r="GC136" s="2">
        <f t="shared" si="157"/>
        <v>4.0165741089186496E-2</v>
      </c>
      <c r="GD136" s="2">
        <f t="shared" si="157"/>
        <v>4.5910122806923137E-2</v>
      </c>
      <c r="GE136" s="2">
        <f t="shared" si="157"/>
        <v>5.7551537534524598E-2</v>
      </c>
      <c r="GF136" s="2">
        <f t="shared" si="157"/>
        <v>5.3799301684321871E-2</v>
      </c>
      <c r="GG136" s="2">
        <f t="shared" si="157"/>
        <v>4.4291354741836785E-2</v>
      </c>
      <c r="GH136" s="2">
        <f t="shared" si="157"/>
        <v>3.6177064271088251E-2</v>
      </c>
      <c r="GI136" s="2">
        <f t="shared" si="157"/>
        <v>3.0394033998329868E-2</v>
      </c>
      <c r="GJ136" s="2">
        <f t="shared" si="157"/>
        <v>2.4577415312376567E-2</v>
      </c>
      <c r="GK136" s="2">
        <f t="shared" si="157"/>
        <v>2.0952717503288046E-2</v>
      </c>
      <c r="GM136" s="79">
        <f t="shared" si="158"/>
        <v>7.4157525813494644E-57</v>
      </c>
      <c r="GN136" s="79">
        <f t="shared" si="158"/>
        <v>1.9273299903618218E-72</v>
      </c>
      <c r="GO136" s="79">
        <f t="shared" si="158"/>
        <v>1.5651772458890125E-67</v>
      </c>
      <c r="GP136" s="79">
        <f t="shared" si="158"/>
        <v>6.1091854684183223E-80</v>
      </c>
      <c r="GQ136" s="79">
        <f t="shared" si="158"/>
        <v>6.0970760854171534E-134</v>
      </c>
      <c r="GR136" s="79">
        <f t="shared" si="158"/>
        <v>9.0876327570989863E-218</v>
      </c>
      <c r="GS136" s="79">
        <f t="shared" si="158"/>
        <v>1.0392826061645784E-184</v>
      </c>
      <c r="GT136" s="79">
        <f t="shared" si="158"/>
        <v>3.294658207446733E-169</v>
      </c>
      <c r="GU136" s="79">
        <f t="shared" si="158"/>
        <v>3.3216270039089736E-183</v>
      </c>
      <c r="GV136" s="79">
        <f t="shared" si="158"/>
        <v>3.3549155902021558E-185</v>
      </c>
      <c r="GW136" s="79">
        <f t="shared" si="158"/>
        <v>1.9559048649764839E-172</v>
      </c>
      <c r="GX136" s="79">
        <f t="shared" si="158"/>
        <v>5.3488841768792331E-146</v>
      </c>
      <c r="GY136" s="79">
        <f t="shared" si="158"/>
        <v>6.7731855022660844E-125</v>
      </c>
      <c r="GZ136" s="79">
        <f t="shared" si="158"/>
        <v>7.9644941810862174E-138</v>
      </c>
      <c r="HA136" s="79">
        <f t="shared" si="158"/>
        <v>9.3226432407996063E-154</v>
      </c>
      <c r="HC136" s="79">
        <f t="shared" si="154"/>
        <v>4.8900872142084416E-12</v>
      </c>
      <c r="HD136" s="79">
        <f t="shared" si="154"/>
        <v>1.0723421868443407E-14</v>
      </c>
      <c r="HE136" s="79">
        <f t="shared" si="154"/>
        <v>1.2681390065428675E-15</v>
      </c>
      <c r="HF136" s="79">
        <f t="shared" si="154"/>
        <v>2.246562247603215E-23</v>
      </c>
      <c r="HG136" s="79">
        <f t="shared" si="154"/>
        <v>6.7437107461893347E-49</v>
      </c>
      <c r="HH136" s="79">
        <f t="shared" si="154"/>
        <v>4.448236370926887E-80</v>
      </c>
      <c r="HI136" s="79">
        <f t="shared" si="154"/>
        <v>5.432430890711199E-73</v>
      </c>
      <c r="HJ136" s="79">
        <f t="shared" si="154"/>
        <v>3.4004706492016479E-76</v>
      </c>
      <c r="HK136" s="79">
        <f t="shared" si="154"/>
        <v>8.1822996223877608E-70</v>
      </c>
      <c r="HL136" s="79">
        <f t="shared" si="162"/>
        <v>3.3100139188865982E-74</v>
      </c>
      <c r="HM136" s="79">
        <f t="shared" si="162"/>
        <v>4.4026990481058314E-64</v>
      </c>
      <c r="HN136" s="79">
        <f t="shared" si="162"/>
        <v>1.7643057054156283E-43</v>
      </c>
      <c r="HO136" s="79">
        <f t="shared" si="162"/>
        <v>1.563459556226907E-44</v>
      </c>
      <c r="HP136" s="79">
        <f t="shared" si="162"/>
        <v>8.4494920079962489E-50</v>
      </c>
      <c r="HQ136" s="79">
        <f t="shared" si="162"/>
        <v>9.8224555871149212E-55</v>
      </c>
      <c r="HS136" s="79">
        <f t="shared" si="159"/>
        <v>1.5782201342946765E-3</v>
      </c>
      <c r="HT136" s="79">
        <f t="shared" si="159"/>
        <v>6.6881913043677487E-5</v>
      </c>
      <c r="HU136" s="79">
        <f t="shared" si="159"/>
        <v>2.9207342762495257E-5</v>
      </c>
      <c r="HV136" s="79">
        <f t="shared" si="159"/>
        <v>1.5540877264331201E-4</v>
      </c>
      <c r="HW136" s="79">
        <f t="shared" si="159"/>
        <v>1.6887712667410321E-2</v>
      </c>
      <c r="HX136" s="79">
        <f t="shared" si="159"/>
        <v>0.10991395409377429</v>
      </c>
      <c r="HY136" s="79">
        <f t="shared" si="159"/>
        <v>0.22987394597807961</v>
      </c>
      <c r="HZ136" s="79">
        <f t="shared" si="159"/>
        <v>0.27477124779211187</v>
      </c>
      <c r="IA136" s="79">
        <f t="shared" si="159"/>
        <v>0.47010242753478559</v>
      </c>
      <c r="IB136" s="79">
        <f t="shared" si="159"/>
        <v>0.47291768714039456</v>
      </c>
      <c r="IC136" s="79">
        <f t="shared" si="159"/>
        <v>0.32401395492331247</v>
      </c>
      <c r="ID136" s="79">
        <f t="shared" si="159"/>
        <v>0.17243809598821327</v>
      </c>
      <c r="IE136" s="79">
        <f t="shared" si="159"/>
        <v>8.9098666634369217E-2</v>
      </c>
      <c r="IF136" s="79">
        <f t="shared" si="159"/>
        <v>7.8344755435448665E-2</v>
      </c>
      <c r="IG136" s="79">
        <f t="shared" si="159"/>
        <v>0.12018547105648882</v>
      </c>
      <c r="II136" s="79">
        <f t="shared" si="160"/>
        <v>1.1955592116973552E-26</v>
      </c>
      <c r="IJ136" s="79">
        <f t="shared" si="160"/>
        <v>1.4460780223859367E-40</v>
      </c>
      <c r="IK136" s="79">
        <f t="shared" si="160"/>
        <v>6.4603409662502144E-46</v>
      </c>
      <c r="IL136" s="79">
        <f t="shared" si="160"/>
        <v>3.1638685134608729E-50</v>
      </c>
      <c r="IM136" s="79">
        <f t="shared" si="160"/>
        <v>4.816577449641259E-35</v>
      </c>
      <c r="IN136" s="79">
        <f t="shared" si="160"/>
        <v>5.6034782483896496E-30</v>
      </c>
      <c r="IO136" s="79">
        <f t="shared" si="160"/>
        <v>6.768994328646663E-26</v>
      </c>
      <c r="IP136" s="79">
        <f t="shared" si="160"/>
        <v>7.9061009396894438E-25</v>
      </c>
      <c r="IQ136" s="79">
        <f t="shared" si="160"/>
        <v>1.9974115341034153E-22</v>
      </c>
      <c r="IR136" s="79">
        <f t="shared" si="160"/>
        <v>1.3254836375004943E-23</v>
      </c>
      <c r="IS136" s="79">
        <f t="shared" si="160"/>
        <v>1.3582324984594008E-23</v>
      </c>
      <c r="IT136" s="79">
        <f t="shared" si="160"/>
        <v>8.0859560062497802E-28</v>
      </c>
      <c r="IU136" s="79">
        <f t="shared" si="160"/>
        <v>5.0485434859782978E-28</v>
      </c>
      <c r="IV136" s="79">
        <f t="shared" si="160"/>
        <v>1.2517195749980236E-19</v>
      </c>
      <c r="IW136" s="79">
        <f t="shared" si="160"/>
        <v>8.4358871613282703E-12</v>
      </c>
      <c r="IY136" s="79">
        <f t="shared" si="161"/>
        <v>1.5782201391847637E-3</v>
      </c>
      <c r="IZ136" s="79">
        <f t="shared" si="161"/>
        <v>6.6881913054400911E-5</v>
      </c>
      <c r="JA136" s="79">
        <f t="shared" si="161"/>
        <v>2.9207342763763397E-5</v>
      </c>
      <c r="JB136" s="79">
        <f t="shared" si="161"/>
        <v>1.5540877264331201E-4</v>
      </c>
      <c r="JC136" s="79">
        <f t="shared" si="161"/>
        <v>1.6887712667410321E-2</v>
      </c>
      <c r="JD136" s="79">
        <f t="shared" si="161"/>
        <v>0.10991395409377429</v>
      </c>
      <c r="JE136" s="79">
        <f t="shared" si="161"/>
        <v>0.22987394597807961</v>
      </c>
      <c r="JF136" s="79">
        <f t="shared" si="161"/>
        <v>0.27477124779211187</v>
      </c>
      <c r="JG136" s="79">
        <f t="shared" si="161"/>
        <v>0.47010242753478559</v>
      </c>
      <c r="JH136" s="79">
        <f t="shared" si="161"/>
        <v>0.47291768714039456</v>
      </c>
      <c r="JI136" s="79">
        <f t="shared" si="161"/>
        <v>0.32401395492331247</v>
      </c>
      <c r="JJ136" s="79">
        <f t="shared" si="161"/>
        <v>0.17243809598821327</v>
      </c>
      <c r="JK136" s="79">
        <f t="shared" si="161"/>
        <v>8.9098666634369217E-2</v>
      </c>
      <c r="JL136" s="79">
        <f t="shared" si="161"/>
        <v>7.8344755435448665E-2</v>
      </c>
      <c r="JM136" s="79">
        <f t="shared" si="161"/>
        <v>0.12018547106492471</v>
      </c>
    </row>
    <row r="137" spans="2:273" x14ac:dyDescent="0.25">
      <c r="B137" s="2">
        <v>110</v>
      </c>
      <c r="C137" s="37">
        <v>0.36360599999999998</v>
      </c>
      <c r="D137" s="37">
        <v>0.36879699999999999</v>
      </c>
      <c r="E137" s="37">
        <v>0.36199700000000001</v>
      </c>
      <c r="F137" s="37">
        <v>0.35860500000000001</v>
      </c>
      <c r="G137" s="37">
        <v>0.359981</v>
      </c>
      <c r="H137" s="37">
        <v>0.37949100000000002</v>
      </c>
      <c r="I137" s="37">
        <v>0.39641100000000001</v>
      </c>
      <c r="J137" s="37">
        <v>0.401395</v>
      </c>
      <c r="K137" s="37">
        <v>0.41336299999999998</v>
      </c>
      <c r="L137" s="37">
        <v>0.41469699999999998</v>
      </c>
      <c r="M137" s="37">
        <v>0.42354700000000001</v>
      </c>
      <c r="N137" s="37">
        <v>0.40709800000000002</v>
      </c>
      <c r="O137" s="37">
        <v>0.38491799999999998</v>
      </c>
      <c r="P137" s="37">
        <v>0.40891300000000003</v>
      </c>
      <c r="Q137" s="37">
        <v>0.48079899999999998</v>
      </c>
      <c r="S137" s="4">
        <f t="shared" si="163"/>
        <v>0.36524875819549035</v>
      </c>
      <c r="T137" s="4">
        <f t="shared" si="163"/>
        <v>0.36769180301853438</v>
      </c>
      <c r="U137" s="4">
        <f t="shared" si="163"/>
        <v>0.36413069381052415</v>
      </c>
      <c r="V137" s="4">
        <f t="shared" si="163"/>
        <v>0.35912610303445153</v>
      </c>
      <c r="W137" s="4">
        <f t="shared" si="163"/>
        <v>0.36263097438122949</v>
      </c>
      <c r="X137" s="4">
        <f t="shared" si="163"/>
        <v>0.37807754168982083</v>
      </c>
      <c r="Y137" s="4">
        <f t="shared" si="163"/>
        <v>0.39065528828784402</v>
      </c>
      <c r="Z137" s="4">
        <f t="shared" si="163"/>
        <v>0.4004185487766565</v>
      </c>
      <c r="AA137" s="4">
        <f t="shared" si="163"/>
        <v>0.4123864975670356</v>
      </c>
      <c r="AB137" s="4">
        <f t="shared" si="163"/>
        <v>0.41593056310570675</v>
      </c>
      <c r="AC137" s="4">
        <f t="shared" si="163"/>
        <v>0.42254282339304122</v>
      </c>
      <c r="AD137" s="4">
        <f t="shared" si="163"/>
        <v>0.40521217509754259</v>
      </c>
      <c r="AE137" s="4">
        <f t="shared" si="163"/>
        <v>0.38509504112025261</v>
      </c>
      <c r="AF137" s="4">
        <f t="shared" si="163"/>
        <v>0.41091281984414768</v>
      </c>
      <c r="AG137" s="4">
        <f t="shared" si="163"/>
        <v>0.48193561175113542</v>
      </c>
      <c r="AI137" s="4">
        <f t="shared" si="164"/>
        <v>-1.6427581954903681E-3</v>
      </c>
      <c r="AJ137" s="4">
        <f t="shared" si="164"/>
        <v>1.105196981465606E-3</v>
      </c>
      <c r="AK137" s="4">
        <f t="shared" si="164"/>
        <v>-2.1336938105241399E-3</v>
      </c>
      <c r="AL137" s="4">
        <f t="shared" si="164"/>
        <v>-5.2110303445151995E-4</v>
      </c>
      <c r="AM137" s="4">
        <f t="shared" si="164"/>
        <v>-2.6499743812294918E-3</v>
      </c>
      <c r="AN137" s="4">
        <f t="shared" si="164"/>
        <v>1.4134583101791942E-3</v>
      </c>
      <c r="AO137" s="4">
        <f t="shared" si="164"/>
        <v>5.7557117121559975E-3</v>
      </c>
      <c r="AP137" s="4">
        <f t="shared" si="164"/>
        <v>9.7645122334349965E-4</v>
      </c>
      <c r="AQ137" s="4">
        <f t="shared" si="164"/>
        <v>9.7650243296437678E-4</v>
      </c>
      <c r="AR137" s="4">
        <f t="shared" si="164"/>
        <v>-1.2335631057067697E-3</v>
      </c>
      <c r="AS137" s="4">
        <f t="shared" si="164"/>
        <v>1.0041766069587843E-3</v>
      </c>
      <c r="AT137" s="4">
        <f t="shared" si="164"/>
        <v>1.8858249024574225E-3</v>
      </c>
      <c r="AU137" s="4">
        <f t="shared" si="164"/>
        <v>-1.7704112025263008E-4</v>
      </c>
      <c r="AV137" s="4">
        <f t="shared" si="164"/>
        <v>-1.9998198441476545E-3</v>
      </c>
      <c r="AW137" s="4">
        <f t="shared" si="164"/>
        <v>-1.1366117511354412E-3</v>
      </c>
      <c r="AY137" s="2">
        <f t="shared" si="155"/>
        <v>0.36524875819548686</v>
      </c>
      <c r="AZ137" s="2">
        <f t="shared" si="155"/>
        <v>0.36768089171950957</v>
      </c>
      <c r="BA137" s="2">
        <f t="shared" si="155"/>
        <v>0.36411916328818705</v>
      </c>
      <c r="BB137" s="2">
        <f t="shared" si="155"/>
        <v>0.35905234229648414</v>
      </c>
      <c r="BC137" s="2">
        <f t="shared" si="155"/>
        <v>0.35765107691154446</v>
      </c>
      <c r="BD137" s="2">
        <f t="shared" si="155"/>
        <v>0.35494962297159227</v>
      </c>
      <c r="BE137" s="2">
        <f t="shared" si="155"/>
        <v>0.34992877011359341</v>
      </c>
      <c r="BF137" s="2">
        <f t="shared" si="155"/>
        <v>0.35387410274614339</v>
      </c>
      <c r="BG137" s="2">
        <f t="shared" si="155"/>
        <v>0.34915552115269488</v>
      </c>
      <c r="BH137" s="2">
        <f t="shared" si="155"/>
        <v>0.35011866872177605</v>
      </c>
      <c r="BI137" s="2">
        <f t="shared" si="155"/>
        <v>0.34986288362134671</v>
      </c>
      <c r="BJ137" s="2">
        <f t="shared" si="155"/>
        <v>0.34793948673503144</v>
      </c>
      <c r="BK137" s="2">
        <f t="shared" si="155"/>
        <v>0.34559310019162182</v>
      </c>
      <c r="BL137" s="2">
        <f t="shared" si="155"/>
        <v>0.35235247739974718</v>
      </c>
      <c r="BM137" s="2">
        <f t="shared" si="155"/>
        <v>0.35675456404662509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0.36360599999999998</v>
      </c>
      <c r="CF137" s="2">
        <f t="shared" si="156"/>
        <v>0.36879699999999999</v>
      </c>
      <c r="CG137" s="2">
        <f t="shared" si="156"/>
        <v>0.36199700000000001</v>
      </c>
      <c r="CH137" s="2">
        <f t="shared" si="156"/>
        <v>0.35860500000000001</v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>
        <f t="shared" si="111"/>
        <v>0.36360599999999998</v>
      </c>
      <c r="CV137" s="2">
        <f t="shared" si="112"/>
        <v>0.36879699999999999</v>
      </c>
      <c r="CW137" s="2">
        <f t="shared" si="113"/>
        <v>0.36199700000000001</v>
      </c>
      <c r="CX137" s="2">
        <f t="shared" si="114"/>
        <v>0.35860500000000001</v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0.42701033464384819</v>
      </c>
      <c r="DL137" s="2">
        <f t="shared" si="165"/>
        <v>0.4238972345191041</v>
      </c>
      <c r="DM137" s="2">
        <f t="shared" si="165"/>
        <v>0.4378158789992953</v>
      </c>
      <c r="DN137" s="2">
        <f t="shared" si="165"/>
        <v>0.43647321309041848</v>
      </c>
      <c r="DO137" s="2">
        <f t="shared" si="165"/>
        <v>0.43528704643527205</v>
      </c>
      <c r="DP137" s="2">
        <f t="shared" si="165"/>
        <v>0.43457738095238091</v>
      </c>
      <c r="DQ137" s="2">
        <f t="shared" si="165"/>
        <v>0.43976937310924369</v>
      </c>
      <c r="DR137" s="2">
        <f t="shared" si="165"/>
        <v>0.45555153968253975</v>
      </c>
      <c r="DS137" s="2">
        <f t="shared" si="165"/>
        <v>0.43837010924369751</v>
      </c>
      <c r="DT137" s="2">
        <f t="shared" si="165"/>
        <v>0.42528465714285718</v>
      </c>
      <c r="DU137" s="2">
        <f t="shared" si="165"/>
        <v>0.43641705210084036</v>
      </c>
      <c r="DV137" s="2">
        <f t="shared" si="165"/>
        <v>0.43737879075630259</v>
      </c>
      <c r="DW137" s="2">
        <f t="shared" si="165"/>
        <v>0.44124828739495803</v>
      </c>
      <c r="DX137" s="2">
        <f t="shared" si="165"/>
        <v>0.4318718226890757</v>
      </c>
      <c r="DY137" s="2">
        <f t="shared" si="165"/>
        <v>0.42214019618029036</v>
      </c>
      <c r="EA137" s="2">
        <f t="shared" si="153"/>
        <v>0.36505620971483133</v>
      </c>
      <c r="EB137" s="2">
        <f t="shared" si="153"/>
        <v>0.36745436530839842</v>
      </c>
      <c r="EC137" s="2">
        <f t="shared" si="153"/>
        <v>0.36385973052575887</v>
      </c>
      <c r="ED137" s="2">
        <f t="shared" si="153"/>
        <v>0.3588163966789667</v>
      </c>
      <c r="EE137" s="2">
        <f t="shared" si="152"/>
        <v>0.35751979044718363</v>
      </c>
      <c r="EF137" s="2">
        <f t="shared" si="152"/>
        <v>0.35484176257973066</v>
      </c>
      <c r="EG137" s="2">
        <f t="shared" si="152"/>
        <v>0.3498215270379339</v>
      </c>
      <c r="EH137" s="2">
        <f t="shared" si="152"/>
        <v>0.35372952941176466</v>
      </c>
      <c r="EI137" s="2">
        <f t="shared" si="152"/>
        <v>0.34906287447779111</v>
      </c>
      <c r="EJ137" s="2">
        <f t="shared" si="152"/>
        <v>0.35005369895556732</v>
      </c>
      <c r="EK137" s="2">
        <f t="shared" si="152"/>
        <v>0.34978313405159017</v>
      </c>
      <c r="EL137" s="2">
        <f t="shared" si="152"/>
        <v>0.34784192723970953</v>
      </c>
      <c r="EM137" s="2">
        <f t="shared" si="136"/>
        <v>0.34549499675100914</v>
      </c>
      <c r="EN137" s="2">
        <f t="shared" si="136"/>
        <v>0.35230592823123108</v>
      </c>
      <c r="EO137" s="2">
        <f t="shared" si="136"/>
        <v>0.35671452177100127</v>
      </c>
      <c r="EQ137" s="2">
        <f t="shared" si="166"/>
        <v>0.36500619137944867</v>
      </c>
      <c r="ER137" s="2">
        <f t="shared" si="166"/>
        <v>0.36722275486367351</v>
      </c>
      <c r="ES137" s="2">
        <f t="shared" si="166"/>
        <v>0.36366560619485505</v>
      </c>
      <c r="ET137" s="2">
        <f t="shared" si="166"/>
        <v>0.3584831839904169</v>
      </c>
      <c r="EU137" s="2">
        <f t="shared" si="166"/>
        <v>0.35773414516180002</v>
      </c>
      <c r="EV137" s="2">
        <f t="shared" si="166"/>
        <v>0.35531031029040105</v>
      </c>
      <c r="EW137" s="2">
        <f t="shared" si="166"/>
        <v>0.35029578398318095</v>
      </c>
      <c r="EX137" s="2">
        <f t="shared" si="166"/>
        <v>0.35437533109370128</v>
      </c>
      <c r="EY137" s="2">
        <f t="shared" si="166"/>
        <v>0.3491082563202586</v>
      </c>
      <c r="EZ137" s="2">
        <f t="shared" si="166"/>
        <v>0.34990649759653597</v>
      </c>
      <c r="FA137" s="2">
        <f t="shared" si="166"/>
        <v>0.34966256020947672</v>
      </c>
      <c r="FB137" s="2">
        <f t="shared" si="166"/>
        <v>0.34797583232997586</v>
      </c>
      <c r="FC137" s="2">
        <f t="shared" si="166"/>
        <v>0.3454674163456104</v>
      </c>
      <c r="FD137" s="2">
        <f t="shared" si="166"/>
        <v>0.35098193925301657</v>
      </c>
      <c r="FE137" s="2">
        <f t="shared" si="166"/>
        <v>0.35461560645943269</v>
      </c>
      <c r="FG137" s="2">
        <f t="shared" si="167"/>
        <v>0.99687355258548271</v>
      </c>
      <c r="FH137" s="2">
        <f t="shared" si="167"/>
        <v>0.99594062973120301</v>
      </c>
      <c r="FI137" s="2">
        <f t="shared" si="167"/>
        <v>0.99646168253880085</v>
      </c>
      <c r="FJ137" s="2">
        <f t="shared" si="167"/>
        <v>0.99689279531212949</v>
      </c>
      <c r="FK137" s="2">
        <f t="shared" si="167"/>
        <v>0.99838490348304099</v>
      </c>
      <c r="FL137" s="2">
        <f t="shared" si="167"/>
        <v>0.99886606070774997</v>
      </c>
      <c r="FM137" s="2">
        <f t="shared" si="167"/>
        <v>0.99903903181729259</v>
      </c>
      <c r="FN137" s="2">
        <f t="shared" si="167"/>
        <v>0.99889800453967881</v>
      </c>
      <c r="FO137" s="2">
        <f t="shared" si="167"/>
        <v>0.99899449678067975</v>
      </c>
      <c r="FP137" s="2">
        <f t="shared" si="167"/>
        <v>0.999021569005069</v>
      </c>
      <c r="FQ137" s="2">
        <f t="shared" si="167"/>
        <v>0.99901216215099242</v>
      </c>
      <c r="FR137" s="2">
        <f t="shared" si="167"/>
        <v>0.99896951596487937</v>
      </c>
      <c r="FS137" s="2">
        <f t="shared" si="167"/>
        <v>0.99896588505699058</v>
      </c>
      <c r="FT137" s="2">
        <f t="shared" si="167"/>
        <v>0.99896759264053392</v>
      </c>
      <c r="FU137" s="2">
        <f t="shared" si="167"/>
        <v>0.99865242672385945</v>
      </c>
      <c r="FW137" s="2">
        <f t="shared" si="157"/>
        <v>2.2948245651816138E-2</v>
      </c>
      <c r="FX137" s="2">
        <f t="shared" si="157"/>
        <v>1.1208881583356149E-2</v>
      </c>
      <c r="FY137" s="2">
        <f t="shared" si="157"/>
        <v>1.1577987510876657E-2</v>
      </c>
      <c r="FZ137" s="2">
        <f t="shared" si="157"/>
        <v>1.6055830600567242E-2</v>
      </c>
      <c r="GA137" s="2">
        <f t="shared" si="157"/>
        <v>2.6520714000738826E-2</v>
      </c>
      <c r="GB137" s="2">
        <f t="shared" si="157"/>
        <v>3.7232155444857674E-2</v>
      </c>
      <c r="GC137" s="2">
        <f t="shared" si="157"/>
        <v>4.387085458710175E-2</v>
      </c>
      <c r="GD137" s="2">
        <f t="shared" si="157"/>
        <v>5.0117462070607202E-2</v>
      </c>
      <c r="GE137" s="2">
        <f t="shared" si="157"/>
        <v>6.2755557801560072E-2</v>
      </c>
      <c r="GF137" s="2">
        <f t="shared" si="157"/>
        <v>5.8685158322354519E-2</v>
      </c>
      <c r="GG137" s="2">
        <f t="shared" si="157"/>
        <v>4.8357864343552728E-2</v>
      </c>
      <c r="GH137" s="2">
        <f t="shared" si="157"/>
        <v>3.9529392816877902E-2</v>
      </c>
      <c r="GI137" s="2">
        <f t="shared" si="157"/>
        <v>3.3228956257540465E-2</v>
      </c>
      <c r="GJ137" s="2">
        <f t="shared" si="157"/>
        <v>2.6884851060209856E-2</v>
      </c>
      <c r="GK137" s="2">
        <f t="shared" si="157"/>
        <v>2.2927849693784759E-2</v>
      </c>
      <c r="GM137" s="79">
        <f t="shared" si="158"/>
        <v>1.0238056399512166E-59</v>
      </c>
      <c r="GN137" s="79">
        <f t="shared" si="158"/>
        <v>3.1158022883431644E-76</v>
      </c>
      <c r="GO137" s="79">
        <f t="shared" si="158"/>
        <v>7.3650752755797964E-71</v>
      </c>
      <c r="GP137" s="79">
        <f t="shared" si="158"/>
        <v>1.4238043261998671E-83</v>
      </c>
      <c r="GQ137" s="79">
        <f t="shared" si="158"/>
        <v>2.8011711506901427E-139</v>
      </c>
      <c r="GR137" s="79">
        <f t="shared" si="158"/>
        <v>7.1750037038547883E-226</v>
      </c>
      <c r="GS137" s="79">
        <f t="shared" si="158"/>
        <v>2.2853645594041402E-191</v>
      </c>
      <c r="GT137" s="79">
        <f t="shared" si="158"/>
        <v>2.1682323920357338E-175</v>
      </c>
      <c r="GU137" s="79">
        <f t="shared" si="158"/>
        <v>8.5061142018505738E-190</v>
      </c>
      <c r="GV137" s="79">
        <f t="shared" si="158"/>
        <v>7.9050508145301233E-192</v>
      </c>
      <c r="GW137" s="79">
        <f t="shared" si="158"/>
        <v>1.1249804478089527E-178</v>
      </c>
      <c r="GX137" s="79">
        <f t="shared" si="158"/>
        <v>2.3594127834200193E-151</v>
      </c>
      <c r="GY137" s="79">
        <f t="shared" si="158"/>
        <v>1.8051320334264918E-129</v>
      </c>
      <c r="GZ137" s="79">
        <f t="shared" si="158"/>
        <v>7.0128579584885194E-143</v>
      </c>
      <c r="HA137" s="79">
        <f t="shared" si="158"/>
        <v>2.5257188723154754E-159</v>
      </c>
      <c r="HC137" s="79">
        <f t="shared" si="154"/>
        <v>2.0489043024563249E-13</v>
      </c>
      <c r="HD137" s="79">
        <f t="shared" si="154"/>
        <v>1.5114037023955135E-16</v>
      </c>
      <c r="HE137" s="79">
        <f t="shared" si="154"/>
        <v>2.489084732592094E-17</v>
      </c>
      <c r="HF137" s="79">
        <f t="shared" si="154"/>
        <v>1.6621675728403523E-25</v>
      </c>
      <c r="HG137" s="79">
        <f t="shared" si="154"/>
        <v>1.8816521687185101E-52</v>
      </c>
      <c r="HH137" s="79">
        <f t="shared" si="154"/>
        <v>2.9517123110336134E-85</v>
      </c>
      <c r="HI137" s="79">
        <f t="shared" si="154"/>
        <v>1.7965896055457207E-77</v>
      </c>
      <c r="HJ137" s="79">
        <f t="shared" si="154"/>
        <v>5.8920551703439628E-81</v>
      </c>
      <c r="HK137" s="79">
        <f t="shared" si="154"/>
        <v>5.7288537197420339E-74</v>
      </c>
      <c r="HL137" s="79">
        <f t="shared" si="162"/>
        <v>1.4743680899782229E-78</v>
      </c>
      <c r="HM137" s="79">
        <f t="shared" si="162"/>
        <v>6.2617423044511844E-68</v>
      </c>
      <c r="HN137" s="79">
        <f t="shared" si="162"/>
        <v>3.7757137079021242E-46</v>
      </c>
      <c r="HO137" s="79">
        <f t="shared" si="162"/>
        <v>2.165194062301509E-47</v>
      </c>
      <c r="HP137" s="79">
        <f t="shared" si="162"/>
        <v>4.6042405331864447E-53</v>
      </c>
      <c r="HQ137" s="79">
        <f t="shared" si="162"/>
        <v>3.321414653041783E-58</v>
      </c>
      <c r="HS137" s="79">
        <f t="shared" si="159"/>
        <v>3.0000252544948461E-3</v>
      </c>
      <c r="HT137" s="79">
        <f t="shared" si="159"/>
        <v>1.5339955720296931E-4</v>
      </c>
      <c r="HU137" s="79">
        <f t="shared" si="159"/>
        <v>7.4029851044483047E-5</v>
      </c>
      <c r="HV137" s="79">
        <f t="shared" si="159"/>
        <v>4.0402216681457526E-4</v>
      </c>
      <c r="HW137" s="79">
        <f t="shared" si="159"/>
        <v>3.0918187728952551E-2</v>
      </c>
      <c r="HX137" s="79">
        <f t="shared" si="159"/>
        <v>0.17166213517993845</v>
      </c>
      <c r="HY137" s="79">
        <f t="shared" si="159"/>
        <v>0.32136288706347982</v>
      </c>
      <c r="HZ137" s="79">
        <f t="shared" si="159"/>
        <v>0.37332677853235685</v>
      </c>
      <c r="IA137" s="79">
        <f t="shared" si="159"/>
        <v>0.53009427546103494</v>
      </c>
      <c r="IB137" s="79">
        <f t="shared" si="159"/>
        <v>0.53120620649093719</v>
      </c>
      <c r="IC137" s="79">
        <f t="shared" si="159"/>
        <v>0.41929588926444034</v>
      </c>
      <c r="ID137" s="79">
        <f t="shared" si="159"/>
        <v>0.25255252218293894</v>
      </c>
      <c r="IE137" s="79">
        <f t="shared" si="159"/>
        <v>0.13811469412793156</v>
      </c>
      <c r="IF137" s="79">
        <f t="shared" si="159"/>
        <v>0.11579792804402138</v>
      </c>
      <c r="IG137" s="79">
        <f t="shared" si="159"/>
        <v>0.15832785578718578</v>
      </c>
      <c r="II137" s="79">
        <f t="shared" si="160"/>
        <v>1.8277344551880472E-25</v>
      </c>
      <c r="IJ137" s="79">
        <f t="shared" si="160"/>
        <v>5.1177673960567286E-39</v>
      </c>
      <c r="IK137" s="79">
        <f t="shared" si="160"/>
        <v>3.8372515089056237E-44</v>
      </c>
      <c r="IL137" s="79">
        <f t="shared" si="160"/>
        <v>3.9625124394308864E-48</v>
      </c>
      <c r="IM137" s="79">
        <f t="shared" si="160"/>
        <v>2.1101773456774928E-33</v>
      </c>
      <c r="IN137" s="79">
        <f t="shared" si="160"/>
        <v>1.9335070498897409E-28</v>
      </c>
      <c r="IO137" s="79">
        <f t="shared" si="160"/>
        <v>1.6536844136358664E-24</v>
      </c>
      <c r="IP137" s="79">
        <f t="shared" si="160"/>
        <v>1.9300019372138011E-23</v>
      </c>
      <c r="IQ137" s="79">
        <f t="shared" si="160"/>
        <v>4.4686020988577315E-21</v>
      </c>
      <c r="IR137" s="79">
        <f t="shared" si="160"/>
        <v>3.2565257668069935E-22</v>
      </c>
      <c r="IS137" s="79">
        <f t="shared" si="160"/>
        <v>2.701245300586314E-22</v>
      </c>
      <c r="IT137" s="79">
        <f t="shared" si="160"/>
        <v>2.2689749362935432E-26</v>
      </c>
      <c r="IU137" s="79">
        <f t="shared" si="160"/>
        <v>1.2234079101927173E-26</v>
      </c>
      <c r="IV137" s="79">
        <f t="shared" si="160"/>
        <v>9.7708016770043997E-19</v>
      </c>
      <c r="IW137" s="79">
        <f t="shared" si="160"/>
        <v>2.6058096159917659E-11</v>
      </c>
      <c r="IY137" s="79">
        <f t="shared" si="161"/>
        <v>3.0000252546997365E-3</v>
      </c>
      <c r="IZ137" s="79">
        <f t="shared" si="161"/>
        <v>1.5339955720312045E-4</v>
      </c>
      <c r="JA137" s="79">
        <f t="shared" si="161"/>
        <v>7.4029851044507943E-5</v>
      </c>
      <c r="JB137" s="79">
        <f t="shared" si="161"/>
        <v>4.0402216681457526E-4</v>
      </c>
      <c r="JC137" s="79">
        <f t="shared" si="161"/>
        <v>3.0918187728952551E-2</v>
      </c>
      <c r="JD137" s="79">
        <f t="shared" si="161"/>
        <v>0.17166213517993845</v>
      </c>
      <c r="JE137" s="79">
        <f t="shared" si="161"/>
        <v>0.32136288706347982</v>
      </c>
      <c r="JF137" s="79">
        <f t="shared" si="161"/>
        <v>0.37332677853235685</v>
      </c>
      <c r="JG137" s="79">
        <f t="shared" si="161"/>
        <v>0.53009427546103494</v>
      </c>
      <c r="JH137" s="79">
        <f t="shared" si="161"/>
        <v>0.53120620649093719</v>
      </c>
      <c r="JI137" s="79">
        <f t="shared" si="161"/>
        <v>0.41929588926444034</v>
      </c>
      <c r="JJ137" s="79">
        <f t="shared" si="161"/>
        <v>0.25255252218293894</v>
      </c>
      <c r="JK137" s="79">
        <f t="shared" si="161"/>
        <v>0.13811469412793156</v>
      </c>
      <c r="JL137" s="79">
        <f t="shared" si="161"/>
        <v>0.11579792804402138</v>
      </c>
      <c r="JM137" s="79">
        <f t="shared" si="161"/>
        <v>0.15832785581324388</v>
      </c>
    </row>
    <row r="138" spans="2:273" x14ac:dyDescent="0.25">
      <c r="B138" s="2">
        <v>111</v>
      </c>
      <c r="C138" s="37">
        <v>0.36653000000000002</v>
      </c>
      <c r="D138" s="37">
        <v>0.36462600000000001</v>
      </c>
      <c r="E138" s="37">
        <v>0.36424200000000001</v>
      </c>
      <c r="F138" s="37">
        <v>0.36128399999999999</v>
      </c>
      <c r="G138" s="37">
        <v>0.36638700000000002</v>
      </c>
      <c r="H138" s="37">
        <v>0.38417499999999999</v>
      </c>
      <c r="I138" s="37">
        <v>0.39816200000000002</v>
      </c>
      <c r="J138" s="37">
        <v>0.40222799999999997</v>
      </c>
      <c r="K138" s="37">
        <v>0.40106700000000001</v>
      </c>
      <c r="L138" s="37">
        <v>0.40474599999999999</v>
      </c>
      <c r="M138" s="37">
        <v>0.42205900000000002</v>
      </c>
      <c r="N138" s="37">
        <v>0.42011700000000002</v>
      </c>
      <c r="O138" s="37">
        <v>0.39967900000000001</v>
      </c>
      <c r="P138" s="37">
        <v>0.42774299999999998</v>
      </c>
      <c r="Q138" s="37">
        <v>0.51260099999999997</v>
      </c>
      <c r="S138" s="4">
        <f t="shared" si="163"/>
        <v>0.36481971567585508</v>
      </c>
      <c r="T138" s="4">
        <f t="shared" si="163"/>
        <v>0.36743861972783404</v>
      </c>
      <c r="U138" s="4">
        <f t="shared" si="163"/>
        <v>0.36388259129207334</v>
      </c>
      <c r="V138" s="4">
        <f t="shared" si="163"/>
        <v>0.35885018302244048</v>
      </c>
      <c r="W138" s="4">
        <f t="shared" si="163"/>
        <v>0.36531222560294996</v>
      </c>
      <c r="X138" s="4">
        <f t="shared" si="163"/>
        <v>0.38510908487062162</v>
      </c>
      <c r="Y138" s="4">
        <f t="shared" si="163"/>
        <v>0.3962780638410342</v>
      </c>
      <c r="Z138" s="4">
        <f t="shared" si="163"/>
        <v>0.40419798319806899</v>
      </c>
      <c r="AA138" s="4">
        <f t="shared" si="163"/>
        <v>0.40177664664762558</v>
      </c>
      <c r="AB138" s="4">
        <f t="shared" si="163"/>
        <v>0.40451951208789078</v>
      </c>
      <c r="AC138" s="4">
        <f t="shared" si="163"/>
        <v>0.42493917829812222</v>
      </c>
      <c r="AD138" s="4">
        <f t="shared" si="163"/>
        <v>0.41744513705554226</v>
      </c>
      <c r="AE138" s="4">
        <f t="shared" si="163"/>
        <v>0.39820021375269143</v>
      </c>
      <c r="AF138" s="4">
        <f t="shared" si="163"/>
        <v>0.42936854682354841</v>
      </c>
      <c r="AG138" s="4">
        <f t="shared" si="163"/>
        <v>0.50818464046344702</v>
      </c>
      <c r="AI138" s="4">
        <f t="shared" si="164"/>
        <v>1.7102843241449395E-3</v>
      </c>
      <c r="AJ138" s="4">
        <f t="shared" si="164"/>
        <v>-2.8126197278340315E-3</v>
      </c>
      <c r="AK138" s="4">
        <f t="shared" si="164"/>
        <v>3.5940870792666724E-4</v>
      </c>
      <c r="AL138" s="4">
        <f t="shared" si="164"/>
        <v>2.4338169775595109E-3</v>
      </c>
      <c r="AM138" s="4">
        <f t="shared" si="164"/>
        <v>1.0747743970500601E-3</v>
      </c>
      <c r="AN138" s="4">
        <f t="shared" si="164"/>
        <v>-9.3408487062163204E-4</v>
      </c>
      <c r="AO138" s="4">
        <f t="shared" si="164"/>
        <v>1.8839361589658155E-3</v>
      </c>
      <c r="AP138" s="4">
        <f t="shared" si="164"/>
        <v>-1.9699831980690141E-3</v>
      </c>
      <c r="AQ138" s="4">
        <f t="shared" si="164"/>
        <v>-7.096466476255725E-4</v>
      </c>
      <c r="AR138" s="4">
        <f t="shared" si="164"/>
        <v>2.2648791210921893E-4</v>
      </c>
      <c r="AS138" s="4">
        <f t="shared" si="164"/>
        <v>-2.8801782981222046E-3</v>
      </c>
      <c r="AT138" s="4">
        <f t="shared" si="164"/>
        <v>2.6718629444577591E-3</v>
      </c>
      <c r="AU138" s="4">
        <f t="shared" si="164"/>
        <v>1.4787862473085722E-3</v>
      </c>
      <c r="AV138" s="4">
        <f t="shared" si="164"/>
        <v>-1.6255468235484294E-3</v>
      </c>
      <c r="AW138" s="4">
        <f t="shared" si="164"/>
        <v>4.4163595365529495E-3</v>
      </c>
      <c r="AY138" s="2">
        <f t="shared" si="155"/>
        <v>0.36481971567585497</v>
      </c>
      <c r="AZ138" s="2">
        <f t="shared" si="155"/>
        <v>0.3674156842998379</v>
      </c>
      <c r="BA138" s="2">
        <f t="shared" si="155"/>
        <v>0.36385601660022732</v>
      </c>
      <c r="BB138" s="2">
        <f t="shared" si="155"/>
        <v>0.3586799960097341</v>
      </c>
      <c r="BC138" s="2">
        <f t="shared" si="155"/>
        <v>0.35733132223035313</v>
      </c>
      <c r="BD138" s="2">
        <f t="shared" si="155"/>
        <v>0.35460501378547804</v>
      </c>
      <c r="BE138" s="2">
        <f t="shared" si="155"/>
        <v>0.34962169028545104</v>
      </c>
      <c r="BF138" s="2">
        <f t="shared" si="155"/>
        <v>0.35345840251530369</v>
      </c>
      <c r="BG138" s="2">
        <f t="shared" si="155"/>
        <v>0.34894823067211261</v>
      </c>
      <c r="BH138" s="2">
        <f t="shared" si="155"/>
        <v>0.34987636485138907</v>
      </c>
      <c r="BI138" s="2">
        <f t="shared" si="155"/>
        <v>0.3495985429675269</v>
      </c>
      <c r="BJ138" s="2">
        <f t="shared" si="155"/>
        <v>0.34758852125848455</v>
      </c>
      <c r="BK138" s="2">
        <f t="shared" si="155"/>
        <v>0.34532771208798363</v>
      </c>
      <c r="BL138" s="2">
        <f t="shared" si="155"/>
        <v>0.3522805117390363</v>
      </c>
      <c r="BM138" s="2">
        <f t="shared" si="155"/>
        <v>0.35656265246644958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0.36653000000000002</v>
      </c>
      <c r="CF138" s="2">
        <f t="shared" si="156"/>
        <v>0.36462600000000001</v>
      </c>
      <c r="CG138" s="2">
        <f t="shared" si="156"/>
        <v>0.36424200000000001</v>
      </c>
      <c r="CH138" s="2">
        <f t="shared" si="156"/>
        <v>0.36128399999999999</v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>
        <f t="shared" si="111"/>
        <v>0.36653000000000002</v>
      </c>
      <c r="CV138" s="2">
        <f t="shared" si="112"/>
        <v>0.36462600000000001</v>
      </c>
      <c r="CW138" s="2">
        <f t="shared" si="113"/>
        <v>0.36424200000000001</v>
      </c>
      <c r="CX138" s="2">
        <f t="shared" si="114"/>
        <v>0.36128399999999999</v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0.42745576133209978</v>
      </c>
      <c r="DL138" s="2">
        <f t="shared" si="165"/>
        <v>0.42430215862977605</v>
      </c>
      <c r="DM138" s="2">
        <f t="shared" si="165"/>
        <v>0.4384042104298802</v>
      </c>
      <c r="DN138" s="2">
        <f t="shared" si="165"/>
        <v>0.43710736734143063</v>
      </c>
      <c r="DO138" s="2">
        <f t="shared" si="165"/>
        <v>0.43581572429643528</v>
      </c>
      <c r="DP138" s="2">
        <f t="shared" si="165"/>
        <v>0.43513961840411836</v>
      </c>
      <c r="DQ138" s="2">
        <f t="shared" si="165"/>
        <v>0.4403999005347593</v>
      </c>
      <c r="DR138" s="2">
        <f t="shared" si="165"/>
        <v>0.45630371458601465</v>
      </c>
      <c r="DS138" s="2">
        <f t="shared" si="165"/>
        <v>0.43903317647058826</v>
      </c>
      <c r="DT138" s="2">
        <f t="shared" si="165"/>
        <v>0.42574991428571435</v>
      </c>
      <c r="DU138" s="2">
        <f t="shared" si="165"/>
        <v>0.43694927170868353</v>
      </c>
      <c r="DV138" s="2">
        <f t="shared" si="165"/>
        <v>0.43802945210084043</v>
      </c>
      <c r="DW138" s="2">
        <f t="shared" si="165"/>
        <v>0.44195771260504202</v>
      </c>
      <c r="DX138" s="2">
        <f t="shared" si="165"/>
        <v>0.43256474397759109</v>
      </c>
      <c r="DY138" s="2">
        <f t="shared" si="165"/>
        <v>0.42279874881589002</v>
      </c>
      <c r="EA138" s="2">
        <f t="shared" si="153"/>
        <v>0.36463989698458166</v>
      </c>
      <c r="EB138" s="2">
        <f t="shared" si="153"/>
        <v>0.36720686420176724</v>
      </c>
      <c r="EC138" s="2">
        <f t="shared" si="153"/>
        <v>0.36361675927782555</v>
      </c>
      <c r="ED138" s="2">
        <f t="shared" si="153"/>
        <v>0.35846104612546115</v>
      </c>
      <c r="EE138" s="2">
        <f t="shared" si="152"/>
        <v>0.35720801549652936</v>
      </c>
      <c r="EF138" s="2">
        <f t="shared" si="152"/>
        <v>0.35450089260099221</v>
      </c>
      <c r="EG138" s="2">
        <f t="shared" si="152"/>
        <v>0.34951675827280071</v>
      </c>
      <c r="EH138" s="2">
        <f t="shared" si="152"/>
        <v>0.35331564185674269</v>
      </c>
      <c r="EI138" s="2">
        <f t="shared" si="152"/>
        <v>0.34886207625450183</v>
      </c>
      <c r="EJ138" s="2">
        <f t="shared" si="152"/>
        <v>0.34981826389095411</v>
      </c>
      <c r="EK138" s="2">
        <f t="shared" si="152"/>
        <v>0.34952665007424288</v>
      </c>
      <c r="EL138" s="2">
        <f t="shared" si="152"/>
        <v>0.34749668252623089</v>
      </c>
      <c r="EM138" s="2">
        <f t="shared" si="136"/>
        <v>0.34523746381805653</v>
      </c>
      <c r="EN138" s="2">
        <f t="shared" si="136"/>
        <v>0.35224957637352711</v>
      </c>
      <c r="EO138" s="2">
        <f t="shared" si="136"/>
        <v>0.35653631291136501</v>
      </c>
      <c r="EQ138" s="2">
        <f t="shared" si="166"/>
        <v>0.36466615072789321</v>
      </c>
      <c r="ER138" s="2">
        <f t="shared" si="166"/>
        <v>0.36699239525687821</v>
      </c>
      <c r="ES138" s="2">
        <f t="shared" si="166"/>
        <v>0.36344675983910074</v>
      </c>
      <c r="ET138" s="2">
        <f t="shared" si="166"/>
        <v>0.35823465894767309</v>
      </c>
      <c r="EU138" s="2">
        <f t="shared" si="166"/>
        <v>0.35746666797567939</v>
      </c>
      <c r="EV138" s="2">
        <f t="shared" si="166"/>
        <v>0.35501023564838913</v>
      </c>
      <c r="EW138" s="2">
        <f t="shared" si="166"/>
        <v>0.35004439310541974</v>
      </c>
      <c r="EX138" s="2">
        <f t="shared" si="166"/>
        <v>0.35403324236290407</v>
      </c>
      <c r="EY138" s="2">
        <f t="shared" si="166"/>
        <v>0.34891262763568037</v>
      </c>
      <c r="EZ138" s="2">
        <f t="shared" si="166"/>
        <v>0.34966726383016911</v>
      </c>
      <c r="FA138" s="2">
        <f t="shared" si="166"/>
        <v>0.34939639212125684</v>
      </c>
      <c r="FB138" s="2">
        <f t="shared" si="166"/>
        <v>0.34765294517484913</v>
      </c>
      <c r="FC138" s="2">
        <f t="shared" si="166"/>
        <v>0.34521050165510248</v>
      </c>
      <c r="FD138" s="2">
        <f t="shared" si="166"/>
        <v>0.3507295096822608</v>
      </c>
      <c r="FE138" s="2">
        <f t="shared" si="166"/>
        <v>0.35433946021663243</v>
      </c>
      <c r="FG138" s="2">
        <f t="shared" si="167"/>
        <v>0.99714786146455803</v>
      </c>
      <c r="FH138" s="2">
        <f t="shared" si="167"/>
        <v>0.99629648749114208</v>
      </c>
      <c r="FI138" s="2">
        <f t="shared" si="167"/>
        <v>0.99677201114096514</v>
      </c>
      <c r="FJ138" s="2">
        <f t="shared" si="167"/>
        <v>0.99716542066963332</v>
      </c>
      <c r="FK138" s="2">
        <f t="shared" si="167"/>
        <v>0.99852680511274805</v>
      </c>
      <c r="FL138" s="2">
        <f t="shared" si="167"/>
        <v>0.99896573188084992</v>
      </c>
      <c r="FM138" s="2">
        <f t="shared" si="167"/>
        <v>0.99912351248988274</v>
      </c>
      <c r="FN138" s="2">
        <f t="shared" si="167"/>
        <v>0.99899487073425819</v>
      </c>
      <c r="FO138" s="2">
        <f t="shared" si="167"/>
        <v>0.99908288902506093</v>
      </c>
      <c r="FP138" s="2">
        <f t="shared" si="167"/>
        <v>0.99910758349774476</v>
      </c>
      <c r="FQ138" s="2">
        <f t="shared" si="167"/>
        <v>0.99909900286038777</v>
      </c>
      <c r="FR138" s="2">
        <f t="shared" si="167"/>
        <v>0.99906010216831076</v>
      </c>
      <c r="FS138" s="2">
        <f t="shared" si="167"/>
        <v>0.99905679013931592</v>
      </c>
      <c r="FT138" s="2">
        <f t="shared" si="167"/>
        <v>0.99905834775722768</v>
      </c>
      <c r="FU138" s="2">
        <f t="shared" si="167"/>
        <v>0.99877085282308919</v>
      </c>
      <c r="FW138" s="2">
        <f t="shared" si="157"/>
        <v>2.5106664707093957E-2</v>
      </c>
      <c r="FX138" s="2">
        <f t="shared" si="157"/>
        <v>1.227701773669765E-2</v>
      </c>
      <c r="FY138" s="2">
        <f t="shared" si="157"/>
        <v>1.2680846059747649E-2</v>
      </c>
      <c r="FZ138" s="2">
        <f t="shared" si="157"/>
        <v>1.7577639750056787E-2</v>
      </c>
      <c r="GA138" s="2">
        <f t="shared" si="157"/>
        <v>2.9005169970937141E-2</v>
      </c>
      <c r="GB138" s="2">
        <f t="shared" si="157"/>
        <v>4.0678127098486373E-2</v>
      </c>
      <c r="GC138" s="2">
        <f t="shared" si="157"/>
        <v>4.7900691946433871E-2</v>
      </c>
      <c r="GD138" s="2">
        <f t="shared" si="157"/>
        <v>5.4688273351868572E-2</v>
      </c>
      <c r="GE138" s="2">
        <f t="shared" si="157"/>
        <v>6.839599432653394E-2</v>
      </c>
      <c r="GF138" s="2">
        <f t="shared" si="157"/>
        <v>6.3984725374351362E-2</v>
      </c>
      <c r="GG138" s="2">
        <f t="shared" si="157"/>
        <v>5.277711332335723E-2</v>
      </c>
      <c r="GH138" s="2">
        <f t="shared" si="157"/>
        <v>4.3178446630112922E-2</v>
      </c>
      <c r="GI138" s="2">
        <f t="shared" si="157"/>
        <v>3.6318393976029296E-2</v>
      </c>
      <c r="GJ138" s="2">
        <f t="shared" si="157"/>
        <v>2.9402389020575216E-2</v>
      </c>
      <c r="GK138" s="2">
        <f t="shared" si="157"/>
        <v>2.5084399639012506E-2</v>
      </c>
      <c r="GM138" s="79">
        <f t="shared" si="158"/>
        <v>1.1978086392564298E-62</v>
      </c>
      <c r="GN138" s="79">
        <f t="shared" si="158"/>
        <v>4.0138898303404327E-80</v>
      </c>
      <c r="GO138" s="79">
        <f t="shared" si="158"/>
        <v>2.8713781998176464E-74</v>
      </c>
      <c r="GP138" s="79">
        <f t="shared" si="158"/>
        <v>2.7462258525179208E-87</v>
      </c>
      <c r="GQ138" s="79">
        <f t="shared" si="158"/>
        <v>1.0093660121687442E-144</v>
      </c>
      <c r="GR138" s="79">
        <f t="shared" si="158"/>
        <v>4.0185021379103032E-234</v>
      </c>
      <c r="GS138" s="79">
        <f t="shared" si="158"/>
        <v>3.8217614209956871E-198</v>
      </c>
      <c r="GT138" s="79">
        <f t="shared" si="158"/>
        <v>1.1026637493828098E-181</v>
      </c>
      <c r="GU138" s="79">
        <f t="shared" si="158"/>
        <v>1.6618083367602803E-196</v>
      </c>
      <c r="GV138" s="79">
        <f t="shared" si="158"/>
        <v>1.4209646751390812E-198</v>
      </c>
      <c r="GW138" s="79">
        <f t="shared" si="158"/>
        <v>5.0002092620457234E-185</v>
      </c>
      <c r="GX138" s="79">
        <f t="shared" si="158"/>
        <v>8.314512072460603E-157</v>
      </c>
      <c r="GY138" s="79">
        <f t="shared" si="158"/>
        <v>3.9713374334158739E-134</v>
      </c>
      <c r="GZ138" s="79">
        <f t="shared" si="158"/>
        <v>4.9951209930160303E-148</v>
      </c>
      <c r="HA138" s="79">
        <f t="shared" si="158"/>
        <v>5.435045054168108E-165</v>
      </c>
      <c r="HC138" s="79">
        <f t="shared" si="154"/>
        <v>7.1001969998695818E-15</v>
      </c>
      <c r="HD138" s="79">
        <f t="shared" si="154"/>
        <v>1.6183316567045613E-18</v>
      </c>
      <c r="HE138" s="79">
        <f t="shared" si="154"/>
        <v>3.9218755045027931E-19</v>
      </c>
      <c r="HF138" s="79">
        <f t="shared" si="154"/>
        <v>9.8182851630931796E-28</v>
      </c>
      <c r="HG138" s="79">
        <f t="shared" si="154"/>
        <v>3.9087527795143922E-56</v>
      </c>
      <c r="HH138" s="79">
        <f t="shared" si="154"/>
        <v>1.3390945245285917E-90</v>
      </c>
      <c r="HI138" s="79">
        <f t="shared" si="154"/>
        <v>4.3434087506949333E-82</v>
      </c>
      <c r="HJ138" s="79">
        <f t="shared" si="154"/>
        <v>7.2774422170392109E-86</v>
      </c>
      <c r="HK138" s="79">
        <f t="shared" si="154"/>
        <v>3.0249852193232871E-78</v>
      </c>
      <c r="HL138" s="79">
        <f t="shared" si="162"/>
        <v>4.9092873871685905E-83</v>
      </c>
      <c r="HM138" s="79">
        <f t="shared" si="162"/>
        <v>6.8402917274173689E-72</v>
      </c>
      <c r="HN138" s="79">
        <f t="shared" si="162"/>
        <v>6.6903782848846123E-49</v>
      </c>
      <c r="HO138" s="79">
        <f t="shared" si="162"/>
        <v>2.4283772019927054E-50</v>
      </c>
      <c r="HP138" s="79">
        <f t="shared" si="162"/>
        <v>1.9637263753712821E-56</v>
      </c>
      <c r="HQ138" s="79">
        <f t="shared" si="162"/>
        <v>8.7306473019459818E-62</v>
      </c>
      <c r="HS138" s="79">
        <f t="shared" si="159"/>
        <v>5.5105301520085286E-3</v>
      </c>
      <c r="HT138" s="79">
        <f t="shared" si="159"/>
        <v>3.3851862676527889E-4</v>
      </c>
      <c r="HU138" s="79">
        <f t="shared" si="159"/>
        <v>1.7943606853391874E-4</v>
      </c>
      <c r="HV138" s="79">
        <f t="shared" si="159"/>
        <v>9.9257980906355655E-4</v>
      </c>
      <c r="HW138" s="79">
        <f t="shared" si="159"/>
        <v>5.3954126256077581E-2</v>
      </c>
      <c r="HX138" s="79">
        <f t="shared" si="159"/>
        <v>0.25345020879320612</v>
      </c>
      <c r="HY138" s="79">
        <f t="shared" si="159"/>
        <v>0.41833386692571939</v>
      </c>
      <c r="HZ138" s="79">
        <f t="shared" si="159"/>
        <v>0.4668686481757055</v>
      </c>
      <c r="IA138" s="79">
        <f t="shared" si="159"/>
        <v>0.52663640426820957</v>
      </c>
      <c r="IB138" s="79">
        <f t="shared" si="159"/>
        <v>0.52503599366158205</v>
      </c>
      <c r="IC138" s="79">
        <f t="shared" si="159"/>
        <v>0.49881608453645865</v>
      </c>
      <c r="ID138" s="79">
        <f t="shared" si="159"/>
        <v>0.3474190716866542</v>
      </c>
      <c r="IE138" s="79">
        <f t="shared" si="159"/>
        <v>0.20441485223853254</v>
      </c>
      <c r="IF138" s="79">
        <f t="shared" si="159"/>
        <v>0.1656746274256943</v>
      </c>
      <c r="IG138" s="79">
        <f t="shared" si="159"/>
        <v>0.20495434457987957</v>
      </c>
      <c r="II138" s="79">
        <f t="shared" si="160"/>
        <v>2.6183569416629927E-24</v>
      </c>
      <c r="IJ138" s="79">
        <f t="shared" si="160"/>
        <v>1.6857914067834944E-37</v>
      </c>
      <c r="IK138" s="79">
        <f t="shared" si="160"/>
        <v>2.0979063675811748E-42</v>
      </c>
      <c r="IL138" s="79">
        <f t="shared" si="160"/>
        <v>4.4639350913744643E-46</v>
      </c>
      <c r="IM138" s="79">
        <f t="shared" si="160"/>
        <v>8.4141564791029788E-32</v>
      </c>
      <c r="IN138" s="79">
        <f t="shared" si="160"/>
        <v>6.0528500379521767E-27</v>
      </c>
      <c r="IO138" s="79">
        <f t="shared" si="160"/>
        <v>3.6833854197831553E-23</v>
      </c>
      <c r="IP138" s="79">
        <f t="shared" si="160"/>
        <v>4.2774870405248612E-22</v>
      </c>
      <c r="IQ138" s="79">
        <f t="shared" si="160"/>
        <v>9.0285379910308582E-20</v>
      </c>
      <c r="IR138" s="79">
        <f t="shared" si="160"/>
        <v>7.2218174462330406E-21</v>
      </c>
      <c r="IS138" s="79">
        <f t="shared" si="160"/>
        <v>4.9137004547113473E-21</v>
      </c>
      <c r="IT138" s="79">
        <f t="shared" si="160"/>
        <v>5.7997283014219366E-25</v>
      </c>
      <c r="IU138" s="79">
        <f t="shared" si="160"/>
        <v>2.7244262510582883E-25</v>
      </c>
      <c r="IV138" s="79">
        <f t="shared" si="160"/>
        <v>7.2490252330461936E-18</v>
      </c>
      <c r="IW138" s="79">
        <f t="shared" si="160"/>
        <v>7.8406898107052406E-11</v>
      </c>
      <c r="IY138" s="79">
        <f t="shared" si="161"/>
        <v>5.5105301520156288E-3</v>
      </c>
      <c r="IZ138" s="79">
        <f t="shared" si="161"/>
        <v>3.3851862676528052E-4</v>
      </c>
      <c r="JA138" s="79">
        <f t="shared" si="161"/>
        <v>1.7943606853391912E-4</v>
      </c>
      <c r="JB138" s="79">
        <f t="shared" si="161"/>
        <v>9.9257980906355655E-4</v>
      </c>
      <c r="JC138" s="79">
        <f t="shared" si="161"/>
        <v>5.3954126256077581E-2</v>
      </c>
      <c r="JD138" s="79">
        <f t="shared" si="161"/>
        <v>0.25345020879320612</v>
      </c>
      <c r="JE138" s="79">
        <f t="shared" si="161"/>
        <v>0.41833386692571939</v>
      </c>
      <c r="JF138" s="79">
        <f t="shared" si="161"/>
        <v>0.4668686481757055</v>
      </c>
      <c r="JG138" s="79">
        <f t="shared" si="161"/>
        <v>0.52663640426820957</v>
      </c>
      <c r="JH138" s="79">
        <f t="shared" si="161"/>
        <v>0.52503599366158205</v>
      </c>
      <c r="JI138" s="79">
        <f t="shared" si="161"/>
        <v>0.49881608453645865</v>
      </c>
      <c r="JJ138" s="79">
        <f t="shared" si="161"/>
        <v>0.3474190716866542</v>
      </c>
      <c r="JK138" s="79">
        <f t="shared" si="161"/>
        <v>0.20441485223853254</v>
      </c>
      <c r="JL138" s="79">
        <f t="shared" si="161"/>
        <v>0.1656746274256943</v>
      </c>
      <c r="JM138" s="79">
        <f t="shared" si="161"/>
        <v>0.20495434465828646</v>
      </c>
    </row>
    <row r="139" spans="2:273" x14ac:dyDescent="0.25">
      <c r="B139" s="2">
        <v>112</v>
      </c>
      <c r="C139" s="37">
        <v>0.36563099999999998</v>
      </c>
      <c r="D139" s="37">
        <v>0.36504199999999998</v>
      </c>
      <c r="E139" s="37">
        <v>0.36825200000000002</v>
      </c>
      <c r="F139" s="37">
        <v>0.35949999999999999</v>
      </c>
      <c r="G139" s="37">
        <v>0.36467100000000002</v>
      </c>
      <c r="H139" s="37">
        <v>0.39300299999999999</v>
      </c>
      <c r="I139" s="37">
        <v>0.39343099999999998</v>
      </c>
      <c r="J139" s="37">
        <v>0.40493099999999999</v>
      </c>
      <c r="K139" s="37">
        <v>0.39085900000000001</v>
      </c>
      <c r="L139" s="37">
        <v>0.39090599999999998</v>
      </c>
      <c r="M139" s="37">
        <v>0.41658499999999998</v>
      </c>
      <c r="N139" s="37">
        <v>0.42000999999999999</v>
      </c>
      <c r="O139" s="37">
        <v>0.413026</v>
      </c>
      <c r="P139" s="37">
        <v>0.45011400000000001</v>
      </c>
      <c r="Q139" s="37">
        <v>0.54626600000000003</v>
      </c>
      <c r="S139" s="4">
        <f t="shared" si="163"/>
        <v>0.36439207842623644</v>
      </c>
      <c r="T139" s="4">
        <f t="shared" si="163"/>
        <v>0.36719811437770322</v>
      </c>
      <c r="U139" s="4">
        <f t="shared" si="163"/>
        <v>0.36365288410761221</v>
      </c>
      <c r="V139" s="4">
        <f t="shared" si="163"/>
        <v>0.35867914411028645</v>
      </c>
      <c r="W139" s="4">
        <f t="shared" si="163"/>
        <v>0.36912828306724166</v>
      </c>
      <c r="X139" s="4">
        <f t="shared" si="163"/>
        <v>0.39156067962306484</v>
      </c>
      <c r="Y139" s="4">
        <f t="shared" si="163"/>
        <v>0.39771848958668971</v>
      </c>
      <c r="Z139" s="4">
        <f t="shared" si="163"/>
        <v>0.40236586780971595</v>
      </c>
      <c r="AA139" s="4">
        <f t="shared" si="163"/>
        <v>0.38622487659954041</v>
      </c>
      <c r="AB139" s="4">
        <f t="shared" si="163"/>
        <v>0.38810828981985479</v>
      </c>
      <c r="AC139" s="4">
        <f t="shared" si="163"/>
        <v>0.41901955830166526</v>
      </c>
      <c r="AD139" s="4">
        <f t="shared" si="163"/>
        <v>0.42533687234606371</v>
      </c>
      <c r="AE139" s="4">
        <f t="shared" si="163"/>
        <v>0.41171583879269413</v>
      </c>
      <c r="AF139" s="4">
        <f t="shared" si="163"/>
        <v>0.44966795078107052</v>
      </c>
      <c r="AG139" s="4">
        <f t="shared" si="163"/>
        <v>0.53615827554997109</v>
      </c>
      <c r="AI139" s="4">
        <f t="shared" si="164"/>
        <v>1.2389215737635406E-3</v>
      </c>
      <c r="AJ139" s="4">
        <f t="shared" si="164"/>
        <v>-2.1561143777032443E-3</v>
      </c>
      <c r="AK139" s="4">
        <f t="shared" si="164"/>
        <v>4.5991158923878173E-3</v>
      </c>
      <c r="AL139" s="4">
        <f t="shared" si="164"/>
        <v>8.2085588971353429E-4</v>
      </c>
      <c r="AM139" s="4">
        <f t="shared" si="164"/>
        <v>-4.4572830672416353E-3</v>
      </c>
      <c r="AN139" s="4">
        <f t="shared" si="164"/>
        <v>1.4423203769351467E-3</v>
      </c>
      <c r="AO139" s="4">
        <f t="shared" si="164"/>
        <v>-4.28748958668973E-3</v>
      </c>
      <c r="AP139" s="4">
        <f t="shared" si="164"/>
        <v>2.5651321902840363E-3</v>
      </c>
      <c r="AQ139" s="4">
        <f t="shared" si="164"/>
        <v>4.6341234004595999E-3</v>
      </c>
      <c r="AR139" s="4">
        <f t="shared" si="164"/>
        <v>2.7977101801451854E-3</v>
      </c>
      <c r="AS139" s="4">
        <f t="shared" si="164"/>
        <v>-2.4345583016652794E-3</v>
      </c>
      <c r="AT139" s="4">
        <f t="shared" si="164"/>
        <v>-5.3268723460637157E-3</v>
      </c>
      <c r="AU139" s="4">
        <f t="shared" si="164"/>
        <v>1.310161207305871E-3</v>
      </c>
      <c r="AV139" s="4">
        <f t="shared" si="164"/>
        <v>4.4604921892948957E-4</v>
      </c>
      <c r="AW139" s="4">
        <f t="shared" si="164"/>
        <v>1.0107724450028943E-2</v>
      </c>
      <c r="AY139" s="2">
        <f t="shared" si="155"/>
        <v>0.36439207842623644</v>
      </c>
      <c r="AZ139" s="2">
        <f t="shared" si="155"/>
        <v>0.36715182471257313</v>
      </c>
      <c r="BA139" s="2">
        <f t="shared" si="155"/>
        <v>0.36359444412614711</v>
      </c>
      <c r="BB139" s="2">
        <f t="shared" si="155"/>
        <v>0.35830931837674407</v>
      </c>
      <c r="BC139" s="2">
        <f t="shared" si="155"/>
        <v>0.35701260652991479</v>
      </c>
      <c r="BD139" s="2">
        <f t="shared" si="155"/>
        <v>0.35426138679991098</v>
      </c>
      <c r="BE139" s="2">
        <f t="shared" si="155"/>
        <v>0.34931576732693315</v>
      </c>
      <c r="BF139" s="2">
        <f t="shared" si="155"/>
        <v>0.35304432716552492</v>
      </c>
      <c r="BG139" s="2">
        <f t="shared" si="155"/>
        <v>0.34874157858137977</v>
      </c>
      <c r="BH139" s="2">
        <f t="shared" si="155"/>
        <v>0.34963441057327022</v>
      </c>
      <c r="BI139" s="2">
        <f t="shared" si="155"/>
        <v>0.34933459950515694</v>
      </c>
      <c r="BJ139" s="2">
        <f t="shared" si="155"/>
        <v>0.34723832396194743</v>
      </c>
      <c r="BK139" s="2">
        <f t="shared" si="155"/>
        <v>0.34506292470287653</v>
      </c>
      <c r="BL139" s="2">
        <f t="shared" si="155"/>
        <v>0.35220767777447143</v>
      </c>
      <c r="BM139" s="2">
        <f t="shared" si="155"/>
        <v>0.35637036542235445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0.36563099999999998</v>
      </c>
      <c r="CF139" s="2">
        <f t="shared" si="156"/>
        <v>0.36504199999999998</v>
      </c>
      <c r="CG139" s="2">
        <f t="shared" si="156"/>
        <v>0.36825200000000002</v>
      </c>
      <c r="CH139" s="2">
        <f t="shared" si="156"/>
        <v>0.35949999999999999</v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>
        <f t="shared" si="111"/>
        <v>0.36563099999999998</v>
      </c>
      <c r="CV139" s="2">
        <f t="shared" si="112"/>
        <v>0.36504199999999998</v>
      </c>
      <c r="CW139" s="2">
        <f t="shared" si="113"/>
        <v>0.36825200000000002</v>
      </c>
      <c r="CX139" s="2">
        <f t="shared" si="114"/>
        <v>0.35949999999999999</v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0.42790118802035143</v>
      </c>
      <c r="DL139" s="2">
        <f t="shared" si="165"/>
        <v>0.42470708274044799</v>
      </c>
      <c r="DM139" s="2">
        <f t="shared" si="165"/>
        <v>0.4389925418604651</v>
      </c>
      <c r="DN139" s="2">
        <f t="shared" si="165"/>
        <v>0.43774152159244278</v>
      </c>
      <c r="DO139" s="2">
        <f t="shared" si="165"/>
        <v>0.43634440215759851</v>
      </c>
      <c r="DP139" s="2">
        <f t="shared" si="165"/>
        <v>0.43570185585585586</v>
      </c>
      <c r="DQ139" s="2">
        <f t="shared" si="165"/>
        <v>0.44103042796027497</v>
      </c>
      <c r="DR139" s="2">
        <f t="shared" si="165"/>
        <v>0.45705588948948955</v>
      </c>
      <c r="DS139" s="2">
        <f t="shared" si="165"/>
        <v>0.43969624369747906</v>
      </c>
      <c r="DT139" s="2">
        <f t="shared" si="165"/>
        <v>0.42621517142857146</v>
      </c>
      <c r="DU139" s="2">
        <f t="shared" si="165"/>
        <v>0.43748149131652664</v>
      </c>
      <c r="DV139" s="2">
        <f t="shared" si="165"/>
        <v>0.43868011344537822</v>
      </c>
      <c r="DW139" s="2">
        <f t="shared" si="165"/>
        <v>0.44266713781512607</v>
      </c>
      <c r="DX139" s="2">
        <f t="shared" si="165"/>
        <v>0.43325766526610654</v>
      </c>
      <c r="DY139" s="2">
        <f t="shared" si="165"/>
        <v>0.42345730145148974</v>
      </c>
      <c r="EA139" s="2">
        <f t="shared" si="153"/>
        <v>0.36422358425433199</v>
      </c>
      <c r="EB139" s="2">
        <f t="shared" si="153"/>
        <v>0.36695936309513605</v>
      </c>
      <c r="EC139" s="2">
        <f t="shared" si="153"/>
        <v>0.36337378802989223</v>
      </c>
      <c r="ED139" s="2">
        <f t="shared" si="153"/>
        <v>0.35810569557195565</v>
      </c>
      <c r="EE139" s="2">
        <f t="shared" si="152"/>
        <v>0.35689624054587515</v>
      </c>
      <c r="EF139" s="2">
        <f t="shared" si="152"/>
        <v>0.35416002262225371</v>
      </c>
      <c r="EG139" s="2">
        <f t="shared" si="152"/>
        <v>0.34921198950766752</v>
      </c>
      <c r="EH139" s="2">
        <f t="shared" si="152"/>
        <v>0.35290175430172066</v>
      </c>
      <c r="EI139" s="2">
        <f t="shared" si="152"/>
        <v>0.3486612780312125</v>
      </c>
      <c r="EJ139" s="2">
        <f t="shared" si="152"/>
        <v>0.3495828288263409</v>
      </c>
      <c r="EK139" s="2">
        <f t="shared" si="152"/>
        <v>0.3492701660968956</v>
      </c>
      <c r="EL139" s="2">
        <f t="shared" si="152"/>
        <v>0.34715143781275232</v>
      </c>
      <c r="EM139" s="2">
        <f t="shared" si="136"/>
        <v>0.34497993088510387</v>
      </c>
      <c r="EN139" s="2">
        <f t="shared" si="136"/>
        <v>0.35219322451582319</v>
      </c>
      <c r="EO139" s="2">
        <f t="shared" si="136"/>
        <v>0.35635810405172874</v>
      </c>
      <c r="EQ139" s="2">
        <f t="shared" si="166"/>
        <v>0.36432611007633775</v>
      </c>
      <c r="ER139" s="2">
        <f t="shared" si="166"/>
        <v>0.36676203565008292</v>
      </c>
      <c r="ES139" s="2">
        <f t="shared" si="166"/>
        <v>0.36322791348334649</v>
      </c>
      <c r="ET139" s="2">
        <f t="shared" si="166"/>
        <v>0.35798613390492923</v>
      </c>
      <c r="EU139" s="2">
        <f t="shared" si="166"/>
        <v>0.35719919078955875</v>
      </c>
      <c r="EV139" s="2">
        <f t="shared" si="166"/>
        <v>0.3547101610063772</v>
      </c>
      <c r="EW139" s="2">
        <f t="shared" si="166"/>
        <v>0.34979300222765852</v>
      </c>
      <c r="EX139" s="2">
        <f t="shared" si="166"/>
        <v>0.35369115363210685</v>
      </c>
      <c r="EY139" s="2">
        <f t="shared" si="166"/>
        <v>0.34871699895110214</v>
      </c>
      <c r="EZ139" s="2">
        <f t="shared" si="166"/>
        <v>0.34942803006380219</v>
      </c>
      <c r="FA139" s="2">
        <f t="shared" si="166"/>
        <v>0.34913022403303701</v>
      </c>
      <c r="FB139" s="2">
        <f t="shared" si="166"/>
        <v>0.34733005801972244</v>
      </c>
      <c r="FC139" s="2">
        <f t="shared" si="166"/>
        <v>0.34495358696459455</v>
      </c>
      <c r="FD139" s="2">
        <f t="shared" si="166"/>
        <v>0.35047708011150502</v>
      </c>
      <c r="FE139" s="2">
        <f t="shared" si="166"/>
        <v>0.35406331397383217</v>
      </c>
      <c r="FG139" s="2">
        <f t="shared" si="167"/>
        <v>0.99739816579110718</v>
      </c>
      <c r="FH139" s="2">
        <f t="shared" si="167"/>
        <v>0.99662125542025892</v>
      </c>
      <c r="FI139" s="2">
        <f t="shared" si="167"/>
        <v>0.99705520276628223</v>
      </c>
      <c r="FJ139" s="2">
        <f t="shared" si="167"/>
        <v>0.99741418799248482</v>
      </c>
      <c r="FK139" s="2">
        <f t="shared" si="167"/>
        <v>0.99865625611129694</v>
      </c>
      <c r="FL139" s="2">
        <f t="shared" si="167"/>
        <v>0.99905665041558733</v>
      </c>
      <c r="FM139" s="2">
        <f t="shared" si="167"/>
        <v>0.99920057223722447</v>
      </c>
      <c r="FN139" s="2">
        <f t="shared" si="167"/>
        <v>0.99908323013512235</v>
      </c>
      <c r="FO139" s="2">
        <f t="shared" si="167"/>
        <v>0.99916351734930575</v>
      </c>
      <c r="FP139" s="2">
        <f t="shared" si="167"/>
        <v>0.99918604256236032</v>
      </c>
      <c r="FQ139" s="2">
        <f t="shared" si="167"/>
        <v>0.99917821569304344</v>
      </c>
      <c r="FR139" s="2">
        <f t="shared" si="167"/>
        <v>0.99914273209285231</v>
      </c>
      <c r="FS139" s="2">
        <f t="shared" si="167"/>
        <v>0.999139710985953</v>
      </c>
      <c r="FT139" s="2">
        <f t="shared" si="167"/>
        <v>0.99914113178599839</v>
      </c>
      <c r="FU139" s="2">
        <f t="shared" si="167"/>
        <v>0.99887888320088614</v>
      </c>
      <c r="FW139" s="2">
        <f t="shared" si="157"/>
        <v>2.7462389773059367E-2</v>
      </c>
      <c r="FX139" s="2">
        <f t="shared" si="157"/>
        <v>1.3445556477282487E-2</v>
      </c>
      <c r="FY139" s="2">
        <f t="shared" si="157"/>
        <v>1.3887281164072856E-2</v>
      </c>
      <c r="FZ139" s="2">
        <f t="shared" si="157"/>
        <v>1.9240868925332798E-2</v>
      </c>
      <c r="GA139" s="2">
        <f t="shared" si="157"/>
        <v>3.1714786852187496E-2</v>
      </c>
      <c r="GB139" s="2">
        <f t="shared" si="157"/>
        <v>4.442831816408728E-2</v>
      </c>
      <c r="GC139" s="2">
        <f t="shared" si="157"/>
        <v>5.2280456841586179E-2</v>
      </c>
      <c r="GD139" s="2">
        <f t="shared" si="157"/>
        <v>5.9649773630714456E-2</v>
      </c>
      <c r="GE139" s="2">
        <f t="shared" si="157"/>
        <v>7.4503091283431744E-2</v>
      </c>
      <c r="GF139" s="2">
        <f t="shared" si="157"/>
        <v>6.9727419770679672E-2</v>
      </c>
      <c r="GG139" s="2">
        <f t="shared" si="157"/>
        <v>5.7575787277956189E-2</v>
      </c>
      <c r="GH139" s="2">
        <f t="shared" si="157"/>
        <v>4.7147817900371071E-2</v>
      </c>
      <c r="GI139" s="2">
        <f t="shared" si="157"/>
        <v>3.9683279555410296E-2</v>
      </c>
      <c r="GJ139" s="2">
        <f t="shared" si="157"/>
        <v>3.2147884909457122E-2</v>
      </c>
      <c r="GK139" s="2">
        <f t="shared" si="157"/>
        <v>2.743809440033021E-2</v>
      </c>
      <c r="GM139" s="79">
        <f t="shared" si="158"/>
        <v>1.18755205181102E-65</v>
      </c>
      <c r="GN139" s="79">
        <f t="shared" si="158"/>
        <v>4.1203008878333425E-84</v>
      </c>
      <c r="GO139" s="79">
        <f t="shared" si="158"/>
        <v>9.2745194245596446E-78</v>
      </c>
      <c r="GP139" s="79">
        <f t="shared" si="158"/>
        <v>4.3836095941060626E-91</v>
      </c>
      <c r="GQ139" s="79">
        <f t="shared" si="158"/>
        <v>2.8526102534167761E-150</v>
      </c>
      <c r="GR139" s="79">
        <f t="shared" si="158"/>
        <v>1.5965109072593399E-242</v>
      </c>
      <c r="GS139" s="79">
        <f t="shared" si="158"/>
        <v>4.8601899869643105E-205</v>
      </c>
      <c r="GT139" s="79">
        <f t="shared" si="158"/>
        <v>4.3332856356367794E-188</v>
      </c>
      <c r="GU139" s="79">
        <f t="shared" si="158"/>
        <v>2.4768254109116732E-203</v>
      </c>
      <c r="GV139" s="79">
        <f t="shared" si="158"/>
        <v>1.9485559328540343E-205</v>
      </c>
      <c r="GW139" s="79">
        <f t="shared" si="158"/>
        <v>1.7174045950057948E-191</v>
      </c>
      <c r="GX139" s="79">
        <f t="shared" si="158"/>
        <v>2.3407594595469644E-162</v>
      </c>
      <c r="GY139" s="79">
        <f t="shared" si="158"/>
        <v>7.2122620535237593E-139</v>
      </c>
      <c r="GZ139" s="79">
        <f t="shared" si="158"/>
        <v>2.8781019701735324E-153</v>
      </c>
      <c r="HA139" s="79">
        <f t="shared" si="158"/>
        <v>9.2894230656135085E-171</v>
      </c>
      <c r="HC139" s="79">
        <f t="shared" si="154"/>
        <v>2.0349556208700369E-16</v>
      </c>
      <c r="HD139" s="79">
        <f t="shared" si="154"/>
        <v>1.3163699171675601E-20</v>
      </c>
      <c r="HE139" s="79">
        <f t="shared" si="154"/>
        <v>4.9602247922791732E-21</v>
      </c>
      <c r="HF139" s="79">
        <f t="shared" si="154"/>
        <v>4.6295846187854371E-30</v>
      </c>
      <c r="HG139" s="79">
        <f t="shared" si="154"/>
        <v>6.0445002647992107E-60</v>
      </c>
      <c r="HH139" s="79">
        <f t="shared" si="154"/>
        <v>4.1531174567917004E-96</v>
      </c>
      <c r="HI139" s="79">
        <f t="shared" si="154"/>
        <v>7.6756962269530582E-87</v>
      </c>
      <c r="HJ139" s="79">
        <f t="shared" si="154"/>
        <v>6.4069586607034926E-91</v>
      </c>
      <c r="HK139" s="79">
        <f t="shared" si="154"/>
        <v>1.204541729965177E-82</v>
      </c>
      <c r="HL139" s="79">
        <f t="shared" si="162"/>
        <v>1.2219352280543321E-87</v>
      </c>
      <c r="HM139" s="79">
        <f t="shared" si="162"/>
        <v>5.7390057046631095E-76</v>
      </c>
      <c r="HN139" s="79">
        <f t="shared" si="162"/>
        <v>9.8153624096220255E-52</v>
      </c>
      <c r="HO139" s="79">
        <f t="shared" si="162"/>
        <v>2.2055629247696368E-53</v>
      </c>
      <c r="HP139" s="79">
        <f t="shared" si="162"/>
        <v>6.5550047007576857E-60</v>
      </c>
      <c r="HQ139" s="79">
        <f t="shared" si="162"/>
        <v>1.7838808362141485E-65</v>
      </c>
      <c r="HS139" s="79">
        <f t="shared" si="159"/>
        <v>9.7831204087745847E-3</v>
      </c>
      <c r="HT139" s="79">
        <f t="shared" si="159"/>
        <v>7.1888537002739506E-4</v>
      </c>
      <c r="HU139" s="79">
        <f t="shared" si="159"/>
        <v>4.1599303310506928E-4</v>
      </c>
      <c r="HV139" s="79">
        <f t="shared" si="159"/>
        <v>2.3052281067981913E-3</v>
      </c>
      <c r="HW139" s="79">
        <f t="shared" si="159"/>
        <v>8.9754407166985309E-2</v>
      </c>
      <c r="HX139" s="79">
        <f t="shared" si="159"/>
        <v>0.35049045226759107</v>
      </c>
      <c r="HY139" s="79">
        <f t="shared" si="159"/>
        <v>0.49924288733736577</v>
      </c>
      <c r="HZ139" s="79">
        <f t="shared" si="159"/>
        <v>0.52788161648429688</v>
      </c>
      <c r="IA139" s="79">
        <f t="shared" si="159"/>
        <v>0.45317501234854346</v>
      </c>
      <c r="IB139" s="79">
        <f t="shared" si="159"/>
        <v>0.44891802395397307</v>
      </c>
      <c r="IC139" s="79">
        <f t="shared" si="159"/>
        <v>0.53674723541911251</v>
      </c>
      <c r="ID139" s="79">
        <f t="shared" si="159"/>
        <v>0.44299866645837371</v>
      </c>
      <c r="IE139" s="79">
        <f t="shared" si="159"/>
        <v>0.287299603680919</v>
      </c>
      <c r="IF139" s="79">
        <f t="shared" si="159"/>
        <v>0.22894497690780202</v>
      </c>
      <c r="IG139" s="79">
        <f t="shared" si="159"/>
        <v>0.26064750169919593</v>
      </c>
      <c r="II139" s="79">
        <f t="shared" si="160"/>
        <v>3.5150405862466459E-23</v>
      </c>
      <c r="IJ139" s="79">
        <f t="shared" si="160"/>
        <v>5.1685518073382529E-36</v>
      </c>
      <c r="IK139" s="79">
        <f t="shared" si="160"/>
        <v>1.0557484229412638E-40</v>
      </c>
      <c r="IL139" s="79">
        <f t="shared" si="160"/>
        <v>4.5234485168802401E-44</v>
      </c>
      <c r="IM139" s="79">
        <f t="shared" si="160"/>
        <v>3.0537068879994724E-30</v>
      </c>
      <c r="IN139" s="79">
        <f t="shared" si="160"/>
        <v>1.7191702029722697E-25</v>
      </c>
      <c r="IO139" s="79">
        <f t="shared" si="160"/>
        <v>7.4804800706847106E-22</v>
      </c>
      <c r="IP139" s="79">
        <f t="shared" si="160"/>
        <v>8.6075612290230861E-21</v>
      </c>
      <c r="IQ139" s="79">
        <f t="shared" si="160"/>
        <v>1.6475422694952421E-18</v>
      </c>
      <c r="IR139" s="79">
        <f t="shared" si="160"/>
        <v>1.4457056616973017E-19</v>
      </c>
      <c r="IS139" s="79">
        <f t="shared" si="160"/>
        <v>8.1758305462431649E-20</v>
      </c>
      <c r="IT139" s="79">
        <f t="shared" si="160"/>
        <v>1.3504699658059112E-23</v>
      </c>
      <c r="IU139" s="79">
        <f t="shared" si="160"/>
        <v>5.5756320782339753E-24</v>
      </c>
      <c r="IV139" s="79">
        <f t="shared" si="160"/>
        <v>5.1117368010249308E-17</v>
      </c>
      <c r="IW139" s="79">
        <f t="shared" si="160"/>
        <v>2.2981374184195552E-10</v>
      </c>
      <c r="IY139" s="79">
        <f t="shared" si="161"/>
        <v>9.7831204087747876E-3</v>
      </c>
      <c r="IZ139" s="79">
        <f t="shared" si="161"/>
        <v>7.1888537002739506E-4</v>
      </c>
      <c r="JA139" s="79">
        <f t="shared" si="161"/>
        <v>4.1599303310506928E-4</v>
      </c>
      <c r="JB139" s="79">
        <f t="shared" si="161"/>
        <v>2.3052281067981913E-3</v>
      </c>
      <c r="JC139" s="79">
        <f t="shared" si="161"/>
        <v>8.9754407166985309E-2</v>
      </c>
      <c r="JD139" s="79">
        <f t="shared" si="161"/>
        <v>0.35049045226759107</v>
      </c>
      <c r="JE139" s="79">
        <f t="shared" si="161"/>
        <v>0.49924288733736577</v>
      </c>
      <c r="JF139" s="79">
        <f t="shared" si="161"/>
        <v>0.52788161648429688</v>
      </c>
      <c r="JG139" s="79">
        <f t="shared" si="161"/>
        <v>0.45317501234854346</v>
      </c>
      <c r="JH139" s="79">
        <f t="shared" si="161"/>
        <v>0.44891802395397307</v>
      </c>
      <c r="JI139" s="79">
        <f t="shared" si="161"/>
        <v>0.53674723541911251</v>
      </c>
      <c r="JJ139" s="79">
        <f t="shared" si="161"/>
        <v>0.44299866645837371</v>
      </c>
      <c r="JK139" s="79">
        <f t="shared" si="161"/>
        <v>0.287299603680919</v>
      </c>
      <c r="JL139" s="79">
        <f t="shared" si="161"/>
        <v>0.22894497690780208</v>
      </c>
      <c r="JM139" s="79">
        <f t="shared" si="161"/>
        <v>0.26064750192900965</v>
      </c>
    </row>
    <row r="140" spans="2:273" x14ac:dyDescent="0.25">
      <c r="B140" s="2">
        <v>113</v>
      </c>
      <c r="C140" s="37">
        <v>0.36373299999999997</v>
      </c>
      <c r="D140" s="37">
        <v>0.36687799999999998</v>
      </c>
      <c r="E140" s="37">
        <v>0.36350900000000003</v>
      </c>
      <c r="F140" s="37">
        <v>0.36171700000000001</v>
      </c>
      <c r="G140" s="37">
        <v>0.37318200000000001</v>
      </c>
      <c r="H140" s="37">
        <v>0.395895</v>
      </c>
      <c r="I140" s="37">
        <v>0.39230799999999999</v>
      </c>
      <c r="J140" s="37">
        <v>0.39553199999999999</v>
      </c>
      <c r="K140" s="37">
        <v>0.369695</v>
      </c>
      <c r="L140" s="37">
        <v>0.37094899999999997</v>
      </c>
      <c r="M140" s="37">
        <v>0.40487499999999998</v>
      </c>
      <c r="N140" s="37">
        <v>0.42102499999999998</v>
      </c>
      <c r="O140" s="37">
        <v>0.42481999999999998</v>
      </c>
      <c r="P140" s="37">
        <v>0.47407100000000002</v>
      </c>
      <c r="Q140" s="37">
        <v>0.56957100000000005</v>
      </c>
      <c r="S140" s="4">
        <f t="shared" si="163"/>
        <v>0.36396582178361436</v>
      </c>
      <c r="T140" s="4">
        <f t="shared" si="163"/>
        <v>0.36697892295068546</v>
      </c>
      <c r="U140" s="4">
        <f t="shared" si="163"/>
        <v>0.36345696322270271</v>
      </c>
      <c r="V140" s="4">
        <f t="shared" si="163"/>
        <v>0.35869715570822153</v>
      </c>
      <c r="W140" s="4">
        <f t="shared" si="163"/>
        <v>0.37408757467245396</v>
      </c>
      <c r="X140" s="4">
        <f t="shared" si="163"/>
        <v>0.39554475643393361</v>
      </c>
      <c r="Y140" s="4">
        <f t="shared" si="163"/>
        <v>0.39363234793539059</v>
      </c>
      <c r="Z140" s="4">
        <f t="shared" si="163"/>
        <v>0.39452910994054718</v>
      </c>
      <c r="AA140" s="4">
        <f t="shared" si="163"/>
        <v>0.37075482127212567</v>
      </c>
      <c r="AB140" s="4">
        <f t="shared" si="163"/>
        <v>0.37199219666370026</v>
      </c>
      <c r="AC140" s="4">
        <f t="shared" si="163"/>
        <v>0.40558569902852853</v>
      </c>
      <c r="AD140" s="4">
        <f t="shared" si="163"/>
        <v>0.42548483185097036</v>
      </c>
      <c r="AE140" s="4">
        <f t="shared" si="163"/>
        <v>0.42313124350286069</v>
      </c>
      <c r="AF140" s="4">
        <f t="shared" si="163"/>
        <v>0.46989619789048043</v>
      </c>
      <c r="AG140" s="4">
        <f t="shared" si="163"/>
        <v>0.56459771711410078</v>
      </c>
      <c r="AI140" s="4">
        <f t="shared" si="164"/>
        <v>-2.3282178361438977E-4</v>
      </c>
      <c r="AJ140" s="4">
        <f t="shared" si="164"/>
        <v>-1.0092295068547807E-4</v>
      </c>
      <c r="AK140" s="4">
        <f t="shared" si="164"/>
        <v>5.2036777297315151E-5</v>
      </c>
      <c r="AL140" s="4">
        <f t="shared" si="164"/>
        <v>3.019844291778484E-3</v>
      </c>
      <c r="AM140" s="4">
        <f t="shared" si="164"/>
        <v>-9.0557467245394596E-4</v>
      </c>
      <c r="AN140" s="4">
        <f t="shared" si="164"/>
        <v>3.5024356606638829E-4</v>
      </c>
      <c r="AO140" s="4">
        <f t="shared" si="164"/>
        <v>-1.3243479353906018E-3</v>
      </c>
      <c r="AP140" s="4">
        <f t="shared" si="164"/>
        <v>1.0028900594528101E-3</v>
      </c>
      <c r="AQ140" s="4">
        <f t="shared" si="164"/>
        <v>-1.0598212721256717E-3</v>
      </c>
      <c r="AR140" s="4">
        <f t="shared" si="164"/>
        <v>-1.0431966637002854E-3</v>
      </c>
      <c r="AS140" s="4">
        <f t="shared" si="164"/>
        <v>-7.1069902852854971E-4</v>
      </c>
      <c r="AT140" s="4">
        <f t="shared" si="164"/>
        <v>-4.4598318509703749E-3</v>
      </c>
      <c r="AU140" s="4">
        <f t="shared" si="164"/>
        <v>1.6887564971392877E-3</v>
      </c>
      <c r="AV140" s="4">
        <f t="shared" si="164"/>
        <v>4.1748021095195931E-3</v>
      </c>
      <c r="AW140" s="4">
        <f t="shared" si="164"/>
        <v>4.9732828858992661E-3</v>
      </c>
      <c r="AY140" s="2">
        <f t="shared" si="155"/>
        <v>0.36396582178361436</v>
      </c>
      <c r="AZ140" s="2">
        <f t="shared" si="155"/>
        <v>0.36688921973234445</v>
      </c>
      <c r="BA140" s="2">
        <f t="shared" si="155"/>
        <v>0.36333433950545257</v>
      </c>
      <c r="BB140" s="2">
        <f t="shared" si="155"/>
        <v>0.35794025788670758</v>
      </c>
      <c r="BC140" s="2">
        <f t="shared" si="155"/>
        <v>0.35669491021470001</v>
      </c>
      <c r="BD140" s="2">
        <f t="shared" si="155"/>
        <v>0.35391875391073646</v>
      </c>
      <c r="BE140" s="2">
        <f t="shared" si="155"/>
        <v>0.34901103456374111</v>
      </c>
      <c r="BF140" s="2">
        <f t="shared" si="155"/>
        <v>0.35263193658317693</v>
      </c>
      <c r="BG140" s="2">
        <f t="shared" si="155"/>
        <v>0.34853553156732503</v>
      </c>
      <c r="BH140" s="2">
        <f t="shared" si="155"/>
        <v>0.34939276064470615</v>
      </c>
      <c r="BI140" s="2">
        <f t="shared" si="155"/>
        <v>0.34907099653739726</v>
      </c>
      <c r="BJ140" s="2">
        <f t="shared" si="155"/>
        <v>0.3468888805665612</v>
      </c>
      <c r="BK140" s="2">
        <f t="shared" si="155"/>
        <v>0.34479869206715519</v>
      </c>
      <c r="BL140" s="2">
        <f t="shared" si="155"/>
        <v>0.35213376557500087</v>
      </c>
      <c r="BM140" s="2">
        <f t="shared" si="155"/>
        <v>0.35617756876974727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>
        <f t="shared" si="156"/>
        <v>0.36687799999999998</v>
      </c>
      <c r="CG140" s="2">
        <f t="shared" si="156"/>
        <v>0.36350900000000003</v>
      </c>
      <c r="CH140" s="2">
        <f t="shared" si="156"/>
        <v>0.36171700000000001</v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>
        <f t="shared" si="112"/>
        <v>0.36687799999999998</v>
      </c>
      <c r="CW140" s="2">
        <f t="shared" si="113"/>
        <v>0.36350900000000003</v>
      </c>
      <c r="CX140" s="2">
        <f t="shared" si="114"/>
        <v>0.36171700000000001</v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0.42834661470860302</v>
      </c>
      <c r="DL140" s="2">
        <f t="shared" si="165"/>
        <v>0.42511200685111994</v>
      </c>
      <c r="DM140" s="2">
        <f t="shared" si="165"/>
        <v>0.43958087329105006</v>
      </c>
      <c r="DN140" s="2">
        <f t="shared" si="165"/>
        <v>0.43837567584345494</v>
      </c>
      <c r="DO140" s="2">
        <f t="shared" si="165"/>
        <v>0.43687308001876174</v>
      </c>
      <c r="DP140" s="2">
        <f t="shared" si="165"/>
        <v>0.4362640933075933</v>
      </c>
      <c r="DQ140" s="2">
        <f t="shared" si="165"/>
        <v>0.44166095538579064</v>
      </c>
      <c r="DR140" s="2">
        <f t="shared" si="165"/>
        <v>0.45780806439296445</v>
      </c>
      <c r="DS140" s="2">
        <f t="shared" si="165"/>
        <v>0.44035931092436981</v>
      </c>
      <c r="DT140" s="2">
        <f t="shared" si="165"/>
        <v>0.42668042857142863</v>
      </c>
      <c r="DU140" s="2">
        <f t="shared" si="165"/>
        <v>0.4380137109243698</v>
      </c>
      <c r="DV140" s="2">
        <f t="shared" si="165"/>
        <v>0.43933077478991606</v>
      </c>
      <c r="DW140" s="2">
        <f t="shared" si="165"/>
        <v>0.44337656302521011</v>
      </c>
      <c r="DX140" s="2">
        <f t="shared" si="165"/>
        <v>0.43395058655462193</v>
      </c>
      <c r="DY140" s="2">
        <f t="shared" si="165"/>
        <v>0.42411585408708941</v>
      </c>
      <c r="EA140" s="2">
        <f t="shared" si="153"/>
        <v>0.36380727152408227</v>
      </c>
      <c r="EB140" s="2">
        <f t="shared" si="153"/>
        <v>0.36671186198850481</v>
      </c>
      <c r="EC140" s="2">
        <f t="shared" si="153"/>
        <v>0.36313081678195885</v>
      </c>
      <c r="ED140" s="2">
        <f t="shared" si="153"/>
        <v>0.3577503450184501</v>
      </c>
      <c r="EE140" s="2">
        <f t="shared" si="152"/>
        <v>0.35658446559522089</v>
      </c>
      <c r="EF140" s="2">
        <f t="shared" si="152"/>
        <v>0.35381915264351521</v>
      </c>
      <c r="EG140" s="2">
        <f t="shared" si="152"/>
        <v>0.34890722074253433</v>
      </c>
      <c r="EH140" s="2">
        <f t="shared" si="152"/>
        <v>0.35248786674669863</v>
      </c>
      <c r="EI140" s="2">
        <f t="shared" si="152"/>
        <v>0.34846047980792316</v>
      </c>
      <c r="EJ140" s="2">
        <f t="shared" si="152"/>
        <v>0.34934739376172769</v>
      </c>
      <c r="EK140" s="2">
        <f t="shared" si="152"/>
        <v>0.34901368211954831</v>
      </c>
      <c r="EL140" s="2">
        <f t="shared" si="152"/>
        <v>0.34680619309927369</v>
      </c>
      <c r="EM140" s="2">
        <f t="shared" si="136"/>
        <v>0.3447223979521512</v>
      </c>
      <c r="EN140" s="2">
        <f t="shared" si="136"/>
        <v>0.35213687265811922</v>
      </c>
      <c r="EO140" s="2">
        <f t="shared" si="136"/>
        <v>0.35617989519209248</v>
      </c>
      <c r="EQ140" s="2">
        <f t="shared" si="166"/>
        <v>0.36398606942478229</v>
      </c>
      <c r="ER140" s="2">
        <f t="shared" si="166"/>
        <v>0.36653167604328768</v>
      </c>
      <c r="ES140" s="2">
        <f t="shared" si="166"/>
        <v>0.36300906712759218</v>
      </c>
      <c r="ET140" s="2">
        <f t="shared" si="166"/>
        <v>0.35773760886218542</v>
      </c>
      <c r="EU140" s="2">
        <f t="shared" si="166"/>
        <v>0.35693171360343812</v>
      </c>
      <c r="EV140" s="2">
        <f t="shared" si="166"/>
        <v>0.35441008636436533</v>
      </c>
      <c r="EW140" s="2">
        <f t="shared" si="166"/>
        <v>0.34954161134989731</v>
      </c>
      <c r="EX140" s="2">
        <f t="shared" si="166"/>
        <v>0.35334906490130963</v>
      </c>
      <c r="EY140" s="2">
        <f t="shared" si="166"/>
        <v>0.34852137026652391</v>
      </c>
      <c r="EZ140" s="2">
        <f t="shared" si="166"/>
        <v>0.34918879629743532</v>
      </c>
      <c r="FA140" s="2">
        <f t="shared" si="166"/>
        <v>0.34886405594481712</v>
      </c>
      <c r="FB140" s="2">
        <f t="shared" si="166"/>
        <v>0.3470071708645957</v>
      </c>
      <c r="FC140" s="2">
        <f t="shared" si="166"/>
        <v>0.34469667227408668</v>
      </c>
      <c r="FD140" s="2">
        <f t="shared" si="166"/>
        <v>0.35022465054074925</v>
      </c>
      <c r="FE140" s="2">
        <f t="shared" si="166"/>
        <v>0.35378716773103192</v>
      </c>
      <c r="FG140" s="2">
        <f t="shared" si="167"/>
        <v>0.99762655563905078</v>
      </c>
      <c r="FH140" s="2">
        <f t="shared" si="167"/>
        <v>0.99691763195372696</v>
      </c>
      <c r="FI140" s="2">
        <f t="shared" si="167"/>
        <v>0.9973136169337915</v>
      </c>
      <c r="FJ140" s="2">
        <f t="shared" si="167"/>
        <v>0.99764117473259839</v>
      </c>
      <c r="FK140" s="2">
        <f t="shared" si="167"/>
        <v>0.99877434609312121</v>
      </c>
      <c r="FL140" s="2">
        <f t="shared" si="167"/>
        <v>0.99913958353524257</v>
      </c>
      <c r="FM140" s="2">
        <f t="shared" si="167"/>
        <v>0.99927086192678161</v>
      </c>
      <c r="FN140" s="2">
        <f t="shared" si="167"/>
        <v>0.99916382849558427</v>
      </c>
      <c r="FO140" s="2">
        <f t="shared" si="167"/>
        <v>0.99923706260236833</v>
      </c>
      <c r="FP140" s="2">
        <f t="shared" si="167"/>
        <v>0.99925760882446413</v>
      </c>
      <c r="FQ140" s="2">
        <f t="shared" si="167"/>
        <v>0.99925046960731589</v>
      </c>
      <c r="FR140" s="2">
        <f t="shared" si="167"/>
        <v>0.99921810339776695</v>
      </c>
      <c r="FS140" s="2">
        <f t="shared" si="167"/>
        <v>0.99921534769908482</v>
      </c>
      <c r="FT140" s="2">
        <f t="shared" si="167"/>
        <v>0.99921664368015883</v>
      </c>
      <c r="FU140" s="2">
        <f t="shared" si="167"/>
        <v>0.99897742845430249</v>
      </c>
      <c r="FW140" s="2">
        <f t="shared" si="157"/>
        <v>3.003234025911021E-2</v>
      </c>
      <c r="FX140" s="2">
        <f t="shared" si="157"/>
        <v>1.4723659935995708E-2</v>
      </c>
      <c r="FY140" s="2">
        <f t="shared" si="157"/>
        <v>1.5206726726007052E-2</v>
      </c>
      <c r="FZ140" s="2">
        <f t="shared" si="157"/>
        <v>2.1058102583388395E-2</v>
      </c>
      <c r="GA140" s="2">
        <f t="shared" si="157"/>
        <v>3.4668494125665521E-2</v>
      </c>
      <c r="GB140" s="2">
        <f t="shared" si="157"/>
        <v>4.850676450936843E-2</v>
      </c>
      <c r="GC140" s="2">
        <f t="shared" si="157"/>
        <v>5.7036692260555959E-2</v>
      </c>
      <c r="GD140" s="2">
        <f t="shared" si="157"/>
        <v>6.5030432389105511E-2</v>
      </c>
      <c r="GE140" s="2">
        <f t="shared" si="157"/>
        <v>8.1108016888197534E-2</v>
      </c>
      <c r="GF140" s="2">
        <f t="shared" si="157"/>
        <v>7.5943708781022148E-2</v>
      </c>
      <c r="GG140" s="2">
        <f t="shared" si="157"/>
        <v>6.2781854223800976E-2</v>
      </c>
      <c r="GH140" s="2">
        <f t="shared" si="157"/>
        <v>5.1462465133908314E-2</v>
      </c>
      <c r="GI140" s="2">
        <f t="shared" si="157"/>
        <v>4.3345897926285688E-2</v>
      </c>
      <c r="GJ140" s="2">
        <f t="shared" si="157"/>
        <v>3.5140464247545695E-2</v>
      </c>
      <c r="GK140" s="2">
        <f t="shared" si="157"/>
        <v>3.0005841454710434E-2</v>
      </c>
      <c r="GM140" s="79">
        <f t="shared" si="158"/>
        <v>9.9770373800814435E-69</v>
      </c>
      <c r="GN140" s="79">
        <f t="shared" si="158"/>
        <v>3.3701363582746299E-88</v>
      </c>
      <c r="GO140" s="79">
        <f t="shared" si="158"/>
        <v>2.4818143269546489E-81</v>
      </c>
      <c r="GP140" s="79">
        <f t="shared" si="158"/>
        <v>5.7906654061323935E-95</v>
      </c>
      <c r="GQ140" s="79">
        <f t="shared" si="158"/>
        <v>6.3228809870940693E-156</v>
      </c>
      <c r="GR140" s="79">
        <f t="shared" si="158"/>
        <v>4.4992523595514936E-251</v>
      </c>
      <c r="GS140" s="79">
        <f t="shared" si="158"/>
        <v>4.7002405245720837E-212</v>
      </c>
      <c r="GT140" s="79">
        <f t="shared" si="158"/>
        <v>1.3159030101697193E-194</v>
      </c>
      <c r="GU140" s="79">
        <f t="shared" si="158"/>
        <v>2.8162433993898988E-210</v>
      </c>
      <c r="GV140" s="79">
        <f t="shared" si="158"/>
        <v>2.0383985999182848E-212</v>
      </c>
      <c r="GW140" s="79">
        <f t="shared" si="158"/>
        <v>4.5582045612812623E-198</v>
      </c>
      <c r="GX140" s="79">
        <f t="shared" si="158"/>
        <v>5.2645264365635202E-168</v>
      </c>
      <c r="GY140" s="79">
        <f t="shared" si="158"/>
        <v>1.081205960630458E-143</v>
      </c>
      <c r="GZ140" s="79">
        <f t="shared" si="158"/>
        <v>1.3414387819250648E-158</v>
      </c>
      <c r="HA140" s="79">
        <f t="shared" si="158"/>
        <v>1.2610644729565506E-176</v>
      </c>
      <c r="HC140" s="79">
        <f t="shared" si="154"/>
        <v>4.8235355993567338E-18</v>
      </c>
      <c r="HD140" s="79">
        <f t="shared" si="154"/>
        <v>8.1338361543700535E-23</v>
      </c>
      <c r="HE140" s="79">
        <f t="shared" si="154"/>
        <v>5.0353285475888176E-23</v>
      </c>
      <c r="HF140" s="79">
        <f t="shared" si="154"/>
        <v>1.7423628671527641E-32</v>
      </c>
      <c r="HG140" s="79">
        <f t="shared" si="154"/>
        <v>6.9578318555121731E-64</v>
      </c>
      <c r="HH140" s="79">
        <f t="shared" si="154"/>
        <v>8.8052128294146956E-102</v>
      </c>
      <c r="HI140" s="79">
        <f t="shared" si="154"/>
        <v>9.9149382592874689E-92</v>
      </c>
      <c r="HJ140" s="79">
        <f t="shared" si="154"/>
        <v>4.0203623082046762E-96</v>
      </c>
      <c r="HK140" s="79">
        <f t="shared" si="154"/>
        <v>3.6169709450749403E-87</v>
      </c>
      <c r="HL140" s="79">
        <f t="shared" si="162"/>
        <v>2.2734080535665361E-92</v>
      </c>
      <c r="HM140" s="79">
        <f t="shared" si="162"/>
        <v>3.6979607708736499E-80</v>
      </c>
      <c r="HN140" s="79">
        <f t="shared" si="162"/>
        <v>1.1921901423450974E-54</v>
      </c>
      <c r="HO140" s="79">
        <f t="shared" si="162"/>
        <v>1.6221225671099563E-56</v>
      </c>
      <c r="HP140" s="79">
        <f t="shared" si="162"/>
        <v>1.7124181593288721E-63</v>
      </c>
      <c r="HQ140" s="79">
        <f t="shared" si="162"/>
        <v>2.8330814892716263E-69</v>
      </c>
      <c r="HS140" s="79">
        <f t="shared" si="159"/>
        <v>1.6791614922001881E-2</v>
      </c>
      <c r="HT140" s="79">
        <f t="shared" si="159"/>
        <v>1.4693996929290574E-3</v>
      </c>
      <c r="HU140" s="79">
        <f t="shared" si="159"/>
        <v>9.2263944456417275E-4</v>
      </c>
      <c r="HV140" s="79">
        <f t="shared" si="159"/>
        <v>5.0632836466623921E-3</v>
      </c>
      <c r="HW140" s="79">
        <f t="shared" si="159"/>
        <v>0.14220931969411366</v>
      </c>
      <c r="HX140" s="79">
        <f t="shared" si="159"/>
        <v>0.44759174763656379</v>
      </c>
      <c r="HY140" s="79">
        <f t="shared" si="159"/>
        <v>0.53695924065799872</v>
      </c>
      <c r="HZ140" s="79">
        <f t="shared" si="159"/>
        <v>0.53000589367441331</v>
      </c>
      <c r="IA140" s="79">
        <f t="shared" si="159"/>
        <v>0.333300203232474</v>
      </c>
      <c r="IB140" s="79">
        <f t="shared" si="159"/>
        <v>0.32767468690459717</v>
      </c>
      <c r="IC140" s="79">
        <f t="shared" si="159"/>
        <v>0.51438920590628223</v>
      </c>
      <c r="ID140" s="79">
        <f t="shared" si="159"/>
        <v>0.51506519749490132</v>
      </c>
      <c r="IE140" s="79">
        <f t="shared" si="159"/>
        <v>0.37996758795843988</v>
      </c>
      <c r="IF140" s="79">
        <f t="shared" si="159"/>
        <v>0.30428926294213648</v>
      </c>
      <c r="IG140" s="79">
        <f t="shared" si="159"/>
        <v>0.3252998517614682</v>
      </c>
      <c r="II140" s="79">
        <f t="shared" si="160"/>
        <v>4.4221192832800918E-22</v>
      </c>
      <c r="IJ140" s="79">
        <f t="shared" si="160"/>
        <v>1.4749706506873766E-34</v>
      </c>
      <c r="IK140" s="79">
        <f t="shared" si="160"/>
        <v>4.8904773474141505E-39</v>
      </c>
      <c r="IL140" s="79">
        <f t="shared" si="160"/>
        <v>4.1232167043584129E-42</v>
      </c>
      <c r="IM140" s="79">
        <f t="shared" si="160"/>
        <v>1.0087516142201309E-28</v>
      </c>
      <c r="IN140" s="79">
        <f t="shared" si="160"/>
        <v>4.4304002771303868E-24</v>
      </c>
      <c r="IO140" s="79">
        <f t="shared" si="160"/>
        <v>1.3852342533002116E-20</v>
      </c>
      <c r="IP140" s="79">
        <f t="shared" si="160"/>
        <v>1.5727483187892012E-19</v>
      </c>
      <c r="IQ140" s="79">
        <f t="shared" si="160"/>
        <v>2.7155894249115515E-17</v>
      </c>
      <c r="IR140" s="79">
        <f t="shared" si="160"/>
        <v>2.612685503633624E-18</v>
      </c>
      <c r="IS140" s="79">
        <f t="shared" si="160"/>
        <v>1.2443989444942924E-18</v>
      </c>
      <c r="IT140" s="79">
        <f t="shared" si="160"/>
        <v>2.8647251349905396E-22</v>
      </c>
      <c r="IU140" s="79">
        <f t="shared" si="160"/>
        <v>1.0486884804180937E-22</v>
      </c>
      <c r="IV140" s="79">
        <f t="shared" si="160"/>
        <v>3.4261864990310922E-16</v>
      </c>
      <c r="IW140" s="79">
        <f t="shared" si="160"/>
        <v>6.5617397691834666E-10</v>
      </c>
      <c r="IY140" s="79">
        <f t="shared" si="161"/>
        <v>1.6791614922001884E-2</v>
      </c>
      <c r="IZ140" s="79">
        <f t="shared" si="161"/>
        <v>1.4693996929290574E-3</v>
      </c>
      <c r="JA140" s="79">
        <f t="shared" si="161"/>
        <v>9.2263944456417275E-4</v>
      </c>
      <c r="JB140" s="79">
        <f t="shared" si="161"/>
        <v>5.0632836466623921E-3</v>
      </c>
      <c r="JC140" s="79">
        <f t="shared" si="161"/>
        <v>0.14220931969411366</v>
      </c>
      <c r="JD140" s="79">
        <f t="shared" si="161"/>
        <v>0.44759174763656379</v>
      </c>
      <c r="JE140" s="79">
        <f t="shared" si="161"/>
        <v>0.53695924065799872</v>
      </c>
      <c r="JF140" s="79">
        <f t="shared" si="161"/>
        <v>0.53000589367441331</v>
      </c>
      <c r="JG140" s="79">
        <f t="shared" si="161"/>
        <v>0.333300203232474</v>
      </c>
      <c r="JH140" s="79">
        <f t="shared" si="161"/>
        <v>0.32767468690459717</v>
      </c>
      <c r="JI140" s="79">
        <f t="shared" si="161"/>
        <v>0.51438920590628223</v>
      </c>
      <c r="JJ140" s="79">
        <f t="shared" si="161"/>
        <v>0.51506519749490132</v>
      </c>
      <c r="JK140" s="79">
        <f t="shared" si="161"/>
        <v>0.37996758795843988</v>
      </c>
      <c r="JL140" s="79">
        <f t="shared" si="161"/>
        <v>0.30428926294213682</v>
      </c>
      <c r="JM140" s="79">
        <f t="shared" si="161"/>
        <v>0.3252998524176422</v>
      </c>
    </row>
    <row r="141" spans="2:273" x14ac:dyDescent="0.25">
      <c r="B141" s="2">
        <v>114</v>
      </c>
      <c r="C141" s="37">
        <v>0.362902</v>
      </c>
      <c r="D141" s="37">
        <v>0.36899199999999999</v>
      </c>
      <c r="E141" s="37">
        <v>0.36934099999999997</v>
      </c>
      <c r="F141" s="37">
        <v>0.359261</v>
      </c>
      <c r="G141" s="37">
        <v>0.379272</v>
      </c>
      <c r="H141" s="37">
        <v>0.39555600000000002</v>
      </c>
      <c r="I141" s="37">
        <v>0.38247199999999998</v>
      </c>
      <c r="J141" s="37">
        <v>0.385961</v>
      </c>
      <c r="K141" s="37">
        <v>0.35432000000000002</v>
      </c>
      <c r="L141" s="37">
        <v>0.358377</v>
      </c>
      <c r="M141" s="37">
        <v>0.39073099999999999</v>
      </c>
      <c r="N141" s="37">
        <v>0.41406700000000002</v>
      </c>
      <c r="O141" s="37">
        <v>0.429539</v>
      </c>
      <c r="P141" s="37">
        <v>0.48946600000000001</v>
      </c>
      <c r="Q141" s="37">
        <v>0.596715</v>
      </c>
      <c r="S141" s="4">
        <f t="shared" si="163"/>
        <v>0.36354093114310182</v>
      </c>
      <c r="T141" s="4">
        <f t="shared" si="163"/>
        <v>0.36679469187354946</v>
      </c>
      <c r="U141" s="4">
        <f t="shared" si="163"/>
        <v>0.36332111067152506</v>
      </c>
      <c r="V141" s="4">
        <f t="shared" si="163"/>
        <v>0.35903174290598017</v>
      </c>
      <c r="W141" s="4">
        <f t="shared" si="163"/>
        <v>0.37989332446018792</v>
      </c>
      <c r="X141" s="4">
        <f t="shared" si="163"/>
        <v>0.39516341301010771</v>
      </c>
      <c r="Y141" s="4">
        <f t="shared" si="163"/>
        <v>0.38459635275758497</v>
      </c>
      <c r="Z141" s="4">
        <f t="shared" si="163"/>
        <v>0.38275677976278988</v>
      </c>
      <c r="AA141" s="4">
        <f t="shared" si="163"/>
        <v>0.35919318144426798</v>
      </c>
      <c r="AB141" s="4">
        <f t="shared" si="163"/>
        <v>0.36008496388683636</v>
      </c>
      <c r="AC141" s="4">
        <f t="shared" si="163"/>
        <v>0.38838032310743587</v>
      </c>
      <c r="AD141" s="4">
        <f t="shared" si="163"/>
        <v>0.41638445346536079</v>
      </c>
      <c r="AE141" s="4">
        <f t="shared" si="163"/>
        <v>0.42917485103101605</v>
      </c>
      <c r="AF141" s="4">
        <f t="shared" si="163"/>
        <v>0.48703733638088353</v>
      </c>
      <c r="AG141" s="4">
        <f t="shared" si="163"/>
        <v>0.59145183434563653</v>
      </c>
      <c r="AI141" s="4">
        <f t="shared" si="164"/>
        <v>-6.3893114310181742E-4</v>
      </c>
      <c r="AJ141" s="4">
        <f t="shared" si="164"/>
        <v>2.1973081264505256E-3</v>
      </c>
      <c r="AK141" s="4">
        <f t="shared" si="164"/>
        <v>6.0198893284749144E-3</v>
      </c>
      <c r="AL141" s="4">
        <f t="shared" si="164"/>
        <v>2.2925709401983019E-4</v>
      </c>
      <c r="AM141" s="4">
        <f t="shared" si="164"/>
        <v>-6.2132446018792198E-4</v>
      </c>
      <c r="AN141" s="4">
        <f t="shared" si="164"/>
        <v>3.9258698989230734E-4</v>
      </c>
      <c r="AO141" s="4">
        <f t="shared" si="164"/>
        <v>-2.1243527575849908E-3</v>
      </c>
      <c r="AP141" s="4">
        <f t="shared" si="164"/>
        <v>3.2042202372101203E-3</v>
      </c>
      <c r="AQ141" s="4">
        <f t="shared" si="164"/>
        <v>-4.87318144426796E-3</v>
      </c>
      <c r="AR141" s="4">
        <f t="shared" si="164"/>
        <v>-1.7079638868363611E-3</v>
      </c>
      <c r="AS141" s="4">
        <f t="shared" si="164"/>
        <v>2.3506768925641297E-3</v>
      </c>
      <c r="AT141" s="4">
        <f t="shared" si="164"/>
        <v>-2.3174534653607748E-3</v>
      </c>
      <c r="AU141" s="4">
        <f t="shared" si="164"/>
        <v>3.6414896898395721E-4</v>
      </c>
      <c r="AV141" s="4">
        <f t="shared" si="164"/>
        <v>2.4286636191164779E-3</v>
      </c>
      <c r="AW141" s="4">
        <f t="shared" si="164"/>
        <v>5.2631656543634664E-3</v>
      </c>
      <c r="AY141" s="2">
        <f t="shared" si="155"/>
        <v>0.36354093114310182</v>
      </c>
      <c r="AZ141" s="2">
        <f t="shared" si="155"/>
        <v>0.36662778324717743</v>
      </c>
      <c r="BA141" s="2">
        <f t="shared" si="155"/>
        <v>0.36307560504352415</v>
      </c>
      <c r="BB141" s="2">
        <f t="shared" si="155"/>
        <v>0.35757277489957817</v>
      </c>
      <c r="BC141" s="2">
        <f t="shared" si="155"/>
        <v>0.35637822158920929</v>
      </c>
      <c r="BD141" s="2">
        <f t="shared" si="155"/>
        <v>0.35357713461067902</v>
      </c>
      <c r="BE141" s="2">
        <f t="shared" si="155"/>
        <v>0.34870753477323735</v>
      </c>
      <c r="BF141" s="2">
        <f t="shared" si="155"/>
        <v>0.3522213033692273</v>
      </c>
      <c r="BG141" s="2">
        <f t="shared" si="155"/>
        <v>0.34833006017766638</v>
      </c>
      <c r="BH141" s="2">
        <f t="shared" si="155"/>
        <v>0.34915137188078277</v>
      </c>
      <c r="BI141" s="2">
        <f t="shared" si="155"/>
        <v>0.34880767923419287</v>
      </c>
      <c r="BJ141" s="2">
        <f t="shared" si="155"/>
        <v>0.3465401822498882</v>
      </c>
      <c r="BK141" s="2">
        <f t="shared" si="155"/>
        <v>0.34453497162082042</v>
      </c>
      <c r="BL141" s="2">
        <f t="shared" si="155"/>
        <v>0.35205855039392836</v>
      </c>
      <c r="BM141" s="2">
        <f t="shared" si="155"/>
        <v>0.35598412108483896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>
        <f t="shared" si="156"/>
        <v>0.36899199999999999</v>
      </c>
      <c r="CG141" s="2">
        <f t="shared" si="156"/>
        <v>0.36934099999999997</v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>
        <f t="shared" si="112"/>
        <v>0.36899199999999999</v>
      </c>
      <c r="CW141" s="2">
        <f t="shared" si="113"/>
        <v>0.36934099999999997</v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0.42879204139685467</v>
      </c>
      <c r="DL141" s="2">
        <f t="shared" si="165"/>
        <v>0.42551693096179188</v>
      </c>
      <c r="DM141" s="2">
        <f t="shared" si="165"/>
        <v>0.44016920472163495</v>
      </c>
      <c r="DN141" s="2">
        <f t="shared" si="165"/>
        <v>0.43900983009446704</v>
      </c>
      <c r="DO141" s="2">
        <f t="shared" si="165"/>
        <v>0.43740175787992497</v>
      </c>
      <c r="DP141" s="2">
        <f t="shared" si="165"/>
        <v>0.43682633075933075</v>
      </c>
      <c r="DQ141" s="2">
        <f t="shared" si="165"/>
        <v>0.44229148281130631</v>
      </c>
      <c r="DR141" s="2">
        <f t="shared" si="165"/>
        <v>0.45856023929643935</v>
      </c>
      <c r="DS141" s="2">
        <f t="shared" si="165"/>
        <v>0.44102237815126055</v>
      </c>
      <c r="DT141" s="2">
        <f t="shared" si="165"/>
        <v>0.42714568571428574</v>
      </c>
      <c r="DU141" s="2">
        <f t="shared" si="165"/>
        <v>0.43854593053221291</v>
      </c>
      <c r="DV141" s="2">
        <f t="shared" si="165"/>
        <v>0.43998143613445384</v>
      </c>
      <c r="DW141" s="2">
        <f t="shared" si="165"/>
        <v>0.44408598823529416</v>
      </c>
      <c r="DX141" s="2">
        <f t="shared" si="165"/>
        <v>0.43464350784313732</v>
      </c>
      <c r="DY141" s="2">
        <f t="shared" si="165"/>
        <v>0.42477440672268912</v>
      </c>
      <c r="EA141" s="2">
        <f t="shared" si="153"/>
        <v>0.3633909587938326</v>
      </c>
      <c r="EB141" s="2">
        <f t="shared" si="153"/>
        <v>0.36646436088187362</v>
      </c>
      <c r="EC141" s="2">
        <f t="shared" si="153"/>
        <v>0.36288784553402553</v>
      </c>
      <c r="ED141" s="2">
        <f t="shared" si="153"/>
        <v>0.35739499446494455</v>
      </c>
      <c r="EE141" s="2">
        <f t="shared" si="152"/>
        <v>0.35627269064456668</v>
      </c>
      <c r="EF141" s="2">
        <f t="shared" si="152"/>
        <v>0.35347828266477677</v>
      </c>
      <c r="EG141" s="2">
        <f t="shared" si="152"/>
        <v>0.3486024519774012</v>
      </c>
      <c r="EH141" s="2">
        <f t="shared" si="152"/>
        <v>0.35207397919167666</v>
      </c>
      <c r="EI141" s="2">
        <f t="shared" si="152"/>
        <v>0.34825968158463383</v>
      </c>
      <c r="EJ141" s="2">
        <f t="shared" si="152"/>
        <v>0.34911195869711448</v>
      </c>
      <c r="EK141" s="2">
        <f t="shared" si="152"/>
        <v>0.34875719814220102</v>
      </c>
      <c r="EL141" s="2">
        <f t="shared" si="152"/>
        <v>0.34646094838579505</v>
      </c>
      <c r="EM141" s="2">
        <f t="shared" si="136"/>
        <v>0.3444648650191986</v>
      </c>
      <c r="EN141" s="2">
        <f t="shared" si="136"/>
        <v>0.3520805208004153</v>
      </c>
      <c r="EO141" s="2">
        <f t="shared" si="136"/>
        <v>0.35600168633245621</v>
      </c>
      <c r="EQ141" s="2">
        <f t="shared" si="166"/>
        <v>0.36364602877322683</v>
      </c>
      <c r="ER141" s="2">
        <f t="shared" si="166"/>
        <v>0.36630131643649239</v>
      </c>
      <c r="ES141" s="2">
        <f t="shared" si="166"/>
        <v>0.36279022077183787</v>
      </c>
      <c r="ET141" s="2">
        <f t="shared" si="166"/>
        <v>0.35748908381944161</v>
      </c>
      <c r="EU141" s="2">
        <f t="shared" si="166"/>
        <v>0.35666423641731748</v>
      </c>
      <c r="EV141" s="2">
        <f t="shared" si="166"/>
        <v>0.3541100117223534</v>
      </c>
      <c r="EW141" s="2">
        <f t="shared" si="166"/>
        <v>0.34929022047213609</v>
      </c>
      <c r="EX141" s="2">
        <f t="shared" si="166"/>
        <v>0.35300697617051241</v>
      </c>
      <c r="EY141" s="2">
        <f t="shared" si="166"/>
        <v>0.34832574158194568</v>
      </c>
      <c r="EZ141" s="2">
        <f t="shared" si="166"/>
        <v>0.34894956253106846</v>
      </c>
      <c r="FA141" s="2">
        <f t="shared" si="166"/>
        <v>0.34859788785659729</v>
      </c>
      <c r="FB141" s="2">
        <f t="shared" si="166"/>
        <v>0.34668428370946897</v>
      </c>
      <c r="FC141" s="2">
        <f t="shared" si="166"/>
        <v>0.34443975758357875</v>
      </c>
      <c r="FD141" s="2">
        <f t="shared" si="166"/>
        <v>0.34997222096999347</v>
      </c>
      <c r="FE141" s="2">
        <f t="shared" si="166"/>
        <v>0.35351102148823166</v>
      </c>
      <c r="FG141" s="2">
        <f t="shared" si="167"/>
        <v>0.99783494087093616</v>
      </c>
      <c r="FH141" s="2">
        <f t="shared" si="167"/>
        <v>0.99718808429726158</v>
      </c>
      <c r="FI141" s="2">
        <f t="shared" si="167"/>
        <v>0.99754941027271193</v>
      </c>
      <c r="FJ141" s="2">
        <f t="shared" si="167"/>
        <v>0.99784827919605934</v>
      </c>
      <c r="FK141" s="2">
        <f t="shared" si="167"/>
        <v>0.99888206978927307</v>
      </c>
      <c r="FL141" s="2">
        <f t="shared" si="167"/>
        <v>0.99921523144505475</v>
      </c>
      <c r="FM141" s="2">
        <f t="shared" si="167"/>
        <v>0.99933497550836214</v>
      </c>
      <c r="FN141" s="2">
        <f t="shared" si="167"/>
        <v>0.99923734641291528</v>
      </c>
      <c r="FO141" s="2">
        <f t="shared" si="167"/>
        <v>0.99930414611078433</v>
      </c>
      <c r="FP141" s="2">
        <f t="shared" si="167"/>
        <v>0.99932288697023697</v>
      </c>
      <c r="FQ141" s="2">
        <f t="shared" si="167"/>
        <v>0.99931637507200533</v>
      </c>
      <c r="FR141" s="2">
        <f t="shared" si="167"/>
        <v>0.99928685276010043</v>
      </c>
      <c r="FS141" s="2">
        <f t="shared" si="167"/>
        <v>0.999284339186575</v>
      </c>
      <c r="FT141" s="2">
        <f t="shared" si="167"/>
        <v>0.99928552129844983</v>
      </c>
      <c r="FU141" s="2">
        <f t="shared" si="167"/>
        <v>0.99906731974820362</v>
      </c>
      <c r="FW141" s="2">
        <f t="shared" si="157"/>
        <v>3.2834668935939525E-2</v>
      </c>
      <c r="FX141" s="2">
        <f t="shared" si="157"/>
        <v>1.6121271625009315E-2</v>
      </c>
      <c r="FY141" s="2">
        <f t="shared" si="157"/>
        <v>1.6649417636733218E-2</v>
      </c>
      <c r="FZ141" s="2">
        <f t="shared" si="157"/>
        <v>2.3042935207331222E-2</v>
      </c>
      <c r="GA141" s="2">
        <f t="shared" si="157"/>
        <v>3.7886526798332813E-2</v>
      </c>
      <c r="GB141" s="2">
        <f t="shared" si="157"/>
        <v>5.2938863964700121E-2</v>
      </c>
      <c r="GC141" s="2">
        <f t="shared" si="157"/>
        <v>6.2197230697936423E-2</v>
      </c>
      <c r="GD141" s="2">
        <f t="shared" si="157"/>
        <v>7.0859875011627563E-2</v>
      </c>
      <c r="GE141" s="2">
        <f t="shared" si="157"/>
        <v>8.8242659547444563E-2</v>
      </c>
      <c r="GF141" s="2">
        <f t="shared" si="157"/>
        <v>8.2664942054109417E-2</v>
      </c>
      <c r="GG141" s="2">
        <f t="shared" si="157"/>
        <v>6.8424481707029652E-2</v>
      </c>
      <c r="GH141" s="2">
        <f t="shared" si="157"/>
        <v>5.6148692355609299E-2</v>
      </c>
      <c r="GI141" s="2">
        <f t="shared" si="157"/>
        <v>4.7329901442367643E-2</v>
      </c>
      <c r="GJ141" s="2">
        <f t="shared" si="157"/>
        <v>3.8400563855823133E-2</v>
      </c>
      <c r="GK141" s="2">
        <f t="shared" si="157"/>
        <v>3.2805781145925562E-2</v>
      </c>
      <c r="GM141" s="79">
        <f t="shared" si="158"/>
        <v>7.1026997503384439E-72</v>
      </c>
      <c r="GN141" s="79">
        <f t="shared" si="158"/>
        <v>2.1963880633326046E-92</v>
      </c>
      <c r="GO141" s="79">
        <f t="shared" si="158"/>
        <v>5.501913812787305E-85</v>
      </c>
      <c r="GP141" s="79">
        <f t="shared" si="158"/>
        <v>6.3302068752986576E-99</v>
      </c>
      <c r="GQ141" s="79">
        <f t="shared" si="158"/>
        <v>1.0991596610772827E-161</v>
      </c>
      <c r="GR141" s="79">
        <f t="shared" si="158"/>
        <v>8.9942510445328774E-260</v>
      </c>
      <c r="GS141" s="79">
        <f t="shared" si="158"/>
        <v>3.4566855367704364E-219</v>
      </c>
      <c r="GT141" s="79">
        <f t="shared" si="158"/>
        <v>3.0878657515601594E-201</v>
      </c>
      <c r="GU141" s="79">
        <f t="shared" si="158"/>
        <v>2.4428743099505191E-217</v>
      </c>
      <c r="GV141" s="79">
        <f t="shared" si="158"/>
        <v>1.626701489473785E-219</v>
      </c>
      <c r="GW141" s="79">
        <f t="shared" si="158"/>
        <v>9.3486196848736216E-205</v>
      </c>
      <c r="GX141" s="79">
        <f t="shared" si="158"/>
        <v>9.4588840483196672E-174</v>
      </c>
      <c r="GY141" s="79">
        <f t="shared" si="158"/>
        <v>1.3379600807791008E-148</v>
      </c>
      <c r="GZ141" s="79">
        <f t="shared" si="158"/>
        <v>5.0574967686008803E-164</v>
      </c>
      <c r="HA141" s="79">
        <f t="shared" si="158"/>
        <v>1.3597044504515798E-182</v>
      </c>
      <c r="HC141" s="79">
        <f t="shared" si="154"/>
        <v>9.4555855202094693E-20</v>
      </c>
      <c r="HD141" s="79">
        <f t="shared" si="154"/>
        <v>3.8176902375769985E-25</v>
      </c>
      <c r="HE141" s="79">
        <f t="shared" si="154"/>
        <v>4.1023579745275955E-25</v>
      </c>
      <c r="HF141" s="79">
        <f t="shared" si="154"/>
        <v>5.233282138659674E-35</v>
      </c>
      <c r="HG141" s="79">
        <f t="shared" si="154"/>
        <v>5.9614183550160939E-68</v>
      </c>
      <c r="HH141" s="79">
        <f t="shared" si="154"/>
        <v>1.2761066896757067E-107</v>
      </c>
      <c r="HI141" s="79">
        <f t="shared" si="154"/>
        <v>9.3611437541060922E-97</v>
      </c>
      <c r="HJ141" s="79">
        <f t="shared" si="154"/>
        <v>1.798039420687433E-101</v>
      </c>
      <c r="HK141" s="79">
        <f t="shared" si="154"/>
        <v>8.1898456202031384E-92</v>
      </c>
      <c r="HL141" s="79">
        <f t="shared" si="162"/>
        <v>3.1614748316511724E-97</v>
      </c>
      <c r="HM141" s="79">
        <f t="shared" si="162"/>
        <v>1.8299282145063658E-84</v>
      </c>
      <c r="HN141" s="79">
        <f t="shared" si="162"/>
        <v>1.1988072129847977E-57</v>
      </c>
      <c r="HO141" s="79">
        <f t="shared" si="162"/>
        <v>9.6602327607421676E-60</v>
      </c>
      <c r="HP141" s="79">
        <f t="shared" si="162"/>
        <v>3.500814922420571E-67</v>
      </c>
      <c r="HQ141" s="79">
        <f t="shared" si="162"/>
        <v>3.4970813602835931E-73</v>
      </c>
      <c r="HS141" s="79">
        <f t="shared" si="159"/>
        <v>2.7871579828507111E-2</v>
      </c>
      <c r="HT141" s="79">
        <f t="shared" si="159"/>
        <v>2.8914685103401915E-3</v>
      </c>
      <c r="HU141" s="79">
        <f t="shared" si="159"/>
        <v>1.9581968579503251E-3</v>
      </c>
      <c r="HV141" s="79">
        <f t="shared" si="159"/>
        <v>1.0522766931091736E-2</v>
      </c>
      <c r="HW141" s="79">
        <f t="shared" si="159"/>
        <v>0.21394590907296887</v>
      </c>
      <c r="HX141" s="79">
        <f t="shared" si="159"/>
        <v>0.51865600146722479</v>
      </c>
      <c r="HY141" s="79">
        <f t="shared" si="159"/>
        <v>0.51210032817406526</v>
      </c>
      <c r="HZ141" s="79">
        <f t="shared" si="159"/>
        <v>0.4650505346920677</v>
      </c>
      <c r="IA141" s="79">
        <f t="shared" si="159"/>
        <v>0.20754848416632202</v>
      </c>
      <c r="IB141" s="79">
        <f t="shared" si="159"/>
        <v>0.20228132466622326</v>
      </c>
      <c r="IC141" s="79">
        <f t="shared" si="159"/>
        <v>0.43330537383468798</v>
      </c>
      <c r="ID141" s="79">
        <f t="shared" si="159"/>
        <v>0.53668391708764696</v>
      </c>
      <c r="IE141" s="79">
        <f t="shared" si="159"/>
        <v>0.46696355406370466</v>
      </c>
      <c r="IF141" s="79">
        <f t="shared" si="159"/>
        <v>0.38635022663248042</v>
      </c>
      <c r="IG141" s="79">
        <f t="shared" si="159"/>
        <v>0.39730494539897254</v>
      </c>
      <c r="II141" s="79">
        <f t="shared" si="160"/>
        <v>5.2136636724164387E-21</v>
      </c>
      <c r="IJ141" s="79">
        <f t="shared" si="160"/>
        <v>3.9179199639562626E-33</v>
      </c>
      <c r="IK141" s="79">
        <f t="shared" si="160"/>
        <v>2.0852926280521844E-37</v>
      </c>
      <c r="IL141" s="79">
        <f t="shared" si="160"/>
        <v>3.3808685797839319E-40</v>
      </c>
      <c r="IM141" s="79">
        <f t="shared" si="160"/>
        <v>3.0331748734072996E-27</v>
      </c>
      <c r="IN141" s="79">
        <f t="shared" si="160"/>
        <v>1.0359869685644024E-22</v>
      </c>
      <c r="IO141" s="79">
        <f t="shared" si="160"/>
        <v>2.3391295422222744E-19</v>
      </c>
      <c r="IP141" s="79">
        <f t="shared" si="160"/>
        <v>2.6094915265761286E-18</v>
      </c>
      <c r="IQ141" s="79">
        <f t="shared" si="160"/>
        <v>4.0433259863075296E-16</v>
      </c>
      <c r="IR141" s="79">
        <f t="shared" si="160"/>
        <v>4.2628896638058888E-17</v>
      </c>
      <c r="IS141" s="79">
        <f t="shared" si="160"/>
        <v>1.7326881306158342E-17</v>
      </c>
      <c r="IT141" s="79">
        <f t="shared" si="160"/>
        <v>5.5363694238117801E-21</v>
      </c>
      <c r="IU141" s="79">
        <f t="shared" si="160"/>
        <v>1.8128079632648749E-21</v>
      </c>
      <c r="IV141" s="79">
        <f t="shared" si="160"/>
        <v>2.1828425914260851E-15</v>
      </c>
      <c r="IW141" s="79">
        <f t="shared" si="160"/>
        <v>1.825135923135583E-9</v>
      </c>
      <c r="IY141" s="79">
        <f t="shared" si="161"/>
        <v>2.7871579828507111E-2</v>
      </c>
      <c r="IZ141" s="79">
        <f t="shared" si="161"/>
        <v>2.8914685103401915E-3</v>
      </c>
      <c r="JA141" s="79">
        <f t="shared" si="161"/>
        <v>1.9581968579503251E-3</v>
      </c>
      <c r="JB141" s="79">
        <f t="shared" si="161"/>
        <v>1.0522766931091736E-2</v>
      </c>
      <c r="JC141" s="79">
        <f t="shared" si="161"/>
        <v>0.21394590907296887</v>
      </c>
      <c r="JD141" s="79">
        <f t="shared" si="161"/>
        <v>0.51865600146722479</v>
      </c>
      <c r="JE141" s="79">
        <f t="shared" si="161"/>
        <v>0.51210032817406526</v>
      </c>
      <c r="JF141" s="79">
        <f t="shared" si="161"/>
        <v>0.4650505346920677</v>
      </c>
      <c r="JG141" s="79">
        <f t="shared" si="161"/>
        <v>0.20754848416632243</v>
      </c>
      <c r="JH141" s="79">
        <f t="shared" si="161"/>
        <v>0.20228132466622331</v>
      </c>
      <c r="JI141" s="79">
        <f t="shared" si="161"/>
        <v>0.43330537383468798</v>
      </c>
      <c r="JJ141" s="79">
        <f t="shared" si="161"/>
        <v>0.53668391708764696</v>
      </c>
      <c r="JK141" s="79">
        <f t="shared" si="161"/>
        <v>0.46696355406370466</v>
      </c>
      <c r="JL141" s="79">
        <f t="shared" si="161"/>
        <v>0.38635022663248259</v>
      </c>
      <c r="JM141" s="79">
        <f t="shared" si="161"/>
        <v>0.39730494722410847</v>
      </c>
    </row>
    <row r="142" spans="2:273" x14ac:dyDescent="0.25">
      <c r="B142" s="2">
        <v>115</v>
      </c>
      <c r="C142" s="37">
        <v>0.361815</v>
      </c>
      <c r="D142" s="37">
        <v>0.36815100000000001</v>
      </c>
      <c r="E142" s="37">
        <v>0.367898</v>
      </c>
      <c r="F142" s="37">
        <v>0.35963099999999998</v>
      </c>
      <c r="G142" s="37">
        <v>0.388762</v>
      </c>
      <c r="H142" s="37">
        <v>0.389623</v>
      </c>
      <c r="I142" s="37">
        <v>0.37383899999999998</v>
      </c>
      <c r="J142" s="37">
        <v>0.37074499999999999</v>
      </c>
      <c r="K142" s="37">
        <v>0.351101</v>
      </c>
      <c r="L142" s="37">
        <v>0.35072700000000001</v>
      </c>
      <c r="M142" s="37">
        <v>0.372589</v>
      </c>
      <c r="N142" s="37">
        <v>0.40273500000000001</v>
      </c>
      <c r="O142" s="37">
        <v>0.42392000000000002</v>
      </c>
      <c r="P142" s="37">
        <v>0.49603900000000001</v>
      </c>
      <c r="Q142" s="37">
        <v>0.61195299999999997</v>
      </c>
      <c r="S142" s="4">
        <f t="shared" si="163"/>
        <v>0.36311740221048527</v>
      </c>
      <c r="T142" s="4">
        <f t="shared" si="163"/>
        <v>0.36666562804685598</v>
      </c>
      <c r="U142" s="4">
        <f t="shared" si="163"/>
        <v>0.36328714925275779</v>
      </c>
      <c r="V142" s="4">
        <f t="shared" si="163"/>
        <v>0.35985544049171175</v>
      </c>
      <c r="W142" s="4">
        <f t="shared" si="163"/>
        <v>0.38576930429741924</v>
      </c>
      <c r="X142" s="4">
        <f t="shared" si="163"/>
        <v>0.38967663600251057</v>
      </c>
      <c r="Y142" s="4">
        <f t="shared" si="163"/>
        <v>0.37318545318779223</v>
      </c>
      <c r="Z142" s="4">
        <f t="shared" si="163"/>
        <v>0.37061398170027043</v>
      </c>
      <c r="AA142" s="4">
        <f t="shared" si="163"/>
        <v>0.35246274188888971</v>
      </c>
      <c r="AB142" s="4">
        <f t="shared" si="163"/>
        <v>0.35322463780138352</v>
      </c>
      <c r="AC142" s="4">
        <f t="shared" si="163"/>
        <v>0.37216558275456874</v>
      </c>
      <c r="AD142" s="4">
        <f t="shared" si="163"/>
        <v>0.40001590458205155</v>
      </c>
      <c r="AE142" s="4">
        <f t="shared" si="163"/>
        <v>0.42701000875853046</v>
      </c>
      <c r="AF142" s="4">
        <f t="shared" si="163"/>
        <v>0.4972758024505548</v>
      </c>
      <c r="AG142" s="4">
        <f t="shared" si="163"/>
        <v>0.6134767007402715</v>
      </c>
      <c r="AI142" s="4">
        <f t="shared" si="164"/>
        <v>-1.3024022104852762E-3</v>
      </c>
      <c r="AJ142" s="4">
        <f t="shared" si="164"/>
        <v>1.4853719531440213E-3</v>
      </c>
      <c r="AK142" s="4">
        <f t="shared" si="164"/>
        <v>4.6108507472422122E-3</v>
      </c>
      <c r="AL142" s="4">
        <f t="shared" si="164"/>
        <v>-2.2444049171177483E-4</v>
      </c>
      <c r="AM142" s="4">
        <f t="shared" si="164"/>
        <v>2.992695702580761E-3</v>
      </c>
      <c r="AN142" s="4">
        <f t="shared" si="164"/>
        <v>-5.3636002510570879E-5</v>
      </c>
      <c r="AO142" s="4">
        <f t="shared" si="164"/>
        <v>6.5354681220775035E-4</v>
      </c>
      <c r="AP142" s="4">
        <f t="shared" si="164"/>
        <v>1.3101829972955725E-4</v>
      </c>
      <c r="AQ142" s="4">
        <f t="shared" si="164"/>
        <v>-1.3617418888897115E-3</v>
      </c>
      <c r="AR142" s="4">
        <f t="shared" si="164"/>
        <v>-2.4976378013835121E-3</v>
      </c>
      <c r="AS142" s="4">
        <f t="shared" si="164"/>
        <v>4.2341724543126791E-4</v>
      </c>
      <c r="AT142" s="4">
        <f t="shared" si="164"/>
        <v>2.7190954179484583E-3</v>
      </c>
      <c r="AU142" s="4">
        <f t="shared" si="164"/>
        <v>-3.0900087585304381E-3</v>
      </c>
      <c r="AV142" s="4">
        <f t="shared" si="164"/>
        <v>-1.236802450554797E-3</v>
      </c>
      <c r="AW142" s="4">
        <f t="shared" si="164"/>
        <v>-1.5237007402715275E-3</v>
      </c>
      <c r="AY142" s="2">
        <f t="shared" si="155"/>
        <v>0.36311740221048527</v>
      </c>
      <c r="AZ142" s="2">
        <f t="shared" si="155"/>
        <v>0.3663674359185809</v>
      </c>
      <c r="BA142" s="2">
        <f t="shared" si="155"/>
        <v>0.36281815131444473</v>
      </c>
      <c r="BB142" s="2">
        <f t="shared" si="155"/>
        <v>0.35720684183200613</v>
      </c>
      <c r="BC142" s="2">
        <f t="shared" si="155"/>
        <v>0.35606253688984607</v>
      </c>
      <c r="BD142" s="2">
        <f t="shared" si="155"/>
        <v>0.35323655606093707</v>
      </c>
      <c r="BE142" s="2">
        <f t="shared" si="155"/>
        <v>0.34840532026762733</v>
      </c>
      <c r="BF142" s="2">
        <f t="shared" si="155"/>
        <v>0.3518125128907873</v>
      </c>
      <c r="BG142" s="2">
        <f t="shared" si="155"/>
        <v>0.34812513859426597</v>
      </c>
      <c r="BH142" s="2">
        <f t="shared" si="155"/>
        <v>0.34891020297974851</v>
      </c>
      <c r="BI142" s="2">
        <f t="shared" si="155"/>
        <v>0.34854459436428359</v>
      </c>
      <c r="BJ142" s="2">
        <f t="shared" si="155"/>
        <v>0.34619222558819673</v>
      </c>
      <c r="BK142" s="2">
        <f t="shared" si="155"/>
        <v>0.3442717239784075</v>
      </c>
      <c r="BL142" s="2">
        <f t="shared" si="155"/>
        <v>0.35198179109585509</v>
      </c>
      <c r="BM142" s="2">
        <f t="shared" si="155"/>
        <v>0.35578987279297852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>
        <f t="shared" si="156"/>
        <v>0.36815100000000001</v>
      </c>
      <c r="CG142" s="2">
        <f t="shared" si="156"/>
        <v>0.367898</v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>
        <f t="shared" si="112"/>
        <v>0.36815100000000001</v>
      </c>
      <c r="CW142" s="2">
        <f t="shared" si="113"/>
        <v>0.367898</v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0.42923746808510627</v>
      </c>
      <c r="DL142" s="2">
        <f t="shared" si="165"/>
        <v>0.42592185507246377</v>
      </c>
      <c r="DM142" s="2">
        <f t="shared" si="165"/>
        <v>0.44075753615221991</v>
      </c>
      <c r="DN142" s="2">
        <f t="shared" si="165"/>
        <v>0.43964398434547919</v>
      </c>
      <c r="DO142" s="2">
        <f t="shared" si="165"/>
        <v>0.4379304357410882</v>
      </c>
      <c r="DP142" s="2">
        <f t="shared" si="165"/>
        <v>0.4373885682110682</v>
      </c>
      <c r="DQ142" s="2">
        <f t="shared" si="165"/>
        <v>0.44292201023682198</v>
      </c>
      <c r="DR142" s="2">
        <f t="shared" si="165"/>
        <v>0.45931241419991425</v>
      </c>
      <c r="DS142" s="2">
        <f t="shared" si="165"/>
        <v>0.4416854453781513</v>
      </c>
      <c r="DT142" s="2">
        <f t="shared" si="165"/>
        <v>0.42761094285714291</v>
      </c>
      <c r="DU142" s="2">
        <f t="shared" si="165"/>
        <v>0.43907815014005608</v>
      </c>
      <c r="DV142" s="2">
        <f t="shared" si="165"/>
        <v>0.44063209747899168</v>
      </c>
      <c r="DW142" s="2">
        <f t="shared" si="165"/>
        <v>0.44479541344537821</v>
      </c>
      <c r="DX142" s="2">
        <f t="shared" si="165"/>
        <v>0.43533642913165271</v>
      </c>
      <c r="DY142" s="2">
        <f t="shared" si="165"/>
        <v>0.42543295935828884</v>
      </c>
      <c r="EA142" s="2">
        <f t="shared" si="153"/>
        <v>0.36297464606358287</v>
      </c>
      <c r="EB142" s="2">
        <f t="shared" si="153"/>
        <v>0.36621685977524243</v>
      </c>
      <c r="EC142" s="2">
        <f t="shared" si="153"/>
        <v>0.36264487428609221</v>
      </c>
      <c r="ED142" s="2">
        <f t="shared" si="153"/>
        <v>0.35703964391143905</v>
      </c>
      <c r="EE142" s="2">
        <f t="shared" si="152"/>
        <v>0.35596091569391242</v>
      </c>
      <c r="EF142" s="2">
        <f t="shared" si="152"/>
        <v>0.35313741268603827</v>
      </c>
      <c r="EG142" s="2">
        <f t="shared" si="152"/>
        <v>0.34829768321226801</v>
      </c>
      <c r="EH142" s="2">
        <f t="shared" si="152"/>
        <v>0.35166009163665463</v>
      </c>
      <c r="EI142" s="2">
        <f t="shared" si="152"/>
        <v>0.34805888336134455</v>
      </c>
      <c r="EJ142" s="2">
        <f t="shared" si="152"/>
        <v>0.34887652363250127</v>
      </c>
      <c r="EK142" s="2">
        <f t="shared" si="152"/>
        <v>0.34850071416485373</v>
      </c>
      <c r="EL142" s="2">
        <f t="shared" si="152"/>
        <v>0.34611570367231648</v>
      </c>
      <c r="EM142" s="2">
        <f t="shared" si="136"/>
        <v>0.34420733208624593</v>
      </c>
      <c r="EN142" s="2">
        <f t="shared" si="136"/>
        <v>0.35202416894271138</v>
      </c>
      <c r="EO142" s="2">
        <f t="shared" si="136"/>
        <v>0.35582347747282</v>
      </c>
      <c r="EQ142" s="2">
        <f t="shared" si="166"/>
        <v>0.36330598812167136</v>
      </c>
      <c r="ER142" s="2">
        <f t="shared" si="166"/>
        <v>0.36607095682969709</v>
      </c>
      <c r="ES142" s="2">
        <f t="shared" si="166"/>
        <v>0.36257137441608361</v>
      </c>
      <c r="ET142" s="2">
        <f t="shared" si="166"/>
        <v>0.35724055877669775</v>
      </c>
      <c r="EU142" s="2">
        <f t="shared" si="166"/>
        <v>0.35639675923119685</v>
      </c>
      <c r="EV142" s="2">
        <f t="shared" si="166"/>
        <v>0.35380993708034147</v>
      </c>
      <c r="EW142" s="2">
        <f t="shared" si="166"/>
        <v>0.34903882959437482</v>
      </c>
      <c r="EX142" s="2">
        <f t="shared" si="166"/>
        <v>0.35266488743971519</v>
      </c>
      <c r="EY142" s="2">
        <f t="shared" si="166"/>
        <v>0.34813011289736745</v>
      </c>
      <c r="EZ142" s="2">
        <f t="shared" si="166"/>
        <v>0.34871032876470159</v>
      </c>
      <c r="FA142" s="2">
        <f t="shared" si="166"/>
        <v>0.34833171976837746</v>
      </c>
      <c r="FB142" s="2">
        <f t="shared" si="166"/>
        <v>0.34636139655434223</v>
      </c>
      <c r="FC142" s="2">
        <f t="shared" si="166"/>
        <v>0.34418284289307083</v>
      </c>
      <c r="FD142" s="2">
        <f t="shared" si="166"/>
        <v>0.34971979139923765</v>
      </c>
      <c r="FE142" s="2">
        <f t="shared" si="166"/>
        <v>0.3532348752454314</v>
      </c>
      <c r="FG142" s="2">
        <f t="shared" si="167"/>
        <v>0.9980250663781649</v>
      </c>
      <c r="FH142" s="2">
        <f t="shared" si="167"/>
        <v>0.99743486773959089</v>
      </c>
      <c r="FI142" s="2">
        <f t="shared" si="167"/>
        <v>0.99776455358702143</v>
      </c>
      <c r="FJ142" s="2">
        <f t="shared" si="167"/>
        <v>0.99803723569708758</v>
      </c>
      <c r="FK142" s="2">
        <f t="shared" si="167"/>
        <v>0.998980335230093</v>
      </c>
      <c r="FL142" s="2">
        <f t="shared" si="167"/>
        <v>0.99928423314699688</v>
      </c>
      <c r="FM142" s="2">
        <f t="shared" si="167"/>
        <v>0.9993934549632385</v>
      </c>
      <c r="FN142" s="2">
        <f t="shared" si="167"/>
        <v>0.99930440498382833</v>
      </c>
      <c r="FO142" s="2">
        <f t="shared" si="167"/>
        <v>0.99936533485140377</v>
      </c>
      <c r="FP142" s="2">
        <f t="shared" si="167"/>
        <v>0.99938242878335404</v>
      </c>
      <c r="FQ142" s="2">
        <f t="shared" si="167"/>
        <v>0.99937648915044996</v>
      </c>
      <c r="FR142" s="2">
        <f t="shared" si="167"/>
        <v>0.99934956117262119</v>
      </c>
      <c r="FS142" s="2">
        <f t="shared" si="167"/>
        <v>0.99934726847809285</v>
      </c>
      <c r="FT142" s="2">
        <f t="shared" si="167"/>
        <v>0.9993483467126133</v>
      </c>
      <c r="FU142" s="2">
        <f t="shared" si="167"/>
        <v>0.99914931568866028</v>
      </c>
      <c r="FW142" s="2">
        <f t="shared" si="157"/>
        <v>3.58888089335163E-2</v>
      </c>
      <c r="FX142" s="2">
        <f t="shared" si="157"/>
        <v>1.7649172169706975E-2</v>
      </c>
      <c r="FY142" s="2">
        <f t="shared" si="157"/>
        <v>1.8226446171318147E-2</v>
      </c>
      <c r="FZ142" s="2">
        <f t="shared" si="157"/>
        <v>2.5210030581852109E-2</v>
      </c>
      <c r="GA142" s="2">
        <f t="shared" si="157"/>
        <v>4.1390459172013151E-2</v>
      </c>
      <c r="GB142" s="2">
        <f t="shared" si="157"/>
        <v>5.7751348167845905E-2</v>
      </c>
      <c r="GC142" s="2">
        <f t="shared" si="157"/>
        <v>6.7791114763179297E-2</v>
      </c>
      <c r="GD142" s="2">
        <f t="shared" si="157"/>
        <v>7.7168748955919353E-2</v>
      </c>
      <c r="GE142" s="2">
        <f t="shared" si="157"/>
        <v>9.5939373019671148E-2</v>
      </c>
      <c r="GF142" s="2">
        <f t="shared" si="157"/>
        <v>8.9923136755730479E-2</v>
      </c>
      <c r="GG142" s="2">
        <f t="shared" si="157"/>
        <v>7.4533918802926133E-2</v>
      </c>
      <c r="GH142" s="2">
        <f t="shared" si="157"/>
        <v>6.1234104140777533E-2</v>
      </c>
      <c r="GI142" s="2">
        <f t="shared" si="157"/>
        <v>5.166030830975183E-2</v>
      </c>
      <c r="GJ142" s="2">
        <f t="shared" si="157"/>
        <v>4.194996404205726E-2</v>
      </c>
      <c r="GK142" s="2">
        <f t="shared" si="157"/>
        <v>3.585733374555479E-2</v>
      </c>
      <c r="GM142" s="79">
        <f t="shared" si="158"/>
        <v>4.2845783799234708E-75</v>
      </c>
      <c r="GN142" s="79">
        <f t="shared" si="158"/>
        <v>1.1405190462170747E-96</v>
      </c>
      <c r="GO142" s="79">
        <f t="shared" si="158"/>
        <v>1.010451164425631E-88</v>
      </c>
      <c r="GP142" s="79">
        <f t="shared" si="158"/>
        <v>5.7265426464881508E-103</v>
      </c>
      <c r="GQ142" s="79">
        <f t="shared" si="158"/>
        <v>1.4985611192895964E-167</v>
      </c>
      <c r="GR142" s="79">
        <f t="shared" si="158"/>
        <v>1.2753855423792077E-268</v>
      </c>
      <c r="GS142" s="79">
        <f t="shared" si="158"/>
        <v>1.933163620194437E-226</v>
      </c>
      <c r="GT142" s="79">
        <f t="shared" si="158"/>
        <v>5.5990809769329396E-208</v>
      </c>
      <c r="GU142" s="79">
        <f t="shared" si="158"/>
        <v>1.6165316723320814E-224</v>
      </c>
      <c r="GV142" s="79">
        <f t="shared" si="158"/>
        <v>9.9029641873281262E-227</v>
      </c>
      <c r="GW142" s="79">
        <f t="shared" si="158"/>
        <v>1.4815953711468703E-211</v>
      </c>
      <c r="GX142" s="79">
        <f t="shared" si="158"/>
        <v>1.357670377242013E-179</v>
      </c>
      <c r="GY142" s="79">
        <f t="shared" si="158"/>
        <v>1.3666945417586786E-153</v>
      </c>
      <c r="GZ142" s="79">
        <f t="shared" si="158"/>
        <v>1.5423971844343082E-169</v>
      </c>
      <c r="HA142" s="79">
        <f t="shared" si="158"/>
        <v>1.1644111673157244E-188</v>
      </c>
      <c r="HC142" s="79">
        <f t="shared" si="154"/>
        <v>1.5328713283607138E-21</v>
      </c>
      <c r="HD142" s="79">
        <f t="shared" si="154"/>
        <v>1.3610376553081319E-27</v>
      </c>
      <c r="HE142" s="79">
        <f t="shared" si="154"/>
        <v>2.6821046088289835E-27</v>
      </c>
      <c r="HF142" s="79">
        <f t="shared" si="154"/>
        <v>1.2543007548938573E-37</v>
      </c>
      <c r="HG142" s="79">
        <f t="shared" si="154"/>
        <v>3.8015505872388765E-72</v>
      </c>
      <c r="HH142" s="79">
        <f t="shared" si="154"/>
        <v>1.2641428117658478E-113</v>
      </c>
      <c r="HI142" s="79">
        <f t="shared" si="154"/>
        <v>6.4597755391506867E-102</v>
      </c>
      <c r="HJ142" s="79">
        <f t="shared" si="154"/>
        <v>5.7310755614038295E-107</v>
      </c>
      <c r="HK142" s="79">
        <f t="shared" si="154"/>
        <v>1.398292992278896E-96</v>
      </c>
      <c r="HL142" s="79">
        <f t="shared" si="162"/>
        <v>3.2860189537165384E-102</v>
      </c>
      <c r="HM142" s="79">
        <f t="shared" si="162"/>
        <v>6.9540171171685882E-89</v>
      </c>
      <c r="HN142" s="79">
        <f t="shared" si="162"/>
        <v>9.9793070776879841E-61</v>
      </c>
      <c r="HO142" s="79">
        <f t="shared" si="162"/>
        <v>4.6581313083454248E-63</v>
      </c>
      <c r="HP142" s="79">
        <f t="shared" si="162"/>
        <v>5.6005480251365014E-71</v>
      </c>
      <c r="HQ142" s="79">
        <f t="shared" si="162"/>
        <v>3.3549580867258637E-77</v>
      </c>
      <c r="HS142" s="79">
        <f t="shared" si="159"/>
        <v>4.4750785795761187E-2</v>
      </c>
      <c r="HT142" s="79">
        <f t="shared" si="159"/>
        <v>5.4790098700045562E-3</v>
      </c>
      <c r="HU142" s="79">
        <f t="shared" si="159"/>
        <v>3.9781603220473616E-3</v>
      </c>
      <c r="HV142" s="79">
        <f t="shared" si="159"/>
        <v>2.0703568663251095E-2</v>
      </c>
      <c r="HW142" s="79">
        <f t="shared" si="159"/>
        <v>0.30355972456564467</v>
      </c>
      <c r="HX142" s="79">
        <f t="shared" si="159"/>
        <v>0.53541063947435763</v>
      </c>
      <c r="HY142" s="79">
        <f t="shared" si="159"/>
        <v>0.427151586755044</v>
      </c>
      <c r="HZ142" s="79">
        <f t="shared" si="159"/>
        <v>0.35212563047715112</v>
      </c>
      <c r="IA142" s="79">
        <f t="shared" si="159"/>
        <v>0.10876524460770312</v>
      </c>
      <c r="IB142" s="79">
        <f t="shared" si="159"/>
        <v>0.10498287705522001</v>
      </c>
      <c r="IC142" s="79">
        <f t="shared" si="159"/>
        <v>0.31757822088921805</v>
      </c>
      <c r="ID142" s="79">
        <f t="shared" si="159"/>
        <v>0.49325577673502435</v>
      </c>
      <c r="IE142" s="79">
        <f t="shared" si="159"/>
        <v>0.52551059057041472</v>
      </c>
      <c r="IF142" s="79">
        <f t="shared" si="159"/>
        <v>0.46432199140881358</v>
      </c>
      <c r="IG142" s="79">
        <f t="shared" si="159"/>
        <v>0.47216057156734759</v>
      </c>
      <c r="II142" s="79">
        <f t="shared" si="160"/>
        <v>5.7608014832568743E-20</v>
      </c>
      <c r="IJ142" s="79">
        <f t="shared" si="160"/>
        <v>9.6871083349268571E-32</v>
      </c>
      <c r="IK142" s="79">
        <f t="shared" si="160"/>
        <v>8.1849633859812326E-36</v>
      </c>
      <c r="IL142" s="79">
        <f t="shared" si="160"/>
        <v>2.4937775368827664E-38</v>
      </c>
      <c r="IM142" s="79">
        <f t="shared" si="160"/>
        <v>8.3020332776646362E-26</v>
      </c>
      <c r="IN142" s="79">
        <f t="shared" si="160"/>
        <v>2.1982493830183246E-21</v>
      </c>
      <c r="IO142" s="79">
        <f t="shared" si="160"/>
        <v>3.6020599147578898E-18</v>
      </c>
      <c r="IP142" s="79">
        <f t="shared" si="160"/>
        <v>3.9319043184104044E-17</v>
      </c>
      <c r="IQ142" s="79">
        <f t="shared" si="160"/>
        <v>5.4388040390656992E-15</v>
      </c>
      <c r="IR142" s="79">
        <f t="shared" si="160"/>
        <v>6.2801551228649777E-16</v>
      </c>
      <c r="IS142" s="79">
        <f t="shared" si="160"/>
        <v>2.2072190061938924E-16</v>
      </c>
      <c r="IT142" s="79">
        <f t="shared" si="160"/>
        <v>9.7484755371012321E-20</v>
      </c>
      <c r="IU142" s="79">
        <f t="shared" si="160"/>
        <v>2.8802572754894362E-20</v>
      </c>
      <c r="IV142" s="79">
        <f t="shared" si="160"/>
        <v>1.3219626787370413E-14</v>
      </c>
      <c r="IW142" s="79">
        <f t="shared" si="160"/>
        <v>4.9455815010521661E-9</v>
      </c>
      <c r="IY142" s="79">
        <f t="shared" si="161"/>
        <v>4.4750785795761187E-2</v>
      </c>
      <c r="IZ142" s="79">
        <f t="shared" si="161"/>
        <v>5.4790098700045562E-3</v>
      </c>
      <c r="JA142" s="79">
        <f t="shared" si="161"/>
        <v>3.9781603220473616E-3</v>
      </c>
      <c r="JB142" s="79">
        <f t="shared" si="161"/>
        <v>2.0703568663251095E-2</v>
      </c>
      <c r="JC142" s="79">
        <f t="shared" si="161"/>
        <v>0.30355972456564467</v>
      </c>
      <c r="JD142" s="79">
        <f t="shared" si="161"/>
        <v>0.53541063947435763</v>
      </c>
      <c r="JE142" s="79">
        <f t="shared" si="161"/>
        <v>0.427151586755044</v>
      </c>
      <c r="JF142" s="79">
        <f t="shared" si="161"/>
        <v>0.35212563047715117</v>
      </c>
      <c r="JG142" s="79">
        <f t="shared" si="161"/>
        <v>0.10876524460770856</v>
      </c>
      <c r="JH142" s="79">
        <f t="shared" si="161"/>
        <v>0.10498287705522064</v>
      </c>
      <c r="JI142" s="79">
        <f t="shared" si="161"/>
        <v>0.31757822088921828</v>
      </c>
      <c r="JJ142" s="79">
        <f t="shared" si="161"/>
        <v>0.49325577673502435</v>
      </c>
      <c r="JK142" s="79">
        <f t="shared" si="161"/>
        <v>0.52551059057041472</v>
      </c>
      <c r="JL142" s="79">
        <f t="shared" si="161"/>
        <v>0.4643219914088268</v>
      </c>
      <c r="JM142" s="79">
        <f t="shared" si="161"/>
        <v>0.47216057651292909</v>
      </c>
    </row>
    <row r="143" spans="2:273" x14ac:dyDescent="0.25">
      <c r="B143" s="2">
        <v>116</v>
      </c>
      <c r="C143" s="37">
        <v>0.36111100000000002</v>
      </c>
      <c r="D143" s="37">
        <v>0.37292599999999998</v>
      </c>
      <c r="E143" s="37">
        <v>0.36313200000000001</v>
      </c>
      <c r="F143" s="37">
        <v>0.36286400000000002</v>
      </c>
      <c r="G143" s="37">
        <v>0.39193099999999997</v>
      </c>
      <c r="H143" s="37">
        <v>0.38078899999999999</v>
      </c>
      <c r="I143" s="37">
        <v>0.36087000000000002</v>
      </c>
      <c r="J143" s="37">
        <v>0.35918600000000001</v>
      </c>
      <c r="K143" s="37">
        <v>0.346632</v>
      </c>
      <c r="L143" s="37">
        <v>0.34616000000000002</v>
      </c>
      <c r="M143" s="37">
        <v>0.36133100000000001</v>
      </c>
      <c r="N143" s="37">
        <v>0.38464599999999999</v>
      </c>
      <c r="O143" s="37">
        <v>0.41394700000000001</v>
      </c>
      <c r="P143" s="37">
        <v>0.49466399999999999</v>
      </c>
      <c r="Q143" s="37">
        <v>0.61958800000000003</v>
      </c>
      <c r="S143" s="4">
        <f t="shared" si="163"/>
        <v>0.36269524127755481</v>
      </c>
      <c r="T143" s="4">
        <f t="shared" si="163"/>
        <v>0.36661962115693558</v>
      </c>
      <c r="U143" s="4">
        <f t="shared" si="163"/>
        <v>0.36341677162506031</v>
      </c>
      <c r="V143" s="4">
        <f t="shared" si="163"/>
        <v>0.36137052900977762</v>
      </c>
      <c r="W143" s="4">
        <f t="shared" si="163"/>
        <v>0.39037181301081419</v>
      </c>
      <c r="X143" s="4">
        <f t="shared" si="163"/>
        <v>0.38037383756690152</v>
      </c>
      <c r="Y143" s="4">
        <f t="shared" si="163"/>
        <v>0.36259897625542836</v>
      </c>
      <c r="Z143" s="4">
        <f t="shared" si="163"/>
        <v>0.36106652704166337</v>
      </c>
      <c r="AA143" s="4">
        <f t="shared" si="163"/>
        <v>0.34932488824761193</v>
      </c>
      <c r="AB143" s="4">
        <f t="shared" si="163"/>
        <v>0.35004768429919558</v>
      </c>
      <c r="AC143" s="4">
        <f t="shared" si="163"/>
        <v>0.3601798156245492</v>
      </c>
      <c r="AD143" s="4">
        <f t="shared" si="163"/>
        <v>0.38125781263796721</v>
      </c>
      <c r="AE143" s="4">
        <f t="shared" si="163"/>
        <v>0.41598180836058235</v>
      </c>
      <c r="AF143" s="4">
        <f t="shared" si="163"/>
        <v>0.49705885471084504</v>
      </c>
      <c r="AG143" s="4">
        <f t="shared" si="163"/>
        <v>0.62607726055322521</v>
      </c>
      <c r="AI143" s="4">
        <f t="shared" si="164"/>
        <v>-1.5842412775547987E-3</v>
      </c>
      <c r="AJ143" s="4">
        <f t="shared" si="164"/>
        <v>6.3063788430643974E-3</v>
      </c>
      <c r="AK143" s="4">
        <f t="shared" si="164"/>
        <v>-2.8477162506029829E-4</v>
      </c>
      <c r="AL143" s="4">
        <f t="shared" si="164"/>
        <v>1.4934709902224008E-3</v>
      </c>
      <c r="AM143" s="4">
        <f t="shared" si="164"/>
        <v>1.559186989185779E-3</v>
      </c>
      <c r="AN143" s="4">
        <f t="shared" si="164"/>
        <v>4.1516243309847045E-4</v>
      </c>
      <c r="AO143" s="4">
        <f t="shared" si="164"/>
        <v>-1.7289762554283383E-3</v>
      </c>
      <c r="AP143" s="4">
        <f t="shared" si="164"/>
        <v>-1.8805270416633602E-3</v>
      </c>
      <c r="AQ143" s="4">
        <f t="shared" si="164"/>
        <v>-2.6928882476119353E-3</v>
      </c>
      <c r="AR143" s="4">
        <f t="shared" si="164"/>
        <v>-3.8876842991955596E-3</v>
      </c>
      <c r="AS143" s="4">
        <f t="shared" si="164"/>
        <v>1.1511843754508089E-3</v>
      </c>
      <c r="AT143" s="4">
        <f t="shared" si="164"/>
        <v>3.3881873620327796E-3</v>
      </c>
      <c r="AU143" s="4">
        <f t="shared" si="164"/>
        <v>-2.0348083605823408E-3</v>
      </c>
      <c r="AV143" s="4">
        <f t="shared" si="164"/>
        <v>-2.3948547108450513E-3</v>
      </c>
      <c r="AW143" s="4">
        <f t="shared" si="164"/>
        <v>-6.4892605532251846E-3</v>
      </c>
      <c r="AY143" s="2">
        <f t="shared" si="155"/>
        <v>0.36269524127755481</v>
      </c>
      <c r="AZ143" s="2">
        <f t="shared" si="155"/>
        <v>0.3661081048637676</v>
      </c>
      <c r="BA143" s="2">
        <f t="shared" si="155"/>
        <v>0.3625618967950045</v>
      </c>
      <c r="BB143" s="2">
        <f t="shared" si="155"/>
        <v>0.35684244339396393</v>
      </c>
      <c r="BC143" s="2">
        <f t="shared" si="155"/>
        <v>0.355747860336254</v>
      </c>
      <c r="BD143" s="2">
        <f t="shared" si="155"/>
        <v>0.35289705314851194</v>
      </c>
      <c r="BE143" s="2">
        <f t="shared" si="155"/>
        <v>0.34810445293715508</v>
      </c>
      <c r="BF143" s="2">
        <f t="shared" si="155"/>
        <v>0.35140566324236744</v>
      </c>
      <c r="BG143" s="2">
        <f t="shared" si="155"/>
        <v>0.34792074440937831</v>
      </c>
      <c r="BH143" s="2">
        <f t="shared" si="155"/>
        <v>0.34866921437535342</v>
      </c>
      <c r="BI143" s="2">
        <f t="shared" si="155"/>
        <v>0.3482816900571401</v>
      </c>
      <c r="BJ143" s="2">
        <f t="shared" si="155"/>
        <v>0.3458450124967955</v>
      </c>
      <c r="BK143" s="2">
        <f t="shared" si="155"/>
        <v>0.34400891271034933</v>
      </c>
      <c r="BL143" s="2">
        <f t="shared" si="155"/>
        <v>0.35190322859030826</v>
      </c>
      <c r="BM143" s="2">
        <f t="shared" si="155"/>
        <v>0.35559466529611056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>
        <f t="shared" si="156"/>
        <v>0.36313200000000001</v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>
        <f t="shared" si="113"/>
        <v>0.36313200000000001</v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0.42968289477335792</v>
      </c>
      <c r="DL143" s="2">
        <f t="shared" si="165"/>
        <v>0.42632677918313572</v>
      </c>
      <c r="DM143" s="2">
        <f t="shared" si="165"/>
        <v>0.44134586758280481</v>
      </c>
      <c r="DN143" s="2">
        <f t="shared" si="165"/>
        <v>0.44027813859649134</v>
      </c>
      <c r="DO143" s="2">
        <f t="shared" si="165"/>
        <v>0.43845911360225143</v>
      </c>
      <c r="DP143" s="2">
        <f t="shared" si="165"/>
        <v>0.43795080566280564</v>
      </c>
      <c r="DQ143" s="2">
        <f t="shared" si="165"/>
        <v>0.4435525376623376</v>
      </c>
      <c r="DR143" s="2">
        <f t="shared" si="165"/>
        <v>0.46006458910338915</v>
      </c>
      <c r="DS143" s="2">
        <f t="shared" si="165"/>
        <v>0.44234851260504204</v>
      </c>
      <c r="DT143" s="2">
        <f t="shared" si="165"/>
        <v>0.42807620000000002</v>
      </c>
      <c r="DU143" s="2">
        <f t="shared" si="165"/>
        <v>0.43961036974789919</v>
      </c>
      <c r="DV143" s="2">
        <f t="shared" si="165"/>
        <v>0.44128275882352952</v>
      </c>
      <c r="DW143" s="2">
        <f t="shared" si="165"/>
        <v>0.4455048386554622</v>
      </c>
      <c r="DX143" s="2">
        <f t="shared" si="165"/>
        <v>0.4360293504201681</v>
      </c>
      <c r="DY143" s="2">
        <f t="shared" si="165"/>
        <v>0.42609151199388851</v>
      </c>
      <c r="EA143" s="2">
        <f t="shared" si="153"/>
        <v>0.3625583333333332</v>
      </c>
      <c r="EB143" s="2">
        <f t="shared" si="153"/>
        <v>0.36596935866861119</v>
      </c>
      <c r="EC143" s="2">
        <f t="shared" si="153"/>
        <v>0.36240190303815889</v>
      </c>
      <c r="ED143" s="2">
        <f t="shared" si="153"/>
        <v>0.3566842933579335</v>
      </c>
      <c r="EE143" s="2">
        <f t="shared" si="152"/>
        <v>0.35564914074325821</v>
      </c>
      <c r="EF143" s="2">
        <f t="shared" si="152"/>
        <v>0.35279654270729977</v>
      </c>
      <c r="EG143" s="2">
        <f t="shared" si="152"/>
        <v>0.34799291444713487</v>
      </c>
      <c r="EH143" s="2">
        <f t="shared" si="152"/>
        <v>0.35124620408163265</v>
      </c>
      <c r="EI143" s="2">
        <f t="shared" si="152"/>
        <v>0.34785808513805522</v>
      </c>
      <c r="EJ143" s="2">
        <f t="shared" si="152"/>
        <v>0.34864108856788806</v>
      </c>
      <c r="EK143" s="2">
        <f t="shared" si="152"/>
        <v>0.34824423018750644</v>
      </c>
      <c r="EL143" s="2">
        <f t="shared" si="152"/>
        <v>0.34577045895883785</v>
      </c>
      <c r="EM143" s="2">
        <f t="shared" si="136"/>
        <v>0.34394979915329327</v>
      </c>
      <c r="EN143" s="2">
        <f t="shared" si="136"/>
        <v>0.35196781708500741</v>
      </c>
      <c r="EO143" s="2">
        <f t="shared" si="136"/>
        <v>0.35564526861318374</v>
      </c>
      <c r="EQ143" s="2">
        <f t="shared" si="166"/>
        <v>0.36296594747011596</v>
      </c>
      <c r="ER143" s="2">
        <f t="shared" si="166"/>
        <v>0.3658405972229018</v>
      </c>
      <c r="ES143" s="2">
        <f t="shared" si="166"/>
        <v>0.3623525280603293</v>
      </c>
      <c r="ET143" s="2">
        <f t="shared" si="166"/>
        <v>0.35699203373395394</v>
      </c>
      <c r="EU143" s="2">
        <f t="shared" si="166"/>
        <v>0.35612928204507621</v>
      </c>
      <c r="EV143" s="2">
        <f t="shared" si="166"/>
        <v>0.35350986243832955</v>
      </c>
      <c r="EW143" s="2">
        <f t="shared" si="166"/>
        <v>0.34878743871661361</v>
      </c>
      <c r="EX143" s="2">
        <f t="shared" si="166"/>
        <v>0.35232279870891797</v>
      </c>
      <c r="EY143" s="2">
        <f t="shared" si="166"/>
        <v>0.34793448421278922</v>
      </c>
      <c r="EZ143" s="2">
        <f t="shared" si="166"/>
        <v>0.34847109499833473</v>
      </c>
      <c r="FA143" s="2">
        <f t="shared" si="166"/>
        <v>0.34806555168015757</v>
      </c>
      <c r="FB143" s="2">
        <f t="shared" si="166"/>
        <v>0.34603850939921554</v>
      </c>
      <c r="FC143" s="2">
        <f t="shared" si="166"/>
        <v>0.34392592820256296</v>
      </c>
      <c r="FD143" s="2">
        <f t="shared" si="166"/>
        <v>0.34946736182848187</v>
      </c>
      <c r="FE143" s="2">
        <f t="shared" si="166"/>
        <v>0.35295872900263114</v>
      </c>
      <c r="FG143" s="2">
        <f t="shared" si="167"/>
        <v>0.99819852608279824</v>
      </c>
      <c r="FH143" s="2">
        <f t="shared" si="167"/>
        <v>0.99766004343695647</v>
      </c>
      <c r="FI143" s="2">
        <f t="shared" si="167"/>
        <v>0.99796084754936376</v>
      </c>
      <c r="FJ143" s="2">
        <f t="shared" si="167"/>
        <v>0.99820962847993022</v>
      </c>
      <c r="FK143" s="2">
        <f t="shared" si="167"/>
        <v>0.99906997123566876</v>
      </c>
      <c r="FL143" s="2">
        <f t="shared" si="167"/>
        <v>0.99934717175666643</v>
      </c>
      <c r="FM143" s="2">
        <f t="shared" si="167"/>
        <v>0.99944679482769416</v>
      </c>
      <c r="FN143" s="2">
        <f t="shared" si="167"/>
        <v>0.99936557097533418</v>
      </c>
      <c r="FO143" s="2">
        <f t="shared" si="167"/>
        <v>0.99942114617980649</v>
      </c>
      <c r="FP143" s="2">
        <f t="shared" si="167"/>
        <v>0.99943673774891451</v>
      </c>
      <c r="FQ143" s="2">
        <f t="shared" si="167"/>
        <v>0.99943132014772862</v>
      </c>
      <c r="FR143" s="2">
        <f t="shared" si="167"/>
        <v>0.99940675878696861</v>
      </c>
      <c r="FS143" s="2">
        <f t="shared" si="167"/>
        <v>0.99940466758492696</v>
      </c>
      <c r="FT143" s="2">
        <f t="shared" si="167"/>
        <v>0.99940565105936885</v>
      </c>
      <c r="FU143" s="2">
        <f t="shared" si="167"/>
        <v>0.99922410861094302</v>
      </c>
      <c r="FW143" s="2">
        <f t="shared" si="157"/>
        <v>3.9215513254830484E-2</v>
      </c>
      <c r="FX143" s="2">
        <f t="shared" si="157"/>
        <v>1.9319036775314644E-2</v>
      </c>
      <c r="FY143" s="2">
        <f t="shared" si="157"/>
        <v>1.9949819966366997E-2</v>
      </c>
      <c r="FZ143" s="2">
        <f t="shared" si="157"/>
        <v>2.7575180000363492E-2</v>
      </c>
      <c r="GA143" s="2">
        <f t="shared" si="157"/>
        <v>4.5203227011020641E-2</v>
      </c>
      <c r="GB143" s="2">
        <f t="shared" si="157"/>
        <v>6.2972228806497679E-2</v>
      </c>
      <c r="GC143" s="2">
        <f t="shared" si="157"/>
        <v>7.384848323438678E-2</v>
      </c>
      <c r="GD143" s="2">
        <f t="shared" si="157"/>
        <v>8.3988547377131656E-2</v>
      </c>
      <c r="GE143" s="2">
        <f t="shared" si="157"/>
        <v>0.10423066561806217</v>
      </c>
      <c r="GF143" s="2">
        <f t="shared" si="157"/>
        <v>9.775071056386174E-2</v>
      </c>
      <c r="GG143" s="2">
        <f t="shared" si="157"/>
        <v>8.1141337754091811E-2</v>
      </c>
      <c r="GH143" s="2">
        <f t="shared" si="157"/>
        <v>6.6747531924522277E-2</v>
      </c>
      <c r="GI143" s="2">
        <f t="shared" si="157"/>
        <v>5.6363480817306348E-2</v>
      </c>
      <c r="GJ143" s="2">
        <f t="shared" si="157"/>
        <v>4.5811808743942056E-2</v>
      </c>
      <c r="GK143" s="2">
        <f t="shared" si="157"/>
        <v>3.9181239051979788E-2</v>
      </c>
      <c r="GM143" s="79">
        <f t="shared" si="158"/>
        <v>2.1900095562705759E-78</v>
      </c>
      <c r="GN143" s="79">
        <f t="shared" si="158"/>
        <v>4.7186462245383022E-101</v>
      </c>
      <c r="GO143" s="79">
        <f t="shared" si="158"/>
        <v>1.5373224037422722E-92</v>
      </c>
      <c r="GP143" s="79">
        <f t="shared" si="158"/>
        <v>4.2869167232101752E-107</v>
      </c>
      <c r="GQ143" s="79">
        <f t="shared" si="158"/>
        <v>1.6023265260053351E-173</v>
      </c>
      <c r="GR143" s="79">
        <f t="shared" si="158"/>
        <v>1.2828198297190636E-277</v>
      </c>
      <c r="GS143" s="79">
        <f t="shared" si="158"/>
        <v>8.2213378612621586E-234</v>
      </c>
      <c r="GT143" s="79">
        <f t="shared" si="158"/>
        <v>7.8450359360623776E-215</v>
      </c>
      <c r="GU143" s="79">
        <f t="shared" si="158"/>
        <v>8.1604795773115475E-232</v>
      </c>
      <c r="GV143" s="79">
        <f t="shared" si="158"/>
        <v>4.5989364509619438E-234</v>
      </c>
      <c r="GW143" s="79">
        <f t="shared" si="158"/>
        <v>1.8144136986460559E-218</v>
      </c>
      <c r="GX143" s="79">
        <f t="shared" si="158"/>
        <v>1.5567490941945614E-185</v>
      </c>
      <c r="GY143" s="79">
        <f t="shared" si="158"/>
        <v>1.1523630810903062E-158</v>
      </c>
      <c r="GZ143" s="79">
        <f t="shared" si="158"/>
        <v>3.8049475342722387E-175</v>
      </c>
      <c r="HA143" s="79">
        <f t="shared" si="158"/>
        <v>7.9198863722558198E-195</v>
      </c>
      <c r="HC143" s="79">
        <f t="shared" si="154"/>
        <v>2.0549201297635814E-23</v>
      </c>
      <c r="HD143" s="79">
        <f t="shared" si="154"/>
        <v>3.6853236088204558E-30</v>
      </c>
      <c r="HE143" s="79">
        <f t="shared" si="154"/>
        <v>1.4070511759283937E-29</v>
      </c>
      <c r="HF143" s="79">
        <f t="shared" si="154"/>
        <v>2.3987135932358896E-40</v>
      </c>
      <c r="HG143" s="79">
        <f t="shared" si="154"/>
        <v>1.8041934294185042E-76</v>
      </c>
      <c r="HH143" s="79">
        <f t="shared" si="154"/>
        <v>8.5595199101379454E-120</v>
      </c>
      <c r="HI143" s="79">
        <f t="shared" si="154"/>
        <v>3.2579153684630826E-107</v>
      </c>
      <c r="HJ143" s="79">
        <f t="shared" si="154"/>
        <v>1.3018456889997291E-112</v>
      </c>
      <c r="HK143" s="79">
        <f t="shared" si="154"/>
        <v>1.8001049737477784E-101</v>
      </c>
      <c r="HL143" s="79">
        <f t="shared" si="162"/>
        <v>2.5527270677112093E-107</v>
      </c>
      <c r="HM143" s="79">
        <f t="shared" si="162"/>
        <v>2.0293289508141185E-93</v>
      </c>
      <c r="HN143" s="79">
        <f t="shared" si="162"/>
        <v>6.876739213970431E-64</v>
      </c>
      <c r="HO143" s="79">
        <f t="shared" si="162"/>
        <v>1.8186038435548581E-66</v>
      </c>
      <c r="HP143" s="79">
        <f t="shared" si="162"/>
        <v>7.0109216746017667E-75</v>
      </c>
      <c r="HQ143" s="79">
        <f t="shared" si="162"/>
        <v>2.5014156949486129E-81</v>
      </c>
      <c r="HS143" s="79">
        <f t="shared" si="159"/>
        <v>6.9514835476713985E-2</v>
      </c>
      <c r="HT143" s="79">
        <f t="shared" si="159"/>
        <v>1.0000251359406225E-2</v>
      </c>
      <c r="HU143" s="79">
        <f t="shared" si="159"/>
        <v>7.7383733778995309E-3</v>
      </c>
      <c r="HV143" s="79">
        <f t="shared" si="159"/>
        <v>3.8586015840454915E-2</v>
      </c>
      <c r="HW143" s="79">
        <f t="shared" si="159"/>
        <v>0.40161799206955551</v>
      </c>
      <c r="HX143" s="79">
        <f t="shared" si="159"/>
        <v>0.4842330607735702</v>
      </c>
      <c r="HY143" s="79">
        <f t="shared" si="159"/>
        <v>0.30834150751059608</v>
      </c>
      <c r="HZ143" s="79">
        <f t="shared" si="159"/>
        <v>0.22798035472072992</v>
      </c>
      <c r="IA143" s="79">
        <f t="shared" si="159"/>
        <v>4.7805928585480224E-2</v>
      </c>
      <c r="IB143" s="79">
        <f t="shared" si="159"/>
        <v>4.5656416266442505E-2</v>
      </c>
      <c r="IC143" s="79">
        <f t="shared" si="159"/>
        <v>0.20105219041481395</v>
      </c>
      <c r="ID143" s="79">
        <f t="shared" si="159"/>
        <v>0.39468792936951175</v>
      </c>
      <c r="IE143" s="79">
        <f t="shared" si="159"/>
        <v>0.53360583556120933</v>
      </c>
      <c r="IF143" s="79">
        <f t="shared" si="159"/>
        <v>0.52250471472657378</v>
      </c>
      <c r="IG143" s="79">
        <f t="shared" si="159"/>
        <v>0.54084551243039358</v>
      </c>
      <c r="II143" s="79">
        <f t="shared" si="160"/>
        <v>5.9657657996044337E-19</v>
      </c>
      <c r="IJ143" s="79">
        <f t="shared" si="160"/>
        <v>2.2295051712388044E-30</v>
      </c>
      <c r="IK143" s="79">
        <f t="shared" si="160"/>
        <v>2.9574001137783994E-34</v>
      </c>
      <c r="IL143" s="79">
        <f t="shared" si="160"/>
        <v>1.6547673525872679E-36</v>
      </c>
      <c r="IM143" s="79">
        <f t="shared" si="160"/>
        <v>2.0685416270395127E-24</v>
      </c>
      <c r="IN143" s="79">
        <f t="shared" si="160"/>
        <v>4.232893196582565E-20</v>
      </c>
      <c r="IO143" s="79">
        <f t="shared" si="160"/>
        <v>5.058762247988008E-17</v>
      </c>
      <c r="IP143" s="79">
        <f t="shared" si="160"/>
        <v>5.3806728617353688E-16</v>
      </c>
      <c r="IQ143" s="79">
        <f t="shared" si="160"/>
        <v>6.6100659100030256E-14</v>
      </c>
      <c r="IR143" s="79">
        <f t="shared" si="160"/>
        <v>8.3546821214807344E-15</v>
      </c>
      <c r="IS143" s="79">
        <f t="shared" si="160"/>
        <v>2.5725812945387986E-15</v>
      </c>
      <c r="IT143" s="79">
        <f t="shared" si="160"/>
        <v>1.5640324702813645E-18</v>
      </c>
      <c r="IU143" s="79">
        <f t="shared" si="160"/>
        <v>4.2063760399882834E-19</v>
      </c>
      <c r="IV143" s="79">
        <f t="shared" si="160"/>
        <v>7.6106033600045285E-14</v>
      </c>
      <c r="IW143" s="79">
        <f t="shared" si="160"/>
        <v>1.305566776204065E-8</v>
      </c>
      <c r="IY143" s="79">
        <f t="shared" si="161"/>
        <v>6.9514835476713985E-2</v>
      </c>
      <c r="IZ143" s="79">
        <f t="shared" si="161"/>
        <v>1.0000251359406225E-2</v>
      </c>
      <c r="JA143" s="79">
        <f t="shared" si="161"/>
        <v>7.7383733778995309E-3</v>
      </c>
      <c r="JB143" s="79">
        <f t="shared" si="161"/>
        <v>3.8586015840454915E-2</v>
      </c>
      <c r="JC143" s="79">
        <f t="shared" si="161"/>
        <v>0.40161799206955551</v>
      </c>
      <c r="JD143" s="79">
        <f t="shared" si="161"/>
        <v>0.4842330607735702</v>
      </c>
      <c r="JE143" s="79">
        <f t="shared" si="161"/>
        <v>0.30834150751059614</v>
      </c>
      <c r="JF143" s="79">
        <f t="shared" si="161"/>
        <v>0.22798035472073044</v>
      </c>
      <c r="JG143" s="79">
        <f t="shared" si="161"/>
        <v>4.7805928585546324E-2</v>
      </c>
      <c r="JH143" s="79">
        <f t="shared" si="161"/>
        <v>4.565641626645086E-2</v>
      </c>
      <c r="JI143" s="79">
        <f t="shared" si="161"/>
        <v>0.20105219041481653</v>
      </c>
      <c r="JJ143" s="79">
        <f t="shared" si="161"/>
        <v>0.39468792936951175</v>
      </c>
      <c r="JK143" s="79">
        <f t="shared" si="161"/>
        <v>0.53360583556120933</v>
      </c>
      <c r="JL143" s="79">
        <f t="shared" si="161"/>
        <v>0.52250471472664994</v>
      </c>
      <c r="JM143" s="79">
        <f t="shared" si="161"/>
        <v>0.54084552548606135</v>
      </c>
    </row>
    <row r="144" spans="2:273" x14ac:dyDescent="0.25">
      <c r="B144" s="2">
        <v>117</v>
      </c>
      <c r="C144" s="37">
        <v>0.35962</v>
      </c>
      <c r="D144" s="37">
        <v>0.36874299999999999</v>
      </c>
      <c r="E144" s="37">
        <v>0.361869</v>
      </c>
      <c r="F144" s="37">
        <v>0.36568099999999998</v>
      </c>
      <c r="G144" s="37">
        <v>0.39143299999999998</v>
      </c>
      <c r="H144" s="37">
        <v>0.369282</v>
      </c>
      <c r="I144" s="37">
        <v>0.35106399999999999</v>
      </c>
      <c r="J144" s="37">
        <v>0.35465400000000002</v>
      </c>
      <c r="K144" s="37">
        <v>0.34951500000000002</v>
      </c>
      <c r="L144" s="37">
        <v>0.34473199999999998</v>
      </c>
      <c r="M144" s="37">
        <v>0.352549</v>
      </c>
      <c r="N144" s="37">
        <v>0.36821100000000001</v>
      </c>
      <c r="O144" s="37">
        <v>0.399924</v>
      </c>
      <c r="P144" s="37">
        <v>0.48073900000000003</v>
      </c>
      <c r="Q144" s="37">
        <v>0.61605100000000002</v>
      </c>
      <c r="S144" s="4">
        <f t="shared" si="163"/>
        <v>0.36227446551626274</v>
      </c>
      <c r="T144" s="4">
        <f t="shared" si="163"/>
        <v>0.36669221448170741</v>
      </c>
      <c r="U144" s="4">
        <f t="shared" si="163"/>
        <v>0.36379357283396335</v>
      </c>
      <c r="V144" s="4">
        <f t="shared" si="163"/>
        <v>0.36376740097109994</v>
      </c>
      <c r="W144" s="4">
        <f t="shared" si="163"/>
        <v>0.39203951513369745</v>
      </c>
      <c r="X144" s="4">
        <f t="shared" si="163"/>
        <v>0.37009934471805606</v>
      </c>
      <c r="Y144" s="4">
        <f t="shared" si="163"/>
        <v>0.35491242683400931</v>
      </c>
      <c r="Z144" s="4">
        <f t="shared" si="163"/>
        <v>0.35510453488470678</v>
      </c>
      <c r="AA144" s="4">
        <f t="shared" si="163"/>
        <v>0.34808332641806272</v>
      </c>
      <c r="AB144" s="4">
        <f t="shared" si="163"/>
        <v>0.34878301491488817</v>
      </c>
      <c r="AC144" s="4">
        <f t="shared" si="163"/>
        <v>0.35303700834220481</v>
      </c>
      <c r="AD144" s="4">
        <f t="shared" si="163"/>
        <v>0.36514163084517987</v>
      </c>
      <c r="AE144" s="4">
        <f t="shared" si="163"/>
        <v>0.39861828352976686</v>
      </c>
      <c r="AF144" s="4">
        <f t="shared" si="163"/>
        <v>0.48475937483466103</v>
      </c>
      <c r="AG144" s="4">
        <f t="shared" si="163"/>
        <v>0.62406112255382951</v>
      </c>
      <c r="AI144" s="4">
        <f t="shared" si="164"/>
        <v>-2.6544655162627495E-3</v>
      </c>
      <c r="AJ144" s="4">
        <f t="shared" si="164"/>
        <v>2.0507855182925749E-3</v>
      </c>
      <c r="AK144" s="4">
        <f t="shared" si="164"/>
        <v>-1.9245728339633561E-3</v>
      </c>
      <c r="AL144" s="4">
        <f t="shared" si="164"/>
        <v>1.9135990289000371E-3</v>
      </c>
      <c r="AM144" s="4">
        <f t="shared" si="164"/>
        <v>-6.0651513369747168E-4</v>
      </c>
      <c r="AN144" s="4">
        <f t="shared" si="164"/>
        <v>-8.1734471805605668E-4</v>
      </c>
      <c r="AO144" s="4">
        <f t="shared" si="164"/>
        <v>-3.848426834009322E-3</v>
      </c>
      <c r="AP144" s="4">
        <f t="shared" si="164"/>
        <v>-4.5053488470675473E-4</v>
      </c>
      <c r="AQ144" s="4">
        <f t="shared" si="164"/>
        <v>1.4316735819372983E-3</v>
      </c>
      <c r="AR144" s="4">
        <f t="shared" si="164"/>
        <v>-4.0510149148881847E-3</v>
      </c>
      <c r="AS144" s="4">
        <f t="shared" si="164"/>
        <v>-4.8800834220480427E-4</v>
      </c>
      <c r="AT144" s="4">
        <f t="shared" si="164"/>
        <v>3.0693691548201452E-3</v>
      </c>
      <c r="AU144" s="4">
        <f t="shared" si="164"/>
        <v>1.3057164702331425E-3</v>
      </c>
      <c r="AV144" s="4">
        <f t="shared" si="164"/>
        <v>-4.0203748346610002E-3</v>
      </c>
      <c r="AW144" s="4">
        <f t="shared" si="164"/>
        <v>-8.0101225538294907E-3</v>
      </c>
      <c r="AY144" s="2">
        <f t="shared" ref="AY144:BM160" si="168">IF(OR($B144 &lt; C$230, $B144 &gt; C$233), #N/A, ((1-FG144)*DK144) + (FG144 - FW144)*EA144 + (FW144*EQ144))</f>
        <v>0.36227446551626274</v>
      </c>
      <c r="AZ144" s="2">
        <f t="shared" si="168"/>
        <v>0.36584972336076704</v>
      </c>
      <c r="BA144" s="2">
        <f t="shared" si="168"/>
        <v>0.36230676753024116</v>
      </c>
      <c r="BB144" s="2">
        <f t="shared" si="168"/>
        <v>0.35647957687554488</v>
      </c>
      <c r="BC144" s="2">
        <f t="shared" si="168"/>
        <v>0.35543420419626953</v>
      </c>
      <c r="BD144" s="2">
        <f t="shared" si="168"/>
        <v>0.35255866851800965</v>
      </c>
      <c r="BE144" s="2">
        <f t="shared" si="168"/>
        <v>0.34780500423529859</v>
      </c>
      <c r="BF144" s="2">
        <f t="shared" si="168"/>
        <v>0.3510008650888124</v>
      </c>
      <c r="BG144" s="2">
        <f t="shared" si="168"/>
        <v>0.34771685840164251</v>
      </c>
      <c r="BH144" s="2">
        <f t="shared" si="168"/>
        <v>0.34842836811760303</v>
      </c>
      <c r="BI144" s="2">
        <f t="shared" si="168"/>
        <v>0.34801891559760278</v>
      </c>
      <c r="BJ144" s="2">
        <f t="shared" si="168"/>
        <v>0.34549855016198699</v>
      </c>
      <c r="BK144" s="2">
        <f t="shared" si="168"/>
        <v>0.34374650413949082</v>
      </c>
      <c r="BL144" s="2">
        <f t="shared" si="168"/>
        <v>0.35182258429621693</v>
      </c>
      <c r="BM144" s="2">
        <f t="shared" si="168"/>
        <v>0.35539833011123895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0.43012832146160951</v>
      </c>
      <c r="DL144" s="2">
        <f t="shared" si="165"/>
        <v>0.42673170329380766</v>
      </c>
      <c r="DM144" s="2">
        <f t="shared" si="165"/>
        <v>0.44193419901338971</v>
      </c>
      <c r="DN144" s="2">
        <f t="shared" si="165"/>
        <v>0.4409122928475035</v>
      </c>
      <c r="DO144" s="2">
        <f t="shared" si="165"/>
        <v>0.43898779146341466</v>
      </c>
      <c r="DP144" s="2">
        <f t="shared" si="165"/>
        <v>0.43851304311454309</v>
      </c>
      <c r="DQ144" s="2">
        <f t="shared" si="165"/>
        <v>0.44418306508785327</v>
      </c>
      <c r="DR144" s="2">
        <f t="shared" si="165"/>
        <v>0.46081676400686411</v>
      </c>
      <c r="DS144" s="2">
        <f t="shared" si="165"/>
        <v>0.44301157983193284</v>
      </c>
      <c r="DT144" s="2">
        <f t="shared" si="165"/>
        <v>0.42854145714285719</v>
      </c>
      <c r="DU144" s="2">
        <f t="shared" si="165"/>
        <v>0.44014258935574235</v>
      </c>
      <c r="DV144" s="2">
        <f t="shared" si="165"/>
        <v>0.4419334201680673</v>
      </c>
      <c r="DW144" s="2">
        <f t="shared" si="165"/>
        <v>0.44621426386554625</v>
      </c>
      <c r="DX144" s="2">
        <f t="shared" si="165"/>
        <v>0.43672227170868355</v>
      </c>
      <c r="DY144" s="2">
        <f t="shared" si="165"/>
        <v>0.42675006462948822</v>
      </c>
      <c r="EA144" s="2">
        <f t="shared" si="153"/>
        <v>0.36214202060308348</v>
      </c>
      <c r="EB144" s="2">
        <f t="shared" si="153"/>
        <v>0.36572185756198</v>
      </c>
      <c r="EC144" s="2">
        <f t="shared" si="153"/>
        <v>0.36215893179022551</v>
      </c>
      <c r="ED144" s="2">
        <f t="shared" si="153"/>
        <v>0.35632894280442795</v>
      </c>
      <c r="EE144" s="2">
        <f t="shared" si="152"/>
        <v>0.35533736579260394</v>
      </c>
      <c r="EF144" s="2">
        <f t="shared" si="152"/>
        <v>0.35245567272856126</v>
      </c>
      <c r="EG144" s="2">
        <f t="shared" si="152"/>
        <v>0.34768814568200168</v>
      </c>
      <c r="EH144" s="2">
        <f t="shared" si="152"/>
        <v>0.35083231652661062</v>
      </c>
      <c r="EI144" s="2">
        <f t="shared" si="152"/>
        <v>0.34765728691476594</v>
      </c>
      <c r="EJ144" s="2">
        <f t="shared" si="152"/>
        <v>0.34840565350327485</v>
      </c>
      <c r="EK144" s="2">
        <f t="shared" si="152"/>
        <v>0.34798774621015915</v>
      </c>
      <c r="EL144" s="2">
        <f t="shared" si="152"/>
        <v>0.34542521424535921</v>
      </c>
      <c r="EM144" s="2">
        <f t="shared" si="136"/>
        <v>0.34369226622034066</v>
      </c>
      <c r="EN144" s="2">
        <f t="shared" si="136"/>
        <v>0.35191146522730349</v>
      </c>
      <c r="EO144" s="2">
        <f t="shared" si="136"/>
        <v>0.35546705975354748</v>
      </c>
      <c r="EQ144" s="2">
        <f t="shared" si="166"/>
        <v>0.3626259068185605</v>
      </c>
      <c r="ER144" s="2">
        <f t="shared" si="166"/>
        <v>0.36561023761610656</v>
      </c>
      <c r="ES144" s="2">
        <f t="shared" si="166"/>
        <v>0.36213368170457505</v>
      </c>
      <c r="ET144" s="2">
        <f t="shared" si="166"/>
        <v>0.35674350869121008</v>
      </c>
      <c r="EU144" s="2">
        <f t="shared" si="166"/>
        <v>0.35586180485895558</v>
      </c>
      <c r="EV144" s="2">
        <f t="shared" si="166"/>
        <v>0.35320978779631762</v>
      </c>
      <c r="EW144" s="2">
        <f t="shared" si="166"/>
        <v>0.34853604783885239</v>
      </c>
      <c r="EX144" s="2">
        <f t="shared" si="166"/>
        <v>0.35198070997812075</v>
      </c>
      <c r="EY144" s="2">
        <f t="shared" si="166"/>
        <v>0.34773885552821099</v>
      </c>
      <c r="EZ144" s="2">
        <f t="shared" si="166"/>
        <v>0.34823186123196787</v>
      </c>
      <c r="FA144" s="2">
        <f t="shared" si="166"/>
        <v>0.34779938359193774</v>
      </c>
      <c r="FB144" s="2">
        <f t="shared" si="166"/>
        <v>0.3457156222440888</v>
      </c>
      <c r="FC144" s="2">
        <f t="shared" si="166"/>
        <v>0.34366901351205503</v>
      </c>
      <c r="FD144" s="2">
        <f t="shared" si="166"/>
        <v>0.3492149322577261</v>
      </c>
      <c r="FE144" s="2">
        <f t="shared" si="166"/>
        <v>0.35268258275983089</v>
      </c>
      <c r="FG144" s="2">
        <f t="shared" si="167"/>
        <v>0.99835677579293358</v>
      </c>
      <c r="FH144" s="2">
        <f t="shared" si="167"/>
        <v>0.99786549477586439</v>
      </c>
      <c r="FI144" s="2">
        <f t="shared" si="167"/>
        <v>0.99813993712327775</v>
      </c>
      <c r="FJ144" s="2">
        <f t="shared" si="167"/>
        <v>0.99836690450031973</v>
      </c>
      <c r="FK144" s="2">
        <f t="shared" si="167"/>
        <v>0.99915173427035398</v>
      </c>
      <c r="FL144" s="2">
        <f t="shared" si="167"/>
        <v>0.99940457936380356</v>
      </c>
      <c r="FM144" s="2">
        <f t="shared" si="167"/>
        <v>0.99949544632678511</v>
      </c>
      <c r="FN144" s="2">
        <f t="shared" si="167"/>
        <v>0.99942136155143957</v>
      </c>
      <c r="FO144" s="2">
        <f t="shared" si="167"/>
        <v>0.99947205215168622</v>
      </c>
      <c r="FP144" s="2">
        <f t="shared" si="167"/>
        <v>0.99948627326081307</v>
      </c>
      <c r="FQ144" s="2">
        <f t="shared" si="167"/>
        <v>0.99948133185766352</v>
      </c>
      <c r="FR144" s="2">
        <f t="shared" si="167"/>
        <v>0.99945892934012559</v>
      </c>
      <c r="FS144" s="2">
        <f t="shared" si="167"/>
        <v>0.9994570219417227</v>
      </c>
      <c r="FT144" s="2">
        <f t="shared" si="167"/>
        <v>0.99945791897497205</v>
      </c>
      <c r="FU144" s="2">
        <f t="shared" si="167"/>
        <v>0.999292330330386</v>
      </c>
      <c r="FW144" s="2">
        <f t="shared" ref="FW144:GK160" si="170">POWER(10,($B144-C$232)/C$229)/(1+POWER(10,($B144-C$232)/C$229))</f>
        <v>4.2836884367890592E-2</v>
      </c>
      <c r="FX144" s="2">
        <f t="shared" si="170"/>
        <v>2.1143493958930094E-2</v>
      </c>
      <c r="FY144" s="2">
        <f t="shared" si="170"/>
        <v>2.1832521062444644E-2</v>
      </c>
      <c r="FZ144" s="2">
        <f t="shared" si="170"/>
        <v>3.0155358200858746E-2</v>
      </c>
      <c r="GA144" s="2">
        <f t="shared" si="170"/>
        <v>4.9349135026829138E-2</v>
      </c>
      <c r="GB144" s="2">
        <f t="shared" si="170"/>
        <v>6.8630713583011052E-2</v>
      </c>
      <c r="GC144" s="2">
        <f t="shared" si="170"/>
        <v>8.040041732797619E-2</v>
      </c>
      <c r="GD144" s="2">
        <f t="shared" si="170"/>
        <v>9.1351384848174802E-2</v>
      </c>
      <c r="GE144" s="2">
        <f t="shared" si="170"/>
        <v>0.11314882911017386</v>
      </c>
      <c r="GF144" s="2">
        <f t="shared" si="170"/>
        <v>0.10618015766164635</v>
      </c>
      <c r="GG144" s="2">
        <f t="shared" si="170"/>
        <v>8.8278629884326054E-2</v>
      </c>
      <c r="GH144" s="2">
        <f t="shared" si="170"/>
        <v>7.2718926676457754E-2</v>
      </c>
      <c r="GI144" s="2">
        <f t="shared" si="170"/>
        <v>6.1467079205261906E-2</v>
      </c>
      <c r="GJ144" s="2">
        <f t="shared" si="170"/>
        <v>5.0010610483484166E-2</v>
      </c>
      <c r="GK144" s="2">
        <f t="shared" si="170"/>
        <v>4.2799586093590442E-2</v>
      </c>
      <c r="GM144" s="79">
        <f t="shared" ref="GM144:HA160" si="171" xml:space="preserve"> _xlfn.NORM.DIST($B144, C$7, ABS(C$11), TRUE) * _xlfn.NORM.DIST(($B144 - C$7)*C$15, 0, ABS(C$11), TRUE) * 2</f>
        <v>9.4848027283507515E-82</v>
      </c>
      <c r="GN144" s="79">
        <f t="shared" si="171"/>
        <v>1.5554065397526034E-105</v>
      </c>
      <c r="GO144" s="79">
        <f t="shared" si="171"/>
        <v>1.9375559522550553E-96</v>
      </c>
      <c r="GP144" s="79">
        <f t="shared" si="171"/>
        <v>2.6556372495208417E-111</v>
      </c>
      <c r="GQ144" s="79">
        <f t="shared" si="171"/>
        <v>1.343648602847261E-179</v>
      </c>
      <c r="GR144" s="79">
        <f t="shared" si="171"/>
        <v>9.1523704591470444E-287</v>
      </c>
      <c r="GS144" s="79">
        <f t="shared" si="171"/>
        <v>2.6587523744594224E-241</v>
      </c>
      <c r="GT144" s="79">
        <f t="shared" si="171"/>
        <v>8.4935492588635278E-222</v>
      </c>
      <c r="GU144" s="79">
        <f t="shared" si="171"/>
        <v>3.1426202346841702E-239</v>
      </c>
      <c r="GV144" s="79">
        <f t="shared" si="171"/>
        <v>1.6292243926755488E-241</v>
      </c>
      <c r="GW144" s="79">
        <f t="shared" si="171"/>
        <v>1.7169748393705901E-225</v>
      </c>
      <c r="GX144" s="79">
        <f t="shared" si="171"/>
        <v>1.4259651833385294E-191</v>
      </c>
      <c r="GY144" s="79">
        <f t="shared" si="171"/>
        <v>8.0203435240219643E-164</v>
      </c>
      <c r="GZ144" s="79">
        <f t="shared" si="171"/>
        <v>7.5925758526422293E-181</v>
      </c>
      <c r="HA144" s="79">
        <f t="shared" si="171"/>
        <v>4.2783725681424091E-201</v>
      </c>
      <c r="HC144" s="79">
        <f t="shared" si="154"/>
        <v>2.2778763028279326E-25</v>
      </c>
      <c r="HD144" s="79">
        <f t="shared" si="154"/>
        <v>7.5785314103114671E-33</v>
      </c>
      <c r="HE144" s="79">
        <f t="shared" si="154"/>
        <v>5.922317158765055E-32</v>
      </c>
      <c r="HF144" s="79">
        <f t="shared" si="154"/>
        <v>3.6598675955942643E-43</v>
      </c>
      <c r="HG144" s="79">
        <f t="shared" si="154"/>
        <v>6.3722713973407816E-81</v>
      </c>
      <c r="HH144" s="79">
        <f t="shared" si="154"/>
        <v>3.9612318165961936E-126</v>
      </c>
      <c r="HI144" s="79">
        <f t="shared" si="154"/>
        <v>1.2008297570870701E-112</v>
      </c>
      <c r="HJ144" s="79">
        <f t="shared" si="154"/>
        <v>2.1074346371058611E-118</v>
      </c>
      <c r="HK144" s="79">
        <f t="shared" si="154"/>
        <v>1.7472744990532099E-106</v>
      </c>
      <c r="HL144" s="79">
        <f t="shared" si="162"/>
        <v>1.4821073914308205E-112</v>
      </c>
      <c r="HM144" s="79">
        <f t="shared" si="162"/>
        <v>4.5474745456317312E-98</v>
      </c>
      <c r="HN144" s="79">
        <f t="shared" si="162"/>
        <v>3.9226626320561962E-67</v>
      </c>
      <c r="HO144" s="79">
        <f t="shared" si="162"/>
        <v>5.7484417365463376E-70</v>
      </c>
      <c r="HP144" s="79">
        <f t="shared" si="162"/>
        <v>6.867292663250282E-79</v>
      </c>
      <c r="HQ144" s="79">
        <f t="shared" si="162"/>
        <v>1.4493927541602742E-85</v>
      </c>
      <c r="HS144" s="79">
        <f t="shared" ref="HS144:IG160" si="172" xml:space="preserve"> _xlfn.NORM.DIST($B144, C$9, ABS(C$13), TRUE) * _xlfn.NORM.DIST(($B144 - C$9)*C$17, 0, ABS(C$13), TRUE) * 2</f>
        <v>0.1044526148000571</v>
      </c>
      <c r="HT144" s="79">
        <f t="shared" si="172"/>
        <v>1.7586462618381805E-2</v>
      </c>
      <c r="HU144" s="79">
        <f t="shared" si="172"/>
        <v>1.4418380628986793E-2</v>
      </c>
      <c r="HV144" s="79">
        <f t="shared" si="172"/>
        <v>6.8151522241223755E-2</v>
      </c>
      <c r="HW144" s="79">
        <f t="shared" si="172"/>
        <v>0.48789010343474198</v>
      </c>
      <c r="HX144" s="79">
        <f t="shared" si="172"/>
        <v>0.37853257202888513</v>
      </c>
      <c r="HY144" s="79">
        <f t="shared" si="172"/>
        <v>0.19119193674610468</v>
      </c>
      <c r="HZ144" s="79">
        <f t="shared" si="172"/>
        <v>0.12545311013416036</v>
      </c>
      <c r="IA144" s="79">
        <f t="shared" si="172"/>
        <v>1.7598450354855324E-2</v>
      </c>
      <c r="IB144" s="79">
        <f t="shared" si="172"/>
        <v>1.6615577397644046E-2</v>
      </c>
      <c r="IC144" s="79">
        <f t="shared" si="172"/>
        <v>0.10942512796108161</v>
      </c>
      <c r="ID144" s="79">
        <f t="shared" si="172"/>
        <v>0.27228164133462163</v>
      </c>
      <c r="IE144" s="79">
        <f t="shared" si="172"/>
        <v>0.48243662821314504</v>
      </c>
      <c r="IF144" s="79">
        <f t="shared" si="172"/>
        <v>0.54434862369646497</v>
      </c>
      <c r="IG144" s="79">
        <f t="shared" si="172"/>
        <v>0.58938847699301478</v>
      </c>
      <c r="II144" s="79">
        <f t="shared" ref="II144:IW160" si="173" xml:space="preserve"> _xlfn.NORM.DIST($B144, C$10, ABS(C$14), TRUE) * _xlfn.NORM.DIST(($B144 - C$10)*C$18, 0, ABS(C$14), TRUE) * 2</f>
        <v>5.7904220813725898E-18</v>
      </c>
      <c r="IJ144" s="79">
        <f t="shared" si="173"/>
        <v>4.7764857200916909E-29</v>
      </c>
      <c r="IK144" s="79">
        <f t="shared" si="173"/>
        <v>9.8368790807818904E-33</v>
      </c>
      <c r="IL144" s="79">
        <f t="shared" si="173"/>
        <v>9.8782374098622395E-35</v>
      </c>
      <c r="IM144" s="79">
        <f t="shared" si="173"/>
        <v>4.6919937262300936E-23</v>
      </c>
      <c r="IN144" s="79">
        <f t="shared" si="173"/>
        <v>7.3971462752222558E-19</v>
      </c>
      <c r="IO144" s="79">
        <f t="shared" si="173"/>
        <v>6.4799026812791559E-16</v>
      </c>
      <c r="IP144" s="79">
        <f t="shared" si="173"/>
        <v>6.6880094919913647E-15</v>
      </c>
      <c r="IQ144" s="79">
        <f t="shared" si="173"/>
        <v>7.2593737095440658E-13</v>
      </c>
      <c r="IR144" s="79">
        <f t="shared" si="173"/>
        <v>1.0037642018914413E-13</v>
      </c>
      <c r="IS144" s="79">
        <f t="shared" si="173"/>
        <v>2.7436544057233504E-14</v>
      </c>
      <c r="IT144" s="79">
        <f t="shared" si="173"/>
        <v>2.2865611511918908E-17</v>
      </c>
      <c r="IU144" s="79">
        <f t="shared" si="173"/>
        <v>5.646866235795495E-18</v>
      </c>
      <c r="IV144" s="79">
        <f t="shared" si="173"/>
        <v>4.1652523249540848E-13</v>
      </c>
      <c r="IW144" s="79">
        <f t="shared" si="173"/>
        <v>3.3578014351561755E-8</v>
      </c>
      <c r="IY144" s="79">
        <f t="shared" ref="IY144:JM160" si="174">GM144+HC144+HS144+II144</f>
        <v>0.1044526148000571</v>
      </c>
      <c r="IZ144" s="79">
        <f t="shared" si="174"/>
        <v>1.7586462618381805E-2</v>
      </c>
      <c r="JA144" s="79">
        <f t="shared" si="174"/>
        <v>1.4418380628986793E-2</v>
      </c>
      <c r="JB144" s="79">
        <f t="shared" si="174"/>
        <v>6.8151522241223755E-2</v>
      </c>
      <c r="JC144" s="79">
        <f t="shared" si="174"/>
        <v>0.48789010343474198</v>
      </c>
      <c r="JD144" s="79">
        <f t="shared" si="174"/>
        <v>0.37853257202888513</v>
      </c>
      <c r="JE144" s="79">
        <f t="shared" si="174"/>
        <v>0.19119193674610532</v>
      </c>
      <c r="JF144" s="79">
        <f t="shared" si="174"/>
        <v>0.12545311013416705</v>
      </c>
      <c r="JG144" s="79">
        <f t="shared" si="174"/>
        <v>1.759845035558126E-2</v>
      </c>
      <c r="JH144" s="79">
        <f t="shared" si="174"/>
        <v>1.6615577397744424E-2</v>
      </c>
      <c r="JI144" s="79">
        <f t="shared" si="174"/>
        <v>0.10942512796110905</v>
      </c>
      <c r="JJ144" s="79">
        <f t="shared" si="174"/>
        <v>0.27228164133462163</v>
      </c>
      <c r="JK144" s="79">
        <f t="shared" si="174"/>
        <v>0.48243662821314504</v>
      </c>
      <c r="JL144" s="79">
        <f t="shared" si="174"/>
        <v>0.54434862369688153</v>
      </c>
      <c r="JM144" s="79">
        <f t="shared" si="174"/>
        <v>0.58938851057102914</v>
      </c>
    </row>
    <row r="145" spans="2:273" x14ac:dyDescent="0.25">
      <c r="B145" s="2">
        <v>118</v>
      </c>
      <c r="C145" s="37">
        <v>0.36053000000000002</v>
      </c>
      <c r="D145" s="37">
        <v>0.36521599999999999</v>
      </c>
      <c r="E145" s="37">
        <v>0.36010300000000001</v>
      </c>
      <c r="F145" s="37">
        <v>0.36766399999999999</v>
      </c>
      <c r="G145" s="37">
        <v>0.389764</v>
      </c>
      <c r="H145" s="37">
        <v>0.35984100000000002</v>
      </c>
      <c r="I145" s="37">
        <v>0.351466</v>
      </c>
      <c r="J145" s="37">
        <v>0.34652300000000003</v>
      </c>
      <c r="K145" s="37">
        <v>0.34669299999999997</v>
      </c>
      <c r="L145" s="37">
        <v>0.34276499999999999</v>
      </c>
      <c r="M145" s="37">
        <v>0.34655200000000003</v>
      </c>
      <c r="N145" s="37">
        <v>0.35757299999999997</v>
      </c>
      <c r="O145" s="37">
        <v>0.38359799999999999</v>
      </c>
      <c r="P145" s="37">
        <v>0.46288299999999999</v>
      </c>
      <c r="Q145" s="37">
        <v>0.59931599999999996</v>
      </c>
      <c r="S145" s="4">
        <f t="shared" si="163"/>
        <v>0.36185510328577375</v>
      </c>
      <c r="T145" s="4">
        <f t="shared" si="163"/>
        <v>0.36692452545865439</v>
      </c>
      <c r="U145" s="4">
        <f t="shared" si="163"/>
        <v>0.36451996061664227</v>
      </c>
      <c r="V145" s="4">
        <f t="shared" si="163"/>
        <v>0.36714815459342198</v>
      </c>
      <c r="W145" s="4">
        <f t="shared" si="163"/>
        <v>0.38955704271101393</v>
      </c>
      <c r="X145" s="4">
        <f t="shared" si="163"/>
        <v>0.36157883324791251</v>
      </c>
      <c r="Y145" s="4">
        <f t="shared" si="163"/>
        <v>0.35040526094229646</v>
      </c>
      <c r="Z145" s="4">
        <f t="shared" si="163"/>
        <v>0.35202893653369693</v>
      </c>
      <c r="AA145" s="4">
        <f t="shared" si="163"/>
        <v>0.34759025541864397</v>
      </c>
      <c r="AB145" s="4">
        <f t="shared" si="163"/>
        <v>0.34826079575952273</v>
      </c>
      <c r="AC145" s="4">
        <f t="shared" si="163"/>
        <v>0.34951770114860903</v>
      </c>
      <c r="AD145" s="4">
        <f t="shared" si="163"/>
        <v>0.35424870679652831</v>
      </c>
      <c r="AE145" s="4">
        <f t="shared" si="163"/>
        <v>0.37967444950611129</v>
      </c>
      <c r="AF145" s="4">
        <f t="shared" si="163"/>
        <v>0.46202734598130168</v>
      </c>
      <c r="AG145" s="4">
        <f t="shared" si="163"/>
        <v>0.60374501120652735</v>
      </c>
      <c r="AI145" s="4">
        <f t="shared" si="164"/>
        <v>-1.3251032857737322E-3</v>
      </c>
      <c r="AJ145" s="4">
        <f t="shared" si="164"/>
        <v>-1.7085254586544085E-3</v>
      </c>
      <c r="AK145" s="4">
        <f t="shared" si="164"/>
        <v>-4.4169606166422626E-3</v>
      </c>
      <c r="AL145" s="4">
        <f t="shared" si="164"/>
        <v>5.1584540657800826E-4</v>
      </c>
      <c r="AM145" s="4">
        <f t="shared" si="164"/>
        <v>2.0695728898606491E-4</v>
      </c>
      <c r="AN145" s="4">
        <f t="shared" si="164"/>
        <v>-1.7378332479124903E-3</v>
      </c>
      <c r="AO145" s="4">
        <f t="shared" si="164"/>
        <v>1.0607390577035414E-3</v>
      </c>
      <c r="AP145" s="4">
        <f t="shared" si="164"/>
        <v>-5.5059365336969091E-3</v>
      </c>
      <c r="AQ145" s="4">
        <f t="shared" si="164"/>
        <v>-8.9725541864399405E-4</v>
      </c>
      <c r="AR145" s="4">
        <f t="shared" si="164"/>
        <v>-5.495795759522748E-3</v>
      </c>
      <c r="AS145" s="4">
        <f t="shared" si="164"/>
        <v>-2.9657011486090012E-3</v>
      </c>
      <c r="AT145" s="4">
        <f t="shared" si="164"/>
        <v>3.3242932034716621E-3</v>
      </c>
      <c r="AU145" s="4">
        <f t="shared" si="164"/>
        <v>3.9235504938887056E-3</v>
      </c>
      <c r="AV145" s="4">
        <f t="shared" si="164"/>
        <v>8.5565401869830415E-4</v>
      </c>
      <c r="AW145" s="4">
        <f t="shared" si="164"/>
        <v>-4.429011206527389E-3</v>
      </c>
      <c r="AY145" s="2">
        <f t="shared" si="168"/>
        <v>0.36185510328577375</v>
      </c>
      <c r="AZ145" s="2">
        <f t="shared" si="168"/>
        <v>0.36559223057687373</v>
      </c>
      <c r="BA145" s="2">
        <f t="shared" si="168"/>
        <v>0.36205269683053343</v>
      </c>
      <c r="BB145" s="2">
        <f t="shared" si="168"/>
        <v>0.35611825248198609</v>
      </c>
      <c r="BC145" s="2">
        <f t="shared" si="168"/>
        <v>0.35512158885728323</v>
      </c>
      <c r="BD145" s="2">
        <f t="shared" si="168"/>
        <v>0.35222145256484383</v>
      </c>
      <c r="BE145" s="2">
        <f t="shared" si="168"/>
        <v>0.34750705508561758</v>
      </c>
      <c r="BF145" s="2">
        <f t="shared" si="168"/>
        <v>0.35059824135898771</v>
      </c>
      <c r="BG145" s="2">
        <f t="shared" si="168"/>
        <v>0.3475134643085086</v>
      </c>
      <c r="BH145" s="2">
        <f t="shared" si="168"/>
        <v>0.34818762778342033</v>
      </c>
      <c r="BI145" s="2">
        <f t="shared" si="168"/>
        <v>0.34775622125644334</v>
      </c>
      <c r="BJ145" s="2">
        <f t="shared" si="168"/>
        <v>0.3451528509572388</v>
      </c>
      <c r="BK145" s="2">
        <f t="shared" si="168"/>
        <v>0.34348446715194231</v>
      </c>
      <c r="BL145" s="2">
        <f t="shared" si="168"/>
        <v>0.3517395586676022</v>
      </c>
      <c r="BM145" s="2">
        <f t="shared" si="168"/>
        <v>0.35520068803475391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>
        <f t="shared" si="169"/>
        <v>0.34669299999999997</v>
      </c>
      <c r="CN145" s="2">
        <f t="shared" si="169"/>
        <v>0.34276499999999999</v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>
        <f t="shared" si="119"/>
        <v>0.34669299999999997</v>
      </c>
      <c r="DD145" s="2">
        <f t="shared" si="120"/>
        <v>0.34276499999999999</v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0.43057374814986116</v>
      </c>
      <c r="DL145" s="2">
        <f t="shared" si="165"/>
        <v>0.42713662740447961</v>
      </c>
      <c r="DM145" s="2">
        <f t="shared" si="165"/>
        <v>0.44252253044397466</v>
      </c>
      <c r="DN145" s="2">
        <f t="shared" si="165"/>
        <v>0.44154644709851565</v>
      </c>
      <c r="DO145" s="2">
        <f t="shared" si="165"/>
        <v>0.43951646932457789</v>
      </c>
      <c r="DP145" s="2">
        <f t="shared" si="165"/>
        <v>0.43907528056628053</v>
      </c>
      <c r="DQ145" s="2">
        <f t="shared" si="165"/>
        <v>0.44481359251336894</v>
      </c>
      <c r="DR145" s="2">
        <f t="shared" si="165"/>
        <v>0.46156893891033901</v>
      </c>
      <c r="DS145" s="2">
        <f t="shared" si="165"/>
        <v>0.44367464705882353</v>
      </c>
      <c r="DT145" s="2">
        <f t="shared" si="165"/>
        <v>0.42900671428571435</v>
      </c>
      <c r="DU145" s="2">
        <f t="shared" si="165"/>
        <v>0.44067480896358546</v>
      </c>
      <c r="DV145" s="2">
        <f t="shared" si="165"/>
        <v>0.44258408151260514</v>
      </c>
      <c r="DW145" s="2">
        <f t="shared" si="165"/>
        <v>0.44692368907563029</v>
      </c>
      <c r="DX145" s="2">
        <f t="shared" si="165"/>
        <v>0.43741519299719894</v>
      </c>
      <c r="DY145" s="2">
        <f t="shared" si="165"/>
        <v>0.42740861726508789</v>
      </c>
      <c r="EA145" s="2">
        <f t="shared" si="153"/>
        <v>0.36172570787283381</v>
      </c>
      <c r="EB145" s="2">
        <f t="shared" si="153"/>
        <v>0.36547435645534876</v>
      </c>
      <c r="EC145" s="2">
        <f t="shared" si="153"/>
        <v>0.36191596054229219</v>
      </c>
      <c r="ED145" s="2">
        <f t="shared" si="153"/>
        <v>0.35597359225092245</v>
      </c>
      <c r="EE145" s="2">
        <f t="shared" si="152"/>
        <v>0.35502559084194973</v>
      </c>
      <c r="EF145" s="2">
        <f t="shared" si="152"/>
        <v>0.35211480274982282</v>
      </c>
      <c r="EG145" s="2">
        <f t="shared" si="152"/>
        <v>0.34738337691686849</v>
      </c>
      <c r="EH145" s="2">
        <f t="shared" si="152"/>
        <v>0.35041842897158859</v>
      </c>
      <c r="EI145" s="2">
        <f t="shared" si="152"/>
        <v>0.34745648869147661</v>
      </c>
      <c r="EJ145" s="2">
        <f t="shared" si="152"/>
        <v>0.34817021843866164</v>
      </c>
      <c r="EK145" s="2">
        <f t="shared" si="152"/>
        <v>0.34773126223281187</v>
      </c>
      <c r="EL145" s="2">
        <f t="shared" si="152"/>
        <v>0.34507996953188064</v>
      </c>
      <c r="EM145" s="2">
        <f t="shared" si="136"/>
        <v>0.34343473328738799</v>
      </c>
      <c r="EN145" s="2">
        <f t="shared" si="136"/>
        <v>0.35185511336959951</v>
      </c>
      <c r="EO145" s="2">
        <f t="shared" si="136"/>
        <v>0.35528885089391121</v>
      </c>
      <c r="EQ145" s="2">
        <f t="shared" si="166"/>
        <v>0.36228586616700503</v>
      </c>
      <c r="ER145" s="2">
        <f t="shared" si="166"/>
        <v>0.36537987800931127</v>
      </c>
      <c r="ES145" s="2">
        <f t="shared" si="166"/>
        <v>0.36191483534882074</v>
      </c>
      <c r="ET145" s="2">
        <f t="shared" si="166"/>
        <v>0.35649498364846627</v>
      </c>
      <c r="EU145" s="2">
        <f t="shared" si="166"/>
        <v>0.35559432767283494</v>
      </c>
      <c r="EV145" s="2">
        <f t="shared" si="166"/>
        <v>0.35290971315430569</v>
      </c>
      <c r="EW145" s="2">
        <f t="shared" si="166"/>
        <v>0.34828465696109118</v>
      </c>
      <c r="EX145" s="2">
        <f t="shared" si="166"/>
        <v>0.35163862124732354</v>
      </c>
      <c r="EY145" s="2">
        <f t="shared" si="166"/>
        <v>0.34754322684363276</v>
      </c>
      <c r="EZ145" s="2">
        <f t="shared" si="166"/>
        <v>0.34799262746560095</v>
      </c>
      <c r="FA145" s="2">
        <f t="shared" si="166"/>
        <v>0.34753321550371785</v>
      </c>
      <c r="FB145" s="2">
        <f t="shared" si="166"/>
        <v>0.34539273508896207</v>
      </c>
      <c r="FC145" s="2">
        <f t="shared" si="166"/>
        <v>0.34341209882154711</v>
      </c>
      <c r="FD145" s="2">
        <f t="shared" si="166"/>
        <v>0.34896250268697032</v>
      </c>
      <c r="FE145" s="2">
        <f t="shared" si="166"/>
        <v>0.35240643651703057</v>
      </c>
      <c r="FG145" s="2">
        <f t="shared" si="167"/>
        <v>0.99850114499833598</v>
      </c>
      <c r="FH145" s="2">
        <f t="shared" si="167"/>
        <v>0.99805294241557141</v>
      </c>
      <c r="FI145" s="2">
        <f t="shared" si="167"/>
        <v>0.99830332480757045</v>
      </c>
      <c r="FJ145" s="2">
        <f t="shared" si="167"/>
        <v>0.99851038515282631</v>
      </c>
      <c r="FK145" s="2">
        <f t="shared" si="167"/>
        <v>0.99922631471343959</v>
      </c>
      <c r="FL145" s="2">
        <f t="shared" si="167"/>
        <v>0.99945694147467135</v>
      </c>
      <c r="FM145" s="2">
        <f t="shared" si="167"/>
        <v>0.99953982115123419</v>
      </c>
      <c r="FN145" s="2">
        <f t="shared" si="167"/>
        <v>0.99947224859295647</v>
      </c>
      <c r="FO145" s="2">
        <f t="shared" si="167"/>
        <v>0.99951848347150452</v>
      </c>
      <c r="FP145" s="2">
        <f t="shared" si="167"/>
        <v>0.99953145446601921</v>
      </c>
      <c r="FQ145" s="2">
        <f t="shared" si="167"/>
        <v>0.99952694744337856</v>
      </c>
      <c r="FR145" s="2">
        <f t="shared" si="167"/>
        <v>0.99950651419929071</v>
      </c>
      <c r="FS145" s="2">
        <f t="shared" si="167"/>
        <v>0.99950477446533259</v>
      </c>
      <c r="FT145" s="2">
        <f t="shared" si="167"/>
        <v>0.99950559264749206</v>
      </c>
      <c r="FU145" s="2">
        <f t="shared" si="167"/>
        <v>0.99935455740068635</v>
      </c>
      <c r="FW145" s="2">
        <f t="shared" si="170"/>
        <v>4.6776391046233698E-2</v>
      </c>
      <c r="FX145" s="2">
        <f t="shared" si="170"/>
        <v>2.3136184932874195E-2</v>
      </c>
      <c r="FY145" s="2">
        <f t="shared" si="170"/>
        <v>2.3888565339584663E-2</v>
      </c>
      <c r="FZ145" s="2">
        <f t="shared" si="170"/>
        <v>3.2968775565866713E-2</v>
      </c>
      <c r="GA145" s="2">
        <f t="shared" si="170"/>
        <v>5.385384617215816E-2</v>
      </c>
      <c r="GB145" s="2">
        <f t="shared" si="170"/>
        <v>7.4757086888003532E-2</v>
      </c>
      <c r="GC145" s="2">
        <f t="shared" si="170"/>
        <v>8.747874182531816E-2</v>
      </c>
      <c r="GD145" s="2">
        <f t="shared" si="170"/>
        <v>9.9289719984811786E-2</v>
      </c>
      <c r="GE145" s="2">
        <f t="shared" si="170"/>
        <v>0.12272550396933748</v>
      </c>
      <c r="GF145" s="2">
        <f t="shared" si="170"/>
        <v>0.1152436635734192</v>
      </c>
      <c r="GG145" s="2">
        <f t="shared" si="170"/>
        <v>9.5978150499894693E-2</v>
      </c>
      <c r="GH145" s="2">
        <f t="shared" si="170"/>
        <v>7.9179212749671948E-2</v>
      </c>
      <c r="GI145" s="2">
        <f t="shared" si="170"/>
        <v>6.6999986602722578E-2</v>
      </c>
      <c r="GJ145" s="2">
        <f t="shared" si="170"/>
        <v>5.457223655928934E-2</v>
      </c>
      <c r="GK145" s="2">
        <f t="shared" si="170"/>
        <v>4.6735830110465719E-2</v>
      </c>
      <c r="GM145" s="79">
        <f t="shared" si="171"/>
        <v>3.480539820621317E-85</v>
      </c>
      <c r="GN145" s="79">
        <f t="shared" si="171"/>
        <v>4.0848196930191507E-110</v>
      </c>
      <c r="GO145" s="79">
        <f t="shared" si="171"/>
        <v>2.02290420128603E-100</v>
      </c>
      <c r="GP145" s="79">
        <f t="shared" si="171"/>
        <v>1.3613105319130454E-115</v>
      </c>
      <c r="GQ145" s="79">
        <f t="shared" si="171"/>
        <v>8.8363719418788193E-186</v>
      </c>
      <c r="GR145" s="79">
        <f t="shared" si="171"/>
        <v>4.6317116780134739E-296</v>
      </c>
      <c r="GS145" s="79">
        <f t="shared" si="171"/>
        <v>6.5383977627615407E-249</v>
      </c>
      <c r="GT145" s="79">
        <f t="shared" si="171"/>
        <v>7.1055218094540375E-229</v>
      </c>
      <c r="GU145" s="79">
        <f t="shared" si="171"/>
        <v>9.2322899330923678E-247</v>
      </c>
      <c r="GV145" s="79">
        <f t="shared" si="171"/>
        <v>4.4028338705020573E-249</v>
      </c>
      <c r="GW145" s="79">
        <f t="shared" si="171"/>
        <v>1.2554775666360859E-232</v>
      </c>
      <c r="GX145" s="79">
        <f t="shared" si="171"/>
        <v>1.0434258829401786E-197</v>
      </c>
      <c r="GY145" s="79">
        <f t="shared" si="171"/>
        <v>4.6076420016232275E-169</v>
      </c>
      <c r="GZ145" s="79">
        <f t="shared" si="171"/>
        <v>1.2255018839456091E-186</v>
      </c>
      <c r="HA145" s="79">
        <f t="shared" si="171"/>
        <v>1.8356158567701144E-207</v>
      </c>
      <c r="HC145" s="79">
        <f t="shared" si="154"/>
        <v>2.0877691905926778E-27</v>
      </c>
      <c r="HD145" s="79">
        <f t="shared" si="154"/>
        <v>1.1834866914253156E-35</v>
      </c>
      <c r="HE145" s="79">
        <f t="shared" si="154"/>
        <v>1.9997590912827443E-34</v>
      </c>
      <c r="HF145" s="79">
        <f t="shared" si="154"/>
        <v>4.4547904546084355E-46</v>
      </c>
      <c r="HG145" s="79">
        <f t="shared" si="154"/>
        <v>1.6748418554848845E-85</v>
      </c>
      <c r="HH145" s="79">
        <f t="shared" si="154"/>
        <v>1.2529202136162816E-132</v>
      </c>
      <c r="HI145" s="79">
        <f t="shared" si="154"/>
        <v>3.234661419913274E-118</v>
      </c>
      <c r="HJ145" s="79">
        <f t="shared" si="154"/>
        <v>2.4311169242578289E-124</v>
      </c>
      <c r="HK145" s="79">
        <f t="shared" si="154"/>
        <v>1.2787202113487621E-111</v>
      </c>
      <c r="HL145" s="79">
        <f t="shared" si="162"/>
        <v>6.4310787827769914E-118</v>
      </c>
      <c r="HM145" s="79">
        <f t="shared" si="162"/>
        <v>7.8248560414092665E-103</v>
      </c>
      <c r="HN145" s="79">
        <f t="shared" si="162"/>
        <v>1.8521740036278799E-70</v>
      </c>
      <c r="HO145" s="79">
        <f t="shared" si="162"/>
        <v>1.4710670522827908E-73</v>
      </c>
      <c r="HP145" s="79">
        <f t="shared" si="162"/>
        <v>5.2631507195163072E-83</v>
      </c>
      <c r="HQ145" s="79">
        <f t="shared" si="162"/>
        <v>6.5263891856547295E-90</v>
      </c>
      <c r="HS145" s="79">
        <f t="shared" si="172"/>
        <v>0.15168529055483398</v>
      </c>
      <c r="HT145" s="79">
        <f t="shared" si="172"/>
        <v>2.9808961196684563E-2</v>
      </c>
      <c r="HU145" s="79">
        <f t="shared" si="172"/>
        <v>2.5742808255377992E-2</v>
      </c>
      <c r="HV145" s="79">
        <f t="shared" si="172"/>
        <v>0.11404633817656104</v>
      </c>
      <c r="HW145" s="79">
        <f t="shared" si="172"/>
        <v>0.5348204902619843</v>
      </c>
      <c r="HX145" s="79">
        <f t="shared" si="172"/>
        <v>0.25322221229539804</v>
      </c>
      <c r="HY145" s="79">
        <f t="shared" si="172"/>
        <v>0.10134950120728546</v>
      </c>
      <c r="HZ145" s="79">
        <f t="shared" si="172"/>
        <v>5.8468800329027341E-2</v>
      </c>
      <c r="IA145" s="79">
        <f t="shared" si="172"/>
        <v>5.4250968775048942E-3</v>
      </c>
      <c r="IB145" s="79">
        <f t="shared" si="172"/>
        <v>5.0596451854013416E-3</v>
      </c>
      <c r="IC145" s="79">
        <f t="shared" si="172"/>
        <v>5.106223740618402E-2</v>
      </c>
      <c r="ID145" s="79">
        <f t="shared" si="172"/>
        <v>0.16086223781245859</v>
      </c>
      <c r="IE145" s="79">
        <f t="shared" si="172"/>
        <v>0.38419205440706611</v>
      </c>
      <c r="IF145" s="79">
        <f t="shared" si="172"/>
        <v>0.51945160743321817</v>
      </c>
      <c r="IG145" s="79">
        <f t="shared" si="172"/>
        <v>0.60171755062231325</v>
      </c>
      <c r="II145" s="79">
        <f t="shared" si="173"/>
        <v>5.2678540921352976E-17</v>
      </c>
      <c r="IJ145" s="79">
        <f t="shared" si="173"/>
        <v>9.525872862177862E-28</v>
      </c>
      <c r="IK145" s="79">
        <f t="shared" si="173"/>
        <v>3.0121007526719438E-31</v>
      </c>
      <c r="IL145" s="79">
        <f t="shared" si="173"/>
        <v>5.3051754821991691E-33</v>
      </c>
      <c r="IM145" s="79">
        <f t="shared" si="173"/>
        <v>9.6891648392407209E-22</v>
      </c>
      <c r="IN145" s="79">
        <f t="shared" si="173"/>
        <v>1.1732467355229987E-17</v>
      </c>
      <c r="IO145" s="79">
        <f t="shared" si="173"/>
        <v>7.5711408818417213E-15</v>
      </c>
      <c r="IP145" s="79">
        <f t="shared" si="173"/>
        <v>7.5514134909705963E-14</v>
      </c>
      <c r="IQ145" s="79">
        <f t="shared" si="173"/>
        <v>7.2051524541525412E-12</v>
      </c>
      <c r="IR145" s="79">
        <f t="shared" si="173"/>
        <v>1.08925698546089E-12</v>
      </c>
      <c r="IS145" s="79">
        <f t="shared" si="173"/>
        <v>2.6777396968301071E-13</v>
      </c>
      <c r="IT145" s="79">
        <f t="shared" si="173"/>
        <v>3.0463620737110358E-16</v>
      </c>
      <c r="IU145" s="79">
        <f t="shared" si="173"/>
        <v>6.9687860086475729E-17</v>
      </c>
      <c r="IV145" s="79">
        <f t="shared" si="173"/>
        <v>2.1672384544360524E-12</v>
      </c>
      <c r="IW145" s="79">
        <f t="shared" si="173"/>
        <v>8.4139672275212359E-8</v>
      </c>
      <c r="IY145" s="79">
        <f t="shared" si="174"/>
        <v>0.15168529055483404</v>
      </c>
      <c r="IZ145" s="79">
        <f t="shared" si="174"/>
        <v>2.9808961196684563E-2</v>
      </c>
      <c r="JA145" s="79">
        <f t="shared" si="174"/>
        <v>2.5742808255377992E-2</v>
      </c>
      <c r="JB145" s="79">
        <f t="shared" si="174"/>
        <v>0.11404633817656104</v>
      </c>
      <c r="JC145" s="79">
        <f t="shared" si="174"/>
        <v>0.5348204902619843</v>
      </c>
      <c r="JD145" s="79">
        <f t="shared" si="174"/>
        <v>0.25322221229539804</v>
      </c>
      <c r="JE145" s="79">
        <f t="shared" si="174"/>
        <v>0.10134950120729304</v>
      </c>
      <c r="JF145" s="79">
        <f t="shared" si="174"/>
        <v>5.8468800329102857E-2</v>
      </c>
      <c r="JG145" s="79">
        <f t="shared" si="174"/>
        <v>5.4250968847100465E-3</v>
      </c>
      <c r="JH145" s="79">
        <f t="shared" si="174"/>
        <v>5.0596451864905988E-3</v>
      </c>
      <c r="JI145" s="79">
        <f t="shared" si="174"/>
        <v>5.1062237406451792E-2</v>
      </c>
      <c r="JJ145" s="79">
        <f t="shared" si="174"/>
        <v>0.1608622378124589</v>
      </c>
      <c r="JK145" s="79">
        <f t="shared" si="174"/>
        <v>0.38419205440706616</v>
      </c>
      <c r="JL145" s="79">
        <f t="shared" si="174"/>
        <v>0.51945160743538543</v>
      </c>
      <c r="JM145" s="79">
        <f t="shared" si="174"/>
        <v>0.60171763476198548</v>
      </c>
    </row>
    <row r="146" spans="2:273" x14ac:dyDescent="0.25">
      <c r="B146" s="2">
        <v>119</v>
      </c>
      <c r="C146" s="37">
        <v>0.35896099999999997</v>
      </c>
      <c r="D146" s="37">
        <v>0.369141</v>
      </c>
      <c r="E146" s="37">
        <v>0.36261700000000002</v>
      </c>
      <c r="F146" s="37">
        <v>0.37038700000000002</v>
      </c>
      <c r="G146" s="37">
        <v>0.38339899999999999</v>
      </c>
      <c r="H146" s="37">
        <v>0.355265</v>
      </c>
      <c r="I146" s="37">
        <v>0.34613699999999997</v>
      </c>
      <c r="J146" s="37">
        <v>0.35003600000000001</v>
      </c>
      <c r="K146" s="37">
        <v>0.34629900000000002</v>
      </c>
      <c r="L146" s="37">
        <v>0.349188</v>
      </c>
      <c r="M146" s="37">
        <v>0.34431800000000001</v>
      </c>
      <c r="N146" s="37">
        <v>0.35073100000000001</v>
      </c>
      <c r="O146" s="37">
        <v>0.36230600000000002</v>
      </c>
      <c r="P146" s="37">
        <v>0.439614</v>
      </c>
      <c r="Q146" s="37">
        <v>0.56717099999999998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0.36143719444425415</v>
      </c>
      <c r="T146" s="4">
        <f t="shared" si="175"/>
        <v>0.36735820732308094</v>
      </c>
      <c r="U146" s="4">
        <f t="shared" si="175"/>
        <v>0.36570575375072106</v>
      </c>
      <c r="V146" s="4">
        <f t="shared" si="175"/>
        <v>0.37140649134203774</v>
      </c>
      <c r="W146" s="4">
        <f t="shared" si="175"/>
        <v>0.38309111975541355</v>
      </c>
      <c r="X146" s="4">
        <f t="shared" si="175"/>
        <v>0.3560150481627703</v>
      </c>
      <c r="Y146" s="4">
        <f t="shared" si="175"/>
        <v>0.34818746153190849</v>
      </c>
      <c r="Z146" s="4">
        <f t="shared" si="175"/>
        <v>0.35060510682162171</v>
      </c>
      <c r="AA146" s="4">
        <f t="shared" si="175"/>
        <v>0.34732342688286427</v>
      </c>
      <c r="AB146" s="4">
        <f t="shared" si="175"/>
        <v>0.34795902554207342</v>
      </c>
      <c r="AC146" s="4">
        <f t="shared" si="175"/>
        <v>0.34800583896406351</v>
      </c>
      <c r="AD146" s="4">
        <f t="shared" si="175"/>
        <v>0.34829763613234122</v>
      </c>
      <c r="AE146" s="4">
        <f t="shared" si="175"/>
        <v>0.36365366903665369</v>
      </c>
      <c r="AF146" s="4">
        <f t="shared" si="175"/>
        <v>0.43366649605140783</v>
      </c>
      <c r="AG146" s="4">
        <f t="shared" si="175"/>
        <v>0.56567947785042616</v>
      </c>
      <c r="AI146" s="4">
        <f t="shared" ref="AI146:AW162" si="176">IF(OR($B146 &lt; C$230, $B146 &gt; C$233), 0, C146-S146)</f>
        <v>-2.4761944442541761E-3</v>
      </c>
      <c r="AJ146" s="4">
        <f t="shared" si="176"/>
        <v>1.7827926769190539E-3</v>
      </c>
      <c r="AK146" s="4">
        <f t="shared" si="176"/>
        <v>-3.0887537507210405E-3</v>
      </c>
      <c r="AL146" s="4">
        <f t="shared" si="176"/>
        <v>-1.019491342037715E-3</v>
      </c>
      <c r="AM146" s="4">
        <f t="shared" si="176"/>
        <v>3.0788024458644481E-4</v>
      </c>
      <c r="AN146" s="4">
        <f t="shared" si="176"/>
        <v>-7.500481627703004E-4</v>
      </c>
      <c r="AO146" s="4">
        <f t="shared" si="176"/>
        <v>-2.0504615319085207E-3</v>
      </c>
      <c r="AP146" s="4">
        <f t="shared" si="176"/>
        <v>-5.6910682162170101E-4</v>
      </c>
      <c r="AQ146" s="4">
        <f t="shared" si="176"/>
        <v>-1.0244268828642489E-3</v>
      </c>
      <c r="AR146" s="4">
        <f t="shared" si="176"/>
        <v>1.2289744579265793E-3</v>
      </c>
      <c r="AS146" s="4">
        <f t="shared" si="176"/>
        <v>-3.6878389640634945E-3</v>
      </c>
      <c r="AT146" s="4">
        <f t="shared" si="176"/>
        <v>2.4333638676587999E-3</v>
      </c>
      <c r="AU146" s="4">
        <f t="shared" si="176"/>
        <v>-1.3476690366536759E-3</v>
      </c>
      <c r="AV146" s="4">
        <f t="shared" si="176"/>
        <v>5.9475039485921699E-3</v>
      </c>
      <c r="AW146" s="4">
        <f t="shared" si="176"/>
        <v>1.4915221495738207E-3</v>
      </c>
      <c r="AY146" s="2">
        <f t="shared" si="168"/>
        <v>0.3614371944442541</v>
      </c>
      <c r="AZ146" s="2">
        <f t="shared" si="168"/>
        <v>0.3653355713205938</v>
      </c>
      <c r="BA146" s="2">
        <f t="shared" si="168"/>
        <v>0.36179962499993873</v>
      </c>
      <c r="BB146" s="2">
        <f t="shared" si="168"/>
        <v>0.35575849371329893</v>
      </c>
      <c r="BC146" s="2">
        <f t="shared" si="168"/>
        <v>0.35481004289527868</v>
      </c>
      <c r="BD146" s="2">
        <f t="shared" si="168"/>
        <v>0.35188546337491866</v>
      </c>
      <c r="BE146" s="2">
        <f t="shared" si="168"/>
        <v>0.34721069568767693</v>
      </c>
      <c r="BF146" s="2">
        <f t="shared" si="168"/>
        <v>0.35019792675686118</v>
      </c>
      <c r="BG146" s="2">
        <f t="shared" si="168"/>
        <v>0.34731054859181104</v>
      </c>
      <c r="BH146" s="2">
        <f t="shared" si="168"/>
        <v>0.34794695841867218</v>
      </c>
      <c r="BI146" s="2">
        <f t="shared" si="168"/>
        <v>0.3474935581604528</v>
      </c>
      <c r="BJ146" s="2">
        <f t="shared" si="168"/>
        <v>0.34480793233518531</v>
      </c>
      <c r="BK146" s="2">
        <f t="shared" si="168"/>
        <v>0.34322277302146631</v>
      </c>
      <c r="BL146" s="2">
        <f t="shared" si="168"/>
        <v>0.35165382981782117</v>
      </c>
      <c r="BM146" s="2">
        <f t="shared" si="168"/>
        <v>0.35500154835089565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>
        <f t="shared" si="169"/>
        <v>0.34629900000000002</v>
      </c>
      <c r="CN146" s="2">
        <f t="shared" si="169"/>
        <v>0.349188</v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>
        <f t="shared" si="119"/>
        <v>0.34629900000000002</v>
      </c>
      <c r="DD146" s="2">
        <f t="shared" si="120"/>
        <v>0.349188</v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0.43101917483811275</v>
      </c>
      <c r="DL146" s="2">
        <f t="shared" si="177"/>
        <v>0.42754155151515155</v>
      </c>
      <c r="DM146" s="2">
        <f t="shared" si="177"/>
        <v>0.44311086187455956</v>
      </c>
      <c r="DN146" s="2">
        <f t="shared" si="177"/>
        <v>0.4421806013495278</v>
      </c>
      <c r="DO146" s="2">
        <f t="shared" si="177"/>
        <v>0.44004514718574111</v>
      </c>
      <c r="DP146" s="2">
        <f t="shared" si="177"/>
        <v>0.43963751801801798</v>
      </c>
      <c r="DQ146" s="2">
        <f t="shared" si="177"/>
        <v>0.44544411993888461</v>
      </c>
      <c r="DR146" s="2">
        <f t="shared" si="177"/>
        <v>0.46232111381381391</v>
      </c>
      <c r="DS146" s="2">
        <f t="shared" si="177"/>
        <v>0.44433771428571434</v>
      </c>
      <c r="DT146" s="2">
        <f t="shared" si="177"/>
        <v>0.42947197142857146</v>
      </c>
      <c r="DU146" s="2">
        <f t="shared" si="177"/>
        <v>0.44120702857142857</v>
      </c>
      <c r="DV146" s="2">
        <f t="shared" si="177"/>
        <v>0.44323474285714293</v>
      </c>
      <c r="DW146" s="2">
        <f t="shared" si="177"/>
        <v>0.44763311428571434</v>
      </c>
      <c r="DX146" s="2">
        <f t="shared" si="177"/>
        <v>0.43810811428571439</v>
      </c>
      <c r="DY146" s="2">
        <f t="shared" si="177"/>
        <v>0.42806716990068761</v>
      </c>
      <c r="EA146" s="2">
        <f t="shared" si="153"/>
        <v>0.36130939514258409</v>
      </c>
      <c r="EB146" s="2">
        <f t="shared" si="153"/>
        <v>0.36522685534871757</v>
      </c>
      <c r="EC146" s="2">
        <f t="shared" si="153"/>
        <v>0.36167298929435887</v>
      </c>
      <c r="ED146" s="2">
        <f t="shared" si="153"/>
        <v>0.3556182416974169</v>
      </c>
      <c r="EE146" s="2">
        <f t="shared" si="152"/>
        <v>0.35471381589129547</v>
      </c>
      <c r="EF146" s="2">
        <f t="shared" si="152"/>
        <v>0.35177393277108432</v>
      </c>
      <c r="EG146" s="2">
        <f t="shared" si="152"/>
        <v>0.3470786081517353</v>
      </c>
      <c r="EH146" s="2">
        <f t="shared" si="152"/>
        <v>0.35000454141656662</v>
      </c>
      <c r="EI146" s="2">
        <f t="shared" si="152"/>
        <v>0.34725569046818727</v>
      </c>
      <c r="EJ146" s="2">
        <f t="shared" si="152"/>
        <v>0.34793478337404843</v>
      </c>
      <c r="EK146" s="2">
        <f t="shared" si="152"/>
        <v>0.34747477825546458</v>
      </c>
      <c r="EL146" s="2">
        <f t="shared" si="152"/>
        <v>0.34473472481840201</v>
      </c>
      <c r="EM146" s="2">
        <f t="shared" si="136"/>
        <v>0.34317720035443533</v>
      </c>
      <c r="EN146" s="2">
        <f t="shared" si="136"/>
        <v>0.3517987615118956</v>
      </c>
      <c r="EO146" s="2">
        <f t="shared" si="136"/>
        <v>0.35511064203427495</v>
      </c>
      <c r="EQ146" s="2">
        <f t="shared" ref="EQ146:FE162" si="178">CU$228*$B146+CU$229</f>
        <v>0.36194582551544957</v>
      </c>
      <c r="ER146" s="2">
        <f t="shared" si="178"/>
        <v>0.36514951840251597</v>
      </c>
      <c r="ES146" s="2">
        <f t="shared" si="178"/>
        <v>0.36169598899306649</v>
      </c>
      <c r="ET146" s="2">
        <f t="shared" si="178"/>
        <v>0.35624645860572246</v>
      </c>
      <c r="EU146" s="2">
        <f t="shared" si="178"/>
        <v>0.35532685048671431</v>
      </c>
      <c r="EV146" s="2">
        <f t="shared" si="178"/>
        <v>0.35260963851229382</v>
      </c>
      <c r="EW146" s="2">
        <f t="shared" si="178"/>
        <v>0.34803326608332996</v>
      </c>
      <c r="EX146" s="2">
        <f t="shared" si="178"/>
        <v>0.35129653251652632</v>
      </c>
      <c r="EY146" s="2">
        <f t="shared" si="178"/>
        <v>0.34734759815905447</v>
      </c>
      <c r="EZ146" s="2">
        <f t="shared" si="178"/>
        <v>0.34775339369923408</v>
      </c>
      <c r="FA146" s="2">
        <f t="shared" si="178"/>
        <v>0.34726704741549802</v>
      </c>
      <c r="FB146" s="2">
        <f t="shared" si="178"/>
        <v>0.34506984793383533</v>
      </c>
      <c r="FC146" s="2">
        <f t="shared" si="178"/>
        <v>0.34315518413103924</v>
      </c>
      <c r="FD146" s="2">
        <f t="shared" si="178"/>
        <v>0.34871007311621455</v>
      </c>
      <c r="FE146" s="2">
        <f t="shared" si="178"/>
        <v>0.35213029027423032</v>
      </c>
      <c r="FG146" s="2">
        <f t="shared" ref="FG146:FU162" si="179">POWER(10,($B146-C$231)/C$229)/(1+POWER(10,($B146-C$231)/C$229))</f>
        <v>0.99863284768772009</v>
      </c>
      <c r="FH146" s="2">
        <f t="shared" si="179"/>
        <v>0.99822395810672027</v>
      </c>
      <c r="FI146" s="2">
        <f t="shared" si="179"/>
        <v>0.99845238279137216</v>
      </c>
      <c r="FJ146" s="2">
        <f t="shared" si="179"/>
        <v>0.99864127702514605</v>
      </c>
      <c r="FK146" s="2">
        <f t="shared" si="179"/>
        <v>0.9992943425941303</v>
      </c>
      <c r="FL146" s="2">
        <f t="shared" si="179"/>
        <v>0.99950470107149625</v>
      </c>
      <c r="FM146" s="2">
        <f t="shared" si="179"/>
        <v>0.99958029490770905</v>
      </c>
      <c r="FN146" s="2">
        <f t="shared" si="179"/>
        <v>0.99951866264471534</v>
      </c>
      <c r="FO146" s="2">
        <f t="shared" si="179"/>
        <v>0.99956083309995658</v>
      </c>
      <c r="FP146" s="2">
        <f t="shared" si="179"/>
        <v>0.99957266377651788</v>
      </c>
      <c r="FQ146" s="2">
        <f t="shared" si="179"/>
        <v>0.9995685529824424</v>
      </c>
      <c r="FR146" s="2">
        <f t="shared" si="179"/>
        <v>0.99954991605740939</v>
      </c>
      <c r="FS146" s="2">
        <f t="shared" si="179"/>
        <v>0.99954832926314041</v>
      </c>
      <c r="FT146" s="2">
        <f t="shared" si="179"/>
        <v>0.99954907551911865</v>
      </c>
      <c r="FU146" s="2">
        <f t="shared" si="179"/>
        <v>0.99941131592072563</v>
      </c>
      <c r="FW146" s="2">
        <f t="shared" si="170"/>
        <v>5.1058869212145648E-2</v>
      </c>
      <c r="FX146" s="2">
        <f t="shared" si="170"/>
        <v>2.5311822854681695E-2</v>
      </c>
      <c r="FY146" s="2">
        <f t="shared" si="170"/>
        <v>2.613306149375038E-2</v>
      </c>
      <c r="FZ146" s="2">
        <f t="shared" si="170"/>
        <v>3.603492482589938E-2</v>
      </c>
      <c r="GA146" s="2">
        <f t="shared" si="170"/>
        <v>5.8744348804634111E-2</v>
      </c>
      <c r="GB146" s="2">
        <f t="shared" si="170"/>
        <v>8.1382549925500411E-2</v>
      </c>
      <c r="GC146" s="2">
        <f t="shared" si="170"/>
        <v>9.5115775749192347E-2</v>
      </c>
      <c r="GD146" s="2">
        <f t="shared" si="170"/>
        <v>0.10783602022225132</v>
      </c>
      <c r="GE146" s="2">
        <f t="shared" si="170"/>
        <v>0.13299117906843397</v>
      </c>
      <c r="GF146" s="2">
        <f t="shared" si="170"/>
        <v>0.12497265578131948</v>
      </c>
      <c r="GG146" s="2">
        <f t="shared" si="170"/>
        <v>0.10427240780951158</v>
      </c>
      <c r="GH146" s="2">
        <f t="shared" si="170"/>
        <v>8.6160097556578719E-2</v>
      </c>
      <c r="GI146" s="2">
        <f t="shared" si="170"/>
        <v>7.2992200107590069E-2</v>
      </c>
      <c r="GJ146" s="2">
        <f t="shared" si="170"/>
        <v>5.9523872471633932E-2</v>
      </c>
      <c r="GK146" s="2">
        <f t="shared" si="170"/>
        <v>5.1014793572926417E-2</v>
      </c>
      <c r="GM146" s="79">
        <f t="shared" si="171"/>
        <v>1.0821639514585378E-88</v>
      </c>
      <c r="GN146" s="79">
        <f t="shared" si="171"/>
        <v>8.54664649468044E-115</v>
      </c>
      <c r="GO146" s="79">
        <f t="shared" si="171"/>
        <v>1.7495272684273071E-104</v>
      </c>
      <c r="GP146" s="79">
        <f t="shared" si="171"/>
        <v>5.7743666224759379E-120</v>
      </c>
      <c r="GQ146" s="79">
        <f t="shared" si="171"/>
        <v>4.5573415456809849E-192</v>
      </c>
      <c r="GR146" s="79">
        <f t="shared" si="171"/>
        <v>1.6625927002744138E-305</v>
      </c>
      <c r="GS146" s="79">
        <f t="shared" si="171"/>
        <v>1.2226989370848945E-256</v>
      </c>
      <c r="GT146" s="79">
        <f t="shared" si="171"/>
        <v>4.5931625544923343E-236</v>
      </c>
      <c r="GU146" s="79">
        <f t="shared" si="171"/>
        <v>2.0690214478344798E-254</v>
      </c>
      <c r="GV146" s="79">
        <f t="shared" si="171"/>
        <v>9.0762897815223505E-257</v>
      </c>
      <c r="GW146" s="79">
        <f t="shared" si="171"/>
        <v>7.093622205444875E-240</v>
      </c>
      <c r="GX146" s="79">
        <f t="shared" si="171"/>
        <v>6.0992046428396295E-204</v>
      </c>
      <c r="GY146" s="79">
        <f t="shared" si="171"/>
        <v>2.184958267864018E-174</v>
      </c>
      <c r="GZ146" s="79">
        <f t="shared" si="171"/>
        <v>1.5999990825005497E-192</v>
      </c>
      <c r="HA146" s="79">
        <f t="shared" si="171"/>
        <v>6.2549695472483422E-214</v>
      </c>
      <c r="HC146" s="79">
        <f t="shared" si="154"/>
        <v>1.5820544335515533E-29</v>
      </c>
      <c r="HD146" s="79">
        <f t="shared" si="154"/>
        <v>1.4033751024916705E-38</v>
      </c>
      <c r="HE146" s="79">
        <f t="shared" si="154"/>
        <v>5.4165968347762011E-37</v>
      </c>
      <c r="HF146" s="79">
        <f t="shared" si="154"/>
        <v>4.3254571080729485E-49</v>
      </c>
      <c r="HG146" s="79">
        <f t="shared" si="154"/>
        <v>3.2756907460172301E-90</v>
      </c>
      <c r="HH146" s="79">
        <f t="shared" si="154"/>
        <v>2.708411963876154E-139</v>
      </c>
      <c r="HI146" s="79">
        <f t="shared" si="154"/>
        <v>6.3675064037367656E-124</v>
      </c>
      <c r="HJ146" s="79">
        <f t="shared" si="154"/>
        <v>1.9984883433445074E-130</v>
      </c>
      <c r="HK146" s="79">
        <f t="shared" si="154"/>
        <v>7.0555244817491582E-117</v>
      </c>
      <c r="HL146" s="79">
        <f t="shared" si="162"/>
        <v>2.0854778308266302E-123</v>
      </c>
      <c r="HM146" s="79">
        <f t="shared" si="162"/>
        <v>1.0338528051102187E-107</v>
      </c>
      <c r="HN146" s="79">
        <f t="shared" si="162"/>
        <v>7.2388937174873324E-74</v>
      </c>
      <c r="HO146" s="79">
        <f t="shared" si="162"/>
        <v>3.0476906850999097E-77</v>
      </c>
      <c r="HP146" s="79">
        <f t="shared" si="162"/>
        <v>3.1560292555235675E-87</v>
      </c>
      <c r="HQ146" s="79">
        <f t="shared" si="162"/>
        <v>2.2836672042363462E-94</v>
      </c>
      <c r="HS146" s="79">
        <f t="shared" si="172"/>
        <v>0.21242821751054092</v>
      </c>
      <c r="HT146" s="79">
        <f t="shared" si="172"/>
        <v>4.8713136941445738E-2</v>
      </c>
      <c r="HU146" s="79">
        <f t="shared" si="172"/>
        <v>4.4059347320917423E-2</v>
      </c>
      <c r="HV146" s="79">
        <f t="shared" si="172"/>
        <v>0.18044048471078525</v>
      </c>
      <c r="HW146" s="79">
        <f t="shared" si="172"/>
        <v>0.5201392076206619</v>
      </c>
      <c r="HX146" s="79">
        <f t="shared" si="172"/>
        <v>0.14399242532846399</v>
      </c>
      <c r="HY146" s="79">
        <f t="shared" si="172"/>
        <v>4.5806769282254821E-2</v>
      </c>
      <c r="HZ146" s="79">
        <f t="shared" si="172"/>
        <v>2.3041646781286087E-2</v>
      </c>
      <c r="IA146" s="79">
        <f t="shared" si="172"/>
        <v>1.4013178510972964E-3</v>
      </c>
      <c r="IB146" s="79">
        <f t="shared" si="172"/>
        <v>1.2899835816957313E-3</v>
      </c>
      <c r="IC146" s="79">
        <f t="shared" si="172"/>
        <v>2.0404697493345777E-2</v>
      </c>
      <c r="ID146" s="79">
        <f t="shared" si="172"/>
        <v>8.1051460456952398E-2</v>
      </c>
      <c r="IE146" s="79">
        <f t="shared" si="172"/>
        <v>0.26731573291381711</v>
      </c>
      <c r="IF146" s="79">
        <f t="shared" si="172"/>
        <v>0.44985708528173507</v>
      </c>
      <c r="IG146" s="79">
        <f t="shared" si="172"/>
        <v>0.56645731708499281</v>
      </c>
      <c r="II146" s="79">
        <f t="shared" si="173"/>
        <v>4.4921793644094172E-16</v>
      </c>
      <c r="IJ146" s="79">
        <f t="shared" si="173"/>
        <v>1.7685149976792792E-26</v>
      </c>
      <c r="IK146" s="79">
        <f t="shared" si="173"/>
        <v>8.4909907369496487E-30</v>
      </c>
      <c r="IL146" s="79">
        <f t="shared" si="173"/>
        <v>2.5633828021539285E-31</v>
      </c>
      <c r="IM146" s="79">
        <f t="shared" si="173"/>
        <v>1.8216941376610069E-20</v>
      </c>
      <c r="IN146" s="79">
        <f t="shared" si="173"/>
        <v>1.6890701256715291E-16</v>
      </c>
      <c r="IO146" s="79">
        <f t="shared" si="173"/>
        <v>8.0698339612386866E-14</v>
      </c>
      <c r="IP146" s="79">
        <f t="shared" si="173"/>
        <v>7.7460476346419015E-13</v>
      </c>
      <c r="IQ146" s="79">
        <f t="shared" si="173"/>
        <v>6.4640538064734311E-11</v>
      </c>
      <c r="IR146" s="79">
        <f t="shared" si="173"/>
        <v>1.0677932758469571E-11</v>
      </c>
      <c r="IS146" s="79">
        <f t="shared" si="173"/>
        <v>2.3918428770950999E-12</v>
      </c>
      <c r="IT146" s="79">
        <f t="shared" si="173"/>
        <v>3.6989544880217884E-15</v>
      </c>
      <c r="IU146" s="79">
        <f t="shared" si="173"/>
        <v>7.9065546771445454E-16</v>
      </c>
      <c r="IV146" s="79">
        <f t="shared" si="173"/>
        <v>1.0721062946648031E-11</v>
      </c>
      <c r="IW146" s="79">
        <f t="shared" si="173"/>
        <v>2.0542503654975241E-7</v>
      </c>
      <c r="IY146" s="79">
        <f t="shared" si="174"/>
        <v>0.21242821751054136</v>
      </c>
      <c r="IZ146" s="79">
        <f t="shared" si="174"/>
        <v>4.8713136941445738E-2</v>
      </c>
      <c r="JA146" s="79">
        <f t="shared" si="174"/>
        <v>4.4059347320917423E-2</v>
      </c>
      <c r="JB146" s="79">
        <f t="shared" si="174"/>
        <v>0.18044048471078525</v>
      </c>
      <c r="JC146" s="79">
        <f t="shared" si="174"/>
        <v>0.5201392076206619</v>
      </c>
      <c r="JD146" s="79">
        <f t="shared" si="174"/>
        <v>0.14399242532846415</v>
      </c>
      <c r="JE146" s="79">
        <f t="shared" si="174"/>
        <v>4.580676928233552E-2</v>
      </c>
      <c r="JF146" s="79">
        <f t="shared" si="174"/>
        <v>2.3041646782060693E-2</v>
      </c>
      <c r="JG146" s="79">
        <f t="shared" si="174"/>
        <v>1.4013179157378345E-3</v>
      </c>
      <c r="JH146" s="79">
        <f t="shared" si="174"/>
        <v>1.289983592373664E-3</v>
      </c>
      <c r="JI146" s="79">
        <f t="shared" si="174"/>
        <v>2.0404697495737621E-2</v>
      </c>
      <c r="JJ146" s="79">
        <f t="shared" si="174"/>
        <v>8.1051460456956104E-2</v>
      </c>
      <c r="JK146" s="79">
        <f t="shared" si="174"/>
        <v>0.26731573291381788</v>
      </c>
      <c r="JL146" s="79">
        <f t="shared" si="174"/>
        <v>0.44985708529245616</v>
      </c>
      <c r="JM146" s="79">
        <f t="shared" si="174"/>
        <v>0.56645752251002934</v>
      </c>
    </row>
    <row r="147" spans="2:273" x14ac:dyDescent="0.25">
      <c r="B147" s="2">
        <v>120</v>
      </c>
      <c r="C147" s="37">
        <v>0.35799300000000001</v>
      </c>
      <c r="D147" s="37">
        <v>0.36837700000000001</v>
      </c>
      <c r="E147" s="37">
        <v>0.36569499999999999</v>
      </c>
      <c r="F147" s="37">
        <v>0.37535600000000002</v>
      </c>
      <c r="G147" s="37">
        <v>0.37315700000000002</v>
      </c>
      <c r="H147" s="37">
        <v>0.35332999999999998</v>
      </c>
      <c r="I147" s="37">
        <v>0.346862</v>
      </c>
      <c r="J147" s="37">
        <v>0.34967300000000001</v>
      </c>
      <c r="K147" s="37">
        <v>0.34553</v>
      </c>
      <c r="L147" s="37">
        <v>0.34595599999999999</v>
      </c>
      <c r="M147" s="37">
        <v>0.34734100000000001</v>
      </c>
      <c r="N147" s="37">
        <v>0.34565099999999999</v>
      </c>
      <c r="O147" s="37">
        <v>0.35203800000000002</v>
      </c>
      <c r="P147" s="37">
        <v>0.40642200000000001</v>
      </c>
      <c r="Q147" s="37">
        <v>0.52657200000000004</v>
      </c>
      <c r="S147" s="4">
        <f t="shared" si="175"/>
        <v>0.36102079065476173</v>
      </c>
      <c r="T147" s="4">
        <f t="shared" si="175"/>
        <v>0.36802666288388325</v>
      </c>
      <c r="U147" s="4">
        <f t="shared" si="175"/>
        <v>0.36744555228353454</v>
      </c>
      <c r="V147" s="4">
        <f t="shared" si="175"/>
        <v>0.37606246571149105</v>
      </c>
      <c r="W147" s="4">
        <f t="shared" si="175"/>
        <v>0.37443585395642404</v>
      </c>
      <c r="X147" s="4">
        <f t="shared" si="175"/>
        <v>0.35304690880717121</v>
      </c>
      <c r="Y147" s="4">
        <f t="shared" si="175"/>
        <v>0.34718683750836665</v>
      </c>
      <c r="Z147" s="4">
        <f t="shared" si="175"/>
        <v>0.34989427888910751</v>
      </c>
      <c r="AA147" s="4">
        <f t="shared" si="175"/>
        <v>0.34710982472464191</v>
      </c>
      <c r="AB147" s="4">
        <f t="shared" si="175"/>
        <v>0.34770791360920672</v>
      </c>
      <c r="AC147" s="4">
        <f t="shared" si="175"/>
        <v>0.34735387807662654</v>
      </c>
      <c r="AD147" s="4">
        <f t="shared" si="175"/>
        <v>0.3455667701866712</v>
      </c>
      <c r="AE147" s="4">
        <f t="shared" si="175"/>
        <v>0.35275230976253635</v>
      </c>
      <c r="AF147" s="4">
        <f t="shared" si="175"/>
        <v>0.40574114037918318</v>
      </c>
      <c r="AG147" s="4">
        <f t="shared" si="175"/>
        <v>0.5159563978003473</v>
      </c>
      <c r="AI147" s="4">
        <f t="shared" si="176"/>
        <v>-3.0277906547617195E-3</v>
      </c>
      <c r="AJ147" s="4">
        <f t="shared" si="176"/>
        <v>3.5033711611676122E-4</v>
      </c>
      <c r="AK147" s="4">
        <f t="shared" si="176"/>
        <v>-1.7505522835345455E-3</v>
      </c>
      <c r="AL147" s="4">
        <f t="shared" si="176"/>
        <v>-7.0646571149102222E-4</v>
      </c>
      <c r="AM147" s="4">
        <f t="shared" si="176"/>
        <v>-1.2788539564240198E-3</v>
      </c>
      <c r="AN147" s="4">
        <f t="shared" si="176"/>
        <v>2.8309119282876605E-4</v>
      </c>
      <c r="AO147" s="4">
        <f t="shared" si="176"/>
        <v>-3.2483750836664882E-4</v>
      </c>
      <c r="AP147" s="4">
        <f t="shared" si="176"/>
        <v>-2.2127888910750126E-4</v>
      </c>
      <c r="AQ147" s="4">
        <f t="shared" si="176"/>
        <v>-1.5798247246419095E-3</v>
      </c>
      <c r="AR147" s="4">
        <f t="shared" si="176"/>
        <v>-1.7519136092067344E-3</v>
      </c>
      <c r="AS147" s="4">
        <f t="shared" si="176"/>
        <v>-1.2878076626532398E-5</v>
      </c>
      <c r="AT147" s="4">
        <f t="shared" si="176"/>
        <v>8.4229813328784431E-5</v>
      </c>
      <c r="AU147" s="4">
        <f t="shared" si="176"/>
        <v>-7.1430976253633593E-4</v>
      </c>
      <c r="AV147" s="4">
        <f t="shared" si="176"/>
        <v>6.808596208168205E-4</v>
      </c>
      <c r="AW147" s="4">
        <f t="shared" si="176"/>
        <v>1.0615602199652741E-2</v>
      </c>
      <c r="AY147" s="2">
        <f t="shared" si="168"/>
        <v>0.3610207906547615</v>
      </c>
      <c r="AZ147" s="2">
        <f t="shared" si="168"/>
        <v>0.36507969581697969</v>
      </c>
      <c r="BA147" s="2">
        <f t="shared" si="168"/>
        <v>0.36154749909513823</v>
      </c>
      <c r="BB147" s="2">
        <f t="shared" si="168"/>
        <v>0.35540033778296498</v>
      </c>
      <c r="BC147" s="2">
        <f t="shared" si="168"/>
        <v>0.35449960313114248</v>
      </c>
      <c r="BD147" s="2">
        <f t="shared" si="168"/>
        <v>0.35155076659406082</v>
      </c>
      <c r="BE147" s="2">
        <f t="shared" si="168"/>
        <v>0.34691602519752035</v>
      </c>
      <c r="BF147" s="2">
        <f t="shared" si="168"/>
        <v>0.34980006705493877</v>
      </c>
      <c r="BG147" s="2">
        <f t="shared" si="168"/>
        <v>0.34710810019334276</v>
      </c>
      <c r="BH147" s="2">
        <f t="shared" si="168"/>
        <v>0.3477063265128536</v>
      </c>
      <c r="BI147" s="2">
        <f t="shared" si="168"/>
        <v>0.34723087820595316</v>
      </c>
      <c r="BJ147" s="2">
        <f t="shared" si="168"/>
        <v>0.3444638166861288</v>
      </c>
      <c r="BK147" s="2">
        <f t="shared" si="168"/>
        <v>0.34296139524659947</v>
      </c>
      <c r="BL147" s="2">
        <f t="shared" si="168"/>
        <v>0.35156505228739088</v>
      </c>
      <c r="BM147" s="2">
        <f t="shared" si="168"/>
        <v>0.35480070810645098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>
        <f t="shared" si="169"/>
        <v>0.34967300000000001</v>
      </c>
      <c r="CM147" s="2">
        <f t="shared" si="169"/>
        <v>0.34553</v>
      </c>
      <c r="CN147" s="2">
        <f t="shared" si="169"/>
        <v>0.34595599999999999</v>
      </c>
      <c r="CO147" s="2">
        <f t="shared" si="169"/>
        <v>0.34734100000000001</v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>
        <f t="shared" si="118"/>
        <v>0.34967300000000001</v>
      </c>
      <c r="DC147" s="2">
        <f t="shared" si="119"/>
        <v>0.34553</v>
      </c>
      <c r="DD147" s="2">
        <f t="shared" si="120"/>
        <v>0.34595599999999999</v>
      </c>
      <c r="DE147" s="2">
        <f t="shared" si="121"/>
        <v>0.34734100000000001</v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0.43146460152636434</v>
      </c>
      <c r="DL147" s="2">
        <f t="shared" si="177"/>
        <v>0.4279464756258235</v>
      </c>
      <c r="DM147" s="2">
        <f t="shared" si="177"/>
        <v>0.44369919330514451</v>
      </c>
      <c r="DN147" s="2">
        <f t="shared" si="177"/>
        <v>0.44281475560053996</v>
      </c>
      <c r="DO147" s="2">
        <f t="shared" si="177"/>
        <v>0.44057382504690434</v>
      </c>
      <c r="DP147" s="2">
        <f t="shared" si="177"/>
        <v>0.44019975546975543</v>
      </c>
      <c r="DQ147" s="2">
        <f t="shared" si="177"/>
        <v>0.44607464736440028</v>
      </c>
      <c r="DR147" s="2">
        <f t="shared" si="177"/>
        <v>0.46307328871728881</v>
      </c>
      <c r="DS147" s="2">
        <f t="shared" si="177"/>
        <v>0.44500078151260508</v>
      </c>
      <c r="DT147" s="2">
        <f t="shared" si="177"/>
        <v>0.42993722857142863</v>
      </c>
      <c r="DU147" s="2">
        <f t="shared" si="177"/>
        <v>0.44173924817927174</v>
      </c>
      <c r="DV147" s="2">
        <f t="shared" si="177"/>
        <v>0.44388540420168077</v>
      </c>
      <c r="DW147" s="2">
        <f t="shared" si="177"/>
        <v>0.44834253949579839</v>
      </c>
      <c r="DX147" s="2">
        <f t="shared" si="177"/>
        <v>0.43880103557422978</v>
      </c>
      <c r="DY147" s="2">
        <f t="shared" si="177"/>
        <v>0.42872572253628727</v>
      </c>
      <c r="EA147" s="2">
        <f t="shared" si="153"/>
        <v>0.36089308241233442</v>
      </c>
      <c r="EB147" s="2">
        <f t="shared" si="153"/>
        <v>0.36497935424208638</v>
      </c>
      <c r="EC147" s="2">
        <f t="shared" si="153"/>
        <v>0.36143001804642549</v>
      </c>
      <c r="ED147" s="2">
        <f t="shared" si="153"/>
        <v>0.35526289114391135</v>
      </c>
      <c r="EE147" s="2">
        <f t="shared" si="152"/>
        <v>0.35440204094064121</v>
      </c>
      <c r="EF147" s="2">
        <f t="shared" si="152"/>
        <v>0.35143306279234582</v>
      </c>
      <c r="EG147" s="2">
        <f t="shared" si="152"/>
        <v>0.34677383938660217</v>
      </c>
      <c r="EH147" s="2">
        <f t="shared" si="152"/>
        <v>0.34959065386154459</v>
      </c>
      <c r="EI147" s="2">
        <f t="shared" si="152"/>
        <v>0.34705489224489794</v>
      </c>
      <c r="EJ147" s="2">
        <f t="shared" si="152"/>
        <v>0.34769934830943527</v>
      </c>
      <c r="EK147" s="2">
        <f t="shared" si="152"/>
        <v>0.34721829427811729</v>
      </c>
      <c r="EL147" s="2">
        <f t="shared" ref="EL147:EO210" si="180">CP$228*$B147+CP$229</f>
        <v>0.34438948010492343</v>
      </c>
      <c r="EM147" s="2">
        <f t="shared" si="136"/>
        <v>0.34291966742148272</v>
      </c>
      <c r="EN147" s="2">
        <f t="shared" si="136"/>
        <v>0.35174240965419162</v>
      </c>
      <c r="EO147" s="2">
        <f t="shared" si="136"/>
        <v>0.35493243317463868</v>
      </c>
      <c r="EQ147" s="2">
        <f t="shared" si="178"/>
        <v>0.36160578486389416</v>
      </c>
      <c r="ER147" s="2">
        <f t="shared" si="178"/>
        <v>0.36491915879572073</v>
      </c>
      <c r="ES147" s="2">
        <f t="shared" si="178"/>
        <v>0.36147714263731218</v>
      </c>
      <c r="ET147" s="2">
        <f t="shared" si="178"/>
        <v>0.3559979335629786</v>
      </c>
      <c r="EU147" s="2">
        <f t="shared" si="178"/>
        <v>0.35505937330059367</v>
      </c>
      <c r="EV147" s="2">
        <f t="shared" si="178"/>
        <v>0.35230956387028189</v>
      </c>
      <c r="EW147" s="2">
        <f t="shared" si="178"/>
        <v>0.34778187520556869</v>
      </c>
      <c r="EX147" s="2">
        <f t="shared" si="178"/>
        <v>0.3509544437857291</v>
      </c>
      <c r="EY147" s="2">
        <f t="shared" si="178"/>
        <v>0.34715196947447624</v>
      </c>
      <c r="EZ147" s="2">
        <f t="shared" si="178"/>
        <v>0.34751415993286722</v>
      </c>
      <c r="FA147" s="2">
        <f t="shared" si="178"/>
        <v>0.34700087932727819</v>
      </c>
      <c r="FB147" s="2">
        <f t="shared" si="178"/>
        <v>0.34474696077870859</v>
      </c>
      <c r="FC147" s="2">
        <f t="shared" si="178"/>
        <v>0.34289826944053131</v>
      </c>
      <c r="FD147" s="2">
        <f t="shared" si="178"/>
        <v>0.34845764354545877</v>
      </c>
      <c r="FE147" s="2">
        <f t="shared" si="178"/>
        <v>0.35185414403143006</v>
      </c>
      <c r="FG147" s="2">
        <f t="shared" si="179"/>
        <v>0.99875299226387282</v>
      </c>
      <c r="FH147" s="2">
        <f t="shared" si="179"/>
        <v>0.998379977377298</v>
      </c>
      <c r="FI147" s="2">
        <f t="shared" si="179"/>
        <v>0.99858836410310159</v>
      </c>
      <c r="FJ147" s="2">
        <f t="shared" si="179"/>
        <v>0.9987606817551683</v>
      </c>
      <c r="FK147" s="2">
        <f t="shared" si="179"/>
        <v>0.99935639283527566</v>
      </c>
      <c r="FL147" s="2">
        <f t="shared" si="179"/>
        <v>0.99954826232133187</v>
      </c>
      <c r="FM147" s="2">
        <f t="shared" si="179"/>
        <v>0.99961721027026484</v>
      </c>
      <c r="FN147" s="2">
        <f t="shared" si="179"/>
        <v>0.99956099652171193</v>
      </c>
      <c r="FO147" s="2">
        <f t="shared" si="179"/>
        <v>0.99959945954921925</v>
      </c>
      <c r="FP147" s="2">
        <f t="shared" si="179"/>
        <v>0.99961025007716531</v>
      </c>
      <c r="FQ147" s="2">
        <f t="shared" si="179"/>
        <v>0.99960650070509938</v>
      </c>
      <c r="FR147" s="2">
        <f t="shared" si="179"/>
        <v>0.99958950230899912</v>
      </c>
      <c r="FS147" s="2">
        <f t="shared" si="179"/>
        <v>0.99958805502059367</v>
      </c>
      <c r="FT147" s="2">
        <f t="shared" si="179"/>
        <v>0.99958873566818984</v>
      </c>
      <c r="FU147" s="2">
        <f t="shared" si="179"/>
        <v>0.99946308592776811</v>
      </c>
      <c r="FW147" s="2">
        <f t="shared" si="170"/>
        <v>5.5710503106583729E-2</v>
      </c>
      <c r="FX147" s="2">
        <f t="shared" si="170"/>
        <v>2.7686250959909283E-2</v>
      </c>
      <c r="FY147" s="2">
        <f t="shared" si="170"/>
        <v>2.8582268492203404E-2</v>
      </c>
      <c r="FZ147" s="2">
        <f t="shared" si="170"/>
        <v>3.9374620175276723E-2</v>
      </c>
      <c r="GA147" s="2">
        <f t="shared" si="170"/>
        <v>6.40488973591401E-2</v>
      </c>
      <c r="GB147" s="2">
        <f t="shared" si="170"/>
        <v>8.8539014925761134E-2</v>
      </c>
      <c r="GC147" s="2">
        <f t="shared" si="170"/>
        <v>0.10334402757302291</v>
      </c>
      <c r="GD147" s="2">
        <f t="shared" si="170"/>
        <v>0.11702236476238123</v>
      </c>
      <c r="GE147" s="2">
        <f t="shared" si="170"/>
        <v>0.1439746258329174</v>
      </c>
      <c r="GF147" s="2">
        <f t="shared" si="170"/>
        <v>0.13539728860186706</v>
      </c>
      <c r="GG147" s="2">
        <f t="shared" si="170"/>
        <v>0.1131936915222254</v>
      </c>
      <c r="GH147" s="2">
        <f t="shared" si="170"/>
        <v>9.369383173927251E-2</v>
      </c>
      <c r="GI147" s="2">
        <f t="shared" si="170"/>
        <v>7.9474682808089836E-2</v>
      </c>
      <c r="GJ147" s="2">
        <f t="shared" si="170"/>
        <v>6.4893958157734674E-2</v>
      </c>
      <c r="GK147" s="2">
        <f t="shared" si="170"/>
        <v>5.5662647565231094E-2</v>
      </c>
      <c r="GM147" s="79">
        <f t="shared" si="171"/>
        <v>2.8507574980624866E-92</v>
      </c>
      <c r="GN147" s="79">
        <f t="shared" si="171"/>
        <v>1.4246376156751509E-119</v>
      </c>
      <c r="GO147" s="79">
        <f t="shared" si="171"/>
        <v>1.2533820029678728E-108</v>
      </c>
      <c r="GP147" s="79">
        <f t="shared" si="171"/>
        <v>2.0267700673960635E-124</v>
      </c>
      <c r="GQ147" s="79">
        <f t="shared" si="171"/>
        <v>1.8432930726967458E-198</v>
      </c>
      <c r="GR147" s="79">
        <f t="shared" si="171"/>
        <v>0</v>
      </c>
      <c r="GS147" s="79">
        <f t="shared" si="171"/>
        <v>1.7386786892090079E-264</v>
      </c>
      <c r="GT147" s="79">
        <f t="shared" si="171"/>
        <v>2.2942115420774434E-243</v>
      </c>
      <c r="GU147" s="79">
        <f t="shared" si="171"/>
        <v>3.5371659737784522E-262</v>
      </c>
      <c r="GV147" s="79">
        <f t="shared" si="171"/>
        <v>1.4272694580461844E-264</v>
      </c>
      <c r="GW147" s="79">
        <f t="shared" si="171"/>
        <v>3.0969774102878453E-247</v>
      </c>
      <c r="GX147" s="79">
        <f t="shared" si="171"/>
        <v>2.8480028046470896E-210</v>
      </c>
      <c r="GY147" s="79">
        <f t="shared" si="171"/>
        <v>8.5522998390170393E-180</v>
      </c>
      <c r="GZ147" s="79">
        <f t="shared" si="171"/>
        <v>1.6896746143656971E-198</v>
      </c>
      <c r="HA147" s="79">
        <f t="shared" si="171"/>
        <v>1.6927998043137893E-220</v>
      </c>
      <c r="HC147" s="79">
        <f t="shared" si="154"/>
        <v>9.910955647859521E-32</v>
      </c>
      <c r="HD147" s="79">
        <f t="shared" si="154"/>
        <v>1.2635100466163834E-41</v>
      </c>
      <c r="HE147" s="79">
        <f t="shared" si="154"/>
        <v>1.1767903985378648E-39</v>
      </c>
      <c r="HF147" s="79">
        <f t="shared" si="154"/>
        <v>3.3500427703928518E-52</v>
      </c>
      <c r="HG147" s="79">
        <f t="shared" si="154"/>
        <v>4.7672088243348708E-95</v>
      </c>
      <c r="HH147" s="79">
        <f t="shared" si="154"/>
        <v>4.0012072330369717E-146</v>
      </c>
      <c r="HI147" s="79">
        <f t="shared" si="154"/>
        <v>9.1599146405722518E-130</v>
      </c>
      <c r="HJ147" s="79">
        <f t="shared" si="154"/>
        <v>1.1706559081157964E-136</v>
      </c>
      <c r="HK147" s="79">
        <f t="shared" si="154"/>
        <v>2.9350232672245849E-122</v>
      </c>
      <c r="HL147" s="79">
        <f t="shared" si="162"/>
        <v>5.0539901848456265E-129</v>
      </c>
      <c r="HM147" s="79">
        <f t="shared" si="162"/>
        <v>1.0488325948518202E-112</v>
      </c>
      <c r="HN147" s="79">
        <f t="shared" si="162"/>
        <v>2.341748568371442E-77</v>
      </c>
      <c r="HO147" s="79">
        <f t="shared" si="162"/>
        <v>5.1115450026661452E-81</v>
      </c>
      <c r="HP147" s="79">
        <f t="shared" si="162"/>
        <v>1.4806671055104011E-91</v>
      </c>
      <c r="HQ147" s="79">
        <f t="shared" si="162"/>
        <v>6.2094465876969645E-99</v>
      </c>
      <c r="HS147" s="79">
        <f t="shared" si="172"/>
        <v>0.28574073416195195</v>
      </c>
      <c r="HT147" s="79">
        <f t="shared" si="172"/>
        <v>7.6760188790984646E-2</v>
      </c>
      <c r="HU147" s="79">
        <f t="shared" si="172"/>
        <v>7.2304778479899176E-2</v>
      </c>
      <c r="HV147" s="79">
        <f t="shared" si="172"/>
        <v>0.26834724605281851</v>
      </c>
      <c r="HW147" s="79">
        <f t="shared" si="172"/>
        <v>0.44231860169715553</v>
      </c>
      <c r="HX147" s="79">
        <f t="shared" si="172"/>
        <v>6.9321996086917317E-2</v>
      </c>
      <c r="HY147" s="79">
        <f t="shared" si="172"/>
        <v>1.7632112857127843E-2</v>
      </c>
      <c r="HZ147" s="79">
        <f t="shared" si="172"/>
        <v>7.6752690714243744E-3</v>
      </c>
      <c r="IA147" s="79">
        <f t="shared" si="172"/>
        <v>3.0355741116494772E-4</v>
      </c>
      <c r="IB147" s="79">
        <f t="shared" si="172"/>
        <v>2.7560787023657842E-4</v>
      </c>
      <c r="IC147" s="79">
        <f t="shared" si="172"/>
        <v>6.9810932291157497E-3</v>
      </c>
      <c r="ID147" s="79">
        <f t="shared" si="172"/>
        <v>3.4753077148990293E-2</v>
      </c>
      <c r="IE147" s="79">
        <f t="shared" si="172"/>
        <v>0.16159587450379229</v>
      </c>
      <c r="IF147" s="79">
        <f t="shared" si="172"/>
        <v>0.3509214089916517</v>
      </c>
      <c r="IG147" s="79">
        <f t="shared" si="172"/>
        <v>0.48458254763240766</v>
      </c>
      <c r="II147" s="79">
        <f t="shared" si="173"/>
        <v>3.5908922533402294E-15</v>
      </c>
      <c r="IJ147" s="79">
        <f t="shared" si="173"/>
        <v>3.0565575070916845E-25</v>
      </c>
      <c r="IK147" s="79">
        <f t="shared" si="173"/>
        <v>2.2036195081922732E-28</v>
      </c>
      <c r="IL147" s="79">
        <f t="shared" si="173"/>
        <v>1.1143907511537164E-29</v>
      </c>
      <c r="IM147" s="79">
        <f t="shared" si="173"/>
        <v>3.1185411446534228E-19</v>
      </c>
      <c r="IN147" s="79">
        <f t="shared" si="173"/>
        <v>2.2073834050484307E-15</v>
      </c>
      <c r="IO147" s="79">
        <f t="shared" si="173"/>
        <v>7.8473807474492731E-13</v>
      </c>
      <c r="IP147" s="79">
        <f t="shared" si="173"/>
        <v>7.2195125083751351E-12</v>
      </c>
      <c r="IQ147" s="79">
        <f t="shared" si="173"/>
        <v>5.2427640947251562E-10</v>
      </c>
      <c r="IR147" s="79">
        <f t="shared" si="173"/>
        <v>9.4573878173187159E-11</v>
      </c>
      <c r="IS147" s="79">
        <f t="shared" si="173"/>
        <v>1.9555742320072878E-11</v>
      </c>
      <c r="IT147" s="79">
        <f t="shared" si="173"/>
        <v>4.0937027889608558E-14</v>
      </c>
      <c r="IU147" s="79">
        <f t="shared" si="173"/>
        <v>8.2476696941638676E-15</v>
      </c>
      <c r="IV147" s="79">
        <f t="shared" si="173"/>
        <v>5.0426561948146374E-11</v>
      </c>
      <c r="IW147" s="79">
        <f t="shared" si="173"/>
        <v>4.8868705640838363E-7</v>
      </c>
      <c r="IY147" s="79">
        <f t="shared" si="174"/>
        <v>0.28574073416195556</v>
      </c>
      <c r="IZ147" s="79">
        <f t="shared" si="174"/>
        <v>7.6760188790984646E-2</v>
      </c>
      <c r="JA147" s="79">
        <f t="shared" si="174"/>
        <v>7.2304778479899176E-2</v>
      </c>
      <c r="JB147" s="79">
        <f t="shared" si="174"/>
        <v>0.26834724605281851</v>
      </c>
      <c r="JC147" s="79">
        <f t="shared" si="174"/>
        <v>0.44231860169715553</v>
      </c>
      <c r="JD147" s="79">
        <f t="shared" si="174"/>
        <v>6.9321996086919524E-2</v>
      </c>
      <c r="JE147" s="79">
        <f t="shared" si="174"/>
        <v>1.763211285791258E-2</v>
      </c>
      <c r="JF147" s="79">
        <f t="shared" si="174"/>
        <v>7.6752690786438867E-3</v>
      </c>
      <c r="JG147" s="79">
        <f t="shared" si="174"/>
        <v>3.0355793544135717E-4</v>
      </c>
      <c r="JH147" s="79">
        <f t="shared" si="174"/>
        <v>2.756079648104566E-4</v>
      </c>
      <c r="JI147" s="79">
        <f t="shared" si="174"/>
        <v>6.9810932486714921E-3</v>
      </c>
      <c r="JJ147" s="79">
        <f t="shared" si="174"/>
        <v>3.4753077149031232E-2</v>
      </c>
      <c r="JK147" s="79">
        <f t="shared" si="174"/>
        <v>0.16159587450380053</v>
      </c>
      <c r="JL147" s="79">
        <f t="shared" si="174"/>
        <v>0.35092140904207825</v>
      </c>
      <c r="JM147" s="79">
        <f t="shared" si="174"/>
        <v>0.48458303631946409</v>
      </c>
    </row>
    <row r="148" spans="2:273" x14ac:dyDescent="0.25">
      <c r="B148" s="2">
        <v>121</v>
      </c>
      <c r="C148" s="37">
        <v>0.35867399999999999</v>
      </c>
      <c r="D148" s="37">
        <v>0.36403000000000002</v>
      </c>
      <c r="E148" s="37">
        <v>0.37007200000000001</v>
      </c>
      <c r="F148" s="37">
        <v>0.38083800000000001</v>
      </c>
      <c r="G148" s="37">
        <v>0.36453099999999999</v>
      </c>
      <c r="H148" s="37">
        <v>0.35252600000000001</v>
      </c>
      <c r="I148" s="37">
        <v>0.34683700000000001</v>
      </c>
      <c r="J148" s="37">
        <v>0.34789100000000001</v>
      </c>
      <c r="K148" s="37">
        <v>0.34356399999999998</v>
      </c>
      <c r="L148" s="37">
        <v>0.34743800000000002</v>
      </c>
      <c r="M148" s="37">
        <v>0.34224900000000003</v>
      </c>
      <c r="N148" s="37">
        <v>0.33862199999999998</v>
      </c>
      <c r="O148" s="37">
        <v>0.345586</v>
      </c>
      <c r="P148" s="37">
        <v>0.38303700000000002</v>
      </c>
      <c r="Q148" s="37">
        <v>0.47403299999999998</v>
      </c>
      <c r="S148" s="4">
        <f t="shared" si="175"/>
        <v>0.36060595567185599</v>
      </c>
      <c r="T148" s="4">
        <f t="shared" si="175"/>
        <v>0.36894173361364013</v>
      </c>
      <c r="U148" s="4">
        <f t="shared" si="175"/>
        <v>0.36978222334576821</v>
      </c>
      <c r="V148" s="4">
        <f t="shared" si="175"/>
        <v>0.38011492118097007</v>
      </c>
      <c r="W148" s="4">
        <f t="shared" si="175"/>
        <v>0.36608467711351228</v>
      </c>
      <c r="X148" s="4">
        <f t="shared" si="175"/>
        <v>0.35165985952088669</v>
      </c>
      <c r="Y148" s="4">
        <f t="shared" si="175"/>
        <v>0.3466846991154473</v>
      </c>
      <c r="Z148" s="4">
        <f t="shared" si="175"/>
        <v>0.34942248419739103</v>
      </c>
      <c r="AA148" s="4">
        <f t="shared" si="175"/>
        <v>0.3469062958325278</v>
      </c>
      <c r="AB148" s="4">
        <f t="shared" si="175"/>
        <v>0.34746586650522132</v>
      </c>
      <c r="AC148" s="4">
        <f t="shared" si="175"/>
        <v>0.34699244984633576</v>
      </c>
      <c r="AD148" s="4">
        <f t="shared" si="175"/>
        <v>0.34440645962595356</v>
      </c>
      <c r="AE148" s="4">
        <f t="shared" si="175"/>
        <v>0.34665752235707276</v>
      </c>
      <c r="AF148" s="4">
        <f t="shared" si="175"/>
        <v>0.38303142875167118</v>
      </c>
      <c r="AG148" s="4">
        <f t="shared" si="175"/>
        <v>0.46439717442742529</v>
      </c>
      <c r="AI148" s="4">
        <f t="shared" si="176"/>
        <v>-1.9319556718560005E-3</v>
      </c>
      <c r="AJ148" s="4">
        <f t="shared" si="176"/>
        <v>-4.9117336136401124E-3</v>
      </c>
      <c r="AK148" s="4">
        <f t="shared" si="176"/>
        <v>2.8977665423179921E-4</v>
      </c>
      <c r="AL148" s="4">
        <f t="shared" si="176"/>
        <v>7.2307881902994309E-4</v>
      </c>
      <c r="AM148" s="4">
        <f t="shared" si="176"/>
        <v>-1.5536771135122862E-3</v>
      </c>
      <c r="AN148" s="4">
        <f t="shared" si="176"/>
        <v>8.6614047911331982E-4</v>
      </c>
      <c r="AO148" s="4">
        <f t="shared" si="176"/>
        <v>1.5230088455270296E-4</v>
      </c>
      <c r="AP148" s="4">
        <f t="shared" si="176"/>
        <v>-1.5314841973910198E-3</v>
      </c>
      <c r="AQ148" s="4">
        <f t="shared" si="176"/>
        <v>-3.3422958325278196E-3</v>
      </c>
      <c r="AR148" s="4">
        <f t="shared" si="176"/>
        <v>-2.7866505221296745E-5</v>
      </c>
      <c r="AS148" s="4">
        <f t="shared" si="176"/>
        <v>-4.7434498463357344E-3</v>
      </c>
      <c r="AT148" s="4">
        <f t="shared" si="176"/>
        <v>-5.7844596259535863E-3</v>
      </c>
      <c r="AU148" s="4">
        <f t="shared" si="176"/>
        <v>-1.0715223570727517E-3</v>
      </c>
      <c r="AV148" s="4">
        <f t="shared" si="176"/>
        <v>5.5712483288394843E-6</v>
      </c>
      <c r="AW148" s="4">
        <f t="shared" si="176"/>
        <v>9.6358255725746966E-3</v>
      </c>
      <c r="AY148" s="2">
        <f t="shared" si="168"/>
        <v>0.36060595567185438</v>
      </c>
      <c r="AZ148" s="2">
        <f t="shared" si="168"/>
        <v>0.36482455950598219</v>
      </c>
      <c r="BA148" s="2">
        <f t="shared" si="168"/>
        <v>0.36129627271401538</v>
      </c>
      <c r="BB148" s="2">
        <f t="shared" si="168"/>
        <v>0.3550438360678983</v>
      </c>
      <c r="BC148" s="2">
        <f t="shared" si="168"/>
        <v>0.35419031466202239</v>
      </c>
      <c r="BD148" s="2">
        <f t="shared" si="168"/>
        <v>0.35121743520879162</v>
      </c>
      <c r="BE148" s="2">
        <f t="shared" si="168"/>
        <v>0.34662315125667081</v>
      </c>
      <c r="BF148" s="2">
        <f t="shared" si="168"/>
        <v>0.34940481813441293</v>
      </c>
      <c r="BG148" s="2">
        <f t="shared" si="168"/>
        <v>0.34690611027757207</v>
      </c>
      <c r="BH148" s="2">
        <f t="shared" si="168"/>
        <v>0.34746570000742327</v>
      </c>
      <c r="BI148" s="2">
        <f t="shared" si="168"/>
        <v>0.34696813401978105</v>
      </c>
      <c r="BJ148" s="2">
        <f t="shared" si="168"/>
        <v>0.34412053115285113</v>
      </c>
      <c r="BK148" s="2">
        <f t="shared" si="168"/>
        <v>0.34270030939971924</v>
      </c>
      <c r="BL148" s="2">
        <f t="shared" si="168"/>
        <v>0.35147285600871131</v>
      </c>
      <c r="BM148" s="2">
        <f t="shared" si="168"/>
        <v>0.354597951477995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>
        <f t="shared" si="169"/>
        <v>0.34683700000000001</v>
      </c>
      <c r="CL148" s="2">
        <f t="shared" si="169"/>
        <v>0.34789100000000001</v>
      </c>
      <c r="CM148" s="2">
        <f t="shared" si="169"/>
        <v>0.34356399999999998</v>
      </c>
      <c r="CN148" s="2">
        <f t="shared" si="169"/>
        <v>0.34743800000000002</v>
      </c>
      <c r="CO148" s="2">
        <f t="shared" si="169"/>
        <v>0.34224900000000003</v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>
        <f t="shared" si="117"/>
        <v>0.34683700000000001</v>
      </c>
      <c r="DB148" s="2">
        <f t="shared" si="118"/>
        <v>0.34789100000000001</v>
      </c>
      <c r="DC148" s="2">
        <f t="shared" si="119"/>
        <v>0.34356399999999998</v>
      </c>
      <c r="DD148" s="2">
        <f t="shared" si="120"/>
        <v>0.34743800000000002</v>
      </c>
      <c r="DE148" s="2">
        <f t="shared" si="121"/>
        <v>0.34224900000000003</v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0.43191002821461599</v>
      </c>
      <c r="DL148" s="2">
        <f t="shared" si="177"/>
        <v>0.42835139973649539</v>
      </c>
      <c r="DM148" s="2">
        <f t="shared" si="177"/>
        <v>0.44428752473572941</v>
      </c>
      <c r="DN148" s="2">
        <f t="shared" si="177"/>
        <v>0.44344890985155205</v>
      </c>
      <c r="DO148" s="2">
        <f t="shared" si="177"/>
        <v>0.44110250290806757</v>
      </c>
      <c r="DP148" s="2">
        <f t="shared" si="177"/>
        <v>0.44076199292149287</v>
      </c>
      <c r="DQ148" s="2">
        <f t="shared" si="177"/>
        <v>0.44670517478991595</v>
      </c>
      <c r="DR148" s="2">
        <f t="shared" si="177"/>
        <v>0.46382546362076371</v>
      </c>
      <c r="DS148" s="2">
        <f t="shared" si="177"/>
        <v>0.44566384873949583</v>
      </c>
      <c r="DT148" s="2">
        <f t="shared" si="177"/>
        <v>0.43040248571428574</v>
      </c>
      <c r="DU148" s="2">
        <f t="shared" si="177"/>
        <v>0.4422714677871149</v>
      </c>
      <c r="DV148" s="2">
        <f t="shared" si="177"/>
        <v>0.44453606554621855</v>
      </c>
      <c r="DW148" s="2">
        <f t="shared" si="177"/>
        <v>0.44905196470588238</v>
      </c>
      <c r="DX148" s="2">
        <f t="shared" si="177"/>
        <v>0.43949395686274517</v>
      </c>
      <c r="DY148" s="2">
        <f t="shared" si="177"/>
        <v>0.42938427517188699</v>
      </c>
      <c r="EA148" s="2">
        <f t="shared" si="153"/>
        <v>0.36047676968208475</v>
      </c>
      <c r="EB148" s="2">
        <f t="shared" si="153"/>
        <v>0.36473185313545514</v>
      </c>
      <c r="EC148" s="2">
        <f t="shared" si="153"/>
        <v>0.36118704679849217</v>
      </c>
      <c r="ED148" s="2">
        <f t="shared" si="153"/>
        <v>0.35490754059040586</v>
      </c>
      <c r="EE148" s="2">
        <f t="shared" si="153"/>
        <v>0.354090265989987</v>
      </c>
      <c r="EF148" s="2">
        <f t="shared" si="153"/>
        <v>0.35109219281360737</v>
      </c>
      <c r="EG148" s="2">
        <f t="shared" si="153"/>
        <v>0.34646907062146898</v>
      </c>
      <c r="EH148" s="2">
        <f t="shared" si="153"/>
        <v>0.34917676630652261</v>
      </c>
      <c r="EI148" s="2">
        <f t="shared" si="153"/>
        <v>0.34685409402160866</v>
      </c>
      <c r="EJ148" s="2">
        <f t="shared" si="153"/>
        <v>0.34746391324482206</v>
      </c>
      <c r="EK148" s="2">
        <f t="shared" si="153"/>
        <v>0.34696181030077</v>
      </c>
      <c r="EL148" s="2">
        <f t="shared" si="180"/>
        <v>0.3440442353914448</v>
      </c>
      <c r="EM148" s="2">
        <f t="shared" si="136"/>
        <v>0.34266213448853006</v>
      </c>
      <c r="EN148" s="2">
        <f t="shared" si="136"/>
        <v>0.35168605779648771</v>
      </c>
      <c r="EO148" s="2">
        <f t="shared" si="136"/>
        <v>0.35475422431500242</v>
      </c>
      <c r="EQ148" s="2">
        <f t="shared" si="178"/>
        <v>0.3612657442123387</v>
      </c>
      <c r="ER148" s="2">
        <f t="shared" si="178"/>
        <v>0.36468879918892544</v>
      </c>
      <c r="ES148" s="2">
        <f t="shared" si="178"/>
        <v>0.36125829628155792</v>
      </c>
      <c r="ET148" s="2">
        <f t="shared" si="178"/>
        <v>0.35574940852023479</v>
      </c>
      <c r="EU148" s="2">
        <f t="shared" si="178"/>
        <v>0.35479189611447304</v>
      </c>
      <c r="EV148" s="2">
        <f t="shared" si="178"/>
        <v>0.35200948922826997</v>
      </c>
      <c r="EW148" s="2">
        <f t="shared" si="178"/>
        <v>0.34753048432780748</v>
      </c>
      <c r="EX148" s="2">
        <f t="shared" si="178"/>
        <v>0.35061235505493188</v>
      </c>
      <c r="EY148" s="2">
        <f t="shared" si="178"/>
        <v>0.34695634078989801</v>
      </c>
      <c r="EZ148" s="2">
        <f t="shared" si="178"/>
        <v>0.34727492616650035</v>
      </c>
      <c r="FA148" s="2">
        <f t="shared" si="178"/>
        <v>0.3467347112390583</v>
      </c>
      <c r="FB148" s="2">
        <f t="shared" si="178"/>
        <v>0.34442407362358191</v>
      </c>
      <c r="FC148" s="2">
        <f t="shared" si="178"/>
        <v>0.34264135475002344</v>
      </c>
      <c r="FD148" s="2">
        <f t="shared" si="178"/>
        <v>0.34820521397470294</v>
      </c>
      <c r="FE148" s="2">
        <f t="shared" si="178"/>
        <v>0.3515779977886298</v>
      </c>
      <c r="FG148" s="2">
        <f t="shared" si="179"/>
        <v>0.99886259062773619</v>
      </c>
      <c r="FH148" s="2">
        <f t="shared" si="179"/>
        <v>0.99852231117178103</v>
      </c>
      <c r="FI148" s="2">
        <f t="shared" si="179"/>
        <v>0.99871241283133083</v>
      </c>
      <c r="FJ148" s="2">
        <f t="shared" si="179"/>
        <v>0.99886960506160882</v>
      </c>
      <c r="FK148" s="2">
        <f t="shared" si="179"/>
        <v>0.99941299004684403</v>
      </c>
      <c r="FL148" s="2">
        <f t="shared" si="179"/>
        <v>0.99958799396408538</v>
      </c>
      <c r="FM148" s="2">
        <f t="shared" si="179"/>
        <v>0.9996508798584508</v>
      </c>
      <c r="FN148" s="2">
        <f t="shared" si="179"/>
        <v>0.99959960860314856</v>
      </c>
      <c r="FO148" s="2">
        <f t="shared" si="179"/>
        <v>0.99963468989258375</v>
      </c>
      <c r="FP148" s="2">
        <f t="shared" si="179"/>
        <v>0.99964453165538747</v>
      </c>
      <c r="FQ148" s="2">
        <f t="shared" si="179"/>
        <v>0.99964111195174943</v>
      </c>
      <c r="FR148" s="2">
        <f t="shared" si="179"/>
        <v>0.99962560813348678</v>
      </c>
      <c r="FS148" s="2">
        <f t="shared" si="179"/>
        <v>0.99962428809524917</v>
      </c>
      <c r="FT148" s="2">
        <f t="shared" si="179"/>
        <v>0.99962490889820066</v>
      </c>
      <c r="FU148" s="2">
        <f t="shared" si="179"/>
        <v>0.99951030541186714</v>
      </c>
      <c r="FW148" s="2">
        <f t="shared" si="170"/>
        <v>6.0758782679569474E-2</v>
      </c>
      <c r="FX148" s="2">
        <f t="shared" si="170"/>
        <v>3.027649836378626E-2</v>
      </c>
      <c r="FY148" s="2">
        <f t="shared" si="170"/>
        <v>3.1253650204027462E-2</v>
      </c>
      <c r="FZ148" s="2">
        <f t="shared" si="170"/>
        <v>4.3010026345487798E-2</v>
      </c>
      <c r="GA148" s="2">
        <f t="shared" si="170"/>
        <v>6.9796921781279414E-2</v>
      </c>
      <c r="GB148" s="2">
        <f t="shared" si="170"/>
        <v>9.6258848164175542E-2</v>
      </c>
      <c r="GC148" s="2">
        <f t="shared" si="170"/>
        <v>0.11219583053717787</v>
      </c>
      <c r="GD148" s="2">
        <f t="shared" si="170"/>
        <v>0.12687998288320837</v>
      </c>
      <c r="GE148" s="2">
        <f t="shared" si="170"/>
        <v>0.15570226932372558</v>
      </c>
      <c r="GF148" s="2">
        <f t="shared" si="170"/>
        <v>0.14654586284427581</v>
      </c>
      <c r="GG148" s="2">
        <f t="shared" si="170"/>
        <v>0.1227736377839156</v>
      </c>
      <c r="GH148" s="2">
        <f t="shared" si="170"/>
        <v>0.1018129147445538</v>
      </c>
      <c r="GI148" s="2">
        <f t="shared" si="170"/>
        <v>8.6479171395189069E-2</v>
      </c>
      <c r="GJ148" s="2">
        <f t="shared" si="170"/>
        <v>7.0712092235614366E-2</v>
      </c>
      <c r="GK148" s="2">
        <f t="shared" si="170"/>
        <v>6.0706869432374459E-2</v>
      </c>
      <c r="GM148" s="79">
        <f t="shared" si="171"/>
        <v>6.3626975392500084E-96</v>
      </c>
      <c r="GN148" s="79">
        <f t="shared" si="171"/>
        <v>1.8918700847307975E-124</v>
      </c>
      <c r="GO148" s="79">
        <f t="shared" si="171"/>
        <v>7.4380130613686296E-113</v>
      </c>
      <c r="GP148" s="79">
        <f t="shared" si="171"/>
        <v>5.8864325880496778E-129</v>
      </c>
      <c r="GQ148" s="79">
        <f t="shared" si="171"/>
        <v>5.8468041014658615E-205</v>
      </c>
      <c r="GR148" s="79">
        <f t="shared" si="171"/>
        <v>0</v>
      </c>
      <c r="GS148" s="79">
        <f t="shared" si="171"/>
        <v>1.8800427086987757E-272</v>
      </c>
      <c r="GT148" s="79">
        <f t="shared" si="171"/>
        <v>8.8543725753714815E-251</v>
      </c>
      <c r="GU148" s="79">
        <f t="shared" si="171"/>
        <v>4.6129396672745864E-270</v>
      </c>
      <c r="GV148" s="79">
        <f t="shared" si="171"/>
        <v>1.7120726864453011E-272</v>
      </c>
      <c r="GW148" s="79">
        <f t="shared" si="171"/>
        <v>1.0447583721527314E-254</v>
      </c>
      <c r="GX148" s="79">
        <f t="shared" si="171"/>
        <v>1.0623315242929895E-216</v>
      </c>
      <c r="GY148" s="79">
        <f t="shared" si="171"/>
        <v>2.7630890943594324E-185</v>
      </c>
      <c r="GZ148" s="79">
        <f t="shared" si="171"/>
        <v>1.443314114861568E-204</v>
      </c>
      <c r="HA148" s="79">
        <f t="shared" si="171"/>
        <v>3.6384796265458553E-227</v>
      </c>
      <c r="HC148" s="79">
        <f t="shared" si="154"/>
        <v>5.1325519798936794E-34</v>
      </c>
      <c r="HD148" s="79">
        <f t="shared" si="154"/>
        <v>8.6365624154278448E-45</v>
      </c>
      <c r="HE148" s="79">
        <f t="shared" si="154"/>
        <v>2.0504968239988413E-42</v>
      </c>
      <c r="HF148" s="79">
        <f t="shared" si="154"/>
        <v>2.0694535296907451E-55</v>
      </c>
      <c r="HG148" s="79">
        <f t="shared" si="154"/>
        <v>5.1622808378184731E-100</v>
      </c>
      <c r="HH148" s="79">
        <f t="shared" si="154"/>
        <v>4.0396167790877644E-153</v>
      </c>
      <c r="HI148" s="79">
        <f t="shared" si="154"/>
        <v>9.6290630213527824E-136</v>
      </c>
      <c r="HJ148" s="79">
        <f t="shared" si="154"/>
        <v>4.8862697142724177E-143</v>
      </c>
      <c r="HK148" s="79">
        <f t="shared" si="154"/>
        <v>9.204751678857096E-128</v>
      </c>
      <c r="HL148" s="79">
        <f t="shared" si="162"/>
        <v>9.1529364306481614E-135</v>
      </c>
      <c r="HM148" s="79">
        <f t="shared" si="162"/>
        <v>8.1697418106594107E-118</v>
      </c>
      <c r="HN148" s="79">
        <f t="shared" si="162"/>
        <v>6.2701053901682754E-81</v>
      </c>
      <c r="HO148" s="79">
        <f t="shared" si="162"/>
        <v>6.940073883340263E-85</v>
      </c>
      <c r="HP148" s="79">
        <f t="shared" si="162"/>
        <v>5.4347834060598689E-96</v>
      </c>
      <c r="HQ148" s="79">
        <f t="shared" si="162"/>
        <v>1.3119623237519732E-103</v>
      </c>
      <c r="HS148" s="79">
        <f t="shared" si="172"/>
        <v>0.36685884306869193</v>
      </c>
      <c r="HT148" s="79">
        <f t="shared" si="172"/>
        <v>0.11659336176362768</v>
      </c>
      <c r="HU148" s="79">
        <f t="shared" si="172"/>
        <v>0.11374208064200431</v>
      </c>
      <c r="HV148" s="79">
        <f t="shared" si="172"/>
        <v>0.37091201058725343</v>
      </c>
      <c r="HW148" s="79">
        <f t="shared" si="172"/>
        <v>0.32519029411404421</v>
      </c>
      <c r="HX148" s="79">
        <f t="shared" si="172"/>
        <v>2.8198789038008397E-2</v>
      </c>
      <c r="HY148" s="79">
        <f t="shared" si="172"/>
        <v>5.7796852649543307E-3</v>
      </c>
      <c r="HZ148" s="79">
        <f t="shared" si="172"/>
        <v>2.1619375805506523E-3</v>
      </c>
      <c r="IA148" s="79">
        <f t="shared" si="172"/>
        <v>5.5193063156293839E-5</v>
      </c>
      <c r="IB148" s="79">
        <f t="shared" si="172"/>
        <v>4.9386173602684357E-5</v>
      </c>
      <c r="IC148" s="79">
        <f t="shared" si="172"/>
        <v>2.0457844246733231E-3</v>
      </c>
      <c r="ID148" s="79">
        <f t="shared" si="172"/>
        <v>1.2671147133023929E-2</v>
      </c>
      <c r="IE148" s="79">
        <f t="shared" si="172"/>
        <v>8.4572803874643457E-2</v>
      </c>
      <c r="IF148" s="79">
        <f t="shared" si="172"/>
        <v>0.24516831619179721</v>
      </c>
      <c r="IG148" s="79">
        <f t="shared" si="172"/>
        <v>0.37203122899535329</v>
      </c>
      <c r="II148" s="79">
        <f t="shared" si="173"/>
        <v>2.6908758012039786E-14</v>
      </c>
      <c r="IJ148" s="79">
        <f t="shared" si="173"/>
        <v>4.9180092057127342E-24</v>
      </c>
      <c r="IK148" s="79">
        <f t="shared" si="173"/>
        <v>5.2652357682318121E-27</v>
      </c>
      <c r="IL148" s="79">
        <f t="shared" si="173"/>
        <v>4.3590329757784221E-28</v>
      </c>
      <c r="IM148" s="79">
        <f t="shared" si="173"/>
        <v>4.8612019792398016E-18</v>
      </c>
      <c r="IN148" s="79">
        <f t="shared" si="173"/>
        <v>2.6189209918103699E-14</v>
      </c>
      <c r="IO148" s="79">
        <f t="shared" si="173"/>
        <v>6.9629527115669781E-12</v>
      </c>
      <c r="IP148" s="79">
        <f t="shared" si="173"/>
        <v>6.1146744554319369E-11</v>
      </c>
      <c r="IQ148" s="79">
        <f t="shared" si="173"/>
        <v>3.8449900485476652E-9</v>
      </c>
      <c r="IR148" s="79">
        <f t="shared" si="173"/>
        <v>7.5693820823579153E-10</v>
      </c>
      <c r="IS148" s="79">
        <f t="shared" si="173"/>
        <v>1.4636981504985033E-10</v>
      </c>
      <c r="IT148" s="79">
        <f t="shared" si="173"/>
        <v>4.1298958019911409E-13</v>
      </c>
      <c r="IU148" s="79">
        <f t="shared" si="173"/>
        <v>7.9108982090204677E-14</v>
      </c>
      <c r="IV148" s="79">
        <f t="shared" si="173"/>
        <v>2.2552674938856652E-10</v>
      </c>
      <c r="IW148" s="79">
        <f t="shared" si="173"/>
        <v>1.1327987949529176E-6</v>
      </c>
      <c r="IY148" s="79">
        <f t="shared" si="174"/>
        <v>0.36685884306871885</v>
      </c>
      <c r="IZ148" s="79">
        <f t="shared" si="174"/>
        <v>0.11659336176362768</v>
      </c>
      <c r="JA148" s="79">
        <f t="shared" si="174"/>
        <v>0.11374208064200431</v>
      </c>
      <c r="JB148" s="79">
        <f t="shared" si="174"/>
        <v>0.37091201058725343</v>
      </c>
      <c r="JC148" s="79">
        <f t="shared" si="174"/>
        <v>0.32519029411404421</v>
      </c>
      <c r="JD148" s="79">
        <f t="shared" si="174"/>
        <v>2.8198789038034588E-2</v>
      </c>
      <c r="JE148" s="79">
        <f t="shared" si="174"/>
        <v>5.7796852719172835E-3</v>
      </c>
      <c r="JF148" s="79">
        <f t="shared" si="174"/>
        <v>2.1619376416973967E-3</v>
      </c>
      <c r="JG148" s="79">
        <f t="shared" si="174"/>
        <v>5.5196908146342386E-5</v>
      </c>
      <c r="JH148" s="79">
        <f t="shared" si="174"/>
        <v>4.9386930540892596E-5</v>
      </c>
      <c r="JI148" s="79">
        <f t="shared" si="174"/>
        <v>2.0457845710431383E-3</v>
      </c>
      <c r="JJ148" s="79">
        <f t="shared" si="174"/>
        <v>1.2671147133436918E-2</v>
      </c>
      <c r="JK148" s="79">
        <f t="shared" si="174"/>
        <v>8.457280387472256E-2</v>
      </c>
      <c r="JL148" s="79">
        <f t="shared" si="174"/>
        <v>0.24516831641732395</v>
      </c>
      <c r="JM148" s="79">
        <f t="shared" si="174"/>
        <v>0.37203236179414823</v>
      </c>
    </row>
    <row r="149" spans="2:273" x14ac:dyDescent="0.25">
      <c r="B149" s="2">
        <v>122</v>
      </c>
      <c r="C149" s="37">
        <v>0.360765</v>
      </c>
      <c r="D149" s="37">
        <v>0.370587</v>
      </c>
      <c r="E149" s="37">
        <v>0.371226</v>
      </c>
      <c r="F149" s="37">
        <v>0.38092999999999999</v>
      </c>
      <c r="G149" s="37">
        <v>0.36116999999999999</v>
      </c>
      <c r="H149" s="37">
        <v>0.35099000000000002</v>
      </c>
      <c r="I149" s="37">
        <v>0.34684799999999999</v>
      </c>
      <c r="J149" s="37">
        <v>0.34698600000000002</v>
      </c>
      <c r="K149" s="37">
        <v>0.34371200000000002</v>
      </c>
      <c r="L149" s="37">
        <v>0.345831</v>
      </c>
      <c r="M149" s="37">
        <v>0.34345900000000001</v>
      </c>
      <c r="N149" s="37">
        <v>0.34347299999999997</v>
      </c>
      <c r="O149" s="37">
        <v>0.34026899999999999</v>
      </c>
      <c r="P149" s="37">
        <v>0.361176</v>
      </c>
      <c r="Q149" s="37">
        <v>0.41750599999999999</v>
      </c>
      <c r="S149" s="4">
        <f t="shared" si="175"/>
        <v>0.3601927655925527</v>
      </c>
      <c r="T149" s="4">
        <f t="shared" si="175"/>
        <v>0.37007492949387993</v>
      </c>
      <c r="U149" s="4">
        <f t="shared" si="175"/>
        <v>0.37265339372080702</v>
      </c>
      <c r="V149" s="4">
        <f t="shared" si="175"/>
        <v>0.38212843839053601</v>
      </c>
      <c r="W149" s="4">
        <f t="shared" si="175"/>
        <v>0.35982189473432508</v>
      </c>
      <c r="X149" s="4">
        <f t="shared" si="175"/>
        <v>0.35099186579768593</v>
      </c>
      <c r="Y149" s="4">
        <f t="shared" si="175"/>
        <v>0.34634362417513065</v>
      </c>
      <c r="Z149" s="4">
        <f t="shared" si="175"/>
        <v>0.34901502306615401</v>
      </c>
      <c r="AA149" s="4">
        <f t="shared" si="175"/>
        <v>0.34670459752746996</v>
      </c>
      <c r="AB149" s="4">
        <f t="shared" si="175"/>
        <v>0.34722506465576425</v>
      </c>
      <c r="AC149" s="4">
        <f t="shared" si="175"/>
        <v>0.34670922891418082</v>
      </c>
      <c r="AD149" s="4">
        <f t="shared" si="175"/>
        <v>0.34383870297526858</v>
      </c>
      <c r="AE149" s="4">
        <f t="shared" si="175"/>
        <v>0.34378171762377879</v>
      </c>
      <c r="AF149" s="4">
        <f t="shared" si="175"/>
        <v>0.36749275120234087</v>
      </c>
      <c r="AG149" s="4">
        <f t="shared" si="175"/>
        <v>0.42031747511836198</v>
      </c>
      <c r="AI149" s="4">
        <f t="shared" si="176"/>
        <v>5.7223440744730292E-4</v>
      </c>
      <c r="AJ149" s="4">
        <f t="shared" si="176"/>
        <v>5.1207050612006588E-4</v>
      </c>
      <c r="AK149" s="4">
        <f t="shared" si="176"/>
        <v>-1.4273937208070242E-3</v>
      </c>
      <c r="AL149" s="4">
        <f t="shared" si="176"/>
        <v>-1.1984383905360163E-3</v>
      </c>
      <c r="AM149" s="4">
        <f t="shared" si="176"/>
        <v>1.3481052656749148E-3</v>
      </c>
      <c r="AN149" s="4">
        <f t="shared" si="176"/>
        <v>-1.8657976859071113E-6</v>
      </c>
      <c r="AO149" s="4">
        <f t="shared" si="176"/>
        <v>5.0437582486934085E-4</v>
      </c>
      <c r="AP149" s="4">
        <f t="shared" si="176"/>
        <v>-2.0290230661539899E-3</v>
      </c>
      <c r="AQ149" s="4">
        <f t="shared" si="176"/>
        <v>-2.9925975274699423E-3</v>
      </c>
      <c r="AR149" s="4">
        <f t="shared" si="176"/>
        <v>-1.3940646557642489E-3</v>
      </c>
      <c r="AS149" s="4">
        <f t="shared" si="176"/>
        <v>-3.2502289141808083E-3</v>
      </c>
      <c r="AT149" s="4">
        <f t="shared" si="176"/>
        <v>-3.657029752686114E-4</v>
      </c>
      <c r="AU149" s="4">
        <f t="shared" si="176"/>
        <v>-3.5127176237788049E-3</v>
      </c>
      <c r="AV149" s="4">
        <f t="shared" si="176"/>
        <v>-6.3167512023408756E-3</v>
      </c>
      <c r="AW149" s="4">
        <f t="shared" si="176"/>
        <v>-2.8114751183619946E-3</v>
      </c>
      <c r="AY149" s="2">
        <f t="shared" si="168"/>
        <v>0.36019276559254182</v>
      </c>
      <c r="AZ149" s="2">
        <f t="shared" si="168"/>
        <v>0.36457012286317947</v>
      </c>
      <c r="BA149" s="2">
        <f t="shared" si="168"/>
        <v>0.36104590581252183</v>
      </c>
      <c r="BB149" s="2">
        <f t="shared" si="168"/>
        <v>0.35468905457928956</v>
      </c>
      <c r="BC149" s="2">
        <f t="shared" si="168"/>
        <v>0.35388223085359771</v>
      </c>
      <c r="BD149" s="2">
        <f t="shared" si="168"/>
        <v>0.35088554921863208</v>
      </c>
      <c r="BE149" s="2">
        <f t="shared" si="168"/>
        <v>0.34633218934283777</v>
      </c>
      <c r="BF149" s="2">
        <f t="shared" si="168"/>
        <v>0.34901234473723086</v>
      </c>
      <c r="BG149" s="2">
        <f t="shared" si="168"/>
        <v>0.34670457195910004</v>
      </c>
      <c r="BH149" s="2">
        <f t="shared" si="168"/>
        <v>0.34722504833830004</v>
      </c>
      <c r="BI149" s="2">
        <f t="shared" si="168"/>
        <v>0.34670527897175213</v>
      </c>
      <c r="BJ149" s="2">
        <f t="shared" si="168"/>
        <v>0.34377810739086417</v>
      </c>
      <c r="BK149" s="2">
        <f t="shared" si="168"/>
        <v>0.34243949298726661</v>
      </c>
      <c r="BL149" s="2">
        <f t="shared" si="168"/>
        <v>0.35137684552971166</v>
      </c>
      <c r="BM149" s="2">
        <f t="shared" si="168"/>
        <v>0.35439304926253146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>
        <f t="shared" si="169"/>
        <v>0.35099000000000002</v>
      </c>
      <c r="CK149" s="2">
        <f t="shared" si="169"/>
        <v>0.34684799999999999</v>
      </c>
      <c r="CL149" s="2">
        <f t="shared" si="169"/>
        <v>0.34698600000000002</v>
      </c>
      <c r="CM149" s="2">
        <f t="shared" si="169"/>
        <v>0.34371200000000002</v>
      </c>
      <c r="CN149" s="2">
        <f t="shared" si="169"/>
        <v>0.345831</v>
      </c>
      <c r="CO149" s="2">
        <f t="shared" si="169"/>
        <v>0.34345900000000001</v>
      </c>
      <c r="CP149" s="2">
        <f t="shared" si="169"/>
        <v>0.34347299999999997</v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>
        <f t="shared" si="116"/>
        <v>0.35099000000000002</v>
      </c>
      <c r="DA149" s="2">
        <f t="shared" si="117"/>
        <v>0.34684799999999999</v>
      </c>
      <c r="DB149" s="2">
        <f t="shared" si="118"/>
        <v>0.34698600000000002</v>
      </c>
      <c r="DC149" s="2">
        <f t="shared" si="119"/>
        <v>0.34371200000000002</v>
      </c>
      <c r="DD149" s="2">
        <f t="shared" si="120"/>
        <v>0.345831</v>
      </c>
      <c r="DE149" s="2">
        <f t="shared" si="121"/>
        <v>0.34345900000000001</v>
      </c>
      <c r="DF149" s="2">
        <f t="shared" si="122"/>
        <v>0.34347299999999997</v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0.43235545490286759</v>
      </c>
      <c r="DL149" s="2">
        <f t="shared" si="177"/>
        <v>0.42875632384716733</v>
      </c>
      <c r="DM149" s="2">
        <f t="shared" si="177"/>
        <v>0.44487585616631431</v>
      </c>
      <c r="DN149" s="2">
        <f t="shared" si="177"/>
        <v>0.44408306410256421</v>
      </c>
      <c r="DO149" s="2">
        <f t="shared" si="177"/>
        <v>0.4416311807692308</v>
      </c>
      <c r="DP149" s="2">
        <f t="shared" si="177"/>
        <v>0.44132423037323032</v>
      </c>
      <c r="DQ149" s="2">
        <f t="shared" si="177"/>
        <v>0.44733570221543162</v>
      </c>
      <c r="DR149" s="2">
        <f t="shared" si="177"/>
        <v>0.46457763852423861</v>
      </c>
      <c r="DS149" s="2">
        <f t="shared" si="177"/>
        <v>0.44632691596638657</v>
      </c>
      <c r="DT149" s="2">
        <f t="shared" si="177"/>
        <v>0.43086774285714291</v>
      </c>
      <c r="DU149" s="2">
        <f t="shared" si="177"/>
        <v>0.44280368739495801</v>
      </c>
      <c r="DV149" s="2">
        <f t="shared" si="177"/>
        <v>0.44518672689075639</v>
      </c>
      <c r="DW149" s="2">
        <f t="shared" si="177"/>
        <v>0.44976138991596643</v>
      </c>
      <c r="DX149" s="2">
        <f t="shared" si="177"/>
        <v>0.44018687815126056</v>
      </c>
      <c r="DY149" s="2">
        <f t="shared" si="177"/>
        <v>0.43004282780748671</v>
      </c>
      <c r="EA149" s="2">
        <f t="shared" si="153"/>
        <v>0.36006045695183503</v>
      </c>
      <c r="EB149" s="2">
        <f t="shared" si="153"/>
        <v>0.36448435202882395</v>
      </c>
      <c r="EC149" s="2">
        <f t="shared" si="153"/>
        <v>0.36094407555055885</v>
      </c>
      <c r="ED149" s="2">
        <f t="shared" si="153"/>
        <v>0.35455219003690031</v>
      </c>
      <c r="EE149" s="2">
        <f t="shared" si="153"/>
        <v>0.35377849103933273</v>
      </c>
      <c r="EF149" s="2">
        <f t="shared" si="153"/>
        <v>0.35075132283486887</v>
      </c>
      <c r="EG149" s="2">
        <f t="shared" si="153"/>
        <v>0.34616430185633579</v>
      </c>
      <c r="EH149" s="2">
        <f t="shared" si="153"/>
        <v>0.34876287875150058</v>
      </c>
      <c r="EI149" s="2">
        <f t="shared" si="153"/>
        <v>0.34665329579831933</v>
      </c>
      <c r="EJ149" s="2">
        <f t="shared" si="153"/>
        <v>0.34722847818020885</v>
      </c>
      <c r="EK149" s="2">
        <f t="shared" si="153"/>
        <v>0.34670532632342277</v>
      </c>
      <c r="EL149" s="2">
        <f t="shared" si="180"/>
        <v>0.34369899067796617</v>
      </c>
      <c r="EM149" s="2">
        <f t="shared" si="136"/>
        <v>0.34240460155557745</v>
      </c>
      <c r="EN149" s="2">
        <f t="shared" si="136"/>
        <v>0.35162970593878379</v>
      </c>
      <c r="EO149" s="2">
        <f t="shared" si="136"/>
        <v>0.35457601545536616</v>
      </c>
      <c r="EQ149" s="2">
        <f t="shared" si="178"/>
        <v>0.36092570356078324</v>
      </c>
      <c r="ER149" s="2">
        <f t="shared" si="178"/>
        <v>0.36445843958213014</v>
      </c>
      <c r="ES149" s="2">
        <f t="shared" si="178"/>
        <v>0.36103944992580361</v>
      </c>
      <c r="ET149" s="2">
        <f t="shared" si="178"/>
        <v>0.35550088347749098</v>
      </c>
      <c r="EU149" s="2">
        <f t="shared" si="178"/>
        <v>0.3545244189283524</v>
      </c>
      <c r="EV149" s="2">
        <f t="shared" si="178"/>
        <v>0.35170941458625804</v>
      </c>
      <c r="EW149" s="2">
        <f t="shared" si="178"/>
        <v>0.34727909345004626</v>
      </c>
      <c r="EX149" s="2">
        <f t="shared" si="178"/>
        <v>0.35027026632413466</v>
      </c>
      <c r="EY149" s="2">
        <f t="shared" si="178"/>
        <v>0.34676071210531978</v>
      </c>
      <c r="EZ149" s="2">
        <f t="shared" si="178"/>
        <v>0.34703569240013349</v>
      </c>
      <c r="FA149" s="2">
        <f t="shared" si="178"/>
        <v>0.34646854315083847</v>
      </c>
      <c r="FB149" s="2">
        <f t="shared" si="178"/>
        <v>0.34410118646845517</v>
      </c>
      <c r="FC149" s="2">
        <f t="shared" si="178"/>
        <v>0.34238444005951552</v>
      </c>
      <c r="FD149" s="2">
        <f t="shared" si="178"/>
        <v>0.34795278440394717</v>
      </c>
      <c r="FE149" s="2">
        <f t="shared" si="178"/>
        <v>0.35130185154582955</v>
      </c>
      <c r="FG149" s="2">
        <f t="shared" si="179"/>
        <v>0.99896256649768089</v>
      </c>
      <c r="FH149" s="2">
        <f t="shared" si="179"/>
        <v>0.99865215652405215</v>
      </c>
      <c r="FI149" s="2">
        <f t="shared" si="179"/>
        <v>0.99882557349041678</v>
      </c>
      <c r="FJ149" s="2">
        <f t="shared" si="179"/>
        <v>0.99896896501411503</v>
      </c>
      <c r="FK149" s="2">
        <f t="shared" si="179"/>
        <v>0.99946461290689392</v>
      </c>
      <c r="FL149" s="2">
        <f t="shared" si="179"/>
        <v>0.99962423240701448</v>
      </c>
      <c r="FM149" s="2">
        <f t="shared" si="179"/>
        <v>0.99968158886546543</v>
      </c>
      <c r="FN149" s="2">
        <f t="shared" si="179"/>
        <v>0.99963482584096341</v>
      </c>
      <c r="FO149" s="2">
        <f t="shared" si="179"/>
        <v>0.9996668225128762</v>
      </c>
      <c r="FP149" s="2">
        <f t="shared" si="179"/>
        <v>0.99967579887650981</v>
      </c>
      <c r="FQ149" s="2">
        <f t="shared" si="179"/>
        <v>0.99967267987368069</v>
      </c>
      <c r="FR149" s="2">
        <f t="shared" si="179"/>
        <v>0.99965853931102977</v>
      </c>
      <c r="FS149" s="2">
        <f t="shared" si="179"/>
        <v>0.99965733534238688</v>
      </c>
      <c r="FT149" s="2">
        <f t="shared" si="179"/>
        <v>0.99965790155881284</v>
      </c>
      <c r="FU149" s="2">
        <f t="shared" si="179"/>
        <v>0.99955337398350941</v>
      </c>
      <c r="FW149" s="2">
        <f t="shared" si="170"/>
        <v>6.6232432684038375E-2</v>
      </c>
      <c r="FX149" s="2">
        <f t="shared" si="170"/>
        <v>3.3100832054539002E-2</v>
      </c>
      <c r="FY149" s="2">
        <f t="shared" si="170"/>
        <v>3.4165925626742019E-2</v>
      </c>
      <c r="FZ149" s="2">
        <f t="shared" si="170"/>
        <v>4.6964674787770153E-2</v>
      </c>
      <c r="GA149" s="2">
        <f t="shared" si="170"/>
        <v>7.6018900651995638E-2</v>
      </c>
      <c r="GB149" s="2">
        <f t="shared" si="170"/>
        <v>0.10457455683398138</v>
      </c>
      <c r="GC149" s="2">
        <f t="shared" si="170"/>
        <v>0.12170291460450841</v>
      </c>
      <c r="GD149" s="2">
        <f t="shared" si="170"/>
        <v>0.13743872643463123</v>
      </c>
      <c r="GE149" s="2">
        <f t="shared" si="170"/>
        <v>0.16819750171222878</v>
      </c>
      <c r="GF149" s="2">
        <f t="shared" si="170"/>
        <v>0.15844418334723012</v>
      </c>
      <c r="GG149" s="2">
        <f t="shared" si="170"/>
        <v>0.13304272855117388</v>
      </c>
      <c r="GH149" s="2">
        <f t="shared" si="170"/>
        <v>0.11054974124591183</v>
      </c>
      <c r="GI149" s="2">
        <f t="shared" si="170"/>
        <v>9.4037934038965487E-2</v>
      </c>
      <c r="GJ149" s="2">
        <f t="shared" si="170"/>
        <v>7.7008899145449436E-2</v>
      </c>
      <c r="GK149" s="2">
        <f t="shared" si="170"/>
        <v>6.6176172176861753E-2</v>
      </c>
      <c r="GM149" s="79">
        <f t="shared" si="171"/>
        <v>1.2031769573446785E-99</v>
      </c>
      <c r="GN149" s="79">
        <f t="shared" si="171"/>
        <v>2.0014710670963914E-129</v>
      </c>
      <c r="GO149" s="79">
        <f t="shared" si="171"/>
        <v>3.6562420420106823E-117</v>
      </c>
      <c r="GP149" s="79">
        <f t="shared" si="171"/>
        <v>1.4146281892578459E-133</v>
      </c>
      <c r="GQ149" s="79">
        <f t="shared" si="171"/>
        <v>1.4543881706018759E-211</v>
      </c>
      <c r="GR149" s="79">
        <f t="shared" si="171"/>
        <v>0</v>
      </c>
      <c r="GS149" s="79">
        <f t="shared" si="171"/>
        <v>1.5458302728125545E-280</v>
      </c>
      <c r="GT149" s="79">
        <f t="shared" si="171"/>
        <v>2.6404736101704232E-258</v>
      </c>
      <c r="GU149" s="79">
        <f t="shared" si="171"/>
        <v>4.5891170375003381E-278</v>
      </c>
      <c r="GV149" s="79">
        <f t="shared" si="171"/>
        <v>1.5665858657246787E-280</v>
      </c>
      <c r="GW149" s="79">
        <f t="shared" si="171"/>
        <v>2.7233196000639535E-262</v>
      </c>
      <c r="GX149" s="79">
        <f t="shared" si="171"/>
        <v>3.1654040745093066E-223</v>
      </c>
      <c r="GY149" s="79">
        <f t="shared" si="171"/>
        <v>7.3684483109861591E-191</v>
      </c>
      <c r="GZ149" s="79">
        <f t="shared" si="171"/>
        <v>9.9721786835240245E-211</v>
      </c>
      <c r="HA149" s="79">
        <f t="shared" si="171"/>
        <v>6.2110542356753917E-234</v>
      </c>
      <c r="HC149" s="79">
        <f t="shared" si="154"/>
        <v>2.1970707314896695E-36</v>
      </c>
      <c r="HD149" s="79">
        <f t="shared" si="154"/>
        <v>4.4815079358853131E-48</v>
      </c>
      <c r="HE149" s="79">
        <f t="shared" si="154"/>
        <v>2.8653177410994562E-45</v>
      </c>
      <c r="HF149" s="79">
        <f t="shared" si="154"/>
        <v>1.0195855324603586E-58</v>
      </c>
      <c r="HG149" s="79">
        <f t="shared" si="154"/>
        <v>4.1593016315361324E-105</v>
      </c>
      <c r="HH149" s="79">
        <f t="shared" si="154"/>
        <v>2.7870882189290336E-160</v>
      </c>
      <c r="HI149" s="79">
        <f t="shared" si="154"/>
        <v>7.396683095050085E-142</v>
      </c>
      <c r="HJ149" s="79">
        <f t="shared" si="154"/>
        <v>1.4532340538152473E-149</v>
      </c>
      <c r="HK149" s="79">
        <f t="shared" si="154"/>
        <v>2.1763130152650041E-133</v>
      </c>
      <c r="HL149" s="79">
        <f t="shared" si="162"/>
        <v>1.2387239358944845E-140</v>
      </c>
      <c r="HM149" s="79">
        <f t="shared" si="162"/>
        <v>4.8860222229910375E-123</v>
      </c>
      <c r="HN149" s="79">
        <f t="shared" si="162"/>
        <v>1.3895223537655263E-84</v>
      </c>
      <c r="HO149" s="79">
        <f t="shared" si="162"/>
        <v>7.6277274405477759E-89</v>
      </c>
      <c r="HP149" s="79">
        <f t="shared" si="162"/>
        <v>1.5606429548174372E-100</v>
      </c>
      <c r="HQ149" s="79">
        <f t="shared" si="162"/>
        <v>2.1539081251222081E-108</v>
      </c>
      <c r="HS149" s="79">
        <f t="shared" si="172"/>
        <v>0.4458229783687529</v>
      </c>
      <c r="HT149" s="79">
        <f t="shared" si="172"/>
        <v>0.17048120826402111</v>
      </c>
      <c r="HU149" s="79">
        <f t="shared" si="172"/>
        <v>0.17125396245371063</v>
      </c>
      <c r="HV149" s="79">
        <f t="shared" si="172"/>
        <v>0.46853387493794879</v>
      </c>
      <c r="HW149" s="79">
        <f t="shared" si="172"/>
        <v>0.20503418416253372</v>
      </c>
      <c r="HX149" s="79">
        <f t="shared" si="172"/>
        <v>9.6864719631203546E-3</v>
      </c>
      <c r="HY149" s="79">
        <f t="shared" si="172"/>
        <v>1.6141602731689372E-3</v>
      </c>
      <c r="HZ149" s="79">
        <f t="shared" si="172"/>
        <v>5.1534086312054626E-4</v>
      </c>
      <c r="IA149" s="79">
        <f t="shared" si="172"/>
        <v>8.4282333622909386E-6</v>
      </c>
      <c r="IB149" s="79">
        <f t="shared" si="172"/>
        <v>7.4265820068682421E-6</v>
      </c>
      <c r="IC149" s="79">
        <f t="shared" si="172"/>
        <v>5.1385394610488279E-4</v>
      </c>
      <c r="ID149" s="79">
        <f t="shared" si="172"/>
        <v>3.9290412225146589E-3</v>
      </c>
      <c r="IE149" s="79">
        <f t="shared" si="172"/>
        <v>3.8246671320713389E-2</v>
      </c>
      <c r="IF149" s="79">
        <f t="shared" si="172"/>
        <v>0.15277161180108517</v>
      </c>
      <c r="IG149" s="79">
        <f t="shared" si="172"/>
        <v>0.25377702036561739</v>
      </c>
      <c r="II149" s="79">
        <f t="shared" si="173"/>
        <v>1.8904150950310579E-13</v>
      </c>
      <c r="IJ149" s="79">
        <f t="shared" si="173"/>
        <v>7.3670414651326474E-23</v>
      </c>
      <c r="IK149" s="79">
        <f t="shared" si="173"/>
        <v>1.1582882643852277E-25</v>
      </c>
      <c r="IL149" s="79">
        <f t="shared" si="173"/>
        <v>1.5342329010288046E-26</v>
      </c>
      <c r="IM149" s="79">
        <f t="shared" si="173"/>
        <v>6.9005575998899319E-17</v>
      </c>
      <c r="IN149" s="79">
        <f t="shared" si="173"/>
        <v>2.8211689784593454E-13</v>
      </c>
      <c r="IO149" s="79">
        <f t="shared" si="173"/>
        <v>5.6380462356706548E-11</v>
      </c>
      <c r="IP149" s="79">
        <f t="shared" si="173"/>
        <v>4.7070229273665396E-10</v>
      </c>
      <c r="IQ149" s="79">
        <f t="shared" si="173"/>
        <v>2.5503963163113789E-8</v>
      </c>
      <c r="IR149" s="79">
        <f t="shared" si="173"/>
        <v>5.4757483184459851E-9</v>
      </c>
      <c r="IS149" s="79">
        <f t="shared" si="173"/>
        <v>1.0030662635118712E-9</v>
      </c>
      <c r="IT149" s="79">
        <f t="shared" si="173"/>
        <v>3.7983777352562412E-12</v>
      </c>
      <c r="IU149" s="79">
        <f t="shared" si="173"/>
        <v>6.9776871647056259E-13</v>
      </c>
      <c r="IV149" s="79">
        <f t="shared" si="173"/>
        <v>9.5914277270008315E-10</v>
      </c>
      <c r="IW149" s="79">
        <f t="shared" si="173"/>
        <v>2.5588235018713148E-6</v>
      </c>
      <c r="IY149" s="79">
        <f t="shared" si="174"/>
        <v>0.44582297836894191</v>
      </c>
      <c r="IZ149" s="79">
        <f t="shared" si="174"/>
        <v>0.17048120826402111</v>
      </c>
      <c r="JA149" s="79">
        <f t="shared" si="174"/>
        <v>0.17125396245371063</v>
      </c>
      <c r="JB149" s="79">
        <f t="shared" si="174"/>
        <v>0.46853387493794879</v>
      </c>
      <c r="JC149" s="79">
        <f t="shared" si="174"/>
        <v>0.20503418416253377</v>
      </c>
      <c r="JD149" s="79">
        <f t="shared" si="174"/>
        <v>9.686471963402471E-3</v>
      </c>
      <c r="JE149" s="79">
        <f t="shared" si="174"/>
        <v>1.6141603295493996E-3</v>
      </c>
      <c r="JF149" s="79">
        <f t="shared" si="174"/>
        <v>5.1534133382283905E-4</v>
      </c>
      <c r="JG149" s="79">
        <f t="shared" si="174"/>
        <v>8.4537373254540527E-6</v>
      </c>
      <c r="JH149" s="79">
        <f t="shared" si="174"/>
        <v>7.4320577551866883E-6</v>
      </c>
      <c r="JI149" s="79">
        <f t="shared" si="174"/>
        <v>5.1385494917114631E-4</v>
      </c>
      <c r="JJ149" s="79">
        <f t="shared" si="174"/>
        <v>3.9290412263130363E-3</v>
      </c>
      <c r="JK149" s="79">
        <f t="shared" si="174"/>
        <v>3.8246671321411158E-2</v>
      </c>
      <c r="JL149" s="79">
        <f t="shared" si="174"/>
        <v>0.15277161276022794</v>
      </c>
      <c r="JM149" s="79">
        <f t="shared" si="174"/>
        <v>0.25377957918911925</v>
      </c>
    </row>
    <row r="150" spans="2:273" x14ac:dyDescent="0.25">
      <c r="B150" s="2">
        <v>123</v>
      </c>
      <c r="C150" s="37">
        <v>0.35863299999999998</v>
      </c>
      <c r="D150" s="37">
        <v>0.36805500000000002</v>
      </c>
      <c r="E150" s="37">
        <v>0.37639600000000001</v>
      </c>
      <c r="F150" s="37">
        <v>0.38110100000000002</v>
      </c>
      <c r="G150" s="37">
        <v>0.35459099999999999</v>
      </c>
      <c r="H150" s="37">
        <v>0.35004600000000002</v>
      </c>
      <c r="I150" s="37">
        <v>0.34853099999999998</v>
      </c>
      <c r="J150" s="37">
        <v>0.34830100000000003</v>
      </c>
      <c r="K150" s="37">
        <v>0.34539300000000001</v>
      </c>
      <c r="L150" s="37">
        <v>0.34467300000000001</v>
      </c>
      <c r="M150" s="37">
        <v>0.34420200000000001</v>
      </c>
      <c r="N150" s="37">
        <v>0.34168300000000001</v>
      </c>
      <c r="O150" s="37">
        <v>0.340194</v>
      </c>
      <c r="P150" s="37">
        <v>0.356271</v>
      </c>
      <c r="Q150" s="37">
        <v>0.37734899999999999</v>
      </c>
      <c r="S150" s="4">
        <f t="shared" si="175"/>
        <v>0.35978130905204891</v>
      </c>
      <c r="T150" s="4">
        <f t="shared" si="175"/>
        <v>0.37133335163990305</v>
      </c>
      <c r="U150" s="4">
        <f t="shared" si="175"/>
        <v>0.37582067546127196</v>
      </c>
      <c r="V150" s="4">
        <f t="shared" si="175"/>
        <v>0.38082500321424601</v>
      </c>
      <c r="W150" s="4">
        <f t="shared" si="175"/>
        <v>0.35603686175689048</v>
      </c>
      <c r="X150" s="4">
        <f t="shared" si="175"/>
        <v>0.350575887409039</v>
      </c>
      <c r="Y150" s="4">
        <f t="shared" si="175"/>
        <v>0.34604499502941566</v>
      </c>
      <c r="Z150" s="4">
        <f t="shared" si="175"/>
        <v>0.34862314776901948</v>
      </c>
      <c r="AA150" s="4">
        <f t="shared" si="175"/>
        <v>0.3465035375326756</v>
      </c>
      <c r="AB150" s="4">
        <f t="shared" si="175"/>
        <v>0.34698435889376372</v>
      </c>
      <c r="AC150" s="4">
        <f t="shared" si="175"/>
        <v>0.34644279638575404</v>
      </c>
      <c r="AD150" s="4">
        <f t="shared" si="175"/>
        <v>0.34344705230654926</v>
      </c>
      <c r="AE150" s="4">
        <f t="shared" si="175"/>
        <v>0.34255952253205496</v>
      </c>
      <c r="AF150" s="4">
        <f t="shared" si="175"/>
        <v>0.3584577853320427</v>
      </c>
      <c r="AG150" s="4">
        <f t="shared" si="175"/>
        <v>0.38877638514839313</v>
      </c>
      <c r="AI150" s="4">
        <f t="shared" si="176"/>
        <v>-1.1483090520489347E-3</v>
      </c>
      <c r="AJ150" s="4">
        <f t="shared" si="176"/>
        <v>-3.2783516399030321E-3</v>
      </c>
      <c r="AK150" s="4">
        <f t="shared" si="176"/>
        <v>5.7532453872805034E-4</v>
      </c>
      <c r="AL150" s="4">
        <f t="shared" si="176"/>
        <v>2.7599678575401798E-4</v>
      </c>
      <c r="AM150" s="4">
        <f t="shared" si="176"/>
        <v>-1.4458617568904875E-3</v>
      </c>
      <c r="AN150" s="4">
        <f t="shared" si="176"/>
        <v>-5.2988740903897602E-4</v>
      </c>
      <c r="AO150" s="4">
        <f t="shared" si="176"/>
        <v>2.4860049705843212E-3</v>
      </c>
      <c r="AP150" s="4">
        <f t="shared" si="176"/>
        <v>-3.2214776901945408E-4</v>
      </c>
      <c r="AQ150" s="4">
        <f t="shared" si="176"/>
        <v>-1.1105375326755929E-3</v>
      </c>
      <c r="AR150" s="4">
        <f t="shared" si="176"/>
        <v>-2.3113588937637153E-3</v>
      </c>
      <c r="AS150" s="4">
        <f t="shared" si="176"/>
        <v>-2.2407963857540292E-3</v>
      </c>
      <c r="AT150" s="4">
        <f t="shared" si="176"/>
        <v>-1.7640523065492464E-3</v>
      </c>
      <c r="AU150" s="4">
        <f t="shared" si="176"/>
        <v>-2.3655225320549644E-3</v>
      </c>
      <c r="AV150" s="4">
        <f t="shared" si="176"/>
        <v>-2.1867853320426955E-3</v>
      </c>
      <c r="AW150" s="4">
        <f t="shared" si="176"/>
        <v>-1.1427385148393143E-2</v>
      </c>
      <c r="AY150" s="2">
        <f t="shared" si="168"/>
        <v>0.3597813090519798</v>
      </c>
      <c r="AZ150" s="2">
        <f t="shared" si="168"/>
        <v>0.36431635124196016</v>
      </c>
      <c r="BA150" s="2">
        <f t="shared" si="168"/>
        <v>0.36079636454808478</v>
      </c>
      <c r="BB150" s="2">
        <f t="shared" si="168"/>
        <v>0.3543360744409696</v>
      </c>
      <c r="BC150" s="2">
        <f t="shared" si="168"/>
        <v>0.35357541327716807</v>
      </c>
      <c r="BD150" s="2">
        <f t="shared" si="168"/>
        <v>0.35055519517916234</v>
      </c>
      <c r="BE150" s="2">
        <f t="shared" si="168"/>
        <v>0.34604326191567314</v>
      </c>
      <c r="BF150" s="2">
        <f t="shared" si="168"/>
        <v>0.34862281889800628</v>
      </c>
      <c r="BG150" s="2">
        <f t="shared" si="168"/>
        <v>0.34650348001311382</v>
      </c>
      <c r="BH150" s="2">
        <f t="shared" si="168"/>
        <v>0.34698434251236127</v>
      </c>
      <c r="BI150" s="2">
        <f t="shared" si="168"/>
        <v>0.34644226724232913</v>
      </c>
      <c r="BJ150" s="2">
        <f t="shared" si="168"/>
        <v>0.34343658126280086</v>
      </c>
      <c r="BK150" s="2">
        <f t="shared" si="168"/>
        <v>0.34217892532033606</v>
      </c>
      <c r="BL150" s="2">
        <f t="shared" si="168"/>
        <v>0.35127659956727647</v>
      </c>
      <c r="BM150" s="2">
        <f t="shared" si="168"/>
        <v>0.35418575852713607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>
        <f t="shared" si="169"/>
        <v>0.35004600000000002</v>
      </c>
      <c r="CK150" s="2">
        <f t="shared" si="169"/>
        <v>0.34853099999999998</v>
      </c>
      <c r="CL150" s="2">
        <f t="shared" si="169"/>
        <v>0.34830100000000003</v>
      </c>
      <c r="CM150" s="2">
        <f t="shared" si="169"/>
        <v>0.34539300000000001</v>
      </c>
      <c r="CN150" s="2">
        <f t="shared" si="169"/>
        <v>0.34467300000000001</v>
      </c>
      <c r="CO150" s="2">
        <f t="shared" si="169"/>
        <v>0.34420200000000001</v>
      </c>
      <c r="CP150" s="2">
        <f t="shared" si="169"/>
        <v>0.34168300000000001</v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>
        <f t="shared" si="116"/>
        <v>0.35004600000000002</v>
      </c>
      <c r="DA150" s="2">
        <f t="shared" si="117"/>
        <v>0.34853099999999998</v>
      </c>
      <c r="DB150" s="2">
        <f t="shared" si="118"/>
        <v>0.34830100000000003</v>
      </c>
      <c r="DC150" s="2">
        <f t="shared" si="119"/>
        <v>0.34539300000000001</v>
      </c>
      <c r="DD150" s="2">
        <f t="shared" si="120"/>
        <v>0.34467300000000001</v>
      </c>
      <c r="DE150" s="2">
        <f t="shared" si="121"/>
        <v>0.34420200000000001</v>
      </c>
      <c r="DF150" s="2">
        <f t="shared" si="122"/>
        <v>0.34168300000000001</v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0.43280088159111924</v>
      </c>
      <c r="DL150" s="2">
        <f t="shared" si="177"/>
        <v>0.42916124795783928</v>
      </c>
      <c r="DM150" s="2">
        <f t="shared" si="177"/>
        <v>0.44546418759689926</v>
      </c>
      <c r="DN150" s="2">
        <f t="shared" si="177"/>
        <v>0.44471721835357636</v>
      </c>
      <c r="DO150" s="2">
        <f t="shared" si="177"/>
        <v>0.44215985863039403</v>
      </c>
      <c r="DP150" s="2">
        <f t="shared" si="177"/>
        <v>0.44188646782496777</v>
      </c>
      <c r="DQ150" s="2">
        <f t="shared" si="177"/>
        <v>0.44796622964094723</v>
      </c>
      <c r="DR150" s="2">
        <f t="shared" si="177"/>
        <v>0.46532981342771351</v>
      </c>
      <c r="DS150" s="2">
        <f t="shared" si="177"/>
        <v>0.44698998319327732</v>
      </c>
      <c r="DT150" s="2">
        <f t="shared" si="177"/>
        <v>0.43133300000000002</v>
      </c>
      <c r="DU150" s="2">
        <f t="shared" si="177"/>
        <v>0.44333590700280112</v>
      </c>
      <c r="DV150" s="2">
        <f t="shared" si="177"/>
        <v>0.44583738823529417</v>
      </c>
      <c r="DW150" s="2">
        <f t="shared" si="177"/>
        <v>0.45047081512605047</v>
      </c>
      <c r="DX150" s="2">
        <f t="shared" si="177"/>
        <v>0.44087979943977595</v>
      </c>
      <c r="DY150" s="2">
        <f t="shared" si="177"/>
        <v>0.43070138044308637</v>
      </c>
      <c r="EA150" s="2">
        <f t="shared" si="153"/>
        <v>0.35964414422158536</v>
      </c>
      <c r="EB150" s="2">
        <f t="shared" si="153"/>
        <v>0.36423685092219271</v>
      </c>
      <c r="EC150" s="2">
        <f t="shared" si="153"/>
        <v>0.36070110430262547</v>
      </c>
      <c r="ED150" s="2">
        <f t="shared" si="153"/>
        <v>0.35419683948339475</v>
      </c>
      <c r="EE150" s="2">
        <f t="shared" si="153"/>
        <v>0.35346671608867852</v>
      </c>
      <c r="EF150" s="2">
        <f t="shared" si="153"/>
        <v>0.35041045285613037</v>
      </c>
      <c r="EG150" s="2">
        <f t="shared" si="153"/>
        <v>0.34585953309120265</v>
      </c>
      <c r="EH150" s="2">
        <f t="shared" si="153"/>
        <v>0.34834899119647855</v>
      </c>
      <c r="EI150" s="2">
        <f t="shared" si="153"/>
        <v>0.34645249757502999</v>
      </c>
      <c r="EJ150" s="2">
        <f t="shared" si="153"/>
        <v>0.34699304311559565</v>
      </c>
      <c r="EK150" s="2">
        <f t="shared" si="153"/>
        <v>0.34644884234607548</v>
      </c>
      <c r="EL150" s="2">
        <f t="shared" si="180"/>
        <v>0.34335374596448759</v>
      </c>
      <c r="EM150" s="2">
        <f t="shared" si="136"/>
        <v>0.34214706862262478</v>
      </c>
      <c r="EN150" s="2">
        <f t="shared" si="136"/>
        <v>0.35157335408107981</v>
      </c>
      <c r="EO150" s="2">
        <f t="shared" si="136"/>
        <v>0.35439780659572989</v>
      </c>
      <c r="EQ150" s="2">
        <f t="shared" si="178"/>
        <v>0.36058566290922778</v>
      </c>
      <c r="ER150" s="2">
        <f t="shared" si="178"/>
        <v>0.36422807997533491</v>
      </c>
      <c r="ES150" s="2">
        <f t="shared" si="178"/>
        <v>0.36082060357004936</v>
      </c>
      <c r="ET150" s="2">
        <f t="shared" si="178"/>
        <v>0.35525235843474712</v>
      </c>
      <c r="EU150" s="2">
        <f t="shared" si="178"/>
        <v>0.35425694174223177</v>
      </c>
      <c r="EV150" s="2">
        <f t="shared" si="178"/>
        <v>0.35140933994424611</v>
      </c>
      <c r="EW150" s="2">
        <f t="shared" si="178"/>
        <v>0.34702770257228505</v>
      </c>
      <c r="EX150" s="2">
        <f t="shared" si="178"/>
        <v>0.3499281775933375</v>
      </c>
      <c r="EY150" s="2">
        <f t="shared" si="178"/>
        <v>0.34656508342074155</v>
      </c>
      <c r="EZ150" s="2">
        <f t="shared" si="178"/>
        <v>0.34679645863376662</v>
      </c>
      <c r="FA150" s="2">
        <f t="shared" si="178"/>
        <v>0.34620237506261858</v>
      </c>
      <c r="FB150" s="2">
        <f t="shared" si="178"/>
        <v>0.34377829931332843</v>
      </c>
      <c r="FC150" s="2">
        <f t="shared" si="178"/>
        <v>0.34212752536900759</v>
      </c>
      <c r="FD150" s="2">
        <f t="shared" si="178"/>
        <v>0.34770035483319139</v>
      </c>
      <c r="FE150" s="2">
        <f t="shared" si="178"/>
        <v>0.35102570530302929</v>
      </c>
      <c r="FG150" s="2">
        <f t="shared" si="179"/>
        <v>0.99905376302551596</v>
      </c>
      <c r="FH150" s="2">
        <f t="shared" si="179"/>
        <v>0.99877060633948178</v>
      </c>
      <c r="FI150" s="2">
        <f t="shared" si="179"/>
        <v>0.99892879959880854</v>
      </c>
      <c r="FJ150" s="2">
        <f t="shared" si="179"/>
        <v>0.99905959960408497</v>
      </c>
      <c r="FK150" s="2">
        <f t="shared" si="179"/>
        <v>0.99951169816478569</v>
      </c>
      <c r="FL150" s="2">
        <f t="shared" si="179"/>
        <v>0.99965728455075487</v>
      </c>
      <c r="FM150" s="2">
        <f t="shared" si="179"/>
        <v>0.99970959745780374</v>
      </c>
      <c r="FN150" s="2">
        <f t="shared" si="179"/>
        <v>0.99966694650724175</v>
      </c>
      <c r="FO150" s="2">
        <f t="shared" si="179"/>
        <v>0.99969612961204724</v>
      </c>
      <c r="FP150" s="2">
        <f t="shared" si="179"/>
        <v>0.99970431662652703</v>
      </c>
      <c r="FQ150" s="2">
        <f t="shared" si="179"/>
        <v>0.99970147189906211</v>
      </c>
      <c r="FR150" s="2">
        <f t="shared" si="179"/>
        <v>0.99968857479372486</v>
      </c>
      <c r="FS150" s="2">
        <f t="shared" si="179"/>
        <v>0.99968747669517255</v>
      </c>
      <c r="FT150" s="2">
        <f t="shared" si="179"/>
        <v>0.99968799312180556</v>
      </c>
      <c r="FU150" s="2">
        <f t="shared" si="179"/>
        <v>0.99959265622392535</v>
      </c>
      <c r="FW150" s="2">
        <f t="shared" si="170"/>
        <v>7.2161308590523415E-2</v>
      </c>
      <c r="FX150" s="2">
        <f t="shared" si="170"/>
        <v>3.6178803303688639E-2</v>
      </c>
      <c r="FY150" s="2">
        <f t="shared" si="170"/>
        <v>3.7339112820077812E-2</v>
      </c>
      <c r="FZ150" s="2">
        <f t="shared" si="170"/>
        <v>5.1263463699637739E-2</v>
      </c>
      <c r="GA150" s="2">
        <f t="shared" si="170"/>
        <v>8.2746192712730024E-2</v>
      </c>
      <c r="GB150" s="2">
        <f t="shared" si="170"/>
        <v>0.11351841546042529</v>
      </c>
      <c r="GC150" s="2">
        <f t="shared" si="170"/>
        <v>0.13189591297524714</v>
      </c>
      <c r="GD150" s="2">
        <f t="shared" si="170"/>
        <v>0.14872647748556236</v>
      </c>
      <c r="GE150" s="2">
        <f t="shared" si="170"/>
        <v>0.18147994711097801</v>
      </c>
      <c r="GF150" s="2">
        <f t="shared" si="170"/>
        <v>0.17111486060104431</v>
      </c>
      <c r="GG150" s="2">
        <f t="shared" si="170"/>
        <v>0.14402972543006401</v>
      </c>
      <c r="GH150" s="2">
        <f t="shared" si="170"/>
        <v>0.11993618474162117</v>
      </c>
      <c r="GI150" s="2">
        <f t="shared" si="170"/>
        <v>0.10218347345591947</v>
      </c>
      <c r="GJ150" s="2">
        <f t="shared" si="170"/>
        <v>8.3815853875862753E-2</v>
      </c>
      <c r="GK150" s="2">
        <f t="shared" si="170"/>
        <v>7.2100400726126709E-2</v>
      </c>
      <c r="GM150" s="79">
        <f t="shared" si="171"/>
        <v>1.9276081651358367E-103</v>
      </c>
      <c r="GN150" s="79">
        <f t="shared" si="171"/>
        <v>1.6868315111414961E-134</v>
      </c>
      <c r="GO150" s="79">
        <f t="shared" si="171"/>
        <v>1.4887150497920378E-121</v>
      </c>
      <c r="GP150" s="79">
        <f t="shared" si="171"/>
        <v>2.8130018785731602E-138</v>
      </c>
      <c r="GQ150" s="79">
        <f t="shared" si="171"/>
        <v>2.8371104031762655E-218</v>
      </c>
      <c r="GR150" s="79">
        <f t="shared" si="171"/>
        <v>0</v>
      </c>
      <c r="GS150" s="79">
        <f t="shared" si="171"/>
        <v>9.6649331692312909E-289</v>
      </c>
      <c r="GT150" s="79">
        <f t="shared" si="171"/>
        <v>6.0841894363296617E-266</v>
      </c>
      <c r="GU150" s="79">
        <f t="shared" si="171"/>
        <v>3.4826254852979428E-286</v>
      </c>
      <c r="GV150" s="79">
        <f t="shared" si="171"/>
        <v>1.093450886565086E-288</v>
      </c>
      <c r="GW150" s="79">
        <f t="shared" si="171"/>
        <v>5.4850868499135727E-270</v>
      </c>
      <c r="GX150" s="79">
        <f t="shared" si="171"/>
        <v>7.534332650630908E-230</v>
      </c>
      <c r="GY150" s="79">
        <f t="shared" si="171"/>
        <v>1.6218978314856701E-196</v>
      </c>
      <c r="GZ150" s="79">
        <f t="shared" si="171"/>
        <v>5.5729836645824803E-217</v>
      </c>
      <c r="HA150" s="79">
        <f t="shared" si="171"/>
        <v>8.4205203439071286E-241</v>
      </c>
      <c r="HC150" s="79">
        <f t="shared" si="154"/>
        <v>7.7735216012794832E-39</v>
      </c>
      <c r="HD150" s="79">
        <f t="shared" si="154"/>
        <v>1.765199370569706E-51</v>
      </c>
      <c r="HE150" s="79">
        <f t="shared" si="154"/>
        <v>3.2107697542358628E-48</v>
      </c>
      <c r="HF150" s="79">
        <f t="shared" si="154"/>
        <v>4.0061945395999631E-62</v>
      </c>
      <c r="HG150" s="79">
        <f t="shared" si="154"/>
        <v>2.4933703671237395E-110</v>
      </c>
      <c r="HH150" s="79">
        <f t="shared" si="154"/>
        <v>1.3140505693789924E-167</v>
      </c>
      <c r="HI150" s="79">
        <f t="shared" si="154"/>
        <v>4.1518423021130978E-148</v>
      </c>
      <c r="HJ150" s="79">
        <f t="shared" si="154"/>
        <v>3.0795961654671353E-156</v>
      </c>
      <c r="HK150" s="79">
        <f t="shared" si="154"/>
        <v>3.8790954955398493E-139</v>
      </c>
      <c r="HL150" s="79">
        <f t="shared" si="162"/>
        <v>1.2527604037455153E-146</v>
      </c>
      <c r="HM150" s="79">
        <f t="shared" si="162"/>
        <v>2.2435635472108681E-128</v>
      </c>
      <c r="HN150" s="79">
        <f t="shared" si="162"/>
        <v>2.5486056151970133E-88</v>
      </c>
      <c r="HO150" s="79">
        <f t="shared" si="162"/>
        <v>6.7863262475816626E-93</v>
      </c>
      <c r="HP150" s="79">
        <f t="shared" si="162"/>
        <v>3.5059868365829651E-105</v>
      </c>
      <c r="HQ150" s="79">
        <f t="shared" si="162"/>
        <v>2.7476411920573388E-113</v>
      </c>
      <c r="HS150" s="79">
        <f t="shared" si="172"/>
        <v>0.50784324958739235</v>
      </c>
      <c r="HT150" s="79">
        <f t="shared" si="172"/>
        <v>0.23921876872198661</v>
      </c>
      <c r="HU150" s="79">
        <f t="shared" si="172"/>
        <v>0.24585170563948192</v>
      </c>
      <c r="HV150" s="79">
        <f t="shared" si="172"/>
        <v>0.53002086331370146</v>
      </c>
      <c r="HW150" s="79">
        <f t="shared" si="172"/>
        <v>0.11028932785901889</v>
      </c>
      <c r="HX150" s="79">
        <f t="shared" si="172"/>
        <v>2.8106378436963983E-3</v>
      </c>
      <c r="HY150" s="79">
        <f t="shared" si="172"/>
        <v>3.8437618795967871E-4</v>
      </c>
      <c r="HZ150" s="79">
        <f t="shared" si="172"/>
        <v>1.0403974731644638E-4</v>
      </c>
      <c r="IA150" s="79">
        <f t="shared" si="172"/>
        <v>1.08128509519413E-6</v>
      </c>
      <c r="IB150" s="79">
        <f t="shared" si="172"/>
        <v>9.3751581917345765E-7</v>
      </c>
      <c r="IC150" s="79">
        <f t="shared" si="172"/>
        <v>1.1070697621608183E-4</v>
      </c>
      <c r="ID150" s="79">
        <f t="shared" si="172"/>
        <v>1.0367505433017776E-3</v>
      </c>
      <c r="IE150" s="79">
        <f t="shared" si="172"/>
        <v>1.4934728083957327E-2</v>
      </c>
      <c r="IF150" s="79">
        <f t="shared" si="172"/>
        <v>8.4669786237351705E-2</v>
      </c>
      <c r="IG150" s="79">
        <f t="shared" si="172"/>
        <v>0.15262717172993784</v>
      </c>
      <c r="II150" s="79">
        <f t="shared" si="173"/>
        <v>1.2451499429924229E-12</v>
      </c>
      <c r="IJ150" s="79">
        <f t="shared" si="173"/>
        <v>1.0274461146637581E-21</v>
      </c>
      <c r="IK150" s="79">
        <f t="shared" si="173"/>
        <v>2.3461128723646535E-24</v>
      </c>
      <c r="IL150" s="79">
        <f t="shared" si="173"/>
        <v>4.8591746174254456E-25</v>
      </c>
      <c r="IM150" s="79">
        <f t="shared" si="173"/>
        <v>8.9208959606712719E-16</v>
      </c>
      <c r="IN150" s="79">
        <f t="shared" si="173"/>
        <v>2.7596304771542173E-12</v>
      </c>
      <c r="IO150" s="79">
        <f t="shared" si="173"/>
        <v>4.1667290196644144E-10</v>
      </c>
      <c r="IP150" s="79">
        <f t="shared" si="173"/>
        <v>3.2938638271572354E-9</v>
      </c>
      <c r="IQ150" s="79">
        <f t="shared" si="173"/>
        <v>1.5304174905831421E-7</v>
      </c>
      <c r="IR150" s="79">
        <f t="shared" si="173"/>
        <v>3.5811413145530297E-8</v>
      </c>
      <c r="IS150" s="79">
        <f t="shared" si="173"/>
        <v>6.2948042082010225E-9</v>
      </c>
      <c r="IT150" s="79">
        <f t="shared" si="173"/>
        <v>3.1852995108465663E-11</v>
      </c>
      <c r="IU150" s="79">
        <f t="shared" si="173"/>
        <v>5.6602210452177559E-12</v>
      </c>
      <c r="IV150" s="79">
        <f t="shared" si="173"/>
        <v>3.8792436302994292E-9</v>
      </c>
      <c r="IW150" s="79">
        <f t="shared" si="173"/>
        <v>5.6326964181822847E-6</v>
      </c>
      <c r="IY150" s="79">
        <f t="shared" si="174"/>
        <v>0.50784324958863747</v>
      </c>
      <c r="IZ150" s="79">
        <f t="shared" si="174"/>
        <v>0.23921876872198661</v>
      </c>
      <c r="JA150" s="79">
        <f t="shared" si="174"/>
        <v>0.24585170563948192</v>
      </c>
      <c r="JB150" s="79">
        <f t="shared" si="174"/>
        <v>0.53002086331370146</v>
      </c>
      <c r="JC150" s="79">
        <f t="shared" si="174"/>
        <v>0.11028932785901978</v>
      </c>
      <c r="JD150" s="79">
        <f t="shared" si="174"/>
        <v>2.8106378464560289E-3</v>
      </c>
      <c r="JE150" s="79">
        <f t="shared" si="174"/>
        <v>3.8437660463258068E-4</v>
      </c>
      <c r="JF150" s="79">
        <f t="shared" si="174"/>
        <v>1.0404304118027354E-4</v>
      </c>
      <c r="JG150" s="79">
        <f t="shared" si="174"/>
        <v>1.2343268442524441E-6</v>
      </c>
      <c r="JH150" s="79">
        <f t="shared" si="174"/>
        <v>9.7332723231898791E-7</v>
      </c>
      <c r="JI150" s="79">
        <f t="shared" si="174"/>
        <v>1.1071327102029003E-4</v>
      </c>
      <c r="JJ150" s="79">
        <f t="shared" si="174"/>
        <v>1.0367505751547727E-3</v>
      </c>
      <c r="JK150" s="79">
        <f t="shared" si="174"/>
        <v>1.4934728089617547E-2</v>
      </c>
      <c r="JL150" s="79">
        <f t="shared" si="174"/>
        <v>8.4669790116595339E-2</v>
      </c>
      <c r="JM150" s="79">
        <f t="shared" si="174"/>
        <v>0.15263280442635602</v>
      </c>
    </row>
    <row r="151" spans="2:273" x14ac:dyDescent="0.25">
      <c r="B151" s="2">
        <v>124</v>
      </c>
      <c r="C151" s="37">
        <v>0.36177100000000001</v>
      </c>
      <c r="D151" s="37">
        <v>0.37295600000000001</v>
      </c>
      <c r="E151" s="37">
        <v>0.38167899999999999</v>
      </c>
      <c r="F151" s="37">
        <v>0.37506600000000001</v>
      </c>
      <c r="G151" s="37">
        <v>0.35084100000000001</v>
      </c>
      <c r="H151" s="37">
        <v>0.34841899999999998</v>
      </c>
      <c r="I151" s="37">
        <v>0.342804</v>
      </c>
      <c r="J151" s="37">
        <v>0.34664</v>
      </c>
      <c r="K151" s="37">
        <v>0.34428700000000001</v>
      </c>
      <c r="L151" s="37">
        <v>0.34401199999999998</v>
      </c>
      <c r="M151" s="37">
        <v>0.34342899999999998</v>
      </c>
      <c r="N151" s="37">
        <v>0.34135300000000002</v>
      </c>
      <c r="O151" s="37">
        <v>0.34214899999999998</v>
      </c>
      <c r="P151" s="37">
        <v>0.35449900000000001</v>
      </c>
      <c r="Q151" s="37">
        <v>0.36166799999999999</v>
      </c>
      <c r="S151" s="4">
        <f t="shared" si="175"/>
        <v>0.35937168734136582</v>
      </c>
      <c r="T151" s="4">
        <f t="shared" si="175"/>
        <v>0.37253666055280166</v>
      </c>
      <c r="U151" s="4">
        <f t="shared" si="175"/>
        <v>0.37880166809921767</v>
      </c>
      <c r="V151" s="4">
        <f t="shared" si="175"/>
        <v>0.37602955441368358</v>
      </c>
      <c r="W151" s="4">
        <f t="shared" si="175"/>
        <v>0.35411094481908845</v>
      </c>
      <c r="X151" s="4">
        <f t="shared" si="175"/>
        <v>0.35022971902031858</v>
      </c>
      <c r="Y151" s="4">
        <f t="shared" si="175"/>
        <v>0.34575671227168459</v>
      </c>
      <c r="Z151" s="4">
        <f t="shared" si="175"/>
        <v>0.34823645790858554</v>
      </c>
      <c r="AA151" s="4">
        <f t="shared" si="175"/>
        <v>0.34630311969463828</v>
      </c>
      <c r="AB151" s="4">
        <f t="shared" si="175"/>
        <v>0.34674364171917438</v>
      </c>
      <c r="AC151" s="4">
        <f t="shared" si="175"/>
        <v>0.34617912764733327</v>
      </c>
      <c r="AD151" s="4">
        <f t="shared" si="175"/>
        <v>0.34309746500396349</v>
      </c>
      <c r="AE151" s="4">
        <f t="shared" si="175"/>
        <v>0.34200854145009635</v>
      </c>
      <c r="AF151" s="4">
        <f t="shared" si="175"/>
        <v>0.35395360593476649</v>
      </c>
      <c r="AG151" s="4">
        <f t="shared" si="175"/>
        <v>0.36974045844322639</v>
      </c>
      <c r="AI151" s="4">
        <f t="shared" si="176"/>
        <v>2.3993126586341895E-3</v>
      </c>
      <c r="AJ151" s="4">
        <f t="shared" si="176"/>
        <v>4.1933944719835248E-4</v>
      </c>
      <c r="AK151" s="4">
        <f t="shared" si="176"/>
        <v>2.8773319007823206E-3</v>
      </c>
      <c r="AL151" s="4">
        <f t="shared" si="176"/>
        <v>-9.6355441368356498E-4</v>
      </c>
      <c r="AM151" s="4">
        <f t="shared" si="176"/>
        <v>-3.2699448190884328E-3</v>
      </c>
      <c r="AN151" s="4">
        <f t="shared" si="176"/>
        <v>-1.8107190203185963E-3</v>
      </c>
      <c r="AO151" s="4">
        <f t="shared" si="176"/>
        <v>-2.9527122716845877E-3</v>
      </c>
      <c r="AP151" s="4">
        <f t="shared" si="176"/>
        <v>-1.5964579085855357E-3</v>
      </c>
      <c r="AQ151" s="4">
        <f t="shared" si="176"/>
        <v>-2.0161196946382742E-3</v>
      </c>
      <c r="AR151" s="4">
        <f t="shared" si="176"/>
        <v>-2.7316417191743936E-3</v>
      </c>
      <c r="AS151" s="4">
        <f t="shared" si="176"/>
        <v>-2.7501276473332892E-3</v>
      </c>
      <c r="AT151" s="4">
        <f t="shared" si="176"/>
        <v>-1.744465003963469E-3</v>
      </c>
      <c r="AU151" s="4">
        <f t="shared" si="176"/>
        <v>1.404585499036326E-4</v>
      </c>
      <c r="AV151" s="4">
        <f t="shared" si="176"/>
        <v>5.4539406523351763E-4</v>
      </c>
      <c r="AW151" s="4">
        <f t="shared" si="176"/>
        <v>-8.0724584432264046E-3</v>
      </c>
      <c r="AY151" s="2">
        <f t="shared" si="168"/>
        <v>0.35937168734095387</v>
      </c>
      <c r="AZ151" s="2">
        <f t="shared" si="168"/>
        <v>0.36406321473592734</v>
      </c>
      <c r="BA151" s="2">
        <f t="shared" si="168"/>
        <v>0.36054762114734706</v>
      </c>
      <c r="BB151" s="2">
        <f t="shared" si="168"/>
        <v>0.35398499235856123</v>
      </c>
      <c r="BC151" s="2">
        <f t="shared" si="168"/>
        <v>0.35326993157354547</v>
      </c>
      <c r="BD151" s="2">
        <f t="shared" si="168"/>
        <v>0.35022646559471748</v>
      </c>
      <c r="BE151" s="2">
        <f t="shared" si="168"/>
        <v>0.34575649733234465</v>
      </c>
      <c r="BF151" s="2">
        <f t="shared" si="168"/>
        <v>0.34823641802868394</v>
      </c>
      <c r="BG151" s="2">
        <f t="shared" si="168"/>
        <v>0.34630283056795719</v>
      </c>
      <c r="BH151" s="2">
        <f t="shared" si="168"/>
        <v>0.34674355521690425</v>
      </c>
      <c r="BI151" s="2">
        <f t="shared" si="168"/>
        <v>0.34617905394862614</v>
      </c>
      <c r="BJ151" s="2">
        <f t="shared" si="168"/>
        <v>0.34309599245558853</v>
      </c>
      <c r="BK151" s="2">
        <f t="shared" si="168"/>
        <v>0.34191858739484204</v>
      </c>
      <c r="BL151" s="2">
        <f t="shared" si="168"/>
        <v>0.3511716709698684</v>
      </c>
      <c r="BM151" s="2">
        <f t="shared" si="168"/>
        <v>0.35397582245802311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>
        <f t="shared" si="169"/>
        <v>0.34841899999999998</v>
      </c>
      <c r="CK151" s="2">
        <f t="shared" si="169"/>
        <v>0.342804</v>
      </c>
      <c r="CL151" s="2">
        <f t="shared" si="169"/>
        <v>0.34664</v>
      </c>
      <c r="CM151" s="2">
        <f t="shared" si="169"/>
        <v>0.34428700000000001</v>
      </c>
      <c r="CN151" s="2">
        <f t="shared" si="169"/>
        <v>0.34401199999999998</v>
      </c>
      <c r="CO151" s="2">
        <f t="shared" si="169"/>
        <v>0.34342899999999998</v>
      </c>
      <c r="CP151" s="2">
        <f t="shared" si="169"/>
        <v>0.34135300000000002</v>
      </c>
      <c r="CQ151" s="2">
        <f t="shared" si="169"/>
        <v>0.34214899999999998</v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>
        <f t="shared" si="116"/>
        <v>0.34841899999999998</v>
      </c>
      <c r="DA151" s="2">
        <f t="shared" si="117"/>
        <v>0.342804</v>
      </c>
      <c r="DB151" s="2">
        <f t="shared" si="118"/>
        <v>0.34664</v>
      </c>
      <c r="DC151" s="2">
        <f t="shared" si="119"/>
        <v>0.34428700000000001</v>
      </c>
      <c r="DD151" s="2">
        <f t="shared" si="120"/>
        <v>0.34401199999999998</v>
      </c>
      <c r="DE151" s="2">
        <f t="shared" si="121"/>
        <v>0.34342899999999998</v>
      </c>
      <c r="DF151" s="2">
        <f t="shared" si="122"/>
        <v>0.34135300000000002</v>
      </c>
      <c r="DG151" s="2">
        <f t="shared" si="123"/>
        <v>0.34214899999999998</v>
      </c>
      <c r="DH151" s="2" t="str">
        <f t="shared" si="124"/>
        <v/>
      </c>
      <c r="DI151" s="2" t="str">
        <f t="shared" si="125"/>
        <v/>
      </c>
      <c r="DK151" s="2">
        <f t="shared" si="177"/>
        <v>0.43324630827937083</v>
      </c>
      <c r="DL151" s="2">
        <f t="shared" si="177"/>
        <v>0.42956617206851122</v>
      </c>
      <c r="DM151" s="2">
        <f t="shared" si="177"/>
        <v>0.44605251902748416</v>
      </c>
      <c r="DN151" s="2">
        <f t="shared" si="177"/>
        <v>0.44535137260458851</v>
      </c>
      <c r="DO151" s="2">
        <f t="shared" si="177"/>
        <v>0.44268853649155726</v>
      </c>
      <c r="DP151" s="2">
        <f t="shared" si="177"/>
        <v>0.44244870527670521</v>
      </c>
      <c r="DQ151" s="2">
        <f t="shared" si="177"/>
        <v>0.4485967570664629</v>
      </c>
      <c r="DR151" s="2">
        <f t="shared" si="177"/>
        <v>0.46608198833118841</v>
      </c>
      <c r="DS151" s="2">
        <f t="shared" si="177"/>
        <v>0.44765305042016812</v>
      </c>
      <c r="DT151" s="2">
        <f t="shared" si="177"/>
        <v>0.43179825714285719</v>
      </c>
      <c r="DU151" s="2">
        <f t="shared" si="177"/>
        <v>0.44386812661064429</v>
      </c>
      <c r="DV151" s="2">
        <f t="shared" si="177"/>
        <v>0.44648804957983201</v>
      </c>
      <c r="DW151" s="2">
        <f t="shared" si="177"/>
        <v>0.45118024033613446</v>
      </c>
      <c r="DX151" s="2">
        <f t="shared" si="177"/>
        <v>0.4415727207282914</v>
      </c>
      <c r="DY151" s="2">
        <f t="shared" si="177"/>
        <v>0.43135993307868609</v>
      </c>
      <c r="EA151" s="2">
        <f t="shared" si="153"/>
        <v>0.35922783149133564</v>
      </c>
      <c r="EB151" s="2">
        <f t="shared" si="153"/>
        <v>0.36398934981556152</v>
      </c>
      <c r="EC151" s="2">
        <f t="shared" si="153"/>
        <v>0.36045813305469215</v>
      </c>
      <c r="ED151" s="2">
        <f t="shared" si="153"/>
        <v>0.3538414889298892</v>
      </c>
      <c r="EE151" s="2">
        <f t="shared" si="153"/>
        <v>0.35315494113802426</v>
      </c>
      <c r="EF151" s="2">
        <f t="shared" si="153"/>
        <v>0.35006958287739193</v>
      </c>
      <c r="EG151" s="2">
        <f t="shared" si="153"/>
        <v>0.34555476432606946</v>
      </c>
      <c r="EH151" s="2">
        <f t="shared" si="153"/>
        <v>0.34793510364145658</v>
      </c>
      <c r="EI151" s="2">
        <f t="shared" si="153"/>
        <v>0.34625169935174072</v>
      </c>
      <c r="EJ151" s="2">
        <f t="shared" si="153"/>
        <v>0.34675760805098244</v>
      </c>
      <c r="EK151" s="2">
        <f t="shared" si="153"/>
        <v>0.34619235836872819</v>
      </c>
      <c r="EL151" s="2">
        <f t="shared" si="180"/>
        <v>0.34300850125100896</v>
      </c>
      <c r="EM151" s="2">
        <f t="shared" si="136"/>
        <v>0.34188953568967212</v>
      </c>
      <c r="EN151" s="2">
        <f t="shared" si="136"/>
        <v>0.3515170022233759</v>
      </c>
      <c r="EO151" s="2">
        <f t="shared" si="136"/>
        <v>0.35421959773609363</v>
      </c>
      <c r="EQ151" s="2">
        <f t="shared" si="178"/>
        <v>0.36024562225767232</v>
      </c>
      <c r="ER151" s="2">
        <f t="shared" si="178"/>
        <v>0.36399772036853961</v>
      </c>
      <c r="ES151" s="2">
        <f t="shared" si="178"/>
        <v>0.36060175721429505</v>
      </c>
      <c r="ET151" s="2">
        <f t="shared" si="178"/>
        <v>0.35500383339200331</v>
      </c>
      <c r="EU151" s="2">
        <f t="shared" si="178"/>
        <v>0.35398946455611113</v>
      </c>
      <c r="EV151" s="2">
        <f t="shared" si="178"/>
        <v>0.35110926530223419</v>
      </c>
      <c r="EW151" s="2">
        <f t="shared" si="178"/>
        <v>0.34677631169452383</v>
      </c>
      <c r="EX151" s="2">
        <f t="shared" si="178"/>
        <v>0.34958608886254028</v>
      </c>
      <c r="EY151" s="2">
        <f t="shared" si="178"/>
        <v>0.34636945473616332</v>
      </c>
      <c r="EZ151" s="2">
        <f t="shared" si="178"/>
        <v>0.3465572248673997</v>
      </c>
      <c r="FA151" s="2">
        <f t="shared" si="178"/>
        <v>0.34593620697439875</v>
      </c>
      <c r="FB151" s="2">
        <f t="shared" si="178"/>
        <v>0.34345541215820169</v>
      </c>
      <c r="FC151" s="2">
        <f t="shared" si="178"/>
        <v>0.34187061067849966</v>
      </c>
      <c r="FD151" s="2">
        <f t="shared" si="178"/>
        <v>0.34744792526243562</v>
      </c>
      <c r="FE151" s="2">
        <f t="shared" si="178"/>
        <v>0.35074955906022903</v>
      </c>
      <c r="FG151" s="2">
        <f t="shared" si="179"/>
        <v>0.9991369497663195</v>
      </c>
      <c r="FH151" s="2">
        <f t="shared" si="179"/>
        <v>0.99887865835652767</v>
      </c>
      <c r="FI151" s="2">
        <f t="shared" si="179"/>
        <v>0.99902296153318371</v>
      </c>
      <c r="FJ151" s="2">
        <f t="shared" si="179"/>
        <v>0.99914227367299047</v>
      </c>
      <c r="FK151" s="2">
        <f t="shared" si="179"/>
        <v>0.99955464429857988</v>
      </c>
      <c r="FL151" s="2">
        <f t="shared" si="179"/>
        <v>0.99968743036985996</v>
      </c>
      <c r="FM151" s="2">
        <f t="shared" si="179"/>
        <v>0.99973514296604049</v>
      </c>
      <c r="FN151" s="2">
        <f t="shared" si="179"/>
        <v>0.99969624270288204</v>
      </c>
      <c r="FO151" s="2">
        <f t="shared" si="179"/>
        <v>0.999722859502439</v>
      </c>
      <c r="FP151" s="2">
        <f t="shared" si="179"/>
        <v>0.99973032654229943</v>
      </c>
      <c r="FQ151" s="2">
        <f t="shared" si="179"/>
        <v>0.99972773198436382</v>
      </c>
      <c r="FR151" s="2">
        <f t="shared" si="179"/>
        <v>0.99971596905320037</v>
      </c>
      <c r="FS151" s="2">
        <f t="shared" si="179"/>
        <v>0.99971496752043387</v>
      </c>
      <c r="FT151" s="2">
        <f t="shared" si="179"/>
        <v>0.9997154385330036</v>
      </c>
      <c r="FU151" s="2">
        <f t="shared" si="179"/>
        <v>0.99962848474508659</v>
      </c>
      <c r="FW151" s="2">
        <f t="shared" si="170"/>
        <v>7.857625415239701E-2</v>
      </c>
      <c r="FX151" s="2">
        <f t="shared" si="170"/>
        <v>3.9531286386575312E-2</v>
      </c>
      <c r="FY151" s="2">
        <f t="shared" si="170"/>
        <v>4.0794564313898045E-2</v>
      </c>
      <c r="FZ151" s="2">
        <f t="shared" si="170"/>
        <v>5.5932638199537026E-2</v>
      </c>
      <c r="GA151" s="2">
        <f t="shared" si="170"/>
        <v>9.0010821426761867E-2</v>
      </c>
      <c r="GB151" s="2">
        <f t="shared" si="170"/>
        <v>0.12312202855977693</v>
      </c>
      <c r="GC151" s="2">
        <f t="shared" si="170"/>
        <v>0.14280380295476824</v>
      </c>
      <c r="GD151" s="2">
        <f t="shared" si="170"/>
        <v>0.16076849476393323</v>
      </c>
      <c r="GE151" s="2">
        <f t="shared" si="170"/>
        <v>0.195564690658865</v>
      </c>
      <c r="GF151" s="2">
        <f t="shared" si="170"/>
        <v>0.18457656626981306</v>
      </c>
      <c r="GG151" s="2">
        <f t="shared" si="170"/>
        <v>0.1557610404636228</v>
      </c>
      <c r="GH151" s="2">
        <f t="shared" si="170"/>
        <v>0.13000311596396125</v>
      </c>
      <c r="GI151" s="2">
        <f t="shared" si="170"/>
        <v>0.11094817064054126</v>
      </c>
      <c r="GJ151" s="2">
        <f t="shared" si="170"/>
        <v>9.1165058915693278E-2</v>
      </c>
      <c r="GK151" s="2">
        <f t="shared" si="170"/>
        <v>7.8510389902654146E-2</v>
      </c>
      <c r="GM151" s="79">
        <f t="shared" si="171"/>
        <v>2.6163941850208788E-107</v>
      </c>
      <c r="GN151" s="79">
        <f t="shared" si="171"/>
        <v>1.1325363150842571E-139</v>
      </c>
      <c r="GO151" s="79">
        <f t="shared" si="171"/>
        <v>5.0208968301443308E-126</v>
      </c>
      <c r="GP151" s="79">
        <f t="shared" si="171"/>
        <v>4.6283980991266371E-143</v>
      </c>
      <c r="GQ151" s="79">
        <f t="shared" si="171"/>
        <v>4.3401314931574252E-225</v>
      </c>
      <c r="GR151" s="79">
        <f t="shared" si="171"/>
        <v>0</v>
      </c>
      <c r="GS151" s="79">
        <f t="shared" si="171"/>
        <v>4.5949016510426966E-297</v>
      </c>
      <c r="GT151" s="79">
        <f t="shared" si="171"/>
        <v>1.0832227053302102E-273</v>
      </c>
      <c r="GU151" s="79">
        <f t="shared" si="171"/>
        <v>2.0160814276324477E-294</v>
      </c>
      <c r="GV151" s="79">
        <f t="shared" si="171"/>
        <v>5.8217672487099654E-297</v>
      </c>
      <c r="GW151" s="79">
        <f t="shared" si="171"/>
        <v>8.5362649321261667E-278</v>
      </c>
      <c r="GX151" s="79">
        <f t="shared" si="171"/>
        <v>1.4325315994532457E-236</v>
      </c>
      <c r="GY151" s="79">
        <f t="shared" si="171"/>
        <v>2.9466902471949078E-202</v>
      </c>
      <c r="GZ151" s="79">
        <f t="shared" si="171"/>
        <v>2.5191338939582172E-223</v>
      </c>
      <c r="HA151" s="79">
        <f t="shared" si="171"/>
        <v>9.0664672622415602E-248</v>
      </c>
      <c r="HC151" s="79">
        <f t="shared" si="154"/>
        <v>2.2731406623109698E-41</v>
      </c>
      <c r="HD151" s="79">
        <f t="shared" si="154"/>
        <v>5.2773621250660258E-55</v>
      </c>
      <c r="HE151" s="79">
        <f t="shared" si="154"/>
        <v>2.8849595850435875E-51</v>
      </c>
      <c r="HF151" s="79">
        <f t="shared" si="154"/>
        <v>1.2553370505630937E-65</v>
      </c>
      <c r="HG151" s="79">
        <f t="shared" si="154"/>
        <v>1.1120594051065118E-115</v>
      </c>
      <c r="HH151" s="79">
        <f t="shared" si="154"/>
        <v>4.233644071808074E-175</v>
      </c>
      <c r="HI151" s="79">
        <f t="shared" si="154"/>
        <v>1.7028900962097295E-154</v>
      </c>
      <c r="HJ151" s="79">
        <f t="shared" si="154"/>
        <v>4.6498912894412691E-163</v>
      </c>
      <c r="HK151" s="79">
        <f t="shared" si="154"/>
        <v>5.2123196571895099E-145</v>
      </c>
      <c r="HL151" s="79">
        <f t="shared" si="162"/>
        <v>9.4674455360418612E-153</v>
      </c>
      <c r="HM151" s="79">
        <f t="shared" si="162"/>
        <v>7.9094920518728007E-134</v>
      </c>
      <c r="HN151" s="79">
        <f t="shared" si="162"/>
        <v>3.8688067145833318E-92</v>
      </c>
      <c r="HO151" s="79">
        <f t="shared" si="162"/>
        <v>4.8873430793350871E-97</v>
      </c>
      <c r="HP151" s="79">
        <f t="shared" si="162"/>
        <v>6.1615795412760607E-110</v>
      </c>
      <c r="HQ151" s="79">
        <f t="shared" si="162"/>
        <v>2.7233926094432379E-118</v>
      </c>
      <c r="HS151" s="79">
        <f t="shared" si="172"/>
        <v>0.53678781790158625</v>
      </c>
      <c r="HT151" s="79">
        <f t="shared" si="172"/>
        <v>0.3203396919619762</v>
      </c>
      <c r="HU151" s="79">
        <f t="shared" si="172"/>
        <v>0.33415164814806753</v>
      </c>
      <c r="HV151" s="79">
        <f t="shared" si="172"/>
        <v>0.5260636105447245</v>
      </c>
      <c r="HW151" s="79">
        <f t="shared" si="172"/>
        <v>5.0462595525464018E-2</v>
      </c>
      <c r="HX151" s="79">
        <f t="shared" si="172"/>
        <v>6.8939007216321433E-4</v>
      </c>
      <c r="HY151" s="79">
        <f t="shared" si="172"/>
        <v>7.8100676230529771E-5</v>
      </c>
      <c r="HZ151" s="79">
        <f t="shared" si="172"/>
        <v>1.7800872540155761E-5</v>
      </c>
      <c r="IA151" s="79">
        <f t="shared" si="172"/>
        <v>1.165521634747831E-7</v>
      </c>
      <c r="IB151" s="79">
        <f t="shared" si="172"/>
        <v>9.9355601127810047E-8</v>
      </c>
      <c r="IC151" s="79">
        <f t="shared" si="172"/>
        <v>2.0470088276079174E-5</v>
      </c>
      <c r="ID151" s="79">
        <f t="shared" si="172"/>
        <v>2.3297909564033161E-4</v>
      </c>
      <c r="IE151" s="79">
        <f t="shared" si="172"/>
        <v>5.0356943671132194E-3</v>
      </c>
      <c r="IF151" s="79">
        <f t="shared" si="172"/>
        <v>4.166450697175738E-2</v>
      </c>
      <c r="IG151" s="79">
        <f t="shared" si="172"/>
        <v>8.0464346238813711E-2</v>
      </c>
      <c r="II151" s="79">
        <f t="shared" si="173"/>
        <v>7.6898621771427372E-12</v>
      </c>
      <c r="IJ151" s="79">
        <f t="shared" si="173"/>
        <v>1.3341464495903923E-20</v>
      </c>
      <c r="IK151" s="79">
        <f t="shared" si="173"/>
        <v>4.3755396684017714E-23</v>
      </c>
      <c r="IL151" s="79">
        <f t="shared" si="173"/>
        <v>1.3849284356906397E-23</v>
      </c>
      <c r="IM151" s="79">
        <f t="shared" si="173"/>
        <v>1.0504023803856098E-14</v>
      </c>
      <c r="IN151" s="79">
        <f t="shared" si="173"/>
        <v>2.4515869515890728E-11</v>
      </c>
      <c r="IO151" s="79">
        <f t="shared" si="173"/>
        <v>2.8110369293942921E-9</v>
      </c>
      <c r="IP151" s="79">
        <f t="shared" si="173"/>
        <v>2.0957566278395171E-8</v>
      </c>
      <c r="IQ151" s="79">
        <f t="shared" si="173"/>
        <v>8.3105775877130275E-7</v>
      </c>
      <c r="IR151" s="79">
        <f t="shared" si="173"/>
        <v>2.1179237664335859E-7</v>
      </c>
      <c r="IS151" s="79">
        <f t="shared" si="173"/>
        <v>3.6182006922697369E-8</v>
      </c>
      <c r="IT151" s="79">
        <f t="shared" si="173"/>
        <v>2.4358985143644203E-10</v>
      </c>
      <c r="IU151" s="79">
        <f t="shared" si="173"/>
        <v>4.2231995537922577E-11</v>
      </c>
      <c r="IV151" s="79">
        <f t="shared" si="173"/>
        <v>1.492191956267594E-8</v>
      </c>
      <c r="IW151" s="79">
        <f t="shared" si="173"/>
        <v>1.2083856815670632E-5</v>
      </c>
      <c r="IY151" s="79">
        <f t="shared" si="174"/>
        <v>0.5367878179092761</v>
      </c>
      <c r="IZ151" s="79">
        <f t="shared" si="174"/>
        <v>0.3203396919619762</v>
      </c>
      <c r="JA151" s="79">
        <f t="shared" si="174"/>
        <v>0.33415164814806753</v>
      </c>
      <c r="JB151" s="79">
        <f t="shared" si="174"/>
        <v>0.5260636105447245</v>
      </c>
      <c r="JC151" s="79">
        <f t="shared" si="174"/>
        <v>5.0462595525474524E-2</v>
      </c>
      <c r="JD151" s="79">
        <f t="shared" si="174"/>
        <v>6.893900966790838E-4</v>
      </c>
      <c r="JE151" s="79">
        <f t="shared" si="174"/>
        <v>7.8103487267459164E-5</v>
      </c>
      <c r="JF151" s="79">
        <f t="shared" si="174"/>
        <v>1.7821830106434157E-5</v>
      </c>
      <c r="JG151" s="79">
        <f t="shared" si="174"/>
        <v>9.4760992224608587E-7</v>
      </c>
      <c r="JH151" s="79">
        <f t="shared" si="174"/>
        <v>3.1114797777116865E-7</v>
      </c>
      <c r="JI151" s="79">
        <f t="shared" si="174"/>
        <v>2.0506270283001871E-5</v>
      </c>
      <c r="JJ151" s="79">
        <f t="shared" si="174"/>
        <v>2.3297933923018305E-4</v>
      </c>
      <c r="JK151" s="79">
        <f t="shared" si="174"/>
        <v>5.0356944093452151E-3</v>
      </c>
      <c r="JL151" s="79">
        <f t="shared" si="174"/>
        <v>4.1664521893676941E-2</v>
      </c>
      <c r="JM151" s="79">
        <f t="shared" si="174"/>
        <v>8.0476430095629381E-2</v>
      </c>
    </row>
    <row r="152" spans="2:273" x14ac:dyDescent="0.25">
      <c r="B152" s="2">
        <v>125</v>
      </c>
      <c r="C152" s="37">
        <v>0.36026900000000001</v>
      </c>
      <c r="D152" s="37">
        <v>0.37238700000000002</v>
      </c>
      <c r="E152" s="37">
        <v>0.38516099999999998</v>
      </c>
      <c r="F152" s="37">
        <v>0.37024699999999999</v>
      </c>
      <c r="G152" s="37">
        <v>0.350603</v>
      </c>
      <c r="H152" s="37">
        <v>0.34961500000000001</v>
      </c>
      <c r="I152" s="37">
        <v>0.34687099999999998</v>
      </c>
      <c r="J152" s="37">
        <v>0.34919299999999998</v>
      </c>
      <c r="K152" s="37">
        <v>0.34871200000000002</v>
      </c>
      <c r="L152" s="37">
        <v>0.34647299999999998</v>
      </c>
      <c r="M152" s="37">
        <v>0.34226200000000001</v>
      </c>
      <c r="N152" s="37">
        <v>0.342171</v>
      </c>
      <c r="O152" s="37">
        <v>0.33889399999999997</v>
      </c>
      <c r="P152" s="37">
        <v>0.35170000000000001</v>
      </c>
      <c r="Q152" s="37">
        <v>0.35229700000000003</v>
      </c>
      <c r="S152" s="4">
        <f t="shared" si="175"/>
        <v>0.35896401442107184</v>
      </c>
      <c r="T152" s="4">
        <f t="shared" si="175"/>
        <v>0.37341512105444452</v>
      </c>
      <c r="U152" s="4">
        <f t="shared" si="175"/>
        <v>0.38087288442329015</v>
      </c>
      <c r="V152" s="4">
        <f t="shared" si="175"/>
        <v>0.36912779261589762</v>
      </c>
      <c r="W152" s="4">
        <f t="shared" si="175"/>
        <v>0.35320161449820198</v>
      </c>
      <c r="X152" s="4">
        <f t="shared" si="175"/>
        <v>0.34989987061293737</v>
      </c>
      <c r="Y152" s="4">
        <f t="shared" si="175"/>
        <v>0.34547205624367827</v>
      </c>
      <c r="Z152" s="4">
        <f t="shared" si="175"/>
        <v>0.34785336680234891</v>
      </c>
      <c r="AA152" s="4">
        <f t="shared" si="175"/>
        <v>0.34610395580700271</v>
      </c>
      <c r="AB152" s="4">
        <f t="shared" si="175"/>
        <v>0.34650309666040241</v>
      </c>
      <c r="AC152" s="4">
        <f t="shared" si="175"/>
        <v>0.34591568177748483</v>
      </c>
      <c r="AD152" s="4">
        <f t="shared" si="175"/>
        <v>0.34275655314973885</v>
      </c>
      <c r="AE152" s="4">
        <f t="shared" si="175"/>
        <v>0.34167614197944857</v>
      </c>
      <c r="AF152" s="4">
        <f t="shared" si="175"/>
        <v>0.35199583646845006</v>
      </c>
      <c r="AG152" s="4">
        <f t="shared" si="175"/>
        <v>0.35998765564211582</v>
      </c>
      <c r="AI152" s="4">
        <f t="shared" si="176"/>
        <v>1.3049855789281639E-3</v>
      </c>
      <c r="AJ152" s="4">
        <f t="shared" si="176"/>
        <v>-1.0281210544444974E-3</v>
      </c>
      <c r="AK152" s="4">
        <f t="shared" si="176"/>
        <v>4.2881155767098278E-3</v>
      </c>
      <c r="AL152" s="4">
        <f t="shared" si="176"/>
        <v>1.119207384102372E-3</v>
      </c>
      <c r="AM152" s="4">
        <f t="shared" si="176"/>
        <v>-2.5986144982019788E-3</v>
      </c>
      <c r="AN152" s="4">
        <f t="shared" si="176"/>
        <v>-2.8487061293736016E-4</v>
      </c>
      <c r="AO152" s="4">
        <f t="shared" si="176"/>
        <v>1.3989437563217133E-3</v>
      </c>
      <c r="AP152" s="4">
        <f t="shared" si="176"/>
        <v>1.3396331976510689E-3</v>
      </c>
      <c r="AQ152" s="4">
        <f t="shared" si="176"/>
        <v>2.6080441929973164E-3</v>
      </c>
      <c r="AR152" s="4">
        <f t="shared" si="176"/>
        <v>-3.0096660402434416E-5</v>
      </c>
      <c r="AS152" s="4">
        <f t="shared" si="176"/>
        <v>-3.6536817774848185E-3</v>
      </c>
      <c r="AT152" s="4">
        <f t="shared" si="176"/>
        <v>-5.8555314973884887E-4</v>
      </c>
      <c r="AU152" s="4">
        <f t="shared" si="176"/>
        <v>-2.7821419794485935E-3</v>
      </c>
      <c r="AV152" s="4">
        <f t="shared" si="176"/>
        <v>-2.9583646845005029E-4</v>
      </c>
      <c r="AW152" s="4">
        <f t="shared" si="176"/>
        <v>-7.6906556421157957E-3</v>
      </c>
      <c r="AY152" s="2">
        <f t="shared" si="168"/>
        <v>0.35896401441877201</v>
      </c>
      <c r="AZ152" s="2">
        <f t="shared" si="168"/>
        <v>0.36381068805994726</v>
      </c>
      <c r="BA152" s="2">
        <f t="shared" si="168"/>
        <v>0.36029965379551038</v>
      </c>
      <c r="BB152" s="2">
        <f t="shared" si="168"/>
        <v>0.35363592105892544</v>
      </c>
      <c r="BC152" s="2">
        <f t="shared" si="168"/>
        <v>0.35296586322396739</v>
      </c>
      <c r="BD152" s="2">
        <f t="shared" si="168"/>
        <v>0.3498994581401087</v>
      </c>
      <c r="BE152" s="2">
        <f t="shared" si="168"/>
        <v>0.34547202851068803</v>
      </c>
      <c r="BF152" s="2">
        <f t="shared" si="168"/>
        <v>0.34785332263649449</v>
      </c>
      <c r="BG152" s="2">
        <f t="shared" si="168"/>
        <v>0.34610262078003112</v>
      </c>
      <c r="BH152" s="2">
        <f t="shared" si="168"/>
        <v>0.34650266095994481</v>
      </c>
      <c r="BI152" s="2">
        <f t="shared" si="168"/>
        <v>0.34591559533093286</v>
      </c>
      <c r="BJ152" s="2">
        <f t="shared" si="168"/>
        <v>0.342756384009481</v>
      </c>
      <c r="BK152" s="2">
        <f t="shared" si="168"/>
        <v>0.34165846178046011</v>
      </c>
      <c r="BL152" s="2">
        <f t="shared" si="168"/>
        <v>0.35106158717651426</v>
      </c>
      <c r="BM152" s="2">
        <f t="shared" si="168"/>
        <v>0.3537629704541061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>
        <f t="shared" si="169"/>
        <v>0.34961500000000001</v>
      </c>
      <c r="CK152" s="2">
        <f t="shared" si="169"/>
        <v>0.34687099999999998</v>
      </c>
      <c r="CL152" s="2">
        <f t="shared" si="169"/>
        <v>0.34919299999999998</v>
      </c>
      <c r="CM152" s="2">
        <f t="shared" si="169"/>
        <v>0.34871200000000002</v>
      </c>
      <c r="CN152" s="2">
        <f t="shared" si="169"/>
        <v>0.34647299999999998</v>
      </c>
      <c r="CO152" s="2">
        <f t="shared" si="169"/>
        <v>0.34226200000000001</v>
      </c>
      <c r="CP152" s="2">
        <f t="shared" si="169"/>
        <v>0.342171</v>
      </c>
      <c r="CQ152" s="2">
        <f t="shared" si="169"/>
        <v>0.33889399999999997</v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>
        <f t="shared" si="116"/>
        <v>0.34961500000000001</v>
      </c>
      <c r="DA152" s="2">
        <f t="shared" si="117"/>
        <v>0.34687099999999998</v>
      </c>
      <c r="DB152" s="2">
        <f t="shared" si="118"/>
        <v>0.34919299999999998</v>
      </c>
      <c r="DC152" s="2">
        <f t="shared" si="119"/>
        <v>0.34871200000000002</v>
      </c>
      <c r="DD152" s="2">
        <f t="shared" si="120"/>
        <v>0.34647299999999998</v>
      </c>
      <c r="DE152" s="2">
        <f t="shared" si="121"/>
        <v>0.34226200000000001</v>
      </c>
      <c r="DF152" s="2">
        <f t="shared" si="122"/>
        <v>0.342171</v>
      </c>
      <c r="DG152" s="2">
        <f t="shared" si="123"/>
        <v>0.33889399999999997</v>
      </c>
      <c r="DH152" s="2" t="str">
        <f t="shared" si="124"/>
        <v/>
      </c>
      <c r="DI152" s="2" t="str">
        <f t="shared" si="125"/>
        <v/>
      </c>
      <c r="DK152" s="2">
        <f t="shared" si="177"/>
        <v>0.43369173496762248</v>
      </c>
      <c r="DL152" s="2">
        <f t="shared" si="177"/>
        <v>0.42997109617918317</v>
      </c>
      <c r="DM152" s="2">
        <f t="shared" si="177"/>
        <v>0.44664085045806912</v>
      </c>
      <c r="DN152" s="2">
        <f t="shared" si="177"/>
        <v>0.44598552685560067</v>
      </c>
      <c r="DO152" s="2">
        <f t="shared" si="177"/>
        <v>0.44321721435272043</v>
      </c>
      <c r="DP152" s="2">
        <f t="shared" si="177"/>
        <v>0.44301094272844271</v>
      </c>
      <c r="DQ152" s="2">
        <f t="shared" si="177"/>
        <v>0.44922728449197857</v>
      </c>
      <c r="DR152" s="2">
        <f t="shared" si="177"/>
        <v>0.46683416323466331</v>
      </c>
      <c r="DS152" s="2">
        <f t="shared" si="177"/>
        <v>0.44831611764705886</v>
      </c>
      <c r="DT152" s="2">
        <f t="shared" si="177"/>
        <v>0.4322635142857143</v>
      </c>
      <c r="DU152" s="2">
        <f t="shared" si="177"/>
        <v>0.44440034621848745</v>
      </c>
      <c r="DV152" s="2">
        <f t="shared" si="177"/>
        <v>0.44713871092436985</v>
      </c>
      <c r="DW152" s="2">
        <f t="shared" si="177"/>
        <v>0.45188966554621851</v>
      </c>
      <c r="DX152" s="2">
        <f t="shared" si="177"/>
        <v>0.44226564201680679</v>
      </c>
      <c r="DY152" s="2">
        <f t="shared" si="177"/>
        <v>0.43201848571428575</v>
      </c>
      <c r="EA152" s="2">
        <f t="shared" si="153"/>
        <v>0.35881151876108597</v>
      </c>
      <c r="EB152" s="2">
        <f t="shared" si="153"/>
        <v>0.36374184870893034</v>
      </c>
      <c r="EC152" s="2">
        <f t="shared" si="153"/>
        <v>0.36021516180675883</v>
      </c>
      <c r="ED152" s="2">
        <f t="shared" si="153"/>
        <v>0.35348613837638371</v>
      </c>
      <c r="EE152" s="2">
        <f t="shared" si="153"/>
        <v>0.35284316618737005</v>
      </c>
      <c r="EF152" s="2">
        <f t="shared" si="153"/>
        <v>0.34972871289865343</v>
      </c>
      <c r="EG152" s="2">
        <f t="shared" si="153"/>
        <v>0.34524999556093627</v>
      </c>
      <c r="EH152" s="2">
        <f t="shared" si="153"/>
        <v>0.34752121608643455</v>
      </c>
      <c r="EI152" s="2">
        <f t="shared" si="153"/>
        <v>0.34605090112845138</v>
      </c>
      <c r="EJ152" s="2">
        <f t="shared" si="153"/>
        <v>0.34652217298636923</v>
      </c>
      <c r="EK152" s="2">
        <f t="shared" si="153"/>
        <v>0.3459358743913809</v>
      </c>
      <c r="EL152" s="2">
        <f t="shared" si="180"/>
        <v>0.34266325653753033</v>
      </c>
      <c r="EM152" s="2">
        <f t="shared" si="136"/>
        <v>0.34163200275671951</v>
      </c>
      <c r="EN152" s="2">
        <f t="shared" si="136"/>
        <v>0.35146065036567192</v>
      </c>
      <c r="EO152" s="2">
        <f t="shared" si="136"/>
        <v>0.35404138887645736</v>
      </c>
      <c r="EQ152" s="2">
        <f t="shared" si="178"/>
        <v>0.35990558160611685</v>
      </c>
      <c r="ER152" s="2">
        <f t="shared" si="178"/>
        <v>0.36376736076174432</v>
      </c>
      <c r="ES152" s="2">
        <f t="shared" si="178"/>
        <v>0.36038291085854079</v>
      </c>
      <c r="ET152" s="2">
        <f t="shared" si="178"/>
        <v>0.3547553083492595</v>
      </c>
      <c r="EU152" s="2">
        <f t="shared" si="178"/>
        <v>0.3537219873699905</v>
      </c>
      <c r="EV152" s="2">
        <f t="shared" si="178"/>
        <v>0.35080919066022231</v>
      </c>
      <c r="EW152" s="2">
        <f t="shared" si="178"/>
        <v>0.34652492081676256</v>
      </c>
      <c r="EX152" s="2">
        <f t="shared" si="178"/>
        <v>0.34924400013174306</v>
      </c>
      <c r="EY152" s="2">
        <f t="shared" si="178"/>
        <v>0.34617382605158509</v>
      </c>
      <c r="EZ152" s="2">
        <f t="shared" si="178"/>
        <v>0.34631799110103284</v>
      </c>
      <c r="FA152" s="2">
        <f t="shared" si="178"/>
        <v>0.34567003888617892</v>
      </c>
      <c r="FB152" s="2">
        <f t="shared" si="178"/>
        <v>0.34313252500307495</v>
      </c>
      <c r="FC152" s="2">
        <f t="shared" si="178"/>
        <v>0.34161369598799179</v>
      </c>
      <c r="FD152" s="2">
        <f t="shared" si="178"/>
        <v>0.34719549569167985</v>
      </c>
      <c r="FE152" s="2">
        <f t="shared" si="178"/>
        <v>0.35047341281742878</v>
      </c>
      <c r="FG152" s="2">
        <f t="shared" si="179"/>
        <v>0.99921282905494868</v>
      </c>
      <c r="FH152" s="2">
        <f t="shared" si="179"/>
        <v>0.99897722335334349</v>
      </c>
      <c r="FI152" s="2">
        <f t="shared" si="179"/>
        <v>0.99910885371702407</v>
      </c>
      <c r="FJ152" s="2">
        <f t="shared" si="179"/>
        <v>0.99921768525078747</v>
      </c>
      <c r="FK152" s="2">
        <f t="shared" si="179"/>
        <v>0.9995938148559721</v>
      </c>
      <c r="FL152" s="2">
        <f t="shared" si="179"/>
        <v>0.9997149252689228</v>
      </c>
      <c r="FM152" s="2">
        <f t="shared" si="179"/>
        <v>0.9997584418847465</v>
      </c>
      <c r="FN152" s="2">
        <f t="shared" si="179"/>
        <v>0.99972296264802074</v>
      </c>
      <c r="FO152" s="2">
        <f t="shared" si="179"/>
        <v>0.99974723869852467</v>
      </c>
      <c r="FP152" s="2">
        <f t="shared" si="179"/>
        <v>0.99975404904748233</v>
      </c>
      <c r="FQ152" s="2">
        <f t="shared" si="179"/>
        <v>0.9997516826696824</v>
      </c>
      <c r="FR152" s="2">
        <f t="shared" si="179"/>
        <v>0.99974095422382625</v>
      </c>
      <c r="FS152" s="2">
        <f t="shared" si="179"/>
        <v>0.99974004076934986</v>
      </c>
      <c r="FT152" s="2">
        <f t="shared" si="179"/>
        <v>0.99974047035944891</v>
      </c>
      <c r="FU152" s="2">
        <f t="shared" si="179"/>
        <v>0.99966116298418273</v>
      </c>
      <c r="FW152" s="2">
        <f t="shared" si="170"/>
        <v>8.5508915282132031E-2</v>
      </c>
      <c r="FX152" s="2">
        <f t="shared" si="170"/>
        <v>4.3180507141208663E-2</v>
      </c>
      <c r="FY152" s="2">
        <f t="shared" si="170"/>
        <v>4.4554991381047057E-2</v>
      </c>
      <c r="FZ152" s="2">
        <f t="shared" si="170"/>
        <v>6.0999746524004944E-2</v>
      </c>
      <c r="GA152" s="2">
        <f t="shared" si="170"/>
        <v>9.7845207338406903E-2</v>
      </c>
      <c r="GB152" s="2">
        <f t="shared" si="170"/>
        <v>0.13341582770105015</v>
      </c>
      <c r="GC152" s="2">
        <f t="shared" si="170"/>
        <v>0.15445328336585587</v>
      </c>
      <c r="GD152" s="2">
        <f t="shared" si="170"/>
        <v>0.17358670573920806</v>
      </c>
      <c r="GE152" s="2">
        <f t="shared" si="170"/>
        <v>0.21046148899124673</v>
      </c>
      <c r="GF152" s="2">
        <f t="shared" si="170"/>
        <v>0.19884325644395748</v>
      </c>
      <c r="GG152" s="2">
        <f t="shared" si="170"/>
        <v>0.16826004934605621</v>
      </c>
      <c r="GH152" s="2">
        <f t="shared" si="170"/>
        <v>0.14077985551679126</v>
      </c>
      <c r="GI152" s="2">
        <f t="shared" si="170"/>
        <v>0.12036386563839965</v>
      </c>
      <c r="GJ152" s="2">
        <f t="shared" si="170"/>
        <v>9.9088968233258412E-2</v>
      </c>
      <c r="GK152" s="2">
        <f t="shared" si="170"/>
        <v>8.5437778758210445E-2</v>
      </c>
      <c r="GM152" s="79">
        <f t="shared" si="171"/>
        <v>3.0086884542262395E-111</v>
      </c>
      <c r="GN152" s="79">
        <f t="shared" si="171"/>
        <v>6.0573772665105462E-145</v>
      </c>
      <c r="GO152" s="79">
        <f t="shared" si="171"/>
        <v>1.4026161336820089E-130</v>
      </c>
      <c r="GP152" s="79">
        <f t="shared" si="171"/>
        <v>6.3011523765710697E-148</v>
      </c>
      <c r="GQ152" s="79">
        <f t="shared" si="171"/>
        <v>5.206634322386204E-232</v>
      </c>
      <c r="GR152" s="79">
        <f t="shared" si="171"/>
        <v>0</v>
      </c>
      <c r="GS152" s="79">
        <f t="shared" si="171"/>
        <v>1.661083165856375E-305</v>
      </c>
      <c r="GT152" s="79">
        <f t="shared" si="171"/>
        <v>1.4901304911744333E-281</v>
      </c>
      <c r="GU152" s="79">
        <f t="shared" si="171"/>
        <v>8.902879672149063E-303</v>
      </c>
      <c r="GV152" s="79">
        <f t="shared" si="171"/>
        <v>2.3643860766065291E-305</v>
      </c>
      <c r="GW152" s="79">
        <f t="shared" si="171"/>
        <v>1.026476922918069E-285</v>
      </c>
      <c r="GX152" s="79">
        <f t="shared" si="171"/>
        <v>2.1757288652650667E-243</v>
      </c>
      <c r="GY152" s="79">
        <f t="shared" si="171"/>
        <v>4.418820683310355E-208</v>
      </c>
      <c r="GZ152" s="79">
        <f t="shared" si="171"/>
        <v>9.2103863981481464E-230</v>
      </c>
      <c r="HA152" s="79">
        <f t="shared" si="171"/>
        <v>7.7528300871897582E-255</v>
      </c>
      <c r="HC152" s="79">
        <f t="shared" si="154"/>
        <v>5.4934197864334469E-44</v>
      </c>
      <c r="HD152" s="79">
        <f t="shared" si="154"/>
        <v>1.1974650374425553E-58</v>
      </c>
      <c r="HE152" s="79">
        <f t="shared" si="154"/>
        <v>2.0784441485828974E-54</v>
      </c>
      <c r="HF152" s="79">
        <f t="shared" si="154"/>
        <v>3.1368214391185934E-69</v>
      </c>
      <c r="HG152" s="79">
        <f t="shared" si="154"/>
        <v>3.690048836210169E-121</v>
      </c>
      <c r="HH152" s="79">
        <f t="shared" si="154"/>
        <v>9.3206936445351115E-183</v>
      </c>
      <c r="HI152" s="79">
        <f t="shared" si="154"/>
        <v>5.103474573634787E-161</v>
      </c>
      <c r="HJ152" s="79">
        <f t="shared" si="154"/>
        <v>5.0023489963261049E-170</v>
      </c>
      <c r="HK152" s="79">
        <f t="shared" si="154"/>
        <v>5.279772511579366E-151</v>
      </c>
      <c r="HL152" s="79">
        <f t="shared" si="162"/>
        <v>5.346398335463223E-159</v>
      </c>
      <c r="HM152" s="79">
        <f t="shared" si="162"/>
        <v>2.1408097249761646E-139</v>
      </c>
      <c r="HN152" s="79">
        <f t="shared" si="162"/>
        <v>4.8604915853621047E-96</v>
      </c>
      <c r="HO152" s="79">
        <f t="shared" si="162"/>
        <v>2.8490502639512429E-101</v>
      </c>
      <c r="HP152" s="79">
        <f t="shared" si="162"/>
        <v>8.4710882733965684E-115</v>
      </c>
      <c r="HQ152" s="79">
        <f t="shared" si="162"/>
        <v>2.0973400714929224E-123</v>
      </c>
      <c r="HS152" s="79">
        <f t="shared" si="172"/>
        <v>0.52147782305782042</v>
      </c>
      <c r="HT152" s="79">
        <f t="shared" si="172"/>
        <v>0.40600039528186849</v>
      </c>
      <c r="HU152" s="79">
        <f t="shared" si="172"/>
        <v>0.4254281769363551</v>
      </c>
      <c r="HV152" s="79">
        <f t="shared" si="172"/>
        <v>0.45000441436445365</v>
      </c>
      <c r="HW152" s="79">
        <f t="shared" si="172"/>
        <v>1.9613967160635078E-2</v>
      </c>
      <c r="HX152" s="79">
        <f t="shared" si="172"/>
        <v>1.4305563877164547E-4</v>
      </c>
      <c r="HY152" s="79">
        <f t="shared" si="172"/>
        <v>1.3548484780657066E-5</v>
      </c>
      <c r="HZ152" s="79">
        <f t="shared" si="172"/>
        <v>2.5822401090088165E-6</v>
      </c>
      <c r="IA152" s="79">
        <f t="shared" si="172"/>
        <v>1.0553865223410961E-8</v>
      </c>
      <c r="IB152" s="79">
        <f t="shared" si="172"/>
        <v>8.8381123001704527E-9</v>
      </c>
      <c r="IC152" s="79">
        <f t="shared" si="172"/>
        <v>3.2496453117016481E-6</v>
      </c>
      <c r="ID152" s="79">
        <f t="shared" si="172"/>
        <v>4.4619226404310095E-5</v>
      </c>
      <c r="IE152" s="79">
        <f t="shared" si="172"/>
        <v>1.4668677554213905E-3</v>
      </c>
      <c r="IF152" s="79">
        <f t="shared" si="172"/>
        <v>1.8186573435884819E-2</v>
      </c>
      <c r="IG152" s="79">
        <f t="shared" si="172"/>
        <v>3.7027291349926411E-2</v>
      </c>
      <c r="II152" s="79">
        <f t="shared" si="173"/>
        <v>4.4533053852130983E-11</v>
      </c>
      <c r="IJ152" s="79">
        <f t="shared" si="173"/>
        <v>1.6130362817899608E-19</v>
      </c>
      <c r="IK152" s="79">
        <f t="shared" si="173"/>
        <v>7.5142094540604086E-22</v>
      </c>
      <c r="IL152" s="79">
        <f t="shared" si="173"/>
        <v>3.5523151023559216E-22</v>
      </c>
      <c r="IM152" s="79">
        <f t="shared" si="173"/>
        <v>1.1265987601315241E-13</v>
      </c>
      <c r="IN152" s="79">
        <f t="shared" si="173"/>
        <v>1.9782673595474625E-10</v>
      </c>
      <c r="IO152" s="79">
        <f t="shared" si="173"/>
        <v>1.7315116100166418E-8</v>
      </c>
      <c r="IP152" s="79">
        <f t="shared" si="173"/>
        <v>1.212701920447179E-7</v>
      </c>
      <c r="IQ152" s="79">
        <f t="shared" si="173"/>
        <v>4.0852738967440734E-6</v>
      </c>
      <c r="IR152" s="79">
        <f t="shared" si="173"/>
        <v>1.1330361462292366E-6</v>
      </c>
      <c r="IS152" s="79">
        <f t="shared" si="173"/>
        <v>1.9052659958955769E-7</v>
      </c>
      <c r="IT152" s="79">
        <f t="shared" si="173"/>
        <v>1.6990129360342188E-9</v>
      </c>
      <c r="IU152" s="79">
        <f t="shared" si="173"/>
        <v>2.8986253428649969E-10</v>
      </c>
      <c r="IV152" s="79">
        <f t="shared" si="173"/>
        <v>5.4595263263919712E-8</v>
      </c>
      <c r="IW152" s="79">
        <f t="shared" si="173"/>
        <v>2.5265904984479143E-5</v>
      </c>
      <c r="IY152" s="79">
        <f t="shared" si="174"/>
        <v>0.52147782310235347</v>
      </c>
      <c r="IZ152" s="79">
        <f t="shared" si="174"/>
        <v>0.40600039528186849</v>
      </c>
      <c r="JA152" s="79">
        <f t="shared" si="174"/>
        <v>0.4254281769363551</v>
      </c>
      <c r="JB152" s="79">
        <f t="shared" si="174"/>
        <v>0.45000441436445365</v>
      </c>
      <c r="JC152" s="79">
        <f t="shared" si="174"/>
        <v>1.9613967160747738E-2</v>
      </c>
      <c r="JD152" s="79">
        <f t="shared" si="174"/>
        <v>1.4305583659838142E-4</v>
      </c>
      <c r="JE152" s="79">
        <f t="shared" si="174"/>
        <v>1.3565799896757232E-5</v>
      </c>
      <c r="JF152" s="79">
        <f t="shared" si="174"/>
        <v>2.7035103010535342E-6</v>
      </c>
      <c r="JG152" s="79">
        <f t="shared" si="174"/>
        <v>4.0958277619674845E-6</v>
      </c>
      <c r="JH152" s="79">
        <f t="shared" si="174"/>
        <v>1.1418742585294071E-6</v>
      </c>
      <c r="JI152" s="79">
        <f t="shared" si="174"/>
        <v>3.4401719112912057E-6</v>
      </c>
      <c r="JJ152" s="79">
        <f t="shared" si="174"/>
        <v>4.4620925417246133E-5</v>
      </c>
      <c r="JK152" s="79">
        <f t="shared" si="174"/>
        <v>1.4668680452839249E-3</v>
      </c>
      <c r="JL152" s="79">
        <f t="shared" si="174"/>
        <v>1.8186628031148084E-2</v>
      </c>
      <c r="JM152" s="79">
        <f t="shared" si="174"/>
        <v>3.7052557254910891E-2</v>
      </c>
    </row>
    <row r="153" spans="2:273" x14ac:dyDescent="0.25">
      <c r="B153" s="2">
        <v>126</v>
      </c>
      <c r="C153" s="37">
        <v>0.35643799999999998</v>
      </c>
      <c r="D153" s="37">
        <v>0.375805</v>
      </c>
      <c r="E153" s="37">
        <v>0.38162800000000002</v>
      </c>
      <c r="F153" s="37">
        <v>0.36444900000000002</v>
      </c>
      <c r="G153" s="37">
        <v>0.349051</v>
      </c>
      <c r="H153" s="37">
        <v>0.34775800000000001</v>
      </c>
      <c r="I153" s="37">
        <v>0.34229100000000001</v>
      </c>
      <c r="J153" s="37">
        <v>0.34686299999999998</v>
      </c>
      <c r="K153" s="37">
        <v>0.34583799999999998</v>
      </c>
      <c r="L153" s="37">
        <v>0.347609</v>
      </c>
      <c r="M153" s="37">
        <v>0.345275</v>
      </c>
      <c r="N153" s="37">
        <v>0.34085300000000002</v>
      </c>
      <c r="O153" s="37">
        <v>0.34028900000000001</v>
      </c>
      <c r="P153" s="37">
        <v>0.35090700000000002</v>
      </c>
      <c r="Q153" s="37">
        <v>0.35061100000000001</v>
      </c>
      <c r="S153" s="4">
        <f t="shared" si="175"/>
        <v>0.35855841680389056</v>
      </c>
      <c r="T153" s="4">
        <f t="shared" si="175"/>
        <v>0.37365981801662218</v>
      </c>
      <c r="U153" s="4">
        <f t="shared" si="175"/>
        <v>0.38124696451036238</v>
      </c>
      <c r="V153" s="4">
        <f t="shared" si="175"/>
        <v>0.3623263338307065</v>
      </c>
      <c r="W153" s="4">
        <f t="shared" si="175"/>
        <v>0.35271730765066434</v>
      </c>
      <c r="X153" s="4">
        <f t="shared" si="175"/>
        <v>0.34957431722360316</v>
      </c>
      <c r="Y153" s="4">
        <f t="shared" si="175"/>
        <v>0.34519002652725622</v>
      </c>
      <c r="Z153" s="4">
        <f t="shared" si="175"/>
        <v>0.34747392071634697</v>
      </c>
      <c r="AA153" s="4">
        <f t="shared" si="175"/>
        <v>0.34590841065518629</v>
      </c>
      <c r="AB153" s="4">
        <f t="shared" si="175"/>
        <v>0.34626361615056833</v>
      </c>
      <c r="AC153" s="4">
        <f t="shared" si="175"/>
        <v>0.34565222060429784</v>
      </c>
      <c r="AD153" s="4">
        <f t="shared" si="175"/>
        <v>0.34241782293422757</v>
      </c>
      <c r="AE153" s="4">
        <f t="shared" si="175"/>
        <v>0.34140141802091073</v>
      </c>
      <c r="AF153" s="4">
        <f t="shared" si="175"/>
        <v>0.3512173273311654</v>
      </c>
      <c r="AG153" s="4">
        <f t="shared" si="175"/>
        <v>0.35570111463759324</v>
      </c>
      <c r="AI153" s="4">
        <f t="shared" si="176"/>
        <v>-2.1204168038905791E-3</v>
      </c>
      <c r="AJ153" s="4">
        <f t="shared" si="176"/>
        <v>2.1451819833778196E-3</v>
      </c>
      <c r="AK153" s="4">
        <f t="shared" si="176"/>
        <v>3.8103548963763778E-4</v>
      </c>
      <c r="AL153" s="4">
        <f t="shared" si="176"/>
        <v>2.1226661692935189E-3</v>
      </c>
      <c r="AM153" s="4">
        <f t="shared" si="176"/>
        <v>-3.6663076506643355E-3</v>
      </c>
      <c r="AN153" s="4">
        <f t="shared" si="176"/>
        <v>-1.8163172236031477E-3</v>
      </c>
      <c r="AO153" s="4">
        <f t="shared" si="176"/>
        <v>-2.8990265272562099E-3</v>
      </c>
      <c r="AP153" s="4">
        <f t="shared" si="176"/>
        <v>-6.1092071634699652E-4</v>
      </c>
      <c r="AQ153" s="4">
        <f t="shared" si="176"/>
        <v>-7.0410655186314841E-5</v>
      </c>
      <c r="AR153" s="4">
        <f t="shared" si="176"/>
        <v>1.3453838494316694E-3</v>
      </c>
      <c r="AS153" s="4">
        <f t="shared" si="176"/>
        <v>-3.7722060429784543E-4</v>
      </c>
      <c r="AT153" s="4">
        <f t="shared" si="176"/>
        <v>-1.5648229342275499E-3</v>
      </c>
      <c r="AU153" s="4">
        <f t="shared" si="176"/>
        <v>-1.1124180209107215E-3</v>
      </c>
      <c r="AV153" s="4">
        <f t="shared" si="176"/>
        <v>-3.1032733116537203E-4</v>
      </c>
      <c r="AW153" s="4">
        <f t="shared" si="176"/>
        <v>-5.0901146375932349E-3</v>
      </c>
      <c r="AY153" s="2">
        <f t="shared" si="168"/>
        <v>0.35855841679186534</v>
      </c>
      <c r="AZ153" s="2">
        <f t="shared" si="168"/>
        <v>0.36355875044788066</v>
      </c>
      <c r="BA153" s="2">
        <f t="shared" si="168"/>
        <v>0.36005244654395968</v>
      </c>
      <c r="BB153" s="2">
        <f t="shared" si="168"/>
        <v>0.35328898967527278</v>
      </c>
      <c r="BC153" s="2">
        <f t="shared" si="168"/>
        <v>0.35266329320676454</v>
      </c>
      <c r="BD153" s="2">
        <f t="shared" si="168"/>
        <v>0.34957427469235713</v>
      </c>
      <c r="BE153" s="2">
        <f t="shared" si="168"/>
        <v>0.34518999132256128</v>
      </c>
      <c r="BF153" s="2">
        <f t="shared" si="168"/>
        <v>0.34747371366632179</v>
      </c>
      <c r="BG153" s="2">
        <f t="shared" si="168"/>
        <v>0.34590284849252945</v>
      </c>
      <c r="BH153" s="2">
        <f t="shared" si="168"/>
        <v>0.34626163623795103</v>
      </c>
      <c r="BI153" s="2">
        <f t="shared" si="168"/>
        <v>0.34565184900058887</v>
      </c>
      <c r="BJ153" s="2">
        <f t="shared" si="168"/>
        <v>0.34241780174906528</v>
      </c>
      <c r="BK153" s="2">
        <f t="shared" si="168"/>
        <v>0.34139853251753416</v>
      </c>
      <c r="BL153" s="2">
        <f t="shared" si="168"/>
        <v>0.35094585126559041</v>
      </c>
      <c r="BM153" s="2">
        <f t="shared" si="168"/>
        <v>0.3535469185143173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>
        <f t="shared" si="169"/>
        <v>0.349051</v>
      </c>
      <c r="CJ153" s="2">
        <f t="shared" si="169"/>
        <v>0.34775800000000001</v>
      </c>
      <c r="CK153" s="2">
        <f t="shared" si="169"/>
        <v>0.34229100000000001</v>
      </c>
      <c r="CL153" s="2">
        <f t="shared" si="169"/>
        <v>0.34686299999999998</v>
      </c>
      <c r="CM153" s="2">
        <f t="shared" si="169"/>
        <v>0.34583799999999998</v>
      </c>
      <c r="CN153" s="2">
        <f t="shared" si="169"/>
        <v>0.347609</v>
      </c>
      <c r="CO153" s="2">
        <f t="shared" si="169"/>
        <v>0.345275</v>
      </c>
      <c r="CP153" s="2">
        <f t="shared" si="169"/>
        <v>0.34085300000000002</v>
      </c>
      <c r="CQ153" s="2">
        <f t="shared" si="169"/>
        <v>0.34028900000000001</v>
      </c>
      <c r="CR153" s="2">
        <f t="shared" si="169"/>
        <v>0.35090700000000002</v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>
        <f t="shared" si="115"/>
        <v>0.349051</v>
      </c>
      <c r="CZ153" s="2">
        <f t="shared" si="116"/>
        <v>0.34775800000000001</v>
      </c>
      <c r="DA153" s="2">
        <f t="shared" si="117"/>
        <v>0.34229100000000001</v>
      </c>
      <c r="DB153" s="2">
        <f t="shared" si="118"/>
        <v>0.34686299999999998</v>
      </c>
      <c r="DC153" s="2">
        <f t="shared" si="119"/>
        <v>0.34583799999999998</v>
      </c>
      <c r="DD153" s="2">
        <f t="shared" si="120"/>
        <v>0.347609</v>
      </c>
      <c r="DE153" s="2">
        <f t="shared" si="121"/>
        <v>0.345275</v>
      </c>
      <c r="DF153" s="2">
        <f t="shared" si="122"/>
        <v>0.34085300000000002</v>
      </c>
      <c r="DG153" s="2">
        <f t="shared" si="123"/>
        <v>0.34028900000000001</v>
      </c>
      <c r="DH153" s="2">
        <f t="shared" si="124"/>
        <v>0.35090700000000002</v>
      </c>
      <c r="DI153" s="2" t="str">
        <f t="shared" si="125"/>
        <v/>
      </c>
      <c r="DK153" s="2">
        <f t="shared" si="177"/>
        <v>0.43413716165587407</v>
      </c>
      <c r="DL153" s="2">
        <f t="shared" si="177"/>
        <v>0.43037602028985511</v>
      </c>
      <c r="DM153" s="2">
        <f t="shared" si="177"/>
        <v>0.44722918188865401</v>
      </c>
      <c r="DN153" s="2">
        <f t="shared" si="177"/>
        <v>0.44661968110661282</v>
      </c>
      <c r="DO153" s="2">
        <f t="shared" si="177"/>
        <v>0.44374589221388372</v>
      </c>
      <c r="DP153" s="2">
        <f t="shared" si="177"/>
        <v>0.44357318018018016</v>
      </c>
      <c r="DQ153" s="2">
        <f t="shared" si="177"/>
        <v>0.44985781191749424</v>
      </c>
      <c r="DR153" s="2">
        <f t="shared" si="177"/>
        <v>0.46758633813813821</v>
      </c>
      <c r="DS153" s="2">
        <f t="shared" si="177"/>
        <v>0.44897918487394961</v>
      </c>
      <c r="DT153" s="2">
        <f t="shared" si="177"/>
        <v>0.43272877142857147</v>
      </c>
      <c r="DU153" s="2">
        <f t="shared" si="177"/>
        <v>0.44493256582633056</v>
      </c>
      <c r="DV153" s="2">
        <f t="shared" si="177"/>
        <v>0.44778937226890764</v>
      </c>
      <c r="DW153" s="2">
        <f t="shared" si="177"/>
        <v>0.45259909075630256</v>
      </c>
      <c r="DX153" s="2">
        <f t="shared" si="177"/>
        <v>0.44295856330532218</v>
      </c>
      <c r="DY153" s="2">
        <f t="shared" si="177"/>
        <v>0.43267703834988547</v>
      </c>
      <c r="EA153" s="2">
        <f t="shared" si="153"/>
        <v>0.35839520603083624</v>
      </c>
      <c r="EB153" s="2">
        <f t="shared" si="153"/>
        <v>0.36349434760229909</v>
      </c>
      <c r="EC153" s="2">
        <f t="shared" si="153"/>
        <v>0.35997219055882551</v>
      </c>
      <c r="ED153" s="2">
        <f t="shared" si="153"/>
        <v>0.35313078782287816</v>
      </c>
      <c r="EE153" s="2">
        <f t="shared" si="153"/>
        <v>0.35253139123671579</v>
      </c>
      <c r="EF153" s="2">
        <f t="shared" si="153"/>
        <v>0.34938784291991493</v>
      </c>
      <c r="EG153" s="2">
        <f t="shared" si="153"/>
        <v>0.34494522679580314</v>
      </c>
      <c r="EH153" s="2">
        <f t="shared" si="153"/>
        <v>0.34710732853141257</v>
      </c>
      <c r="EI153" s="2">
        <f t="shared" si="153"/>
        <v>0.34585010290516205</v>
      </c>
      <c r="EJ153" s="2">
        <f t="shared" si="153"/>
        <v>0.34628673792175602</v>
      </c>
      <c r="EK153" s="2">
        <f t="shared" si="153"/>
        <v>0.34567939041403362</v>
      </c>
      <c r="EL153" s="2">
        <f t="shared" si="180"/>
        <v>0.34231801182405175</v>
      </c>
      <c r="EM153" s="2">
        <f t="shared" si="136"/>
        <v>0.34137446982376685</v>
      </c>
      <c r="EN153" s="2">
        <f t="shared" si="136"/>
        <v>0.351404298507968</v>
      </c>
      <c r="EO153" s="2">
        <f t="shared" si="136"/>
        <v>0.3538631800168211</v>
      </c>
      <c r="EQ153" s="2">
        <f t="shared" si="178"/>
        <v>0.35956554095456145</v>
      </c>
      <c r="ER153" s="2">
        <f t="shared" si="178"/>
        <v>0.36353700115494902</v>
      </c>
      <c r="ES153" s="2">
        <f t="shared" si="178"/>
        <v>0.36016406450278649</v>
      </c>
      <c r="ET153" s="2">
        <f t="shared" si="178"/>
        <v>0.35450678330651564</v>
      </c>
      <c r="EU153" s="2">
        <f t="shared" si="178"/>
        <v>0.35345451018386986</v>
      </c>
      <c r="EV153" s="2">
        <f t="shared" si="178"/>
        <v>0.35050911601821039</v>
      </c>
      <c r="EW153" s="2">
        <f t="shared" si="178"/>
        <v>0.34627352993900135</v>
      </c>
      <c r="EX153" s="2">
        <f t="shared" si="178"/>
        <v>0.34890191140094584</v>
      </c>
      <c r="EY153" s="2">
        <f t="shared" si="178"/>
        <v>0.34597819736700686</v>
      </c>
      <c r="EZ153" s="2">
        <f t="shared" si="178"/>
        <v>0.34607875733466598</v>
      </c>
      <c r="FA153" s="2">
        <f t="shared" si="178"/>
        <v>0.34540387079795903</v>
      </c>
      <c r="FB153" s="2">
        <f t="shared" si="178"/>
        <v>0.34280963784794827</v>
      </c>
      <c r="FC153" s="2">
        <f t="shared" si="178"/>
        <v>0.34135678129748387</v>
      </c>
      <c r="FD153" s="2">
        <f t="shared" si="178"/>
        <v>0.34694306612092407</v>
      </c>
      <c r="FE153" s="2">
        <f t="shared" si="178"/>
        <v>0.35019726657462852</v>
      </c>
      <c r="FG153" s="2">
        <f t="shared" si="179"/>
        <v>0.99928204183810221</v>
      </c>
      <c r="FH153" s="2">
        <f t="shared" si="179"/>
        <v>0.99906713266023739</v>
      </c>
      <c r="FI153" s="2">
        <f t="shared" si="179"/>
        <v>0.99918720119793392</v>
      </c>
      <c r="FJ153" s="2">
        <f t="shared" si="179"/>
        <v>0.99928647135303017</v>
      </c>
      <c r="FK153" s="2">
        <f t="shared" si="179"/>
        <v>0.99962954150571548</v>
      </c>
      <c r="FL153" s="2">
        <f t="shared" si="179"/>
        <v>0.99974000223358073</v>
      </c>
      <c r="FM153" s="2">
        <f t="shared" si="179"/>
        <v>0.99977969169801262</v>
      </c>
      <c r="FN153" s="2">
        <f t="shared" si="179"/>
        <v>0.99974733277300043</v>
      </c>
      <c r="FO153" s="2">
        <f t="shared" si="179"/>
        <v>0.99976947382632397</v>
      </c>
      <c r="FP153" s="2">
        <f t="shared" si="179"/>
        <v>0.99977568521095361</v>
      </c>
      <c r="FQ153" s="2">
        <f t="shared" si="179"/>
        <v>0.99977352695488797</v>
      </c>
      <c r="FR153" s="2">
        <f t="shared" si="179"/>
        <v>0.99976374205916085</v>
      </c>
      <c r="FS153" s="2">
        <f t="shared" si="179"/>
        <v>0.99976290894073172</v>
      </c>
      <c r="FT153" s="2">
        <f t="shared" si="179"/>
        <v>0.99976330074946762</v>
      </c>
      <c r="FU153" s="2">
        <f t="shared" si="179"/>
        <v>0.99969096775531707</v>
      </c>
      <c r="FW153" s="2">
        <f t="shared" si="170"/>
        <v>9.299150489640462E-2</v>
      </c>
      <c r="FX153" s="2">
        <f t="shared" si="170"/>
        <v>4.7150058498855847E-2</v>
      </c>
      <c r="FY153" s="2">
        <f t="shared" si="170"/>
        <v>4.8644474162086553E-2</v>
      </c>
      <c r="FZ153" s="2">
        <f t="shared" si="170"/>
        <v>6.6493567712377563E-2</v>
      </c>
      <c r="GA153" s="2">
        <f t="shared" si="170"/>
        <v>0.10628184337701634</v>
      </c>
      <c r="GB153" s="2">
        <f t="shared" si="170"/>
        <v>0.14442850307501429</v>
      </c>
      <c r="GC153" s="2">
        <f t="shared" si="170"/>
        <v>0.16686809363353022</v>
      </c>
      <c r="GD153" s="2">
        <f t="shared" si="170"/>
        <v>0.18719895489006197</v>
      </c>
      <c r="GE153" s="2">
        <f t="shared" si="170"/>
        <v>0.22617398355200927</v>
      </c>
      <c r="GF153" s="2">
        <f t="shared" si="170"/>
        <v>0.21392338072686082</v>
      </c>
      <c r="GG153" s="2">
        <f t="shared" si="170"/>
        <v>0.18154635604552768</v>
      </c>
      <c r="GH153" s="2">
        <f t="shared" si="170"/>
        <v>0.15229356246020082</v>
      </c>
      <c r="GI153" s="2">
        <f t="shared" si="170"/>
        <v>0.1304613730636639</v>
      </c>
      <c r="GJ153" s="2">
        <f t="shared" si="170"/>
        <v>0.10762005351537039</v>
      </c>
      <c r="GK153" s="2">
        <f t="shared" si="170"/>
        <v>9.2914775929042098E-2</v>
      </c>
      <c r="GM153" s="79">
        <f t="shared" si="171"/>
        <v>2.9311338051534423E-115</v>
      </c>
      <c r="GN153" s="79">
        <f t="shared" si="171"/>
        <v>2.5808544060389111E-150</v>
      </c>
      <c r="GO153" s="79">
        <f t="shared" si="171"/>
        <v>3.2454818747149413E-135</v>
      </c>
      <c r="GP153" s="79">
        <f t="shared" si="171"/>
        <v>7.0979622617120457E-153</v>
      </c>
      <c r="GQ153" s="79">
        <f t="shared" si="171"/>
        <v>4.8981912457895358E-239</v>
      </c>
      <c r="GR153" s="79">
        <f t="shared" si="171"/>
        <v>0</v>
      </c>
      <c r="GS153" s="79">
        <f t="shared" si="171"/>
        <v>0</v>
      </c>
      <c r="GT153" s="79">
        <f t="shared" si="171"/>
        <v>1.5838712171228422E-289</v>
      </c>
      <c r="GU153" s="79">
        <f t="shared" si="171"/>
        <v>0</v>
      </c>
      <c r="GV153" s="79">
        <f t="shared" si="171"/>
        <v>0</v>
      </c>
      <c r="GW153" s="79">
        <f t="shared" si="171"/>
        <v>9.5372897360798221E-294</v>
      </c>
      <c r="GX153" s="79">
        <f t="shared" si="171"/>
        <v>2.6396354270121775E-250</v>
      </c>
      <c r="GY153" s="79">
        <f t="shared" si="171"/>
        <v>5.4693616454296899E-214</v>
      </c>
      <c r="GZ153" s="79">
        <f t="shared" si="171"/>
        <v>2.7237361432891568E-236</v>
      </c>
      <c r="HA153" s="79">
        <f t="shared" si="171"/>
        <v>5.2650558273979729E-262</v>
      </c>
      <c r="HC153" s="79">
        <f t="shared" si="154"/>
        <v>1.097089804740043E-46</v>
      </c>
      <c r="HD153" s="79">
        <f t="shared" si="154"/>
        <v>2.0620681675706056E-62</v>
      </c>
      <c r="HE153" s="79">
        <f t="shared" si="154"/>
        <v>1.2005522154263614E-57</v>
      </c>
      <c r="HF153" s="79">
        <f t="shared" ref="HF153:HN187" si="181" xml:space="preserve"> _xlfn.NORM.DIST($B153, F$8, ABS(F$12), TRUE) * _xlfn.NORM.DIST(($B153 - F$8)*F$16, 0, ABS(F$12), TRUE) * 2</f>
        <v>6.2503315142812536E-73</v>
      </c>
      <c r="HG153" s="79">
        <f t="shared" si="181"/>
        <v>9.1093648580564681E-127</v>
      </c>
      <c r="HH153" s="79">
        <f t="shared" si="181"/>
        <v>1.4021841621822324E-190</v>
      </c>
      <c r="HI153" s="79">
        <f t="shared" si="181"/>
        <v>1.1175603855825027E-167</v>
      </c>
      <c r="HJ153" s="79">
        <f t="shared" si="181"/>
        <v>3.8342391886190988E-177</v>
      </c>
      <c r="HK153" s="79">
        <f t="shared" si="181"/>
        <v>4.0315828137873922E-157</v>
      </c>
      <c r="HL153" s="79">
        <f t="shared" si="162"/>
        <v>2.2560376930466209E-165</v>
      </c>
      <c r="HM153" s="79">
        <f t="shared" si="162"/>
        <v>4.4485579898684057E-145</v>
      </c>
      <c r="HN153" s="79">
        <f t="shared" si="162"/>
        <v>5.053637779876722E-100</v>
      </c>
      <c r="HO153" s="79">
        <f t="shared" si="162"/>
        <v>1.3443360451962318E-105</v>
      </c>
      <c r="HP153" s="79">
        <f t="shared" si="162"/>
        <v>9.1105093636665741E-120</v>
      </c>
      <c r="HQ153" s="79">
        <f t="shared" si="162"/>
        <v>1.2549526870334227E-128</v>
      </c>
      <c r="HS153" s="79">
        <f t="shared" si="172"/>
        <v>0.4617707267648698</v>
      </c>
      <c r="HT153" s="79">
        <f t="shared" si="172"/>
        <v>0.48192637120931825</v>
      </c>
      <c r="HU153" s="79">
        <f t="shared" si="172"/>
        <v>0.50061419378358352</v>
      </c>
      <c r="HV153" s="79">
        <f t="shared" si="172"/>
        <v>0.32718683136802756</v>
      </c>
      <c r="HW153" s="79">
        <f t="shared" si="172"/>
        <v>6.4749826393215139E-3</v>
      </c>
      <c r="HX153" s="79">
        <f t="shared" si="172"/>
        <v>2.5132097887342267E-5</v>
      </c>
      <c r="HY153" s="79">
        <f t="shared" si="172"/>
        <v>2.0072978256818381E-6</v>
      </c>
      <c r="HZ153" s="79">
        <f t="shared" si="172"/>
        <v>3.1763571275328137E-7</v>
      </c>
      <c r="IA153" s="79">
        <f t="shared" si="172"/>
        <v>8.0258693511753566E-10</v>
      </c>
      <c r="IB153" s="79">
        <f t="shared" si="172"/>
        <v>6.5971254861355748E-10</v>
      </c>
      <c r="IC153" s="79">
        <f t="shared" si="172"/>
        <v>4.4298537967875211E-7</v>
      </c>
      <c r="ID153" s="79">
        <f t="shared" si="172"/>
        <v>7.2863471451475331E-6</v>
      </c>
      <c r="IE153" s="79">
        <f t="shared" si="172"/>
        <v>3.6938561286822152E-4</v>
      </c>
      <c r="IF153" s="79">
        <f t="shared" si="172"/>
        <v>7.0393033871459874E-3</v>
      </c>
      <c r="IG153" s="79">
        <f t="shared" si="172"/>
        <v>1.482716497352897E-2</v>
      </c>
      <c r="II153" s="79">
        <f t="shared" si="173"/>
        <v>2.4185303365458326E-10</v>
      </c>
      <c r="IJ153" s="79">
        <f t="shared" si="173"/>
        <v>1.8159340963944092E-18</v>
      </c>
      <c r="IK153" s="79">
        <f t="shared" si="173"/>
        <v>1.1882941244899178E-20</v>
      </c>
      <c r="IL153" s="79">
        <f t="shared" si="173"/>
        <v>8.2005525089894681E-21</v>
      </c>
      <c r="IM153" s="79">
        <f t="shared" si="173"/>
        <v>1.1007722563812538E-12</v>
      </c>
      <c r="IN153" s="79">
        <f t="shared" si="173"/>
        <v>1.4502382752801566E-9</v>
      </c>
      <c r="IO153" s="79">
        <f t="shared" si="173"/>
        <v>9.7401596586305927E-8</v>
      </c>
      <c r="IP153" s="79">
        <f t="shared" si="173"/>
        <v>6.3835516470824235E-7</v>
      </c>
      <c r="IQ153" s="79">
        <f t="shared" si="173"/>
        <v>1.8186707720998984E-5</v>
      </c>
      <c r="IR153" s="79">
        <f t="shared" si="173"/>
        <v>5.4850020309922279E-6</v>
      </c>
      <c r="IS153" s="79">
        <f t="shared" si="173"/>
        <v>9.1934663029369013E-7</v>
      </c>
      <c r="IT153" s="79">
        <f t="shared" si="173"/>
        <v>1.0810454835274975E-8</v>
      </c>
      <c r="IU153" s="79">
        <f t="shared" si="173"/>
        <v>1.8304064696681011E-9</v>
      </c>
      <c r="IV153" s="79">
        <f t="shared" si="173"/>
        <v>1.9001184232645002E-7</v>
      </c>
      <c r="IW153" s="79">
        <f t="shared" si="173"/>
        <v>5.1491244469099233E-5</v>
      </c>
      <c r="IY153" s="79">
        <f t="shared" si="174"/>
        <v>0.46177072700672284</v>
      </c>
      <c r="IZ153" s="79">
        <f t="shared" si="174"/>
        <v>0.48192637120931825</v>
      </c>
      <c r="JA153" s="79">
        <f t="shared" si="174"/>
        <v>0.50061419378358352</v>
      </c>
      <c r="JB153" s="79">
        <f t="shared" si="174"/>
        <v>0.32718683136802756</v>
      </c>
      <c r="JC153" s="79">
        <f t="shared" si="174"/>
        <v>6.4749826404222862E-3</v>
      </c>
      <c r="JD153" s="79">
        <f t="shared" si="174"/>
        <v>2.5133548125617548E-5</v>
      </c>
      <c r="JE153" s="79">
        <f t="shared" si="174"/>
        <v>2.1046994222681441E-6</v>
      </c>
      <c r="JF153" s="79">
        <f t="shared" si="174"/>
        <v>9.5599087746152377E-7</v>
      </c>
      <c r="JG153" s="79">
        <f t="shared" si="174"/>
        <v>1.81875103079341E-5</v>
      </c>
      <c r="JH153" s="79">
        <f t="shared" si="174"/>
        <v>5.4856617435408412E-6</v>
      </c>
      <c r="JI153" s="79">
        <f t="shared" si="174"/>
        <v>1.3623320099724421E-6</v>
      </c>
      <c r="JJ153" s="79">
        <f t="shared" si="174"/>
        <v>7.2971575999828083E-6</v>
      </c>
      <c r="JK153" s="79">
        <f t="shared" si="174"/>
        <v>3.693874432746912E-4</v>
      </c>
      <c r="JL153" s="79">
        <f t="shared" si="174"/>
        <v>7.0394933989883137E-3</v>
      </c>
      <c r="JM153" s="79">
        <f t="shared" si="174"/>
        <v>1.4878656217998068E-2</v>
      </c>
    </row>
    <row r="154" spans="2:273" x14ac:dyDescent="0.25">
      <c r="B154" s="2">
        <v>127</v>
      </c>
      <c r="C154" s="37">
        <v>0.35814400000000002</v>
      </c>
      <c r="D154" s="37">
        <v>0.37146499999999999</v>
      </c>
      <c r="E154" s="37">
        <v>0.37911400000000001</v>
      </c>
      <c r="F154" s="37">
        <v>0.35730000000000001</v>
      </c>
      <c r="G154" s="37">
        <v>0.35241</v>
      </c>
      <c r="H154" s="37">
        <v>0.34647600000000001</v>
      </c>
      <c r="I154" s="37">
        <v>0.342949</v>
      </c>
      <c r="J154" s="37">
        <v>0.34536</v>
      </c>
      <c r="K154" s="37">
        <v>0.343972</v>
      </c>
      <c r="L154" s="37">
        <v>0.34641499999999997</v>
      </c>
      <c r="M154" s="37">
        <v>0.34507700000000002</v>
      </c>
      <c r="N154" s="37">
        <v>0.33850799999999998</v>
      </c>
      <c r="O154" s="37">
        <v>0.34160499999999999</v>
      </c>
      <c r="P154" s="37">
        <v>0.349134</v>
      </c>
      <c r="Q154" s="37">
        <v>0.35240199999999999</v>
      </c>
      <c r="S154" s="4">
        <f t="shared" si="175"/>
        <v>0.35815503328424886</v>
      </c>
      <c r="T154" s="4">
        <f t="shared" si="175"/>
        <v>0.37303889177163069</v>
      </c>
      <c r="U154" s="4">
        <f t="shared" si="175"/>
        <v>0.37944722191539604</v>
      </c>
      <c r="V154" s="4">
        <f t="shared" si="175"/>
        <v>0.3572625121630516</v>
      </c>
      <c r="W154" s="4">
        <f t="shared" si="175"/>
        <v>0.35237239940822673</v>
      </c>
      <c r="X154" s="4">
        <f t="shared" si="175"/>
        <v>0.34925102646133349</v>
      </c>
      <c r="Y154" s="4">
        <f t="shared" si="175"/>
        <v>0.34491068548928949</v>
      </c>
      <c r="Z154" s="4">
        <f t="shared" si="175"/>
        <v>0.34709870264409842</v>
      </c>
      <c r="AA154" s="4">
        <f t="shared" si="175"/>
        <v>0.34572441766127204</v>
      </c>
      <c r="AB154" s="4">
        <f t="shared" si="175"/>
        <v>0.34602857246059837</v>
      </c>
      <c r="AC154" s="4">
        <f t="shared" si="175"/>
        <v>0.34538932293029101</v>
      </c>
      <c r="AD154" s="4">
        <f t="shared" si="175"/>
        <v>0.34208032559322765</v>
      </c>
      <c r="AE154" s="4">
        <f t="shared" si="175"/>
        <v>0.34113918110900565</v>
      </c>
      <c r="AF154" s="4">
        <f t="shared" si="175"/>
        <v>0.3508924575773153</v>
      </c>
      <c r="AG154" s="4">
        <f t="shared" si="175"/>
        <v>0.35404601958129545</v>
      </c>
      <c r="AI154" s="4">
        <f t="shared" si="176"/>
        <v>-1.1033284248840314E-5</v>
      </c>
      <c r="AJ154" s="4">
        <f t="shared" si="176"/>
        <v>-1.5738917716306977E-3</v>
      </c>
      <c r="AK154" s="4">
        <f t="shared" si="176"/>
        <v>-3.3322191539603141E-4</v>
      </c>
      <c r="AL154" s="4">
        <f t="shared" si="176"/>
        <v>3.7487836948402187E-5</v>
      </c>
      <c r="AM154" s="4">
        <f t="shared" si="176"/>
        <v>3.7600591773268022E-5</v>
      </c>
      <c r="AN154" s="4">
        <f t="shared" si="176"/>
        <v>-2.7750264613334852E-3</v>
      </c>
      <c r="AO154" s="4">
        <f t="shared" si="176"/>
        <v>-1.9616854892894886E-3</v>
      </c>
      <c r="AP154" s="4">
        <f t="shared" si="176"/>
        <v>-1.7387026440984221E-3</v>
      </c>
      <c r="AQ154" s="4">
        <f t="shared" si="176"/>
        <v>-1.7524176612720432E-3</v>
      </c>
      <c r="AR154" s="4">
        <f t="shared" si="176"/>
        <v>3.8642753940160146E-4</v>
      </c>
      <c r="AS154" s="4">
        <f t="shared" si="176"/>
        <v>-3.123229302909869E-4</v>
      </c>
      <c r="AT154" s="4">
        <f t="shared" si="176"/>
        <v>-3.5723255932276765E-3</v>
      </c>
      <c r="AU154" s="4">
        <f t="shared" si="176"/>
        <v>4.658188909943406E-4</v>
      </c>
      <c r="AV154" s="4">
        <f t="shared" si="176"/>
        <v>-1.7584575773152977E-3</v>
      </c>
      <c r="AW154" s="4">
        <f t="shared" si="176"/>
        <v>-1.6440195812954528E-3</v>
      </c>
      <c r="AY154" s="2">
        <f t="shared" si="168"/>
        <v>0.35815503322536291</v>
      </c>
      <c r="AZ154" s="2">
        <f t="shared" si="168"/>
        <v>0.36330738556459674</v>
      </c>
      <c r="BA154" s="2">
        <f t="shared" si="168"/>
        <v>0.35980598923216683</v>
      </c>
      <c r="BB154" s="2">
        <f t="shared" si="168"/>
        <v>0.35294434404886627</v>
      </c>
      <c r="BC154" s="2">
        <f t="shared" si="168"/>
        <v>0.35236231351751235</v>
      </c>
      <c r="BD154" s="2">
        <f t="shared" si="168"/>
        <v>0.34925102015634885</v>
      </c>
      <c r="BE154" s="2">
        <f t="shared" si="168"/>
        <v>0.34491052270700617</v>
      </c>
      <c r="BF154" s="2">
        <f t="shared" si="168"/>
        <v>0.34709776947228116</v>
      </c>
      <c r="BG154" s="2">
        <f t="shared" si="168"/>
        <v>0.34570351188099008</v>
      </c>
      <c r="BH154" s="2">
        <f t="shared" si="168"/>
        <v>0.34602045972617357</v>
      </c>
      <c r="BI154" s="2">
        <f t="shared" si="168"/>
        <v>0.34538777424825923</v>
      </c>
      <c r="BJ154" s="2">
        <f t="shared" si="168"/>
        <v>0.34208029360814679</v>
      </c>
      <c r="BK154" s="2">
        <f t="shared" si="168"/>
        <v>0.34113878502112893</v>
      </c>
      <c r="BL154" s="2">
        <f t="shared" si="168"/>
        <v>0.3508239436907975</v>
      </c>
      <c r="BM154" s="2">
        <f t="shared" si="168"/>
        <v>0.35332736997132064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>
        <f t="shared" si="169"/>
        <v>0.35241</v>
      </c>
      <c r="CJ154" s="2">
        <f t="shared" si="169"/>
        <v>0.34647600000000001</v>
      </c>
      <c r="CK154" s="2">
        <f t="shared" si="169"/>
        <v>0.342949</v>
      </c>
      <c r="CL154" s="2">
        <f t="shared" si="169"/>
        <v>0.34536</v>
      </c>
      <c r="CM154" s="2">
        <f t="shared" si="169"/>
        <v>0.343972</v>
      </c>
      <c r="CN154" s="2">
        <f t="shared" si="169"/>
        <v>0.34641499999999997</v>
      </c>
      <c r="CO154" s="2">
        <f t="shared" si="169"/>
        <v>0.34507700000000002</v>
      </c>
      <c r="CP154" s="2">
        <f t="shared" si="169"/>
        <v>0.33850799999999998</v>
      </c>
      <c r="CQ154" s="2">
        <f t="shared" si="169"/>
        <v>0.34160499999999999</v>
      </c>
      <c r="CR154" s="2">
        <f t="shared" si="169"/>
        <v>0.349134</v>
      </c>
      <c r="CS154" s="2">
        <f t="shared" si="169"/>
        <v>0.35240199999999999</v>
      </c>
      <c r="CU154" s="2" t="str">
        <f t="shared" si="111"/>
        <v/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>
        <f t="shared" si="115"/>
        <v>0.35241</v>
      </c>
      <c r="CZ154" s="2">
        <f t="shared" si="116"/>
        <v>0.34647600000000001</v>
      </c>
      <c r="DA154" s="2">
        <f t="shared" si="117"/>
        <v>0.342949</v>
      </c>
      <c r="DB154" s="2">
        <f t="shared" si="118"/>
        <v>0.34536</v>
      </c>
      <c r="DC154" s="2">
        <f t="shared" si="119"/>
        <v>0.343972</v>
      </c>
      <c r="DD154" s="2">
        <f t="shared" si="120"/>
        <v>0.34641499999999997</v>
      </c>
      <c r="DE154" s="2">
        <f t="shared" si="121"/>
        <v>0.34507700000000002</v>
      </c>
      <c r="DF154" s="2">
        <f t="shared" si="122"/>
        <v>0.33850799999999998</v>
      </c>
      <c r="DG154" s="2">
        <f t="shared" si="123"/>
        <v>0.34160499999999999</v>
      </c>
      <c r="DH154" s="2">
        <f t="shared" si="124"/>
        <v>0.349134</v>
      </c>
      <c r="DI154" s="2">
        <f t="shared" si="125"/>
        <v>0.35240199999999999</v>
      </c>
      <c r="DK154" s="2">
        <f t="shared" si="177"/>
        <v>0.43458258834412572</v>
      </c>
      <c r="DL154" s="2">
        <f t="shared" si="177"/>
        <v>0.43078094440052705</v>
      </c>
      <c r="DM154" s="2">
        <f t="shared" si="177"/>
        <v>0.44781751331923891</v>
      </c>
      <c r="DN154" s="2">
        <f t="shared" si="177"/>
        <v>0.44725383535762497</v>
      </c>
      <c r="DO154" s="2">
        <f t="shared" si="177"/>
        <v>0.44427457007504689</v>
      </c>
      <c r="DP154" s="2">
        <f t="shared" si="177"/>
        <v>0.44413541763191761</v>
      </c>
      <c r="DQ154" s="2">
        <f t="shared" si="177"/>
        <v>0.45048833934300991</v>
      </c>
      <c r="DR154" s="2">
        <f t="shared" si="177"/>
        <v>0.46833851304161311</v>
      </c>
      <c r="DS154" s="2">
        <f t="shared" si="177"/>
        <v>0.44964225210084036</v>
      </c>
      <c r="DT154" s="2">
        <f t="shared" si="177"/>
        <v>0.43319402857142864</v>
      </c>
      <c r="DU154" s="2">
        <f t="shared" si="177"/>
        <v>0.44546478543417367</v>
      </c>
      <c r="DV154" s="2">
        <f t="shared" si="177"/>
        <v>0.44844003361344548</v>
      </c>
      <c r="DW154" s="2">
        <f t="shared" si="177"/>
        <v>0.4533085159663866</v>
      </c>
      <c r="DX154" s="2">
        <f t="shared" si="177"/>
        <v>0.44365148459383763</v>
      </c>
      <c r="DY154" s="2">
        <f t="shared" si="177"/>
        <v>0.43333559098548513</v>
      </c>
      <c r="EA154" s="2">
        <f t="shared" si="153"/>
        <v>0.35797889330058658</v>
      </c>
      <c r="EB154" s="2">
        <f t="shared" si="153"/>
        <v>0.36324684649566791</v>
      </c>
      <c r="EC154" s="2">
        <f t="shared" si="153"/>
        <v>0.35972921931089213</v>
      </c>
      <c r="ED154" s="2">
        <f t="shared" si="153"/>
        <v>0.3527754372693726</v>
      </c>
      <c r="EE154" s="2">
        <f t="shared" si="153"/>
        <v>0.35221961628606158</v>
      </c>
      <c r="EF154" s="2">
        <f t="shared" si="153"/>
        <v>0.34904697294117648</v>
      </c>
      <c r="EG154" s="2">
        <f t="shared" si="153"/>
        <v>0.34464045803066995</v>
      </c>
      <c r="EH154" s="2">
        <f t="shared" si="153"/>
        <v>0.34669344097639054</v>
      </c>
      <c r="EI154" s="2">
        <f t="shared" si="153"/>
        <v>0.34564930468187277</v>
      </c>
      <c r="EJ154" s="2">
        <f t="shared" si="153"/>
        <v>0.34605130285714281</v>
      </c>
      <c r="EK154" s="2">
        <f t="shared" si="153"/>
        <v>0.34542290643668633</v>
      </c>
      <c r="EL154" s="2">
        <f t="shared" si="180"/>
        <v>0.34197276711057312</v>
      </c>
      <c r="EM154" s="2">
        <f t="shared" si="136"/>
        <v>0.34111693689081424</v>
      </c>
      <c r="EN154" s="2">
        <f t="shared" si="136"/>
        <v>0.35134794665026409</v>
      </c>
      <c r="EO154" s="2">
        <f t="shared" si="136"/>
        <v>0.35368497115718484</v>
      </c>
      <c r="EQ154" s="2">
        <f t="shared" si="178"/>
        <v>0.35922550030300598</v>
      </c>
      <c r="ER154" s="2">
        <f t="shared" si="178"/>
        <v>0.36330664154815379</v>
      </c>
      <c r="ES154" s="2">
        <f t="shared" si="178"/>
        <v>0.35994521814703223</v>
      </c>
      <c r="ET154" s="2">
        <f t="shared" si="178"/>
        <v>0.35425825826377183</v>
      </c>
      <c r="EU154" s="2">
        <f t="shared" si="178"/>
        <v>0.35318703299774923</v>
      </c>
      <c r="EV154" s="2">
        <f t="shared" si="178"/>
        <v>0.35020904137619846</v>
      </c>
      <c r="EW154" s="2">
        <f t="shared" si="178"/>
        <v>0.34602213906124013</v>
      </c>
      <c r="EX154" s="2">
        <f t="shared" si="178"/>
        <v>0.34855982267014862</v>
      </c>
      <c r="EY154" s="2">
        <f t="shared" si="178"/>
        <v>0.34578256868242863</v>
      </c>
      <c r="EZ154" s="2">
        <f t="shared" si="178"/>
        <v>0.34583952356829911</v>
      </c>
      <c r="FA154" s="2">
        <f t="shared" si="178"/>
        <v>0.3451377027097392</v>
      </c>
      <c r="FB154" s="2">
        <f t="shared" si="178"/>
        <v>0.34248675069282153</v>
      </c>
      <c r="FC154" s="2">
        <f t="shared" si="178"/>
        <v>0.341099866606976</v>
      </c>
      <c r="FD154" s="2">
        <f t="shared" si="178"/>
        <v>0.3466906365501683</v>
      </c>
      <c r="FE154" s="2">
        <f t="shared" si="178"/>
        <v>0.34992112033182826</v>
      </c>
      <c r="FG154" s="2">
        <f t="shared" si="179"/>
        <v>0.99934517300706338</v>
      </c>
      <c r="FH154" s="2">
        <f t="shared" si="179"/>
        <v>0.99914914503439578</v>
      </c>
      <c r="FI154" s="2">
        <f t="shared" si="179"/>
        <v>0.9992586656639334</v>
      </c>
      <c r="FJ154" s="2">
        <f t="shared" si="179"/>
        <v>0.99934921328156878</v>
      </c>
      <c r="FK154" s="2">
        <f t="shared" si="179"/>
        <v>0.99966212682425482</v>
      </c>
      <c r="FL154" s="2">
        <f t="shared" si="179"/>
        <v>0.99976287379408457</v>
      </c>
      <c r="FM154" s="2">
        <f t="shared" si="179"/>
        <v>0.99979907254566036</v>
      </c>
      <c r="FN154" s="2">
        <f t="shared" si="179"/>
        <v>0.99976955962708125</v>
      </c>
      <c r="FO154" s="2">
        <f t="shared" si="179"/>
        <v>0.99978975336625053</v>
      </c>
      <c r="FP154" s="2">
        <f t="shared" si="179"/>
        <v>0.9997954184430804</v>
      </c>
      <c r="FQ154" s="2">
        <f t="shared" si="179"/>
        <v>0.99979345001207853</v>
      </c>
      <c r="FR154" s="2">
        <f t="shared" si="179"/>
        <v>0.99978452571776166</v>
      </c>
      <c r="FS154" s="2">
        <f t="shared" si="179"/>
        <v>0.99978376587307694</v>
      </c>
      <c r="FT154" s="2">
        <f t="shared" si="179"/>
        <v>0.99978412322178822</v>
      </c>
      <c r="FU154" s="2">
        <f t="shared" si="179"/>
        <v>0.99971815157926081</v>
      </c>
      <c r="FW154" s="2">
        <f t="shared" si="170"/>
        <v>0.10105651360744042</v>
      </c>
      <c r="FX154" s="2">
        <f t="shared" si="170"/>
        <v>5.1464899701974015E-2</v>
      </c>
      <c r="FY154" s="2">
        <f t="shared" si="170"/>
        <v>5.3088454205062939E-2</v>
      </c>
      <c r="FZ154" s="2">
        <f t="shared" si="170"/>
        <v>7.2444005881282109E-2</v>
      </c>
      <c r="GA154" s="2">
        <f t="shared" si="170"/>
        <v>0.1153529089613199</v>
      </c>
      <c r="GB154" s="2">
        <f t="shared" si="170"/>
        <v>0.15618637215032447</v>
      </c>
      <c r="GC154" s="2">
        <f t="shared" si="170"/>
        <v>0.1800682831219356</v>
      </c>
      <c r="GD154" s="2">
        <f t="shared" si="170"/>
        <v>0.20161822277761171</v>
      </c>
      <c r="GE154" s="2">
        <f t="shared" si="170"/>
        <v>0.24269894235447181</v>
      </c>
      <c r="GF154" s="2">
        <f t="shared" si="170"/>
        <v>0.22981909957202293</v>
      </c>
      <c r="GG154" s="2">
        <f t="shared" si="170"/>
        <v>0.19563502175410791</v>
      </c>
      <c r="GH154" s="2">
        <f t="shared" si="170"/>
        <v>0.16456856340065559</v>
      </c>
      <c r="GI154" s="2">
        <f t="shared" si="170"/>
        <v>0.14126993186824219</v>
      </c>
      <c r="GJ154" s="2">
        <f t="shared" si="170"/>
        <v>0.11679040866190368</v>
      </c>
      <c r="GK154" s="2">
        <f t="shared" si="170"/>
        <v>0.10097387088598904</v>
      </c>
      <c r="GM154" s="79">
        <f t="shared" si="171"/>
        <v>2.4192094957784244E-119</v>
      </c>
      <c r="GN154" s="79">
        <f t="shared" si="171"/>
        <v>8.7595828953478396E-156</v>
      </c>
      <c r="GO154" s="79">
        <f t="shared" si="171"/>
        <v>6.2201039126732452E-140</v>
      </c>
      <c r="GP154" s="79">
        <f t="shared" si="171"/>
        <v>6.6155789768385302E-158</v>
      </c>
      <c r="GQ154" s="79">
        <f t="shared" si="171"/>
        <v>3.6135655642681581E-246</v>
      </c>
      <c r="GR154" s="79">
        <f t="shared" si="171"/>
        <v>0</v>
      </c>
      <c r="GS154" s="79">
        <f t="shared" si="171"/>
        <v>0</v>
      </c>
      <c r="GT154" s="79">
        <f t="shared" si="171"/>
        <v>1.3007746144509921E-297</v>
      </c>
      <c r="GU154" s="79">
        <f t="shared" si="171"/>
        <v>0</v>
      </c>
      <c r="GV154" s="79">
        <f t="shared" si="171"/>
        <v>0</v>
      </c>
      <c r="GW154" s="79">
        <f t="shared" si="171"/>
        <v>6.8468828748400895E-302</v>
      </c>
      <c r="GX154" s="79">
        <f t="shared" si="171"/>
        <v>2.5581105527050619E-257</v>
      </c>
      <c r="GY154" s="79">
        <f t="shared" si="171"/>
        <v>5.5875683503411435E-220</v>
      </c>
      <c r="GZ154" s="79">
        <f t="shared" si="171"/>
        <v>6.514939297262593E-243</v>
      </c>
      <c r="HA154" s="79">
        <f t="shared" si="171"/>
        <v>2.8396439453888054E-269</v>
      </c>
      <c r="HC154" s="79">
        <f t="shared" ref="HC154:HH213" si="182" xml:space="preserve"> _xlfn.NORM.DIST($B154, C$8, ABS(C$12), TRUE) * _xlfn.NORM.DIST(($B154 - C$8)*C$16, 0, ABS(C$12), TRUE) * 2</f>
        <v>1.8105108429884155E-49</v>
      </c>
      <c r="HD154" s="79">
        <f t="shared" si="182"/>
        <v>2.6947032679393121E-66</v>
      </c>
      <c r="HE154" s="79">
        <f t="shared" si="182"/>
        <v>5.559628768072819E-61</v>
      </c>
      <c r="HF154" s="79">
        <f t="shared" si="181"/>
        <v>9.9307969095777701E-77</v>
      </c>
      <c r="HG154" s="79">
        <f t="shared" si="181"/>
        <v>1.6729601577162603E-132</v>
      </c>
      <c r="HH154" s="79">
        <f t="shared" si="181"/>
        <v>1.4413739173382777E-198</v>
      </c>
      <c r="HI154" s="79">
        <f t="shared" si="181"/>
        <v>1.788110532802244E-174</v>
      </c>
      <c r="HJ154" s="79">
        <f t="shared" si="181"/>
        <v>2.0938752323866552E-184</v>
      </c>
      <c r="HK154" s="79">
        <f t="shared" si="181"/>
        <v>2.3206262813074199E-163</v>
      </c>
      <c r="HL154" s="79">
        <f t="shared" si="162"/>
        <v>7.1134647952710303E-172</v>
      </c>
      <c r="HM154" s="79">
        <f t="shared" si="162"/>
        <v>7.0968406895270191E-151</v>
      </c>
      <c r="HN154" s="79">
        <f t="shared" si="162"/>
        <v>4.348517723536415E-104</v>
      </c>
      <c r="HO154" s="79">
        <f t="shared" si="162"/>
        <v>5.1343777310749579E-110</v>
      </c>
      <c r="HP154" s="79">
        <f t="shared" si="162"/>
        <v>7.6646779641604275E-125</v>
      </c>
      <c r="HQ154" s="79">
        <f t="shared" si="162"/>
        <v>5.834152816170889E-134</v>
      </c>
      <c r="HS154" s="79">
        <f t="shared" si="172"/>
        <v>0.37021182910762279</v>
      </c>
      <c r="HT154" s="79">
        <f t="shared" si="172"/>
        <v>0.52957758914361353</v>
      </c>
      <c r="HU154" s="79">
        <f t="shared" si="172"/>
        <v>0.53665205406954064</v>
      </c>
      <c r="HV154" s="79">
        <f t="shared" si="172"/>
        <v>0.2002320761864555</v>
      </c>
      <c r="HW154" s="79">
        <f t="shared" si="172"/>
        <v>1.8163216975021674E-3</v>
      </c>
      <c r="HX154" s="79">
        <f t="shared" si="172"/>
        <v>3.7396912659766035E-6</v>
      </c>
      <c r="HY154" s="79">
        <f t="shared" si="172"/>
        <v>2.5401809702483307E-7</v>
      </c>
      <c r="HZ154" s="79">
        <f t="shared" si="172"/>
        <v>3.3129178103492539E-8</v>
      </c>
      <c r="IA154" s="79">
        <f t="shared" si="172"/>
        <v>5.124051352146381E-11</v>
      </c>
      <c r="IB154" s="79">
        <f t="shared" si="172"/>
        <v>4.1307367510718987E-11</v>
      </c>
      <c r="IC154" s="79">
        <f t="shared" si="172"/>
        <v>5.1851805769861258E-8</v>
      </c>
      <c r="ID154" s="79">
        <f t="shared" si="172"/>
        <v>1.014833442623084E-6</v>
      </c>
      <c r="IE154" s="79">
        <f t="shared" si="172"/>
        <v>8.0464736858472358E-5</v>
      </c>
      <c r="IF154" s="79">
        <f t="shared" si="172"/>
        <v>2.4161185035511583E-3</v>
      </c>
      <c r="IG154" s="79">
        <f t="shared" si="172"/>
        <v>5.1555311334491706E-3</v>
      </c>
      <c r="II154" s="79">
        <f t="shared" si="173"/>
        <v>1.2318784786780036E-9</v>
      </c>
      <c r="IJ154" s="79">
        <f t="shared" si="173"/>
        <v>1.9036719455866843E-17</v>
      </c>
      <c r="IK154" s="79">
        <f t="shared" si="173"/>
        <v>1.7305149674062408E-19</v>
      </c>
      <c r="IL154" s="79">
        <f t="shared" si="173"/>
        <v>1.7039354836448569E-19</v>
      </c>
      <c r="IM154" s="79">
        <f t="shared" si="173"/>
        <v>9.7992808369647106E-12</v>
      </c>
      <c r="IN154" s="79">
        <f t="shared" si="173"/>
        <v>9.6604172824198667E-9</v>
      </c>
      <c r="IO154" s="79">
        <f t="shared" si="173"/>
        <v>5.0049093780807066E-7</v>
      </c>
      <c r="IP154" s="79">
        <f t="shared" si="173"/>
        <v>3.0577411197683374E-6</v>
      </c>
      <c r="IQ154" s="79">
        <f t="shared" si="173"/>
        <v>7.3355711315065136E-5</v>
      </c>
      <c r="IR154" s="79">
        <f t="shared" si="173"/>
        <v>2.4037548372098903E-5</v>
      </c>
      <c r="IS154" s="79">
        <f t="shared" si="173"/>
        <v>4.0661913276274749E-6</v>
      </c>
      <c r="IT154" s="79">
        <f t="shared" si="173"/>
        <v>6.2761498494750828E-8</v>
      </c>
      <c r="IU154" s="79">
        <f t="shared" si="173"/>
        <v>1.0636004451614528E-8</v>
      </c>
      <c r="IV154" s="79">
        <f t="shared" si="173"/>
        <v>6.2914270909401617E-7</v>
      </c>
      <c r="IW154" s="79">
        <f t="shared" si="173"/>
        <v>1.022899399535845E-4</v>
      </c>
      <c r="IY154" s="79">
        <f t="shared" si="174"/>
        <v>0.37021183033950128</v>
      </c>
      <c r="IZ154" s="79">
        <f t="shared" si="174"/>
        <v>0.52957758914361353</v>
      </c>
      <c r="JA154" s="79">
        <f t="shared" si="174"/>
        <v>0.53665205406954064</v>
      </c>
      <c r="JB154" s="79">
        <f t="shared" si="174"/>
        <v>0.2002320761864555</v>
      </c>
      <c r="JC154" s="79">
        <f t="shared" si="174"/>
        <v>1.8163217073014482E-3</v>
      </c>
      <c r="JD154" s="79">
        <f t="shared" si="174"/>
        <v>3.7493516832590233E-6</v>
      </c>
      <c r="JE154" s="79">
        <f t="shared" si="174"/>
        <v>7.5450903483290368E-7</v>
      </c>
      <c r="JF154" s="79">
        <f t="shared" si="174"/>
        <v>3.0908702978718299E-6</v>
      </c>
      <c r="JG154" s="79">
        <f t="shared" si="174"/>
        <v>7.3355762555578664E-5</v>
      </c>
      <c r="JH154" s="79">
        <f t="shared" si="174"/>
        <v>2.4037589679466413E-5</v>
      </c>
      <c r="JI154" s="79">
        <f t="shared" si="174"/>
        <v>4.1180431333973363E-6</v>
      </c>
      <c r="JJ154" s="79">
        <f t="shared" si="174"/>
        <v>1.0775949411178348E-6</v>
      </c>
      <c r="JK154" s="79">
        <f t="shared" si="174"/>
        <v>8.0475372862923972E-5</v>
      </c>
      <c r="JL154" s="79">
        <f t="shared" si="174"/>
        <v>2.4167476462602522E-3</v>
      </c>
      <c r="JM154" s="79">
        <f t="shared" si="174"/>
        <v>5.2578210734027554E-3</v>
      </c>
    </row>
    <row r="155" spans="2:273" x14ac:dyDescent="0.25">
      <c r="B155" s="2">
        <v>128</v>
      </c>
      <c r="C155" s="37">
        <v>0.35954799999999998</v>
      </c>
      <c r="D155" s="37">
        <v>0.378326</v>
      </c>
      <c r="E155" s="37">
        <v>0.37453900000000001</v>
      </c>
      <c r="F155" s="37">
        <v>0.35121599999999997</v>
      </c>
      <c r="G155" s="37">
        <v>0.34974499999999997</v>
      </c>
      <c r="H155" s="37">
        <v>0.349242</v>
      </c>
      <c r="I155" s="37">
        <v>0.34310800000000002</v>
      </c>
      <c r="J155" s="37">
        <v>0.34444399999999997</v>
      </c>
      <c r="K155" s="37">
        <v>0.34612900000000002</v>
      </c>
      <c r="L155" s="37">
        <v>0.34717199999999998</v>
      </c>
      <c r="M155" s="37">
        <v>0.34206900000000001</v>
      </c>
      <c r="N155" s="37">
        <v>0.335428</v>
      </c>
      <c r="O155" s="37">
        <v>0.339395</v>
      </c>
      <c r="P155" s="37">
        <v>0.35259200000000002</v>
      </c>
      <c r="Q155" s="37">
        <v>0.35572100000000001</v>
      </c>
      <c r="S155" s="4">
        <f t="shared" si="175"/>
        <v>0.35775401452245903</v>
      </c>
      <c r="T155" s="4">
        <f t="shared" si="175"/>
        <v>0.37153572153787151</v>
      </c>
      <c r="U155" s="4">
        <f t="shared" si="175"/>
        <v>0.37568150375065462</v>
      </c>
      <c r="V155" s="4">
        <f t="shared" si="175"/>
        <v>0.35427505678852478</v>
      </c>
      <c r="W155" s="4">
        <f t="shared" si="175"/>
        <v>0.35206455396160802</v>
      </c>
      <c r="X155" s="4">
        <f t="shared" si="175"/>
        <v>0.34892981768141967</v>
      </c>
      <c r="Y155" s="4">
        <f t="shared" si="175"/>
        <v>0.34463447901757305</v>
      </c>
      <c r="Z155" s="4">
        <f t="shared" si="175"/>
        <v>0.34672948026800171</v>
      </c>
      <c r="AA155" s="4">
        <f t="shared" si="175"/>
        <v>0.34557549433611512</v>
      </c>
      <c r="AB155" s="4">
        <f t="shared" si="175"/>
        <v>0.34580908681040751</v>
      </c>
      <c r="AC155" s="4">
        <f t="shared" si="175"/>
        <v>0.34512923623597269</v>
      </c>
      <c r="AD155" s="4">
        <f t="shared" si="175"/>
        <v>0.34174406348209208</v>
      </c>
      <c r="AE155" s="4">
        <f t="shared" si="175"/>
        <v>0.34087928042796922</v>
      </c>
      <c r="AF155" s="4">
        <f t="shared" si="175"/>
        <v>0.35071149573367488</v>
      </c>
      <c r="AG155" s="4">
        <f t="shared" si="175"/>
        <v>0.35346015314292861</v>
      </c>
      <c r="AI155" s="4">
        <f t="shared" si="176"/>
        <v>1.7939854775409492E-3</v>
      </c>
      <c r="AJ155" s="4">
        <f t="shared" si="176"/>
        <v>6.7902784621284851E-3</v>
      </c>
      <c r="AK155" s="4">
        <f t="shared" si="176"/>
        <v>-1.142503750654611E-3</v>
      </c>
      <c r="AL155" s="4">
        <f t="shared" si="176"/>
        <v>-3.0590567885248054E-3</v>
      </c>
      <c r="AM155" s="4">
        <f t="shared" si="176"/>
        <v>-2.3195539616080452E-3</v>
      </c>
      <c r="AN155" s="4">
        <f t="shared" si="176"/>
        <v>3.1218231858032297E-4</v>
      </c>
      <c r="AO155" s="4">
        <f t="shared" si="176"/>
        <v>-1.5264790175730236E-3</v>
      </c>
      <c r="AP155" s="4">
        <f t="shared" si="176"/>
        <v>-2.2854802680017383E-3</v>
      </c>
      <c r="AQ155" s="4">
        <f t="shared" si="176"/>
        <v>5.5350566388490119E-4</v>
      </c>
      <c r="AR155" s="4">
        <f t="shared" si="176"/>
        <v>1.362913189592474E-3</v>
      </c>
      <c r="AS155" s="4">
        <f t="shared" si="176"/>
        <v>-3.0602362359726798E-3</v>
      </c>
      <c r="AT155" s="4">
        <f t="shared" si="176"/>
        <v>-6.3160634820920714E-3</v>
      </c>
      <c r="AU155" s="4">
        <f t="shared" si="176"/>
        <v>-1.4842804279692201E-3</v>
      </c>
      <c r="AV155" s="4">
        <f t="shared" si="176"/>
        <v>1.8805042663251337E-3</v>
      </c>
      <c r="AW155" s="4">
        <f t="shared" si="176"/>
        <v>2.2608468570713969E-3</v>
      </c>
      <c r="AY155" s="2">
        <f t="shared" si="168"/>
        <v>0.3577540142524015</v>
      </c>
      <c r="AZ155" s="2">
        <f t="shared" si="168"/>
        <v>0.36305658142937802</v>
      </c>
      <c r="BA155" s="2">
        <f t="shared" si="168"/>
        <v>0.35956027741911556</v>
      </c>
      <c r="BB155" s="2">
        <f t="shared" si="168"/>
        <v>0.35260214691358144</v>
      </c>
      <c r="BC155" s="2">
        <f t="shared" si="168"/>
        <v>0.35206302253005445</v>
      </c>
      <c r="BD155" s="2">
        <f t="shared" si="168"/>
        <v>0.34892980107280563</v>
      </c>
      <c r="BE155" s="2">
        <f t="shared" si="168"/>
        <v>0.34463375850210176</v>
      </c>
      <c r="BF155" s="2">
        <f t="shared" si="168"/>
        <v>0.34672566244006164</v>
      </c>
      <c r="BG155" s="2">
        <f t="shared" si="168"/>
        <v>0.34550460909023628</v>
      </c>
      <c r="BH155" s="2">
        <f t="shared" si="168"/>
        <v>0.34577911248520765</v>
      </c>
      <c r="BI155" s="2">
        <f t="shared" si="168"/>
        <v>0.34512333240944632</v>
      </c>
      <c r="BJ155" s="2">
        <f t="shared" si="168"/>
        <v>0.34174390884305483</v>
      </c>
      <c r="BK155" s="2">
        <f t="shared" si="168"/>
        <v>0.34087920599139576</v>
      </c>
      <c r="BL155" s="2">
        <f t="shared" si="168"/>
        <v>0.35069532480238608</v>
      </c>
      <c r="BM155" s="2">
        <f t="shared" si="168"/>
        <v>0.35310401662633717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>
        <f t="shared" si="169"/>
        <v>0.34974499999999997</v>
      </c>
      <c r="CJ155" s="2">
        <f t="shared" si="169"/>
        <v>0.349242</v>
      </c>
      <c r="CK155" s="2">
        <f t="shared" si="169"/>
        <v>0.34310800000000002</v>
      </c>
      <c r="CL155" s="2">
        <f t="shared" si="169"/>
        <v>0.34444399999999997</v>
      </c>
      <c r="CM155" s="2">
        <f t="shared" si="169"/>
        <v>0.34612900000000002</v>
      </c>
      <c r="CN155" s="2">
        <f t="shared" si="169"/>
        <v>0.34717199999999998</v>
      </c>
      <c r="CO155" s="2">
        <f t="shared" si="169"/>
        <v>0.34206900000000001</v>
      </c>
      <c r="CP155" s="2">
        <f t="shared" si="169"/>
        <v>0.335428</v>
      </c>
      <c r="CQ155" s="2">
        <f t="shared" si="169"/>
        <v>0.339395</v>
      </c>
      <c r="CR155" s="2">
        <f t="shared" si="169"/>
        <v>0.35259200000000002</v>
      </c>
      <c r="CS155" s="2">
        <f t="shared" si="169"/>
        <v>0.35572100000000001</v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>
        <f t="shared" ref="CY155:CY218" si="202">IF(AND(JC155 &lt; $DI$22, $B155 &gt; G$7, $B155 &lt; G$233), G155, "")</f>
        <v>0.34974499999999997</v>
      </c>
      <c r="CZ155" s="2">
        <f t="shared" ref="CZ155:CZ218" si="203">IF(AND(JD155 &lt; $DI$22, $B155 &gt; H$7, $B155 &lt; H$233), H155, "")</f>
        <v>0.349242</v>
      </c>
      <c r="DA155" s="2">
        <f t="shared" ref="DA155:DA218" si="204">IF(AND(JE155 &lt; $DI$22, $B155 &gt; I$7, $B155 &lt; I$233), I155, "")</f>
        <v>0.34310800000000002</v>
      </c>
      <c r="DB155" s="2">
        <f t="shared" ref="DB155:DB218" si="205">IF(AND(JF155 &lt; $DI$22, $B155 &gt; J$7, $B155 &lt; J$233), J155, "")</f>
        <v>0.34444399999999997</v>
      </c>
      <c r="DC155" s="2">
        <f t="shared" ref="DC155:DC218" si="206">IF(AND(JG155 &lt; $DI$22, $B155 &gt; K$7, $B155 &lt; K$233), K155, "")</f>
        <v>0.34612900000000002</v>
      </c>
      <c r="DD155" s="2">
        <f t="shared" ref="DD155:DD218" si="207">IF(AND(JH155 &lt; $DI$22, $B155 &gt; L$7, $B155 &lt; L$233), L155, "")</f>
        <v>0.34717199999999998</v>
      </c>
      <c r="DE155" s="2">
        <f t="shared" ref="DE155:DE218" si="208">IF(AND(JI155 &lt; $DI$22, $B155 &gt; M$7, $B155 &lt; M$233), M155, "")</f>
        <v>0.34206900000000001</v>
      </c>
      <c r="DF155" s="2">
        <f t="shared" ref="DF155:DF218" si="209">IF(AND(JJ155 &lt; $DI$22, $B155 &gt; N$7, $B155 &lt; N$233), N155, "")</f>
        <v>0.335428</v>
      </c>
      <c r="DG155" s="2">
        <f t="shared" ref="DG155:DG218" si="210">IF(AND(JK155 &lt; $DI$22, $B155 &gt; O$7, $B155 &lt; O$233), O155, "")</f>
        <v>0.339395</v>
      </c>
      <c r="DH155" s="2">
        <f t="shared" ref="DH155:DH218" si="211">IF(AND(JL155 &lt; $DI$22, $B155 &gt; P$7, $B155 &lt; P$233), P155, "")</f>
        <v>0.35259200000000002</v>
      </c>
      <c r="DI155" s="2">
        <f t="shared" ref="DI155:DI218" si="212">IF(AND(JM155 &lt; $DI$22, $B155 &gt; Q$7, $B155 &lt; Q$233), Q155, "")</f>
        <v>0.35572100000000001</v>
      </c>
      <c r="DK155" s="2">
        <f t="shared" si="177"/>
        <v>0.43502801503237731</v>
      </c>
      <c r="DL155" s="2">
        <f t="shared" si="177"/>
        <v>0.431185868511199</v>
      </c>
      <c r="DM155" s="2">
        <f t="shared" si="177"/>
        <v>0.44840584474982381</v>
      </c>
      <c r="DN155" s="2">
        <f t="shared" si="177"/>
        <v>0.44788798960863707</v>
      </c>
      <c r="DO155" s="2">
        <f t="shared" si="177"/>
        <v>0.44480324793621018</v>
      </c>
      <c r="DP155" s="2">
        <f t="shared" si="177"/>
        <v>0.44469765508365505</v>
      </c>
      <c r="DQ155" s="2">
        <f t="shared" si="177"/>
        <v>0.45111886676852553</v>
      </c>
      <c r="DR155" s="2">
        <f t="shared" si="177"/>
        <v>0.46909068794508801</v>
      </c>
      <c r="DS155" s="2">
        <f t="shared" si="177"/>
        <v>0.4503053193277311</v>
      </c>
      <c r="DT155" s="2">
        <f t="shared" si="177"/>
        <v>0.43365928571428575</v>
      </c>
      <c r="DU155" s="2">
        <f t="shared" si="177"/>
        <v>0.44599700504201684</v>
      </c>
      <c r="DV155" s="2">
        <f t="shared" si="177"/>
        <v>0.44909069495798326</v>
      </c>
      <c r="DW155" s="2">
        <f t="shared" si="177"/>
        <v>0.45401794117647065</v>
      </c>
      <c r="DX155" s="2">
        <f t="shared" si="177"/>
        <v>0.44434440588235302</v>
      </c>
      <c r="DY155" s="2">
        <f t="shared" si="177"/>
        <v>0.43399414362108485</v>
      </c>
      <c r="EA155" s="2">
        <f t="shared" si="153"/>
        <v>0.35756258057033685</v>
      </c>
      <c r="EB155" s="2">
        <f t="shared" si="153"/>
        <v>0.36299934538903667</v>
      </c>
      <c r="EC155" s="2">
        <f t="shared" si="153"/>
        <v>0.35948624806295881</v>
      </c>
      <c r="ED155" s="2">
        <f t="shared" si="153"/>
        <v>0.35242008671586711</v>
      </c>
      <c r="EE155" s="2">
        <f t="shared" si="153"/>
        <v>0.35190784133540731</v>
      </c>
      <c r="EF155" s="2">
        <f t="shared" si="153"/>
        <v>0.34870610296243798</v>
      </c>
      <c r="EG155" s="2">
        <f t="shared" si="153"/>
        <v>0.34433568926553676</v>
      </c>
      <c r="EH155" s="2">
        <f t="shared" si="153"/>
        <v>0.34627955342136851</v>
      </c>
      <c r="EI155" s="2">
        <f t="shared" si="153"/>
        <v>0.34544850645858344</v>
      </c>
      <c r="EJ155" s="2">
        <f t="shared" si="153"/>
        <v>0.3458158677925296</v>
      </c>
      <c r="EK155" s="2">
        <f t="shared" si="153"/>
        <v>0.34516642245933904</v>
      </c>
      <c r="EL155" s="2">
        <f t="shared" si="180"/>
        <v>0.34162752239709449</v>
      </c>
      <c r="EM155" s="2">
        <f t="shared" si="136"/>
        <v>0.34085940395786157</v>
      </c>
      <c r="EN155" s="2">
        <f t="shared" si="136"/>
        <v>0.35129159479256011</v>
      </c>
      <c r="EO155" s="2">
        <f t="shared" si="136"/>
        <v>0.35350676229754857</v>
      </c>
      <c r="EQ155" s="2">
        <f t="shared" si="178"/>
        <v>0.35888545965145052</v>
      </c>
      <c r="ER155" s="2">
        <f t="shared" si="178"/>
        <v>0.36307628194135849</v>
      </c>
      <c r="ES155" s="2">
        <f t="shared" si="178"/>
        <v>0.35972637179127792</v>
      </c>
      <c r="ET155" s="2">
        <f t="shared" si="178"/>
        <v>0.35400973322102797</v>
      </c>
      <c r="EU155" s="2">
        <f t="shared" si="178"/>
        <v>0.35291955581162859</v>
      </c>
      <c r="EV155" s="2">
        <f t="shared" si="178"/>
        <v>0.34990896673418653</v>
      </c>
      <c r="EW155" s="2">
        <f t="shared" si="178"/>
        <v>0.34577074818347892</v>
      </c>
      <c r="EX155" s="2">
        <f t="shared" si="178"/>
        <v>0.3482177339393514</v>
      </c>
      <c r="EY155" s="2">
        <f t="shared" si="178"/>
        <v>0.3455869399978504</v>
      </c>
      <c r="EZ155" s="2">
        <f t="shared" si="178"/>
        <v>0.34560028980193225</v>
      </c>
      <c r="FA155" s="2">
        <f t="shared" si="178"/>
        <v>0.34487153462151932</v>
      </c>
      <c r="FB155" s="2">
        <f t="shared" si="178"/>
        <v>0.34216386353769479</v>
      </c>
      <c r="FC155" s="2">
        <f t="shared" si="178"/>
        <v>0.34084295191646807</v>
      </c>
      <c r="FD155" s="2">
        <f t="shared" si="178"/>
        <v>0.34643820697941252</v>
      </c>
      <c r="FE155" s="2">
        <f t="shared" si="178"/>
        <v>0.349644974089028</v>
      </c>
      <c r="FG155" s="2">
        <f t="shared" si="179"/>
        <v>0.99940275627274255</v>
      </c>
      <c r="FH155" s="2">
        <f t="shared" si="179"/>
        <v>0.9992239529490996</v>
      </c>
      <c r="FI155" s="2">
        <f t="shared" si="179"/>
        <v>0.99932385094513287</v>
      </c>
      <c r="FJ155" s="2">
        <f t="shared" si="179"/>
        <v>0.99940644147022817</v>
      </c>
      <c r="FK155" s="2">
        <f t="shared" si="179"/>
        <v>0.99969184684025292</v>
      </c>
      <c r="FL155" s="2">
        <f t="shared" si="179"/>
        <v>0.99978373381761632</v>
      </c>
      <c r="FM155" s="2">
        <f t="shared" si="179"/>
        <v>0.99981674874393889</v>
      </c>
      <c r="FN155" s="2">
        <f t="shared" si="179"/>
        <v>0.99978983162064516</v>
      </c>
      <c r="FO155" s="2">
        <f t="shared" si="179"/>
        <v>0.99980824924380374</v>
      </c>
      <c r="FP155" s="2">
        <f t="shared" si="179"/>
        <v>0.99981341604386686</v>
      </c>
      <c r="FQ155" s="2">
        <f t="shared" si="179"/>
        <v>0.99981162074851215</v>
      </c>
      <c r="FR155" s="2">
        <f t="shared" si="179"/>
        <v>0.99980348139312114</v>
      </c>
      <c r="FS155" s="2">
        <f t="shared" si="179"/>
        <v>0.99980278838020809</v>
      </c>
      <c r="FT155" s="2">
        <f t="shared" si="179"/>
        <v>0.99980311429849789</v>
      </c>
      <c r="FU155" s="2">
        <f t="shared" si="179"/>
        <v>0.99974294481036308</v>
      </c>
      <c r="FW155" s="2">
        <f t="shared" si="170"/>
        <v>0.10973636164137962</v>
      </c>
      <c r="FX155" s="2">
        <f t="shared" si="170"/>
        <v>5.6151335494232485E-2</v>
      </c>
      <c r="FY155" s="2">
        <f t="shared" si="170"/>
        <v>5.7913705551193434E-2</v>
      </c>
      <c r="FZ155" s="2">
        <f t="shared" si="170"/>
        <v>7.8881945907969001E-2</v>
      </c>
      <c r="GA155" s="2">
        <f t="shared" si="170"/>
        <v>0.12508981985688808</v>
      </c>
      <c r="GB155" s="2">
        <f t="shared" si="170"/>
        <v>0.1687126910093093</v>
      </c>
      <c r="GC155" s="2">
        <f t="shared" si="170"/>
        <v>0.1940694431980417</v>
      </c>
      <c r="GD155" s="2">
        <f t="shared" si="170"/>
        <v>0.21685183484403692</v>
      </c>
      <c r="GE155" s="2">
        <f t="shared" si="170"/>
        <v>0.26002555943776662</v>
      </c>
      <c r="GF155" s="2">
        <f t="shared" si="170"/>
        <v>0.24652553635345525</v>
      </c>
      <c r="GG155" s="2">
        <f t="shared" si="170"/>
        <v>0.21053577531639958</v>
      </c>
      <c r="GH155" s="2">
        <f t="shared" si="170"/>
        <v>0.17762563000722711</v>
      </c>
      <c r="GI155" s="2">
        <f t="shared" si="170"/>
        <v>0.15281659119466448</v>
      </c>
      <c r="GJ155" s="2">
        <f t="shared" si="170"/>
        <v>0.12663128969363097</v>
      </c>
      <c r="GK155" s="2">
        <f t="shared" si="170"/>
        <v>0.10964748645371926</v>
      </c>
      <c r="GM155" s="79">
        <f t="shared" si="171"/>
        <v>1.6915545456370096E-123</v>
      </c>
      <c r="GN155" s="79">
        <f t="shared" si="171"/>
        <v>2.3683141763734071E-161</v>
      </c>
      <c r="GO155" s="79">
        <f t="shared" si="171"/>
        <v>9.8739220545572398E-145</v>
      </c>
      <c r="GP155" s="79">
        <f t="shared" si="171"/>
        <v>5.1017447812265514E-163</v>
      </c>
      <c r="GQ155" s="79">
        <f t="shared" si="171"/>
        <v>2.0905226475541749E-253</v>
      </c>
      <c r="GR155" s="79">
        <f t="shared" si="171"/>
        <v>0</v>
      </c>
      <c r="GS155" s="79">
        <f t="shared" si="171"/>
        <v>0</v>
      </c>
      <c r="GT155" s="79">
        <f t="shared" si="171"/>
        <v>8.2540778324203983E-306</v>
      </c>
      <c r="GU155" s="79">
        <f t="shared" si="171"/>
        <v>0</v>
      </c>
      <c r="GV155" s="79">
        <f t="shared" si="171"/>
        <v>0</v>
      </c>
      <c r="GW155" s="79">
        <f t="shared" si="171"/>
        <v>0</v>
      </c>
      <c r="GX155" s="79">
        <f t="shared" si="171"/>
        <v>1.9802887902464655E-264</v>
      </c>
      <c r="GY155" s="79">
        <f t="shared" si="171"/>
        <v>4.7115377636455029E-226</v>
      </c>
      <c r="GZ155" s="79">
        <f t="shared" si="171"/>
        <v>1.2604091304975334E-249</v>
      </c>
      <c r="HA155" s="79">
        <f t="shared" si="171"/>
        <v>1.2163000724079292E-276</v>
      </c>
      <c r="HC155" s="79">
        <f t="shared" si="182"/>
        <v>2.4688684251713694E-52</v>
      </c>
      <c r="HD155" s="79">
        <f t="shared" si="182"/>
        <v>2.6721583030286923E-70</v>
      </c>
      <c r="HE155" s="79">
        <f t="shared" si="182"/>
        <v>2.0640125277737072E-64</v>
      </c>
      <c r="HF155" s="79">
        <f t="shared" si="181"/>
        <v>1.2581085686058247E-80</v>
      </c>
      <c r="HG155" s="79">
        <f t="shared" si="181"/>
        <v>2.285677484099903E-138</v>
      </c>
      <c r="HH155" s="79">
        <f t="shared" si="181"/>
        <v>1.0124075509596047E-206</v>
      </c>
      <c r="HI155" s="79">
        <f t="shared" si="181"/>
        <v>2.0903985086344488E-181</v>
      </c>
      <c r="HJ155" s="79">
        <f t="shared" si="181"/>
        <v>8.1466975401342243E-192</v>
      </c>
      <c r="HK155" s="79">
        <f t="shared" si="181"/>
        <v>1.0069259056367476E-169</v>
      </c>
      <c r="HL155" s="79">
        <f t="shared" si="162"/>
        <v>1.6759438234821744E-178</v>
      </c>
      <c r="HM155" s="79">
        <f t="shared" si="162"/>
        <v>8.691781082981279E-157</v>
      </c>
      <c r="HN155" s="79">
        <f t="shared" si="162"/>
        <v>3.0965956988740098E-108</v>
      </c>
      <c r="HO155" s="79">
        <f t="shared" si="162"/>
        <v>1.5872024249576464E-114</v>
      </c>
      <c r="HP155" s="79">
        <f t="shared" si="162"/>
        <v>5.0441150818785673E-130</v>
      </c>
      <c r="HQ155" s="79">
        <f t="shared" si="162"/>
        <v>2.1072338042220822E-139</v>
      </c>
      <c r="HS155" s="79">
        <f t="shared" si="172"/>
        <v>0.26734723914390468</v>
      </c>
      <c r="HT155" s="79">
        <f t="shared" si="172"/>
        <v>0.53261028164955571</v>
      </c>
      <c r="HU155" s="79">
        <f t="shared" si="172"/>
        <v>0.51692252803059591</v>
      </c>
      <c r="HV155" s="79">
        <f t="shared" si="172"/>
        <v>0.10250511711463405</v>
      </c>
      <c r="HW155" s="79">
        <f t="shared" si="172"/>
        <v>4.3326709440318366E-4</v>
      </c>
      <c r="HX155" s="79">
        <f t="shared" si="172"/>
        <v>4.7142296362598691E-7</v>
      </c>
      <c r="HY155" s="79">
        <f t="shared" si="172"/>
        <v>2.7454532920499069E-8</v>
      </c>
      <c r="HZ155" s="79">
        <f t="shared" si="172"/>
        <v>2.9291932559041787E-9</v>
      </c>
      <c r="IA155" s="79">
        <f t="shared" si="172"/>
        <v>2.7455009070136758E-12</v>
      </c>
      <c r="IB155" s="79">
        <f t="shared" si="172"/>
        <v>2.1688166379594929E-12</v>
      </c>
      <c r="IC155" s="79">
        <f t="shared" si="172"/>
        <v>5.2105657721330702E-9</v>
      </c>
      <c r="ID155" s="79">
        <f t="shared" si="172"/>
        <v>1.2055727274765586E-7</v>
      </c>
      <c r="IE155" s="79">
        <f t="shared" si="172"/>
        <v>1.5169992138154886E-5</v>
      </c>
      <c r="IF155" s="79">
        <f t="shared" si="172"/>
        <v>7.3558035774088585E-4</v>
      </c>
      <c r="IG155" s="79">
        <f t="shared" si="172"/>
        <v>1.5542505513449132E-3</v>
      </c>
      <c r="II155" s="79">
        <f t="shared" si="173"/>
        <v>5.885429420280154E-9</v>
      </c>
      <c r="IJ155" s="79">
        <f t="shared" si="173"/>
        <v>1.8584153907368558E-16</v>
      </c>
      <c r="IK155" s="79">
        <f t="shared" si="173"/>
        <v>2.3209257448176417E-18</v>
      </c>
      <c r="IL155" s="79">
        <f t="shared" si="173"/>
        <v>3.1869527766049477E-18</v>
      </c>
      <c r="IM155" s="79">
        <f t="shared" si="173"/>
        <v>7.9491339860648798E-11</v>
      </c>
      <c r="IN155" s="79">
        <f t="shared" si="173"/>
        <v>5.8485993818636048E-8</v>
      </c>
      <c r="IO155" s="79">
        <f t="shared" si="173"/>
        <v>2.3498461851600181E-6</v>
      </c>
      <c r="IP155" s="79">
        <f t="shared" si="173"/>
        <v>1.3332924529437269E-5</v>
      </c>
      <c r="IQ155" s="79">
        <f t="shared" si="173"/>
        <v>2.6822554652860392E-4</v>
      </c>
      <c r="IR155" s="79">
        <f t="shared" si="173"/>
        <v>9.5410412836906082E-5</v>
      </c>
      <c r="IS155" s="79">
        <f t="shared" si="173"/>
        <v>1.6490140938373703E-5</v>
      </c>
      <c r="IT155" s="79">
        <f t="shared" si="173"/>
        <v>3.3254470046317227E-7</v>
      </c>
      <c r="IU155" s="79">
        <f t="shared" si="173"/>
        <v>5.6880663563078148E-8</v>
      </c>
      <c r="IV155" s="79">
        <f t="shared" si="173"/>
        <v>1.9820427322734725E-6</v>
      </c>
      <c r="IW155" s="79">
        <f t="shared" si="173"/>
        <v>1.9809253239683433E-4</v>
      </c>
      <c r="IY155" s="79">
        <f t="shared" si="174"/>
        <v>0.2673472450293341</v>
      </c>
      <c r="IZ155" s="79">
        <f t="shared" si="174"/>
        <v>0.53261028164955593</v>
      </c>
      <c r="JA155" s="79">
        <f t="shared" si="174"/>
        <v>0.51692252803059591</v>
      </c>
      <c r="JB155" s="79">
        <f t="shared" si="174"/>
        <v>0.10250511711463405</v>
      </c>
      <c r="JC155" s="79">
        <f t="shared" si="174"/>
        <v>4.3326717389452349E-4</v>
      </c>
      <c r="JD155" s="79">
        <f t="shared" si="174"/>
        <v>5.2990895744462293E-7</v>
      </c>
      <c r="JE155" s="79">
        <f t="shared" si="174"/>
        <v>2.3773007180805172E-6</v>
      </c>
      <c r="JF155" s="79">
        <f t="shared" si="174"/>
        <v>1.3335853722693173E-5</v>
      </c>
      <c r="JG155" s="79">
        <f t="shared" si="174"/>
        <v>2.6822554927410485E-4</v>
      </c>
      <c r="JH155" s="79">
        <f t="shared" si="174"/>
        <v>9.5410415005722722E-5</v>
      </c>
      <c r="JI155" s="79">
        <f t="shared" si="174"/>
        <v>1.6495351504145835E-5</v>
      </c>
      <c r="JJ155" s="79">
        <f t="shared" si="174"/>
        <v>4.531019732108281E-7</v>
      </c>
      <c r="JK155" s="79">
        <f t="shared" si="174"/>
        <v>1.5226872801717964E-5</v>
      </c>
      <c r="JL155" s="79">
        <f t="shared" si="174"/>
        <v>7.3756240047315928E-4</v>
      </c>
      <c r="JM155" s="79">
        <f t="shared" si="174"/>
        <v>1.7523430837417474E-3</v>
      </c>
    </row>
    <row r="156" spans="2:273" x14ac:dyDescent="0.25">
      <c r="B156" s="2">
        <v>129</v>
      </c>
      <c r="C156" s="37">
        <v>0.35472100000000001</v>
      </c>
      <c r="D156" s="37">
        <v>0.36796299999999998</v>
      </c>
      <c r="E156" s="37">
        <v>0.36496499999999998</v>
      </c>
      <c r="F156" s="37">
        <v>0.34984799999999999</v>
      </c>
      <c r="G156" s="37">
        <v>0.35063899999999998</v>
      </c>
      <c r="H156" s="37">
        <v>0.349827</v>
      </c>
      <c r="I156" s="37">
        <v>0.34378300000000001</v>
      </c>
      <c r="J156" s="37">
        <v>0.34839300000000001</v>
      </c>
      <c r="K156" s="37">
        <v>0.34628900000000001</v>
      </c>
      <c r="L156" s="37">
        <v>0.347248</v>
      </c>
      <c r="M156" s="37">
        <v>0.34662700000000002</v>
      </c>
      <c r="N156" s="37">
        <v>0.33788200000000002</v>
      </c>
      <c r="O156" s="37">
        <v>0.33956999999999998</v>
      </c>
      <c r="P156" s="37">
        <v>0.349943</v>
      </c>
      <c r="Q156" s="37">
        <v>0.35196100000000002</v>
      </c>
      <c r="S156" s="4">
        <f t="shared" si="175"/>
        <v>0.35735552260419612</v>
      </c>
      <c r="T156" s="4">
        <f t="shared" si="175"/>
        <v>0.36940986399491949</v>
      </c>
      <c r="U156" s="4">
        <f t="shared" si="175"/>
        <v>0.37087443730573716</v>
      </c>
      <c r="V156" s="4">
        <f t="shared" si="175"/>
        <v>0.35278408767948866</v>
      </c>
      <c r="W156" s="4">
        <f t="shared" si="175"/>
        <v>0.35176571308123455</v>
      </c>
      <c r="X156" s="4">
        <f t="shared" si="175"/>
        <v>0.34861080928075455</v>
      </c>
      <c r="Y156" s="4">
        <f t="shared" si="175"/>
        <v>0.34436273823846153</v>
      </c>
      <c r="Z156" s="4">
        <f t="shared" si="175"/>
        <v>0.3463717232885602</v>
      </c>
      <c r="AA156" s="4">
        <f t="shared" si="175"/>
        <v>0.34552296046097514</v>
      </c>
      <c r="AB156" s="4">
        <f t="shared" si="175"/>
        <v>0.34563743789808993</v>
      </c>
      <c r="AC156" s="4">
        <f t="shared" si="175"/>
        <v>0.34487905445853323</v>
      </c>
      <c r="AD156" s="4">
        <f t="shared" si="175"/>
        <v>0.34140940286068933</v>
      </c>
      <c r="AE156" s="4">
        <f t="shared" si="175"/>
        <v>0.34061993120143091</v>
      </c>
      <c r="AF156" s="4">
        <f t="shared" si="175"/>
        <v>0.35056638237793764</v>
      </c>
      <c r="AG156" s="4">
        <f t="shared" si="175"/>
        <v>0.35328040720739057</v>
      </c>
      <c r="AI156" s="4">
        <f t="shared" si="176"/>
        <v>-2.6345226041961101E-3</v>
      </c>
      <c r="AJ156" s="4">
        <f t="shared" si="176"/>
        <v>-1.4468639949195006E-3</v>
      </c>
      <c r="AK156" s="4">
        <f t="shared" si="176"/>
        <v>-5.9094373057371752E-3</v>
      </c>
      <c r="AL156" s="4">
        <f t="shared" si="176"/>
        <v>-2.9360876794886637E-3</v>
      </c>
      <c r="AM156" s="4">
        <f t="shared" si="176"/>
        <v>-1.126713081234576E-3</v>
      </c>
      <c r="AN156" s="4">
        <f t="shared" si="176"/>
        <v>1.2161907192454469E-3</v>
      </c>
      <c r="AO156" s="4">
        <f t="shared" si="176"/>
        <v>-5.7973823846152461E-4</v>
      </c>
      <c r="AP156" s="4">
        <f t="shared" si="176"/>
        <v>2.0212767114398122E-3</v>
      </c>
      <c r="AQ156" s="4">
        <f t="shared" si="176"/>
        <v>7.6603953902487643E-4</v>
      </c>
      <c r="AR156" s="4">
        <f t="shared" si="176"/>
        <v>1.6105621019100735E-3</v>
      </c>
      <c r="AS156" s="4">
        <f t="shared" si="176"/>
        <v>1.7479455414667888E-3</v>
      </c>
      <c r="AT156" s="4">
        <f t="shared" si="176"/>
        <v>-3.5274028606893104E-3</v>
      </c>
      <c r="AU156" s="4">
        <f t="shared" si="176"/>
        <v>-1.0499312014309314E-3</v>
      </c>
      <c r="AV156" s="4">
        <f t="shared" si="176"/>
        <v>-6.2338237793763129E-4</v>
      </c>
      <c r="AW156" s="4">
        <f t="shared" si="176"/>
        <v>-1.3194072073905438E-3</v>
      </c>
      <c r="AY156" s="2">
        <f t="shared" si="168"/>
        <v>0.35735552144428151</v>
      </c>
      <c r="AZ156" s="2">
        <f t="shared" si="168"/>
        <v>0.36280633034727394</v>
      </c>
      <c r="BA156" s="2">
        <f t="shared" si="168"/>
        <v>0.35931531231863983</v>
      </c>
      <c r="BB156" s="2">
        <f t="shared" si="168"/>
        <v>0.3522625779248757</v>
      </c>
      <c r="BC156" s="2">
        <f t="shared" si="168"/>
        <v>0.35176552417637075</v>
      </c>
      <c r="BD156" s="2">
        <f t="shared" si="168"/>
        <v>0.34861072400318255</v>
      </c>
      <c r="BE156" s="2">
        <f t="shared" si="168"/>
        <v>0.34435983100600892</v>
      </c>
      <c r="BF156" s="2">
        <f t="shared" si="168"/>
        <v>0.34635755530109164</v>
      </c>
      <c r="BG156" s="2">
        <f t="shared" si="168"/>
        <v>0.34530613786891484</v>
      </c>
      <c r="BH156" s="2">
        <f t="shared" si="168"/>
        <v>0.34553757817587905</v>
      </c>
      <c r="BI156" s="2">
        <f t="shared" si="168"/>
        <v>0.34485848728145924</v>
      </c>
      <c r="BJ156" s="2">
        <f t="shared" si="168"/>
        <v>0.34140869713247762</v>
      </c>
      <c r="BK156" s="2">
        <f t="shared" si="168"/>
        <v>0.34061978332941228</v>
      </c>
      <c r="BL156" s="2">
        <f t="shared" si="168"/>
        <v>0.35055943824800029</v>
      </c>
      <c r="BM156" s="2">
        <f t="shared" si="168"/>
        <v>0.35287654034006949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 t="str">
        <f t="shared" si="169"/>
        <v/>
      </c>
      <c r="CG156" s="2" t="str">
        <f t="shared" si="169"/>
        <v/>
      </c>
      <c r="CH156" s="2" t="str">
        <f t="shared" si="169"/>
        <v/>
      </c>
      <c r="CI156" s="2">
        <f t="shared" si="169"/>
        <v>0.35063899999999998</v>
      </c>
      <c r="CJ156" s="2">
        <f t="shared" si="169"/>
        <v>0.349827</v>
      </c>
      <c r="CK156" s="2">
        <f t="shared" si="169"/>
        <v>0.34378300000000001</v>
      </c>
      <c r="CL156" s="2">
        <f t="shared" si="169"/>
        <v>0.34839300000000001</v>
      </c>
      <c r="CM156" s="2">
        <f t="shared" si="169"/>
        <v>0.34628900000000001</v>
      </c>
      <c r="CN156" s="2">
        <f t="shared" si="169"/>
        <v>0.347248</v>
      </c>
      <c r="CO156" s="2">
        <f t="shared" si="169"/>
        <v>0.34662700000000002</v>
      </c>
      <c r="CP156" s="2">
        <f t="shared" si="169"/>
        <v>0.33788200000000002</v>
      </c>
      <c r="CQ156" s="2">
        <f t="shared" si="169"/>
        <v>0.33956999999999998</v>
      </c>
      <c r="CR156" s="2">
        <f t="shared" si="169"/>
        <v>0.349943</v>
      </c>
      <c r="CS156" s="2">
        <f t="shared" si="169"/>
        <v>0.35196100000000002</v>
      </c>
      <c r="CU156" s="2" t="str">
        <f t="shared" si="198"/>
        <v/>
      </c>
      <c r="CV156" s="2" t="str">
        <f t="shared" si="199"/>
        <v/>
      </c>
      <c r="CW156" s="2" t="str">
        <f t="shared" si="200"/>
        <v/>
      </c>
      <c r="CX156" s="2" t="str">
        <f t="shared" si="201"/>
        <v/>
      </c>
      <c r="CY156" s="2">
        <f t="shared" si="202"/>
        <v>0.35063899999999998</v>
      </c>
      <c r="CZ156" s="2">
        <f t="shared" si="203"/>
        <v>0.349827</v>
      </c>
      <c r="DA156" s="2">
        <f t="shared" si="204"/>
        <v>0.34378300000000001</v>
      </c>
      <c r="DB156" s="2">
        <f t="shared" si="205"/>
        <v>0.34839300000000001</v>
      </c>
      <c r="DC156" s="2">
        <f t="shared" si="206"/>
        <v>0.34628900000000001</v>
      </c>
      <c r="DD156" s="2">
        <f t="shared" si="207"/>
        <v>0.347248</v>
      </c>
      <c r="DE156" s="2">
        <f t="shared" si="208"/>
        <v>0.34662700000000002</v>
      </c>
      <c r="DF156" s="2">
        <f t="shared" si="209"/>
        <v>0.33788200000000002</v>
      </c>
      <c r="DG156" s="2">
        <f t="shared" si="210"/>
        <v>0.33956999999999998</v>
      </c>
      <c r="DH156" s="2">
        <f t="shared" si="211"/>
        <v>0.349943</v>
      </c>
      <c r="DI156" s="2">
        <f t="shared" si="212"/>
        <v>0.35196100000000002</v>
      </c>
      <c r="DK156" s="2">
        <f t="shared" si="177"/>
        <v>0.43547344172062896</v>
      </c>
      <c r="DL156" s="2">
        <f t="shared" si="177"/>
        <v>0.43159079262187089</v>
      </c>
      <c r="DM156" s="2">
        <f t="shared" si="177"/>
        <v>0.44899417618040877</v>
      </c>
      <c r="DN156" s="2">
        <f t="shared" si="177"/>
        <v>0.44852214385964922</v>
      </c>
      <c r="DO156" s="2">
        <f t="shared" si="177"/>
        <v>0.44533192579737335</v>
      </c>
      <c r="DP156" s="2">
        <f t="shared" si="177"/>
        <v>0.4452598925353925</v>
      </c>
      <c r="DQ156" s="2">
        <f t="shared" si="177"/>
        <v>0.4517493941940412</v>
      </c>
      <c r="DR156" s="2">
        <f t="shared" si="177"/>
        <v>0.46984286284856291</v>
      </c>
      <c r="DS156" s="2">
        <f t="shared" si="177"/>
        <v>0.4509683865546219</v>
      </c>
      <c r="DT156" s="2">
        <f t="shared" si="177"/>
        <v>0.43412454285714291</v>
      </c>
      <c r="DU156" s="2">
        <f t="shared" si="177"/>
        <v>0.44652922464986</v>
      </c>
      <c r="DV156" s="2">
        <f t="shared" si="177"/>
        <v>0.4497413563025211</v>
      </c>
      <c r="DW156" s="2">
        <f t="shared" si="177"/>
        <v>0.45472736638655464</v>
      </c>
      <c r="DX156" s="2">
        <f t="shared" si="177"/>
        <v>0.44503732717086841</v>
      </c>
      <c r="DY156" s="2">
        <f t="shared" si="177"/>
        <v>0.43465269625668457</v>
      </c>
      <c r="EA156" s="2">
        <f t="shared" si="153"/>
        <v>0.35714626784008718</v>
      </c>
      <c r="EB156" s="2">
        <f t="shared" si="153"/>
        <v>0.36275184428240548</v>
      </c>
      <c r="EC156" s="2">
        <f t="shared" si="153"/>
        <v>0.35924327681502549</v>
      </c>
      <c r="ED156" s="2">
        <f t="shared" si="153"/>
        <v>0.35206473616236156</v>
      </c>
      <c r="EE156" s="2">
        <f t="shared" si="153"/>
        <v>0.35159606638475305</v>
      </c>
      <c r="EF156" s="2">
        <f t="shared" si="153"/>
        <v>0.34836523298369948</v>
      </c>
      <c r="EG156" s="2">
        <f t="shared" si="153"/>
        <v>0.34403092050040363</v>
      </c>
      <c r="EH156" s="2">
        <f t="shared" si="153"/>
        <v>0.34586566586634654</v>
      </c>
      <c r="EI156" s="2">
        <f t="shared" si="153"/>
        <v>0.3452477082352941</v>
      </c>
      <c r="EJ156" s="2">
        <f t="shared" si="153"/>
        <v>0.34558043272791639</v>
      </c>
      <c r="EK156" s="2">
        <f t="shared" si="153"/>
        <v>0.34490993848199175</v>
      </c>
      <c r="EL156" s="2">
        <f t="shared" si="180"/>
        <v>0.34128227768361591</v>
      </c>
      <c r="EM156" s="2">
        <f t="shared" si="136"/>
        <v>0.34060187102490891</v>
      </c>
      <c r="EN156" s="2">
        <f t="shared" si="136"/>
        <v>0.3512352429348562</v>
      </c>
      <c r="EO156" s="2">
        <f t="shared" si="136"/>
        <v>0.35332855343791231</v>
      </c>
      <c r="EQ156" s="2">
        <f t="shared" si="178"/>
        <v>0.35854541899989506</v>
      </c>
      <c r="ER156" s="2">
        <f t="shared" si="178"/>
        <v>0.3628459223345632</v>
      </c>
      <c r="ES156" s="2">
        <f t="shared" si="178"/>
        <v>0.35950752543552367</v>
      </c>
      <c r="ET156" s="2">
        <f t="shared" si="178"/>
        <v>0.35376120817828416</v>
      </c>
      <c r="EU156" s="2">
        <f t="shared" si="178"/>
        <v>0.35265207862550796</v>
      </c>
      <c r="EV156" s="2">
        <f t="shared" si="178"/>
        <v>0.34960889209217461</v>
      </c>
      <c r="EW156" s="2">
        <f t="shared" si="178"/>
        <v>0.3455193573057177</v>
      </c>
      <c r="EX156" s="2">
        <f t="shared" si="178"/>
        <v>0.34787564520855419</v>
      </c>
      <c r="EY156" s="2">
        <f t="shared" si="178"/>
        <v>0.34539131131327216</v>
      </c>
      <c r="EZ156" s="2">
        <f t="shared" si="178"/>
        <v>0.34536105603556533</v>
      </c>
      <c r="FA156" s="2">
        <f t="shared" si="178"/>
        <v>0.34460536653329948</v>
      </c>
      <c r="FB156" s="2">
        <f t="shared" si="178"/>
        <v>0.34184097638256805</v>
      </c>
      <c r="FC156" s="2">
        <f t="shared" si="178"/>
        <v>0.34058603722596015</v>
      </c>
      <c r="FD156" s="2">
        <f t="shared" si="178"/>
        <v>0.34618577740865669</v>
      </c>
      <c r="FE156" s="2">
        <f t="shared" si="178"/>
        <v>0.34936882784622775</v>
      </c>
      <c r="FG156" s="2">
        <f t="shared" si="179"/>
        <v>0.99945527862136474</v>
      </c>
      <c r="FH156" s="2">
        <f t="shared" si="179"/>
        <v>0.99929218834570976</v>
      </c>
      <c r="FI156" s="2">
        <f t="shared" si="179"/>
        <v>0.99938330804360054</v>
      </c>
      <c r="FJ156" s="2">
        <f t="shared" si="179"/>
        <v>0.99945863991359607</v>
      </c>
      <c r="FK156" s="2">
        <f t="shared" si="179"/>
        <v>0.99971895335779148</v>
      </c>
      <c r="FL156" s="2">
        <f t="shared" si="179"/>
        <v>0.99980275914416794</v>
      </c>
      <c r="FM156" s="2">
        <f t="shared" si="179"/>
        <v>0.99983287017332456</v>
      </c>
      <c r="FN156" s="2">
        <f t="shared" si="179"/>
        <v>0.99980832061530001</v>
      </c>
      <c r="FO156" s="2">
        <f t="shared" si="179"/>
        <v>0.99982511828129206</v>
      </c>
      <c r="FP156" s="2">
        <f t="shared" si="179"/>
        <v>0.99982983061582364</v>
      </c>
      <c r="FQ156" s="2">
        <f t="shared" si="179"/>
        <v>0.99982819323297911</v>
      </c>
      <c r="FR156" s="2">
        <f t="shared" si="179"/>
        <v>0.99982076980123102</v>
      </c>
      <c r="FS156" s="2">
        <f t="shared" si="179"/>
        <v>0.99982013774404577</v>
      </c>
      <c r="FT156" s="2">
        <f t="shared" si="179"/>
        <v>0.99982043499536621</v>
      </c>
      <c r="FU156" s="2">
        <f t="shared" si="179"/>
        <v>0.99976555757810326</v>
      </c>
      <c r="FW156" s="2">
        <f t="shared" si="170"/>
        <v>0.11906298821666153</v>
      </c>
      <c r="FX156" s="2">
        <f t="shared" si="170"/>
        <v>6.1236971138017161E-2</v>
      </c>
      <c r="FY156" s="2">
        <f t="shared" si="170"/>
        <v>6.3148280073056895E-2</v>
      </c>
      <c r="FZ156" s="2">
        <f t="shared" si="170"/>
        <v>8.583906517878806E-2</v>
      </c>
      <c r="GA156" s="2">
        <f t="shared" si="170"/>
        <v>0.13552271228687804</v>
      </c>
      <c r="GB156" s="2">
        <f t="shared" si="170"/>
        <v>0.18202691747669775</v>
      </c>
      <c r="GC156" s="2">
        <f t="shared" si="170"/>
        <v>0.20888191870632958</v>
      </c>
      <c r="GD156" s="2">
        <f t="shared" si="170"/>
        <v>0.23290068314661158</v>
      </c>
      <c r="GE156" s="2">
        <f t="shared" si="170"/>
        <v>0.27813484401371752</v>
      </c>
      <c r="GF156" s="2">
        <f t="shared" si="170"/>
        <v>0.2640300941258143</v>
      </c>
      <c r="GG156" s="2">
        <f t="shared" si="170"/>
        <v>0.22625222661462482</v>
      </c>
      <c r="GH156" s="2">
        <f t="shared" si="170"/>
        <v>0.19148121669736767</v>
      </c>
      <c r="GI156" s="2">
        <f t="shared" si="170"/>
        <v>0.16512553700811144</v>
      </c>
      <c r="GJ156" s="2">
        <f t="shared" si="170"/>
        <v>0.13717258885174199</v>
      </c>
      <c r="GK156" s="2">
        <f t="shared" si="170"/>
        <v>0.11896756882174367</v>
      </c>
      <c r="GM156" s="79">
        <f t="shared" si="171"/>
        <v>1.0020023759613301E-127</v>
      </c>
      <c r="GN156" s="79">
        <f t="shared" si="171"/>
        <v>5.100659801377237E-167</v>
      </c>
      <c r="GO156" s="79">
        <f t="shared" si="171"/>
        <v>1.2982283351499194E-149</v>
      </c>
      <c r="GP156" s="79">
        <f t="shared" si="171"/>
        <v>3.2552376858887435E-168</v>
      </c>
      <c r="GQ156" s="79">
        <f t="shared" si="171"/>
        <v>9.483963375531484E-261</v>
      </c>
      <c r="GR156" s="79">
        <f t="shared" si="171"/>
        <v>0</v>
      </c>
      <c r="GS156" s="79">
        <f t="shared" si="171"/>
        <v>0</v>
      </c>
      <c r="GT156" s="79">
        <f t="shared" si="171"/>
        <v>0</v>
      </c>
      <c r="GU156" s="79">
        <f t="shared" si="171"/>
        <v>0</v>
      </c>
      <c r="GV156" s="79">
        <f t="shared" si="171"/>
        <v>0</v>
      </c>
      <c r="GW156" s="79">
        <f t="shared" si="171"/>
        <v>0</v>
      </c>
      <c r="GX156" s="79">
        <f t="shared" si="171"/>
        <v>1.224529846897243E-271</v>
      </c>
      <c r="GY156" s="79">
        <f t="shared" si="171"/>
        <v>3.2790941933601854E-232</v>
      </c>
      <c r="GZ156" s="79">
        <f t="shared" si="171"/>
        <v>1.9722696886147841E-256</v>
      </c>
      <c r="HA156" s="79">
        <f t="shared" si="171"/>
        <v>4.1374365395207349E-284</v>
      </c>
      <c r="HC156" s="79">
        <f t="shared" si="182"/>
        <v>2.7817142336580816E-55</v>
      </c>
      <c r="HD156" s="79">
        <f t="shared" si="182"/>
        <v>2.0106392997673162E-74</v>
      </c>
      <c r="HE156" s="79">
        <f t="shared" si="182"/>
        <v>6.1427382806955176E-68</v>
      </c>
      <c r="HF156" s="79">
        <f t="shared" si="181"/>
        <v>1.2708414412812449E-84</v>
      </c>
      <c r="HG156" s="79">
        <f t="shared" si="181"/>
        <v>2.3230957082687794E-144</v>
      </c>
      <c r="HH156" s="79">
        <f t="shared" si="181"/>
        <v>4.8588556740985145E-215</v>
      </c>
      <c r="HI156" s="79">
        <f t="shared" si="181"/>
        <v>1.7855360322019998E-188</v>
      </c>
      <c r="HJ156" s="79">
        <f t="shared" si="181"/>
        <v>2.2582125060417361E-199</v>
      </c>
      <c r="HK156" s="79">
        <f t="shared" si="181"/>
        <v>3.2934139350467651E-176</v>
      </c>
      <c r="HL156" s="79">
        <f t="shared" si="162"/>
        <v>2.9503609938708996E-185</v>
      </c>
      <c r="HM156" s="79">
        <f t="shared" si="162"/>
        <v>8.1722965025786749E-163</v>
      </c>
      <c r="HN156" s="79">
        <f t="shared" si="162"/>
        <v>1.8248501732908201E-112</v>
      </c>
      <c r="HO156" s="79">
        <f t="shared" si="162"/>
        <v>3.9713127970548501E-119</v>
      </c>
      <c r="HP156" s="79">
        <f t="shared" si="162"/>
        <v>2.5966198773746036E-135</v>
      </c>
      <c r="HQ156" s="79">
        <f t="shared" si="162"/>
        <v>5.9132343390557012E-145</v>
      </c>
      <c r="HS156" s="79">
        <f t="shared" si="172"/>
        <v>0.17326137980974865</v>
      </c>
      <c r="HT156" s="79">
        <f t="shared" si="172"/>
        <v>0.48527350709456141</v>
      </c>
      <c r="HU156" s="79">
        <f t="shared" si="172"/>
        <v>0.44217105511404486</v>
      </c>
      <c r="HV156" s="79">
        <f t="shared" si="172"/>
        <v>4.3748740722039679E-2</v>
      </c>
      <c r="HW156" s="79">
        <f t="shared" si="172"/>
        <v>8.7954866123524726E-5</v>
      </c>
      <c r="HX156" s="79">
        <f t="shared" si="172"/>
        <v>5.034309147304273E-8</v>
      </c>
      <c r="HY156" s="79">
        <f t="shared" si="172"/>
        <v>2.5337820484829823E-9</v>
      </c>
      <c r="HZ156" s="79">
        <f t="shared" si="172"/>
        <v>2.1948926728243341E-10</v>
      </c>
      <c r="IA156" s="79">
        <f t="shared" si="172"/>
        <v>1.2341537276286567E-13</v>
      </c>
      <c r="IB156" s="79">
        <f t="shared" si="172"/>
        <v>9.5453828213766012E-14</v>
      </c>
      <c r="IC156" s="79">
        <f t="shared" si="172"/>
        <v>4.4941052300928885E-10</v>
      </c>
      <c r="ID156" s="79">
        <f t="shared" si="172"/>
        <v>1.2213718289652525E-8</v>
      </c>
      <c r="IE156" s="79">
        <f t="shared" si="172"/>
        <v>2.4760065931849354E-6</v>
      </c>
      <c r="IF156" s="79">
        <f t="shared" si="172"/>
        <v>1.9871057347424723E-4</v>
      </c>
      <c r="IG156" s="79">
        <f t="shared" si="172"/>
        <v>4.058539500841997E-4</v>
      </c>
      <c r="II156" s="79">
        <f t="shared" si="173"/>
        <v>2.637754133422937E-8</v>
      </c>
      <c r="IJ156" s="79">
        <f t="shared" si="173"/>
        <v>1.6895721330864242E-15</v>
      </c>
      <c r="IK156" s="79">
        <f t="shared" si="173"/>
        <v>2.8668667252020224E-17</v>
      </c>
      <c r="IL156" s="79">
        <f t="shared" si="173"/>
        <v>5.3659689694799416E-17</v>
      </c>
      <c r="IM156" s="79">
        <f t="shared" si="173"/>
        <v>5.876817266783533E-10</v>
      </c>
      <c r="IN156" s="79">
        <f t="shared" si="173"/>
        <v>3.2189831296272537E-7</v>
      </c>
      <c r="IO156" s="79">
        <f t="shared" si="173"/>
        <v>1.0084128176676581E-5</v>
      </c>
      <c r="IP156" s="79">
        <f t="shared" si="173"/>
        <v>5.2944225521960061E-5</v>
      </c>
      <c r="IQ156" s="79">
        <f t="shared" si="173"/>
        <v>8.8967482114903063E-4</v>
      </c>
      <c r="IR156" s="79">
        <f t="shared" si="173"/>
        <v>3.4319604123595441E-4</v>
      </c>
      <c r="IS156" s="79">
        <f t="shared" si="173"/>
        <v>6.1341570865696627E-5</v>
      </c>
      <c r="IT156" s="79">
        <f t="shared" si="173"/>
        <v>1.6085515655635351E-6</v>
      </c>
      <c r="IU156" s="79">
        <f t="shared" si="173"/>
        <v>2.8002469339032752E-7</v>
      </c>
      <c r="IV156" s="79">
        <f t="shared" si="173"/>
        <v>5.9419731740238553E-6</v>
      </c>
      <c r="IW156" s="79">
        <f t="shared" si="173"/>
        <v>3.7400445147838917E-4</v>
      </c>
      <c r="IY156" s="79">
        <f t="shared" si="174"/>
        <v>0.17326140618729</v>
      </c>
      <c r="IZ156" s="79">
        <f t="shared" si="174"/>
        <v>0.48527350709456307</v>
      </c>
      <c r="JA156" s="79">
        <f t="shared" si="174"/>
        <v>0.44217105511404492</v>
      </c>
      <c r="JB156" s="79">
        <f t="shared" si="174"/>
        <v>4.3748740722039735E-2</v>
      </c>
      <c r="JC156" s="79">
        <f t="shared" si="174"/>
        <v>8.79554538052514E-5</v>
      </c>
      <c r="JD156" s="79">
        <f t="shared" si="174"/>
        <v>3.7224140443576813E-7</v>
      </c>
      <c r="JE156" s="79">
        <f t="shared" si="174"/>
        <v>1.0086661958725064E-5</v>
      </c>
      <c r="JF156" s="79">
        <f t="shared" si="174"/>
        <v>5.2944445011227344E-5</v>
      </c>
      <c r="JG156" s="79">
        <f t="shared" si="174"/>
        <v>8.8967482127244601E-4</v>
      </c>
      <c r="JH156" s="79">
        <f t="shared" si="174"/>
        <v>3.4319604133140822E-4</v>
      </c>
      <c r="JI156" s="79">
        <f t="shared" si="174"/>
        <v>6.1342020276219637E-5</v>
      </c>
      <c r="JJ156" s="79">
        <f t="shared" si="174"/>
        <v>1.6207652838531877E-6</v>
      </c>
      <c r="JK156" s="79">
        <f t="shared" si="174"/>
        <v>2.756031286575263E-6</v>
      </c>
      <c r="JL156" s="79">
        <f t="shared" si="174"/>
        <v>2.0465254664827107E-4</v>
      </c>
      <c r="JM156" s="79">
        <f t="shared" si="174"/>
        <v>7.7985840156258887E-4</v>
      </c>
    </row>
    <row r="157" spans="2:273" x14ac:dyDescent="0.25">
      <c r="B157" s="2">
        <v>130</v>
      </c>
      <c r="C157" s="37">
        <v>0.35649399999999998</v>
      </c>
      <c r="D157" s="37">
        <v>0.36659399999999998</v>
      </c>
      <c r="E157" s="37">
        <v>0.36305799999999999</v>
      </c>
      <c r="F157" s="37">
        <v>0.34860200000000002</v>
      </c>
      <c r="G157" s="37">
        <v>0.34845199999999998</v>
      </c>
      <c r="H157" s="37">
        <v>0.34503099999999998</v>
      </c>
      <c r="I157" s="37">
        <v>0.34325899999999998</v>
      </c>
      <c r="J157" s="37">
        <v>0.34434500000000001</v>
      </c>
      <c r="K157" s="37">
        <v>0.34734700000000002</v>
      </c>
      <c r="L157" s="37">
        <v>0.348354</v>
      </c>
      <c r="M157" s="37">
        <v>0.34580100000000003</v>
      </c>
      <c r="N157" s="37">
        <v>0.337754</v>
      </c>
      <c r="O157" s="37">
        <v>0.34430300000000003</v>
      </c>
      <c r="P157" s="37">
        <v>0.35051399999999999</v>
      </c>
      <c r="Q157" s="37">
        <v>0.34960799999999997</v>
      </c>
      <c r="S157" s="4">
        <f t="shared" si="175"/>
        <v>0.35695973106986589</v>
      </c>
      <c r="T157" s="4">
        <f t="shared" si="175"/>
        <v>0.36710698450594553</v>
      </c>
      <c r="U157" s="4">
        <f t="shared" si="175"/>
        <v>0.36622844946459804</v>
      </c>
      <c r="V157" s="4">
        <f t="shared" si="175"/>
        <v>0.35205591231386829</v>
      </c>
      <c r="W157" s="4">
        <f t="shared" si="175"/>
        <v>0.35146994680935079</v>
      </c>
      <c r="X157" s="4">
        <f t="shared" si="175"/>
        <v>0.34829429603653073</v>
      </c>
      <c r="Y157" s="4">
        <f t="shared" si="175"/>
        <v>0.344099552370494</v>
      </c>
      <c r="Z157" s="4">
        <f t="shared" si="175"/>
        <v>0.3460412877520031</v>
      </c>
      <c r="AA157" s="4">
        <f t="shared" si="175"/>
        <v>0.34570634208118112</v>
      </c>
      <c r="AB157" s="4">
        <f t="shared" si="175"/>
        <v>0.34559581464747247</v>
      </c>
      <c r="AC157" s="4">
        <f t="shared" si="175"/>
        <v>0.34465868103843472</v>
      </c>
      <c r="AD157" s="4">
        <f t="shared" si="175"/>
        <v>0.34107764039940641</v>
      </c>
      <c r="AE157" s="4">
        <f t="shared" si="175"/>
        <v>0.34036112372463495</v>
      </c>
      <c r="AF157" s="4">
        <f t="shared" si="175"/>
        <v>0.35042760806323109</v>
      </c>
      <c r="AG157" s="4">
        <f t="shared" si="175"/>
        <v>0.35330708635081104</v>
      </c>
      <c r="AI157" s="4">
        <f t="shared" si="176"/>
        <v>-4.6573106986591561E-4</v>
      </c>
      <c r="AJ157" s="4">
        <f t="shared" si="176"/>
        <v>-5.1298450594555733E-4</v>
      </c>
      <c r="AK157" s="4">
        <f t="shared" si="176"/>
        <v>-3.1704494645980463E-3</v>
      </c>
      <c r="AL157" s="4">
        <f t="shared" si="176"/>
        <v>-3.4539123138682681E-3</v>
      </c>
      <c r="AM157" s="4">
        <f t="shared" si="176"/>
        <v>-3.0179468093508022E-3</v>
      </c>
      <c r="AN157" s="4">
        <f t="shared" si="176"/>
        <v>-3.2632960365307495E-3</v>
      </c>
      <c r="AO157" s="4">
        <f t="shared" si="176"/>
        <v>-8.4055237049401876E-4</v>
      </c>
      <c r="AP157" s="4">
        <f t="shared" si="176"/>
        <v>-1.6962877520030895E-3</v>
      </c>
      <c r="AQ157" s="4">
        <f t="shared" si="176"/>
        <v>1.6406579188188997E-3</v>
      </c>
      <c r="AR157" s="4">
        <f t="shared" si="176"/>
        <v>2.7581853525275313E-3</v>
      </c>
      <c r="AS157" s="4">
        <f t="shared" si="176"/>
        <v>1.1423189615653029E-3</v>
      </c>
      <c r="AT157" s="4">
        <f t="shared" si="176"/>
        <v>-3.3236403994064134E-3</v>
      </c>
      <c r="AU157" s="4">
        <f t="shared" si="176"/>
        <v>3.9418762753650749E-3</v>
      </c>
      <c r="AV157" s="4">
        <f t="shared" si="176"/>
        <v>8.6391936768903665E-5</v>
      </c>
      <c r="AW157" s="4">
        <f t="shared" si="176"/>
        <v>-3.699086350811065E-3</v>
      </c>
      <c r="AY157" s="2">
        <f t="shared" si="168"/>
        <v>0.3569597264041201</v>
      </c>
      <c r="AZ157" s="2">
        <f t="shared" si="168"/>
        <v>0.36255662884435241</v>
      </c>
      <c r="BA157" s="2">
        <f t="shared" si="168"/>
        <v>0.35907110073214932</v>
      </c>
      <c r="BB157" s="2">
        <f t="shared" si="168"/>
        <v>0.35192583349015516</v>
      </c>
      <c r="BC157" s="2">
        <f t="shared" si="168"/>
        <v>0.3514699269250055</v>
      </c>
      <c r="BD157" s="2">
        <f t="shared" si="168"/>
        <v>0.34829389369416919</v>
      </c>
      <c r="BE157" s="2">
        <f t="shared" si="168"/>
        <v>0.34408886629152546</v>
      </c>
      <c r="BF157" s="2">
        <f t="shared" si="168"/>
        <v>0.34599359720123068</v>
      </c>
      <c r="BG157" s="2">
        <f t="shared" si="168"/>
        <v>0.34510809520941021</v>
      </c>
      <c r="BH157" s="2">
        <f t="shared" si="168"/>
        <v>0.34529584327310903</v>
      </c>
      <c r="BI157" s="2">
        <f t="shared" si="168"/>
        <v>0.34459320558312873</v>
      </c>
      <c r="BJ157" s="2">
        <f t="shared" si="168"/>
        <v>0.34107470756647973</v>
      </c>
      <c r="BK157" s="2">
        <f t="shared" si="168"/>
        <v>0.34036050605765839</v>
      </c>
      <c r="BL157" s="2">
        <f t="shared" si="168"/>
        <v>0.35041571533828725</v>
      </c>
      <c r="BM157" s="2">
        <f t="shared" si="168"/>
        <v>0.35264461513255885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 t="str">
        <f t="shared" si="169"/>
        <v/>
      </c>
      <c r="CG157" s="2" t="str">
        <f t="shared" si="169"/>
        <v/>
      </c>
      <c r="CH157" s="2" t="str">
        <f t="shared" si="169"/>
        <v/>
      </c>
      <c r="CI157" s="2">
        <f t="shared" si="169"/>
        <v>0.34845199999999998</v>
      </c>
      <c r="CJ157" s="2">
        <f t="shared" si="169"/>
        <v>0.34503099999999998</v>
      </c>
      <c r="CK157" s="2">
        <f t="shared" si="169"/>
        <v>0.34325899999999998</v>
      </c>
      <c r="CL157" s="2">
        <f t="shared" si="169"/>
        <v>0.34434500000000001</v>
      </c>
      <c r="CM157" s="2">
        <f t="shared" si="169"/>
        <v>0.34734700000000002</v>
      </c>
      <c r="CN157" s="2">
        <f t="shared" si="169"/>
        <v>0.348354</v>
      </c>
      <c r="CO157" s="2">
        <f t="shared" si="169"/>
        <v>0.34580100000000003</v>
      </c>
      <c r="CP157" s="2">
        <f t="shared" si="169"/>
        <v>0.337754</v>
      </c>
      <c r="CQ157" s="2">
        <f t="shared" si="169"/>
        <v>0.34430300000000003</v>
      </c>
      <c r="CR157" s="2">
        <f t="shared" si="169"/>
        <v>0.35051399999999999</v>
      </c>
      <c r="CS157" s="2">
        <f t="shared" si="169"/>
        <v>0.34960799999999997</v>
      </c>
      <c r="CU157" s="2" t="str">
        <f t="shared" si="198"/>
        <v/>
      </c>
      <c r="CV157" s="2" t="str">
        <f t="shared" si="199"/>
        <v/>
      </c>
      <c r="CW157" s="2" t="str">
        <f t="shared" si="200"/>
        <v/>
      </c>
      <c r="CX157" s="2" t="str">
        <f t="shared" si="201"/>
        <v/>
      </c>
      <c r="CY157" s="2">
        <f t="shared" si="202"/>
        <v>0.34845199999999998</v>
      </c>
      <c r="CZ157" s="2">
        <f t="shared" si="203"/>
        <v>0.34503099999999998</v>
      </c>
      <c r="DA157" s="2">
        <f t="shared" si="204"/>
        <v>0.34325899999999998</v>
      </c>
      <c r="DB157" s="2">
        <f t="shared" si="205"/>
        <v>0.34434500000000001</v>
      </c>
      <c r="DC157" s="2">
        <f t="shared" si="206"/>
        <v>0.34734700000000002</v>
      </c>
      <c r="DD157" s="2">
        <f t="shared" si="207"/>
        <v>0.348354</v>
      </c>
      <c r="DE157" s="2">
        <f t="shared" si="208"/>
        <v>0.34580100000000003</v>
      </c>
      <c r="DF157" s="2">
        <f t="shared" si="209"/>
        <v>0.337754</v>
      </c>
      <c r="DG157" s="2">
        <f t="shared" si="210"/>
        <v>0.34430300000000003</v>
      </c>
      <c r="DH157" s="2">
        <f t="shared" si="211"/>
        <v>0.35051399999999999</v>
      </c>
      <c r="DI157" s="2">
        <f t="shared" si="212"/>
        <v>0.34960799999999997</v>
      </c>
      <c r="DK157" s="2">
        <f t="shared" si="177"/>
        <v>0.43591886840888056</v>
      </c>
      <c r="DL157" s="2">
        <f t="shared" si="177"/>
        <v>0.43199571673254283</v>
      </c>
      <c r="DM157" s="2">
        <f t="shared" si="177"/>
        <v>0.44958250761099366</v>
      </c>
      <c r="DN157" s="2">
        <f t="shared" si="177"/>
        <v>0.44915629811066138</v>
      </c>
      <c r="DO157" s="2">
        <f t="shared" si="177"/>
        <v>0.44586060365853664</v>
      </c>
      <c r="DP157" s="2">
        <f t="shared" si="177"/>
        <v>0.44582212998712994</v>
      </c>
      <c r="DQ157" s="2">
        <f t="shared" si="177"/>
        <v>0.45237992161955687</v>
      </c>
      <c r="DR157" s="2">
        <f t="shared" si="177"/>
        <v>0.47059503775203781</v>
      </c>
      <c r="DS157" s="2">
        <f t="shared" si="177"/>
        <v>0.45163145378151265</v>
      </c>
      <c r="DT157" s="2">
        <f t="shared" si="177"/>
        <v>0.43458980000000003</v>
      </c>
      <c r="DU157" s="2">
        <f t="shared" si="177"/>
        <v>0.44706144425770311</v>
      </c>
      <c r="DV157" s="2">
        <f t="shared" si="177"/>
        <v>0.45039201764705888</v>
      </c>
      <c r="DW157" s="2">
        <f t="shared" si="177"/>
        <v>0.45543679159663869</v>
      </c>
      <c r="DX157" s="2">
        <f t="shared" si="177"/>
        <v>0.4457302484593838</v>
      </c>
      <c r="DY157" s="2">
        <f t="shared" si="177"/>
        <v>0.43531124889228423</v>
      </c>
      <c r="EA157" s="2">
        <f t="shared" si="153"/>
        <v>0.35672995510983752</v>
      </c>
      <c r="EB157" s="2">
        <f t="shared" si="153"/>
        <v>0.36250434317577429</v>
      </c>
      <c r="EC157" s="2">
        <f t="shared" si="153"/>
        <v>0.35900030556709212</v>
      </c>
      <c r="ED157" s="2">
        <f t="shared" si="153"/>
        <v>0.35170938560885601</v>
      </c>
      <c r="EE157" s="2">
        <f t="shared" si="153"/>
        <v>0.35128429143409884</v>
      </c>
      <c r="EF157" s="2">
        <f t="shared" si="153"/>
        <v>0.34802436300496098</v>
      </c>
      <c r="EG157" s="2">
        <f t="shared" si="153"/>
        <v>0.34372615173527044</v>
      </c>
      <c r="EH157" s="2">
        <f t="shared" si="153"/>
        <v>0.34545177831132451</v>
      </c>
      <c r="EI157" s="2">
        <f t="shared" si="153"/>
        <v>0.34504691001200483</v>
      </c>
      <c r="EJ157" s="2">
        <f t="shared" si="153"/>
        <v>0.34534499766330318</v>
      </c>
      <c r="EK157" s="2">
        <f t="shared" si="153"/>
        <v>0.34465345450464446</v>
      </c>
      <c r="EL157" s="2">
        <f t="shared" si="180"/>
        <v>0.34093703297013728</v>
      </c>
      <c r="EM157" s="2">
        <f t="shared" si="136"/>
        <v>0.3403443380919563</v>
      </c>
      <c r="EN157" s="2">
        <f t="shared" si="136"/>
        <v>0.35117889107715222</v>
      </c>
      <c r="EO157" s="2">
        <f t="shared" si="136"/>
        <v>0.35315034457827604</v>
      </c>
      <c r="EQ157" s="2">
        <f t="shared" si="178"/>
        <v>0.3582053783483396</v>
      </c>
      <c r="ER157" s="2">
        <f t="shared" si="178"/>
        <v>0.36261556272776796</v>
      </c>
      <c r="ES157" s="2">
        <f t="shared" si="178"/>
        <v>0.35928867907976936</v>
      </c>
      <c r="ET157" s="2">
        <f t="shared" si="178"/>
        <v>0.35351268313554035</v>
      </c>
      <c r="EU157" s="2">
        <f t="shared" si="178"/>
        <v>0.35238460143938732</v>
      </c>
      <c r="EV157" s="2">
        <f t="shared" si="178"/>
        <v>0.34930881745016273</v>
      </c>
      <c r="EW157" s="2">
        <f t="shared" si="178"/>
        <v>0.34526796642795643</v>
      </c>
      <c r="EX157" s="2">
        <f t="shared" si="178"/>
        <v>0.34753355647775697</v>
      </c>
      <c r="EY157" s="2">
        <f t="shared" si="178"/>
        <v>0.34519568262869393</v>
      </c>
      <c r="EZ157" s="2">
        <f t="shared" si="178"/>
        <v>0.34512182226919846</v>
      </c>
      <c r="FA157" s="2">
        <f t="shared" si="178"/>
        <v>0.34433919844507965</v>
      </c>
      <c r="FB157" s="2">
        <f t="shared" si="178"/>
        <v>0.34151808922744131</v>
      </c>
      <c r="FC157" s="2">
        <f t="shared" si="178"/>
        <v>0.34032912253545228</v>
      </c>
      <c r="FD157" s="2">
        <f t="shared" si="178"/>
        <v>0.34593334783790092</v>
      </c>
      <c r="FE157" s="2">
        <f t="shared" si="178"/>
        <v>0.34909268160342749</v>
      </c>
      <c r="FG157" s="2">
        <f t="shared" si="179"/>
        <v>0.99950318438609353</v>
      </c>
      <c r="FH157" s="2">
        <f t="shared" si="179"/>
        <v>0.99935442789299322</v>
      </c>
      <c r="FI157" s="2">
        <f t="shared" si="179"/>
        <v>0.99943753973088423</v>
      </c>
      <c r="FJ157" s="2">
        <f t="shared" si="179"/>
        <v>0.99950625021401673</v>
      </c>
      <c r="FK157" s="2">
        <f t="shared" si="179"/>
        <v>0.99974367607729209</v>
      </c>
      <c r="FL157" s="2">
        <f t="shared" si="179"/>
        <v>0.99982011107953472</v>
      </c>
      <c r="FM157" s="2">
        <f t="shared" si="179"/>
        <v>0.99984757354496789</v>
      </c>
      <c r="FN157" s="2">
        <f t="shared" si="179"/>
        <v>0.99982518337506632</v>
      </c>
      <c r="FO157" s="2">
        <f t="shared" si="179"/>
        <v>0.99984050352264986</v>
      </c>
      <c r="FP157" s="2">
        <f t="shared" si="179"/>
        <v>0.99984480135330578</v>
      </c>
      <c r="FQ157" s="2">
        <f t="shared" si="179"/>
        <v>0.99984330799746834</v>
      </c>
      <c r="FR157" s="2">
        <f t="shared" si="179"/>
        <v>0.99983653753812829</v>
      </c>
      <c r="FS157" s="2">
        <f t="shared" si="179"/>
        <v>0.99983596107691042</v>
      </c>
      <c r="FT157" s="2">
        <f t="shared" si="179"/>
        <v>0.99983623218191053</v>
      </c>
      <c r="FU157" s="2">
        <f t="shared" si="179"/>
        <v>0.99978618155929466</v>
      </c>
      <c r="FW157" s="2">
        <f t="shared" si="170"/>
        <v>0.12906737588102515</v>
      </c>
      <c r="FX157" s="2">
        <f t="shared" si="170"/>
        <v>6.6750638706963253E-2</v>
      </c>
      <c r="FY157" s="2">
        <f t="shared" si="170"/>
        <v>6.8821422377679201E-2</v>
      </c>
      <c r="FZ157" s="2">
        <f t="shared" si="170"/>
        <v>9.3347596065379693E-2</v>
      </c>
      <c r="GA157" s="2">
        <f t="shared" si="170"/>
        <v>0.14667986184468176</v>
      </c>
      <c r="GB157" s="2">
        <f t="shared" si="170"/>
        <v>0.19614393910431546</v>
      </c>
      <c r="GC157" s="2">
        <f t="shared" si="170"/>
        <v>0.22451001986669805</v>
      </c>
      <c r="GD157" s="2">
        <f t="shared" si="170"/>
        <v>0.2497584882200079</v>
      </c>
      <c r="GE157" s="2">
        <f t="shared" si="170"/>
        <v>0.29699913275396433</v>
      </c>
      <c r="GF157" s="2">
        <f t="shared" si="170"/>
        <v>0.28231186952343362</v>
      </c>
      <c r="GG157" s="2">
        <f t="shared" si="170"/>
        <v>0.24278110853626644</v>
      </c>
      <c r="GH157" s="2">
        <f t="shared" si="170"/>
        <v>0.2061466744008566</v>
      </c>
      <c r="GI157" s="2">
        <f t="shared" si="170"/>
        <v>0.1782173675870736</v>
      </c>
      <c r="GJ157" s="2">
        <f t="shared" si="170"/>
        <v>0.14844224379552007</v>
      </c>
      <c r="GK157" s="2">
        <f t="shared" si="170"/>
        <v>0.12896511253108389</v>
      </c>
      <c r="GM157" s="79">
        <f t="shared" si="171"/>
        <v>5.0282569030765002E-132</v>
      </c>
      <c r="GN157" s="79">
        <f t="shared" si="171"/>
        <v>8.7506435434705695E-173</v>
      </c>
      <c r="GO157" s="79">
        <f t="shared" si="171"/>
        <v>1.4137667045289869E-154</v>
      </c>
      <c r="GP157" s="79">
        <f t="shared" si="171"/>
        <v>1.7185270004149244E-173</v>
      </c>
      <c r="GQ157" s="79">
        <f t="shared" si="171"/>
        <v>3.373947677234833E-268</v>
      </c>
      <c r="GR157" s="79">
        <f t="shared" si="171"/>
        <v>0</v>
      </c>
      <c r="GS157" s="79">
        <f t="shared" si="171"/>
        <v>0</v>
      </c>
      <c r="GT157" s="79">
        <f t="shared" si="171"/>
        <v>0</v>
      </c>
      <c r="GU157" s="79">
        <f t="shared" si="171"/>
        <v>0</v>
      </c>
      <c r="GV157" s="79">
        <f t="shared" si="171"/>
        <v>0</v>
      </c>
      <c r="GW157" s="79">
        <f t="shared" si="171"/>
        <v>0</v>
      </c>
      <c r="GX157" s="79">
        <f t="shared" si="171"/>
        <v>6.0483888443364326E-279</v>
      </c>
      <c r="GY157" s="79">
        <f t="shared" si="171"/>
        <v>1.8836245978096828E-238</v>
      </c>
      <c r="GZ157" s="79">
        <f t="shared" si="171"/>
        <v>2.4961605015639941E-263</v>
      </c>
      <c r="HA157" s="79">
        <f t="shared" si="171"/>
        <v>1.1177216057013183E-291</v>
      </c>
      <c r="HC157" s="79">
        <f t="shared" si="182"/>
        <v>2.5895613425387803E-58</v>
      </c>
      <c r="HD157" s="79">
        <f t="shared" si="182"/>
        <v>1.1479054258506788E-78</v>
      </c>
      <c r="HE157" s="79">
        <f t="shared" si="182"/>
        <v>1.465472386983168E-71</v>
      </c>
      <c r="HF157" s="79">
        <f t="shared" si="181"/>
        <v>1.0235076119044482E-88</v>
      </c>
      <c r="HG157" s="79">
        <f t="shared" si="181"/>
        <v>1.756441012953952E-150</v>
      </c>
      <c r="HH157" s="79">
        <f t="shared" si="181"/>
        <v>1.5933300243023232E-223</v>
      </c>
      <c r="HI157" s="79">
        <f t="shared" si="181"/>
        <v>1.1143119033665358E-195</v>
      </c>
      <c r="HJ157" s="79">
        <f t="shared" si="181"/>
        <v>4.4595810371531767E-207</v>
      </c>
      <c r="HK157" s="79">
        <f t="shared" si="181"/>
        <v>8.1198082215434232E-183</v>
      </c>
      <c r="HL157" s="79">
        <f t="shared" si="162"/>
        <v>3.880812056734723E-192</v>
      </c>
      <c r="HM157" s="79">
        <f t="shared" si="162"/>
        <v>5.8988194562434379E-169</v>
      </c>
      <c r="HN157" s="79">
        <f t="shared" si="162"/>
        <v>8.8994478067217163E-117</v>
      </c>
      <c r="HO157" s="79">
        <f t="shared" si="162"/>
        <v>8.0424119223796572E-124</v>
      </c>
      <c r="HP157" s="79">
        <f t="shared" si="162"/>
        <v>1.0455794097936997E-140</v>
      </c>
      <c r="HQ157" s="79">
        <f t="shared" si="162"/>
        <v>1.289164292320321E-150</v>
      </c>
      <c r="HS157" s="79">
        <f t="shared" si="172"/>
        <v>0.10052241419046774</v>
      </c>
      <c r="HT157" s="79">
        <f t="shared" si="172"/>
        <v>0.39719656762994898</v>
      </c>
      <c r="HU157" s="79">
        <f t="shared" si="172"/>
        <v>0.33279330267489177</v>
      </c>
      <c r="HV157" s="79">
        <f t="shared" si="172"/>
        <v>1.5545498569016779E-2</v>
      </c>
      <c r="HW157" s="79">
        <f t="shared" si="172"/>
        <v>1.5204337570120147E-5</v>
      </c>
      <c r="HX157" s="79">
        <f t="shared" si="172"/>
        <v>4.5534361341789899E-9</v>
      </c>
      <c r="HY157" s="79">
        <f t="shared" si="172"/>
        <v>1.9962224254791337E-10</v>
      </c>
      <c r="HZ157" s="79">
        <f t="shared" si="172"/>
        <v>1.3933653644159336E-11</v>
      </c>
      <c r="IA157" s="79">
        <f t="shared" si="172"/>
        <v>4.6528838428321093E-15</v>
      </c>
      <c r="IB157" s="79">
        <f t="shared" si="172"/>
        <v>3.5205053580146731E-15</v>
      </c>
      <c r="IC157" s="79">
        <f t="shared" si="172"/>
        <v>3.3259423863678949E-11</v>
      </c>
      <c r="ID157" s="79">
        <f t="shared" si="172"/>
        <v>1.0550011734435862E-9</v>
      </c>
      <c r="IE157" s="79">
        <f t="shared" si="172"/>
        <v>3.4990678202322248E-7</v>
      </c>
      <c r="IF157" s="79">
        <f t="shared" si="172"/>
        <v>4.7648243085811078E-5</v>
      </c>
      <c r="IG157" s="79">
        <f t="shared" si="172"/>
        <v>9.1737189315179804E-5</v>
      </c>
      <c r="II157" s="79">
        <f t="shared" si="173"/>
        <v>1.1091600863609861E-7</v>
      </c>
      <c r="IJ157" s="79">
        <f t="shared" si="173"/>
        <v>1.4306085483952293E-14</v>
      </c>
      <c r="IK157" s="79">
        <f t="shared" si="173"/>
        <v>3.2616884458130221E-16</v>
      </c>
      <c r="IL157" s="79">
        <f t="shared" si="173"/>
        <v>8.1341538871735581E-16</v>
      </c>
      <c r="IM157" s="79">
        <f t="shared" si="173"/>
        <v>3.960389910782625E-9</v>
      </c>
      <c r="IN157" s="79">
        <f t="shared" si="173"/>
        <v>1.6111073590308221E-6</v>
      </c>
      <c r="IO157" s="79">
        <f t="shared" si="173"/>
        <v>3.9569304120570774E-5</v>
      </c>
      <c r="IP157" s="79">
        <f t="shared" si="173"/>
        <v>1.9155481110730613E-4</v>
      </c>
      <c r="IQ157" s="79">
        <f t="shared" si="173"/>
        <v>2.6787837045935924E-3</v>
      </c>
      <c r="IR157" s="79">
        <f t="shared" si="173"/>
        <v>1.1194836565185742E-3</v>
      </c>
      <c r="IS157" s="79">
        <f t="shared" si="173"/>
        <v>2.0939782489716856E-4</v>
      </c>
      <c r="IT157" s="79">
        <f t="shared" si="173"/>
        <v>7.1053834953158837E-6</v>
      </c>
      <c r="IU157" s="79">
        <f t="shared" si="173"/>
        <v>1.2693356638535644E-6</v>
      </c>
      <c r="IV157" s="79">
        <f t="shared" si="173"/>
        <v>1.6953816079447791E-5</v>
      </c>
      <c r="IW157" s="79">
        <f t="shared" si="173"/>
        <v>6.8849428899350436E-4</v>
      </c>
      <c r="IY157" s="79">
        <f t="shared" si="174"/>
        <v>0.10052252510647638</v>
      </c>
      <c r="IZ157" s="79">
        <f t="shared" si="174"/>
        <v>0.3971965676299633</v>
      </c>
      <c r="JA157" s="79">
        <f t="shared" si="174"/>
        <v>0.3327933026748921</v>
      </c>
      <c r="JB157" s="79">
        <f t="shared" si="174"/>
        <v>1.5545498569017593E-2</v>
      </c>
      <c r="JC157" s="79">
        <f t="shared" si="174"/>
        <v>1.520829796003093E-5</v>
      </c>
      <c r="JD157" s="79">
        <f t="shared" si="174"/>
        <v>1.615660795165001E-6</v>
      </c>
      <c r="JE157" s="79">
        <f t="shared" si="174"/>
        <v>3.9569503742813325E-5</v>
      </c>
      <c r="JF157" s="79">
        <f t="shared" si="174"/>
        <v>1.9155482504095979E-4</v>
      </c>
      <c r="JG157" s="79">
        <f t="shared" si="174"/>
        <v>2.6787837045982453E-3</v>
      </c>
      <c r="JH157" s="79">
        <f t="shared" si="174"/>
        <v>1.1194836565220946E-3</v>
      </c>
      <c r="JI157" s="79">
        <f t="shared" si="174"/>
        <v>2.0939785815659242E-4</v>
      </c>
      <c r="JJ157" s="79">
        <f t="shared" si="174"/>
        <v>7.1064384964893277E-6</v>
      </c>
      <c r="JK157" s="79">
        <f t="shared" si="174"/>
        <v>1.6192424458767869E-6</v>
      </c>
      <c r="JL157" s="79">
        <f t="shared" si="174"/>
        <v>6.4602059165258876E-5</v>
      </c>
      <c r="JM157" s="79">
        <f t="shared" si="174"/>
        <v>7.8023147830868415E-4</v>
      </c>
    </row>
    <row r="158" spans="2:273" x14ac:dyDescent="0.25">
      <c r="B158" s="2">
        <v>131</v>
      </c>
      <c r="C158" s="37">
        <v>0.353715</v>
      </c>
      <c r="D158" s="37">
        <v>0.36242600000000003</v>
      </c>
      <c r="E158" s="37">
        <v>0.36464999999999997</v>
      </c>
      <c r="F158" s="37">
        <v>0.34662399999999999</v>
      </c>
      <c r="G158" s="37">
        <v>0.34750799999999998</v>
      </c>
      <c r="H158" s="37">
        <v>0.347383</v>
      </c>
      <c r="I158" s="37">
        <v>0.34286100000000003</v>
      </c>
      <c r="J158" s="37">
        <v>0.34527000000000002</v>
      </c>
      <c r="K158" s="37">
        <v>0.34813</v>
      </c>
      <c r="L158" s="37">
        <v>0.34407199999999999</v>
      </c>
      <c r="M158" s="37">
        <v>0.34523300000000001</v>
      </c>
      <c r="N158" s="37">
        <v>0.34279599999999999</v>
      </c>
      <c r="O158" s="37">
        <v>0.34035100000000001</v>
      </c>
      <c r="P158" s="37">
        <v>0.348916</v>
      </c>
      <c r="Q158" s="37">
        <v>0.34928700000000001</v>
      </c>
      <c r="S158" s="4">
        <f t="shared" si="175"/>
        <v>0.35656682702467546</v>
      </c>
      <c r="T158" s="4">
        <f t="shared" si="175"/>
        <v>0.36505862075272943</v>
      </c>
      <c r="U158" s="4">
        <f t="shared" si="175"/>
        <v>0.36261970647132086</v>
      </c>
      <c r="V158" s="4">
        <f t="shared" si="175"/>
        <v>0.35161797606034451</v>
      </c>
      <c r="W158" s="4">
        <f t="shared" si="175"/>
        <v>0.35117635006936909</v>
      </c>
      <c r="X158" s="4">
        <f t="shared" si="175"/>
        <v>0.34798113215201754</v>
      </c>
      <c r="Y158" s="4">
        <f t="shared" si="175"/>
        <v>0.34385676251730751</v>
      </c>
      <c r="Z158" s="4">
        <f t="shared" si="175"/>
        <v>0.34577952726199418</v>
      </c>
      <c r="AA158" s="4">
        <f t="shared" si="175"/>
        <v>0.3463990445413368</v>
      </c>
      <c r="AB158" s="4">
        <f t="shared" si="175"/>
        <v>0.34586630785878408</v>
      </c>
      <c r="AC158" s="4">
        <f t="shared" si="175"/>
        <v>0.34451793350345133</v>
      </c>
      <c r="AD158" s="4">
        <f t="shared" si="175"/>
        <v>0.34075308118864611</v>
      </c>
      <c r="AE158" s="4">
        <f t="shared" si="175"/>
        <v>0.34010379768636217</v>
      </c>
      <c r="AF158" s="4">
        <f t="shared" si="175"/>
        <v>0.35029325681162804</v>
      </c>
      <c r="AG158" s="4">
        <f t="shared" si="175"/>
        <v>0.35353799589910218</v>
      </c>
      <c r="AI158" s="4">
        <f t="shared" si="176"/>
        <v>-2.8518270246754573E-3</v>
      </c>
      <c r="AJ158" s="4">
        <f t="shared" si="176"/>
        <v>-2.6326207527294088E-3</v>
      </c>
      <c r="AK158" s="4">
        <f t="shared" si="176"/>
        <v>2.0302935286791168E-3</v>
      </c>
      <c r="AL158" s="4">
        <f t="shared" si="176"/>
        <v>-4.9939760603445182E-3</v>
      </c>
      <c r="AM158" s="4">
        <f t="shared" si="176"/>
        <v>-3.6683500693691085E-3</v>
      </c>
      <c r="AN158" s="4">
        <f t="shared" si="176"/>
        <v>-5.9813215201753867E-4</v>
      </c>
      <c r="AO158" s="4">
        <f t="shared" si="176"/>
        <v>-9.9576251730748577E-4</v>
      </c>
      <c r="AP158" s="4">
        <f t="shared" si="176"/>
        <v>-5.0952726199415821E-4</v>
      </c>
      <c r="AQ158" s="4">
        <f t="shared" si="176"/>
        <v>1.730955458663197E-3</v>
      </c>
      <c r="AR158" s="4">
        <f t="shared" si="176"/>
        <v>-1.7943078587840944E-3</v>
      </c>
      <c r="AS158" s="4">
        <f t="shared" si="176"/>
        <v>7.1506649654867749E-4</v>
      </c>
      <c r="AT158" s="4">
        <f t="shared" si="176"/>
        <v>2.0429188113538777E-3</v>
      </c>
      <c r="AU158" s="4">
        <f t="shared" si="176"/>
        <v>2.4720231363783984E-4</v>
      </c>
      <c r="AV158" s="4">
        <f t="shared" si="176"/>
        <v>-1.3772568116280359E-3</v>
      </c>
      <c r="AW158" s="4">
        <f t="shared" si="176"/>
        <v>-4.2509958991021612E-3</v>
      </c>
      <c r="AY158" s="2">
        <f t="shared" si="168"/>
        <v>0.35656680944781005</v>
      </c>
      <c r="AZ158" s="2">
        <f t="shared" si="168"/>
        <v>0.36230747760213877</v>
      </c>
      <c r="BA158" s="2">
        <f t="shared" si="168"/>
        <v>0.35882765497122521</v>
      </c>
      <c r="BB158" s="2">
        <f t="shared" si="168"/>
        <v>0.35159212635340931</v>
      </c>
      <c r="BC158" s="2">
        <f t="shared" si="168"/>
        <v>0.35117634254094882</v>
      </c>
      <c r="BD158" s="2">
        <f t="shared" si="168"/>
        <v>0.34797941103436886</v>
      </c>
      <c r="BE158" s="2">
        <f t="shared" si="168"/>
        <v>0.34382098131414102</v>
      </c>
      <c r="BF158" s="2">
        <f t="shared" si="168"/>
        <v>0.34563391960947831</v>
      </c>
      <c r="BG158" s="2">
        <f t="shared" si="168"/>
        <v>0.34491047700228517</v>
      </c>
      <c r="BH158" s="2">
        <f t="shared" si="168"/>
        <v>0.34505389726819735</v>
      </c>
      <c r="BI158" s="2">
        <f t="shared" si="168"/>
        <v>0.3443274574454192</v>
      </c>
      <c r="BJ158" s="2">
        <f t="shared" si="168"/>
        <v>0.3407419875328247</v>
      </c>
      <c r="BK158" s="2">
        <f t="shared" si="168"/>
        <v>0.34010136424430104</v>
      </c>
      <c r="BL158" s="2">
        <f t="shared" si="168"/>
        <v>0.35026358044653211</v>
      </c>
      <c r="BM158" s="2">
        <f t="shared" si="168"/>
        <v>0.35240790983958603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 t="str">
        <f t="shared" si="169"/>
        <v/>
      </c>
      <c r="CG158" s="2" t="str">
        <f t="shared" si="169"/>
        <v/>
      </c>
      <c r="CH158" s="2">
        <f t="shared" si="169"/>
        <v>0.34662399999999999</v>
      </c>
      <c r="CI158" s="2">
        <f t="shared" si="169"/>
        <v>0.34750799999999998</v>
      </c>
      <c r="CJ158" s="2">
        <f t="shared" si="169"/>
        <v>0.347383</v>
      </c>
      <c r="CK158" s="2">
        <f t="shared" si="169"/>
        <v>0.34286100000000003</v>
      </c>
      <c r="CL158" s="2">
        <f t="shared" si="169"/>
        <v>0.34527000000000002</v>
      </c>
      <c r="CM158" s="2">
        <f t="shared" si="169"/>
        <v>0.34813</v>
      </c>
      <c r="CN158" s="2">
        <f t="shared" si="169"/>
        <v>0.34407199999999999</v>
      </c>
      <c r="CO158" s="2">
        <f t="shared" si="169"/>
        <v>0.34523300000000001</v>
      </c>
      <c r="CP158" s="2">
        <f t="shared" si="169"/>
        <v>0.34279599999999999</v>
      </c>
      <c r="CQ158" s="2">
        <f t="shared" si="169"/>
        <v>0.34035100000000001</v>
      </c>
      <c r="CR158" s="2">
        <f t="shared" si="169"/>
        <v>0.348916</v>
      </c>
      <c r="CS158" s="2">
        <f t="shared" si="169"/>
        <v>0.34928700000000001</v>
      </c>
      <c r="CU158" s="2" t="str">
        <f t="shared" si="198"/>
        <v/>
      </c>
      <c r="CV158" s="2" t="str">
        <f t="shared" si="199"/>
        <v/>
      </c>
      <c r="CW158" s="2" t="str">
        <f t="shared" si="200"/>
        <v/>
      </c>
      <c r="CX158" s="2">
        <f t="shared" si="201"/>
        <v>0.34662399999999999</v>
      </c>
      <c r="CY158" s="2">
        <f t="shared" si="202"/>
        <v>0.34750799999999998</v>
      </c>
      <c r="CZ158" s="2">
        <f t="shared" si="203"/>
        <v>0.347383</v>
      </c>
      <c r="DA158" s="2">
        <f t="shared" si="204"/>
        <v>0.34286100000000003</v>
      </c>
      <c r="DB158" s="2">
        <f t="shared" si="205"/>
        <v>0.34527000000000002</v>
      </c>
      <c r="DC158" s="2">
        <f t="shared" si="206"/>
        <v>0.34813</v>
      </c>
      <c r="DD158" s="2">
        <f t="shared" si="207"/>
        <v>0.34407199999999999</v>
      </c>
      <c r="DE158" s="2">
        <f t="shared" si="208"/>
        <v>0.34523300000000001</v>
      </c>
      <c r="DF158" s="2">
        <f t="shared" si="209"/>
        <v>0.34279599999999999</v>
      </c>
      <c r="DG158" s="2">
        <f t="shared" si="210"/>
        <v>0.34035100000000001</v>
      </c>
      <c r="DH158" s="2">
        <f t="shared" si="211"/>
        <v>0.348916</v>
      </c>
      <c r="DI158" s="2">
        <f t="shared" si="212"/>
        <v>0.34928700000000001</v>
      </c>
      <c r="DK158" s="2">
        <f t="shared" si="177"/>
        <v>0.43636429509713215</v>
      </c>
      <c r="DL158" s="2">
        <f t="shared" si="177"/>
        <v>0.43240064084321478</v>
      </c>
      <c r="DM158" s="2">
        <f t="shared" si="177"/>
        <v>0.45017083904157862</v>
      </c>
      <c r="DN158" s="2">
        <f t="shared" si="177"/>
        <v>0.44979045236167353</v>
      </c>
      <c r="DO158" s="2">
        <f t="shared" si="177"/>
        <v>0.44638928151969981</v>
      </c>
      <c r="DP158" s="2">
        <f t="shared" si="177"/>
        <v>0.44638436743886739</v>
      </c>
      <c r="DQ158" s="2">
        <f t="shared" si="177"/>
        <v>0.45301044904507254</v>
      </c>
      <c r="DR158" s="2">
        <f t="shared" si="177"/>
        <v>0.47134721265551272</v>
      </c>
      <c r="DS158" s="2">
        <f t="shared" si="177"/>
        <v>0.45229452100840339</v>
      </c>
      <c r="DT158" s="2">
        <f t="shared" si="177"/>
        <v>0.43505505714285719</v>
      </c>
      <c r="DU158" s="2">
        <f t="shared" si="177"/>
        <v>0.44759366386554622</v>
      </c>
      <c r="DV158" s="2">
        <f t="shared" si="177"/>
        <v>0.45104267899159672</v>
      </c>
      <c r="DW158" s="2">
        <f t="shared" si="177"/>
        <v>0.45614621680672274</v>
      </c>
      <c r="DX158" s="2">
        <f t="shared" si="177"/>
        <v>0.4464231697478992</v>
      </c>
      <c r="DY158" s="2">
        <f t="shared" si="177"/>
        <v>0.43596980152788395</v>
      </c>
      <c r="EA158" s="2">
        <f t="shared" si="153"/>
        <v>0.35631364237958779</v>
      </c>
      <c r="EB158" s="2">
        <f t="shared" si="153"/>
        <v>0.36225684206914305</v>
      </c>
      <c r="EC158" s="2">
        <f t="shared" si="153"/>
        <v>0.35875733431915879</v>
      </c>
      <c r="ED158" s="2">
        <f t="shared" si="153"/>
        <v>0.35135403505535046</v>
      </c>
      <c r="EE158" s="2">
        <f t="shared" si="153"/>
        <v>0.35097251648344457</v>
      </c>
      <c r="EF158" s="2">
        <f t="shared" si="153"/>
        <v>0.34768349302622253</v>
      </c>
      <c r="EG158" s="2">
        <f t="shared" si="153"/>
        <v>0.34342138297013725</v>
      </c>
      <c r="EH158" s="2">
        <f t="shared" si="153"/>
        <v>0.34503789075630248</v>
      </c>
      <c r="EI158" s="2">
        <f t="shared" si="153"/>
        <v>0.34484611178871549</v>
      </c>
      <c r="EJ158" s="2">
        <f t="shared" si="153"/>
        <v>0.34510956259868997</v>
      </c>
      <c r="EK158" s="2">
        <f t="shared" si="153"/>
        <v>0.34439697052729717</v>
      </c>
      <c r="EL158" s="2">
        <f t="shared" si="180"/>
        <v>0.3405917882566587</v>
      </c>
      <c r="EM158" s="2">
        <f t="shared" si="136"/>
        <v>0.34008680515900364</v>
      </c>
      <c r="EN158" s="2">
        <f t="shared" si="136"/>
        <v>0.3511225392194483</v>
      </c>
      <c r="EO158" s="2">
        <f t="shared" si="136"/>
        <v>0.35297213571863978</v>
      </c>
      <c r="EQ158" s="2">
        <f t="shared" si="178"/>
        <v>0.35786533769678419</v>
      </c>
      <c r="ER158" s="2">
        <f t="shared" si="178"/>
        <v>0.36238520312097267</v>
      </c>
      <c r="ES158" s="2">
        <f t="shared" si="178"/>
        <v>0.35906983272401505</v>
      </c>
      <c r="ET158" s="2">
        <f t="shared" si="178"/>
        <v>0.35326415809279649</v>
      </c>
      <c r="EU158" s="2">
        <f t="shared" si="178"/>
        <v>0.35211712425326669</v>
      </c>
      <c r="EV158" s="2">
        <f t="shared" si="178"/>
        <v>0.34900874280815081</v>
      </c>
      <c r="EW158" s="2">
        <f t="shared" si="178"/>
        <v>0.34501657555019521</v>
      </c>
      <c r="EX158" s="2">
        <f t="shared" si="178"/>
        <v>0.34719146774695975</v>
      </c>
      <c r="EY158" s="2">
        <f t="shared" si="178"/>
        <v>0.34500005394411565</v>
      </c>
      <c r="EZ158" s="2">
        <f t="shared" si="178"/>
        <v>0.3448825885028316</v>
      </c>
      <c r="FA158" s="2">
        <f t="shared" si="178"/>
        <v>0.34407303035685977</v>
      </c>
      <c r="FB158" s="2">
        <f t="shared" si="178"/>
        <v>0.34119520207231463</v>
      </c>
      <c r="FC158" s="2">
        <f t="shared" si="178"/>
        <v>0.34007220784494435</v>
      </c>
      <c r="FD158" s="2">
        <f t="shared" si="178"/>
        <v>0.34568091826714514</v>
      </c>
      <c r="FE158" s="2">
        <f t="shared" si="178"/>
        <v>0.34881653536062718</v>
      </c>
      <c r="FG158" s="2">
        <f t="shared" si="179"/>
        <v>0.99954687896704697</v>
      </c>
      <c r="FH158" s="2">
        <f t="shared" si="179"/>
        <v>0.99941119779488752</v>
      </c>
      <c r="FI158" s="2">
        <f t="shared" si="179"/>
        <v>0.99948700474951557</v>
      </c>
      <c r="FJ158" s="2">
        <f t="shared" si="179"/>
        <v>0.99954967527906302</v>
      </c>
      <c r="FK158" s="2">
        <f t="shared" si="179"/>
        <v>0.99976622453159614</v>
      </c>
      <c r="FL158" s="2">
        <f t="shared" si="179"/>
        <v>0.99983593675781757</v>
      </c>
      <c r="FM158" s="2">
        <f t="shared" si="179"/>
        <v>0.99986098355633479</v>
      </c>
      <c r="FN158" s="2">
        <f t="shared" si="179"/>
        <v>0.99984056289070433</v>
      </c>
      <c r="FO158" s="2">
        <f t="shared" si="179"/>
        <v>0.99985453544237368</v>
      </c>
      <c r="FP158" s="2">
        <f t="shared" si="179"/>
        <v>0.99985845521905448</v>
      </c>
      <c r="FQ158" s="2">
        <f t="shared" si="179"/>
        <v>0.99985709322496674</v>
      </c>
      <c r="FR158" s="2">
        <f t="shared" si="179"/>
        <v>0.99985091831871464</v>
      </c>
      <c r="FS158" s="2">
        <f t="shared" si="179"/>
        <v>0.99985039256468511</v>
      </c>
      <c r="FT158" s="2">
        <f t="shared" si="179"/>
        <v>0.99985063982251554</v>
      </c>
      <c r="FU158" s="2">
        <f t="shared" si="179"/>
        <v>0.999804991595592</v>
      </c>
      <c r="FW158" s="2">
        <f t="shared" si="170"/>
        <v>0.13977900904298585</v>
      </c>
      <c r="FX158" s="2">
        <f t="shared" si="170"/>
        <v>7.2722289741055726E-2</v>
      </c>
      <c r="FY158" s="2">
        <f t="shared" si="170"/>
        <v>7.4963449251602032E-2</v>
      </c>
      <c r="FZ158" s="2">
        <f t="shared" si="170"/>
        <v>0.10144003402233269</v>
      </c>
      <c r="GA158" s="2">
        <f t="shared" si="170"/>
        <v>0.15858704033831925</v>
      </c>
      <c r="GB158" s="2">
        <f t="shared" si="170"/>
        <v>0.21107328331483591</v>
      </c>
      <c r="GC158" s="2">
        <f t="shared" si="170"/>
        <v>0.24095125979051923</v>
      </c>
      <c r="GD158" s="2">
        <f t="shared" si="170"/>
        <v>0.26741113157947066</v>
      </c>
      <c r="GE158" s="2">
        <f t="shared" si="170"/>
        <v>0.31658175844172853</v>
      </c>
      <c r="GF158" s="2">
        <f t="shared" si="170"/>
        <v>0.30134119735661058</v>
      </c>
      <c r="GG158" s="2">
        <f t="shared" si="170"/>
        <v>0.26011157678670893</v>
      </c>
      <c r="GH158" s="2">
        <f t="shared" si="170"/>
        <v>0.2216274606347359</v>
      </c>
      <c r="GI158" s="2">
        <f t="shared" si="170"/>
        <v>0.19210832979296755</v>
      </c>
      <c r="GJ158" s="2">
        <f t="shared" si="170"/>
        <v>0.1604655854680003</v>
      </c>
      <c r="GK158" s="2">
        <f t="shared" si="170"/>
        <v>0.13966961965282074</v>
      </c>
      <c r="GM158" s="79">
        <f t="shared" si="171"/>
        <v>2.1376080776702732E-136</v>
      </c>
      <c r="GN158" s="79">
        <f t="shared" si="171"/>
        <v>1.1958477296751612E-178</v>
      </c>
      <c r="GO158" s="79">
        <f t="shared" si="171"/>
        <v>1.2751633699099855E-159</v>
      </c>
      <c r="GP158" s="79">
        <f t="shared" si="171"/>
        <v>7.506481612902787E-179</v>
      </c>
      <c r="GQ158" s="79">
        <f t="shared" si="171"/>
        <v>9.4123450502623646E-276</v>
      </c>
      <c r="GR158" s="79">
        <f t="shared" si="171"/>
        <v>0</v>
      </c>
      <c r="GS158" s="79">
        <f t="shared" si="171"/>
        <v>0</v>
      </c>
      <c r="GT158" s="79">
        <f t="shared" si="171"/>
        <v>0</v>
      </c>
      <c r="GU158" s="79">
        <f t="shared" si="171"/>
        <v>0</v>
      </c>
      <c r="GV158" s="79">
        <f t="shared" si="171"/>
        <v>0</v>
      </c>
      <c r="GW158" s="79">
        <f t="shared" si="171"/>
        <v>0</v>
      </c>
      <c r="GX158" s="79">
        <f t="shared" si="171"/>
        <v>2.38636821216951E-286</v>
      </c>
      <c r="GY158" s="79">
        <f t="shared" si="171"/>
        <v>8.9306280303291546E-245</v>
      </c>
      <c r="GZ158" s="79">
        <f t="shared" si="171"/>
        <v>2.5552188294273074E-270</v>
      </c>
      <c r="HA158" s="79">
        <f t="shared" si="171"/>
        <v>2.3979804242285974E-299</v>
      </c>
      <c r="HC158" s="79">
        <f t="shared" si="182"/>
        <v>1.9916900960232252E-61</v>
      </c>
      <c r="HD158" s="79">
        <f t="shared" si="182"/>
        <v>4.9723172537741985E-83</v>
      </c>
      <c r="HE158" s="79">
        <f t="shared" si="182"/>
        <v>2.8024851033808333E-75</v>
      </c>
      <c r="HF158" s="79">
        <f t="shared" si="181"/>
        <v>6.5721181616305753E-93</v>
      </c>
      <c r="HG158" s="79">
        <f t="shared" si="181"/>
        <v>9.8788498294694272E-157</v>
      </c>
      <c r="HH158" s="79">
        <f t="shared" si="181"/>
        <v>3.5699669544008183E-232</v>
      </c>
      <c r="HI158" s="79">
        <f t="shared" si="181"/>
        <v>5.0808654644013033E-203</v>
      </c>
      <c r="HJ158" s="79">
        <f t="shared" si="181"/>
        <v>6.274271668227854E-215</v>
      </c>
      <c r="HK158" s="79">
        <f t="shared" si="181"/>
        <v>1.5090038357966358E-189</v>
      </c>
      <c r="HL158" s="79">
        <f t="shared" si="162"/>
        <v>3.8141383791312796E-199</v>
      </c>
      <c r="HM158" s="79">
        <f t="shared" si="162"/>
        <v>3.2686326342998635E-175</v>
      </c>
      <c r="HN158" s="79">
        <f t="shared" si="162"/>
        <v>3.5915845362122529E-121</v>
      </c>
      <c r="HO158" s="79">
        <f t="shared" si="162"/>
        <v>1.318203706854226E-128</v>
      </c>
      <c r="HP158" s="79">
        <f t="shared" si="162"/>
        <v>3.2932467015886698E-146</v>
      </c>
      <c r="HQ158" s="79">
        <f t="shared" si="162"/>
        <v>2.1835141069275233E-156</v>
      </c>
      <c r="HS158" s="79">
        <f t="shared" si="172"/>
        <v>5.2134338768413301E-2</v>
      </c>
      <c r="HT158" s="79">
        <f t="shared" si="172"/>
        <v>0.29017189232541368</v>
      </c>
      <c r="HU158" s="79">
        <f t="shared" si="172"/>
        <v>0.21890869095403503</v>
      </c>
      <c r="HV158" s="79">
        <f t="shared" si="172"/>
        <v>4.5987945471865129E-3</v>
      </c>
      <c r="HW158" s="79">
        <f t="shared" si="172"/>
        <v>2.2389119775378028E-6</v>
      </c>
      <c r="HX158" s="79">
        <f t="shared" si="172"/>
        <v>3.4872587148426575E-10</v>
      </c>
      <c r="HY158" s="79">
        <f t="shared" si="172"/>
        <v>1.3421486406245227E-11</v>
      </c>
      <c r="HZ158" s="79">
        <f t="shared" si="172"/>
        <v>7.4914009104387007E-13</v>
      </c>
      <c r="IA158" s="79">
        <f t="shared" si="172"/>
        <v>1.4708246221916262E-16</v>
      </c>
      <c r="IB158" s="79">
        <f t="shared" si="172"/>
        <v>1.0877739009569131E-16</v>
      </c>
      <c r="IC158" s="79">
        <f t="shared" si="172"/>
        <v>2.1114146580508435E-12</v>
      </c>
      <c r="ID158" s="79">
        <f t="shared" si="172"/>
        <v>7.7674734557791715E-11</v>
      </c>
      <c r="IE158" s="79">
        <f t="shared" si="172"/>
        <v>4.2811846459490714E-8</v>
      </c>
      <c r="IF158" s="79">
        <f t="shared" si="172"/>
        <v>1.0144651070666772E-5</v>
      </c>
      <c r="IG158" s="79">
        <f t="shared" si="172"/>
        <v>1.7942604329261843E-5</v>
      </c>
      <c r="II158" s="79">
        <f t="shared" si="173"/>
        <v>4.3764574252023638E-7</v>
      </c>
      <c r="IJ158" s="79">
        <f t="shared" si="173"/>
        <v>1.1282476793035136E-13</v>
      </c>
      <c r="IK158" s="79">
        <f t="shared" si="173"/>
        <v>3.4181983161984751E-15</v>
      </c>
      <c r="IL158" s="79">
        <f t="shared" si="173"/>
        <v>1.1102342034018919E-14</v>
      </c>
      <c r="IM158" s="79">
        <f t="shared" si="173"/>
        <v>2.4332906591515384E-8</v>
      </c>
      <c r="IN158" s="79">
        <f t="shared" si="173"/>
        <v>7.3352916317289774E-6</v>
      </c>
      <c r="IO158" s="79">
        <f t="shared" si="173"/>
        <v>1.4203396329092488E-4</v>
      </c>
      <c r="IP158" s="79">
        <f t="shared" si="173"/>
        <v>6.318244846541945E-4</v>
      </c>
      <c r="IQ158" s="79">
        <f t="shared" si="173"/>
        <v>7.3268348416568848E-3</v>
      </c>
      <c r="IR158" s="79">
        <f t="shared" si="173"/>
        <v>3.3138856397690103E-3</v>
      </c>
      <c r="IS158" s="79">
        <f t="shared" si="173"/>
        <v>6.5629477289356434E-4</v>
      </c>
      <c r="IT158" s="79">
        <f t="shared" si="173"/>
        <v>2.8672738105805767E-5</v>
      </c>
      <c r="IU158" s="79">
        <f t="shared" si="173"/>
        <v>5.2993541245142825E-6</v>
      </c>
      <c r="IV158" s="79">
        <f t="shared" si="173"/>
        <v>4.6046481759804439E-5</v>
      </c>
      <c r="IW158" s="79">
        <f t="shared" si="173"/>
        <v>1.2359025531202359E-3</v>
      </c>
      <c r="IY158" s="79">
        <f t="shared" si="174"/>
        <v>5.2134776414155821E-2</v>
      </c>
      <c r="IZ158" s="79">
        <f t="shared" si="174"/>
        <v>0.29017189232552648</v>
      </c>
      <c r="JA158" s="79">
        <f t="shared" si="174"/>
        <v>0.21890869095403845</v>
      </c>
      <c r="JB158" s="79">
        <f t="shared" si="174"/>
        <v>4.5987945471976151E-3</v>
      </c>
      <c r="JC158" s="79">
        <f t="shared" si="174"/>
        <v>2.2632448841293182E-6</v>
      </c>
      <c r="JD158" s="79">
        <f t="shared" si="174"/>
        <v>7.335640357600462E-6</v>
      </c>
      <c r="JE158" s="79">
        <f t="shared" si="174"/>
        <v>1.4203397671241129E-4</v>
      </c>
      <c r="JF158" s="79">
        <f t="shared" si="174"/>
        <v>6.3182448540333462E-4</v>
      </c>
      <c r="JG158" s="79">
        <f t="shared" si="174"/>
        <v>7.3268348416570322E-3</v>
      </c>
      <c r="JH158" s="79">
        <f t="shared" si="174"/>
        <v>3.3138856397691191E-3</v>
      </c>
      <c r="JI158" s="79">
        <f t="shared" si="174"/>
        <v>6.56294775004979E-4</v>
      </c>
      <c r="JJ158" s="79">
        <f t="shared" si="174"/>
        <v>2.8672815780540324E-5</v>
      </c>
      <c r="JK158" s="79">
        <f t="shared" si="174"/>
        <v>5.3421659709737731E-6</v>
      </c>
      <c r="JL158" s="79">
        <f t="shared" si="174"/>
        <v>5.6191132830471209E-5</v>
      </c>
      <c r="JM158" s="79">
        <f t="shared" si="174"/>
        <v>1.2538451574494978E-3</v>
      </c>
    </row>
    <row r="159" spans="2:273" x14ac:dyDescent="0.25">
      <c r="B159" s="2">
        <v>132</v>
      </c>
      <c r="C159" s="37">
        <v>0.354574</v>
      </c>
      <c r="D159" s="37">
        <v>0.36155500000000002</v>
      </c>
      <c r="E159" s="37">
        <v>0.36007</v>
      </c>
      <c r="F159" s="37">
        <v>0.35124</v>
      </c>
      <c r="G159" s="37">
        <v>0.34920099999999998</v>
      </c>
      <c r="H159" s="37">
        <v>0.34865400000000002</v>
      </c>
      <c r="I159" s="37">
        <v>0.33763900000000002</v>
      </c>
      <c r="J159" s="37">
        <v>0.34480699999999997</v>
      </c>
      <c r="K159" s="37">
        <v>0.34842000000000001</v>
      </c>
      <c r="L159" s="37">
        <v>0.34578599999999998</v>
      </c>
      <c r="M159" s="37">
        <v>0.34549200000000002</v>
      </c>
      <c r="N159" s="37">
        <v>0.33754499999999998</v>
      </c>
      <c r="O159" s="37">
        <v>0.34019199999999999</v>
      </c>
      <c r="P159" s="37">
        <v>0.35120699999999999</v>
      </c>
      <c r="Q159" s="37">
        <v>0.352962</v>
      </c>
      <c r="S159" s="4">
        <f t="shared" si="175"/>
        <v>0.3561770199529033</v>
      </c>
      <c r="T159" s="4">
        <f t="shared" si="175"/>
        <v>0.36350847885326271</v>
      </c>
      <c r="U159" s="4">
        <f t="shared" si="175"/>
        <v>0.36029168671454614</v>
      </c>
      <c r="V159" s="4">
        <f t="shared" si="175"/>
        <v>0.35126576438451812</v>
      </c>
      <c r="W159" s="4">
        <f t="shared" si="175"/>
        <v>0.35088491659943671</v>
      </c>
      <c r="X159" s="4">
        <f t="shared" si="175"/>
        <v>0.34767404533977242</v>
      </c>
      <c r="Y159" s="4">
        <f t="shared" si="175"/>
        <v>0.34366542148388973</v>
      </c>
      <c r="Z159" s="4">
        <f t="shared" si="175"/>
        <v>0.3456818539616317</v>
      </c>
      <c r="AA159" s="4">
        <f t="shared" si="175"/>
        <v>0.34805076297778814</v>
      </c>
      <c r="AB159" s="4">
        <f t="shared" si="175"/>
        <v>0.34679476827978167</v>
      </c>
      <c r="AC159" s="4">
        <f t="shared" si="175"/>
        <v>0.34456755633251274</v>
      </c>
      <c r="AD159" s="4">
        <f t="shared" si="175"/>
        <v>0.34044877568376902</v>
      </c>
      <c r="AE159" s="4">
        <f t="shared" si="175"/>
        <v>0.33985115715464098</v>
      </c>
      <c r="AF159" s="4">
        <f t="shared" si="175"/>
        <v>0.35017519686363907</v>
      </c>
      <c r="AG159" s="4">
        <f t="shared" si="175"/>
        <v>0.35405663217720046</v>
      </c>
      <c r="AI159" s="4">
        <f t="shared" si="176"/>
        <v>-1.6030199529032951E-3</v>
      </c>
      <c r="AJ159" s="4">
        <f t="shared" si="176"/>
        <v>-1.9534788532626912E-3</v>
      </c>
      <c r="AK159" s="4">
        <f t="shared" si="176"/>
        <v>-2.2168671454614319E-4</v>
      </c>
      <c r="AL159" s="4">
        <f t="shared" si="176"/>
        <v>-2.576438451812324E-5</v>
      </c>
      <c r="AM159" s="4">
        <f t="shared" si="176"/>
        <v>-1.68391659943673E-3</v>
      </c>
      <c r="AN159" s="4">
        <f t="shared" si="176"/>
        <v>9.7995466022759992E-4</v>
      </c>
      <c r="AO159" s="4">
        <f t="shared" si="176"/>
        <v>-6.0264214838897101E-3</v>
      </c>
      <c r="AP159" s="4">
        <f t="shared" si="176"/>
        <v>-8.7485396163172746E-4</v>
      </c>
      <c r="AQ159" s="4">
        <f t="shared" si="176"/>
        <v>3.6923702221186572E-4</v>
      </c>
      <c r="AR159" s="4">
        <f t="shared" si="176"/>
        <v>-1.008768279781691E-3</v>
      </c>
      <c r="AS159" s="4">
        <f t="shared" si="176"/>
        <v>9.2444366748728468E-4</v>
      </c>
      <c r="AT159" s="4">
        <f t="shared" si="176"/>
        <v>-2.9037756837690387E-3</v>
      </c>
      <c r="AU159" s="4">
        <f t="shared" si="176"/>
        <v>3.4084284535901288E-4</v>
      </c>
      <c r="AV159" s="4">
        <f t="shared" si="176"/>
        <v>1.0318031363609204E-3</v>
      </c>
      <c r="AW159" s="4">
        <f t="shared" si="176"/>
        <v>-1.0946321772004608E-3</v>
      </c>
      <c r="AY159" s="2">
        <f t="shared" si="168"/>
        <v>0.35617695793928317</v>
      </c>
      <c r="AZ159" s="2">
        <f t="shared" si="168"/>
        <v>0.3620588813858342</v>
      </c>
      <c r="BA159" s="2">
        <f t="shared" si="168"/>
        <v>0.35858499276154998</v>
      </c>
      <c r="BB159" s="2">
        <f t="shared" si="168"/>
        <v>0.3512616848836676</v>
      </c>
      <c r="BC159" s="2">
        <f t="shared" si="168"/>
        <v>0.35088488461470135</v>
      </c>
      <c r="BD159" s="2">
        <f t="shared" si="168"/>
        <v>0.34766737082730115</v>
      </c>
      <c r="BE159" s="2">
        <f t="shared" si="168"/>
        <v>0.34355628087047174</v>
      </c>
      <c r="BF159" s="2">
        <f t="shared" si="168"/>
        <v>0.34527863217477095</v>
      </c>
      <c r="BG159" s="2">
        <f t="shared" si="168"/>
        <v>0.34471327771544968</v>
      </c>
      <c r="BH159" s="2">
        <f t="shared" si="168"/>
        <v>0.34481173284811845</v>
      </c>
      <c r="BI159" s="2">
        <f t="shared" si="168"/>
        <v>0.34406121691793862</v>
      </c>
      <c r="BJ159" s="2">
        <f t="shared" si="168"/>
        <v>0.34041058151501169</v>
      </c>
      <c r="BK159" s="2">
        <f t="shared" si="168"/>
        <v>0.33984234893048576</v>
      </c>
      <c r="BL159" s="2">
        <f t="shared" si="168"/>
        <v>0.35010245748798957</v>
      </c>
      <c r="BM159" s="2">
        <f t="shared" si="168"/>
        <v>0.35216609136428456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 t="str">
        <f t="shared" si="169"/>
        <v/>
      </c>
      <c r="CG159" s="2" t="str">
        <f t="shared" si="169"/>
        <v/>
      </c>
      <c r="CH159" s="2">
        <f t="shared" si="169"/>
        <v>0.35124</v>
      </c>
      <c r="CI159" s="2">
        <f t="shared" si="169"/>
        <v>0.34920099999999998</v>
      </c>
      <c r="CJ159" s="2">
        <f t="shared" si="169"/>
        <v>0.34865400000000002</v>
      </c>
      <c r="CK159" s="2">
        <f t="shared" si="169"/>
        <v>0.33763900000000002</v>
      </c>
      <c r="CL159" s="2">
        <f t="shared" si="169"/>
        <v>0.34480699999999997</v>
      </c>
      <c r="CM159" s="2" t="str">
        <f t="shared" si="169"/>
        <v/>
      </c>
      <c r="CN159" s="2">
        <f t="shared" si="169"/>
        <v>0.34578599999999998</v>
      </c>
      <c r="CO159" s="2">
        <f t="shared" si="169"/>
        <v>0.34549200000000002</v>
      </c>
      <c r="CP159" s="2">
        <f t="shared" si="169"/>
        <v>0.33754499999999998</v>
      </c>
      <c r="CQ159" s="2">
        <f t="shared" si="169"/>
        <v>0.34019199999999999</v>
      </c>
      <c r="CR159" s="2">
        <f t="shared" si="169"/>
        <v>0.35120699999999999</v>
      </c>
      <c r="CS159" s="2">
        <f t="shared" si="169"/>
        <v>0.352962</v>
      </c>
      <c r="CU159" s="2" t="str">
        <f t="shared" si="198"/>
        <v/>
      </c>
      <c r="CV159" s="2" t="str">
        <f t="shared" si="199"/>
        <v/>
      </c>
      <c r="CW159" s="2" t="str">
        <f t="shared" si="200"/>
        <v/>
      </c>
      <c r="CX159" s="2">
        <f t="shared" si="201"/>
        <v>0.35124</v>
      </c>
      <c r="CY159" s="2">
        <f t="shared" si="202"/>
        <v>0.34920099999999998</v>
      </c>
      <c r="CZ159" s="2">
        <f t="shared" si="203"/>
        <v>0.34865400000000002</v>
      </c>
      <c r="DA159" s="2">
        <f t="shared" si="204"/>
        <v>0.33763900000000002</v>
      </c>
      <c r="DB159" s="2">
        <f t="shared" si="205"/>
        <v>0.34480699999999997</v>
      </c>
      <c r="DC159" s="2" t="str">
        <f t="shared" si="206"/>
        <v/>
      </c>
      <c r="DD159" s="2">
        <f t="shared" si="207"/>
        <v>0.34578599999999998</v>
      </c>
      <c r="DE159" s="2">
        <f t="shared" si="208"/>
        <v>0.34549200000000002</v>
      </c>
      <c r="DF159" s="2">
        <f t="shared" si="209"/>
        <v>0.33754499999999998</v>
      </c>
      <c r="DG159" s="2">
        <f t="shared" si="210"/>
        <v>0.34019199999999999</v>
      </c>
      <c r="DH159" s="2">
        <f t="shared" si="211"/>
        <v>0.35120699999999999</v>
      </c>
      <c r="DI159" s="2">
        <f t="shared" si="212"/>
        <v>0.352962</v>
      </c>
      <c r="DK159" s="2">
        <f t="shared" si="177"/>
        <v>0.4368097217853838</v>
      </c>
      <c r="DL159" s="2">
        <f t="shared" si="177"/>
        <v>0.43280556495388672</v>
      </c>
      <c r="DM159" s="2">
        <f t="shared" si="177"/>
        <v>0.45075917047216352</v>
      </c>
      <c r="DN159" s="2">
        <f t="shared" si="177"/>
        <v>0.45042460661268569</v>
      </c>
      <c r="DO159" s="2">
        <f t="shared" si="177"/>
        <v>0.44691795938086304</v>
      </c>
      <c r="DP159" s="2">
        <f t="shared" si="177"/>
        <v>0.44694660489060489</v>
      </c>
      <c r="DQ159" s="2">
        <f t="shared" si="177"/>
        <v>0.45364097647058821</v>
      </c>
      <c r="DR159" s="2">
        <f t="shared" si="177"/>
        <v>0.47209938755898762</v>
      </c>
      <c r="DS159" s="2">
        <f t="shared" si="177"/>
        <v>0.45295758823529414</v>
      </c>
      <c r="DT159" s="2">
        <f t="shared" si="177"/>
        <v>0.43552031428571436</v>
      </c>
      <c r="DU159" s="2">
        <f t="shared" si="177"/>
        <v>0.44812588347338939</v>
      </c>
      <c r="DV159" s="2">
        <f t="shared" si="177"/>
        <v>0.45169334033613451</v>
      </c>
      <c r="DW159" s="2">
        <f t="shared" si="177"/>
        <v>0.45685564201680673</v>
      </c>
      <c r="DX159" s="2">
        <f t="shared" si="177"/>
        <v>0.44711609103641464</v>
      </c>
      <c r="DY159" s="2">
        <f t="shared" si="177"/>
        <v>0.43662835416348361</v>
      </c>
      <c r="EA159" s="2">
        <f t="shared" si="153"/>
        <v>0.35589732964933812</v>
      </c>
      <c r="EB159" s="2">
        <f t="shared" si="153"/>
        <v>0.36200934096251186</v>
      </c>
      <c r="EC159" s="2">
        <f t="shared" si="153"/>
        <v>0.35851436307122547</v>
      </c>
      <c r="ED159" s="2">
        <f t="shared" si="153"/>
        <v>0.35099868450184496</v>
      </c>
      <c r="EE159" s="2">
        <f t="shared" si="153"/>
        <v>0.35066074153279037</v>
      </c>
      <c r="EF159" s="2">
        <f t="shared" si="153"/>
        <v>0.34734262304748403</v>
      </c>
      <c r="EG159" s="2">
        <f t="shared" si="153"/>
        <v>0.34311661420500411</v>
      </c>
      <c r="EH159" s="2">
        <f t="shared" si="153"/>
        <v>0.3446240032012805</v>
      </c>
      <c r="EI159" s="2">
        <f t="shared" si="153"/>
        <v>0.34464531356542616</v>
      </c>
      <c r="EJ159" s="2">
        <f t="shared" si="153"/>
        <v>0.34487412753407676</v>
      </c>
      <c r="EK159" s="2">
        <f t="shared" ref="EK159:EO222" si="213">CO$228*$B159+CO$229</f>
        <v>0.34414048654994989</v>
      </c>
      <c r="EL159" s="2">
        <f t="shared" si="180"/>
        <v>0.34024654354318007</v>
      </c>
      <c r="EM159" s="2">
        <f t="shared" si="180"/>
        <v>0.33982927222605097</v>
      </c>
      <c r="EN159" s="2">
        <f t="shared" si="180"/>
        <v>0.35106618736174433</v>
      </c>
      <c r="EO159" s="2">
        <f t="shared" si="180"/>
        <v>0.35279392685900351</v>
      </c>
      <c r="EQ159" s="2">
        <f t="shared" si="178"/>
        <v>0.35752529704522873</v>
      </c>
      <c r="ER159" s="2">
        <f t="shared" si="178"/>
        <v>0.36215484351417737</v>
      </c>
      <c r="ES159" s="2">
        <f t="shared" si="178"/>
        <v>0.35885098636826079</v>
      </c>
      <c r="ET159" s="2">
        <f t="shared" si="178"/>
        <v>0.35301563305005268</v>
      </c>
      <c r="EU159" s="2">
        <f t="shared" si="178"/>
        <v>0.35184964706714605</v>
      </c>
      <c r="EV159" s="2">
        <f t="shared" si="178"/>
        <v>0.34870866816613888</v>
      </c>
      <c r="EW159" s="2">
        <f t="shared" si="178"/>
        <v>0.344765184672434</v>
      </c>
      <c r="EX159" s="2">
        <f t="shared" si="178"/>
        <v>0.34684937901616253</v>
      </c>
      <c r="EY159" s="2">
        <f t="shared" si="178"/>
        <v>0.34480442525953742</v>
      </c>
      <c r="EZ159" s="2">
        <f t="shared" si="178"/>
        <v>0.34464335473646474</v>
      </c>
      <c r="FA159" s="2">
        <f t="shared" si="178"/>
        <v>0.34380686226863993</v>
      </c>
      <c r="FB159" s="2">
        <f t="shared" si="178"/>
        <v>0.34087231491718789</v>
      </c>
      <c r="FC159" s="2">
        <f t="shared" si="178"/>
        <v>0.33981529315443648</v>
      </c>
      <c r="FD159" s="2">
        <f t="shared" si="178"/>
        <v>0.34542848869638937</v>
      </c>
      <c r="FE159" s="2">
        <f t="shared" si="178"/>
        <v>0.34854038911782692</v>
      </c>
      <c r="FG159" s="2">
        <f t="shared" si="179"/>
        <v>0.99958673222952843</v>
      </c>
      <c r="FH159" s="2">
        <f t="shared" si="179"/>
        <v>0.99946297818456076</v>
      </c>
      <c r="FI159" s="2">
        <f t="shared" si="179"/>
        <v>0.99953212165191718</v>
      </c>
      <c r="FJ159" s="2">
        <f t="shared" si="179"/>
        <v>0.99958928269913883</v>
      </c>
      <c r="FK159" s="2">
        <f t="shared" si="179"/>
        <v>0.99978678985316982</v>
      </c>
      <c r="FL159" s="2">
        <f t="shared" si="179"/>
        <v>0.99985037038476843</v>
      </c>
      <c r="FM159" s="2">
        <f t="shared" si="179"/>
        <v>0.99987321394568918</v>
      </c>
      <c r="FN159" s="2">
        <f t="shared" si="179"/>
        <v>0.99985458958820228</v>
      </c>
      <c r="FO159" s="2">
        <f t="shared" si="179"/>
        <v>0.99986733304865794</v>
      </c>
      <c r="FP159" s="2">
        <f t="shared" si="179"/>
        <v>0.99987090801775935</v>
      </c>
      <c r="FQ159" s="2">
        <f t="shared" si="179"/>
        <v>0.99986966583329828</v>
      </c>
      <c r="FR159" s="2">
        <f t="shared" si="179"/>
        <v>0.99986403410717595</v>
      </c>
      <c r="FS159" s="2">
        <f t="shared" si="179"/>
        <v>0.99986355460120013</v>
      </c>
      <c r="FT159" s="2">
        <f t="shared" si="179"/>
        <v>0.99986378010895371</v>
      </c>
      <c r="FU159" s="2">
        <f t="shared" si="179"/>
        <v>0.99982214716970419</v>
      </c>
      <c r="FW159" s="2">
        <f t="shared" si="170"/>
        <v>0.15122526818714332</v>
      </c>
      <c r="FX159" s="2">
        <f t="shared" si="170"/>
        <v>7.9182849073133152E-2</v>
      </c>
      <c r="FY159" s="2">
        <f t="shared" si="170"/>
        <v>8.1605588384764269E-2</v>
      </c>
      <c r="FZ159" s="2">
        <f t="shared" si="170"/>
        <v>0.11014878671796599</v>
      </c>
      <c r="GA159" s="2">
        <f t="shared" si="170"/>
        <v>0.17126681681271139</v>
      </c>
      <c r="GB159" s="2">
        <f t="shared" si="170"/>
        <v>0.22681833133268503</v>
      </c>
      <c r="GC159" s="2">
        <f t="shared" si="170"/>
        <v>0.25819564651935206</v>
      </c>
      <c r="GD159" s="2">
        <f t="shared" si="170"/>
        <v>0.28583609164038404</v>
      </c>
      <c r="GE159" s="2">
        <f t="shared" si="170"/>
        <v>0.33683690598285909</v>
      </c>
      <c r="GF159" s="2">
        <f t="shared" si="170"/>
        <v>0.32107935881252836</v>
      </c>
      <c r="GG159" s="2">
        <f t="shared" si="170"/>
        <v>0.2782245995524158</v>
      </c>
      <c r="GH159" s="2">
        <f t="shared" si="170"/>
        <v>0.23792237035352007</v>
      </c>
      <c r="GI159" s="2">
        <f t="shared" si="170"/>
        <v>0.2068095322155292</v>
      </c>
      <c r="GJ159" s="2">
        <f t="shared" si="170"/>
        <v>0.17326463139491699</v>
      </c>
      <c r="GK159" s="2">
        <f t="shared" si="170"/>
        <v>0.15110849462299256</v>
      </c>
      <c r="GM159" s="79">
        <f t="shared" si="171"/>
        <v>7.6983343712488963E-141</v>
      </c>
      <c r="GN159" s="79">
        <f t="shared" si="171"/>
        <v>1.3017569547359721E-184</v>
      </c>
      <c r="GO159" s="79">
        <f t="shared" si="171"/>
        <v>9.5260233730649767E-165</v>
      </c>
      <c r="GP159" s="79">
        <f t="shared" si="171"/>
        <v>2.712812502846421E-184</v>
      </c>
      <c r="GQ159" s="79">
        <f t="shared" si="171"/>
        <v>2.0590457499366716E-283</v>
      </c>
      <c r="GR159" s="79">
        <f t="shared" si="171"/>
        <v>0</v>
      </c>
      <c r="GS159" s="79">
        <f t="shared" si="171"/>
        <v>0</v>
      </c>
      <c r="GT159" s="79">
        <f t="shared" si="171"/>
        <v>0</v>
      </c>
      <c r="GU159" s="79">
        <f t="shared" si="171"/>
        <v>0</v>
      </c>
      <c r="GV159" s="79">
        <f t="shared" si="171"/>
        <v>0</v>
      </c>
      <c r="GW159" s="79">
        <f t="shared" si="171"/>
        <v>0</v>
      </c>
      <c r="GX159" s="79">
        <f t="shared" si="171"/>
        <v>7.5207413109622649E-294</v>
      </c>
      <c r="GY159" s="79">
        <f t="shared" si="171"/>
        <v>3.4947398876531683E-251</v>
      </c>
      <c r="GZ159" s="79">
        <f t="shared" si="171"/>
        <v>2.1155880057778331E-277</v>
      </c>
      <c r="HA159" s="79">
        <f t="shared" si="171"/>
        <v>4.0856897453754995E-307</v>
      </c>
      <c r="HC159" s="79">
        <f t="shared" si="182"/>
        <v>1.2655613631864582E-64</v>
      </c>
      <c r="HD159" s="79">
        <f t="shared" si="182"/>
        <v>1.6340849453530992E-87</v>
      </c>
      <c r="HE159" s="79">
        <f t="shared" si="182"/>
        <v>4.295802535775961E-79</v>
      </c>
      <c r="HF159" s="79">
        <f t="shared" si="181"/>
        <v>3.3645202819207919E-97</v>
      </c>
      <c r="HG159" s="79">
        <f t="shared" si="181"/>
        <v>4.1331203934722498E-163</v>
      </c>
      <c r="HH159" s="79">
        <f t="shared" si="181"/>
        <v>5.4651655710032482E-241</v>
      </c>
      <c r="HI159" s="79">
        <f t="shared" si="181"/>
        <v>1.6926059707296955E-210</v>
      </c>
      <c r="HJ159" s="79">
        <f t="shared" si="181"/>
        <v>6.288787025306788E-223</v>
      </c>
      <c r="HK159" s="79">
        <f t="shared" si="181"/>
        <v>2.1138530802444115E-196</v>
      </c>
      <c r="HL159" s="79">
        <f t="shared" si="162"/>
        <v>2.8008611145456646E-206</v>
      </c>
      <c r="HM159" s="79">
        <f t="shared" si="162"/>
        <v>1.3904065621989042E-181</v>
      </c>
      <c r="HN159" s="79">
        <f t="shared" si="162"/>
        <v>1.199473564209453E-125</v>
      </c>
      <c r="HO159" s="79">
        <f t="shared" si="162"/>
        <v>1.7487054242320319E-133</v>
      </c>
      <c r="HP159" s="79">
        <f t="shared" si="162"/>
        <v>8.1134175635295529E-152</v>
      </c>
      <c r="HQ159" s="79">
        <f t="shared" si="162"/>
        <v>2.8731770252002134E-162</v>
      </c>
      <c r="HS159" s="79">
        <f t="shared" si="172"/>
        <v>2.4153392998115489E-2</v>
      </c>
      <c r="HT159" s="79">
        <f t="shared" si="172"/>
        <v>0.1883280021338504</v>
      </c>
      <c r="HU159" s="79">
        <f t="shared" si="172"/>
        <v>0.1252866225414366</v>
      </c>
      <c r="HV159" s="79">
        <f t="shared" si="172"/>
        <v>1.133383005986875E-3</v>
      </c>
      <c r="HW159" s="79">
        <f t="shared" si="172"/>
        <v>2.8088070334776914E-7</v>
      </c>
      <c r="HX159" s="79">
        <f t="shared" si="172"/>
        <v>2.260648720259584E-11</v>
      </c>
      <c r="HY159" s="79">
        <f t="shared" si="172"/>
        <v>7.6986294499100225E-13</v>
      </c>
      <c r="HZ159" s="79">
        <f t="shared" si="172"/>
        <v>3.4101737807686273E-14</v>
      </c>
      <c r="IA159" s="79">
        <f t="shared" si="172"/>
        <v>3.8974452435463578E-18</v>
      </c>
      <c r="IB159" s="79">
        <f t="shared" si="172"/>
        <v>2.8150710505468007E-18</v>
      </c>
      <c r="IC159" s="79">
        <f t="shared" si="172"/>
        <v>1.149476886711183E-13</v>
      </c>
      <c r="ID159" s="79">
        <f t="shared" si="172"/>
        <v>4.8729682561238558E-12</v>
      </c>
      <c r="IE159" s="79">
        <f t="shared" si="172"/>
        <v>4.5343366700781972E-9</v>
      </c>
      <c r="IF159" s="79">
        <f t="shared" si="172"/>
        <v>1.9181370320560206E-6</v>
      </c>
      <c r="IG159" s="79">
        <f t="shared" si="172"/>
        <v>3.0360165358992989E-6</v>
      </c>
      <c r="II159" s="79">
        <f t="shared" si="173"/>
        <v>1.620662182146768E-6</v>
      </c>
      <c r="IJ159" s="79">
        <f t="shared" si="173"/>
        <v>8.2881944345379157E-13</v>
      </c>
      <c r="IK159" s="79">
        <f t="shared" si="173"/>
        <v>3.2999400965229295E-14</v>
      </c>
      <c r="IL159" s="79">
        <f t="shared" si="173"/>
        <v>1.3646033696697605E-13</v>
      </c>
      <c r="IM159" s="79">
        <f t="shared" si="173"/>
        <v>1.3633560974624118E-7</v>
      </c>
      <c r="IN159" s="79">
        <f t="shared" si="173"/>
        <v>3.0392729402289652E-5</v>
      </c>
      <c r="IO159" s="79">
        <f t="shared" si="173"/>
        <v>4.6662027694727257E-4</v>
      </c>
      <c r="IP159" s="79">
        <f t="shared" si="173"/>
        <v>1.9011164247327325E-3</v>
      </c>
      <c r="IQ159" s="79">
        <f t="shared" si="173"/>
        <v>1.8210346730930086E-2</v>
      </c>
      <c r="IR159" s="79">
        <f t="shared" si="173"/>
        <v>8.9081151446725702E-3</v>
      </c>
      <c r="IS159" s="79">
        <f t="shared" si="173"/>
        <v>1.8896664293310275E-3</v>
      </c>
      <c r="IT159" s="79">
        <f t="shared" si="173"/>
        <v>1.057469837425573E-4</v>
      </c>
      <c r="IU159" s="79">
        <f t="shared" si="173"/>
        <v>2.0383146374178045E-5</v>
      </c>
      <c r="IV159" s="79">
        <f t="shared" si="173"/>
        <v>1.1906928877609041E-4</v>
      </c>
      <c r="IW159" s="79">
        <f t="shared" si="173"/>
        <v>2.1636067139981863E-3</v>
      </c>
      <c r="IY159" s="79">
        <f t="shared" si="174"/>
        <v>2.4155013660297635E-2</v>
      </c>
      <c r="IZ159" s="79">
        <f t="shared" si="174"/>
        <v>0.18832800213467921</v>
      </c>
      <c r="JA159" s="79">
        <f t="shared" si="174"/>
        <v>0.12528662254146961</v>
      </c>
      <c r="JB159" s="79">
        <f t="shared" si="174"/>
        <v>1.1333830061233353E-3</v>
      </c>
      <c r="JC159" s="79">
        <f t="shared" si="174"/>
        <v>4.1721631309401033E-7</v>
      </c>
      <c r="JD159" s="79">
        <f t="shared" si="174"/>
        <v>3.0392752008776854E-5</v>
      </c>
      <c r="JE159" s="79">
        <f t="shared" si="174"/>
        <v>4.6662027771713553E-4</v>
      </c>
      <c r="JF159" s="79">
        <f t="shared" si="174"/>
        <v>1.9011164247668343E-3</v>
      </c>
      <c r="JG159" s="79">
        <f t="shared" si="174"/>
        <v>1.821034673093009E-2</v>
      </c>
      <c r="JH159" s="79">
        <f t="shared" si="174"/>
        <v>8.9081151446725737E-3</v>
      </c>
      <c r="JI159" s="79">
        <f t="shared" si="174"/>
        <v>1.8896664294459752E-3</v>
      </c>
      <c r="JJ159" s="79">
        <f t="shared" si="174"/>
        <v>1.0574698861552556E-4</v>
      </c>
      <c r="JK159" s="79">
        <f t="shared" si="174"/>
        <v>2.0387680710848125E-5</v>
      </c>
      <c r="JL159" s="79">
        <f t="shared" si="174"/>
        <v>1.2098742580814643E-4</v>
      </c>
      <c r="JM159" s="79">
        <f t="shared" si="174"/>
        <v>2.1666427305340858E-3</v>
      </c>
    </row>
    <row r="160" spans="2:273" x14ac:dyDescent="0.25">
      <c r="B160" s="2">
        <v>133</v>
      </c>
      <c r="C160" s="37">
        <v>0.35037299999999999</v>
      </c>
      <c r="D160" s="37">
        <v>0.35823100000000002</v>
      </c>
      <c r="E160" s="37">
        <v>0.35658800000000002</v>
      </c>
      <c r="F160" s="37">
        <v>0.347385</v>
      </c>
      <c r="G160" s="37">
        <v>0.35087099999999999</v>
      </c>
      <c r="H160" s="37">
        <v>0.34669499999999998</v>
      </c>
      <c r="I160" s="37">
        <v>0.33970699999999998</v>
      </c>
      <c r="J160" s="37">
        <v>0.345026</v>
      </c>
      <c r="K160" s="37">
        <v>0.34924100000000002</v>
      </c>
      <c r="L160" s="37">
        <v>0.347555</v>
      </c>
      <c r="M160" s="37">
        <v>0.34872199999999998</v>
      </c>
      <c r="N160" s="37">
        <v>0.33978999999999998</v>
      </c>
      <c r="O160" s="37">
        <v>0.33661400000000002</v>
      </c>
      <c r="P160" s="37">
        <v>0.35203000000000001</v>
      </c>
      <c r="Q160" s="37">
        <v>0.35111799999999999</v>
      </c>
      <c r="S160" s="4">
        <f t="shared" si="175"/>
        <v>0.35579056916032231</v>
      </c>
      <c r="T160" s="4">
        <f t="shared" si="175"/>
        <v>0.36247295198819324</v>
      </c>
      <c r="U160" s="4">
        <f t="shared" si="175"/>
        <v>0.35899202492780863</v>
      </c>
      <c r="V160" s="4">
        <f t="shared" si="175"/>
        <v>0.35093526203204806</v>
      </c>
      <c r="W160" s="4">
        <f t="shared" si="175"/>
        <v>0.35059582089909541</v>
      </c>
      <c r="X160" s="4">
        <f t="shared" si="175"/>
        <v>0.34738132448101122</v>
      </c>
      <c r="Y160" s="4">
        <f t="shared" si="175"/>
        <v>0.34359810379341366</v>
      </c>
      <c r="Z160" s="4">
        <f t="shared" si="175"/>
        <v>0.34594042241670703</v>
      </c>
      <c r="AA160" s="4">
        <f t="shared" si="175"/>
        <v>0.35124532131710173</v>
      </c>
      <c r="AB160" s="4">
        <f t="shared" si="175"/>
        <v>0.34892759113491312</v>
      </c>
      <c r="AC160" s="4">
        <f t="shared" si="175"/>
        <v>0.34502421635159436</v>
      </c>
      <c r="AD160" s="4">
        <f t="shared" si="175"/>
        <v>0.34020021829317287</v>
      </c>
      <c r="AE160" s="4">
        <f t="shared" si="175"/>
        <v>0.33961273056627617</v>
      </c>
      <c r="AF160" s="4">
        <f t="shared" si="175"/>
        <v>0.35010144069799221</v>
      </c>
      <c r="AG160" s="4">
        <f t="shared" si="175"/>
        <v>0.35500003302919031</v>
      </c>
      <c r="AI160" s="4">
        <f t="shared" si="176"/>
        <v>-5.4175691603223219E-3</v>
      </c>
      <c r="AJ160" s="4">
        <f t="shared" si="176"/>
        <v>-4.2419519881932155E-3</v>
      </c>
      <c r="AK160" s="4">
        <f t="shared" si="176"/>
        <v>-2.4040249278086123E-3</v>
      </c>
      <c r="AL160" s="4">
        <f t="shared" si="176"/>
        <v>-3.5502620320480571E-3</v>
      </c>
      <c r="AM160" s="4">
        <f t="shared" si="176"/>
        <v>2.7517910090457676E-4</v>
      </c>
      <c r="AN160" s="4">
        <f t="shared" si="176"/>
        <v>-6.8632448101124677E-4</v>
      </c>
      <c r="AO160" s="4">
        <f t="shared" si="176"/>
        <v>-3.891103793413675E-3</v>
      </c>
      <c r="AP160" s="4">
        <f t="shared" si="176"/>
        <v>-9.1442241670702806E-4</v>
      </c>
      <c r="AQ160" s="4">
        <f t="shared" si="176"/>
        <v>-2.0043213171017094E-3</v>
      </c>
      <c r="AR160" s="4">
        <f t="shared" si="176"/>
        <v>-1.3725911349131148E-3</v>
      </c>
      <c r="AS160" s="4">
        <f t="shared" si="176"/>
        <v>3.697783648405617E-3</v>
      </c>
      <c r="AT160" s="4">
        <f t="shared" si="176"/>
        <v>-4.102182931728926E-4</v>
      </c>
      <c r="AU160" s="4">
        <f t="shared" si="176"/>
        <v>-2.9987305662761421E-3</v>
      </c>
      <c r="AV160" s="4">
        <f t="shared" si="176"/>
        <v>1.928559302007804E-3</v>
      </c>
      <c r="AW160" s="4">
        <f t="shared" si="176"/>
        <v>-3.8820330291903238E-3</v>
      </c>
      <c r="AY160" s="2">
        <f t="shared" si="168"/>
        <v>0.35579036425273491</v>
      </c>
      <c r="AZ160" s="2">
        <f t="shared" si="168"/>
        <v>0.36181084896018267</v>
      </c>
      <c r="BA160" s="2">
        <f t="shared" si="168"/>
        <v>0.35834313711861021</v>
      </c>
      <c r="BB160" s="2">
        <f t="shared" si="168"/>
        <v>0.35093475201476809</v>
      </c>
      <c r="BC160" s="2">
        <f t="shared" si="168"/>
        <v>0.35059566685494448</v>
      </c>
      <c r="BD160" s="2">
        <f t="shared" si="168"/>
        <v>0.34735785941777086</v>
      </c>
      <c r="BE160" s="2">
        <f t="shared" si="168"/>
        <v>0.34329485448118924</v>
      </c>
      <c r="BF160" s="2">
        <f t="shared" si="168"/>
        <v>0.3449278186596334</v>
      </c>
      <c r="BG160" s="2">
        <f t="shared" si="168"/>
        <v>0.3445164901088309</v>
      </c>
      <c r="BH160" s="2">
        <f t="shared" si="168"/>
        <v>0.34456934604008205</v>
      </c>
      <c r="BI160" s="2">
        <f t="shared" si="168"/>
        <v>0.3437944624733949</v>
      </c>
      <c r="BJ160" s="2">
        <f t="shared" si="168"/>
        <v>0.34008052982330617</v>
      </c>
      <c r="BK160" s="2">
        <f t="shared" si="168"/>
        <v>0.339583452059883</v>
      </c>
      <c r="BL160" s="2">
        <f t="shared" si="168"/>
        <v>0.34993177749251242</v>
      </c>
      <c r="BM160" s="2">
        <f t="shared" si="168"/>
        <v>0.35191882854937134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 t="str">
        <f t="shared" si="169"/>
        <v/>
      </c>
      <c r="CG160" s="2" t="str">
        <f t="shared" si="169"/>
        <v/>
      </c>
      <c r="CH160" s="2">
        <f t="shared" si="169"/>
        <v>0.347385</v>
      </c>
      <c r="CI160" s="2">
        <f t="shared" si="169"/>
        <v>0.35087099999999999</v>
      </c>
      <c r="CJ160" s="2">
        <f t="shared" si="169"/>
        <v>0.34669499999999998</v>
      </c>
      <c r="CK160" s="2">
        <f t="shared" si="169"/>
        <v>0.33970699999999998</v>
      </c>
      <c r="CL160" s="2">
        <f t="shared" si="169"/>
        <v>0.345026</v>
      </c>
      <c r="CM160" s="2" t="str">
        <f t="shared" si="169"/>
        <v/>
      </c>
      <c r="CN160" s="2" t="str">
        <f t="shared" si="169"/>
        <v/>
      </c>
      <c r="CO160" s="2">
        <f t="shared" si="169"/>
        <v>0.34872199999999998</v>
      </c>
      <c r="CP160" s="2">
        <f t="shared" si="169"/>
        <v>0.33978999999999998</v>
      </c>
      <c r="CQ160" s="2">
        <f t="shared" si="169"/>
        <v>0.33661400000000002</v>
      </c>
      <c r="CR160" s="2">
        <f t="shared" si="169"/>
        <v>0.35203000000000001</v>
      </c>
      <c r="CS160" s="2">
        <f t="shared" si="169"/>
        <v>0.35111799999999999</v>
      </c>
      <c r="CU160" s="2" t="str">
        <f t="shared" si="198"/>
        <v/>
      </c>
      <c r="CV160" s="2" t="str">
        <f t="shared" si="199"/>
        <v/>
      </c>
      <c r="CW160" s="2" t="str">
        <f t="shared" si="200"/>
        <v/>
      </c>
      <c r="CX160" s="2">
        <f t="shared" si="201"/>
        <v>0.347385</v>
      </c>
      <c r="CY160" s="2">
        <f t="shared" si="202"/>
        <v>0.35087099999999999</v>
      </c>
      <c r="CZ160" s="2">
        <f t="shared" si="203"/>
        <v>0.34669499999999998</v>
      </c>
      <c r="DA160" s="2">
        <f t="shared" si="204"/>
        <v>0.33970699999999998</v>
      </c>
      <c r="DB160" s="2">
        <f t="shared" si="205"/>
        <v>0.345026</v>
      </c>
      <c r="DC160" s="2" t="str">
        <f t="shared" si="206"/>
        <v/>
      </c>
      <c r="DD160" s="2" t="str">
        <f t="shared" si="207"/>
        <v/>
      </c>
      <c r="DE160" s="2">
        <f t="shared" si="208"/>
        <v>0.34872199999999998</v>
      </c>
      <c r="DF160" s="2">
        <f t="shared" si="209"/>
        <v>0.33978999999999998</v>
      </c>
      <c r="DG160" s="2">
        <f t="shared" si="210"/>
        <v>0.33661400000000002</v>
      </c>
      <c r="DH160" s="2">
        <f t="shared" si="211"/>
        <v>0.35203000000000001</v>
      </c>
      <c r="DI160" s="2">
        <f t="shared" si="212"/>
        <v>0.35111799999999999</v>
      </c>
      <c r="DK160" s="2">
        <f t="shared" si="177"/>
        <v>0.43725514847363539</v>
      </c>
      <c r="DL160" s="2">
        <f t="shared" si="177"/>
        <v>0.43321048906455867</v>
      </c>
      <c r="DM160" s="2">
        <f t="shared" si="177"/>
        <v>0.45134750190274842</v>
      </c>
      <c r="DN160" s="2">
        <f t="shared" si="177"/>
        <v>0.45105876086369784</v>
      </c>
      <c r="DO160" s="2">
        <f t="shared" si="177"/>
        <v>0.44744663724202627</v>
      </c>
      <c r="DP160" s="2">
        <f t="shared" si="177"/>
        <v>0.44750884234234234</v>
      </c>
      <c r="DQ160" s="2">
        <f t="shared" si="177"/>
        <v>0.45427150389610388</v>
      </c>
      <c r="DR160" s="2">
        <f t="shared" si="177"/>
        <v>0.47285156246246252</v>
      </c>
      <c r="DS160" s="2">
        <f t="shared" si="177"/>
        <v>0.45362065546218489</v>
      </c>
      <c r="DT160" s="2">
        <f t="shared" si="177"/>
        <v>0.43598557142857147</v>
      </c>
      <c r="DU160" s="2">
        <f t="shared" si="177"/>
        <v>0.44865810308123255</v>
      </c>
      <c r="DV160" s="2">
        <f t="shared" si="177"/>
        <v>0.45234400168067235</v>
      </c>
      <c r="DW160" s="2">
        <f t="shared" si="177"/>
        <v>0.45756506722689078</v>
      </c>
      <c r="DX160" s="2">
        <f t="shared" si="177"/>
        <v>0.44780901232493003</v>
      </c>
      <c r="DY160" s="2">
        <f t="shared" si="177"/>
        <v>0.43728690679908333</v>
      </c>
      <c r="EA160" s="2">
        <f t="shared" ref="EA160:EJ185" si="214">CE$228*$B160+CE$229</f>
        <v>0.3554810169190884</v>
      </c>
      <c r="EB160" s="2">
        <f t="shared" si="214"/>
        <v>0.36176183985588067</v>
      </c>
      <c r="EC160" s="2">
        <f t="shared" si="214"/>
        <v>0.35827139182329215</v>
      </c>
      <c r="ED160" s="2">
        <f t="shared" si="214"/>
        <v>0.35064333394833941</v>
      </c>
      <c r="EE160" s="2">
        <f t="shared" si="214"/>
        <v>0.3503489665821361</v>
      </c>
      <c r="EF160" s="2">
        <f t="shared" si="214"/>
        <v>0.34700175306874553</v>
      </c>
      <c r="EG160" s="2">
        <f t="shared" si="214"/>
        <v>0.34281184543987092</v>
      </c>
      <c r="EH160" s="2">
        <f t="shared" si="214"/>
        <v>0.34421011564625847</v>
      </c>
      <c r="EI160" s="2">
        <f t="shared" si="214"/>
        <v>0.34444451534213688</v>
      </c>
      <c r="EJ160" s="2">
        <f t="shared" si="214"/>
        <v>0.34463869246946355</v>
      </c>
      <c r="EK160" s="2">
        <f t="shared" si="213"/>
        <v>0.3438840025726026</v>
      </c>
      <c r="EL160" s="2">
        <f t="shared" si="180"/>
        <v>0.33990129882970144</v>
      </c>
      <c r="EM160" s="2">
        <f t="shared" si="180"/>
        <v>0.33957173929309836</v>
      </c>
      <c r="EN160" s="2">
        <f t="shared" si="180"/>
        <v>0.35100983550404041</v>
      </c>
      <c r="EO160" s="2">
        <f t="shared" si="180"/>
        <v>0.35261571799936725</v>
      </c>
      <c r="EQ160" s="2">
        <f t="shared" si="178"/>
        <v>0.35718525639367327</v>
      </c>
      <c r="ER160" s="2">
        <f t="shared" si="178"/>
        <v>0.36192448390738213</v>
      </c>
      <c r="ES160" s="2">
        <f t="shared" si="178"/>
        <v>0.35863214001250648</v>
      </c>
      <c r="ET160" s="2">
        <f t="shared" si="178"/>
        <v>0.35276710800730882</v>
      </c>
      <c r="EU160" s="2">
        <f t="shared" si="178"/>
        <v>0.35158216988102542</v>
      </c>
      <c r="EV160" s="2">
        <f t="shared" si="178"/>
        <v>0.34840859352412695</v>
      </c>
      <c r="EW160" s="2">
        <f t="shared" si="178"/>
        <v>0.34451379379467278</v>
      </c>
      <c r="EX160" s="2">
        <f t="shared" si="178"/>
        <v>0.34650729028536531</v>
      </c>
      <c r="EY160" s="2">
        <f t="shared" si="178"/>
        <v>0.34460879657495919</v>
      </c>
      <c r="EZ160" s="2">
        <f t="shared" si="178"/>
        <v>0.34440412097009787</v>
      </c>
      <c r="FA160" s="2">
        <f t="shared" si="178"/>
        <v>0.34354069418042005</v>
      </c>
      <c r="FB160" s="2">
        <f t="shared" si="178"/>
        <v>0.34054942776206115</v>
      </c>
      <c r="FC160" s="2">
        <f t="shared" si="178"/>
        <v>0.33955837846392856</v>
      </c>
      <c r="FD160" s="2">
        <f t="shared" si="178"/>
        <v>0.34517605912563359</v>
      </c>
      <c r="FE160" s="2">
        <f t="shared" si="178"/>
        <v>0.34826424287502666</v>
      </c>
      <c r="FG160" s="2">
        <f t="shared" si="179"/>
        <v>0.99962308160785829</v>
      </c>
      <c r="FH160" s="2">
        <f t="shared" si="179"/>
        <v>0.99951020713960825</v>
      </c>
      <c r="FI160" s="2">
        <f t="shared" si="179"/>
        <v>0.99957327230742765</v>
      </c>
      <c r="FJ160" s="2">
        <f t="shared" si="179"/>
        <v>0.99962540783244069</v>
      </c>
      <c r="FK160" s="2">
        <f t="shared" si="179"/>
        <v>0.99980554638704511</v>
      </c>
      <c r="FL160" s="2">
        <f t="shared" si="179"/>
        <v>0.99986353437234321</v>
      </c>
      <c r="FM160" s="2">
        <f t="shared" si="179"/>
        <v>0.99988436845422712</v>
      </c>
      <c r="FN160" s="2">
        <f t="shared" si="179"/>
        <v>0.99986738243150453</v>
      </c>
      <c r="FO160" s="2">
        <f t="shared" si="179"/>
        <v>0.99987900488994519</v>
      </c>
      <c r="FP160" s="2">
        <f t="shared" si="179"/>
        <v>0.99988226537561087</v>
      </c>
      <c r="FQ160" s="2">
        <f t="shared" si="179"/>
        <v>0.99988113246405741</v>
      </c>
      <c r="FR160" s="2">
        <f t="shared" si="179"/>
        <v>0.99987599614843858</v>
      </c>
      <c r="FS160" s="2">
        <f t="shared" si="179"/>
        <v>0.99987555882330881</v>
      </c>
      <c r="FT160" s="2">
        <f t="shared" si="179"/>
        <v>0.99987576449375881</v>
      </c>
      <c r="FU160" s="2">
        <f t="shared" si="179"/>
        <v>0.99983779375257487</v>
      </c>
      <c r="FW160" s="2">
        <f t="shared" si="170"/>
        <v>0.16343076405392726</v>
      </c>
      <c r="FX160" s="2">
        <f t="shared" si="170"/>
        <v>8.6164024479365525E-2</v>
      </c>
      <c r="FY160" s="2">
        <f t="shared" si="170"/>
        <v>8.8779771008737893E-2</v>
      </c>
      <c r="FZ160" s="2">
        <f t="shared" si="170"/>
        <v>0.11950576047964631</v>
      </c>
      <c r="GA160" s="2">
        <f t="shared" si="170"/>
        <v>0.18473781260901737</v>
      </c>
      <c r="GB160" s="2">
        <f t="shared" si="170"/>
        <v>0.24337556166652888</v>
      </c>
      <c r="GC160" s="2">
        <f t="shared" si="170"/>
        <v>0.2762250613500305</v>
      </c>
      <c r="GD160" s="2">
        <f t="shared" si="170"/>
        <v>0.30500201663502696</v>
      </c>
      <c r="GE160" s="2">
        <f t="shared" si="170"/>
        <v>0.35770968232514677</v>
      </c>
      <c r="GF160" s="2">
        <f t="shared" si="170"/>
        <v>0.34147848345358539</v>
      </c>
      <c r="GG160" s="2">
        <f t="shared" si="170"/>
        <v>0.29709247046764498</v>
      </c>
      <c r="GH160" s="2">
        <f t="shared" si="170"/>
        <v>0.25502281586072129</v>
      </c>
      <c r="GI160" s="2">
        <f t="shared" si="170"/>
        <v>0.22232615561671157</v>
      </c>
      <c r="GJ160" s="2">
        <f t="shared" si="170"/>
        <v>0.18685733486440459</v>
      </c>
      <c r="GK160" s="2">
        <f t="shared" si="170"/>
        <v>0.16330637898424649</v>
      </c>
      <c r="GM160" s="79">
        <f t="shared" si="171"/>
        <v>2.3486583993401585E-145</v>
      </c>
      <c r="GN160" s="79">
        <f t="shared" si="171"/>
        <v>1.1287509818037403E-190</v>
      </c>
      <c r="GO160" s="79">
        <f t="shared" si="171"/>
        <v>5.8940210742020338E-170</v>
      </c>
      <c r="GP160" s="79">
        <f t="shared" si="171"/>
        <v>8.1115422765728848E-190</v>
      </c>
      <c r="GQ160" s="79">
        <f t="shared" si="171"/>
        <v>3.5321614618140627E-291</v>
      </c>
      <c r="GR160" s="79">
        <f t="shared" si="171"/>
        <v>0</v>
      </c>
      <c r="GS160" s="79">
        <f t="shared" si="171"/>
        <v>0</v>
      </c>
      <c r="GT160" s="79">
        <f t="shared" si="171"/>
        <v>0</v>
      </c>
      <c r="GU160" s="79">
        <f t="shared" si="171"/>
        <v>0</v>
      </c>
      <c r="GV160" s="79">
        <f t="shared" si="171"/>
        <v>0</v>
      </c>
      <c r="GW160" s="79">
        <f t="shared" si="171"/>
        <v>0</v>
      </c>
      <c r="GX160" s="79">
        <f t="shared" si="171"/>
        <v>1.8932474740349968E-301</v>
      </c>
      <c r="GY160" s="79">
        <f t="shared" si="171"/>
        <v>1.1287324693722742E-257</v>
      </c>
      <c r="GZ160" s="79">
        <f t="shared" si="171"/>
        <v>1.4167055416069976E-284</v>
      </c>
      <c r="HA160" s="79">
        <f t="shared" si="171"/>
        <v>0</v>
      </c>
      <c r="HC160" s="79">
        <f t="shared" si="182"/>
        <v>6.6434811614725528E-68</v>
      </c>
      <c r="HD160" s="79">
        <f t="shared" si="182"/>
        <v>4.0741511735443118E-92</v>
      </c>
      <c r="HE160" s="79">
        <f t="shared" si="182"/>
        <v>5.2779707149335578E-83</v>
      </c>
      <c r="HF160" s="79">
        <f t="shared" si="181"/>
        <v>1.3732009590978561E-101</v>
      </c>
      <c r="HG160" s="79">
        <f t="shared" si="181"/>
        <v>1.2862978302233001E-169</v>
      </c>
      <c r="HH160" s="79">
        <f t="shared" si="181"/>
        <v>5.7163315676464595E-250</v>
      </c>
      <c r="HI160" s="79">
        <f t="shared" si="181"/>
        <v>4.1196095573904211E-218</v>
      </c>
      <c r="HJ160" s="79">
        <f t="shared" si="181"/>
        <v>4.490548314187867E-231</v>
      </c>
      <c r="HK160" s="79">
        <f t="shared" si="181"/>
        <v>2.2319999352284845E-203</v>
      </c>
      <c r="HL160" s="79">
        <f t="shared" si="162"/>
        <v>1.5367498308800145E-213</v>
      </c>
      <c r="HM160" s="79">
        <f t="shared" si="162"/>
        <v>4.5403271095712672E-188</v>
      </c>
      <c r="HN160" s="79">
        <f t="shared" si="162"/>
        <v>3.3149081154044645E-130</v>
      </c>
      <c r="HO160" s="79">
        <f t="shared" si="162"/>
        <v>1.8775129862909749E-138</v>
      </c>
      <c r="HP160" s="79">
        <f t="shared" si="162"/>
        <v>1.5634708147463337E-157</v>
      </c>
      <c r="HQ160" s="79">
        <f t="shared" si="162"/>
        <v>2.9371209445497075E-168</v>
      </c>
      <c r="HS160" s="79">
        <f t="shared" si="172"/>
        <v>9.9943667115137309E-3</v>
      </c>
      <c r="HT160" s="79">
        <f t="shared" si="172"/>
        <v>0.10825273180825309</v>
      </c>
      <c r="HU160" s="79">
        <f t="shared" si="172"/>
        <v>6.2219950658119923E-2</v>
      </c>
      <c r="HV160" s="79">
        <f t="shared" si="172"/>
        <v>2.3291918566217259E-4</v>
      </c>
      <c r="HW160" s="79">
        <f t="shared" si="172"/>
        <v>3.0018555515751386E-8</v>
      </c>
      <c r="HX160" s="79">
        <f t="shared" si="172"/>
        <v>1.2400628395015203E-12</v>
      </c>
      <c r="HY160" s="79">
        <f t="shared" si="172"/>
        <v>3.7663876858839018E-14</v>
      </c>
      <c r="HZ160" s="79">
        <f t="shared" si="172"/>
        <v>1.3139753024438938E-15</v>
      </c>
      <c r="IA160" s="79">
        <f t="shared" si="172"/>
        <v>8.6554011643482702E-20</v>
      </c>
      <c r="IB160" s="79">
        <f t="shared" si="172"/>
        <v>6.1004964946775725E-20</v>
      </c>
      <c r="IC160" s="79">
        <f t="shared" si="172"/>
        <v>5.3651960868524359E-15</v>
      </c>
      <c r="ID160" s="79">
        <f t="shared" si="172"/>
        <v>2.6041395678289941E-13</v>
      </c>
      <c r="IE160" s="79">
        <f t="shared" si="172"/>
        <v>4.1562315872244045E-10</v>
      </c>
      <c r="IF160" s="79">
        <f t="shared" si="172"/>
        <v>3.2211977978828605E-7</v>
      </c>
      <c r="IG160" s="79">
        <f t="shared" si="172"/>
        <v>4.4439105940644225E-7</v>
      </c>
      <c r="II160" s="79">
        <f t="shared" si="173"/>
        <v>5.6335948745109468E-6</v>
      </c>
      <c r="IJ160" s="79">
        <f t="shared" si="173"/>
        <v>5.6718247118552994E-12</v>
      </c>
      <c r="IK160" s="79">
        <f t="shared" si="173"/>
        <v>2.9349899450246404E-13</v>
      </c>
      <c r="IL160" s="79">
        <f t="shared" si="173"/>
        <v>1.5105867977963465E-12</v>
      </c>
      <c r="IM160" s="79">
        <f t="shared" si="173"/>
        <v>6.9678244437981243E-7</v>
      </c>
      <c r="IN160" s="79">
        <f t="shared" si="173"/>
        <v>1.1465227749351014E-4</v>
      </c>
      <c r="IO160" s="79">
        <f t="shared" si="173"/>
        <v>1.4038729373168971E-3</v>
      </c>
      <c r="IP160" s="79">
        <f t="shared" si="173"/>
        <v>5.2217510646186405E-3</v>
      </c>
      <c r="IQ160" s="79">
        <f t="shared" si="173"/>
        <v>4.1101809301267979E-2</v>
      </c>
      <c r="IR160" s="79">
        <f t="shared" si="173"/>
        <v>2.1749750069632919E-2</v>
      </c>
      <c r="IS160" s="79">
        <f t="shared" si="173"/>
        <v>5.0013284587196059E-3</v>
      </c>
      <c r="IT160" s="79">
        <f t="shared" si="173"/>
        <v>3.5661780450890642E-4</v>
      </c>
      <c r="IU160" s="79">
        <f t="shared" si="173"/>
        <v>7.2256653290335762E-5</v>
      </c>
      <c r="IV160" s="79">
        <f t="shared" si="173"/>
        <v>2.9320402795907817E-4</v>
      </c>
      <c r="IW160" s="79">
        <f t="shared" si="173"/>
        <v>3.6943456061189696E-3</v>
      </c>
      <c r="IY160" s="79">
        <f t="shared" si="174"/>
        <v>1.0000000306388241E-2</v>
      </c>
      <c r="IZ160" s="79">
        <f t="shared" si="174"/>
        <v>0.10825273181392492</v>
      </c>
      <c r="JA160" s="79">
        <f t="shared" si="174"/>
        <v>6.2219950658413424E-2</v>
      </c>
      <c r="JB160" s="79">
        <f t="shared" si="174"/>
        <v>2.3291918717275939E-4</v>
      </c>
      <c r="JC160" s="79">
        <f t="shared" si="174"/>
        <v>7.268009998955638E-7</v>
      </c>
      <c r="JD160" s="79">
        <f t="shared" si="174"/>
        <v>1.1465227873357298E-4</v>
      </c>
      <c r="JE160" s="79">
        <f t="shared" si="174"/>
        <v>1.403872937354561E-3</v>
      </c>
      <c r="JF160" s="79">
        <f t="shared" si="174"/>
        <v>5.2217510646199545E-3</v>
      </c>
      <c r="JG160" s="79">
        <f t="shared" si="174"/>
        <v>4.1101809301267979E-2</v>
      </c>
      <c r="JH160" s="79">
        <f t="shared" si="174"/>
        <v>2.1749750069632919E-2</v>
      </c>
      <c r="JI160" s="79">
        <f t="shared" si="174"/>
        <v>5.0013284587249714E-3</v>
      </c>
      <c r="JJ160" s="79">
        <f t="shared" si="174"/>
        <v>3.566178047693204E-4</v>
      </c>
      <c r="JK160" s="79">
        <f t="shared" si="174"/>
        <v>7.2257068913494482E-5</v>
      </c>
      <c r="JL160" s="79">
        <f t="shared" si="174"/>
        <v>2.9352614773886645E-4</v>
      </c>
      <c r="JM160" s="79">
        <f t="shared" si="174"/>
        <v>3.6947899971783759E-3</v>
      </c>
    </row>
    <row r="161" spans="2:273" x14ac:dyDescent="0.25">
      <c r="B161" s="2">
        <v>134</v>
      </c>
      <c r="C161" s="37">
        <v>0.35331400000000002</v>
      </c>
      <c r="D161" s="37">
        <v>0.36271599999999998</v>
      </c>
      <c r="E161" s="37">
        <v>0.35668100000000003</v>
      </c>
      <c r="F161" s="37">
        <v>0.34837600000000002</v>
      </c>
      <c r="G161" s="37">
        <v>0.34920899999999999</v>
      </c>
      <c r="H161" s="37">
        <v>0.34707399999999999</v>
      </c>
      <c r="I161" s="37">
        <v>0.34317700000000001</v>
      </c>
      <c r="J161" s="37">
        <v>0.34471800000000002</v>
      </c>
      <c r="K161" s="37">
        <v>0.35623899999999997</v>
      </c>
      <c r="L161" s="37">
        <v>0.35716599999999998</v>
      </c>
      <c r="M161" s="37">
        <v>0.34573999999999999</v>
      </c>
      <c r="N161" s="37">
        <v>0.34026200000000001</v>
      </c>
      <c r="O161" s="37">
        <v>0.33614100000000002</v>
      </c>
      <c r="P161" s="37">
        <v>0.34813899999999998</v>
      </c>
      <c r="Q161" s="37">
        <v>0.35434100000000002</v>
      </c>
      <c r="S161" s="4">
        <f t="shared" si="175"/>
        <v>0.35540785743788922</v>
      </c>
      <c r="T161" s="4">
        <f t="shared" si="175"/>
        <v>0.36182444128409108</v>
      </c>
      <c r="U161" s="4">
        <f t="shared" si="175"/>
        <v>0.35830962799509547</v>
      </c>
      <c r="V161" s="4">
        <f t="shared" si="175"/>
        <v>0.35061163420166103</v>
      </c>
      <c r="W161" s="4">
        <f t="shared" si="175"/>
        <v>0.35030947803114226</v>
      </c>
      <c r="X161" s="4">
        <f t="shared" si="175"/>
        <v>0.3471257372429789</v>
      </c>
      <c r="Y161" s="4">
        <f t="shared" si="175"/>
        <v>0.34380421867979671</v>
      </c>
      <c r="Z161" s="4">
        <f t="shared" si="175"/>
        <v>0.34688639980419217</v>
      </c>
      <c r="AA161" s="4">
        <f t="shared" si="175"/>
        <v>0.35646565998547292</v>
      </c>
      <c r="AB161" s="4">
        <f t="shared" si="175"/>
        <v>0.35292974095035584</v>
      </c>
      <c r="AC161" s="4">
        <f t="shared" si="175"/>
        <v>0.34625475460717658</v>
      </c>
      <c r="AD161" s="4">
        <f t="shared" si="175"/>
        <v>0.34009324173480793</v>
      </c>
      <c r="AE161" s="4">
        <f t="shared" si="175"/>
        <v>0.33941403773644807</v>
      </c>
      <c r="AF161" s="4">
        <f t="shared" si="175"/>
        <v>0.35012691514273547</v>
      </c>
      <c r="AG161" s="4">
        <f t="shared" si="175"/>
        <v>0.35655509169564104</v>
      </c>
      <c r="AI161" s="4">
        <f t="shared" si="176"/>
        <v>-2.0938574378892016E-3</v>
      </c>
      <c r="AJ161" s="4">
        <f t="shared" si="176"/>
        <v>8.9155871590890223E-4</v>
      </c>
      <c r="AK161" s="4">
        <f t="shared" si="176"/>
        <v>-1.6286279950954441E-3</v>
      </c>
      <c r="AL161" s="4">
        <f t="shared" si="176"/>
        <v>-2.2356342016610076E-3</v>
      </c>
      <c r="AM161" s="4">
        <f t="shared" si="176"/>
        <v>-1.1004780311422713E-3</v>
      </c>
      <c r="AN161" s="4">
        <f t="shared" si="176"/>
        <v>-5.1737242978910913E-5</v>
      </c>
      <c r="AO161" s="4">
        <f t="shared" si="176"/>
        <v>-6.2721867979670387E-4</v>
      </c>
      <c r="AP161" s="4">
        <f t="shared" si="176"/>
        <v>-2.1683998041921448E-3</v>
      </c>
      <c r="AQ161" s="4">
        <f t="shared" si="176"/>
        <v>-2.2665998547294341E-4</v>
      </c>
      <c r="AR161" s="4">
        <f t="shared" si="176"/>
        <v>4.2362590496441421E-3</v>
      </c>
      <c r="AS161" s="4">
        <f t="shared" si="176"/>
        <v>-5.1475460717659294E-4</v>
      </c>
      <c r="AT161" s="4">
        <f t="shared" si="176"/>
        <v>1.6875826519208159E-4</v>
      </c>
      <c r="AU161" s="4">
        <f t="shared" si="176"/>
        <v>-3.2730377364480479E-3</v>
      </c>
      <c r="AV161" s="4">
        <f t="shared" si="176"/>
        <v>-1.9879151427354969E-3</v>
      </c>
      <c r="AW161" s="4">
        <f t="shared" si="176"/>
        <v>-2.2140916956410184E-3</v>
      </c>
      <c r="AY161" s="2">
        <f t="shared" ref="AY161:BM177" si="215">IF(OR($B161 &lt; C$230, $B161 &gt; C$233), #N/A, ((1-FG161)*DK161) + (FG161 - FW161)*EA161 + (FW161*EQ161))</f>
        <v>0.3554072233429858</v>
      </c>
      <c r="AZ161" s="2">
        <f t="shared" si="215"/>
        <v>0.36156339298614987</v>
      </c>
      <c r="BA161" s="2">
        <f t="shared" si="215"/>
        <v>0.3581021161846395</v>
      </c>
      <c r="BB161" s="2">
        <f t="shared" si="215"/>
        <v>0.35061158378363166</v>
      </c>
      <c r="BC161" s="2">
        <f t="shared" si="215"/>
        <v>0.35030880114789509</v>
      </c>
      <c r="BD161" s="2">
        <f t="shared" si="215"/>
        <v>0.34705095222229004</v>
      </c>
      <c r="BE161" s="2">
        <f t="shared" si="215"/>
        <v>0.34303677328896004</v>
      </c>
      <c r="BF161" s="2">
        <f t="shared" si="215"/>
        <v>0.34458153309634521</v>
      </c>
      <c r="BG161" s="2">
        <f t="shared" si="215"/>
        <v>0.34432010499530608</v>
      </c>
      <c r="BH161" s="2">
        <f t="shared" si="215"/>
        <v>0.34432673630989863</v>
      </c>
      <c r="BI161" s="2">
        <f t="shared" si="215"/>
        <v>0.34352717748956552</v>
      </c>
      <c r="BJ161" s="2">
        <f t="shared" si="215"/>
        <v>0.33975186728715712</v>
      </c>
      <c r="BK161" s="2">
        <f t="shared" si="215"/>
        <v>0.33932466640980391</v>
      </c>
      <c r="BL161" s="2">
        <f t="shared" si="215"/>
        <v>0.34975098724317344</v>
      </c>
      <c r="BM161" s="2">
        <f t="shared" si="215"/>
        <v>0.35166579667734388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0.35331400000000002</v>
      </c>
      <c r="CF161" s="2" t="str">
        <f t="shared" si="216"/>
        <v/>
      </c>
      <c r="CG161" s="2" t="str">
        <f t="shared" si="216"/>
        <v/>
      </c>
      <c r="CH161" s="2">
        <f t="shared" si="216"/>
        <v>0.34837600000000002</v>
      </c>
      <c r="CI161" s="2">
        <f t="shared" si="216"/>
        <v>0.34920899999999999</v>
      </c>
      <c r="CJ161" s="2">
        <f t="shared" si="216"/>
        <v>0.34707399999999999</v>
      </c>
      <c r="CK161" s="2">
        <f t="shared" si="216"/>
        <v>0.34317700000000001</v>
      </c>
      <c r="CL161" s="2" t="str">
        <f t="shared" si="216"/>
        <v/>
      </c>
      <c r="CM161" s="2" t="str">
        <f t="shared" si="216"/>
        <v/>
      </c>
      <c r="CN161" s="2" t="str">
        <f t="shared" si="216"/>
        <v/>
      </c>
      <c r="CO161" s="2" t="str">
        <f t="shared" si="216"/>
        <v/>
      </c>
      <c r="CP161" s="2">
        <f t="shared" si="216"/>
        <v>0.34026200000000001</v>
      </c>
      <c r="CQ161" s="2">
        <f t="shared" si="216"/>
        <v>0.33614100000000002</v>
      </c>
      <c r="CR161" s="2">
        <f t="shared" si="216"/>
        <v>0.34813899999999998</v>
      </c>
      <c r="CS161" s="2">
        <f t="shared" si="216"/>
        <v>0.35434100000000002</v>
      </c>
      <c r="CU161" s="2">
        <f t="shared" si="198"/>
        <v>0.35331400000000002</v>
      </c>
      <c r="CV161" s="2" t="str">
        <f t="shared" si="199"/>
        <v/>
      </c>
      <c r="CW161" s="2" t="str">
        <f t="shared" si="200"/>
        <v/>
      </c>
      <c r="CX161" s="2">
        <f t="shared" si="201"/>
        <v>0.34837600000000002</v>
      </c>
      <c r="CY161" s="2">
        <f t="shared" si="202"/>
        <v>0.34920899999999999</v>
      </c>
      <c r="CZ161" s="2">
        <f t="shared" si="203"/>
        <v>0.34707399999999999</v>
      </c>
      <c r="DA161" s="2">
        <f t="shared" si="204"/>
        <v>0.34317700000000001</v>
      </c>
      <c r="DB161" s="2" t="str">
        <f t="shared" si="205"/>
        <v/>
      </c>
      <c r="DC161" s="2" t="str">
        <f t="shared" si="206"/>
        <v/>
      </c>
      <c r="DD161" s="2" t="str">
        <f t="shared" si="207"/>
        <v/>
      </c>
      <c r="DE161" s="2" t="str">
        <f t="shared" si="208"/>
        <v/>
      </c>
      <c r="DF161" s="2">
        <f t="shared" si="209"/>
        <v>0.34026200000000001</v>
      </c>
      <c r="DG161" s="2">
        <f t="shared" si="210"/>
        <v>0.33614100000000002</v>
      </c>
      <c r="DH161" s="2">
        <f t="shared" si="211"/>
        <v>0.34813899999999998</v>
      </c>
      <c r="DI161" s="2">
        <f t="shared" si="212"/>
        <v>0.35434100000000002</v>
      </c>
      <c r="DK161" s="2">
        <f t="shared" si="177"/>
        <v>0.43770057516188704</v>
      </c>
      <c r="DL161" s="2">
        <f t="shared" si="177"/>
        <v>0.43361541317523061</v>
      </c>
      <c r="DM161" s="2">
        <f t="shared" si="177"/>
        <v>0.45193583333333337</v>
      </c>
      <c r="DN161" s="2">
        <f t="shared" si="177"/>
        <v>0.45169291511470999</v>
      </c>
      <c r="DO161" s="2">
        <f t="shared" si="177"/>
        <v>0.4479753151031895</v>
      </c>
      <c r="DP161" s="2">
        <f t="shared" si="177"/>
        <v>0.44807107979407979</v>
      </c>
      <c r="DQ161" s="2">
        <f t="shared" si="177"/>
        <v>0.45490203132161955</v>
      </c>
      <c r="DR161" s="2">
        <f t="shared" si="177"/>
        <v>0.47360373736593742</v>
      </c>
      <c r="DS161" s="2">
        <f t="shared" si="177"/>
        <v>0.45428372268907569</v>
      </c>
      <c r="DT161" s="2">
        <f t="shared" si="177"/>
        <v>0.43645082857142864</v>
      </c>
      <c r="DU161" s="2">
        <f t="shared" si="177"/>
        <v>0.44919032268907566</v>
      </c>
      <c r="DV161" s="2">
        <f t="shared" si="177"/>
        <v>0.45299466302521019</v>
      </c>
      <c r="DW161" s="2">
        <f t="shared" si="177"/>
        <v>0.45827449243697482</v>
      </c>
      <c r="DX161" s="2">
        <f t="shared" si="177"/>
        <v>0.44850193361344542</v>
      </c>
      <c r="DY161" s="2">
        <f t="shared" si="177"/>
        <v>0.43794545943468299</v>
      </c>
      <c r="EA161" s="2">
        <f t="shared" si="214"/>
        <v>0.35506470418883873</v>
      </c>
      <c r="EB161" s="2">
        <f t="shared" si="214"/>
        <v>0.36151433874924943</v>
      </c>
      <c r="EC161" s="2">
        <f t="shared" si="214"/>
        <v>0.35802842057535877</v>
      </c>
      <c r="ED161" s="2">
        <f t="shared" si="214"/>
        <v>0.35028798339483386</v>
      </c>
      <c r="EE161" s="2">
        <f t="shared" si="214"/>
        <v>0.35003719163148184</v>
      </c>
      <c r="EF161" s="2">
        <f t="shared" si="214"/>
        <v>0.34666088309000709</v>
      </c>
      <c r="EG161" s="2">
        <f t="shared" si="214"/>
        <v>0.34250707667473773</v>
      </c>
      <c r="EH161" s="2">
        <f t="shared" si="214"/>
        <v>0.34379622809123644</v>
      </c>
      <c r="EI161" s="2">
        <f t="shared" si="214"/>
        <v>0.34424371711884755</v>
      </c>
      <c r="EJ161" s="2">
        <f t="shared" si="214"/>
        <v>0.34440325740485034</v>
      </c>
      <c r="EK161" s="2">
        <f t="shared" si="213"/>
        <v>0.34362751859525531</v>
      </c>
      <c r="EL161" s="2">
        <f t="shared" si="180"/>
        <v>0.33955605411622286</v>
      </c>
      <c r="EM161" s="2">
        <f t="shared" si="180"/>
        <v>0.3393142063601457</v>
      </c>
      <c r="EN161" s="2">
        <f t="shared" si="180"/>
        <v>0.35095348364633649</v>
      </c>
      <c r="EO161" s="2">
        <f t="shared" si="180"/>
        <v>0.35243750913973099</v>
      </c>
      <c r="EQ161" s="2">
        <f t="shared" si="178"/>
        <v>0.35684521574211781</v>
      </c>
      <c r="ER161" s="2">
        <f t="shared" si="178"/>
        <v>0.36169412430058684</v>
      </c>
      <c r="ES161" s="2">
        <f t="shared" si="178"/>
        <v>0.35841329365675223</v>
      </c>
      <c r="ET161" s="2">
        <f t="shared" si="178"/>
        <v>0.35251858296456501</v>
      </c>
      <c r="EU161" s="2">
        <f t="shared" si="178"/>
        <v>0.35131469269490478</v>
      </c>
      <c r="EV161" s="2">
        <f t="shared" si="178"/>
        <v>0.34810851888211503</v>
      </c>
      <c r="EW161" s="2">
        <f t="shared" si="178"/>
        <v>0.34426240291691157</v>
      </c>
      <c r="EX161" s="2">
        <f t="shared" si="178"/>
        <v>0.34616520155456809</v>
      </c>
      <c r="EY161" s="2">
        <f t="shared" si="178"/>
        <v>0.34441316789038096</v>
      </c>
      <c r="EZ161" s="2">
        <f t="shared" si="178"/>
        <v>0.34416488720373095</v>
      </c>
      <c r="FA161" s="2">
        <f t="shared" si="178"/>
        <v>0.34327452609220022</v>
      </c>
      <c r="FB161" s="2">
        <f t="shared" si="178"/>
        <v>0.34022654060693441</v>
      </c>
      <c r="FC161" s="2">
        <f t="shared" si="178"/>
        <v>0.33930146377342063</v>
      </c>
      <c r="FD161" s="2">
        <f t="shared" si="178"/>
        <v>0.34492362955487782</v>
      </c>
      <c r="FE161" s="2">
        <f t="shared" si="178"/>
        <v>0.34798809663222641</v>
      </c>
      <c r="FG161" s="2">
        <f t="shared" si="179"/>
        <v>0.99965623493993772</v>
      </c>
      <c r="FH161" s="2">
        <f t="shared" si="179"/>
        <v>0.99955328435041924</v>
      </c>
      <c r="FI161" s="2">
        <f t="shared" si="179"/>
        <v>0.99961080510565981</v>
      </c>
      <c r="FJ161" s="2">
        <f t="shared" si="179"/>
        <v>0.9996583566222651</v>
      </c>
      <c r="FK161" s="2">
        <f t="shared" si="179"/>
        <v>0.99982265316286245</v>
      </c>
      <c r="FL161" s="2">
        <f t="shared" si="179"/>
        <v>0.99987554037392901</v>
      </c>
      <c r="FM161" s="2">
        <f t="shared" si="179"/>
        <v>0.99989454170391701</v>
      </c>
      <c r="FN161" s="2">
        <f t="shared" si="179"/>
        <v>0.99987904992868781</v>
      </c>
      <c r="FO161" s="2">
        <f t="shared" si="179"/>
        <v>0.99988964997330609</v>
      </c>
      <c r="FP161" s="2">
        <f t="shared" si="179"/>
        <v>0.99989262363403808</v>
      </c>
      <c r="FQ161" s="2">
        <f t="shared" si="179"/>
        <v>0.99989159038491071</v>
      </c>
      <c r="FR161" s="2">
        <f t="shared" si="179"/>
        <v>0.99988690590928508</v>
      </c>
      <c r="FS161" s="2">
        <f t="shared" si="179"/>
        <v>0.99988650705530735</v>
      </c>
      <c r="FT161" s="2">
        <f t="shared" si="179"/>
        <v>0.99988669463309143</v>
      </c>
      <c r="FU161" s="2">
        <f t="shared" si="179"/>
        <v>0.99985206403273696</v>
      </c>
      <c r="FW161" s="2">
        <f t="shared" ref="FW161:GK177" si="217">POWER(10,($B161-C$232)/C$229)/(1+POWER(10,($B161-C$232)/C$229))</f>
        <v>0.17641661938124686</v>
      </c>
      <c r="FX161" s="2">
        <f t="shared" si="217"/>
        <v>9.3698066821389286E-2</v>
      </c>
      <c r="FY161" s="2">
        <f t="shared" si="217"/>
        <v>9.6518373174164243E-2</v>
      </c>
      <c r="FZ161" s="2">
        <f t="shared" si="217"/>
        <v>0.12954188162103417</v>
      </c>
      <c r="GA161" s="2">
        <f t="shared" si="217"/>
        <v>0.19901392434001003</v>
      </c>
      <c r="GB161" s="2">
        <f t="shared" si="217"/>
        <v>0.26073385251945941</v>
      </c>
      <c r="GC161" s="2">
        <f t="shared" si="217"/>
        <v>0.29501275681699712</v>
      </c>
      <c r="GD161" s="2">
        <f t="shared" si="217"/>
        <v>0.32486846708819023</v>
      </c>
      <c r="GE161" s="2">
        <f t="shared" si="217"/>
        <v>0.37913642012400062</v>
      </c>
      <c r="GF161" s="2">
        <f t="shared" si="217"/>
        <v>0.36248167024856415</v>
      </c>
      <c r="GG161" s="2">
        <f t="shared" si="217"/>
        <v>0.31667847810334548</v>
      </c>
      <c r="GH161" s="2">
        <f t="shared" si="217"/>
        <v>0.27291218710992987</v>
      </c>
      <c r="GI161" s="2">
        <f t="shared" si="217"/>
        <v>0.23865668531638454</v>
      </c>
      <c r="GJ161" s="2">
        <f t="shared" si="217"/>
        <v>0.20125680450493069</v>
      </c>
      <c r="GK161" s="2">
        <f t="shared" si="217"/>
        <v>0.17628443359650764</v>
      </c>
      <c r="GM161" s="79">
        <f t="shared" ref="GM161:HA177" si="218" xml:space="preserve"> _xlfn.NORM.DIST($B161, C$7, ABS(C$11), TRUE) * _xlfn.NORM.DIST(($B161 - C$7)*C$15, 0, ABS(C$11), TRUE) * 2</f>
        <v>6.07007195998157E-150</v>
      </c>
      <c r="GN161" s="79">
        <f t="shared" si="218"/>
        <v>7.7960901460925367E-197</v>
      </c>
      <c r="GO161" s="79">
        <f t="shared" si="218"/>
        <v>3.0203871088708938E-175</v>
      </c>
      <c r="GP161" s="79">
        <f t="shared" si="218"/>
        <v>2.0067096775450318E-195</v>
      </c>
      <c r="GQ161" s="79">
        <f t="shared" si="218"/>
        <v>4.7513751247760993E-299</v>
      </c>
      <c r="GR161" s="79">
        <f t="shared" si="218"/>
        <v>0</v>
      </c>
      <c r="GS161" s="79">
        <f t="shared" si="218"/>
        <v>0</v>
      </c>
      <c r="GT161" s="79">
        <f t="shared" si="218"/>
        <v>0</v>
      </c>
      <c r="GU161" s="79">
        <f t="shared" si="218"/>
        <v>0</v>
      </c>
      <c r="GV161" s="79">
        <f t="shared" si="218"/>
        <v>0</v>
      </c>
      <c r="GW161" s="79">
        <f t="shared" si="218"/>
        <v>0</v>
      </c>
      <c r="GX161" s="79">
        <f t="shared" si="218"/>
        <v>0</v>
      </c>
      <c r="GY161" s="79">
        <f t="shared" si="218"/>
        <v>3.0089062348602308E-264</v>
      </c>
      <c r="GZ161" s="79">
        <f t="shared" si="218"/>
        <v>7.6731158593327538E-292</v>
      </c>
      <c r="HA161" s="79">
        <f t="shared" si="218"/>
        <v>0</v>
      </c>
      <c r="HC161" s="79">
        <f t="shared" si="182"/>
        <v>2.8810148529873501E-71</v>
      </c>
      <c r="HD161" s="79">
        <f t="shared" si="182"/>
        <v>7.7060392212910241E-97</v>
      </c>
      <c r="HE161" s="79">
        <f t="shared" si="182"/>
        <v>5.1975493605995231E-87</v>
      </c>
      <c r="HF161" s="79">
        <f t="shared" si="181"/>
        <v>4.4681581411028655E-106</v>
      </c>
      <c r="HG161" s="79">
        <f t="shared" si="181"/>
        <v>2.9777633748037972E-176</v>
      </c>
      <c r="HH161" s="79">
        <f t="shared" si="181"/>
        <v>4.085084610560488E-259</v>
      </c>
      <c r="HI161" s="79">
        <f t="shared" si="181"/>
        <v>7.3254330466005951E-226</v>
      </c>
      <c r="HJ161" s="79">
        <f t="shared" si="181"/>
        <v>2.2843133198123348E-239</v>
      </c>
      <c r="HK161" s="79">
        <f t="shared" si="181"/>
        <v>1.7764123122719366E-210</v>
      </c>
      <c r="HL161" s="79">
        <f t="shared" si="162"/>
        <v>6.2997986433465158E-221</v>
      </c>
      <c r="HM161" s="79">
        <f t="shared" si="162"/>
        <v>1.1381442957650641E-194</v>
      </c>
      <c r="HN161" s="79">
        <f t="shared" si="162"/>
        <v>7.5809474631079246E-135</v>
      </c>
      <c r="HO161" s="79">
        <f t="shared" si="162"/>
        <v>1.631458257783364E-143</v>
      </c>
      <c r="HP161" s="79">
        <f t="shared" si="162"/>
        <v>2.3565491968098248E-163</v>
      </c>
      <c r="HQ161" s="79">
        <f t="shared" si="162"/>
        <v>2.3325397328253213E-174</v>
      </c>
      <c r="HS161" s="79">
        <f t="shared" ref="HS161:IG177" si="219" xml:space="preserve"> _xlfn.NORM.DIST($B161, C$9, ABS(C$13), TRUE) * _xlfn.NORM.DIST(($B161 - C$9)*C$17, 0, ABS(C$13), TRUE) * 2</f>
        <v>3.6943596462770379E-3</v>
      </c>
      <c r="HT161" s="79">
        <f t="shared" si="219"/>
        <v>5.5007954698697431E-2</v>
      </c>
      <c r="HU161" s="79">
        <f t="shared" si="219"/>
        <v>2.6776892433300614E-2</v>
      </c>
      <c r="HV161" s="79">
        <f t="shared" si="219"/>
        <v>3.9948526826411276E-5</v>
      </c>
      <c r="HW161" s="79">
        <f t="shared" si="219"/>
        <v>2.7324336481553097E-9</v>
      </c>
      <c r="HX161" s="79">
        <f t="shared" si="219"/>
        <v>5.7541621222617436E-14</v>
      </c>
      <c r="HY161" s="79">
        <f t="shared" si="219"/>
        <v>1.5711754123110935E-15</v>
      </c>
      <c r="HZ161" s="79">
        <f t="shared" si="219"/>
        <v>4.2844009474069623E-17</v>
      </c>
      <c r="IA161" s="79">
        <f t="shared" si="219"/>
        <v>1.6106502770907878E-21</v>
      </c>
      <c r="IB161" s="79">
        <f t="shared" si="219"/>
        <v>1.1068410964178691E-21</v>
      </c>
      <c r="IC161" s="79">
        <f t="shared" si="219"/>
        <v>2.1465037294663979E-16</v>
      </c>
      <c r="ID161" s="79">
        <f t="shared" si="219"/>
        <v>1.1851461419552901E-14</v>
      </c>
      <c r="IE161" s="79">
        <f t="shared" si="219"/>
        <v>3.2961523148755898E-11</v>
      </c>
      <c r="IF161" s="79">
        <f t="shared" si="219"/>
        <v>4.804543473832289E-8</v>
      </c>
      <c r="IG161" s="79">
        <f t="shared" si="219"/>
        <v>5.626808542734973E-8</v>
      </c>
      <c r="II161" s="79">
        <f t="shared" ref="II161:IW177" si="220" xml:space="preserve"> _xlfn.NORM.DIST($B161, C$10, ABS(C$14), TRUE) * _xlfn.NORM.DIST(($B161 - C$10)*C$18, 0, ABS(C$14), TRUE) * 2</f>
        <v>1.8386320361840995E-5</v>
      </c>
      <c r="IJ161" s="79">
        <f t="shared" si="220"/>
        <v>3.6160321045408802E-11</v>
      </c>
      <c r="IK161" s="79">
        <f t="shared" si="220"/>
        <v>2.4051418823080093E-12</v>
      </c>
      <c r="IL161" s="79">
        <f t="shared" si="220"/>
        <v>1.5062507611998786E-11</v>
      </c>
      <c r="IM161" s="79">
        <f t="shared" si="220"/>
        <v>3.2492867100940755E-6</v>
      </c>
      <c r="IN161" s="79">
        <f t="shared" si="220"/>
        <v>3.939956353448521E-4</v>
      </c>
      <c r="IO161" s="79">
        <f t="shared" si="220"/>
        <v>3.8704000790741665E-3</v>
      </c>
      <c r="IP161" s="79">
        <f t="shared" si="220"/>
        <v>1.309861876493223E-2</v>
      </c>
      <c r="IQ161" s="79">
        <f t="shared" si="220"/>
        <v>8.4020277202210183E-2</v>
      </c>
      <c r="IR161" s="79">
        <f t="shared" si="220"/>
        <v>4.8185447543346409E-2</v>
      </c>
      <c r="IS161" s="79">
        <f t="shared" si="220"/>
        <v>1.2172735957576373E-2</v>
      </c>
      <c r="IT161" s="79">
        <f t="shared" si="220"/>
        <v>1.1003376004662709E-3</v>
      </c>
      <c r="IU161" s="79">
        <f t="shared" si="220"/>
        <v>2.3616954311931696E-4</v>
      </c>
      <c r="IV161" s="79">
        <f t="shared" si="220"/>
        <v>6.8771985849294226E-4</v>
      </c>
      <c r="IW161" s="79">
        <f t="shared" si="220"/>
        <v>6.1535024018781227E-3</v>
      </c>
      <c r="IY161" s="79">
        <f t="shared" ref="IY161:JM177" si="221">GM161+HC161+HS161+II161</f>
        <v>3.7127459666388787E-3</v>
      </c>
      <c r="IZ161" s="79">
        <f t="shared" si="221"/>
        <v>5.5007954734857749E-2</v>
      </c>
      <c r="JA161" s="79">
        <f t="shared" si="221"/>
        <v>2.6776892435705756E-2</v>
      </c>
      <c r="JB161" s="79">
        <f t="shared" si="221"/>
        <v>3.9948541888918887E-5</v>
      </c>
      <c r="JC161" s="79">
        <f t="shared" si="221"/>
        <v>3.2520191437422309E-6</v>
      </c>
      <c r="JD161" s="79">
        <f t="shared" si="221"/>
        <v>3.9399563540239374E-4</v>
      </c>
      <c r="JE161" s="79">
        <f t="shared" si="221"/>
        <v>3.8704000790757377E-3</v>
      </c>
      <c r="JF161" s="79">
        <f t="shared" si="221"/>
        <v>1.3098618764932273E-2</v>
      </c>
      <c r="JG161" s="79">
        <f t="shared" si="221"/>
        <v>8.4020277202210183E-2</v>
      </c>
      <c r="JH161" s="79">
        <f t="shared" si="221"/>
        <v>4.8185447543346409E-2</v>
      </c>
      <c r="JI161" s="79">
        <f t="shared" si="221"/>
        <v>1.2172735957576588E-2</v>
      </c>
      <c r="JJ161" s="79">
        <f t="shared" si="221"/>
        <v>1.1003376004781224E-3</v>
      </c>
      <c r="JK161" s="79">
        <f t="shared" si="221"/>
        <v>2.3616957608084012E-4</v>
      </c>
      <c r="JL161" s="79">
        <f t="shared" si="221"/>
        <v>6.8776790392768058E-4</v>
      </c>
      <c r="JM161" s="79">
        <f t="shared" si="221"/>
        <v>6.1535586699635499E-3</v>
      </c>
    </row>
    <row r="162" spans="2:273" x14ac:dyDescent="0.25">
      <c r="B162" s="2">
        <v>135</v>
      </c>
      <c r="C162" s="37">
        <v>0.357182</v>
      </c>
      <c r="D162" s="37">
        <v>0.35602400000000001</v>
      </c>
      <c r="E162" s="37">
        <v>0.35179199999999999</v>
      </c>
      <c r="F162" s="37">
        <v>0.34873199999999999</v>
      </c>
      <c r="G162" s="37">
        <v>0.34967100000000001</v>
      </c>
      <c r="H162" s="37">
        <v>0.34581200000000001</v>
      </c>
      <c r="I162" s="37">
        <v>0.34814299999999998</v>
      </c>
      <c r="J162" s="37">
        <v>0.35154600000000003</v>
      </c>
      <c r="K162" s="37">
        <v>0.36275000000000002</v>
      </c>
      <c r="L162" s="37">
        <v>0.36263099999999998</v>
      </c>
      <c r="M162" s="37">
        <v>0.35182400000000003</v>
      </c>
      <c r="N162" s="37">
        <v>0.34678700000000001</v>
      </c>
      <c r="O162" s="37">
        <v>0.34137699999999999</v>
      </c>
      <c r="P162" s="37">
        <v>0.347802</v>
      </c>
      <c r="Q162" s="37">
        <v>0.35428100000000001</v>
      </c>
      <c r="S162" s="4">
        <f t="shared" si="175"/>
        <v>0.35502956762103244</v>
      </c>
      <c r="T162" s="4">
        <f t="shared" si="175"/>
        <v>0.36140508171136704</v>
      </c>
      <c r="U162" s="4">
        <f t="shared" si="175"/>
        <v>0.35791759504980653</v>
      </c>
      <c r="V162" s="4">
        <f t="shared" si="175"/>
        <v>0.35029245138447079</v>
      </c>
      <c r="W162" s="4">
        <f t="shared" si="175"/>
        <v>0.35002710082095023</v>
      </c>
      <c r="X162" s="4">
        <f t="shared" si="175"/>
        <v>0.34696277748107768</v>
      </c>
      <c r="Y162" s="4">
        <f t="shared" si="175"/>
        <v>0.34455047401072414</v>
      </c>
      <c r="Z162" s="4">
        <f t="shared" si="175"/>
        <v>0.34898840706566236</v>
      </c>
      <c r="AA162" s="4">
        <f t="shared" si="175"/>
        <v>0.36359699814445029</v>
      </c>
      <c r="AB162" s="4">
        <f t="shared" si="175"/>
        <v>0.35925924018737287</v>
      </c>
      <c r="AC162" s="4">
        <f t="shared" si="175"/>
        <v>0.34877785661154548</v>
      </c>
      <c r="AD162" s="4">
        <f t="shared" si="175"/>
        <v>0.34031075065955801</v>
      </c>
      <c r="AE162" s="4">
        <f t="shared" si="175"/>
        <v>0.33931649905702621</v>
      </c>
      <c r="AF162" s="4">
        <f t="shared" si="175"/>
        <v>0.350350752166601</v>
      </c>
      <c r="AG162" s="4">
        <f t="shared" si="175"/>
        <v>0.3589600647076151</v>
      </c>
      <c r="AI162" s="4">
        <f t="shared" si="176"/>
        <v>2.1524323789675615E-3</v>
      </c>
      <c r="AJ162" s="4">
        <f t="shared" si="176"/>
        <v>-5.3810817113670306E-3</v>
      </c>
      <c r="AK162" s="4">
        <f t="shared" si="176"/>
        <v>-6.1255950498065315E-3</v>
      </c>
      <c r="AL162" s="4">
        <f t="shared" si="176"/>
        <v>-1.5604513844708068E-3</v>
      </c>
      <c r="AM162" s="4">
        <f t="shared" si="176"/>
        <v>-3.5610082095022255E-4</v>
      </c>
      <c r="AN162" s="4">
        <f t="shared" si="176"/>
        <v>-1.1507774810776694E-3</v>
      </c>
      <c r="AO162" s="4">
        <f t="shared" si="176"/>
        <v>3.592525989275841E-3</v>
      </c>
      <c r="AP162" s="4">
        <f t="shared" si="176"/>
        <v>2.5575929343376602E-3</v>
      </c>
      <c r="AQ162" s="4">
        <f t="shared" si="176"/>
        <v>-8.4699814445027277E-4</v>
      </c>
      <c r="AR162" s="4">
        <f t="shared" si="176"/>
        <v>3.3717598126271064E-3</v>
      </c>
      <c r="AS162" s="4">
        <f t="shared" si="176"/>
        <v>3.0461433884545475E-3</v>
      </c>
      <c r="AT162" s="4">
        <f t="shared" si="176"/>
        <v>6.4762493404419974E-3</v>
      </c>
      <c r="AU162" s="4">
        <f t="shared" si="176"/>
        <v>2.0605009429737753E-3</v>
      </c>
      <c r="AV162" s="4">
        <f t="shared" si="176"/>
        <v>-2.5487521666009982E-3</v>
      </c>
      <c r="AW162" s="4">
        <f t="shared" si="176"/>
        <v>-4.6790647076150882E-3</v>
      </c>
      <c r="AY162" s="2">
        <f t="shared" si="215"/>
        <v>0.35502772991681458</v>
      </c>
      <c r="AZ162" s="2">
        <f t="shared" si="215"/>
        <v>0.36131652989091212</v>
      </c>
      <c r="BA162" s="2">
        <f t="shared" si="215"/>
        <v>0.35786196301542522</v>
      </c>
      <c r="BB162" s="2">
        <f t="shared" si="215"/>
        <v>0.35029244741628113</v>
      </c>
      <c r="BC162" s="2">
        <f t="shared" si="215"/>
        <v>0.35002439539701097</v>
      </c>
      <c r="BD162" s="2">
        <f t="shared" si="215"/>
        <v>0.34674671122787842</v>
      </c>
      <c r="BE162" s="2">
        <f t="shared" si="215"/>
        <v>0.34278208707611735</v>
      </c>
      <c r="BF162" s="2">
        <f t="shared" si="215"/>
        <v>0.34423979632236712</v>
      </c>
      <c r="BG162" s="2">
        <f t="shared" si="215"/>
        <v>0.34412411105795893</v>
      </c>
      <c r="BH162" s="2">
        <f t="shared" si="215"/>
        <v>0.34408390660368326</v>
      </c>
      <c r="BI162" s="2">
        <f t="shared" si="215"/>
        <v>0.34325935068660907</v>
      </c>
      <c r="BJ162" s="2">
        <f t="shared" si="215"/>
        <v>0.33942462194431033</v>
      </c>
      <c r="BK162" s="2">
        <f t="shared" si="215"/>
        <v>0.33906598552330369</v>
      </c>
      <c r="BL162" s="2">
        <f t="shared" si="215"/>
        <v>0.34955955890407203</v>
      </c>
      <c r="BM162" s="2">
        <f t="shared" si="215"/>
        <v>0.35140668258287749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0.357182</v>
      </c>
      <c r="CF162" s="2" t="str">
        <f t="shared" si="216"/>
        <v/>
      </c>
      <c r="CG162" s="2">
        <f t="shared" si="216"/>
        <v>0.35179199999999999</v>
      </c>
      <c r="CH162" s="2">
        <f t="shared" si="216"/>
        <v>0.34873199999999999</v>
      </c>
      <c r="CI162" s="2">
        <f t="shared" si="216"/>
        <v>0.34967100000000001</v>
      </c>
      <c r="CJ162" s="2">
        <f t="shared" si="216"/>
        <v>0.34581200000000001</v>
      </c>
      <c r="CK162" s="2">
        <f t="shared" si="216"/>
        <v>0.34814299999999998</v>
      </c>
      <c r="CL162" s="2" t="str">
        <f t="shared" si="216"/>
        <v/>
      </c>
      <c r="CM162" s="2" t="str">
        <f t="shared" si="216"/>
        <v/>
      </c>
      <c r="CN162" s="2" t="str">
        <f t="shared" si="216"/>
        <v/>
      </c>
      <c r="CO162" s="2" t="str">
        <f t="shared" si="216"/>
        <v/>
      </c>
      <c r="CP162" s="2">
        <f t="shared" si="216"/>
        <v>0.34678700000000001</v>
      </c>
      <c r="CQ162" s="2">
        <f t="shared" si="216"/>
        <v>0.34137699999999999</v>
      </c>
      <c r="CR162" s="2">
        <f t="shared" si="216"/>
        <v>0.347802</v>
      </c>
      <c r="CS162" s="2" t="str">
        <f t="shared" si="216"/>
        <v/>
      </c>
      <c r="CU162" s="2">
        <f t="shared" si="198"/>
        <v>0.357182</v>
      </c>
      <c r="CV162" s="2" t="str">
        <f t="shared" si="199"/>
        <v/>
      </c>
      <c r="CW162" s="2">
        <f t="shared" si="200"/>
        <v>0.35179199999999999</v>
      </c>
      <c r="CX162" s="2">
        <f t="shared" si="201"/>
        <v>0.34873199999999999</v>
      </c>
      <c r="CY162" s="2">
        <f t="shared" si="202"/>
        <v>0.34967100000000001</v>
      </c>
      <c r="CZ162" s="2">
        <f t="shared" si="203"/>
        <v>0.34581200000000001</v>
      </c>
      <c r="DA162" s="2">
        <f t="shared" si="204"/>
        <v>0.34814299999999998</v>
      </c>
      <c r="DB162" s="2" t="str">
        <f t="shared" si="205"/>
        <v/>
      </c>
      <c r="DC162" s="2" t="str">
        <f t="shared" si="206"/>
        <v/>
      </c>
      <c r="DD162" s="2" t="str">
        <f t="shared" si="207"/>
        <v/>
      </c>
      <c r="DE162" s="2" t="str">
        <f t="shared" si="208"/>
        <v/>
      </c>
      <c r="DF162" s="2">
        <f t="shared" si="209"/>
        <v>0.34678700000000001</v>
      </c>
      <c r="DG162" s="2">
        <f t="shared" si="210"/>
        <v>0.34137699999999999</v>
      </c>
      <c r="DH162" s="2">
        <f t="shared" si="211"/>
        <v>0.347802</v>
      </c>
      <c r="DI162" s="2" t="str">
        <f t="shared" si="212"/>
        <v/>
      </c>
      <c r="DK162" s="2">
        <f t="shared" si="177"/>
        <v>0.43814600185013863</v>
      </c>
      <c r="DL162" s="2">
        <f t="shared" si="177"/>
        <v>0.4340203372859025</v>
      </c>
      <c r="DM162" s="2">
        <f t="shared" si="177"/>
        <v>0.45252416476391827</v>
      </c>
      <c r="DN162" s="2">
        <f t="shared" si="177"/>
        <v>0.45232706936572209</v>
      </c>
      <c r="DO162" s="2">
        <f t="shared" si="177"/>
        <v>0.44850399296435273</v>
      </c>
      <c r="DP162" s="2">
        <f t="shared" si="177"/>
        <v>0.44863331724581723</v>
      </c>
      <c r="DQ162" s="2">
        <f t="shared" si="177"/>
        <v>0.45553255874713516</v>
      </c>
      <c r="DR162" s="2">
        <f t="shared" si="177"/>
        <v>0.47435591226941232</v>
      </c>
      <c r="DS162" s="2">
        <f t="shared" si="177"/>
        <v>0.45494678991596643</v>
      </c>
      <c r="DT162" s="2">
        <f t="shared" si="177"/>
        <v>0.43691608571428575</v>
      </c>
      <c r="DU162" s="2">
        <f t="shared" si="177"/>
        <v>0.44972254229691877</v>
      </c>
      <c r="DV162" s="2">
        <f t="shared" si="177"/>
        <v>0.45364532436974797</v>
      </c>
      <c r="DW162" s="2">
        <f t="shared" si="177"/>
        <v>0.45898391764705887</v>
      </c>
      <c r="DX162" s="2">
        <f t="shared" si="177"/>
        <v>0.44919485490196087</v>
      </c>
      <c r="DY162" s="2">
        <f t="shared" si="177"/>
        <v>0.43860401207028271</v>
      </c>
      <c r="EA162" s="2">
        <f t="shared" si="214"/>
        <v>0.35464839145858901</v>
      </c>
      <c r="EB162" s="2">
        <f t="shared" si="214"/>
        <v>0.36126683764261824</v>
      </c>
      <c r="EC162" s="2">
        <f t="shared" si="214"/>
        <v>0.35778544932742545</v>
      </c>
      <c r="ED162" s="2">
        <f t="shared" si="214"/>
        <v>0.34993263284132836</v>
      </c>
      <c r="EE162" s="2">
        <f t="shared" si="214"/>
        <v>0.34972541668082763</v>
      </c>
      <c r="EF162" s="2">
        <f t="shared" si="214"/>
        <v>0.34632001311126859</v>
      </c>
      <c r="EG162" s="2">
        <f t="shared" si="214"/>
        <v>0.3422023079096046</v>
      </c>
      <c r="EH162" s="2">
        <f t="shared" si="214"/>
        <v>0.34338234053621447</v>
      </c>
      <c r="EI162" s="2">
        <f t="shared" si="214"/>
        <v>0.34404291889555821</v>
      </c>
      <c r="EJ162" s="2">
        <f t="shared" si="214"/>
        <v>0.34416782234023713</v>
      </c>
      <c r="EK162" s="2">
        <f t="shared" si="213"/>
        <v>0.34337103461790808</v>
      </c>
      <c r="EL162" s="2">
        <f t="shared" si="180"/>
        <v>0.33921080940274423</v>
      </c>
      <c r="EM162" s="2">
        <f t="shared" si="180"/>
        <v>0.33905667342719303</v>
      </c>
      <c r="EN162" s="2">
        <f t="shared" si="180"/>
        <v>0.35089713178863252</v>
      </c>
      <c r="EO162" s="2">
        <f t="shared" si="180"/>
        <v>0.35225930028009472</v>
      </c>
      <c r="EQ162" s="2">
        <f t="shared" si="178"/>
        <v>0.35650517509056234</v>
      </c>
      <c r="ER162" s="2">
        <f t="shared" si="178"/>
        <v>0.36146376469379154</v>
      </c>
      <c r="ES162" s="2">
        <f t="shared" si="178"/>
        <v>0.35819444730099792</v>
      </c>
      <c r="ET162" s="2">
        <f t="shared" si="178"/>
        <v>0.3522700579218212</v>
      </c>
      <c r="EU162" s="2">
        <f t="shared" si="178"/>
        <v>0.35104721550878415</v>
      </c>
      <c r="EV162" s="2">
        <f t="shared" si="178"/>
        <v>0.34780844424010315</v>
      </c>
      <c r="EW162" s="2">
        <f t="shared" si="178"/>
        <v>0.3440110120391503</v>
      </c>
      <c r="EX162" s="2">
        <f t="shared" si="178"/>
        <v>0.34582311282377087</v>
      </c>
      <c r="EY162" s="2">
        <f t="shared" si="178"/>
        <v>0.34421753920580273</v>
      </c>
      <c r="EZ162" s="2">
        <f t="shared" si="178"/>
        <v>0.34392565343736409</v>
      </c>
      <c r="FA162" s="2">
        <f t="shared" si="178"/>
        <v>0.34300835800398033</v>
      </c>
      <c r="FB162" s="2">
        <f t="shared" si="178"/>
        <v>0.33990365345180767</v>
      </c>
      <c r="FC162" s="2">
        <f t="shared" si="178"/>
        <v>0.33904454908291271</v>
      </c>
      <c r="FD162" s="2">
        <f t="shared" si="178"/>
        <v>0.34467119998412199</v>
      </c>
      <c r="FE162" s="2">
        <f t="shared" si="178"/>
        <v>0.34771195038942615</v>
      </c>
      <c r="FG162" s="2">
        <f t="shared" si="179"/>
        <v>0.99968647305559399</v>
      </c>
      <c r="FH162" s="2">
        <f t="shared" si="179"/>
        <v>0.99959257447114958</v>
      </c>
      <c r="FI162" s="2">
        <f t="shared" si="179"/>
        <v>0.99964503788208614</v>
      </c>
      <c r="FJ162" s="2">
        <f t="shared" si="179"/>
        <v>0.99968840816957638</v>
      </c>
      <c r="FK162" s="2">
        <f t="shared" si="179"/>
        <v>0.99983825523824288</v>
      </c>
      <c r="FL162" s="2">
        <f t="shared" si="179"/>
        <v>0.99988649022890441</v>
      </c>
      <c r="FM162" s="2">
        <f t="shared" si="179"/>
        <v>0.99990381999840006</v>
      </c>
      <c r="FN162" s="2">
        <f t="shared" si="179"/>
        <v>0.99988969105000192</v>
      </c>
      <c r="FO162" s="2">
        <f t="shared" si="179"/>
        <v>0.99989935860234358</v>
      </c>
      <c r="FP162" s="2">
        <f t="shared" si="179"/>
        <v>0.99990207066512005</v>
      </c>
      <c r="FQ162" s="2">
        <f t="shared" si="179"/>
        <v>0.99990112831282396</v>
      </c>
      <c r="FR162" s="2">
        <f t="shared" si="179"/>
        <v>0.99989685593700872</v>
      </c>
      <c r="FS162" s="2">
        <f t="shared" si="179"/>
        <v>0.99989649217060528</v>
      </c>
      <c r="FT162" s="2">
        <f t="shared" si="179"/>
        <v>0.99989666324699156</v>
      </c>
      <c r="FU162" s="2">
        <f t="shared" si="179"/>
        <v>0.99986507903809152</v>
      </c>
      <c r="FW162" s="2">
        <f t="shared" si="217"/>
        <v>0.19019970959081448</v>
      </c>
      <c r="FX162" s="2">
        <f t="shared" si="217"/>
        <v>0.1018174755904727</v>
      </c>
      <c r="FY162" s="2">
        <f t="shared" si="217"/>
        <v>0.10485390073063292</v>
      </c>
      <c r="FZ162" s="2">
        <f t="shared" si="217"/>
        <v>0.14028655197870288</v>
      </c>
      <c r="GA162" s="2">
        <f t="shared" si="217"/>
        <v>0.21410353293559428</v>
      </c>
      <c r="GB162" s="2">
        <f t="shared" si="217"/>
        <v>0.27887387520746815</v>
      </c>
      <c r="GC162" s="2">
        <f t="shared" si="217"/>
        <v>0.31452300766779284</v>
      </c>
      <c r="GD162" s="2">
        <f t="shared" si="217"/>
        <v>0.34538585728584487</v>
      </c>
      <c r="GE162" s="2">
        <f t="shared" si="217"/>
        <v>0.4010452261687476</v>
      </c>
      <c r="GF162" s="2">
        <f t="shared" si="217"/>
        <v>0.38402334566504454</v>
      </c>
      <c r="GG162" s="2">
        <f t="shared" si="217"/>
        <v>0.33693676295675884</v>
      </c>
      <c r="GH162" s="2">
        <f t="shared" si="217"/>
        <v>0.29156532558670073</v>
      </c>
      <c r="GI162" s="2">
        <f t="shared" si="217"/>
        <v>0.25579219395873021</v>
      </c>
      <c r="GJ162" s="2">
        <f t="shared" si="217"/>
        <v>0.21647051307545201</v>
      </c>
      <c r="GK162" s="2">
        <f t="shared" si="217"/>
        <v>0.19005957966005974</v>
      </c>
      <c r="GM162" s="79">
        <f t="shared" si="218"/>
        <v>1.3289706403606902E-154</v>
      </c>
      <c r="GN162" s="79">
        <f t="shared" si="218"/>
        <v>4.2890635500457244E-203</v>
      </c>
      <c r="GO162" s="79">
        <f t="shared" si="218"/>
        <v>1.2819208759619559E-180</v>
      </c>
      <c r="GP162" s="79">
        <f t="shared" si="218"/>
        <v>4.1073373604524328E-201</v>
      </c>
      <c r="GQ162" s="79">
        <f t="shared" si="218"/>
        <v>5.0118749147334332E-307</v>
      </c>
      <c r="GR162" s="79">
        <f t="shared" si="218"/>
        <v>0</v>
      </c>
      <c r="GS162" s="79">
        <f t="shared" si="218"/>
        <v>0</v>
      </c>
      <c r="GT162" s="79">
        <f t="shared" si="218"/>
        <v>0</v>
      </c>
      <c r="GU162" s="79">
        <f t="shared" si="218"/>
        <v>0</v>
      </c>
      <c r="GV162" s="79">
        <f t="shared" si="218"/>
        <v>0</v>
      </c>
      <c r="GW162" s="79">
        <f t="shared" si="218"/>
        <v>0</v>
      </c>
      <c r="GX162" s="79">
        <f t="shared" si="218"/>
        <v>0</v>
      </c>
      <c r="GY162" s="79">
        <f t="shared" si="218"/>
        <v>6.6201221460388349E-271</v>
      </c>
      <c r="GZ162" s="79">
        <f t="shared" si="218"/>
        <v>3.3612887436642388E-299</v>
      </c>
      <c r="HA162" s="79">
        <f t="shared" si="218"/>
        <v>0</v>
      </c>
      <c r="HC162" s="79">
        <f t="shared" si="182"/>
        <v>1.0320952412717642E-74</v>
      </c>
      <c r="HD162" s="79">
        <f t="shared" si="182"/>
        <v>1.1057140058763527E-101</v>
      </c>
      <c r="HE162" s="79">
        <f t="shared" si="182"/>
        <v>4.1023001997035812E-91</v>
      </c>
      <c r="HF162" s="79">
        <f t="shared" si="181"/>
        <v>1.1590372892925278E-110</v>
      </c>
      <c r="HG162" s="79">
        <f t="shared" si="181"/>
        <v>5.1276423977264804E-183</v>
      </c>
      <c r="HH162" s="79">
        <f t="shared" si="181"/>
        <v>1.9945693495429776E-268</v>
      </c>
      <c r="HI162" s="79">
        <f t="shared" si="181"/>
        <v>9.5166238832013145E-234</v>
      </c>
      <c r="HJ162" s="79">
        <f t="shared" si="181"/>
        <v>8.2781052534316156E-248</v>
      </c>
      <c r="HK162" s="79">
        <f t="shared" si="181"/>
        <v>1.0656611262450224E-217</v>
      </c>
      <c r="HL162" s="79">
        <f t="shared" si="162"/>
        <v>1.9295574398710073E-228</v>
      </c>
      <c r="HM162" s="79">
        <f t="shared" si="162"/>
        <v>2.190119509646146E-201</v>
      </c>
      <c r="HN162" s="79">
        <f t="shared" si="162"/>
        <v>1.4346364795109954E-139</v>
      </c>
      <c r="HO162" s="79">
        <f t="shared" si="162"/>
        <v>1.1473358311550608E-148</v>
      </c>
      <c r="HP162" s="79">
        <f t="shared" si="162"/>
        <v>2.7781693604885896E-169</v>
      </c>
      <c r="HQ162" s="79">
        <f t="shared" si="162"/>
        <v>1.4390604444640524E-180</v>
      </c>
      <c r="HS162" s="79">
        <f t="shared" si="219"/>
        <v>1.2203905507254605E-3</v>
      </c>
      <c r="HT162" s="79">
        <f t="shared" si="219"/>
        <v>2.4688029210195955E-2</v>
      </c>
      <c r="HU162" s="79">
        <f t="shared" si="219"/>
        <v>9.9824390677655753E-3</v>
      </c>
      <c r="HV162" s="79">
        <f t="shared" si="219"/>
        <v>5.7216853861846828E-6</v>
      </c>
      <c r="HW162" s="79">
        <f t="shared" si="219"/>
        <v>2.1177655091204345E-10</v>
      </c>
      <c r="HX162" s="79">
        <f t="shared" si="219"/>
        <v>2.2580150503213496E-15</v>
      </c>
      <c r="HY162" s="79">
        <f t="shared" si="219"/>
        <v>5.5874508469930094E-17</v>
      </c>
      <c r="HZ162" s="79">
        <f t="shared" si="219"/>
        <v>1.1819323478175068E-18</v>
      </c>
      <c r="IA162" s="79">
        <f t="shared" si="219"/>
        <v>2.5110226871962846E-23</v>
      </c>
      <c r="IB162" s="79">
        <f t="shared" si="219"/>
        <v>1.6810414284884953E-23</v>
      </c>
      <c r="IC162" s="79">
        <f t="shared" si="219"/>
        <v>7.3595525512122705E-18</v>
      </c>
      <c r="ID162" s="79">
        <f t="shared" si="219"/>
        <v>4.5920733459231916E-16</v>
      </c>
      <c r="IE162" s="79">
        <f t="shared" si="219"/>
        <v>2.2611047112269759E-12</v>
      </c>
      <c r="IF162" s="79">
        <f t="shared" si="219"/>
        <v>6.3643270472198674E-9</v>
      </c>
      <c r="IG162" s="79">
        <f t="shared" si="219"/>
        <v>6.1631358642763067E-9</v>
      </c>
      <c r="II162" s="79">
        <f t="shared" si="220"/>
        <v>5.6354086876193891E-5</v>
      </c>
      <c r="IJ162" s="79">
        <f t="shared" si="220"/>
        <v>2.1479875964928796E-10</v>
      </c>
      <c r="IK162" s="79">
        <f t="shared" si="220"/>
        <v>1.8161623064565743E-11</v>
      </c>
      <c r="IL162" s="79">
        <f t="shared" si="220"/>
        <v>1.3531143530481461E-10</v>
      </c>
      <c r="IM162" s="79">
        <f t="shared" si="220"/>
        <v>1.3830331153264954E-5</v>
      </c>
      <c r="IN162" s="79">
        <f t="shared" si="220"/>
        <v>1.2341450247139972E-3</v>
      </c>
      <c r="IO162" s="79">
        <f t="shared" si="220"/>
        <v>9.7831196249466637E-3</v>
      </c>
      <c r="IP162" s="79">
        <f t="shared" si="220"/>
        <v>3.000294534208409E-2</v>
      </c>
      <c r="IQ162" s="79">
        <f t="shared" si="220"/>
        <v>0.15466607420716991</v>
      </c>
      <c r="IR162" s="79">
        <f t="shared" si="220"/>
        <v>9.6550354254944432E-2</v>
      </c>
      <c r="IS162" s="79">
        <f t="shared" si="220"/>
        <v>2.7243042983375022E-2</v>
      </c>
      <c r="IT162" s="79">
        <f t="shared" si="220"/>
        <v>3.1082128781083499E-3</v>
      </c>
      <c r="IU162" s="79">
        <f t="shared" si="220"/>
        <v>7.1206140405792606E-4</v>
      </c>
      <c r="IV162" s="79">
        <f t="shared" si="220"/>
        <v>1.5368907722513468E-3</v>
      </c>
      <c r="IW162" s="79">
        <f t="shared" si="220"/>
        <v>9.9999945261162182E-3</v>
      </c>
      <c r="IY162" s="79">
        <f t="shared" si="221"/>
        <v>1.2767446376016544E-3</v>
      </c>
      <c r="IZ162" s="79">
        <f t="shared" si="221"/>
        <v>2.4688029424994713E-2</v>
      </c>
      <c r="JA162" s="79">
        <f t="shared" si="221"/>
        <v>9.9824390859271986E-3</v>
      </c>
      <c r="JB162" s="79">
        <f t="shared" si="221"/>
        <v>5.7218206976199875E-6</v>
      </c>
      <c r="JC162" s="79">
        <f t="shared" si="221"/>
        <v>1.3830542929815867E-5</v>
      </c>
      <c r="JD162" s="79">
        <f t="shared" si="221"/>
        <v>1.2341450247162552E-3</v>
      </c>
      <c r="JE162" s="79">
        <f t="shared" si="221"/>
        <v>9.7831196249467192E-3</v>
      </c>
      <c r="JF162" s="79">
        <f t="shared" si="221"/>
        <v>3.000294534208409E-2</v>
      </c>
      <c r="JG162" s="79">
        <f t="shared" si="221"/>
        <v>0.15466607420716991</v>
      </c>
      <c r="JH162" s="79">
        <f t="shared" si="221"/>
        <v>9.6550354254944432E-2</v>
      </c>
      <c r="JI162" s="79">
        <f t="shared" si="221"/>
        <v>2.7243042983375029E-2</v>
      </c>
      <c r="JJ162" s="79">
        <f t="shared" si="221"/>
        <v>3.1082128781088091E-3</v>
      </c>
      <c r="JK162" s="79">
        <f t="shared" si="221"/>
        <v>7.1206140631903077E-4</v>
      </c>
      <c r="JL162" s="79">
        <f t="shared" si="221"/>
        <v>1.536897136578394E-3</v>
      </c>
      <c r="JM162" s="79">
        <f t="shared" si="221"/>
        <v>1.0000000689252083E-2</v>
      </c>
    </row>
    <row r="163" spans="2:273" x14ac:dyDescent="0.25">
      <c r="B163" s="2">
        <v>136</v>
      </c>
      <c r="C163" s="37">
        <v>0.35050199999999998</v>
      </c>
      <c r="D163" s="37">
        <v>0.35675600000000002</v>
      </c>
      <c r="E163" s="37">
        <v>0.35992099999999999</v>
      </c>
      <c r="F163" s="37">
        <v>0.34938799999999998</v>
      </c>
      <c r="G163" s="37">
        <v>0.34811900000000001</v>
      </c>
      <c r="H163" s="37">
        <v>0.34997400000000001</v>
      </c>
      <c r="I163" s="37">
        <v>0.34708699999999998</v>
      </c>
      <c r="J163" s="37">
        <v>0.35322599999999998</v>
      </c>
      <c r="K163" s="37">
        <v>0.37314799999999998</v>
      </c>
      <c r="L163" s="37">
        <v>0.366394</v>
      </c>
      <c r="M163" s="37">
        <v>0.35358800000000001</v>
      </c>
      <c r="N163" s="37">
        <v>0.34332600000000002</v>
      </c>
      <c r="O163" s="37">
        <v>0.33694200000000002</v>
      </c>
      <c r="P163" s="37">
        <v>0.34906999999999999</v>
      </c>
      <c r="Q163" s="37">
        <v>0.35891099999999998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0.35465706315633327</v>
      </c>
      <c r="T163" s="4">
        <f t="shared" si="222"/>
        <v>0.36109605620352592</v>
      </c>
      <c r="U163" s="4">
        <f t="shared" si="222"/>
        <v>0.35763518587769244</v>
      </c>
      <c r="V163" s="4">
        <f t="shared" si="222"/>
        <v>0.34997761942018762</v>
      </c>
      <c r="W163" s="4">
        <f t="shared" si="222"/>
        <v>0.34975238664287944</v>
      </c>
      <c r="X163" s="4">
        <f t="shared" si="222"/>
        <v>0.34701102388719607</v>
      </c>
      <c r="Y163" s="4">
        <f t="shared" si="222"/>
        <v>0.34623740999490243</v>
      </c>
      <c r="Z163" s="4">
        <f t="shared" si="222"/>
        <v>0.35273064285220512</v>
      </c>
      <c r="AA163" s="4">
        <f t="shared" si="222"/>
        <v>0.37133401317817488</v>
      </c>
      <c r="AB163" s="4">
        <f t="shared" si="222"/>
        <v>0.36755270403019003</v>
      </c>
      <c r="AC163" s="4">
        <f t="shared" si="222"/>
        <v>0.35315006347785538</v>
      </c>
      <c r="AD163" s="4">
        <f t="shared" si="222"/>
        <v>0.34119162154490096</v>
      </c>
      <c r="AE163" s="4">
        <f t="shared" si="222"/>
        <v>0.33945220943609278</v>
      </c>
      <c r="AF163" s="4">
        <f t="shared" si="222"/>
        <v>0.35093867825312236</v>
      </c>
      <c r="AG163" s="4">
        <f t="shared" si="222"/>
        <v>0.36250187815006568</v>
      </c>
      <c r="AI163" s="4">
        <f t="shared" ref="AI163:AW179" si="223">IF(OR($B163 &lt; C$230, $B163 &gt; C$233), 0, C163-S163)</f>
        <v>-4.155063156333294E-3</v>
      </c>
      <c r="AJ163" s="4">
        <f t="shared" si="223"/>
        <v>-4.3400562035258994E-3</v>
      </c>
      <c r="AK163" s="4">
        <f t="shared" si="223"/>
        <v>2.2858141223075501E-3</v>
      </c>
      <c r="AL163" s="4">
        <f t="shared" si="223"/>
        <v>-5.8961942018764812E-4</v>
      </c>
      <c r="AM163" s="4">
        <f t="shared" si="223"/>
        <v>-1.6333866428794308E-3</v>
      </c>
      <c r="AN163" s="4">
        <f t="shared" si="223"/>
        <v>2.9629761128039389E-3</v>
      </c>
      <c r="AO163" s="4">
        <f t="shared" si="223"/>
        <v>8.4959000509754468E-4</v>
      </c>
      <c r="AP163" s="4">
        <f t="shared" si="223"/>
        <v>4.9535714779486151E-4</v>
      </c>
      <c r="AQ163" s="4">
        <f t="shared" si="223"/>
        <v>1.8139868218250976E-3</v>
      </c>
      <c r="AR163" s="4">
        <f t="shared" si="223"/>
        <v>-1.1587040301900275E-3</v>
      </c>
      <c r="AS163" s="4">
        <f t="shared" si="223"/>
        <v>4.3793652214463297E-4</v>
      </c>
      <c r="AT163" s="4">
        <f t="shared" si="223"/>
        <v>2.1343784550990619E-3</v>
      </c>
      <c r="AU163" s="4">
        <f t="shared" si="223"/>
        <v>-2.5102094360927585E-3</v>
      </c>
      <c r="AV163" s="4">
        <f t="shared" si="223"/>
        <v>-1.8686782531223689E-3</v>
      </c>
      <c r="AW163" s="4">
        <f t="shared" si="223"/>
        <v>-3.5908781500657017E-3</v>
      </c>
      <c r="AY163" s="2">
        <f t="shared" si="215"/>
        <v>0.35465207521305792</v>
      </c>
      <c r="AZ163" s="2">
        <f t="shared" si="215"/>
        <v>0.36107027970309508</v>
      </c>
      <c r="BA163" s="2">
        <f t="shared" si="215"/>
        <v>0.35762271530495954</v>
      </c>
      <c r="BB163" s="2">
        <f t="shared" si="215"/>
        <v>0.34997761891585732</v>
      </c>
      <c r="BC163" s="2">
        <f t="shared" si="215"/>
        <v>0.3497425511690625</v>
      </c>
      <c r="BD163" s="2">
        <f t="shared" si="215"/>
        <v>0.34644518253617701</v>
      </c>
      <c r="BE163" s="2">
        <f t="shared" si="215"/>
        <v>0.34253082151729802</v>
      </c>
      <c r="BF163" s="2">
        <f t="shared" si="215"/>
        <v>0.34390259305516674</v>
      </c>
      <c r="BG163" s="2">
        <f t="shared" si="215"/>
        <v>0.34392849473230069</v>
      </c>
      <c r="BH163" s="2">
        <f t="shared" si="215"/>
        <v>0.3438408633241844</v>
      </c>
      <c r="BI163" s="2">
        <f t="shared" si="215"/>
        <v>0.34299097649682941</v>
      </c>
      <c r="BJ163" s="2">
        <f t="shared" si="215"/>
        <v>0.33909881376807854</v>
      </c>
      <c r="BK163" s="2">
        <f t="shared" si="215"/>
        <v>0.33880740364181428</v>
      </c>
      <c r="BL163" s="2">
        <f t="shared" si="215"/>
        <v>0.34935700050345664</v>
      </c>
      <c r="BM163" s="2">
        <f t="shared" si="215"/>
        <v>0.35114119033355945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0.35050199999999998</v>
      </c>
      <c r="CF163" s="2">
        <f t="shared" si="216"/>
        <v>0.35675600000000002</v>
      </c>
      <c r="CG163" s="2">
        <f t="shared" si="216"/>
        <v>0.35992099999999999</v>
      </c>
      <c r="CH163" s="2">
        <f t="shared" si="216"/>
        <v>0.34938799999999998</v>
      </c>
      <c r="CI163" s="2">
        <f t="shared" si="216"/>
        <v>0.34811900000000001</v>
      </c>
      <c r="CJ163" s="2">
        <f t="shared" si="216"/>
        <v>0.34997400000000001</v>
      </c>
      <c r="CK163" s="2" t="str">
        <f t="shared" si="216"/>
        <v/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>
        <f t="shared" si="216"/>
        <v>0.34332600000000002</v>
      </c>
      <c r="CQ163" s="2">
        <f t="shared" si="216"/>
        <v>0.33694200000000002</v>
      </c>
      <c r="CR163" s="2">
        <f t="shared" si="216"/>
        <v>0.34906999999999999</v>
      </c>
      <c r="CS163" s="2" t="str">
        <f t="shared" si="216"/>
        <v/>
      </c>
      <c r="CU163" s="2">
        <f t="shared" si="198"/>
        <v>0.35050199999999998</v>
      </c>
      <c r="CV163" s="2">
        <f t="shared" si="199"/>
        <v>0.35675600000000002</v>
      </c>
      <c r="CW163" s="2">
        <f t="shared" si="200"/>
        <v>0.35992099999999999</v>
      </c>
      <c r="CX163" s="2">
        <f t="shared" si="201"/>
        <v>0.34938799999999998</v>
      </c>
      <c r="CY163" s="2">
        <f t="shared" si="202"/>
        <v>0.34811900000000001</v>
      </c>
      <c r="CZ163" s="2">
        <f t="shared" si="203"/>
        <v>0.34997400000000001</v>
      </c>
      <c r="DA163" s="2" t="str">
        <f t="shared" si="204"/>
        <v/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 t="str">
        <f t="shared" si="208"/>
        <v/>
      </c>
      <c r="DF163" s="2">
        <f t="shared" si="209"/>
        <v>0.34332600000000002</v>
      </c>
      <c r="DG163" s="2">
        <f t="shared" si="210"/>
        <v>0.33694200000000002</v>
      </c>
      <c r="DH163" s="2">
        <f t="shared" si="211"/>
        <v>0.34906999999999999</v>
      </c>
      <c r="DI163" s="2" t="str">
        <f t="shared" si="212"/>
        <v/>
      </c>
      <c r="DK163" s="2">
        <f t="shared" ref="DK163:DY179" si="224">BO$228*$B163+BO$229</f>
        <v>0.43859142853839028</v>
      </c>
      <c r="DL163" s="2">
        <f t="shared" si="224"/>
        <v>0.43442526139657445</v>
      </c>
      <c r="DM163" s="2">
        <f t="shared" si="224"/>
        <v>0.45311249619450322</v>
      </c>
      <c r="DN163" s="2">
        <f t="shared" si="224"/>
        <v>0.4529612236167343</v>
      </c>
      <c r="DO163" s="2">
        <f t="shared" si="224"/>
        <v>0.44903267082551596</v>
      </c>
      <c r="DP163" s="2">
        <f t="shared" si="224"/>
        <v>0.44919555469755468</v>
      </c>
      <c r="DQ163" s="2">
        <f t="shared" si="224"/>
        <v>0.45616308617265083</v>
      </c>
      <c r="DR163" s="2">
        <f t="shared" si="224"/>
        <v>0.47510808717288722</v>
      </c>
      <c r="DS163" s="2">
        <f t="shared" si="224"/>
        <v>0.45560985714285718</v>
      </c>
      <c r="DT163" s="2">
        <f t="shared" si="224"/>
        <v>0.43738134285714292</v>
      </c>
      <c r="DU163" s="2">
        <f t="shared" si="224"/>
        <v>0.45025476190476194</v>
      </c>
      <c r="DV163" s="2">
        <f t="shared" si="224"/>
        <v>0.45429598571428581</v>
      </c>
      <c r="DW163" s="2">
        <f t="shared" si="224"/>
        <v>0.45969334285714292</v>
      </c>
      <c r="DX163" s="2">
        <f t="shared" si="224"/>
        <v>0.44988777619047626</v>
      </c>
      <c r="DY163" s="2">
        <f t="shared" si="224"/>
        <v>0.43926256470588243</v>
      </c>
      <c r="EA163" s="2">
        <f t="shared" si="214"/>
        <v>0.35423207872833934</v>
      </c>
      <c r="EB163" s="2">
        <f t="shared" si="214"/>
        <v>0.361019336535987</v>
      </c>
      <c r="EC163" s="2">
        <f t="shared" si="214"/>
        <v>0.35754247807949213</v>
      </c>
      <c r="ED163" s="2">
        <f t="shared" si="214"/>
        <v>0.34957728228782281</v>
      </c>
      <c r="EE163" s="2">
        <f t="shared" si="214"/>
        <v>0.34941364173017336</v>
      </c>
      <c r="EF163" s="2">
        <f t="shared" si="214"/>
        <v>0.34597914313253009</v>
      </c>
      <c r="EG163" s="2">
        <f t="shared" si="214"/>
        <v>0.34189753914447141</v>
      </c>
      <c r="EH163" s="2">
        <f t="shared" si="214"/>
        <v>0.34296845298119244</v>
      </c>
      <c r="EI163" s="2">
        <f t="shared" si="214"/>
        <v>0.34384212067226894</v>
      </c>
      <c r="EJ163" s="2">
        <f t="shared" si="214"/>
        <v>0.34393238727562392</v>
      </c>
      <c r="EK163" s="2">
        <f t="shared" si="213"/>
        <v>0.34311455064056079</v>
      </c>
      <c r="EL163" s="2">
        <f t="shared" si="180"/>
        <v>0.3388655646892656</v>
      </c>
      <c r="EM163" s="2">
        <f t="shared" si="180"/>
        <v>0.33879914049424042</v>
      </c>
      <c r="EN163" s="2">
        <f t="shared" si="180"/>
        <v>0.3508407799309286</v>
      </c>
      <c r="EO163" s="2">
        <f t="shared" si="180"/>
        <v>0.35208109142045846</v>
      </c>
      <c r="EQ163" s="2">
        <f t="shared" ref="EQ163:FE179" si="225">CU$228*$B163+CU$229</f>
        <v>0.35616513443900688</v>
      </c>
      <c r="ER163" s="2">
        <f t="shared" si="225"/>
        <v>0.36123340508699631</v>
      </c>
      <c r="ES163" s="2">
        <f t="shared" si="225"/>
        <v>0.35797560094524367</v>
      </c>
      <c r="ET163" s="2">
        <f t="shared" si="225"/>
        <v>0.35202153287907734</v>
      </c>
      <c r="EU163" s="2">
        <f t="shared" si="225"/>
        <v>0.35077973832266351</v>
      </c>
      <c r="EV163" s="2">
        <f t="shared" si="225"/>
        <v>0.34750836959809123</v>
      </c>
      <c r="EW163" s="2">
        <f t="shared" si="225"/>
        <v>0.34375962116138908</v>
      </c>
      <c r="EX163" s="2">
        <f t="shared" si="225"/>
        <v>0.34548102409297365</v>
      </c>
      <c r="EY163" s="2">
        <f t="shared" si="225"/>
        <v>0.34402191052122449</v>
      </c>
      <c r="EZ163" s="2">
        <f t="shared" si="225"/>
        <v>0.34368641967099722</v>
      </c>
      <c r="FA163" s="2">
        <f t="shared" si="225"/>
        <v>0.3427421899157605</v>
      </c>
      <c r="FB163" s="2">
        <f t="shared" si="225"/>
        <v>0.33958076629668099</v>
      </c>
      <c r="FC163" s="2">
        <f t="shared" si="225"/>
        <v>0.33878763439240484</v>
      </c>
      <c r="FD163" s="2">
        <f t="shared" si="225"/>
        <v>0.34441877041336622</v>
      </c>
      <c r="FE163" s="2">
        <f t="shared" si="225"/>
        <v>0.34743580414662589</v>
      </c>
      <c r="FG163" s="2">
        <f t="shared" ref="FG163:FU179" si="226">POWER(10,($B163-C$231)/C$229)/(1+POWER(10,($B163-C$231)/C$229))</f>
        <v>0.99971405213983577</v>
      </c>
      <c r="FH163" s="2">
        <f t="shared" si="226"/>
        <v>0.99962841018032345</v>
      </c>
      <c r="FI163" s="2">
        <f t="shared" si="226"/>
        <v>0.99967626058960757</v>
      </c>
      <c r="FJ163" s="2">
        <f t="shared" si="226"/>
        <v>0.9997158170818401</v>
      </c>
      <c r="FK163" s="2">
        <f t="shared" si="226"/>
        <v>0.9998524849246655</v>
      </c>
      <c r="FL163" s="2">
        <f t="shared" si="226"/>
        <v>0.99989647682443694</v>
      </c>
      <c r="FM163" s="2">
        <f t="shared" si="226"/>
        <v>0.99991228205367233</v>
      </c>
      <c r="FN163" s="2">
        <f t="shared" si="226"/>
        <v>0.99989939606546285</v>
      </c>
      <c r="FO163" s="2">
        <f t="shared" si="226"/>
        <v>0.99990821314164446</v>
      </c>
      <c r="FP163" s="2">
        <f t="shared" si="226"/>
        <v>0.99991068661551008</v>
      </c>
      <c r="FQ163" s="2">
        <f t="shared" si="226"/>
        <v>0.99990982716511911</v>
      </c>
      <c r="FR163" s="2">
        <f t="shared" si="226"/>
        <v>0.99990593064280475</v>
      </c>
      <c r="FS163" s="2">
        <f t="shared" si="226"/>
        <v>0.99990559887786923</v>
      </c>
      <c r="FT163" s="2">
        <f t="shared" si="226"/>
        <v>0.99990575490422751</v>
      </c>
      <c r="FU163" s="2">
        <f t="shared" si="226"/>
        <v>0.999876949159475</v>
      </c>
      <c r="FW163" s="2">
        <f t="shared" si="217"/>
        <v>0.20479187794273937</v>
      </c>
      <c r="FX163" s="2">
        <f t="shared" si="217"/>
        <v>0.11055464529637531</v>
      </c>
      <c r="FY163" s="2">
        <f t="shared" si="217"/>
        <v>0.11381861372325067</v>
      </c>
      <c r="FZ163" s="2">
        <f t="shared" si="217"/>
        <v>0.15176704026342266</v>
      </c>
      <c r="GA163" s="2">
        <f t="shared" si="217"/>
        <v>0.23000872122421506</v>
      </c>
      <c r="GB163" s="2">
        <f t="shared" si="217"/>
        <v>0.29776761206158014</v>
      </c>
      <c r="GC163" s="2">
        <f t="shared" si="217"/>
        <v>0.33471094615745134</v>
      </c>
      <c r="GD163" s="2">
        <f t="shared" si="217"/>
        <v>0.36649561978507017</v>
      </c>
      <c r="GE163" s="2">
        <f t="shared" si="217"/>
        <v>0.42335677502249502</v>
      </c>
      <c r="GF163" s="2">
        <f t="shared" si="217"/>
        <v>0.40602986759618087</v>
      </c>
      <c r="GG163" s="2">
        <f t="shared" si="217"/>
        <v>0.35781238846358066</v>
      </c>
      <c r="GH163" s="2">
        <f t="shared" si="217"/>
        <v>0.31094814525103814</v>
      </c>
      <c r="GI163" s="2">
        <f t="shared" si="217"/>
        <v>0.2737157060971297</v>
      </c>
      <c r="GJ163" s="2">
        <f t="shared" si="217"/>
        <v>0.23249951857547826</v>
      </c>
      <c r="GK163" s="2">
        <f t="shared" si="217"/>
        <v>0.2046437140324982</v>
      </c>
      <c r="GM163" s="79">
        <f t="shared" si="218"/>
        <v>2.4647978760803421E-159</v>
      </c>
      <c r="GN163" s="79">
        <f t="shared" si="218"/>
        <v>1.8795402641105571E-209</v>
      </c>
      <c r="GO163" s="79">
        <f t="shared" si="218"/>
        <v>4.5061378095075566E-186</v>
      </c>
      <c r="GP163" s="79">
        <f t="shared" si="218"/>
        <v>6.9554993342608103E-207</v>
      </c>
      <c r="GQ163" s="79">
        <f t="shared" si="218"/>
        <v>0</v>
      </c>
      <c r="GR163" s="79">
        <f t="shared" si="218"/>
        <v>0</v>
      </c>
      <c r="GS163" s="79">
        <f t="shared" si="218"/>
        <v>0</v>
      </c>
      <c r="GT163" s="79">
        <f t="shared" si="218"/>
        <v>0</v>
      </c>
      <c r="GU163" s="79">
        <f t="shared" si="218"/>
        <v>0</v>
      </c>
      <c r="GV163" s="79">
        <f t="shared" si="218"/>
        <v>0</v>
      </c>
      <c r="GW163" s="79">
        <f t="shared" si="218"/>
        <v>0</v>
      </c>
      <c r="GX163" s="79">
        <f t="shared" si="218"/>
        <v>0</v>
      </c>
      <c r="GY163" s="79">
        <f t="shared" si="218"/>
        <v>1.2021574881437414E-277</v>
      </c>
      <c r="GZ163" s="79">
        <f t="shared" si="218"/>
        <v>1.1909131462384452E-306</v>
      </c>
      <c r="HA163" s="79">
        <f t="shared" si="218"/>
        <v>0</v>
      </c>
      <c r="HC163" s="79">
        <f t="shared" si="182"/>
        <v>3.0542643614009859E-78</v>
      </c>
      <c r="HD163" s="79">
        <f t="shared" si="182"/>
        <v>1.2035354420586923E-106</v>
      </c>
      <c r="HE163" s="79">
        <f t="shared" si="182"/>
        <v>2.5950301731526397E-95</v>
      </c>
      <c r="HF163" s="79">
        <f t="shared" si="181"/>
        <v>2.396802373919622E-115</v>
      </c>
      <c r="HG163" s="79">
        <f t="shared" si="181"/>
        <v>6.5677748413173519E-190</v>
      </c>
      <c r="HH163" s="79">
        <f t="shared" si="181"/>
        <v>6.6536019560774988E-278</v>
      </c>
      <c r="HI163" s="79">
        <f t="shared" si="181"/>
        <v>9.032342549688396E-242</v>
      </c>
      <c r="HJ163" s="79">
        <f t="shared" si="181"/>
        <v>2.1370791002845535E-256</v>
      </c>
      <c r="HK163" s="79">
        <f t="shared" si="181"/>
        <v>4.8185456876525174E-225</v>
      </c>
      <c r="HL163" s="79">
        <f t="shared" si="162"/>
        <v>4.4156248688576801E-236</v>
      </c>
      <c r="HM163" s="79">
        <f t="shared" si="162"/>
        <v>3.2351490143701284E-208</v>
      </c>
      <c r="HN163" s="79">
        <f t="shared" si="162"/>
        <v>2.2465810931066971E-144</v>
      </c>
      <c r="HO163" s="79">
        <f t="shared" si="162"/>
        <v>6.530130158614394E-154</v>
      </c>
      <c r="HP163" s="79">
        <f t="shared" si="162"/>
        <v>2.5617182999433103E-175</v>
      </c>
      <c r="HQ163" s="79">
        <f t="shared" si="162"/>
        <v>6.8971081568062137E-187</v>
      </c>
      <c r="HS163" s="79">
        <f t="shared" si="219"/>
        <v>3.6043986273427301E-4</v>
      </c>
      <c r="HT163" s="79">
        <f t="shared" si="219"/>
        <v>9.7842498072282114E-3</v>
      </c>
      <c r="HU163" s="79">
        <f t="shared" si="219"/>
        <v>3.2245211133589045E-3</v>
      </c>
      <c r="HV163" s="79">
        <f t="shared" si="219"/>
        <v>6.8454279922502585E-7</v>
      </c>
      <c r="HW163" s="79">
        <f t="shared" si="219"/>
        <v>1.3971368259029913E-11</v>
      </c>
      <c r="HX163" s="79">
        <f t="shared" si="219"/>
        <v>7.4915184364414359E-17</v>
      </c>
      <c r="HY163" s="79">
        <f t="shared" si="219"/>
        <v>1.6935767412459054E-18</v>
      </c>
      <c r="HZ163" s="79">
        <f t="shared" si="219"/>
        <v>2.7581201417225382E-20</v>
      </c>
      <c r="IA163" s="79">
        <f t="shared" si="219"/>
        <v>3.2792314327645199E-25</v>
      </c>
      <c r="IB163" s="79">
        <f t="shared" si="219"/>
        <v>2.1368871327419392E-25</v>
      </c>
      <c r="IC163" s="79">
        <f t="shared" si="219"/>
        <v>2.1620608085183961E-19</v>
      </c>
      <c r="ID163" s="79">
        <f t="shared" si="219"/>
        <v>1.5145353390993712E-17</v>
      </c>
      <c r="IE163" s="79">
        <f t="shared" si="219"/>
        <v>1.3413126269755629E-13</v>
      </c>
      <c r="IF163" s="79">
        <f t="shared" si="219"/>
        <v>7.4862406699068093E-10</v>
      </c>
      <c r="IG163" s="79">
        <f t="shared" si="219"/>
        <v>5.8397544886713436E-10</v>
      </c>
      <c r="II163" s="79">
        <f t="shared" si="220"/>
        <v>1.6225462465016145E-4</v>
      </c>
      <c r="IJ163" s="79">
        <f t="shared" si="220"/>
        <v>1.1889660765903379E-9</v>
      </c>
      <c r="IK163" s="79">
        <f t="shared" si="220"/>
        <v>1.2638633048525858E-10</v>
      </c>
      <c r="IL163" s="79">
        <f t="shared" si="220"/>
        <v>1.0953184333447566E-9</v>
      </c>
      <c r="IM163" s="79">
        <f t="shared" si="220"/>
        <v>5.3753419230961929E-5</v>
      </c>
      <c r="IN163" s="79">
        <f t="shared" si="220"/>
        <v>3.5261362314158292E-3</v>
      </c>
      <c r="IO163" s="79">
        <f t="shared" si="220"/>
        <v>2.2674474476035288E-2</v>
      </c>
      <c r="IP163" s="79">
        <f t="shared" si="220"/>
        <v>6.2651718131090564E-2</v>
      </c>
      <c r="IQ163" s="79">
        <f t="shared" si="220"/>
        <v>0.25404331717248124</v>
      </c>
      <c r="IR163" s="79">
        <f t="shared" si="220"/>
        <v>0.17383502214916757</v>
      </c>
      <c r="IS163" s="79">
        <f t="shared" si="220"/>
        <v>5.5994557783502354E-2</v>
      </c>
      <c r="IT163" s="79">
        <f t="shared" si="220"/>
        <v>8.0428181562042112E-3</v>
      </c>
      <c r="IU163" s="79">
        <f t="shared" si="220"/>
        <v>1.9814818967500642E-3</v>
      </c>
      <c r="IV163" s="79">
        <f t="shared" si="220"/>
        <v>3.2733883765944127E-3</v>
      </c>
      <c r="IW163" s="79">
        <f t="shared" si="220"/>
        <v>1.5857828097031984E-2</v>
      </c>
      <c r="IY163" s="79">
        <f t="shared" si="221"/>
        <v>5.2269448738443444E-4</v>
      </c>
      <c r="IZ163" s="79">
        <f t="shared" si="221"/>
        <v>9.7842509961942881E-3</v>
      </c>
      <c r="JA163" s="79">
        <f t="shared" si="221"/>
        <v>3.2245212397452351E-3</v>
      </c>
      <c r="JB163" s="79">
        <f t="shared" si="221"/>
        <v>6.8563811765837059E-7</v>
      </c>
      <c r="JC163" s="79">
        <f t="shared" si="221"/>
        <v>5.3753433202330187E-5</v>
      </c>
      <c r="JD163" s="79">
        <f t="shared" si="221"/>
        <v>3.5261362314159043E-3</v>
      </c>
      <c r="JE163" s="79">
        <f t="shared" si="221"/>
        <v>2.2674474476035288E-2</v>
      </c>
      <c r="JF163" s="79">
        <f t="shared" si="221"/>
        <v>6.2651718131090564E-2</v>
      </c>
      <c r="JG163" s="79">
        <f t="shared" si="221"/>
        <v>0.25404331717248124</v>
      </c>
      <c r="JH163" s="79">
        <f t="shared" si="221"/>
        <v>0.17383502214916757</v>
      </c>
      <c r="JI163" s="79">
        <f t="shared" si="221"/>
        <v>5.5994557783502354E-2</v>
      </c>
      <c r="JJ163" s="79">
        <f t="shared" si="221"/>
        <v>8.0428181562042268E-3</v>
      </c>
      <c r="JK163" s="79">
        <f t="shared" si="221"/>
        <v>1.9814818968841956E-3</v>
      </c>
      <c r="JL163" s="79">
        <f t="shared" si="221"/>
        <v>3.2733891252184795E-3</v>
      </c>
      <c r="JM163" s="79">
        <f t="shared" si="221"/>
        <v>1.5857828681007432E-2</v>
      </c>
    </row>
    <row r="164" spans="2:273" x14ac:dyDescent="0.25">
      <c r="B164" s="2">
        <v>137</v>
      </c>
      <c r="C164" s="37">
        <v>0.356182</v>
      </c>
      <c r="D164" s="37">
        <v>0.355516</v>
      </c>
      <c r="E164" s="37">
        <v>0.358408</v>
      </c>
      <c r="F164" s="37">
        <v>0.349914</v>
      </c>
      <c r="G164" s="37">
        <v>0.34764600000000001</v>
      </c>
      <c r="H164" s="37">
        <v>0.34633900000000001</v>
      </c>
      <c r="I164" s="37">
        <v>0.349742</v>
      </c>
      <c r="J164" s="37">
        <v>0.362429</v>
      </c>
      <c r="K164" s="37">
        <v>0.376583</v>
      </c>
      <c r="L164" s="37">
        <v>0.37591599999999997</v>
      </c>
      <c r="M164" s="37">
        <v>0.36167199999999999</v>
      </c>
      <c r="N164" s="37">
        <v>0.346779</v>
      </c>
      <c r="O164" s="37">
        <v>0.33920899999999998</v>
      </c>
      <c r="P164" s="37">
        <v>0.35256599999999999</v>
      </c>
      <c r="Q164" s="37">
        <v>0.363732</v>
      </c>
      <c r="S164" s="4">
        <f t="shared" si="222"/>
        <v>0.35429312255624135</v>
      </c>
      <c r="T164" s="4">
        <f t="shared" si="222"/>
        <v>0.36083109153300597</v>
      </c>
      <c r="U164" s="4">
        <f t="shared" si="222"/>
        <v>0.35738674774319074</v>
      </c>
      <c r="V164" s="4">
        <f t="shared" si="222"/>
        <v>0.34966738194311614</v>
      </c>
      <c r="W164" s="4">
        <f t="shared" si="222"/>
        <v>0.34949588433490314</v>
      </c>
      <c r="X164" s="4">
        <f t="shared" si="222"/>
        <v>0.34748913136221055</v>
      </c>
      <c r="Y164" s="4">
        <f t="shared" si="222"/>
        <v>0.34933433299622191</v>
      </c>
      <c r="Z164" s="4">
        <f t="shared" si="222"/>
        <v>0.35829334657204281</v>
      </c>
      <c r="AA164" s="4">
        <f t="shared" si="222"/>
        <v>0.37708256387524786</v>
      </c>
      <c r="AB164" s="4">
        <f t="shared" si="222"/>
        <v>0.37600217113951206</v>
      </c>
      <c r="AC164" s="4">
        <f t="shared" si="222"/>
        <v>0.35965788396662618</v>
      </c>
      <c r="AD164" s="4">
        <f t="shared" si="222"/>
        <v>0.34326797724733293</v>
      </c>
      <c r="AE164" s="4">
        <f t="shared" si="222"/>
        <v>0.34007271723027466</v>
      </c>
      <c r="AF164" s="4">
        <f t="shared" si="222"/>
        <v>0.35214619645515155</v>
      </c>
      <c r="AG164" s="4">
        <f t="shared" si="222"/>
        <v>0.36750453963695556</v>
      </c>
      <c r="AI164" s="4">
        <f t="shared" si="223"/>
        <v>1.888877443758652E-3</v>
      </c>
      <c r="AJ164" s="4">
        <f t="shared" si="223"/>
        <v>-5.3150915330059667E-3</v>
      </c>
      <c r="AK164" s="4">
        <f t="shared" si="223"/>
        <v>1.0212522568092686E-3</v>
      </c>
      <c r="AL164" s="4">
        <f t="shared" si="223"/>
        <v>2.4661805688386274E-4</v>
      </c>
      <c r="AM164" s="4">
        <f t="shared" si="223"/>
        <v>-1.8498843349031291E-3</v>
      </c>
      <c r="AN164" s="4">
        <f t="shared" si="223"/>
        <v>-1.150131362210538E-3</v>
      </c>
      <c r="AO164" s="4">
        <f t="shared" si="223"/>
        <v>4.076670037780894E-4</v>
      </c>
      <c r="AP164" s="4">
        <f t="shared" si="223"/>
        <v>4.1356534279571866E-3</v>
      </c>
      <c r="AQ164" s="4">
        <f t="shared" si="223"/>
        <v>-4.9956387524785484E-4</v>
      </c>
      <c r="AR164" s="4">
        <f t="shared" si="223"/>
        <v>-8.6171139512092321E-5</v>
      </c>
      <c r="AS164" s="4">
        <f t="shared" si="223"/>
        <v>2.014116033373814E-3</v>
      </c>
      <c r="AT164" s="4">
        <f t="shared" si="223"/>
        <v>3.5110227526670701E-3</v>
      </c>
      <c r="AU164" s="4">
        <f t="shared" si="223"/>
        <v>-8.6371723027467429E-4</v>
      </c>
      <c r="AV164" s="4">
        <f t="shared" si="223"/>
        <v>4.1980354484844051E-4</v>
      </c>
      <c r="AW164" s="4">
        <f t="shared" si="223"/>
        <v>-3.772539636955563E-3</v>
      </c>
      <c r="AY164" s="2">
        <f t="shared" si="215"/>
        <v>0.35428044341742054</v>
      </c>
      <c r="AZ164" s="2">
        <f t="shared" si="215"/>
        <v>0.36082466584480527</v>
      </c>
      <c r="BA164" s="2">
        <f t="shared" si="215"/>
        <v>0.35738441503559448</v>
      </c>
      <c r="BB164" s="2">
        <f t="shared" si="215"/>
        <v>0.34966738011545589</v>
      </c>
      <c r="BC164" s="2">
        <f t="shared" si="215"/>
        <v>0.34946336118629651</v>
      </c>
      <c r="BD164" s="2">
        <f t="shared" si="215"/>
        <v>0.3461463940402808</v>
      </c>
      <c r="BE164" s="2">
        <f t="shared" si="215"/>
        <v>0.34228297578760475</v>
      </c>
      <c r="BF164" s="2">
        <f t="shared" si="215"/>
        <v>0.34356986966073544</v>
      </c>
      <c r="BG164" s="2">
        <f t="shared" si="215"/>
        <v>0.34373324015996887</v>
      </c>
      <c r="BH164" s="2">
        <f t="shared" si="215"/>
        <v>0.34359761623548557</v>
      </c>
      <c r="BI164" s="2">
        <f t="shared" si="215"/>
        <v>0.34272205534453704</v>
      </c>
      <c r="BJ164" s="2">
        <f t="shared" si="215"/>
        <v>0.33877445347903479</v>
      </c>
      <c r="BK164" s="2">
        <f t="shared" si="215"/>
        <v>0.33854891563800477</v>
      </c>
      <c r="BL164" s="2">
        <f t="shared" si="215"/>
        <v>0.34914286707562514</v>
      </c>
      <c r="BM164" s="2">
        <f t="shared" si="215"/>
        <v>0.35086904740248792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0.356182</v>
      </c>
      <c r="CF164" s="2">
        <f t="shared" si="216"/>
        <v>0.355516</v>
      </c>
      <c r="CG164" s="2">
        <f t="shared" si="216"/>
        <v>0.358408</v>
      </c>
      <c r="CH164" s="2">
        <f t="shared" si="216"/>
        <v>0.349914</v>
      </c>
      <c r="CI164" s="2">
        <f t="shared" si="216"/>
        <v>0.34764600000000001</v>
      </c>
      <c r="CJ164" s="2">
        <f t="shared" si="216"/>
        <v>0.34633900000000001</v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 t="str">
        <f t="shared" si="216"/>
        <v/>
      </c>
      <c r="CQ164" s="2">
        <f t="shared" si="216"/>
        <v>0.33920899999999998</v>
      </c>
      <c r="CR164" s="2">
        <f t="shared" si="216"/>
        <v>0.35256599999999999</v>
      </c>
      <c r="CS164" s="2" t="str">
        <f t="shared" si="216"/>
        <v/>
      </c>
      <c r="CU164" s="2">
        <f t="shared" si="198"/>
        <v>0.356182</v>
      </c>
      <c r="CV164" s="2">
        <f t="shared" si="199"/>
        <v>0.355516</v>
      </c>
      <c r="CW164" s="2">
        <f t="shared" si="200"/>
        <v>0.358408</v>
      </c>
      <c r="CX164" s="2">
        <f t="shared" si="201"/>
        <v>0.349914</v>
      </c>
      <c r="CY164" s="2">
        <f t="shared" si="202"/>
        <v>0.34764600000000001</v>
      </c>
      <c r="CZ164" s="2">
        <f t="shared" si="203"/>
        <v>0.34633900000000001</v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 t="str">
        <f t="shared" si="209"/>
        <v/>
      </c>
      <c r="DG164" s="2">
        <f t="shared" si="210"/>
        <v>0.33920899999999998</v>
      </c>
      <c r="DH164" s="2">
        <f t="shared" si="211"/>
        <v>0.35256599999999999</v>
      </c>
      <c r="DI164" s="2" t="str">
        <f t="shared" si="212"/>
        <v/>
      </c>
      <c r="DK164" s="2">
        <f t="shared" si="224"/>
        <v>0.43903685522664188</v>
      </c>
      <c r="DL164" s="2">
        <f t="shared" si="224"/>
        <v>0.43483018550724639</v>
      </c>
      <c r="DM164" s="2">
        <f t="shared" si="224"/>
        <v>0.45370082762508812</v>
      </c>
      <c r="DN164" s="2">
        <f t="shared" si="224"/>
        <v>0.4535953778677464</v>
      </c>
      <c r="DO164" s="2">
        <f t="shared" si="224"/>
        <v>0.44956134868667919</v>
      </c>
      <c r="DP164" s="2">
        <f t="shared" si="224"/>
        <v>0.44975779214929212</v>
      </c>
      <c r="DQ164" s="2">
        <f t="shared" si="224"/>
        <v>0.4567936135981665</v>
      </c>
      <c r="DR164" s="2">
        <f t="shared" si="224"/>
        <v>0.47586026207636212</v>
      </c>
      <c r="DS164" s="2">
        <f t="shared" si="224"/>
        <v>0.45627292436974792</v>
      </c>
      <c r="DT164" s="2">
        <f t="shared" si="224"/>
        <v>0.43784660000000003</v>
      </c>
      <c r="DU164" s="2">
        <f t="shared" si="224"/>
        <v>0.4507869815126051</v>
      </c>
      <c r="DV164" s="2">
        <f t="shared" si="224"/>
        <v>0.45494664705882359</v>
      </c>
      <c r="DW164" s="2">
        <f t="shared" si="224"/>
        <v>0.46040276806722691</v>
      </c>
      <c r="DX164" s="2">
        <f t="shared" si="224"/>
        <v>0.45058069747899165</v>
      </c>
      <c r="DY164" s="2">
        <f t="shared" si="224"/>
        <v>0.43992111734148209</v>
      </c>
      <c r="EA164" s="2">
        <f t="shared" si="214"/>
        <v>0.35381576599808962</v>
      </c>
      <c r="EB164" s="2">
        <f t="shared" si="214"/>
        <v>0.36077183542935581</v>
      </c>
      <c r="EC164" s="2">
        <f t="shared" si="214"/>
        <v>0.35729950683155876</v>
      </c>
      <c r="ED164" s="2">
        <f t="shared" si="214"/>
        <v>0.34922193173431726</v>
      </c>
      <c r="EE164" s="2">
        <f t="shared" si="214"/>
        <v>0.34910186677951915</v>
      </c>
      <c r="EF164" s="2">
        <f t="shared" si="214"/>
        <v>0.34563827315379164</v>
      </c>
      <c r="EG164" s="2">
        <f t="shared" si="214"/>
        <v>0.34159277037933822</v>
      </c>
      <c r="EH164" s="2">
        <f t="shared" si="214"/>
        <v>0.34255456542617047</v>
      </c>
      <c r="EI164" s="2">
        <f t="shared" si="214"/>
        <v>0.3436413224489796</v>
      </c>
      <c r="EJ164" s="2">
        <f t="shared" si="214"/>
        <v>0.34369695221101071</v>
      </c>
      <c r="EK164" s="2">
        <f t="shared" si="213"/>
        <v>0.3428580666632135</v>
      </c>
      <c r="EL164" s="2">
        <f t="shared" si="180"/>
        <v>0.33852031997578702</v>
      </c>
      <c r="EM164" s="2">
        <f t="shared" si="180"/>
        <v>0.33854160756128776</v>
      </c>
      <c r="EN164" s="2">
        <f t="shared" si="180"/>
        <v>0.35078442807322463</v>
      </c>
      <c r="EO164" s="2">
        <f t="shared" si="180"/>
        <v>0.35190288256082219</v>
      </c>
      <c r="EQ164" s="2">
        <f t="shared" si="225"/>
        <v>0.35582509378745147</v>
      </c>
      <c r="ER164" s="2">
        <f t="shared" si="225"/>
        <v>0.36100304548020101</v>
      </c>
      <c r="ES164" s="2">
        <f t="shared" si="225"/>
        <v>0.35775675458948936</v>
      </c>
      <c r="ET164" s="2">
        <f t="shared" si="225"/>
        <v>0.35177300783633353</v>
      </c>
      <c r="EU164" s="2">
        <f t="shared" si="225"/>
        <v>0.35051226113654288</v>
      </c>
      <c r="EV164" s="2">
        <f t="shared" si="225"/>
        <v>0.3472082949560793</v>
      </c>
      <c r="EW164" s="2">
        <f t="shared" si="225"/>
        <v>0.34350823028362787</v>
      </c>
      <c r="EX164" s="2">
        <f t="shared" si="225"/>
        <v>0.34513893536217644</v>
      </c>
      <c r="EY164" s="2">
        <f t="shared" si="225"/>
        <v>0.34382628183664626</v>
      </c>
      <c r="EZ164" s="2">
        <f t="shared" si="225"/>
        <v>0.34344718590463036</v>
      </c>
      <c r="FA164" s="2">
        <f t="shared" si="225"/>
        <v>0.34247602182754067</v>
      </c>
      <c r="FB164" s="2">
        <f t="shared" si="225"/>
        <v>0.33925787914155425</v>
      </c>
      <c r="FC164" s="2">
        <f t="shared" si="225"/>
        <v>0.33853071970189691</v>
      </c>
      <c r="FD164" s="2">
        <f t="shared" si="225"/>
        <v>0.34416634084261044</v>
      </c>
      <c r="FE164" s="2">
        <f t="shared" si="225"/>
        <v>0.34715965790382564</v>
      </c>
      <c r="FG164" s="2">
        <f t="shared" si="226"/>
        <v>0.99973920589037846</v>
      </c>
      <c r="FH164" s="2">
        <f t="shared" si="226"/>
        <v>0.99966109497586386</v>
      </c>
      <c r="FI164" s="2">
        <f t="shared" si="226"/>
        <v>0.99970473773788482</v>
      </c>
      <c r="FJ164" s="2">
        <f t="shared" si="226"/>
        <v>0.99974081561736861</v>
      </c>
      <c r="FK164" s="2">
        <f t="shared" si="226"/>
        <v>0.9998654629060717</v>
      </c>
      <c r="FL164" s="2">
        <f t="shared" si="226"/>
        <v>0.99990558488174242</v>
      </c>
      <c r="FM164" s="2">
        <f t="shared" si="226"/>
        <v>0.99991999966468226</v>
      </c>
      <c r="FN164" s="2">
        <f t="shared" si="226"/>
        <v>0.99990824730902028</v>
      </c>
      <c r="FO164" s="2">
        <f t="shared" si="226"/>
        <v>0.99991628871419613</v>
      </c>
      <c r="FP164" s="2">
        <f t="shared" si="226"/>
        <v>0.99991854458511931</v>
      </c>
      <c r="FQ164" s="2">
        <f t="shared" si="226"/>
        <v>0.99991776074466787</v>
      </c>
      <c r="FR164" s="2">
        <f t="shared" si="226"/>
        <v>0.99991420701647094</v>
      </c>
      <c r="FS164" s="2">
        <f t="shared" si="226"/>
        <v>0.99991390443823591</v>
      </c>
      <c r="FT164" s="2">
        <f t="shared" si="226"/>
        <v>0.99991404673832796</v>
      </c>
      <c r="FU164" s="2">
        <f t="shared" si="226"/>
        <v>0.99988777508457449</v>
      </c>
      <c r="FW164" s="2">
        <f t="shared" si="217"/>
        <v>0.22019914500114984</v>
      </c>
      <c r="FX164" s="2">
        <f t="shared" si="217"/>
        <v>0.11994144903064689</v>
      </c>
      <c r="FY164" s="2">
        <f t="shared" si="217"/>
        <v>0.12344408694917902</v>
      </c>
      <c r="FZ164" s="2">
        <f t="shared" si="217"/>
        <v>0.16400781364727018</v>
      </c>
      <c r="GA164" s="2">
        <f t="shared" si="217"/>
        <v>0.24672452657739469</v>
      </c>
      <c r="GB164" s="2">
        <f t="shared" si="217"/>
        <v>0.31737803198927178</v>
      </c>
      <c r="GC164" s="2">
        <f t="shared" si="217"/>
        <v>0.35552260877665665</v>
      </c>
      <c r="GD164" s="2">
        <f t="shared" si="217"/>
        <v>0.38813060939895466</v>
      </c>
      <c r="GE164" s="2">
        <f t="shared" si="217"/>
        <v>0.44598533662411277</v>
      </c>
      <c r="GF164" s="2">
        <f t="shared" si="217"/>
        <v>0.42842037301748487</v>
      </c>
      <c r="GG164" s="2">
        <f t="shared" si="217"/>
        <v>0.37924164583283976</v>
      </c>
      <c r="GH164" s="2">
        <f t="shared" si="217"/>
        <v>0.33101743238730513</v>
      </c>
      <c r="GI164" s="2">
        <f t="shared" si="217"/>
        <v>0.29240167783730414</v>
      </c>
      <c r="GJ164" s="2">
        <f t="shared" si="217"/>
        <v>0.24933772477709251</v>
      </c>
      <c r="GK164" s="2">
        <f t="shared" si="217"/>
        <v>0.22004291863950728</v>
      </c>
      <c r="GM164" s="79">
        <f t="shared" si="218"/>
        <v>3.8724745289495263E-164</v>
      </c>
      <c r="GN164" s="79">
        <f t="shared" si="218"/>
        <v>6.5605624038064004E-216</v>
      </c>
      <c r="GO164" s="79">
        <f t="shared" si="218"/>
        <v>1.3118658888667038E-191</v>
      </c>
      <c r="GP164" s="79">
        <f t="shared" si="218"/>
        <v>9.7450899961790965E-213</v>
      </c>
      <c r="GQ164" s="79">
        <f t="shared" si="218"/>
        <v>0</v>
      </c>
      <c r="GR164" s="79">
        <f t="shared" si="218"/>
        <v>0</v>
      </c>
      <c r="GS164" s="79">
        <f t="shared" si="218"/>
        <v>0</v>
      </c>
      <c r="GT164" s="79">
        <f t="shared" si="218"/>
        <v>0</v>
      </c>
      <c r="GU164" s="79">
        <f t="shared" si="218"/>
        <v>0</v>
      </c>
      <c r="GV164" s="79">
        <f t="shared" si="218"/>
        <v>0</v>
      </c>
      <c r="GW164" s="79">
        <f t="shared" si="218"/>
        <v>0</v>
      </c>
      <c r="GX164" s="79">
        <f t="shared" si="218"/>
        <v>0</v>
      </c>
      <c r="GY164" s="79">
        <f t="shared" si="218"/>
        <v>1.8017441020955867E-284</v>
      </c>
      <c r="GZ164" s="79">
        <f t="shared" si="218"/>
        <v>0</v>
      </c>
      <c r="HA164" s="79">
        <f t="shared" si="218"/>
        <v>0</v>
      </c>
      <c r="HC164" s="79">
        <f t="shared" si="182"/>
        <v>7.4661194017014716E-82</v>
      </c>
      <c r="HD164" s="79">
        <f t="shared" si="182"/>
        <v>9.9372748695976546E-112</v>
      </c>
      <c r="HE164" s="79">
        <f t="shared" si="182"/>
        <v>1.3156284652380127E-99</v>
      </c>
      <c r="HF164" s="79">
        <f t="shared" si="181"/>
        <v>3.9511636345555514E-120</v>
      </c>
      <c r="HG164" s="79">
        <f t="shared" si="181"/>
        <v>6.2572883064534878E-197</v>
      </c>
      <c r="HH164" s="79">
        <f t="shared" si="181"/>
        <v>1.5164199179550048E-287</v>
      </c>
      <c r="HI164" s="79">
        <f t="shared" si="181"/>
        <v>6.2629875050001717E-250</v>
      </c>
      <c r="HJ164" s="79">
        <f t="shared" si="181"/>
        <v>3.9302508534997694E-265</v>
      </c>
      <c r="HK164" s="79">
        <f t="shared" si="181"/>
        <v>1.6422161229417942E-232</v>
      </c>
      <c r="HL164" s="79">
        <f t="shared" si="162"/>
        <v>7.5496377848501947E-244</v>
      </c>
      <c r="HM164" s="79">
        <f t="shared" si="162"/>
        <v>3.6683659105372801E-215</v>
      </c>
      <c r="HN164" s="79">
        <f t="shared" si="162"/>
        <v>2.9111183384483725E-149</v>
      </c>
      <c r="HO164" s="79">
        <f t="shared" si="162"/>
        <v>3.007912349335979E-159</v>
      </c>
      <c r="HP164" s="79">
        <f t="shared" si="162"/>
        <v>1.8475223616037392E-181</v>
      </c>
      <c r="HQ164" s="79">
        <f t="shared" si="162"/>
        <v>2.5679617044094444E-193</v>
      </c>
      <c r="HS164" s="79">
        <f t="shared" si="219"/>
        <v>9.5220016675353616E-5</v>
      </c>
      <c r="HT164" s="79">
        <f t="shared" si="219"/>
        <v>3.4248727866994502E-3</v>
      </c>
      <c r="HU164" s="79">
        <f t="shared" si="219"/>
        <v>9.0300508765992545E-4</v>
      </c>
      <c r="HV164" s="79">
        <f t="shared" si="219"/>
        <v>6.841239934265795E-8</v>
      </c>
      <c r="HW164" s="79">
        <f t="shared" si="219"/>
        <v>7.8432963904918867E-13</v>
      </c>
      <c r="HX164" s="79">
        <f t="shared" si="219"/>
        <v>2.1009505413739816E-18</v>
      </c>
      <c r="HY164" s="79">
        <f t="shared" si="219"/>
        <v>4.3744262600495249E-20</v>
      </c>
      <c r="HZ164" s="79">
        <f t="shared" si="219"/>
        <v>5.4435201091580951E-22</v>
      </c>
      <c r="IA164" s="79">
        <f t="shared" si="219"/>
        <v>3.5868178474382384E-27</v>
      </c>
      <c r="IB164" s="79">
        <f t="shared" si="219"/>
        <v>2.2732059570242202E-27</v>
      </c>
      <c r="IC164" s="79">
        <f t="shared" si="219"/>
        <v>5.4414288175730418E-21</v>
      </c>
      <c r="ID164" s="79">
        <f t="shared" si="219"/>
        <v>4.2510801602042791E-19</v>
      </c>
      <c r="IE164" s="79">
        <f t="shared" si="219"/>
        <v>6.879144315739023E-15</v>
      </c>
      <c r="IF164" s="79">
        <f t="shared" si="219"/>
        <v>7.818387774504595E-11</v>
      </c>
      <c r="IG164" s="79">
        <f t="shared" si="219"/>
        <v>4.78682484374518E-11</v>
      </c>
      <c r="II164" s="79">
        <f t="shared" si="220"/>
        <v>4.3898070617912538E-4</v>
      </c>
      <c r="IJ164" s="79">
        <f t="shared" si="220"/>
        <v>6.1333680876726449E-9</v>
      </c>
      <c r="IK164" s="79">
        <f t="shared" si="220"/>
        <v>8.1065248724404473E-10</v>
      </c>
      <c r="IL164" s="79">
        <f t="shared" si="220"/>
        <v>7.9911544697920091E-9</v>
      </c>
      <c r="IM164" s="79">
        <f t="shared" si="220"/>
        <v>1.9085913680027582E-4</v>
      </c>
      <c r="IN164" s="79">
        <f t="shared" si="220"/>
        <v>9.1949021709308645E-3</v>
      </c>
      <c r="IO164" s="79">
        <f t="shared" si="220"/>
        <v>4.8142311247084103E-2</v>
      </c>
      <c r="IP164" s="79">
        <f t="shared" si="220"/>
        <v>0.11879182813693259</v>
      </c>
      <c r="IQ164" s="79">
        <f t="shared" si="220"/>
        <v>0.36796425179943615</v>
      </c>
      <c r="IR164" s="79">
        <f t="shared" si="220"/>
        <v>0.27845768472776816</v>
      </c>
      <c r="IS164" s="79">
        <f t="shared" si="220"/>
        <v>0.10535719473436203</v>
      </c>
      <c r="IT164" s="79">
        <f t="shared" si="220"/>
        <v>1.9068820387332385E-2</v>
      </c>
      <c r="IU164" s="79">
        <f t="shared" si="220"/>
        <v>5.0918459965710958E-3</v>
      </c>
      <c r="IV164" s="79">
        <f t="shared" si="220"/>
        <v>6.6469458184875698E-3</v>
      </c>
      <c r="IW164" s="79">
        <f t="shared" si="220"/>
        <v>2.4543487301876925E-2</v>
      </c>
      <c r="IY164" s="79">
        <f t="shared" si="221"/>
        <v>5.3420072285447905E-4</v>
      </c>
      <c r="IZ164" s="79">
        <f t="shared" si="221"/>
        <v>3.4248789200675379E-3</v>
      </c>
      <c r="JA164" s="79">
        <f t="shared" si="221"/>
        <v>9.0300589831241265E-4</v>
      </c>
      <c r="JB164" s="79">
        <f t="shared" si="221"/>
        <v>7.6403553812449962E-8</v>
      </c>
      <c r="JC164" s="79">
        <f t="shared" si="221"/>
        <v>1.9085913758460545E-4</v>
      </c>
      <c r="JD164" s="79">
        <f t="shared" si="221"/>
        <v>9.1949021709308663E-3</v>
      </c>
      <c r="JE164" s="79">
        <f t="shared" si="221"/>
        <v>4.8142311247084103E-2</v>
      </c>
      <c r="JF164" s="79">
        <f t="shared" si="221"/>
        <v>0.11879182813693259</v>
      </c>
      <c r="JG164" s="79">
        <f t="shared" si="221"/>
        <v>0.36796425179943615</v>
      </c>
      <c r="JH164" s="79">
        <f t="shared" si="221"/>
        <v>0.27845768472776816</v>
      </c>
      <c r="JI164" s="79">
        <f t="shared" si="221"/>
        <v>0.10535719473436203</v>
      </c>
      <c r="JJ164" s="79">
        <f t="shared" si="221"/>
        <v>1.9068820387332385E-2</v>
      </c>
      <c r="JK164" s="79">
        <f t="shared" si="221"/>
        <v>5.0918459965779749E-3</v>
      </c>
      <c r="JL164" s="79">
        <f t="shared" si="221"/>
        <v>6.6469458966714476E-3</v>
      </c>
      <c r="JM164" s="79">
        <f t="shared" si="221"/>
        <v>2.4543487349745173E-2</v>
      </c>
    </row>
    <row r="165" spans="2:273" x14ac:dyDescent="0.25">
      <c r="B165" s="2">
        <v>138</v>
      </c>
      <c r="C165" s="37">
        <v>0.35528799999999999</v>
      </c>
      <c r="D165" s="37">
        <v>0.35931400000000002</v>
      </c>
      <c r="E165" s="37">
        <v>0.35334399999999999</v>
      </c>
      <c r="F165" s="37">
        <v>0.34731800000000002</v>
      </c>
      <c r="G165" s="37">
        <v>0.34986299999999998</v>
      </c>
      <c r="H165" s="37">
        <v>0.34901599999999999</v>
      </c>
      <c r="I165" s="37">
        <v>0.35292800000000002</v>
      </c>
      <c r="J165" s="37">
        <v>0.36527599999999999</v>
      </c>
      <c r="K165" s="37">
        <v>0.37862400000000002</v>
      </c>
      <c r="L165" s="37">
        <v>0.37768000000000002</v>
      </c>
      <c r="M165" s="37">
        <v>0.36820900000000001</v>
      </c>
      <c r="N165" s="37">
        <v>0.35056700000000002</v>
      </c>
      <c r="O165" s="37">
        <v>0.34107500000000002</v>
      </c>
      <c r="P165" s="37">
        <v>0.35592699999999999</v>
      </c>
      <c r="Q165" s="37">
        <v>0.36919600000000002</v>
      </c>
      <c r="S165" s="4">
        <f t="shared" si="222"/>
        <v>0.35394319149241482</v>
      </c>
      <c r="T165" s="4">
        <f t="shared" si="222"/>
        <v>0.36058108561354835</v>
      </c>
      <c r="U165" s="4">
        <f t="shared" si="222"/>
        <v>0.35714747223004473</v>
      </c>
      <c r="V165" s="4">
        <f t="shared" si="222"/>
        <v>0.34936202647642811</v>
      </c>
      <c r="W165" s="4">
        <f t="shared" si="222"/>
        <v>0.34928472562092944</v>
      </c>
      <c r="X165" s="4">
        <f t="shared" si="222"/>
        <v>0.34873478119545809</v>
      </c>
      <c r="Y165" s="4">
        <f t="shared" si="222"/>
        <v>0.3541601093066567</v>
      </c>
      <c r="Z165" s="4">
        <f t="shared" si="222"/>
        <v>0.36506677003301091</v>
      </c>
      <c r="AA165" s="4">
        <f t="shared" si="222"/>
        <v>0.37804873621194912</v>
      </c>
      <c r="AB165" s="4">
        <f t="shared" si="222"/>
        <v>0.38148207967401604</v>
      </c>
      <c r="AC165" s="4">
        <f t="shared" si="222"/>
        <v>0.36782358831575979</v>
      </c>
      <c r="AD165" s="4">
        <f t="shared" si="222"/>
        <v>0.34720628209703114</v>
      </c>
      <c r="AE165" s="4">
        <f t="shared" si="222"/>
        <v>0.34159533403107689</v>
      </c>
      <c r="AF165" s="4">
        <f t="shared" si="222"/>
        <v>0.3543331829810526</v>
      </c>
      <c r="AG165" s="4">
        <f t="shared" si="222"/>
        <v>0.37430563301990755</v>
      </c>
      <c r="AI165" s="4">
        <f t="shared" si="223"/>
        <v>1.3448085075851712E-3</v>
      </c>
      <c r="AJ165" s="4">
        <f t="shared" si="223"/>
        <v>-1.2670856135483244E-3</v>
      </c>
      <c r="AK165" s="4">
        <f t="shared" si="223"/>
        <v>-3.8034722300447354E-3</v>
      </c>
      <c r="AL165" s="4">
        <f t="shared" si="223"/>
        <v>-2.0440264764280958E-3</v>
      </c>
      <c r="AM165" s="4">
        <f t="shared" si="223"/>
        <v>5.7827437907054247E-4</v>
      </c>
      <c r="AN165" s="4">
        <f t="shared" si="223"/>
        <v>2.8121880454190507E-4</v>
      </c>
      <c r="AO165" s="4">
        <f t="shared" si="223"/>
        <v>-1.2321093066566813E-3</v>
      </c>
      <c r="AP165" s="4">
        <f t="shared" si="223"/>
        <v>2.0922996698907737E-4</v>
      </c>
      <c r="AQ165" s="4">
        <f t="shared" si="223"/>
        <v>5.7526378805089484E-4</v>
      </c>
      <c r="AR165" s="4">
        <f t="shared" si="223"/>
        <v>-3.8020796740160234E-3</v>
      </c>
      <c r="AS165" s="4">
        <f t="shared" si="223"/>
        <v>3.8541168424022221E-4</v>
      </c>
      <c r="AT165" s="4">
        <f t="shared" si="223"/>
        <v>3.3607179029688794E-3</v>
      </c>
      <c r="AU165" s="4">
        <f t="shared" si="223"/>
        <v>-5.2033403107687448E-4</v>
      </c>
      <c r="AV165" s="4">
        <f t="shared" si="223"/>
        <v>1.5938170189473966E-3</v>
      </c>
      <c r="AW165" s="4">
        <f t="shared" si="223"/>
        <v>-5.1096330199075224E-3</v>
      </c>
      <c r="AY165" s="2">
        <f t="shared" si="215"/>
        <v>0.3539130077589267</v>
      </c>
      <c r="AZ165" s="2">
        <f t="shared" si="215"/>
        <v>0.36057971487184115</v>
      </c>
      <c r="BA165" s="2">
        <f t="shared" si="215"/>
        <v>0.35714710804146982</v>
      </c>
      <c r="BB165" s="2">
        <f t="shared" si="215"/>
        <v>0.34936201517127952</v>
      </c>
      <c r="BC165" s="2">
        <f t="shared" si="215"/>
        <v>0.34918690671887698</v>
      </c>
      <c r="BD165" s="2">
        <f t="shared" si="215"/>
        <v>0.34585035332880926</v>
      </c>
      <c r="BE165" s="2">
        <f t="shared" si="215"/>
        <v>0.34203852064569018</v>
      </c>
      <c r="BF165" s="2">
        <f t="shared" si="215"/>
        <v>0.3432415327540389</v>
      </c>
      <c r="BG165" s="2">
        <f t="shared" si="215"/>
        <v>0.34353832921767669</v>
      </c>
      <c r="BH165" s="2">
        <f t="shared" si="215"/>
        <v>0.34335417829292114</v>
      </c>
      <c r="BI165" s="2">
        <f t="shared" si="215"/>
        <v>0.34245259381559967</v>
      </c>
      <c r="BJ165" s="2">
        <f t="shared" si="215"/>
        <v>0.33845154149021156</v>
      </c>
      <c r="BK165" s="2">
        <f t="shared" si="215"/>
        <v>0.33829051694875489</v>
      </c>
      <c r="BL165" s="2">
        <f t="shared" si="215"/>
        <v>0.34891677219981176</v>
      </c>
      <c r="BM165" s="2">
        <f t="shared" si="215"/>
        <v>0.35059001122016681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>
        <f t="shared" si="216"/>
        <v>0.35528799999999999</v>
      </c>
      <c r="CF165" s="2">
        <f t="shared" si="216"/>
        <v>0.35931400000000002</v>
      </c>
      <c r="CG165" s="2">
        <f t="shared" si="216"/>
        <v>0.35334399999999999</v>
      </c>
      <c r="CH165" s="2">
        <f t="shared" si="216"/>
        <v>0.34731800000000002</v>
      </c>
      <c r="CI165" s="2">
        <f t="shared" si="216"/>
        <v>0.34986299999999998</v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 t="str">
        <f t="shared" si="216"/>
        <v/>
      </c>
      <c r="CR165" s="2" t="str">
        <f t="shared" si="216"/>
        <v/>
      </c>
      <c r="CS165" s="2" t="str">
        <f t="shared" si="216"/>
        <v/>
      </c>
      <c r="CU165" s="2">
        <f t="shared" si="198"/>
        <v>0.35528799999999999</v>
      </c>
      <c r="CV165" s="2">
        <f t="shared" si="199"/>
        <v>0.35931400000000002</v>
      </c>
      <c r="CW165" s="2">
        <f t="shared" si="200"/>
        <v>0.35334399999999999</v>
      </c>
      <c r="CX165" s="2">
        <f t="shared" si="201"/>
        <v>0.34731800000000002</v>
      </c>
      <c r="CY165" s="2">
        <f t="shared" si="202"/>
        <v>0.34986299999999998</v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 t="str">
        <f t="shared" si="209"/>
        <v/>
      </c>
      <c r="DG165" s="2" t="str">
        <f t="shared" si="210"/>
        <v/>
      </c>
      <c r="DH165" s="2" t="str">
        <f t="shared" si="211"/>
        <v/>
      </c>
      <c r="DI165" s="2" t="str">
        <f t="shared" si="212"/>
        <v/>
      </c>
      <c r="DK165" s="2">
        <f t="shared" si="224"/>
        <v>0.43948228191489352</v>
      </c>
      <c r="DL165" s="2">
        <f t="shared" si="224"/>
        <v>0.43523510961791834</v>
      </c>
      <c r="DM165" s="2">
        <f t="shared" si="224"/>
        <v>0.45428915905567302</v>
      </c>
      <c r="DN165" s="2">
        <f t="shared" si="224"/>
        <v>0.45422953211875855</v>
      </c>
      <c r="DO165" s="2">
        <f t="shared" si="224"/>
        <v>0.45009002654784241</v>
      </c>
      <c r="DP165" s="2">
        <f t="shared" si="224"/>
        <v>0.45032002960102957</v>
      </c>
      <c r="DQ165" s="2">
        <f t="shared" si="224"/>
        <v>0.45742414102368217</v>
      </c>
      <c r="DR165" s="2">
        <f t="shared" si="224"/>
        <v>0.47661243697983702</v>
      </c>
      <c r="DS165" s="2">
        <f t="shared" si="224"/>
        <v>0.45693599159663867</v>
      </c>
      <c r="DT165" s="2">
        <f t="shared" si="224"/>
        <v>0.4383118571428572</v>
      </c>
      <c r="DU165" s="2">
        <f t="shared" si="224"/>
        <v>0.45131920112044821</v>
      </c>
      <c r="DV165" s="2">
        <f t="shared" si="224"/>
        <v>0.45559730840336143</v>
      </c>
      <c r="DW165" s="2">
        <f t="shared" si="224"/>
        <v>0.46111219327731096</v>
      </c>
      <c r="DX165" s="2">
        <f t="shared" si="224"/>
        <v>0.45127361876750705</v>
      </c>
      <c r="DY165" s="2">
        <f t="shared" si="224"/>
        <v>0.44057966997708181</v>
      </c>
      <c r="EA165" s="2">
        <f t="shared" si="214"/>
        <v>0.35339945326783995</v>
      </c>
      <c r="EB165" s="2">
        <f t="shared" si="214"/>
        <v>0.36052433432272463</v>
      </c>
      <c r="EC165" s="2">
        <f t="shared" si="214"/>
        <v>0.35705653558362543</v>
      </c>
      <c r="ED165" s="2">
        <f t="shared" si="214"/>
        <v>0.34886658118081171</v>
      </c>
      <c r="EE165" s="2">
        <f t="shared" si="214"/>
        <v>0.34879009182886489</v>
      </c>
      <c r="EF165" s="2">
        <f t="shared" si="214"/>
        <v>0.34529740317505314</v>
      </c>
      <c r="EG165" s="2">
        <f t="shared" si="214"/>
        <v>0.34128800161420508</v>
      </c>
      <c r="EH165" s="2">
        <f t="shared" si="214"/>
        <v>0.34214067787114844</v>
      </c>
      <c r="EI165" s="2">
        <f t="shared" si="214"/>
        <v>0.34344052422569027</v>
      </c>
      <c r="EJ165" s="2">
        <f t="shared" si="214"/>
        <v>0.34346151714639755</v>
      </c>
      <c r="EK165" s="2">
        <f t="shared" si="213"/>
        <v>0.34260158268586621</v>
      </c>
      <c r="EL165" s="2">
        <f t="shared" si="180"/>
        <v>0.33817507526230839</v>
      </c>
      <c r="EM165" s="2">
        <f t="shared" si="180"/>
        <v>0.33828407462833515</v>
      </c>
      <c r="EN165" s="2">
        <f t="shared" si="180"/>
        <v>0.35072807621552071</v>
      </c>
      <c r="EO165" s="2">
        <f t="shared" si="180"/>
        <v>0.35172467370118593</v>
      </c>
      <c r="EQ165" s="2">
        <f t="shared" si="225"/>
        <v>0.35548505313589601</v>
      </c>
      <c r="ER165" s="2">
        <f t="shared" si="225"/>
        <v>0.36077268587340572</v>
      </c>
      <c r="ES165" s="2">
        <f t="shared" si="225"/>
        <v>0.3575379082337351</v>
      </c>
      <c r="ET165" s="2">
        <f t="shared" si="225"/>
        <v>0.35152448279358972</v>
      </c>
      <c r="EU165" s="2">
        <f t="shared" si="225"/>
        <v>0.35024478395042224</v>
      </c>
      <c r="EV165" s="2">
        <f t="shared" si="225"/>
        <v>0.34690822031406737</v>
      </c>
      <c r="EW165" s="2">
        <f t="shared" si="225"/>
        <v>0.34325683940586665</v>
      </c>
      <c r="EX165" s="2">
        <f t="shared" si="225"/>
        <v>0.34479684663137922</v>
      </c>
      <c r="EY165" s="2">
        <f t="shared" si="225"/>
        <v>0.34363065315206803</v>
      </c>
      <c r="EZ165" s="2">
        <f t="shared" si="225"/>
        <v>0.34320795213826349</v>
      </c>
      <c r="FA165" s="2">
        <f t="shared" si="225"/>
        <v>0.34220985373932078</v>
      </c>
      <c r="FB165" s="2">
        <f t="shared" si="225"/>
        <v>0.33893499198642751</v>
      </c>
      <c r="FC165" s="2">
        <f t="shared" si="225"/>
        <v>0.33827380501138904</v>
      </c>
      <c r="FD165" s="2">
        <f t="shared" si="225"/>
        <v>0.34391391127185467</v>
      </c>
      <c r="FE165" s="2">
        <f t="shared" si="225"/>
        <v>0.34688351166102538</v>
      </c>
      <c r="FG165" s="2">
        <f t="shared" si="226"/>
        <v>0.99976214748717029</v>
      </c>
      <c r="FH165" s="2">
        <f t="shared" si="226"/>
        <v>0.99969090572729413</v>
      </c>
      <c r="FI165" s="2">
        <f t="shared" si="226"/>
        <v>0.99973071062039276</v>
      </c>
      <c r="FJ165" s="2">
        <f t="shared" si="226"/>
        <v>0.99976361564280469</v>
      </c>
      <c r="FK165" s="2">
        <f t="shared" si="226"/>
        <v>0.99987729925953439</v>
      </c>
      <c r="FL165" s="2">
        <f t="shared" si="226"/>
        <v>0.9999138916734045</v>
      </c>
      <c r="FM165" s="2">
        <f t="shared" si="226"/>
        <v>0.99992703831344898</v>
      </c>
      <c r="FN165" s="2">
        <f t="shared" si="226"/>
        <v>0.9999163198757165</v>
      </c>
      <c r="FO165" s="2">
        <f t="shared" si="226"/>
        <v>0.9999236538376286</v>
      </c>
      <c r="FP165" s="2">
        <f t="shared" si="226"/>
        <v>0.99992571124626273</v>
      </c>
      <c r="FQ165" s="2">
        <f t="shared" si="226"/>
        <v>0.999924996364978</v>
      </c>
      <c r="FR165" s="2">
        <f t="shared" si="226"/>
        <v>0.99992175527842297</v>
      </c>
      <c r="FS165" s="2">
        <f t="shared" si="226"/>
        <v>0.99992147931961917</v>
      </c>
      <c r="FT165" s="2">
        <f t="shared" si="226"/>
        <v>0.99992160910081018</v>
      </c>
      <c r="FU165" s="2">
        <f t="shared" si="226"/>
        <v>0.99989764865000985</v>
      </c>
      <c r="FW165" s="2">
        <f t="shared" si="217"/>
        <v>0.2364209365055048</v>
      </c>
      <c r="FX165" s="2">
        <f t="shared" si="217"/>
        <v>0.13000875684020632</v>
      </c>
      <c r="FY165" s="2">
        <f t="shared" si="217"/>
        <v>0.13376070488701611</v>
      </c>
      <c r="FZ165" s="2">
        <f t="shared" si="217"/>
        <v>0.17702981734765513</v>
      </c>
      <c r="GA165" s="2">
        <f t="shared" si="217"/>
        <v>0.26423825860930145</v>
      </c>
      <c r="GB165" s="2">
        <f t="shared" si="217"/>
        <v>0.33765895455567796</v>
      </c>
      <c r="GC165" s="2">
        <f t="shared" si="217"/>
        <v>0.37689521504868734</v>
      </c>
      <c r="GD165" s="2">
        <f t="shared" si="217"/>
        <v>0.41021575349035222</v>
      </c>
      <c r="GE165" s="2">
        <f t="shared" si="217"/>
        <v>0.46884001453272678</v>
      </c>
      <c r="GF165" s="2">
        <f t="shared" si="217"/>
        <v>0.45110785540965859</v>
      </c>
      <c r="GG165" s="2">
        <f t="shared" si="217"/>
        <v>0.40115260367130134</v>
      </c>
      <c r="GH165" s="2">
        <f t="shared" si="217"/>
        <v>0.35172085240516116</v>
      </c>
      <c r="GI165" s="2">
        <f t="shared" si="217"/>
        <v>0.31181562498936649</v>
      </c>
      <c r="GJ165" s="2">
        <f t="shared" si="217"/>
        <v>0.26697121162147985</v>
      </c>
      <c r="GK165" s="2">
        <f t="shared" si="217"/>
        <v>0.23625668803339825</v>
      </c>
      <c r="GM165" s="79">
        <f t="shared" si="218"/>
        <v>5.1538794219193234E-169</v>
      </c>
      <c r="GN165" s="79">
        <f t="shared" si="218"/>
        <v>1.8240120317799574E-222</v>
      </c>
      <c r="GO165" s="79">
        <f t="shared" si="218"/>
        <v>3.163103049077822E-197</v>
      </c>
      <c r="GP165" s="79">
        <f t="shared" si="218"/>
        <v>1.1296153808977389E-218</v>
      </c>
      <c r="GQ165" s="79">
        <f t="shared" si="218"/>
        <v>0</v>
      </c>
      <c r="GR165" s="79">
        <f t="shared" si="218"/>
        <v>0</v>
      </c>
      <c r="GS165" s="79">
        <f t="shared" si="218"/>
        <v>0</v>
      </c>
      <c r="GT165" s="79">
        <f t="shared" si="218"/>
        <v>0</v>
      </c>
      <c r="GU165" s="79">
        <f t="shared" si="218"/>
        <v>0</v>
      </c>
      <c r="GV165" s="79">
        <f t="shared" si="218"/>
        <v>0</v>
      </c>
      <c r="GW165" s="79">
        <f t="shared" si="218"/>
        <v>0</v>
      </c>
      <c r="GX165" s="79">
        <f t="shared" si="218"/>
        <v>0</v>
      </c>
      <c r="GY165" s="79">
        <f t="shared" si="218"/>
        <v>2.2287412725875283E-291</v>
      </c>
      <c r="GZ165" s="79">
        <f t="shared" si="218"/>
        <v>0</v>
      </c>
      <c r="HA165" s="79">
        <f t="shared" si="218"/>
        <v>0</v>
      </c>
      <c r="HC165" s="79">
        <f t="shared" si="182"/>
        <v>1.5075589984445812E-85</v>
      </c>
      <c r="HD165" s="79">
        <f t="shared" si="182"/>
        <v>6.2238162695047107E-117</v>
      </c>
      <c r="HE165" s="79">
        <f t="shared" si="182"/>
        <v>5.3455250738766687E-104</v>
      </c>
      <c r="HF165" s="79">
        <f t="shared" si="181"/>
        <v>5.1924016948828016E-125</v>
      </c>
      <c r="HG165" s="79">
        <f t="shared" si="181"/>
        <v>4.4342090449412246E-204</v>
      </c>
      <c r="HH165" s="79">
        <f t="shared" si="181"/>
        <v>2.3611999396219566E-297</v>
      </c>
      <c r="HI165" s="79">
        <f t="shared" si="181"/>
        <v>3.1726510565889979E-258</v>
      </c>
      <c r="HJ165" s="79">
        <f t="shared" si="181"/>
        <v>5.149034714295057E-274</v>
      </c>
      <c r="HK165" s="79">
        <f t="shared" si="181"/>
        <v>4.2185021451778338E-240</v>
      </c>
      <c r="HL165" s="79">
        <f t="shared" si="162"/>
        <v>9.6439689559412347E-252</v>
      </c>
      <c r="HM165" s="79">
        <f t="shared" si="162"/>
        <v>3.1930005058416668E-222</v>
      </c>
      <c r="HN165" s="79">
        <f t="shared" si="162"/>
        <v>3.1214116520162162E-154</v>
      </c>
      <c r="HO165" s="79">
        <f t="shared" si="162"/>
        <v>1.1212854186083505E-164</v>
      </c>
      <c r="HP165" s="79">
        <f t="shared" si="162"/>
        <v>1.0421475000888044E-187</v>
      </c>
      <c r="HQ165" s="79">
        <f t="shared" si="162"/>
        <v>7.4274420412999962E-200</v>
      </c>
      <c r="HS165" s="79">
        <f t="shared" si="219"/>
        <v>2.2507887879710251E-5</v>
      </c>
      <c r="HT165" s="79">
        <f t="shared" si="219"/>
        <v>1.0593377931671305E-3</v>
      </c>
      <c r="HU165" s="79">
        <f t="shared" si="219"/>
        <v>2.1937889714693806E-4</v>
      </c>
      <c r="HV165" s="79">
        <f t="shared" si="219"/>
        <v>5.7100784479380767E-9</v>
      </c>
      <c r="HW165" s="79">
        <f t="shared" si="219"/>
        <v>3.745687232615528E-14</v>
      </c>
      <c r="HX165" s="79">
        <f t="shared" si="219"/>
        <v>4.9794438503417896E-20</v>
      </c>
      <c r="HY165" s="79">
        <f t="shared" si="219"/>
        <v>9.62707166968751E-22</v>
      </c>
      <c r="HZ165" s="79">
        <f t="shared" si="219"/>
        <v>9.0850825863303522E-24</v>
      </c>
      <c r="IA165" s="79">
        <f t="shared" si="219"/>
        <v>3.2855815015921859E-29</v>
      </c>
      <c r="IB165" s="79">
        <f t="shared" si="219"/>
        <v>2.0234853676078017E-29</v>
      </c>
      <c r="IC165" s="79">
        <f t="shared" si="219"/>
        <v>1.1730756776380584E-22</v>
      </c>
      <c r="ID165" s="79">
        <f t="shared" si="219"/>
        <v>1.0152989682474425E-20</v>
      </c>
      <c r="IE165" s="79">
        <f t="shared" si="219"/>
        <v>3.0496018175290119E-16</v>
      </c>
      <c r="IF165" s="79">
        <f t="shared" si="219"/>
        <v>7.2483211279056345E-12</v>
      </c>
      <c r="IG165" s="79">
        <f t="shared" si="219"/>
        <v>3.3943757679109352E-12</v>
      </c>
      <c r="II165" s="79">
        <f t="shared" si="220"/>
        <v>1.1164046326471242E-3</v>
      </c>
      <c r="IJ165" s="79">
        <f t="shared" si="220"/>
        <v>2.949038481213715E-8</v>
      </c>
      <c r="IK165" s="79">
        <f t="shared" si="220"/>
        <v>4.7931739382096739E-9</v>
      </c>
      <c r="IL165" s="79">
        <f t="shared" si="220"/>
        <v>5.2559362290459672E-8</v>
      </c>
      <c r="IM165" s="79">
        <f t="shared" si="220"/>
        <v>6.1942746245747659E-4</v>
      </c>
      <c r="IN165" s="79">
        <f t="shared" si="220"/>
        <v>2.1886808030283401E-2</v>
      </c>
      <c r="IO165" s="79">
        <f t="shared" si="220"/>
        <v>9.3371310129584509E-2</v>
      </c>
      <c r="IP165" s="79">
        <f t="shared" si="220"/>
        <v>0.20307041475912174</v>
      </c>
      <c r="IQ165" s="79">
        <f t="shared" si="220"/>
        <v>0.46413748176496256</v>
      </c>
      <c r="IR165" s="79">
        <f t="shared" si="220"/>
        <v>0.39202952083720005</v>
      </c>
      <c r="IS165" s="79">
        <f t="shared" si="220"/>
        <v>0.18042511329430311</v>
      </c>
      <c r="IT165" s="79">
        <f t="shared" si="220"/>
        <v>4.1397342434398077E-2</v>
      </c>
      <c r="IU165" s="79">
        <f t="shared" si="220"/>
        <v>1.208769099447179E-2</v>
      </c>
      <c r="IV165" s="79">
        <f t="shared" si="220"/>
        <v>1.2872667062873457E-2</v>
      </c>
      <c r="IW165" s="79">
        <f t="shared" si="220"/>
        <v>3.7082463371215492E-2</v>
      </c>
      <c r="IY165" s="79">
        <f t="shared" si="221"/>
        <v>1.1389125205268345E-3</v>
      </c>
      <c r="IZ165" s="79">
        <f t="shared" si="221"/>
        <v>1.0593672835519426E-3</v>
      </c>
      <c r="JA165" s="79">
        <f t="shared" si="221"/>
        <v>2.1938369032087628E-4</v>
      </c>
      <c r="JB165" s="79">
        <f t="shared" si="221"/>
        <v>5.8269440738397748E-8</v>
      </c>
      <c r="JC165" s="79">
        <f t="shared" si="221"/>
        <v>6.194274624949335E-4</v>
      </c>
      <c r="JD165" s="79">
        <f t="shared" si="221"/>
        <v>2.1886808030283401E-2</v>
      </c>
      <c r="JE165" s="79">
        <f t="shared" si="221"/>
        <v>9.3371310129584509E-2</v>
      </c>
      <c r="JF165" s="79">
        <f t="shared" si="221"/>
        <v>0.20307041475912174</v>
      </c>
      <c r="JG165" s="79">
        <f t="shared" si="221"/>
        <v>0.46413748176496256</v>
      </c>
      <c r="JH165" s="79">
        <f t="shared" si="221"/>
        <v>0.39202952083720005</v>
      </c>
      <c r="JI165" s="79">
        <f t="shared" si="221"/>
        <v>0.18042511329430311</v>
      </c>
      <c r="JJ165" s="79">
        <f t="shared" si="221"/>
        <v>4.1397342434398077E-2</v>
      </c>
      <c r="JK165" s="79">
        <f t="shared" si="221"/>
        <v>1.2087690994472095E-2</v>
      </c>
      <c r="JL165" s="79">
        <f t="shared" si="221"/>
        <v>1.2872667070121779E-2</v>
      </c>
      <c r="JM165" s="79">
        <f t="shared" si="221"/>
        <v>3.7082463374609867E-2</v>
      </c>
    </row>
    <row r="166" spans="2:273" x14ac:dyDescent="0.25">
      <c r="B166" s="2">
        <v>139</v>
      </c>
      <c r="C166" s="37">
        <v>0.34877999999999998</v>
      </c>
      <c r="D166" s="37">
        <v>0.360043</v>
      </c>
      <c r="E166" s="37">
        <v>0.35247899999999999</v>
      </c>
      <c r="F166" s="37">
        <v>0.348634</v>
      </c>
      <c r="G166" s="37">
        <v>0.35050199999999998</v>
      </c>
      <c r="H166" s="37">
        <v>0.35136000000000001</v>
      </c>
      <c r="I166" s="37">
        <v>0.360794</v>
      </c>
      <c r="J166" s="37">
        <v>0.37063800000000002</v>
      </c>
      <c r="K166" s="37">
        <v>0.37343100000000001</v>
      </c>
      <c r="L166" s="37">
        <v>0.38121300000000002</v>
      </c>
      <c r="M166" s="37">
        <v>0.37393799999999999</v>
      </c>
      <c r="N166" s="37">
        <v>0.35667900000000002</v>
      </c>
      <c r="O166" s="37">
        <v>0.34765499999999999</v>
      </c>
      <c r="P166" s="37">
        <v>0.36029</v>
      </c>
      <c r="Q166" s="37">
        <v>0.38056200000000001</v>
      </c>
      <c r="S166" s="4">
        <f t="shared" si="222"/>
        <v>0.35361721604396634</v>
      </c>
      <c r="T166" s="4">
        <f t="shared" si="222"/>
        <v>0.36033571136106329</v>
      </c>
      <c r="U166" s="4">
        <f t="shared" si="222"/>
        <v>0.35691089431105155</v>
      </c>
      <c r="V166" s="4">
        <f t="shared" si="222"/>
        <v>0.34906186975958026</v>
      </c>
      <c r="W166" s="4">
        <f t="shared" si="222"/>
        <v>0.34918084338006777</v>
      </c>
      <c r="X166" s="4">
        <f t="shared" si="222"/>
        <v>0.35115333591598352</v>
      </c>
      <c r="Y166" s="4">
        <f t="shared" si="222"/>
        <v>0.36048766407058408</v>
      </c>
      <c r="Z166" s="4">
        <f t="shared" si="222"/>
        <v>0.37131034296321885</v>
      </c>
      <c r="AA166" s="4">
        <f t="shared" si="222"/>
        <v>0.37322207339251989</v>
      </c>
      <c r="AB166" s="4">
        <f t="shared" si="222"/>
        <v>0.3810915212480428</v>
      </c>
      <c r="AC166" s="4">
        <f t="shared" si="222"/>
        <v>0.37597496101189193</v>
      </c>
      <c r="AD166" s="4">
        <f t="shared" si="222"/>
        <v>0.35354699958984248</v>
      </c>
      <c r="AE166" s="4">
        <f t="shared" si="222"/>
        <v>0.34460316344361613</v>
      </c>
      <c r="AF166" s="4">
        <f t="shared" si="222"/>
        <v>0.35795455261094766</v>
      </c>
      <c r="AG166" s="4">
        <f t="shared" si="222"/>
        <v>0.38321941730234976</v>
      </c>
      <c r="AI166" s="4">
        <f t="shared" si="223"/>
        <v>-4.8372160439663636E-3</v>
      </c>
      <c r="AJ166" s="4">
        <f t="shared" si="223"/>
        <v>-2.9271136106329143E-4</v>
      </c>
      <c r="AK166" s="4">
        <f t="shared" si="223"/>
        <v>-4.4318943110515652E-3</v>
      </c>
      <c r="AL166" s="4">
        <f t="shared" si="223"/>
        <v>-4.2786975958025719E-4</v>
      </c>
      <c r="AM166" s="4">
        <f t="shared" si="223"/>
        <v>1.3211566199322067E-3</v>
      </c>
      <c r="AN166" s="4">
        <f t="shared" si="223"/>
        <v>2.0666408401648351E-4</v>
      </c>
      <c r="AO166" s="4">
        <f t="shared" si="223"/>
        <v>3.0633592941592402E-4</v>
      </c>
      <c r="AP166" s="4">
        <f t="shared" si="223"/>
        <v>-6.7234296321883047E-4</v>
      </c>
      <c r="AQ166" s="4">
        <f t="shared" si="223"/>
        <v>2.0892660748011993E-4</v>
      </c>
      <c r="AR166" s="4">
        <f t="shared" si="223"/>
        <v>1.214787519572269E-4</v>
      </c>
      <c r="AS166" s="4">
        <f t="shared" si="223"/>
        <v>-2.0369610118919357E-3</v>
      </c>
      <c r="AT166" s="4">
        <f t="shared" si="223"/>
        <v>3.1320004101575427E-3</v>
      </c>
      <c r="AU166" s="4">
        <f t="shared" si="223"/>
        <v>3.0518365563838579E-3</v>
      </c>
      <c r="AV166" s="4">
        <f t="shared" si="223"/>
        <v>2.3354473890523364E-3</v>
      </c>
      <c r="AW166" s="4">
        <f t="shared" si="223"/>
        <v>-2.6574173023497516E-3</v>
      </c>
      <c r="AY166" s="2">
        <f t="shared" si="215"/>
        <v>0.35354992635802512</v>
      </c>
      <c r="AZ166" s="2">
        <f t="shared" si="215"/>
        <v>0.36033545615364748</v>
      </c>
      <c r="BA166" s="2">
        <f t="shared" si="215"/>
        <v>0.35691084347366314</v>
      </c>
      <c r="BB166" s="2">
        <f t="shared" si="215"/>
        <v>0.34906180648877483</v>
      </c>
      <c r="BC166" s="2">
        <f t="shared" si="215"/>
        <v>0.34891325494615466</v>
      </c>
      <c r="BD166" s="2">
        <f t="shared" si="215"/>
        <v>0.3455570459143239</v>
      </c>
      <c r="BE166" s="2">
        <f t="shared" si="215"/>
        <v>0.34179739710255802</v>
      </c>
      <c r="BF166" s="2">
        <f t="shared" si="215"/>
        <v>0.34291744874326724</v>
      </c>
      <c r="BG166" s="2">
        <f t="shared" si="215"/>
        <v>0.34334374162198761</v>
      </c>
      <c r="BH166" s="2">
        <f t="shared" si="215"/>
        <v>0.34311056539857943</v>
      </c>
      <c r="BI166" s="2">
        <f t="shared" si="215"/>
        <v>0.3421826046996832</v>
      </c>
      <c r="BJ166" s="2">
        <f t="shared" si="215"/>
        <v>0.33813006703517012</v>
      </c>
      <c r="BK166" s="2">
        <f t="shared" si="215"/>
        <v>0.33803220350831675</v>
      </c>
      <c r="BL166" s="2">
        <f t="shared" si="215"/>
        <v>0.34867839961045421</v>
      </c>
      <c r="BM166" s="2">
        <f t="shared" si="215"/>
        <v>0.35030387595513113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>
        <f t="shared" si="216"/>
        <v>0.34877999999999998</v>
      </c>
      <c r="CF166" s="2">
        <f t="shared" si="216"/>
        <v>0.360043</v>
      </c>
      <c r="CG166" s="2">
        <f t="shared" si="216"/>
        <v>0.35247899999999999</v>
      </c>
      <c r="CH166" s="2">
        <f t="shared" si="216"/>
        <v>0.348634</v>
      </c>
      <c r="CI166" s="2">
        <f t="shared" si="216"/>
        <v>0.35050199999999998</v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 t="str">
        <f t="shared" si="216"/>
        <v/>
      </c>
      <c r="CS166" s="2" t="str">
        <f t="shared" si="216"/>
        <v/>
      </c>
      <c r="CU166" s="2">
        <f t="shared" si="198"/>
        <v>0.34877999999999998</v>
      </c>
      <c r="CV166" s="2">
        <f t="shared" si="199"/>
        <v>0.360043</v>
      </c>
      <c r="CW166" s="2">
        <f t="shared" si="200"/>
        <v>0.35247899999999999</v>
      </c>
      <c r="CX166" s="2">
        <f t="shared" si="201"/>
        <v>0.348634</v>
      </c>
      <c r="CY166" s="2">
        <f t="shared" si="202"/>
        <v>0.35050199999999998</v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 t="str">
        <f t="shared" si="211"/>
        <v/>
      </c>
      <c r="DI166" s="2" t="str">
        <f t="shared" si="212"/>
        <v/>
      </c>
      <c r="DK166" s="2">
        <f t="shared" si="224"/>
        <v>0.43992770860314512</v>
      </c>
      <c r="DL166" s="2">
        <f t="shared" si="224"/>
        <v>0.43564003372859028</v>
      </c>
      <c r="DM166" s="2">
        <f t="shared" si="224"/>
        <v>0.45487749048625792</v>
      </c>
      <c r="DN166" s="2">
        <f t="shared" si="224"/>
        <v>0.4548636863697707</v>
      </c>
      <c r="DO166" s="2">
        <f t="shared" si="224"/>
        <v>0.45061870440900564</v>
      </c>
      <c r="DP166" s="2">
        <f t="shared" si="224"/>
        <v>0.45088226705276702</v>
      </c>
      <c r="DQ166" s="2">
        <f t="shared" si="224"/>
        <v>0.45805466844919784</v>
      </c>
      <c r="DR166" s="2">
        <f t="shared" si="224"/>
        <v>0.47736461188331192</v>
      </c>
      <c r="DS166" s="2">
        <f t="shared" si="224"/>
        <v>0.45759905882352947</v>
      </c>
      <c r="DT166" s="2">
        <f t="shared" si="224"/>
        <v>0.43877711428571431</v>
      </c>
      <c r="DU166" s="2">
        <f t="shared" si="224"/>
        <v>0.45185142072829132</v>
      </c>
      <c r="DV166" s="2">
        <f t="shared" si="224"/>
        <v>0.45624796974789922</v>
      </c>
      <c r="DW166" s="2">
        <f t="shared" si="224"/>
        <v>0.461821618487395</v>
      </c>
      <c r="DX166" s="2">
        <f t="shared" si="224"/>
        <v>0.45196654005602249</v>
      </c>
      <c r="DY166" s="2">
        <f t="shared" si="224"/>
        <v>0.44123822261268147</v>
      </c>
      <c r="EA166" s="2">
        <f t="shared" si="214"/>
        <v>0.35298314053759022</v>
      </c>
      <c r="EB166" s="2">
        <f t="shared" si="214"/>
        <v>0.36027683321609338</v>
      </c>
      <c r="EC166" s="2">
        <f t="shared" si="214"/>
        <v>0.35681356433569211</v>
      </c>
      <c r="ED166" s="2">
        <f t="shared" si="214"/>
        <v>0.34851123062730621</v>
      </c>
      <c r="EE166" s="2">
        <f t="shared" si="214"/>
        <v>0.34847831687821068</v>
      </c>
      <c r="EF166" s="2">
        <f t="shared" si="214"/>
        <v>0.34495653319631464</v>
      </c>
      <c r="EG166" s="2">
        <f t="shared" si="214"/>
        <v>0.34098323284907189</v>
      </c>
      <c r="EH166" s="2">
        <f t="shared" si="214"/>
        <v>0.34172679031612641</v>
      </c>
      <c r="EI166" s="2">
        <f t="shared" si="214"/>
        <v>0.34323972600240094</v>
      </c>
      <c r="EJ166" s="2">
        <f t="shared" si="214"/>
        <v>0.34322608208178434</v>
      </c>
      <c r="EK166" s="2">
        <f t="shared" si="213"/>
        <v>0.34234509870851892</v>
      </c>
      <c r="EL166" s="2">
        <f t="shared" si="180"/>
        <v>0.33782983054882976</v>
      </c>
      <c r="EM166" s="2">
        <f t="shared" si="180"/>
        <v>0.33802654169538249</v>
      </c>
      <c r="EN166" s="2">
        <f t="shared" si="180"/>
        <v>0.35067172435781674</v>
      </c>
      <c r="EO166" s="2">
        <f t="shared" si="180"/>
        <v>0.35154646484154967</v>
      </c>
      <c r="EQ166" s="2">
        <f t="shared" si="225"/>
        <v>0.35514501248434055</v>
      </c>
      <c r="ER166" s="2">
        <f t="shared" si="225"/>
        <v>0.36054232626661042</v>
      </c>
      <c r="ES166" s="2">
        <f t="shared" si="225"/>
        <v>0.35731906187798079</v>
      </c>
      <c r="ET166" s="2">
        <f t="shared" si="225"/>
        <v>0.35127595775084586</v>
      </c>
      <c r="EU166" s="2">
        <f t="shared" si="225"/>
        <v>0.34997730676430161</v>
      </c>
      <c r="EV166" s="2">
        <f t="shared" si="225"/>
        <v>0.34660814567205545</v>
      </c>
      <c r="EW166" s="2">
        <f t="shared" si="225"/>
        <v>0.34300544852810544</v>
      </c>
      <c r="EX166" s="2">
        <f t="shared" si="225"/>
        <v>0.344454757900582</v>
      </c>
      <c r="EY166" s="2">
        <f t="shared" si="225"/>
        <v>0.3434350244674898</v>
      </c>
      <c r="EZ166" s="2">
        <f t="shared" si="225"/>
        <v>0.34296871837189657</v>
      </c>
      <c r="FA166" s="2">
        <f t="shared" si="225"/>
        <v>0.34194368565110095</v>
      </c>
      <c r="FB166" s="2">
        <f t="shared" si="225"/>
        <v>0.33861210483130078</v>
      </c>
      <c r="FC166" s="2">
        <f t="shared" si="225"/>
        <v>0.33801689032088111</v>
      </c>
      <c r="FD166" s="2">
        <f t="shared" si="225"/>
        <v>0.34366148170109889</v>
      </c>
      <c r="FE166" s="2">
        <f t="shared" si="225"/>
        <v>0.34660736541822512</v>
      </c>
      <c r="FG166" s="2">
        <f t="shared" si="226"/>
        <v>0.99978307139015321</v>
      </c>
      <c r="FH166" s="2">
        <f t="shared" si="226"/>
        <v>0.99971809500595465</v>
      </c>
      <c r="FI166" s="2">
        <f t="shared" si="226"/>
        <v>0.99975439934747867</v>
      </c>
      <c r="FJ166" s="2">
        <f t="shared" si="226"/>
        <v>0.99978441041987975</v>
      </c>
      <c r="FK166" s="2">
        <f t="shared" si="226"/>
        <v>0.99988809438652781</v>
      </c>
      <c r="FL166" s="2">
        <f t="shared" si="226"/>
        <v>0.99992146767777812</v>
      </c>
      <c r="FM166" s="2">
        <f t="shared" si="226"/>
        <v>0.99993345772381714</v>
      </c>
      <c r="FN166" s="2">
        <f t="shared" si="226"/>
        <v>0.99992368225769157</v>
      </c>
      <c r="FO166" s="2">
        <f t="shared" si="226"/>
        <v>0.99993037100463189</v>
      </c>
      <c r="FP166" s="2">
        <f t="shared" si="226"/>
        <v>0.99993224740847741</v>
      </c>
      <c r="FQ166" s="2">
        <f t="shared" si="226"/>
        <v>0.99993159542043231</v>
      </c>
      <c r="FR166" s="2">
        <f t="shared" si="226"/>
        <v>0.99992863947450439</v>
      </c>
      <c r="FS166" s="2">
        <f t="shared" si="226"/>
        <v>0.99992838779361259</v>
      </c>
      <c r="FT166" s="2">
        <f t="shared" si="226"/>
        <v>0.99992850615709972</v>
      </c>
      <c r="FU166" s="2">
        <f t="shared" si="226"/>
        <v>0.99990665361872666</v>
      </c>
      <c r="FW166" s="2">
        <f t="shared" si="217"/>
        <v>0.25344935761543202</v>
      </c>
      <c r="FX166" s="2">
        <f t="shared" si="217"/>
        <v>0.1407858883295352</v>
      </c>
      <c r="FY166" s="2">
        <f t="shared" si="217"/>
        <v>0.14479709117527981</v>
      </c>
      <c r="FZ166" s="2">
        <f t="shared" si="217"/>
        <v>0.19084971377385448</v>
      </c>
      <c r="GA166" s="2">
        <f t="shared" si="217"/>
        <v>0.28252891440212746</v>
      </c>
      <c r="GB166" s="2">
        <f t="shared" si="217"/>
        <v>0.35855512890870861</v>
      </c>
      <c r="GC166" s="2">
        <f t="shared" si="217"/>
        <v>0.39875769041147491</v>
      </c>
      <c r="GD166" s="2">
        <f t="shared" si="217"/>
        <v>0.43266894429125508</v>
      </c>
      <c r="GE166" s="2">
        <f t="shared" si="217"/>
        <v>0.49182615996309337</v>
      </c>
      <c r="GF166" s="2">
        <f t="shared" si="217"/>
        <v>0.47400044595480806</v>
      </c>
      <c r="GG166" s="2">
        <f t="shared" si="217"/>
        <v>0.42346590279572488</v>
      </c>
      <c r="GH166" s="2">
        <f t="shared" si="217"/>
        <v>0.37299718556162359</v>
      </c>
      <c r="GI166" s="2">
        <f t="shared" si="217"/>
        <v>0.33191393145545672</v>
      </c>
      <c r="GJ166" s="2">
        <f t="shared" si="217"/>
        <v>0.28537766821603078</v>
      </c>
      <c r="GK166" s="2">
        <f t="shared" si="217"/>
        <v>0.25327720303198153</v>
      </c>
      <c r="GM166" s="79">
        <f t="shared" si="218"/>
        <v>5.8105277487731736E-174</v>
      </c>
      <c r="GN166" s="79">
        <f t="shared" si="218"/>
        <v>4.0393227988635226E-229</v>
      </c>
      <c r="GO166" s="79">
        <f t="shared" si="218"/>
        <v>6.31645639343745E-203</v>
      </c>
      <c r="GP166" s="79">
        <f t="shared" si="218"/>
        <v>1.0833286761252816E-224</v>
      </c>
      <c r="GQ166" s="79">
        <f t="shared" si="218"/>
        <v>0</v>
      </c>
      <c r="GR166" s="79">
        <f t="shared" si="218"/>
        <v>0</v>
      </c>
      <c r="GS166" s="79">
        <f t="shared" si="218"/>
        <v>0</v>
      </c>
      <c r="GT166" s="79">
        <f t="shared" si="218"/>
        <v>0</v>
      </c>
      <c r="GU166" s="79">
        <f t="shared" si="218"/>
        <v>0</v>
      </c>
      <c r="GV166" s="79">
        <f t="shared" si="218"/>
        <v>0</v>
      </c>
      <c r="GW166" s="79">
        <f t="shared" si="218"/>
        <v>0</v>
      </c>
      <c r="GX166" s="79">
        <f t="shared" si="218"/>
        <v>0</v>
      </c>
      <c r="GY166" s="79">
        <f t="shared" si="218"/>
        <v>2.2754090709698565E-298</v>
      </c>
      <c r="GZ166" s="79">
        <f t="shared" si="218"/>
        <v>0</v>
      </c>
      <c r="HA166" s="79">
        <f t="shared" si="218"/>
        <v>0</v>
      </c>
      <c r="HC166" s="79">
        <f t="shared" si="182"/>
        <v>2.5144041134648967E-89</v>
      </c>
      <c r="HD166" s="79">
        <f t="shared" si="182"/>
        <v>2.9567643861580513E-122</v>
      </c>
      <c r="HE166" s="79">
        <f t="shared" si="182"/>
        <v>1.7406230697276101E-108</v>
      </c>
      <c r="HF166" s="79">
        <f t="shared" si="181"/>
        <v>5.4394497841182864E-130</v>
      </c>
      <c r="HG166" s="79">
        <f t="shared" si="181"/>
        <v>2.3372395776501077E-211</v>
      </c>
      <c r="HH166" s="79">
        <f t="shared" si="181"/>
        <v>2.5118431273139716E-307</v>
      </c>
      <c r="HI166" s="79">
        <f t="shared" si="181"/>
        <v>1.1741372120907855E-266</v>
      </c>
      <c r="HJ166" s="79">
        <f t="shared" si="181"/>
        <v>4.8054415755080684E-283</v>
      </c>
      <c r="HK166" s="79">
        <f t="shared" si="181"/>
        <v>8.1676329181782553E-248</v>
      </c>
      <c r="HL166" s="79">
        <f t="shared" si="162"/>
        <v>9.2040224341908326E-260</v>
      </c>
      <c r="HM166" s="79">
        <f t="shared" si="162"/>
        <v>2.1333867141453548E-229</v>
      </c>
      <c r="HN166" s="79">
        <f t="shared" si="162"/>
        <v>2.7694386942475957E-159</v>
      </c>
      <c r="HO166" s="79">
        <f t="shared" si="162"/>
        <v>3.3827558190721426E-170</v>
      </c>
      <c r="HP166" s="79">
        <f t="shared" si="162"/>
        <v>4.5977519218529257E-194</v>
      </c>
      <c r="HQ166" s="79">
        <f t="shared" si="162"/>
        <v>1.6688417239102619E-206</v>
      </c>
      <c r="HS166" s="79">
        <f t="shared" si="219"/>
        <v>4.7615872135595351E-6</v>
      </c>
      <c r="HT166" s="79">
        <f t="shared" si="219"/>
        <v>2.8968554290328253E-4</v>
      </c>
      <c r="HU166" s="79">
        <f t="shared" si="219"/>
        <v>4.6262818444366796E-5</v>
      </c>
      <c r="HV166" s="79">
        <f t="shared" si="219"/>
        <v>3.97910571781424E-10</v>
      </c>
      <c r="HW166" s="79">
        <f t="shared" si="219"/>
        <v>1.5213323121319179E-15</v>
      </c>
      <c r="HX166" s="79">
        <f t="shared" si="219"/>
        <v>9.9721981450383355E-22</v>
      </c>
      <c r="HY166" s="79">
        <f t="shared" si="219"/>
        <v>1.8049439361674972E-23</v>
      </c>
      <c r="HZ166" s="79">
        <f t="shared" si="219"/>
        <v>1.2820463506181682E-25</v>
      </c>
      <c r="IA166" s="79">
        <f t="shared" si="219"/>
        <v>2.520205315601838E-31</v>
      </c>
      <c r="IB166" s="79">
        <f t="shared" si="219"/>
        <v>1.5070258222578406E-31</v>
      </c>
      <c r="IC166" s="79">
        <f t="shared" si="219"/>
        <v>2.1659739467161036E-24</v>
      </c>
      <c r="ID166" s="79">
        <f t="shared" si="219"/>
        <v>2.0629913922855786E-22</v>
      </c>
      <c r="IE166" s="79">
        <f t="shared" si="219"/>
        <v>1.1683562296530642E-17</v>
      </c>
      <c r="IF166" s="79">
        <f t="shared" si="219"/>
        <v>5.9641443349331272E-13</v>
      </c>
      <c r="IG166" s="79">
        <f t="shared" si="219"/>
        <v>2.0821977588427947E-13</v>
      </c>
      <c r="II166" s="79">
        <f t="shared" si="220"/>
        <v>2.6698470463669419E-3</v>
      </c>
      <c r="IJ166" s="79">
        <f t="shared" si="220"/>
        <v>1.3218462749073046E-7</v>
      </c>
      <c r="IK166" s="79">
        <f t="shared" si="220"/>
        <v>2.61299356535327E-8</v>
      </c>
      <c r="IL166" s="79">
        <f t="shared" si="220"/>
        <v>3.1173569815097867E-7</v>
      </c>
      <c r="IM166" s="79">
        <f t="shared" si="220"/>
        <v>1.838681543978991E-3</v>
      </c>
      <c r="IN166" s="79">
        <f t="shared" si="220"/>
        <v>4.7511602550048881E-2</v>
      </c>
      <c r="IO166" s="79">
        <f t="shared" si="220"/>
        <v>0.16451684858030283</v>
      </c>
      <c r="IP166" s="79">
        <f t="shared" si="220"/>
        <v>0.30988989510288611</v>
      </c>
      <c r="IQ166" s="79">
        <f t="shared" si="220"/>
        <v>0.50415544328725581</v>
      </c>
      <c r="IR166" s="79">
        <f t="shared" si="220"/>
        <v>0.47906023231440459</v>
      </c>
      <c r="IS166" s="79">
        <f t="shared" si="220"/>
        <v>0.27888615650408038</v>
      </c>
      <c r="IT166" s="79">
        <f t="shared" si="220"/>
        <v>8.2094542936312492E-2</v>
      </c>
      <c r="IU166" s="79">
        <f t="shared" si="220"/>
        <v>2.6506929981430054E-2</v>
      </c>
      <c r="IV166" s="79">
        <f t="shared" si="220"/>
        <v>2.3782922248462356E-2</v>
      </c>
      <c r="IW166" s="79">
        <f t="shared" si="220"/>
        <v>5.4706862898461169E-2</v>
      </c>
      <c r="IY166" s="79">
        <f t="shared" si="221"/>
        <v>2.6746086335805016E-3</v>
      </c>
      <c r="IZ166" s="79">
        <f t="shared" si="221"/>
        <v>2.8981772753077325E-4</v>
      </c>
      <c r="JA166" s="79">
        <f t="shared" si="221"/>
        <v>4.628894838002033E-5</v>
      </c>
      <c r="JB166" s="79">
        <f t="shared" si="221"/>
        <v>3.1213360872276007E-7</v>
      </c>
      <c r="JC166" s="79">
        <f t="shared" si="221"/>
        <v>1.8386815439805123E-3</v>
      </c>
      <c r="JD166" s="79">
        <f t="shared" si="221"/>
        <v>4.7511602550048881E-2</v>
      </c>
      <c r="JE166" s="79">
        <f t="shared" si="221"/>
        <v>0.16451684858030283</v>
      </c>
      <c r="JF166" s="79">
        <f t="shared" si="221"/>
        <v>0.30988989510288611</v>
      </c>
      <c r="JG166" s="79">
        <f t="shared" si="221"/>
        <v>0.50415544328725581</v>
      </c>
      <c r="JH166" s="79">
        <f t="shared" si="221"/>
        <v>0.47906023231440459</v>
      </c>
      <c r="JI166" s="79">
        <f t="shared" si="221"/>
        <v>0.27888615650408038</v>
      </c>
      <c r="JJ166" s="79">
        <f t="shared" si="221"/>
        <v>8.2094542936312492E-2</v>
      </c>
      <c r="JK166" s="79">
        <f t="shared" si="221"/>
        <v>2.6506929981430064E-2</v>
      </c>
      <c r="JL166" s="79">
        <f t="shared" si="221"/>
        <v>2.3782922249058772E-2</v>
      </c>
      <c r="JM166" s="79">
        <f t="shared" si="221"/>
        <v>5.4706862898669391E-2</v>
      </c>
    </row>
    <row r="167" spans="2:273" x14ac:dyDescent="0.25">
      <c r="B167" s="2">
        <v>140</v>
      </c>
      <c r="C167" s="37">
        <v>0.35366999999999998</v>
      </c>
      <c r="D167" s="37">
        <v>0.35694999999999999</v>
      </c>
      <c r="E167" s="37">
        <v>0.35764499999999999</v>
      </c>
      <c r="F167" s="37">
        <v>0.35417900000000002</v>
      </c>
      <c r="G167" s="37">
        <v>0.35048699999999999</v>
      </c>
      <c r="H167" s="37">
        <v>0.354522</v>
      </c>
      <c r="I167" s="37">
        <v>0.36918600000000001</v>
      </c>
      <c r="J167" s="37">
        <v>0.37265999999999999</v>
      </c>
      <c r="K167" s="37">
        <v>0.36606</v>
      </c>
      <c r="L167" s="37">
        <v>0.376419</v>
      </c>
      <c r="M167" s="37">
        <v>0.37694</v>
      </c>
      <c r="N167" s="37">
        <v>0.36132700000000001</v>
      </c>
      <c r="O167" s="37">
        <v>0.35127900000000001</v>
      </c>
      <c r="P167" s="37">
        <v>0.36343700000000001</v>
      </c>
      <c r="Q167" s="37">
        <v>0.39276499999999998</v>
      </c>
      <c r="S167" s="4">
        <f t="shared" si="222"/>
        <v>0.35333179846442175</v>
      </c>
      <c r="T167" s="4">
        <f t="shared" si="222"/>
        <v>0.36009198423923983</v>
      </c>
      <c r="U167" s="4">
        <f t="shared" si="222"/>
        <v>0.35667569599618554</v>
      </c>
      <c r="V167" s="4">
        <f t="shared" si="222"/>
        <v>0.348767348465294</v>
      </c>
      <c r="W167" s="4">
        <f t="shared" si="222"/>
        <v>0.34930812711348125</v>
      </c>
      <c r="X167" s="4">
        <f t="shared" si="222"/>
        <v>0.35502722265534331</v>
      </c>
      <c r="Y167" s="4">
        <f t="shared" si="222"/>
        <v>0.36713448937355248</v>
      </c>
      <c r="Z167" s="4">
        <f t="shared" si="222"/>
        <v>0.3745351543681521</v>
      </c>
      <c r="AA167" s="4">
        <f t="shared" si="222"/>
        <v>0.36447974795346511</v>
      </c>
      <c r="AB167" s="4">
        <f t="shared" si="222"/>
        <v>0.3743866369510423</v>
      </c>
      <c r="AC167" s="4">
        <f t="shared" si="222"/>
        <v>0.38141872537534816</v>
      </c>
      <c r="AD167" s="4">
        <f t="shared" si="222"/>
        <v>0.36218160397916016</v>
      </c>
      <c r="AE167" s="4">
        <f t="shared" si="222"/>
        <v>0.34972436053536399</v>
      </c>
      <c r="AF167" s="4">
        <f t="shared" si="222"/>
        <v>0.36350658252382734</v>
      </c>
      <c r="AG167" s="4">
        <f t="shared" si="222"/>
        <v>0.39448730065775761</v>
      </c>
      <c r="AI167" s="4">
        <f t="shared" si="223"/>
        <v>3.3820153557823085E-4</v>
      </c>
      <c r="AJ167" s="4">
        <f t="shared" si="223"/>
        <v>-3.1419842392398367E-3</v>
      </c>
      <c r="AK167" s="4">
        <f t="shared" si="223"/>
        <v>9.6930400381445292E-4</v>
      </c>
      <c r="AL167" s="4">
        <f t="shared" si="223"/>
        <v>5.411651534706019E-3</v>
      </c>
      <c r="AM167" s="4">
        <f t="shared" si="223"/>
        <v>1.1788728865187448E-3</v>
      </c>
      <c r="AN167" s="4">
        <f t="shared" si="223"/>
        <v>-5.0522265534330701E-4</v>
      </c>
      <c r="AO167" s="4">
        <f t="shared" si="223"/>
        <v>2.0515106264475391E-3</v>
      </c>
      <c r="AP167" s="4">
        <f t="shared" si="223"/>
        <v>-1.8751543681521099E-3</v>
      </c>
      <c r="AQ167" s="4">
        <f t="shared" si="223"/>
        <v>1.5802520465348913E-3</v>
      </c>
      <c r="AR167" s="4">
        <f t="shared" si="223"/>
        <v>2.0323630489577083E-3</v>
      </c>
      <c r="AS167" s="4">
        <f t="shared" si="223"/>
        <v>-4.4787253753481582E-3</v>
      </c>
      <c r="AT167" s="4">
        <f t="shared" si="223"/>
        <v>-8.5460397916015118E-4</v>
      </c>
      <c r="AU167" s="4">
        <f t="shared" si="223"/>
        <v>1.5546394646360207E-3</v>
      </c>
      <c r="AV167" s="4">
        <f t="shared" si="223"/>
        <v>-6.9582523827327325E-5</v>
      </c>
      <c r="AW167" s="4">
        <f t="shared" si="223"/>
        <v>-1.7223006577576361E-3</v>
      </c>
      <c r="AY167" s="2">
        <f t="shared" si="215"/>
        <v>0.35319133792043561</v>
      </c>
      <c r="AZ167" s="2">
        <f t="shared" si="215"/>
        <v>0.36009192148516711</v>
      </c>
      <c r="BA167" s="2">
        <f t="shared" si="215"/>
        <v>0.35667567315689547</v>
      </c>
      <c r="BB167" s="2">
        <f t="shared" si="215"/>
        <v>0.3487670300962506</v>
      </c>
      <c r="BC167" s="2">
        <f t="shared" si="215"/>
        <v>0.34864245636852409</v>
      </c>
      <c r="BD167" s="2">
        <f t="shared" si="215"/>
        <v>0.34526643388029893</v>
      </c>
      <c r="BE167" s="2">
        <f t="shared" si="215"/>
        <v>0.34155951577042398</v>
      </c>
      <c r="BF167" s="2">
        <f t="shared" si="215"/>
        <v>0.3425974443938169</v>
      </c>
      <c r="BG167" s="2">
        <f t="shared" si="215"/>
        <v>0.34314945510704664</v>
      </c>
      <c r="BH167" s="2">
        <f t="shared" si="215"/>
        <v>0.34286679608651816</v>
      </c>
      <c r="BI167" s="2">
        <f t="shared" si="215"/>
        <v>0.34191210689298562</v>
      </c>
      <c r="BJ167" s="2">
        <f t="shared" si="215"/>
        <v>0.33781000752560436</v>
      </c>
      <c r="BK167" s="2">
        <f t="shared" si="215"/>
        <v>0.33777397168196083</v>
      </c>
      <c r="BL167" s="2">
        <f t="shared" si="215"/>
        <v>0.34842751449580556</v>
      </c>
      <c r="BM167" s="2">
        <f t="shared" si="215"/>
        <v>0.35001047933505774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>
        <f t="shared" si="216"/>
        <v>0.35366999999999998</v>
      </c>
      <c r="CF167" s="2">
        <f t="shared" si="216"/>
        <v>0.35694999999999999</v>
      </c>
      <c r="CG167" s="2">
        <f t="shared" si="216"/>
        <v>0.35764499999999999</v>
      </c>
      <c r="CH167" s="2">
        <f t="shared" si="216"/>
        <v>0.35417900000000002</v>
      </c>
      <c r="CI167" s="2">
        <f t="shared" si="216"/>
        <v>0.35048699999999999</v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>
        <f t="shared" si="198"/>
        <v>0.35366999999999998</v>
      </c>
      <c r="CV167" s="2">
        <f t="shared" si="199"/>
        <v>0.35694999999999999</v>
      </c>
      <c r="CW167" s="2">
        <f t="shared" si="200"/>
        <v>0.35764499999999999</v>
      </c>
      <c r="CX167" s="2">
        <f t="shared" si="201"/>
        <v>0.35417900000000002</v>
      </c>
      <c r="CY167" s="2">
        <f t="shared" si="202"/>
        <v>0.35048699999999999</v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0.44037313529139677</v>
      </c>
      <c r="DL167" s="2">
        <f t="shared" si="224"/>
        <v>0.43604495783926223</v>
      </c>
      <c r="DM167" s="2">
        <f t="shared" si="224"/>
        <v>0.45546582191684287</v>
      </c>
      <c r="DN167" s="2">
        <f t="shared" si="224"/>
        <v>0.45549784062078286</v>
      </c>
      <c r="DO167" s="2">
        <f t="shared" si="224"/>
        <v>0.45114738227016887</v>
      </c>
      <c r="DP167" s="2">
        <f t="shared" si="224"/>
        <v>0.45144450450450446</v>
      </c>
      <c r="DQ167" s="2">
        <f t="shared" si="224"/>
        <v>0.45868519587471346</v>
      </c>
      <c r="DR167" s="2">
        <f t="shared" si="224"/>
        <v>0.47811678678678687</v>
      </c>
      <c r="DS167" s="2">
        <f t="shared" si="224"/>
        <v>0.45826212605042022</v>
      </c>
      <c r="DT167" s="2">
        <f t="shared" si="224"/>
        <v>0.43924237142857148</v>
      </c>
      <c r="DU167" s="2">
        <f t="shared" si="224"/>
        <v>0.45238364033613448</v>
      </c>
      <c r="DV167" s="2">
        <f t="shared" si="224"/>
        <v>0.45689863109243706</v>
      </c>
      <c r="DW167" s="2">
        <f t="shared" si="224"/>
        <v>0.46253104369747905</v>
      </c>
      <c r="DX167" s="2">
        <f t="shared" si="224"/>
        <v>0.45265946134453788</v>
      </c>
      <c r="DY167" s="2">
        <f t="shared" si="224"/>
        <v>0.44189677524828119</v>
      </c>
      <c r="EA167" s="2">
        <f t="shared" si="214"/>
        <v>0.35256682780734055</v>
      </c>
      <c r="EB167" s="2">
        <f t="shared" si="214"/>
        <v>0.3600293321094622</v>
      </c>
      <c r="EC167" s="2">
        <f t="shared" si="214"/>
        <v>0.35657059308775874</v>
      </c>
      <c r="ED167" s="2">
        <f t="shared" si="214"/>
        <v>0.34815588007380066</v>
      </c>
      <c r="EE167" s="2">
        <f t="shared" si="214"/>
        <v>0.34816654192755642</v>
      </c>
      <c r="EF167" s="2">
        <f t="shared" si="214"/>
        <v>0.3446156632175762</v>
      </c>
      <c r="EG167" s="2">
        <f t="shared" si="214"/>
        <v>0.3406784640839387</v>
      </c>
      <c r="EH167" s="2">
        <f t="shared" si="214"/>
        <v>0.34131290276110443</v>
      </c>
      <c r="EI167" s="2">
        <f t="shared" si="214"/>
        <v>0.34303892777911166</v>
      </c>
      <c r="EJ167" s="2">
        <f t="shared" si="214"/>
        <v>0.34299064701717114</v>
      </c>
      <c r="EK167" s="2">
        <f t="shared" si="213"/>
        <v>0.34208861473117164</v>
      </c>
      <c r="EL167" s="2">
        <f t="shared" si="180"/>
        <v>0.33748458583535118</v>
      </c>
      <c r="EM167" s="2">
        <f t="shared" si="180"/>
        <v>0.33776900876242982</v>
      </c>
      <c r="EN167" s="2">
        <f t="shared" si="180"/>
        <v>0.35061537250011282</v>
      </c>
      <c r="EO167" s="2">
        <f t="shared" si="180"/>
        <v>0.3513682559819134</v>
      </c>
      <c r="EQ167" s="2">
        <f t="shared" si="225"/>
        <v>0.35480497183278509</v>
      </c>
      <c r="ER167" s="2">
        <f t="shared" si="225"/>
        <v>0.36031196665981519</v>
      </c>
      <c r="ES167" s="2">
        <f t="shared" si="225"/>
        <v>0.35710021552222654</v>
      </c>
      <c r="ET167" s="2">
        <f t="shared" si="225"/>
        <v>0.35102743270810205</v>
      </c>
      <c r="EU167" s="2">
        <f t="shared" si="225"/>
        <v>0.34970982957818098</v>
      </c>
      <c r="EV167" s="2">
        <f t="shared" si="225"/>
        <v>0.34630807103004352</v>
      </c>
      <c r="EW167" s="2">
        <f t="shared" si="225"/>
        <v>0.34275405765034417</v>
      </c>
      <c r="EX167" s="2">
        <f t="shared" si="225"/>
        <v>0.34411266916978478</v>
      </c>
      <c r="EY167" s="2">
        <f t="shared" si="225"/>
        <v>0.34323939578291157</v>
      </c>
      <c r="EZ167" s="2">
        <f t="shared" si="225"/>
        <v>0.34272948460552971</v>
      </c>
      <c r="FA167" s="2">
        <f t="shared" si="225"/>
        <v>0.34167751756288112</v>
      </c>
      <c r="FB167" s="2">
        <f t="shared" si="225"/>
        <v>0.33828921767617404</v>
      </c>
      <c r="FC167" s="2">
        <f t="shared" si="225"/>
        <v>0.33775997563037319</v>
      </c>
      <c r="FD167" s="2">
        <f t="shared" si="225"/>
        <v>0.34340905213034312</v>
      </c>
      <c r="FE167" s="2">
        <f t="shared" si="225"/>
        <v>0.34633121917542486</v>
      </c>
      <c r="FG167" s="2">
        <f t="shared" si="226"/>
        <v>0.99980215498011293</v>
      </c>
      <c r="FH167" s="2">
        <f t="shared" si="226"/>
        <v>0.99974289321233523</v>
      </c>
      <c r="FI167" s="2">
        <f t="shared" si="226"/>
        <v>0.99977600470216554</v>
      </c>
      <c r="FJ167" s="2">
        <f t="shared" si="226"/>
        <v>0.99980337623621451</v>
      </c>
      <c r="FK167" s="2">
        <f t="shared" si="226"/>
        <v>0.99989793986259545</v>
      </c>
      <c r="FL167" s="2">
        <f t="shared" si="226"/>
        <v>0.99992837717598071</v>
      </c>
      <c r="FM167" s="2">
        <f t="shared" si="226"/>
        <v>0.99993931236751976</v>
      </c>
      <c r="FN167" s="2">
        <f t="shared" si="226"/>
        <v>0.99993039692438557</v>
      </c>
      <c r="FO167" s="2">
        <f t="shared" si="226"/>
        <v>0.99993649721243483</v>
      </c>
      <c r="FP167" s="2">
        <f t="shared" si="226"/>
        <v>0.99993820853376747</v>
      </c>
      <c r="FQ167" s="2">
        <f t="shared" si="226"/>
        <v>0.99993761390647939</v>
      </c>
      <c r="FR167" s="2">
        <f t="shared" si="226"/>
        <v>0.99993491801859924</v>
      </c>
      <c r="FS167" s="2">
        <f t="shared" si="226"/>
        <v>0.99993468848001021</v>
      </c>
      <c r="FT167" s="2">
        <f t="shared" si="226"/>
        <v>0.99993479643015271</v>
      </c>
      <c r="FU167" s="2">
        <f t="shared" si="226"/>
        <v>0.99991486638922167</v>
      </c>
      <c r="FW167" s="2">
        <f t="shared" si="217"/>
        <v>0.27126854462551858</v>
      </c>
      <c r="FX167" s="2">
        <f t="shared" si="217"/>
        <v>0.15230000121159892</v>
      </c>
      <c r="FY167" s="2">
        <f t="shared" si="217"/>
        <v>0.15657947530892002</v>
      </c>
      <c r="FZ167" s="2">
        <f t="shared" si="217"/>
        <v>0.20547909695501557</v>
      </c>
      <c r="GA167" s="2">
        <f t="shared" si="217"/>
        <v>0.30156672481885771</v>
      </c>
      <c r="GB167" s="2">
        <f t="shared" si="217"/>
        <v>0.38000254707255882</v>
      </c>
      <c r="GC167" s="2">
        <f t="shared" si="217"/>
        <v>0.4210314347955888</v>
      </c>
      <c r="GD167" s="2">
        <f t="shared" si="217"/>
        <v>0.45540215700680969</v>
      </c>
      <c r="GE167" s="2">
        <f t="shared" si="217"/>
        <v>0.51484691669620708</v>
      </c>
      <c r="GF167" s="2">
        <f t="shared" si="217"/>
        <v>0.49700286123106852</v>
      </c>
      <c r="GG167" s="2">
        <f t="shared" si="217"/>
        <v>0.44609578492315266</v>
      </c>
      <c r="GH167" s="2">
        <f t="shared" si="217"/>
        <v>0.39477680532246295</v>
      </c>
      <c r="GI167" s="2">
        <f t="shared" si="217"/>
        <v>0.35264386567752531</v>
      </c>
      <c r="GJ167" s="2">
        <f t="shared" si="217"/>
        <v>0.3045259620135144</v>
      </c>
      <c r="GK167" s="2">
        <f t="shared" si="217"/>
        <v>0.27108868150820792</v>
      </c>
      <c r="GM167" s="79">
        <f t="shared" si="218"/>
        <v>5.5491936812395508E-179</v>
      </c>
      <c r="GN167" s="79">
        <f t="shared" si="218"/>
        <v>7.1249337321074018E-236</v>
      </c>
      <c r="GO167" s="79">
        <f t="shared" si="218"/>
        <v>1.0446417199549409E-208</v>
      </c>
      <c r="GP167" s="79">
        <f t="shared" si="218"/>
        <v>8.5955282162128762E-231</v>
      </c>
      <c r="GQ167" s="79">
        <f t="shared" si="218"/>
        <v>0</v>
      </c>
      <c r="GR167" s="79">
        <f t="shared" si="218"/>
        <v>0</v>
      </c>
      <c r="GS167" s="79">
        <f t="shared" si="218"/>
        <v>0</v>
      </c>
      <c r="GT167" s="79">
        <f t="shared" si="218"/>
        <v>0</v>
      </c>
      <c r="GU167" s="79">
        <f t="shared" si="218"/>
        <v>0</v>
      </c>
      <c r="GV167" s="79">
        <f t="shared" si="218"/>
        <v>0</v>
      </c>
      <c r="GW167" s="79">
        <f t="shared" si="218"/>
        <v>0</v>
      </c>
      <c r="GX167" s="79">
        <f t="shared" si="218"/>
        <v>0</v>
      </c>
      <c r="GY167" s="79">
        <f t="shared" si="218"/>
        <v>1.9173046736669192E-305</v>
      </c>
      <c r="GZ167" s="79">
        <f t="shared" si="218"/>
        <v>0</v>
      </c>
      <c r="HA167" s="79">
        <f t="shared" si="218"/>
        <v>0</v>
      </c>
      <c r="HC167" s="79">
        <f t="shared" si="182"/>
        <v>3.463922178620938E-93</v>
      </c>
      <c r="HD167" s="79">
        <f t="shared" si="182"/>
        <v>1.0654603930067764E-127</v>
      </c>
      <c r="HE167" s="79">
        <f t="shared" si="182"/>
        <v>4.5422173165822207E-113</v>
      </c>
      <c r="HF167" s="79">
        <f t="shared" si="181"/>
        <v>4.5423273947522567E-135</v>
      </c>
      <c r="HG167" s="79">
        <f t="shared" si="181"/>
        <v>9.1631039402993464E-219</v>
      </c>
      <c r="HH167" s="79">
        <f t="shared" si="181"/>
        <v>0</v>
      </c>
      <c r="HI167" s="79">
        <f t="shared" si="181"/>
        <v>3.1744429006989697E-275</v>
      </c>
      <c r="HJ167" s="79">
        <f t="shared" si="181"/>
        <v>3.1947653218124062E-292</v>
      </c>
      <c r="HK167" s="79">
        <f t="shared" si="181"/>
        <v>1.1919022344993463E-255</v>
      </c>
      <c r="HL167" s="79">
        <f t="shared" si="162"/>
        <v>6.5627870026486184E-268</v>
      </c>
      <c r="HM167" s="79">
        <f t="shared" si="162"/>
        <v>1.0941601707943817E-236</v>
      </c>
      <c r="HN167" s="79">
        <f t="shared" si="162"/>
        <v>2.0331914128038691E-164</v>
      </c>
      <c r="HO167" s="79">
        <f t="shared" si="162"/>
        <v>8.2589459706293871E-176</v>
      </c>
      <c r="HP167" s="79">
        <f t="shared" si="162"/>
        <v>1.586480166872585E-200</v>
      </c>
      <c r="HQ167" s="79">
        <f t="shared" si="162"/>
        <v>2.9128109608967638E-213</v>
      </c>
      <c r="HS167" s="79">
        <f t="shared" si="219"/>
        <v>9.016272158419189E-7</v>
      </c>
      <c r="HT167" s="79">
        <f t="shared" si="219"/>
        <v>7.0070054674207434E-5</v>
      </c>
      <c r="HU167" s="79">
        <f t="shared" si="219"/>
        <v>8.4719805134152074E-6</v>
      </c>
      <c r="HV167" s="79">
        <f t="shared" si="219"/>
        <v>2.3142269802214962E-11</v>
      </c>
      <c r="HW167" s="79">
        <f t="shared" si="219"/>
        <v>5.2538219549603767E-17</v>
      </c>
      <c r="HX167" s="79">
        <f t="shared" si="219"/>
        <v>1.6872544320778183E-23</v>
      </c>
      <c r="HY167" s="79">
        <f t="shared" si="219"/>
        <v>2.882542927646293E-25</v>
      </c>
      <c r="HZ167" s="79">
        <f t="shared" si="219"/>
        <v>1.5295155091033854E-27</v>
      </c>
      <c r="IA167" s="79">
        <f t="shared" si="219"/>
        <v>1.6186016898567001E-33</v>
      </c>
      <c r="IB167" s="79">
        <f t="shared" si="219"/>
        <v>9.3898887358757494E-34</v>
      </c>
      <c r="IC167" s="79">
        <f t="shared" si="219"/>
        <v>3.4248878428162849E-26</v>
      </c>
      <c r="ID167" s="79">
        <f t="shared" si="219"/>
        <v>3.5657521316130821E-24</v>
      </c>
      <c r="IE167" s="79">
        <f t="shared" si="219"/>
        <v>3.8677554051734854E-19</v>
      </c>
      <c r="IF167" s="79">
        <f t="shared" si="219"/>
        <v>4.3548751286970437E-14</v>
      </c>
      <c r="IG167" s="79">
        <f t="shared" si="219"/>
        <v>1.1048795811466606E-14</v>
      </c>
      <c r="II167" s="79">
        <f t="shared" si="220"/>
        <v>6.0060719280862545E-3</v>
      </c>
      <c r="IJ167" s="79">
        <f t="shared" si="220"/>
        <v>5.5242874691193577E-7</v>
      </c>
      <c r="IK167" s="79">
        <f t="shared" si="220"/>
        <v>1.3135980505767197E-7</v>
      </c>
      <c r="IL167" s="79">
        <f t="shared" si="220"/>
        <v>1.667872438799848E-6</v>
      </c>
      <c r="IM167" s="79">
        <f t="shared" si="220"/>
        <v>4.9950068689494937E-3</v>
      </c>
      <c r="IN167" s="79">
        <f t="shared" si="220"/>
        <v>9.3777826692597113E-2</v>
      </c>
      <c r="IO167" s="79">
        <f t="shared" si="220"/>
        <v>0.2611659576790582</v>
      </c>
      <c r="IP167" s="79">
        <f t="shared" si="220"/>
        <v>0.41733838731410583</v>
      </c>
      <c r="IQ167" s="79">
        <f t="shared" si="220"/>
        <v>0.46766723890820189</v>
      </c>
      <c r="IR167" s="79">
        <f t="shared" si="220"/>
        <v>0.50269503872273436</v>
      </c>
      <c r="IS167" s="79">
        <f t="shared" si="220"/>
        <v>0.38522676544871265</v>
      </c>
      <c r="IT167" s="79">
        <f t="shared" si="220"/>
        <v>0.14797596027813092</v>
      </c>
      <c r="IU167" s="79">
        <f t="shared" si="220"/>
        <v>5.3634118440655666E-2</v>
      </c>
      <c r="IV167" s="79">
        <f t="shared" si="220"/>
        <v>4.1922870661806458E-2</v>
      </c>
      <c r="IW167" s="79">
        <f t="shared" si="220"/>
        <v>7.8825649108522286E-2</v>
      </c>
      <c r="IY167" s="79">
        <f t="shared" si="221"/>
        <v>6.0069735553020965E-3</v>
      </c>
      <c r="IZ167" s="79">
        <f t="shared" si="221"/>
        <v>7.0622483421119367E-5</v>
      </c>
      <c r="JA167" s="79">
        <f t="shared" si="221"/>
        <v>8.6033403184728792E-6</v>
      </c>
      <c r="JB167" s="79">
        <f t="shared" si="221"/>
        <v>1.6678955810696504E-6</v>
      </c>
      <c r="JC167" s="79">
        <f t="shared" si="221"/>
        <v>4.9950068689495466E-3</v>
      </c>
      <c r="JD167" s="79">
        <f t="shared" si="221"/>
        <v>9.3777826692597113E-2</v>
      </c>
      <c r="JE167" s="79">
        <f t="shared" si="221"/>
        <v>0.2611659576790582</v>
      </c>
      <c r="JF167" s="79">
        <f t="shared" si="221"/>
        <v>0.41733838731410583</v>
      </c>
      <c r="JG167" s="79">
        <f t="shared" si="221"/>
        <v>0.46766723890820189</v>
      </c>
      <c r="JH167" s="79">
        <f t="shared" si="221"/>
        <v>0.50269503872273436</v>
      </c>
      <c r="JI167" s="79">
        <f t="shared" si="221"/>
        <v>0.38522676544871265</v>
      </c>
      <c r="JJ167" s="79">
        <f t="shared" si="221"/>
        <v>0.14797596027813092</v>
      </c>
      <c r="JK167" s="79">
        <f t="shared" si="221"/>
        <v>5.3634118440655666E-2</v>
      </c>
      <c r="JL167" s="79">
        <f t="shared" si="221"/>
        <v>4.1922870661850006E-2</v>
      </c>
      <c r="JM167" s="79">
        <f t="shared" si="221"/>
        <v>7.8825649108533333E-2</v>
      </c>
    </row>
    <row r="168" spans="2:273" x14ac:dyDescent="0.25">
      <c r="B168" s="2">
        <v>141</v>
      </c>
      <c r="C168" s="37">
        <v>0.34956100000000001</v>
      </c>
      <c r="D168" s="37">
        <v>0.35779300000000003</v>
      </c>
      <c r="E168" s="37">
        <v>0.35858299999999999</v>
      </c>
      <c r="F168" s="37">
        <v>0.34776699999999999</v>
      </c>
      <c r="G168" s="37">
        <v>0.34969</v>
      </c>
      <c r="H168" s="37">
        <v>0.36163000000000001</v>
      </c>
      <c r="I168" s="37">
        <v>0.37112899999999999</v>
      </c>
      <c r="J168" s="37">
        <v>0.37441400000000002</v>
      </c>
      <c r="K168" s="37">
        <v>0.35001900000000002</v>
      </c>
      <c r="L168" s="37">
        <v>0.366116</v>
      </c>
      <c r="M168" s="37">
        <v>0.38178600000000001</v>
      </c>
      <c r="N168" s="37">
        <v>0.37066100000000002</v>
      </c>
      <c r="O168" s="37">
        <v>0.35835600000000001</v>
      </c>
      <c r="P168" s="37">
        <v>0.37042900000000001</v>
      </c>
      <c r="Q168" s="37">
        <v>0.40969800000000001</v>
      </c>
      <c r="S168" s="4">
        <f t="shared" si="222"/>
        <v>0.3531117912790816</v>
      </c>
      <c r="T168" s="4">
        <f t="shared" si="222"/>
        <v>0.35984923893252152</v>
      </c>
      <c r="U168" s="4">
        <f t="shared" si="222"/>
        <v>0.3564417294222838</v>
      </c>
      <c r="V168" s="4">
        <f t="shared" si="222"/>
        <v>0.34847939076960693</v>
      </c>
      <c r="W168" s="4">
        <f t="shared" si="222"/>
        <v>0.34987973841860825</v>
      </c>
      <c r="X168" s="4">
        <f t="shared" si="222"/>
        <v>0.3601611280312324</v>
      </c>
      <c r="Y168" s="4">
        <f t="shared" si="222"/>
        <v>0.37197428936611177</v>
      </c>
      <c r="Z168" s="4">
        <f t="shared" si="222"/>
        <v>0.37286966959988005</v>
      </c>
      <c r="AA168" s="4">
        <f t="shared" si="222"/>
        <v>0.35536053261712292</v>
      </c>
      <c r="AB168" s="4">
        <f t="shared" si="222"/>
        <v>0.36410935256831606</v>
      </c>
      <c r="AC168" s="4">
        <f t="shared" si="222"/>
        <v>0.3816301998294207</v>
      </c>
      <c r="AD168" s="4">
        <f t="shared" si="222"/>
        <v>0.3717281017948007</v>
      </c>
      <c r="AE168" s="4">
        <f t="shared" si="222"/>
        <v>0.35731091237143364</v>
      </c>
      <c r="AF168" s="4">
        <f t="shared" si="222"/>
        <v>0.37140629550886872</v>
      </c>
      <c r="AG168" s="4">
        <f t="shared" si="222"/>
        <v>0.40821902026494339</v>
      </c>
      <c r="AI168" s="4">
        <f t="shared" si="223"/>
        <v>-3.5507912790815888E-3</v>
      </c>
      <c r="AJ168" s="4">
        <f t="shared" si="223"/>
        <v>-2.0562389325214925E-3</v>
      </c>
      <c r="AK168" s="4">
        <f t="shared" si="223"/>
        <v>2.1412705777161811E-3</v>
      </c>
      <c r="AL168" s="4">
        <f t="shared" si="223"/>
        <v>-7.1239076960694092E-4</v>
      </c>
      <c r="AM168" s="4">
        <f t="shared" si="223"/>
        <v>-1.8973841860825402E-4</v>
      </c>
      <c r="AN168" s="4">
        <f t="shared" si="223"/>
        <v>1.4688719687676044E-3</v>
      </c>
      <c r="AO168" s="4">
        <f t="shared" si="223"/>
        <v>-8.4528936611177885E-4</v>
      </c>
      <c r="AP168" s="4">
        <f t="shared" si="223"/>
        <v>1.5443304001199754E-3</v>
      </c>
      <c r="AQ168" s="4">
        <f t="shared" si="223"/>
        <v>-5.3415326171228905E-3</v>
      </c>
      <c r="AR168" s="4">
        <f t="shared" si="223"/>
        <v>2.0066474316839389E-3</v>
      </c>
      <c r="AS168" s="4">
        <f t="shared" si="223"/>
        <v>1.5580017057931217E-4</v>
      </c>
      <c r="AT168" s="4">
        <f t="shared" si="223"/>
        <v>-1.0671017948006845E-3</v>
      </c>
      <c r="AU168" s="4">
        <f t="shared" si="223"/>
        <v>1.0450876285663657E-3</v>
      </c>
      <c r="AV168" s="4">
        <f t="shared" si="223"/>
        <v>-9.7729550886871408E-4</v>
      </c>
      <c r="AW168" s="4">
        <f t="shared" si="223"/>
        <v>1.4789797350566181E-3</v>
      </c>
      <c r="AY168" s="2">
        <f t="shared" si="215"/>
        <v>0.35283735739440714</v>
      </c>
      <c r="AZ168" s="2">
        <f t="shared" si="215"/>
        <v>0.35984914462385847</v>
      </c>
      <c r="BA168" s="2">
        <f t="shared" si="215"/>
        <v>0.35644165082984991</v>
      </c>
      <c r="BB168" s="2">
        <f t="shared" si="215"/>
        <v>0.3484779505067977</v>
      </c>
      <c r="BC168" s="2">
        <f t="shared" si="215"/>
        <v>0.34837454236247012</v>
      </c>
      <c r="BD168" s="2">
        <f t="shared" si="215"/>
        <v>0.34497845503180524</v>
      </c>
      <c r="BE168" s="2">
        <f t="shared" si="215"/>
        <v>0.34132475696194331</v>
      </c>
      <c r="BF168" s="2">
        <f t="shared" si="215"/>
        <v>0.34228130844428539</v>
      </c>
      <c r="BG168" s="2">
        <f t="shared" si="215"/>
        <v>0.34295544566896746</v>
      </c>
      <c r="BH168" s="2">
        <f t="shared" si="215"/>
        <v>0.34262289114551009</v>
      </c>
      <c r="BI168" s="2">
        <f t="shared" si="215"/>
        <v>0.34164112515523526</v>
      </c>
      <c r="BJ168" s="2">
        <f t="shared" si="215"/>
        <v>0.33749132817924432</v>
      </c>
      <c r="BK168" s="2">
        <f t="shared" si="215"/>
        <v>0.33751581820059906</v>
      </c>
      <c r="BL168" s="2">
        <f t="shared" si="215"/>
        <v>0.34816397405638277</v>
      </c>
      <c r="BM168" s="2">
        <f t="shared" si="215"/>
        <v>0.34970970928551087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>
        <f t="shared" si="216"/>
        <v>0.35779300000000003</v>
      </c>
      <c r="CG168" s="2">
        <f t="shared" si="216"/>
        <v>0.35858299999999999</v>
      </c>
      <c r="CH168" s="2">
        <f t="shared" si="216"/>
        <v>0.34776699999999999</v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 t="str">
        <f t="shared" si="198"/>
        <v/>
      </c>
      <c r="CV168" s="2">
        <f t="shared" si="199"/>
        <v>0.35779300000000003</v>
      </c>
      <c r="CW168" s="2">
        <f t="shared" si="200"/>
        <v>0.35858299999999999</v>
      </c>
      <c r="CX168" s="2">
        <f t="shared" si="201"/>
        <v>0.34776699999999999</v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0.44081856197964836</v>
      </c>
      <c r="DL168" s="2">
        <f t="shared" si="224"/>
        <v>0.43644988194993417</v>
      </c>
      <c r="DM168" s="2">
        <f t="shared" si="224"/>
        <v>0.45605415334742777</v>
      </c>
      <c r="DN168" s="2">
        <f t="shared" si="224"/>
        <v>0.45613199487179501</v>
      </c>
      <c r="DO168" s="2">
        <f t="shared" si="224"/>
        <v>0.4516760601313321</v>
      </c>
      <c r="DP168" s="2">
        <f t="shared" si="224"/>
        <v>0.45200674195624191</v>
      </c>
      <c r="DQ168" s="2">
        <f t="shared" si="224"/>
        <v>0.45931572330022913</v>
      </c>
      <c r="DR168" s="2">
        <f t="shared" si="224"/>
        <v>0.47886896169026177</v>
      </c>
      <c r="DS168" s="2">
        <f t="shared" si="224"/>
        <v>0.45892519327731096</v>
      </c>
      <c r="DT168" s="2">
        <f t="shared" si="224"/>
        <v>0.43970762857142864</v>
      </c>
      <c r="DU168" s="2">
        <f t="shared" si="224"/>
        <v>0.45291585994397765</v>
      </c>
      <c r="DV168" s="2">
        <f t="shared" si="224"/>
        <v>0.45754929243697484</v>
      </c>
      <c r="DW168" s="2">
        <f t="shared" si="224"/>
        <v>0.4632404689075631</v>
      </c>
      <c r="DX168" s="2">
        <f t="shared" si="224"/>
        <v>0.45335238263305327</v>
      </c>
      <c r="DY168" s="2">
        <f t="shared" si="224"/>
        <v>0.44255532788388086</v>
      </c>
      <c r="EA168" s="2">
        <f t="shared" si="214"/>
        <v>0.35215051507709083</v>
      </c>
      <c r="EB168" s="2">
        <f t="shared" si="214"/>
        <v>0.35978183100283101</v>
      </c>
      <c r="EC168" s="2">
        <f t="shared" si="214"/>
        <v>0.35632762183982541</v>
      </c>
      <c r="ED168" s="2">
        <f t="shared" si="214"/>
        <v>0.34780052952029511</v>
      </c>
      <c r="EE168" s="2">
        <f t="shared" si="214"/>
        <v>0.34785476697690221</v>
      </c>
      <c r="EF168" s="2">
        <f t="shared" si="214"/>
        <v>0.3442747932388377</v>
      </c>
      <c r="EG168" s="2">
        <f t="shared" si="214"/>
        <v>0.34037369531880557</v>
      </c>
      <c r="EH168" s="2">
        <f t="shared" si="214"/>
        <v>0.3408990152060824</v>
      </c>
      <c r="EI168" s="2">
        <f t="shared" si="214"/>
        <v>0.34283812955582232</v>
      </c>
      <c r="EJ168" s="2">
        <f t="shared" si="214"/>
        <v>0.34275521195255793</v>
      </c>
      <c r="EK168" s="2">
        <f t="shared" si="213"/>
        <v>0.34183213075382435</v>
      </c>
      <c r="EL168" s="2">
        <f t="shared" si="180"/>
        <v>0.33713934112187255</v>
      </c>
      <c r="EM168" s="2">
        <f t="shared" si="180"/>
        <v>0.33751147582947721</v>
      </c>
      <c r="EN168" s="2">
        <f t="shared" si="180"/>
        <v>0.3505590206424089</v>
      </c>
      <c r="EO168" s="2">
        <f t="shared" si="180"/>
        <v>0.35119004712227714</v>
      </c>
      <c r="EQ168" s="2">
        <f t="shared" si="225"/>
        <v>0.35446493118122968</v>
      </c>
      <c r="ER168" s="2">
        <f t="shared" si="225"/>
        <v>0.36008160705301989</v>
      </c>
      <c r="ES168" s="2">
        <f t="shared" si="225"/>
        <v>0.35688136916647223</v>
      </c>
      <c r="ET168" s="2">
        <f t="shared" si="225"/>
        <v>0.35077890766535824</v>
      </c>
      <c r="EU168" s="2">
        <f t="shared" si="225"/>
        <v>0.34944235239206034</v>
      </c>
      <c r="EV168" s="2">
        <f t="shared" si="225"/>
        <v>0.34600799638803165</v>
      </c>
      <c r="EW168" s="2">
        <f t="shared" si="225"/>
        <v>0.34250266677258295</v>
      </c>
      <c r="EX168" s="2">
        <f t="shared" si="225"/>
        <v>0.34377058043898756</v>
      </c>
      <c r="EY168" s="2">
        <f t="shared" si="225"/>
        <v>0.34304376709833334</v>
      </c>
      <c r="EZ168" s="2">
        <f t="shared" si="225"/>
        <v>0.34249025083916285</v>
      </c>
      <c r="FA168" s="2">
        <f t="shared" si="225"/>
        <v>0.34141134947466123</v>
      </c>
      <c r="FB168" s="2">
        <f t="shared" si="225"/>
        <v>0.33796633052104735</v>
      </c>
      <c r="FC168" s="2">
        <f t="shared" si="225"/>
        <v>0.33750306093986532</v>
      </c>
      <c r="FD168" s="2">
        <f t="shared" si="225"/>
        <v>0.34315662255958734</v>
      </c>
      <c r="FE168" s="2">
        <f t="shared" si="225"/>
        <v>0.34605507293262461</v>
      </c>
      <c r="FG168" s="2">
        <f t="shared" si="226"/>
        <v>0.99981956005621275</v>
      </c>
      <c r="FH168" s="2">
        <f t="shared" si="226"/>
        <v>0.99976551051801354</v>
      </c>
      <c r="FI168" s="2">
        <f t="shared" si="226"/>
        <v>0.99979570983402299</v>
      </c>
      <c r="FJ168" s="2">
        <f t="shared" si="226"/>
        <v>0.99982067389367479</v>
      </c>
      <c r="FK168" s="2">
        <f t="shared" si="226"/>
        <v>0.99990691921253816</v>
      </c>
      <c r="FL168" s="2">
        <f t="shared" si="226"/>
        <v>0.99993467879649278</v>
      </c>
      <c r="FM168" s="2">
        <f t="shared" si="226"/>
        <v>0.99994465192581261</v>
      </c>
      <c r="FN168" s="2">
        <f t="shared" si="226"/>
        <v>0.99993652085182072</v>
      </c>
      <c r="FO168" s="2">
        <f t="shared" si="226"/>
        <v>0.99994208444580479</v>
      </c>
      <c r="FP168" s="2">
        <f t="shared" si="226"/>
        <v>0.99994364520661649</v>
      </c>
      <c r="FQ168" s="2">
        <f t="shared" si="226"/>
        <v>0.99994310289415889</v>
      </c>
      <c r="FR168" s="2">
        <f t="shared" si="226"/>
        <v>0.99994064418761419</v>
      </c>
      <c r="FS168" s="2">
        <f t="shared" si="226"/>
        <v>0.99994043484353112</v>
      </c>
      <c r="FT168" s="2">
        <f t="shared" si="226"/>
        <v>0.99994053329636179</v>
      </c>
      <c r="FU168" s="2">
        <f t="shared" si="226"/>
        <v>0.99992235664256313</v>
      </c>
      <c r="FW168" s="2">
        <f t="shared" si="217"/>
        <v>0.28985412723229603</v>
      </c>
      <c r="FX168" s="2">
        <f t="shared" si="217"/>
        <v>0.16457542036759629</v>
      </c>
      <c r="FY168" s="2">
        <f t="shared" si="217"/>
        <v>0.16913100225262956</v>
      </c>
      <c r="FZ168" s="2">
        <f t="shared" si="217"/>
        <v>0.22092370229055588</v>
      </c>
      <c r="GA168" s="2">
        <f t="shared" si="217"/>
        <v>0.32131286479158705</v>
      </c>
      <c r="GB168" s="2">
        <f t="shared" si="217"/>
        <v>0.4019290022321847</v>
      </c>
      <c r="GC168" s="2">
        <f t="shared" si="217"/>
        <v>0.44363132688946139</v>
      </c>
      <c r="GD168" s="2">
        <f t="shared" si="217"/>
        <v>0.47832276550313246</v>
      </c>
      <c r="GE168" s="2">
        <f t="shared" si="217"/>
        <v>0.53780484421463515</v>
      </c>
      <c r="GF168" s="2">
        <f t="shared" si="217"/>
        <v>0.52001797051992105</v>
      </c>
      <c r="GG168" s="2">
        <f t="shared" si="217"/>
        <v>0.46895133186159926</v>
      </c>
      <c r="GH168" s="2">
        <f t="shared" si="217"/>
        <v>0.41698240296211975</v>
      </c>
      <c r="GI168" s="2">
        <f t="shared" si="217"/>
        <v>0.37394382679717131</v>
      </c>
      <c r="GJ168" s="2">
        <f t="shared" si="217"/>
        <v>0.3243758767840188</v>
      </c>
      <c r="GK168" s="2">
        <f t="shared" si="217"/>
        <v>0.28966683940009791</v>
      </c>
      <c r="GM168" s="79">
        <f t="shared" si="218"/>
        <v>4.4892584883002837E-184</v>
      </c>
      <c r="GN168" s="79">
        <f t="shared" si="218"/>
        <v>1.0010177962915372E-242</v>
      </c>
      <c r="GO168" s="79">
        <f t="shared" si="218"/>
        <v>1.4308446420269912E-214</v>
      </c>
      <c r="GP168" s="79">
        <f t="shared" si="218"/>
        <v>5.6424207485272517E-237</v>
      </c>
      <c r="GQ168" s="79">
        <f t="shared" si="218"/>
        <v>0</v>
      </c>
      <c r="GR168" s="79">
        <f t="shared" si="218"/>
        <v>0</v>
      </c>
      <c r="GS168" s="79">
        <f t="shared" si="218"/>
        <v>0</v>
      </c>
      <c r="GT168" s="79">
        <f t="shared" si="218"/>
        <v>0</v>
      </c>
      <c r="GU168" s="79">
        <f t="shared" si="218"/>
        <v>0</v>
      </c>
      <c r="GV168" s="79">
        <f t="shared" si="218"/>
        <v>0</v>
      </c>
      <c r="GW168" s="79">
        <f t="shared" si="218"/>
        <v>0</v>
      </c>
      <c r="GX168" s="79">
        <f t="shared" si="218"/>
        <v>0</v>
      </c>
      <c r="GY168" s="79">
        <f t="shared" si="218"/>
        <v>0</v>
      </c>
      <c r="GZ168" s="79">
        <f t="shared" si="218"/>
        <v>0</v>
      </c>
      <c r="HA168" s="79">
        <f t="shared" si="218"/>
        <v>0</v>
      </c>
      <c r="HC168" s="79">
        <f t="shared" si="182"/>
        <v>3.9415309292509312E-97</v>
      </c>
      <c r="HD168" s="79">
        <f t="shared" si="182"/>
        <v>2.912120301111191E-133</v>
      </c>
      <c r="HE168" s="79">
        <f t="shared" si="182"/>
        <v>9.4988703573178096E-118</v>
      </c>
      <c r="HF168" s="79">
        <f t="shared" si="181"/>
        <v>3.0236561008201261E-140</v>
      </c>
      <c r="HG168" s="79">
        <f t="shared" si="181"/>
        <v>2.6719590086431164E-226</v>
      </c>
      <c r="HH168" s="79">
        <f t="shared" si="181"/>
        <v>0</v>
      </c>
      <c r="HI168" s="79">
        <f t="shared" si="181"/>
        <v>6.2699608041298928E-284</v>
      </c>
      <c r="HJ168" s="79">
        <f t="shared" si="181"/>
        <v>1.51300102922359E-301</v>
      </c>
      <c r="HK168" s="79">
        <f t="shared" si="181"/>
        <v>1.3109563064277939E-263</v>
      </c>
      <c r="HL168" s="79">
        <f t="shared" si="162"/>
        <v>3.496105104534227E-276</v>
      </c>
      <c r="HM168" s="79">
        <f t="shared" si="162"/>
        <v>4.3075423334914732E-244</v>
      </c>
      <c r="HN168" s="79">
        <f t="shared" si="162"/>
        <v>1.2351139748804125E-169</v>
      </c>
      <c r="HO168" s="79">
        <f t="shared" si="162"/>
        <v>1.631827747238611E-181</v>
      </c>
      <c r="HP168" s="79">
        <f t="shared" si="162"/>
        <v>4.2814673832486174E-207</v>
      </c>
      <c r="HQ168" s="79">
        <f t="shared" si="162"/>
        <v>3.9493628138066116E-220</v>
      </c>
      <c r="HS168" s="79">
        <f t="shared" si="219"/>
        <v>1.5281383181688543E-7</v>
      </c>
      <c r="HT168" s="79">
        <f t="shared" si="219"/>
        <v>1.4997311264672127E-5</v>
      </c>
      <c r="HU168" s="79">
        <f t="shared" si="219"/>
        <v>1.3475752455046024E-6</v>
      </c>
      <c r="HV168" s="79">
        <f t="shared" si="219"/>
        <v>1.1229041514439467E-12</v>
      </c>
      <c r="HW168" s="79">
        <f t="shared" si="219"/>
        <v>1.5423965315738405E-18</v>
      </c>
      <c r="HX168" s="79">
        <f t="shared" si="219"/>
        <v>2.4115251173219782E-25</v>
      </c>
      <c r="HY168" s="79">
        <f t="shared" si="219"/>
        <v>3.9208684755731023E-27</v>
      </c>
      <c r="HZ168" s="79">
        <f t="shared" si="219"/>
        <v>1.5425318574454175E-29</v>
      </c>
      <c r="IA168" s="79">
        <f t="shared" si="219"/>
        <v>8.7033817661189503E-36</v>
      </c>
      <c r="IB168" s="79">
        <f t="shared" si="219"/>
        <v>4.8942150605566241E-36</v>
      </c>
      <c r="IC168" s="79">
        <f t="shared" si="219"/>
        <v>4.6372677113689543E-28</v>
      </c>
      <c r="ID168" s="79">
        <f t="shared" si="219"/>
        <v>5.2420717152011357E-26</v>
      </c>
      <c r="IE168" s="79">
        <f t="shared" si="219"/>
        <v>1.1061919337530651E-20</v>
      </c>
      <c r="IF168" s="79">
        <f t="shared" si="219"/>
        <v>2.8213121094332493E-15</v>
      </c>
      <c r="IG168" s="79">
        <f t="shared" si="219"/>
        <v>5.0712176867675902E-16</v>
      </c>
      <c r="II168" s="79">
        <f t="shared" si="220"/>
        <v>1.2712462125156721E-2</v>
      </c>
      <c r="IJ168" s="79">
        <f t="shared" si="220"/>
        <v>2.1530392213108088E-6</v>
      </c>
      <c r="IK168" s="79">
        <f t="shared" si="220"/>
        <v>6.09100715170713E-7</v>
      </c>
      <c r="IL168" s="79">
        <f t="shared" si="220"/>
        <v>8.0527913903970676E-6</v>
      </c>
      <c r="IM168" s="79">
        <f t="shared" si="220"/>
        <v>1.2424628593930081E-2</v>
      </c>
      <c r="IN168" s="79">
        <f t="shared" si="220"/>
        <v>0.1673078241819797</v>
      </c>
      <c r="IO168" s="79">
        <f t="shared" si="220"/>
        <v>0.36970773056986445</v>
      </c>
      <c r="IP168" s="79">
        <f t="shared" si="220"/>
        <v>0.49048565947058703</v>
      </c>
      <c r="IQ168" s="79">
        <f t="shared" si="220"/>
        <v>0.36871964262983559</v>
      </c>
      <c r="IR168" s="79">
        <f t="shared" si="220"/>
        <v>0.44952128393910845</v>
      </c>
      <c r="IS168" s="79">
        <f t="shared" si="220"/>
        <v>0.47069084354627488</v>
      </c>
      <c r="IT168" s="79">
        <f t="shared" si="220"/>
        <v>0.24054135704637633</v>
      </c>
      <c r="IU168" s="79">
        <f t="shared" si="220"/>
        <v>9.9851340801726515E-2</v>
      </c>
      <c r="IV168" s="79">
        <f t="shared" si="220"/>
        <v>7.0477066121222981E-2</v>
      </c>
      <c r="IW168" s="79">
        <f t="shared" si="220"/>
        <v>0.11095938971029622</v>
      </c>
      <c r="IY168" s="79">
        <f t="shared" si="221"/>
        <v>1.2712614938988539E-2</v>
      </c>
      <c r="IZ168" s="79">
        <f t="shared" si="221"/>
        <v>1.7150350485982935E-5</v>
      </c>
      <c r="JA168" s="79">
        <f t="shared" si="221"/>
        <v>1.9566759606753155E-6</v>
      </c>
      <c r="JB168" s="79">
        <f t="shared" si="221"/>
        <v>8.0527925133012189E-6</v>
      </c>
      <c r="JC168" s="79">
        <f t="shared" si="221"/>
        <v>1.2424628593930082E-2</v>
      </c>
      <c r="JD168" s="79">
        <f t="shared" si="221"/>
        <v>0.1673078241819797</v>
      </c>
      <c r="JE168" s="79">
        <f t="shared" si="221"/>
        <v>0.36970773056986445</v>
      </c>
      <c r="JF168" s="79">
        <f t="shared" si="221"/>
        <v>0.49048565947058703</v>
      </c>
      <c r="JG168" s="79">
        <f t="shared" si="221"/>
        <v>0.36871964262983559</v>
      </c>
      <c r="JH168" s="79">
        <f t="shared" si="221"/>
        <v>0.44952128393910845</v>
      </c>
      <c r="JI168" s="79">
        <f t="shared" si="221"/>
        <v>0.47069084354627488</v>
      </c>
      <c r="JJ168" s="79">
        <f t="shared" si="221"/>
        <v>0.24054135704637633</v>
      </c>
      <c r="JK168" s="79">
        <f t="shared" si="221"/>
        <v>9.9851340801726515E-2</v>
      </c>
      <c r="JL168" s="79">
        <f t="shared" si="221"/>
        <v>7.0477066121225798E-2</v>
      </c>
      <c r="JM168" s="79">
        <f t="shared" si="221"/>
        <v>0.11095938971029673</v>
      </c>
    </row>
    <row r="169" spans="2:273" x14ac:dyDescent="0.25">
      <c r="B169" s="2">
        <v>142</v>
      </c>
      <c r="C169" s="37">
        <v>0.353439</v>
      </c>
      <c r="D169" s="37">
        <v>0.35559200000000002</v>
      </c>
      <c r="E169" s="37">
        <v>0.35930299999999998</v>
      </c>
      <c r="F169" s="37">
        <v>0.34595300000000001</v>
      </c>
      <c r="G169" s="37">
        <v>0.35055500000000001</v>
      </c>
      <c r="H169" s="37">
        <v>0.36463200000000001</v>
      </c>
      <c r="I169" s="37">
        <v>0.37135600000000002</v>
      </c>
      <c r="J169" s="37">
        <v>0.36525999999999997</v>
      </c>
      <c r="K169" s="37">
        <v>0.34913699999999998</v>
      </c>
      <c r="L169" s="37">
        <v>0.35282000000000002</v>
      </c>
      <c r="M169" s="37">
        <v>0.37997599999999998</v>
      </c>
      <c r="N169" s="37">
        <v>0.37847500000000001</v>
      </c>
      <c r="O169" s="37">
        <v>0.36681000000000002</v>
      </c>
      <c r="P169" s="37">
        <v>0.38097500000000001</v>
      </c>
      <c r="Q169" s="37">
        <v>0.42577799999999999</v>
      </c>
      <c r="S169" s="4">
        <f t="shared" si="222"/>
        <v>0.35298956153654115</v>
      </c>
      <c r="T169" s="4">
        <f t="shared" si="222"/>
        <v>0.35960746859137432</v>
      </c>
      <c r="U169" s="4">
        <f t="shared" si="222"/>
        <v>0.35620914756871508</v>
      </c>
      <c r="V169" s="4">
        <f t="shared" si="222"/>
        <v>0.34820067295815199</v>
      </c>
      <c r="W169" s="4">
        <f t="shared" si="222"/>
        <v>0.35119928409906509</v>
      </c>
      <c r="X169" s="4">
        <f t="shared" si="222"/>
        <v>0.36551267167894907</v>
      </c>
      <c r="Y169" s="4">
        <f t="shared" si="222"/>
        <v>0.3728031172328351</v>
      </c>
      <c r="Z169" s="4">
        <f t="shared" si="222"/>
        <v>0.36655621705022795</v>
      </c>
      <c r="AA169" s="4">
        <f t="shared" si="222"/>
        <v>0.34858198877598184</v>
      </c>
      <c r="AB169" s="4">
        <f t="shared" si="222"/>
        <v>0.35427059828496532</v>
      </c>
      <c r="AC169" s="4">
        <f t="shared" si="222"/>
        <v>0.37595527807079543</v>
      </c>
      <c r="AD169" s="4">
        <f t="shared" si="222"/>
        <v>0.37936257436924409</v>
      </c>
      <c r="AE169" s="4">
        <f t="shared" si="222"/>
        <v>0.36691832686704962</v>
      </c>
      <c r="AF169" s="4">
        <f t="shared" si="222"/>
        <v>0.38178572707835734</v>
      </c>
      <c r="AG169" s="4">
        <f t="shared" si="222"/>
        <v>0.42432849433931408</v>
      </c>
      <c r="AI169" s="4">
        <f t="shared" si="223"/>
        <v>4.4943846345885108E-4</v>
      </c>
      <c r="AJ169" s="4">
        <f t="shared" si="223"/>
        <v>-4.0154685913743049E-3</v>
      </c>
      <c r="AK169" s="4">
        <f t="shared" si="223"/>
        <v>3.0938524312849047E-3</v>
      </c>
      <c r="AL169" s="4">
        <f t="shared" si="223"/>
        <v>-2.2476729581519805E-3</v>
      </c>
      <c r="AM169" s="4">
        <f t="shared" si="223"/>
        <v>-6.4428409906508444E-4</v>
      </c>
      <c r="AN169" s="4">
        <f t="shared" si="223"/>
        <v>-8.8067167894906317E-4</v>
      </c>
      <c r="AO169" s="4">
        <f t="shared" si="223"/>
        <v>-1.4471172328350823E-3</v>
      </c>
      <c r="AP169" s="4">
        <f t="shared" si="223"/>
        <v>-1.2962170502279768E-3</v>
      </c>
      <c r="AQ169" s="4">
        <f t="shared" si="223"/>
        <v>5.5501122401813152E-4</v>
      </c>
      <c r="AR169" s="4">
        <f t="shared" si="223"/>
        <v>-1.4505982849652987E-3</v>
      </c>
      <c r="AS169" s="4">
        <f t="shared" si="223"/>
        <v>4.0207219292045515E-3</v>
      </c>
      <c r="AT169" s="4">
        <f t="shared" si="223"/>
        <v>-8.8757436924408184E-4</v>
      </c>
      <c r="AU169" s="4">
        <f t="shared" si="223"/>
        <v>-1.0832686704959071E-4</v>
      </c>
      <c r="AV169" s="4">
        <f t="shared" si="223"/>
        <v>-8.1072707835733171E-4</v>
      </c>
      <c r="AW169" s="4">
        <f t="shared" si="223"/>
        <v>1.4495056606859125E-3</v>
      </c>
      <c r="AY169" s="2">
        <f t="shared" si="215"/>
        <v>0.35248807173031826</v>
      </c>
      <c r="AZ169" s="2">
        <f t="shared" si="215"/>
        <v>0.35960716074685911</v>
      </c>
      <c r="BA169" s="2">
        <f t="shared" si="215"/>
        <v>0.35620883126433123</v>
      </c>
      <c r="BB169" s="2">
        <f t="shared" si="215"/>
        <v>0.34819481513956829</v>
      </c>
      <c r="BC169" s="2">
        <f t="shared" si="215"/>
        <v>0.34810952297860481</v>
      </c>
      <c r="BD169" s="2">
        <f t="shared" si="215"/>
        <v>0.34469302261970813</v>
      </c>
      <c r="BE169" s="2">
        <f t="shared" si="215"/>
        <v>0.34109297157950624</v>
      </c>
      <c r="BF169" s="2">
        <f t="shared" si="215"/>
        <v>0.34196879425808657</v>
      </c>
      <c r="BG169" s="2">
        <f t="shared" si="215"/>
        <v>0.34276168786741734</v>
      </c>
      <c r="BH169" s="2">
        <f t="shared" si="215"/>
        <v>0.34237887319048543</v>
      </c>
      <c r="BI169" s="2">
        <f t="shared" si="215"/>
        <v>0.34136968972151471</v>
      </c>
      <c r="BJ169" s="2">
        <f t="shared" si="215"/>
        <v>0.33717398194975201</v>
      </c>
      <c r="BK169" s="2">
        <f t="shared" si="215"/>
        <v>0.33725774009706977</v>
      </c>
      <c r="BL169" s="2">
        <f t="shared" si="215"/>
        <v>0.34788773686695607</v>
      </c>
      <c r="BM169" s="2">
        <f t="shared" si="215"/>
        <v>0.34940151013515441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>
        <f t="shared" si="216"/>
        <v>0.35559200000000002</v>
      </c>
      <c r="CG169" s="2">
        <f t="shared" si="216"/>
        <v>0.35930299999999998</v>
      </c>
      <c r="CH169" s="2">
        <f t="shared" si="216"/>
        <v>0.34595300000000001</v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>
        <f t="shared" si="199"/>
        <v>0.35559200000000002</v>
      </c>
      <c r="CW169" s="2">
        <f t="shared" si="200"/>
        <v>0.35930299999999998</v>
      </c>
      <c r="CX169" s="2">
        <f t="shared" si="201"/>
        <v>0.34595300000000001</v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0.44126398866789995</v>
      </c>
      <c r="DL169" s="2">
        <f t="shared" si="224"/>
        <v>0.43685480606060612</v>
      </c>
      <c r="DM169" s="2">
        <f t="shared" si="224"/>
        <v>0.45664248477801272</v>
      </c>
      <c r="DN169" s="2">
        <f t="shared" si="224"/>
        <v>0.45676614912280711</v>
      </c>
      <c r="DO169" s="2">
        <f t="shared" si="224"/>
        <v>0.45220473799249533</v>
      </c>
      <c r="DP169" s="2">
        <f t="shared" si="224"/>
        <v>0.45256897940797935</v>
      </c>
      <c r="DQ169" s="2">
        <f t="shared" si="224"/>
        <v>0.4599462507257448</v>
      </c>
      <c r="DR169" s="2">
        <f t="shared" si="224"/>
        <v>0.47962113659373667</v>
      </c>
      <c r="DS169" s="2">
        <f t="shared" si="224"/>
        <v>0.45958826050420171</v>
      </c>
      <c r="DT169" s="2">
        <f t="shared" si="224"/>
        <v>0.44017288571428576</v>
      </c>
      <c r="DU169" s="2">
        <f t="shared" si="224"/>
        <v>0.45344807955182076</v>
      </c>
      <c r="DV169" s="2">
        <f t="shared" si="224"/>
        <v>0.45819995378151268</v>
      </c>
      <c r="DW169" s="2">
        <f t="shared" si="224"/>
        <v>0.46394989411764709</v>
      </c>
      <c r="DX169" s="2">
        <f t="shared" si="224"/>
        <v>0.45404530392156872</v>
      </c>
      <c r="DY169" s="2">
        <f t="shared" si="224"/>
        <v>0.44321388051948057</v>
      </c>
      <c r="EA169" s="2">
        <f t="shared" si="214"/>
        <v>0.35173420234684116</v>
      </c>
      <c r="EB169" s="2">
        <f t="shared" si="214"/>
        <v>0.35953432989619977</v>
      </c>
      <c r="EC169" s="2">
        <f t="shared" si="214"/>
        <v>0.35608465059189209</v>
      </c>
      <c r="ED169" s="2">
        <f t="shared" si="214"/>
        <v>0.34744517896678961</v>
      </c>
      <c r="EE169" s="2">
        <f t="shared" si="214"/>
        <v>0.34754299202624794</v>
      </c>
      <c r="EF169" s="2">
        <f t="shared" si="214"/>
        <v>0.34393392326009919</v>
      </c>
      <c r="EG169" s="2">
        <f t="shared" si="214"/>
        <v>0.34006892655367238</v>
      </c>
      <c r="EH169" s="2">
        <f t="shared" si="214"/>
        <v>0.34048512765106043</v>
      </c>
      <c r="EI169" s="2">
        <f t="shared" si="214"/>
        <v>0.34263733133253305</v>
      </c>
      <c r="EJ169" s="2">
        <f t="shared" si="214"/>
        <v>0.34251977688794472</v>
      </c>
      <c r="EK169" s="2">
        <f t="shared" si="213"/>
        <v>0.34157564677647706</v>
      </c>
      <c r="EL169" s="2">
        <f t="shared" si="180"/>
        <v>0.33679409640839397</v>
      </c>
      <c r="EM169" s="2">
        <f t="shared" si="180"/>
        <v>0.33725394289652455</v>
      </c>
      <c r="EN169" s="2">
        <f t="shared" si="180"/>
        <v>0.35050266878470493</v>
      </c>
      <c r="EO169" s="2">
        <f t="shared" si="180"/>
        <v>0.35101183826264087</v>
      </c>
      <c r="EQ169" s="2">
        <f t="shared" si="225"/>
        <v>0.35412489052967422</v>
      </c>
      <c r="ER169" s="2">
        <f t="shared" si="225"/>
        <v>0.3598512474462246</v>
      </c>
      <c r="ES169" s="2">
        <f t="shared" si="225"/>
        <v>0.35666252281071797</v>
      </c>
      <c r="ET169" s="2">
        <f t="shared" si="225"/>
        <v>0.35053038262261438</v>
      </c>
      <c r="EU169" s="2">
        <f t="shared" si="225"/>
        <v>0.34917487520593971</v>
      </c>
      <c r="EV169" s="2">
        <f t="shared" si="225"/>
        <v>0.34570792174601972</v>
      </c>
      <c r="EW169" s="2">
        <f t="shared" si="225"/>
        <v>0.34225127589482174</v>
      </c>
      <c r="EX169" s="2">
        <f t="shared" si="225"/>
        <v>0.34342849170819034</v>
      </c>
      <c r="EY169" s="2">
        <f t="shared" si="225"/>
        <v>0.34284813841375505</v>
      </c>
      <c r="EZ169" s="2">
        <f t="shared" si="225"/>
        <v>0.34225101707279598</v>
      </c>
      <c r="FA169" s="2">
        <f t="shared" si="225"/>
        <v>0.3411451813864414</v>
      </c>
      <c r="FB169" s="2">
        <f t="shared" si="225"/>
        <v>0.33764344336592061</v>
      </c>
      <c r="FC169" s="2">
        <f t="shared" si="225"/>
        <v>0.33724614624935739</v>
      </c>
      <c r="FD169" s="2">
        <f t="shared" si="225"/>
        <v>0.34290419298883157</v>
      </c>
      <c r="FE169" s="2">
        <f t="shared" si="225"/>
        <v>0.34577892668982435</v>
      </c>
      <c r="FG169" s="2">
        <f t="shared" si="226"/>
        <v>0.99983543420264165</v>
      </c>
      <c r="FH169" s="2">
        <f t="shared" si="226"/>
        <v>0.99978613863821186</v>
      </c>
      <c r="FI169" s="2">
        <f t="shared" si="226"/>
        <v>0.99981368180512598</v>
      </c>
      <c r="FJ169" s="2">
        <f t="shared" si="226"/>
        <v>0.99983645006663779</v>
      </c>
      <c r="FK169" s="2">
        <f t="shared" si="226"/>
        <v>0.99991510861763</v>
      </c>
      <c r="FL169" s="2">
        <f t="shared" si="226"/>
        <v>0.99994042601195665</v>
      </c>
      <c r="FM169" s="2">
        <f t="shared" si="226"/>
        <v>0.99994952171057283</v>
      </c>
      <c r="FN169" s="2">
        <f t="shared" si="226"/>
        <v>0.99994210600542188</v>
      </c>
      <c r="FO169" s="2">
        <f t="shared" si="226"/>
        <v>0.99994718011763972</v>
      </c>
      <c r="FP169" s="2">
        <f t="shared" si="226"/>
        <v>0.99994860356272963</v>
      </c>
      <c r="FQ169" s="2">
        <f t="shared" si="226"/>
        <v>0.99994810896296138</v>
      </c>
      <c r="FR169" s="2">
        <f t="shared" si="226"/>
        <v>0.99994586657300444</v>
      </c>
      <c r="FS169" s="2">
        <f t="shared" si="226"/>
        <v>0.99994567564693371</v>
      </c>
      <c r="FT169" s="2">
        <f t="shared" si="226"/>
        <v>0.99994576543792291</v>
      </c>
      <c r="FU169" s="2">
        <f t="shared" si="226"/>
        <v>0.99992918793264152</v>
      </c>
      <c r="FW169" s="2">
        <f t="shared" si="217"/>
        <v>0.30917283488135577</v>
      </c>
      <c r="FX169" s="2">
        <f t="shared" si="217"/>
        <v>0.1776329153380804</v>
      </c>
      <c r="FY169" s="2">
        <f t="shared" si="217"/>
        <v>0.18247099420588056</v>
      </c>
      <c r="FZ169" s="2">
        <f t="shared" si="217"/>
        <v>0.23718263590573566</v>
      </c>
      <c r="GA169" s="2">
        <f t="shared" si="217"/>
        <v>0.3417193577336004</v>
      </c>
      <c r="GB169" s="2">
        <f t="shared" si="217"/>
        <v>0.42425489201157279</v>
      </c>
      <c r="GC169" s="2">
        <f t="shared" si="217"/>
        <v>0.46646694201231037</v>
      </c>
      <c r="GD169" s="2">
        <f t="shared" si="217"/>
        <v>0.50133501634102962</v>
      </c>
      <c r="GE169" s="2">
        <f t="shared" si="217"/>
        <v>0.56060356169485004</v>
      </c>
      <c r="GF169" s="2">
        <f t="shared" si="217"/>
        <v>0.54294842873215421</v>
      </c>
      <c r="GG169" s="2">
        <f t="shared" si="217"/>
        <v>0.4919378802963823</v>
      </c>
      <c r="GH169" s="2">
        <f t="shared" si="217"/>
        <v>0.43952995054951927</v>
      </c>
      <c r="GI169" s="2">
        <f t="shared" si="217"/>
        <v>0.39574383383734973</v>
      </c>
      <c r="GJ169" s="2">
        <f t="shared" si="217"/>
        <v>0.34487804891673302</v>
      </c>
      <c r="GK169" s="2">
        <f t="shared" si="217"/>
        <v>0.30897849547323253</v>
      </c>
      <c r="GM169" s="79">
        <f t="shared" si="218"/>
        <v>3.0764320133705077E-189</v>
      </c>
      <c r="GN169" s="79">
        <f t="shared" si="218"/>
        <v>1.120182740792203E-249</v>
      </c>
      <c r="GO169" s="79">
        <f t="shared" si="218"/>
        <v>1.623104558283266E-220</v>
      </c>
      <c r="GP169" s="79">
        <f t="shared" si="218"/>
        <v>3.0643395934624606E-243</v>
      </c>
      <c r="GQ169" s="79">
        <f t="shared" si="218"/>
        <v>0</v>
      </c>
      <c r="GR169" s="79">
        <f t="shared" si="218"/>
        <v>0</v>
      </c>
      <c r="GS169" s="79">
        <f t="shared" si="218"/>
        <v>0</v>
      </c>
      <c r="GT169" s="79">
        <f t="shared" si="218"/>
        <v>0</v>
      </c>
      <c r="GU169" s="79">
        <f t="shared" si="218"/>
        <v>0</v>
      </c>
      <c r="GV169" s="79">
        <f t="shared" si="218"/>
        <v>0</v>
      </c>
      <c r="GW169" s="79">
        <f t="shared" si="218"/>
        <v>0</v>
      </c>
      <c r="GX169" s="79">
        <f t="shared" si="218"/>
        <v>0</v>
      </c>
      <c r="GY169" s="79">
        <f t="shared" si="218"/>
        <v>0</v>
      </c>
      <c r="GZ169" s="79">
        <f t="shared" si="218"/>
        <v>0</v>
      </c>
      <c r="HA169" s="79">
        <f t="shared" si="218"/>
        <v>0</v>
      </c>
      <c r="HC169" s="79">
        <f t="shared" si="182"/>
        <v>3.7043969093820578E-101</v>
      </c>
      <c r="HD169" s="79">
        <f t="shared" si="182"/>
        <v>6.0370403268333732E-139</v>
      </c>
      <c r="HE169" s="79">
        <f t="shared" si="182"/>
        <v>1.5918767266100851E-122</v>
      </c>
      <c r="HF169" s="79">
        <f t="shared" si="181"/>
        <v>1.6043936347211831E-145</v>
      </c>
      <c r="HG169" s="79">
        <f t="shared" si="181"/>
        <v>5.7950938934004616E-234</v>
      </c>
      <c r="HH169" s="79">
        <f t="shared" si="181"/>
        <v>0</v>
      </c>
      <c r="HI169" s="79">
        <f t="shared" si="181"/>
        <v>9.0470594971265005E-293</v>
      </c>
      <c r="HJ169" s="79">
        <f t="shared" si="181"/>
        <v>0</v>
      </c>
      <c r="HK169" s="79">
        <f t="shared" si="181"/>
        <v>1.0867653534584652E-271</v>
      </c>
      <c r="HL169" s="79">
        <f t="shared" si="162"/>
        <v>1.3914355104303518E-284</v>
      </c>
      <c r="HM169" s="79">
        <f t="shared" si="162"/>
        <v>1.3017042363180915E-251</v>
      </c>
      <c r="HN169" s="79">
        <f t="shared" si="162"/>
        <v>6.2083284008524388E-175</v>
      </c>
      <c r="HO169" s="79">
        <f t="shared" si="162"/>
        <v>2.6092524953673468E-187</v>
      </c>
      <c r="HP169" s="79">
        <f t="shared" si="162"/>
        <v>9.036823683471535E-214</v>
      </c>
      <c r="HQ169" s="79">
        <f t="shared" si="162"/>
        <v>4.1596407903261447E-227</v>
      </c>
      <c r="HS169" s="79">
        <f t="shared" si="219"/>
        <v>2.3180633730250294E-8</v>
      </c>
      <c r="HT169" s="79">
        <f t="shared" si="219"/>
        <v>2.840990254080084E-6</v>
      </c>
      <c r="HU169" s="79">
        <f t="shared" si="219"/>
        <v>1.8619071140354988E-7</v>
      </c>
      <c r="HV169" s="79">
        <f t="shared" si="219"/>
        <v>4.544065714965801E-14</v>
      </c>
      <c r="HW169" s="79">
        <f t="shared" si="219"/>
        <v>3.8486410503386659E-20</v>
      </c>
      <c r="HX169" s="79">
        <f t="shared" si="219"/>
        <v>2.911204853313709E-27</v>
      </c>
      <c r="HY169" s="79">
        <f t="shared" si="219"/>
        <v>4.5419255425640507E-29</v>
      </c>
      <c r="HZ169" s="79">
        <f t="shared" si="219"/>
        <v>1.3149337201882936E-31</v>
      </c>
      <c r="IA169" s="79">
        <f t="shared" si="219"/>
        <v>3.9178437368652891E-38</v>
      </c>
      <c r="IB169" s="79">
        <f t="shared" si="219"/>
        <v>2.1338096435768916E-38</v>
      </c>
      <c r="IC169" s="79">
        <f t="shared" si="219"/>
        <v>5.37603074785079E-30</v>
      </c>
      <c r="ID169" s="79">
        <f t="shared" si="219"/>
        <v>6.5539956065193888E-28</v>
      </c>
      <c r="IE169" s="79">
        <f t="shared" si="219"/>
        <v>2.732957757937969E-22</v>
      </c>
      <c r="IF169" s="79">
        <f t="shared" si="219"/>
        <v>1.6214779108821361E-16</v>
      </c>
      <c r="IG169" s="79">
        <f t="shared" si="219"/>
        <v>2.0131735673917519E-17</v>
      </c>
      <c r="II169" s="79">
        <f t="shared" si="220"/>
        <v>2.5313856227444236E-2</v>
      </c>
      <c r="IJ169" s="79">
        <f t="shared" si="220"/>
        <v>7.8271745810479533E-6</v>
      </c>
      <c r="IK169" s="79">
        <f t="shared" si="220"/>
        <v>2.6057020300911524E-6</v>
      </c>
      <c r="IL169" s="79">
        <f t="shared" si="220"/>
        <v>3.5102122916965699E-5</v>
      </c>
      <c r="IM169" s="79">
        <f t="shared" si="220"/>
        <v>2.8294449614974335E-2</v>
      </c>
      <c r="IN169" s="79">
        <f t="shared" si="220"/>
        <v>0.26738755656227797</v>
      </c>
      <c r="IO169" s="79">
        <f t="shared" si="220"/>
        <v>0.46168278864770657</v>
      </c>
      <c r="IP169" s="79">
        <f t="shared" si="220"/>
        <v>0.49841791891603371</v>
      </c>
      <c r="IQ169" s="79">
        <f t="shared" si="220"/>
        <v>0.24678450376967714</v>
      </c>
      <c r="IR169" s="79">
        <f t="shared" si="220"/>
        <v>0.34119792730595394</v>
      </c>
      <c r="IS169" s="79">
        <f t="shared" si="220"/>
        <v>0.50419307894845256</v>
      </c>
      <c r="IT169" s="79">
        <f t="shared" si="220"/>
        <v>0.34906558077034588</v>
      </c>
      <c r="IU169" s="79">
        <f t="shared" si="220"/>
        <v>0.17016460905233854</v>
      </c>
      <c r="IV169" s="79">
        <f t="shared" si="220"/>
        <v>0.11284045418800545</v>
      </c>
      <c r="IW169" s="79">
        <f t="shared" si="220"/>
        <v>0.15262847028578391</v>
      </c>
      <c r="IY169" s="79">
        <f t="shared" si="221"/>
        <v>2.5313879408077968E-2</v>
      </c>
      <c r="IZ169" s="79">
        <f t="shared" si="221"/>
        <v>1.0668164835128037E-5</v>
      </c>
      <c r="JA169" s="79">
        <f t="shared" si="221"/>
        <v>2.7918927414947021E-6</v>
      </c>
      <c r="JB169" s="79">
        <f t="shared" si="221"/>
        <v>3.5102122962406354E-5</v>
      </c>
      <c r="JC169" s="79">
        <f t="shared" si="221"/>
        <v>2.8294449614974335E-2</v>
      </c>
      <c r="JD169" s="79">
        <f t="shared" si="221"/>
        <v>0.26738755656227797</v>
      </c>
      <c r="JE169" s="79">
        <f t="shared" si="221"/>
        <v>0.46168278864770657</v>
      </c>
      <c r="JF169" s="79">
        <f t="shared" si="221"/>
        <v>0.49841791891603371</v>
      </c>
      <c r="JG169" s="79">
        <f t="shared" si="221"/>
        <v>0.24678450376967714</v>
      </c>
      <c r="JH169" s="79">
        <f t="shared" si="221"/>
        <v>0.34119792730595394</v>
      </c>
      <c r="JI169" s="79">
        <f t="shared" si="221"/>
        <v>0.50419307894845256</v>
      </c>
      <c r="JJ169" s="79">
        <f t="shared" si="221"/>
        <v>0.34906558077034588</v>
      </c>
      <c r="JK169" s="79">
        <f t="shared" si="221"/>
        <v>0.17016460905233854</v>
      </c>
      <c r="JL169" s="79">
        <f t="shared" si="221"/>
        <v>0.11284045418800562</v>
      </c>
      <c r="JM169" s="79">
        <f t="shared" si="221"/>
        <v>0.15262847028578394</v>
      </c>
    </row>
    <row r="170" spans="2:273" x14ac:dyDescent="0.25">
      <c r="B170" s="2">
        <v>143</v>
      </c>
      <c r="C170" s="37">
        <v>0.35203099999999998</v>
      </c>
      <c r="D170" s="37">
        <v>0.35454000000000002</v>
      </c>
      <c r="E170" s="37">
        <v>0.358317</v>
      </c>
      <c r="F170" s="37">
        <v>0.34679199999999999</v>
      </c>
      <c r="G170" s="37">
        <v>0.35444900000000001</v>
      </c>
      <c r="H170" s="37">
        <v>0.36800500000000003</v>
      </c>
      <c r="I170" s="37">
        <v>0.37059900000000001</v>
      </c>
      <c r="J170" s="37">
        <v>0.35841299999999998</v>
      </c>
      <c r="K170" s="37">
        <v>0.34373599999999999</v>
      </c>
      <c r="L170" s="37">
        <v>0.34823900000000002</v>
      </c>
      <c r="M170" s="37">
        <v>0.36884800000000001</v>
      </c>
      <c r="N170" s="37">
        <v>0.38009999999999999</v>
      </c>
      <c r="O170" s="37">
        <v>0.37565399999999999</v>
      </c>
      <c r="P170" s="37">
        <v>0.39469900000000002</v>
      </c>
      <c r="Q170" s="37">
        <v>0.45010499999999998</v>
      </c>
      <c r="S170" s="4">
        <f t="shared" si="222"/>
        <v>0.35299932289361569</v>
      </c>
      <c r="T170" s="4">
        <f t="shared" si="222"/>
        <v>0.35936699068296951</v>
      </c>
      <c r="U170" s="4">
        <f t="shared" si="222"/>
        <v>0.35597844707414183</v>
      </c>
      <c r="V170" s="4">
        <f t="shared" si="222"/>
        <v>0.34793926807158215</v>
      </c>
      <c r="W170" s="4">
        <f t="shared" si="222"/>
        <v>0.35358904599532098</v>
      </c>
      <c r="X170" s="4">
        <f t="shared" si="222"/>
        <v>0.36922059316042644</v>
      </c>
      <c r="Y170" s="4">
        <f t="shared" si="222"/>
        <v>0.36879175727025149</v>
      </c>
      <c r="Z170" s="4">
        <f t="shared" si="222"/>
        <v>0.35804096989438272</v>
      </c>
      <c r="AA170" s="4">
        <f t="shared" si="222"/>
        <v>0.34475460413875625</v>
      </c>
      <c r="AB170" s="4">
        <f t="shared" si="222"/>
        <v>0.3474289759363493</v>
      </c>
      <c r="AC170" s="4">
        <f t="shared" si="222"/>
        <v>0.36635659802886605</v>
      </c>
      <c r="AD170" s="4">
        <f t="shared" si="222"/>
        <v>0.38180589918071084</v>
      </c>
      <c r="AE170" s="4">
        <f t="shared" si="222"/>
        <v>0.37682001378648494</v>
      </c>
      <c r="AF170" s="4">
        <f t="shared" si="222"/>
        <v>0.39420622073038936</v>
      </c>
      <c r="AG170" s="4">
        <f t="shared" si="222"/>
        <v>0.44246096114847921</v>
      </c>
      <c r="AI170" s="4">
        <f t="shared" si="223"/>
        <v>-9.683228936157029E-4</v>
      </c>
      <c r="AJ170" s="4">
        <f t="shared" si="223"/>
        <v>-4.8269906829694897E-3</v>
      </c>
      <c r="AK170" s="4">
        <f t="shared" si="223"/>
        <v>2.3385529258581617E-3</v>
      </c>
      <c r="AL170" s="4">
        <f t="shared" si="223"/>
        <v>-1.1472680715821637E-3</v>
      </c>
      <c r="AM170" s="4">
        <f t="shared" si="223"/>
        <v>8.5995400467903105E-4</v>
      </c>
      <c r="AN170" s="4">
        <f t="shared" si="223"/>
        <v>-1.2155931604264092E-3</v>
      </c>
      <c r="AO170" s="4">
        <f t="shared" si="223"/>
        <v>1.8072427297485261E-3</v>
      </c>
      <c r="AP170" s="4">
        <f t="shared" si="223"/>
        <v>3.7203010561726035E-4</v>
      </c>
      <c r="AQ170" s="4">
        <f t="shared" si="223"/>
        <v>-1.0186041387562628E-3</v>
      </c>
      <c r="AR170" s="4">
        <f t="shared" si="223"/>
        <v>8.1002406365071611E-4</v>
      </c>
      <c r="AS170" s="4">
        <f t="shared" si="223"/>
        <v>2.4914019711339552E-3</v>
      </c>
      <c r="AT170" s="4">
        <f t="shared" si="223"/>
        <v>-1.7058991807108459E-3</v>
      </c>
      <c r="AU170" s="4">
        <f t="shared" si="223"/>
        <v>-1.166013786484954E-3</v>
      </c>
      <c r="AV170" s="4">
        <f t="shared" si="223"/>
        <v>4.9277926961066587E-4</v>
      </c>
      <c r="AW170" s="4">
        <f t="shared" si="223"/>
        <v>7.6440388515207625E-3</v>
      </c>
      <c r="AY170" s="2">
        <f t="shared" si="215"/>
        <v>0.35214353589844516</v>
      </c>
      <c r="AZ170" s="2">
        <f t="shared" si="215"/>
        <v>0.35936600582566275</v>
      </c>
      <c r="BA170" s="2">
        <f t="shared" si="215"/>
        <v>0.35597726926269269</v>
      </c>
      <c r="BB170" s="2">
        <f t="shared" si="215"/>
        <v>0.34791784840451861</v>
      </c>
      <c r="BC170" s="2">
        <f t="shared" si="215"/>
        <v>0.34784738508484336</v>
      </c>
      <c r="BD170" s="2">
        <f t="shared" si="215"/>
        <v>0.34441002568689205</v>
      </c>
      <c r="BE170" s="2">
        <f t="shared" si="215"/>
        <v>0.34086398279888486</v>
      </c>
      <c r="BF170" s="2">
        <f t="shared" si="215"/>
        <v>0.34165962344403222</v>
      </c>
      <c r="BG170" s="2">
        <f t="shared" si="215"/>
        <v>0.34256815517231032</v>
      </c>
      <c r="BH170" s="2">
        <f t="shared" si="215"/>
        <v>0.34213476619656935</v>
      </c>
      <c r="BI170" s="2">
        <f t="shared" si="215"/>
        <v>0.34109783577661268</v>
      </c>
      <c r="BJ170" s="2">
        <f t="shared" si="215"/>
        <v>0.33685790977840302</v>
      </c>
      <c r="BK170" s="2">
        <f t="shared" si="215"/>
        <v>0.33699973464492156</v>
      </c>
      <c r="BL170" s="2">
        <f t="shared" si="215"/>
        <v>0.34759887058101424</v>
      </c>
      <c r="BM170" s="2">
        <f t="shared" si="215"/>
        <v>0.34908588811760105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>
        <f t="shared" si="216"/>
        <v>0.35454000000000002</v>
      </c>
      <c r="CG170" s="2">
        <f t="shared" si="216"/>
        <v>0.358317</v>
      </c>
      <c r="CH170" s="2">
        <f t="shared" si="216"/>
        <v>0.34679199999999999</v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>
        <f t="shared" si="199"/>
        <v>0.35454000000000002</v>
      </c>
      <c r="CW170" s="2">
        <f t="shared" si="200"/>
        <v>0.358317</v>
      </c>
      <c r="CX170" s="2">
        <f t="shared" si="201"/>
        <v>0.34679199999999999</v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0.4417094153561516</v>
      </c>
      <c r="DL170" s="2">
        <f t="shared" si="224"/>
        <v>0.437259730171278</v>
      </c>
      <c r="DM170" s="2">
        <f t="shared" si="224"/>
        <v>0.45723081620859762</v>
      </c>
      <c r="DN170" s="2">
        <f t="shared" si="224"/>
        <v>0.45740030337381932</v>
      </c>
      <c r="DO170" s="2">
        <f t="shared" si="224"/>
        <v>0.45273341585365856</v>
      </c>
      <c r="DP170" s="2">
        <f t="shared" si="224"/>
        <v>0.4531312168597168</v>
      </c>
      <c r="DQ170" s="2">
        <f t="shared" si="224"/>
        <v>0.46057677815126047</v>
      </c>
      <c r="DR170" s="2">
        <f t="shared" si="224"/>
        <v>0.48037331149721157</v>
      </c>
      <c r="DS170" s="2">
        <f t="shared" si="224"/>
        <v>0.46025132773109245</v>
      </c>
      <c r="DT170" s="2">
        <f t="shared" si="224"/>
        <v>0.44063814285714292</v>
      </c>
      <c r="DU170" s="2">
        <f t="shared" si="224"/>
        <v>0.45398029915966387</v>
      </c>
      <c r="DV170" s="2">
        <f t="shared" si="224"/>
        <v>0.45885061512605052</v>
      </c>
      <c r="DW170" s="2">
        <f t="shared" si="224"/>
        <v>0.46465931932773114</v>
      </c>
      <c r="DX170" s="2">
        <f t="shared" si="224"/>
        <v>0.45473822521008411</v>
      </c>
      <c r="DY170" s="2">
        <f t="shared" si="224"/>
        <v>0.44387243315508029</v>
      </c>
      <c r="EA170" s="2">
        <f t="shared" si="214"/>
        <v>0.35131788961659149</v>
      </c>
      <c r="EB170" s="2">
        <f t="shared" si="214"/>
        <v>0.35928682878956858</v>
      </c>
      <c r="EC170" s="2">
        <f t="shared" si="214"/>
        <v>0.35584167934395872</v>
      </c>
      <c r="ED170" s="2">
        <f t="shared" si="214"/>
        <v>0.34708982841328406</v>
      </c>
      <c r="EE170" s="2">
        <f t="shared" si="214"/>
        <v>0.34723121707559368</v>
      </c>
      <c r="EF170" s="2">
        <f t="shared" si="214"/>
        <v>0.34359305328136069</v>
      </c>
      <c r="EG170" s="2">
        <f t="shared" si="214"/>
        <v>0.33976415778853919</v>
      </c>
      <c r="EH170" s="2">
        <f t="shared" si="214"/>
        <v>0.3400712400960384</v>
      </c>
      <c r="EI170" s="2">
        <f t="shared" si="214"/>
        <v>0.34243653310924371</v>
      </c>
      <c r="EJ170" s="2">
        <f t="shared" si="214"/>
        <v>0.34228434182333151</v>
      </c>
      <c r="EK170" s="2">
        <f t="shared" si="213"/>
        <v>0.34131916279912977</v>
      </c>
      <c r="EL170" s="2">
        <f t="shared" si="180"/>
        <v>0.33644885169491534</v>
      </c>
      <c r="EM170" s="2">
        <f t="shared" si="180"/>
        <v>0.33699640996357194</v>
      </c>
      <c r="EN170" s="2">
        <f t="shared" si="180"/>
        <v>0.35044631692700101</v>
      </c>
      <c r="EO170" s="2">
        <f t="shared" si="180"/>
        <v>0.35083362940300461</v>
      </c>
      <c r="EQ170" s="2">
        <f t="shared" si="225"/>
        <v>0.35378484987811876</v>
      </c>
      <c r="ER170" s="2">
        <f t="shared" si="225"/>
        <v>0.35962088783942936</v>
      </c>
      <c r="ES170" s="2">
        <f t="shared" si="225"/>
        <v>0.35644367645496366</v>
      </c>
      <c r="ET170" s="2">
        <f t="shared" si="225"/>
        <v>0.35028185757987057</v>
      </c>
      <c r="EU170" s="2">
        <f t="shared" si="225"/>
        <v>0.34890739801981907</v>
      </c>
      <c r="EV170" s="2">
        <f t="shared" si="225"/>
        <v>0.34540784710400779</v>
      </c>
      <c r="EW170" s="2">
        <f t="shared" si="225"/>
        <v>0.34199988501706052</v>
      </c>
      <c r="EX170" s="2">
        <f t="shared" si="225"/>
        <v>0.34308640297739312</v>
      </c>
      <c r="EY170" s="2">
        <f t="shared" si="225"/>
        <v>0.34265250972917682</v>
      </c>
      <c r="EZ170" s="2">
        <f t="shared" si="225"/>
        <v>0.34201178330642912</v>
      </c>
      <c r="FA170" s="2">
        <f t="shared" si="225"/>
        <v>0.34087901329822151</v>
      </c>
      <c r="FB170" s="2">
        <f t="shared" si="225"/>
        <v>0.33732055621079388</v>
      </c>
      <c r="FC170" s="2">
        <f t="shared" si="225"/>
        <v>0.33698923155884947</v>
      </c>
      <c r="FD170" s="2">
        <f t="shared" si="225"/>
        <v>0.34265176341807574</v>
      </c>
      <c r="FE170" s="2">
        <f t="shared" si="225"/>
        <v>0.34550278044702409</v>
      </c>
      <c r="FG170" s="2">
        <f t="shared" si="226"/>
        <v>0.99984991203574725</v>
      </c>
      <c r="FH170" s="2">
        <f t="shared" si="226"/>
        <v>0.99980495244962608</v>
      </c>
      <c r="FI170" s="2">
        <f t="shared" si="226"/>
        <v>0.99983007300092552</v>
      </c>
      <c r="FJ170" s="2">
        <f t="shared" si="226"/>
        <v>0.99985083854147172</v>
      </c>
      <c r="FK170" s="2">
        <f t="shared" si="226"/>
        <v>0.99992257756080216</v>
      </c>
      <c r="FL170" s="2">
        <f t="shared" si="226"/>
        <v>0.9999456675923577</v>
      </c>
      <c r="FM170" s="2">
        <f t="shared" si="226"/>
        <v>0.99995396304841522</v>
      </c>
      <c r="FN170" s="2">
        <f t="shared" si="226"/>
        <v>0.99994719978044455</v>
      </c>
      <c r="FO170" s="2">
        <f t="shared" si="226"/>
        <v>0.9999518274708683</v>
      </c>
      <c r="FP170" s="2">
        <f t="shared" si="226"/>
        <v>0.99995312568012396</v>
      </c>
      <c r="FQ170" s="2">
        <f t="shared" si="226"/>
        <v>0.99995267459567472</v>
      </c>
      <c r="FR170" s="2">
        <f t="shared" si="226"/>
        <v>0.99995062949264912</v>
      </c>
      <c r="FS170" s="2">
        <f t="shared" si="226"/>
        <v>0.99995045536434146</v>
      </c>
      <c r="FT170" s="2">
        <f t="shared" si="226"/>
        <v>0.99995053725547911</v>
      </c>
      <c r="FU170" s="2">
        <f t="shared" si="226"/>
        <v>0.99993541822462262</v>
      </c>
      <c r="FW170" s="2">
        <f t="shared" si="217"/>
        <v>0.32918227927472971</v>
      </c>
      <c r="FX170" s="2">
        <f t="shared" si="217"/>
        <v>0.19148893799108838</v>
      </c>
      <c r="FY170" s="2">
        <f t="shared" si="217"/>
        <v>0.19661417771627188</v>
      </c>
      <c r="FZ170" s="2">
        <f t="shared" si="217"/>
        <v>0.25424765174261038</v>
      </c>
      <c r="GA170" s="2">
        <f t="shared" si="217"/>
        <v>0.36272919923959057</v>
      </c>
      <c r="GB170" s="2">
        <f t="shared" si="217"/>
        <v>0.44689425501373364</v>
      </c>
      <c r="GC170" s="2">
        <f t="shared" si="217"/>
        <v>0.48944394988421497</v>
      </c>
      <c r="GD170" s="2">
        <f t="shared" si="217"/>
        <v>0.52434161271891055</v>
      </c>
      <c r="GE170" s="2">
        <f t="shared" si="217"/>
        <v>0.5831493542195183</v>
      </c>
      <c r="GF170" s="2">
        <f t="shared" si="217"/>
        <v>0.56569831698950268</v>
      </c>
      <c r="GG170" s="2">
        <f t="shared" si="217"/>
        <v>0.51495856721264155</v>
      </c>
      <c r="GH170" s="2">
        <f t="shared" si="217"/>
        <v>0.46232988241459511</v>
      </c>
      <c r="GI170" s="2">
        <f t="shared" si="217"/>
        <v>0.41796626102539963</v>
      </c>
      <c r="GJ170" s="2">
        <f t="shared" si="217"/>
        <v>0.36597412625821213</v>
      </c>
      <c r="GK170" s="2">
        <f t="shared" si="217"/>
        <v>0.32898135194045375</v>
      </c>
      <c r="GM170" s="79">
        <f t="shared" si="218"/>
        <v>1.7858528288753235E-194</v>
      </c>
      <c r="GN170" s="79">
        <f t="shared" si="218"/>
        <v>9.9843450635307346E-257</v>
      </c>
      <c r="GO170" s="79">
        <f t="shared" si="218"/>
        <v>1.5248501203681712E-226</v>
      </c>
      <c r="GP170" s="79">
        <f t="shared" si="218"/>
        <v>1.3768444689926974E-249</v>
      </c>
      <c r="GQ170" s="79">
        <f t="shared" si="218"/>
        <v>0</v>
      </c>
      <c r="GR170" s="79">
        <f t="shared" si="218"/>
        <v>0</v>
      </c>
      <c r="GS170" s="79">
        <f t="shared" si="218"/>
        <v>0</v>
      </c>
      <c r="GT170" s="79">
        <f t="shared" si="218"/>
        <v>0</v>
      </c>
      <c r="GU170" s="79">
        <f t="shared" si="218"/>
        <v>0</v>
      </c>
      <c r="GV170" s="79">
        <f t="shared" si="218"/>
        <v>0</v>
      </c>
      <c r="GW170" s="79">
        <f t="shared" si="218"/>
        <v>0</v>
      </c>
      <c r="GX170" s="79">
        <f t="shared" si="218"/>
        <v>0</v>
      </c>
      <c r="GY170" s="79">
        <f t="shared" si="218"/>
        <v>0</v>
      </c>
      <c r="GZ170" s="79">
        <f t="shared" si="218"/>
        <v>0</v>
      </c>
      <c r="HA170" s="79">
        <f t="shared" si="218"/>
        <v>0</v>
      </c>
      <c r="HC170" s="79">
        <f t="shared" si="182"/>
        <v>2.8755328018436915E-105</v>
      </c>
      <c r="HD170" s="79">
        <f t="shared" si="182"/>
        <v>9.4923444560033065E-145</v>
      </c>
      <c r="HE170" s="79">
        <f t="shared" si="182"/>
        <v>2.1378306906379293E-127</v>
      </c>
      <c r="HF170" s="79">
        <f t="shared" si="181"/>
        <v>6.7859153543712435E-151</v>
      </c>
      <c r="HG170" s="79">
        <f t="shared" si="181"/>
        <v>9.3482558813059904E-242</v>
      </c>
      <c r="HH170" s="79">
        <f t="shared" si="181"/>
        <v>0</v>
      </c>
      <c r="HI170" s="79">
        <f t="shared" si="181"/>
        <v>9.5365701478930647E-302</v>
      </c>
      <c r="HJ170" s="79">
        <f t="shared" si="181"/>
        <v>0</v>
      </c>
      <c r="HK170" s="79">
        <f t="shared" si="181"/>
        <v>6.7901646026156229E-280</v>
      </c>
      <c r="HL170" s="79">
        <f t="shared" si="162"/>
        <v>4.1373394464011667E-293</v>
      </c>
      <c r="HM170" s="79">
        <f t="shared" si="162"/>
        <v>3.0194379747205194E-259</v>
      </c>
      <c r="HN170" s="79">
        <f t="shared" si="162"/>
        <v>2.5821292542565542E-180</v>
      </c>
      <c r="HO170" s="79">
        <f t="shared" ref="HO170:HQ227" si="227" xml:space="preserve"> _xlfn.NORM.DIST($B170, O$8, ABS(O$12), TRUE) * _xlfn.NORM.DIST(($B170 - O$8)*O$16, 0, ABS(O$12), TRUE) * 2</f>
        <v>3.3763430548664494E-193</v>
      </c>
      <c r="HP170" s="79">
        <f t="shared" si="227"/>
        <v>1.4917657246428598E-220</v>
      </c>
      <c r="HQ170" s="79">
        <f t="shared" si="227"/>
        <v>3.4032615828223748E-234</v>
      </c>
      <c r="HS170" s="79">
        <f t="shared" si="219"/>
        <v>3.1467135686126863E-9</v>
      </c>
      <c r="HT170" s="79">
        <f t="shared" si="219"/>
        <v>4.7636548743082008E-7</v>
      </c>
      <c r="HU170" s="79">
        <f t="shared" si="219"/>
        <v>2.2343964047295014E-8</v>
      </c>
      <c r="HV170" s="79">
        <f t="shared" si="219"/>
        <v>1.5331170305673325E-15</v>
      </c>
      <c r="HW170" s="79">
        <f t="shared" si="219"/>
        <v>8.1609339924911684E-22</v>
      </c>
      <c r="HX170" s="79">
        <f t="shared" si="219"/>
        <v>2.9680908457436506E-29</v>
      </c>
      <c r="HY170" s="79">
        <f t="shared" si="219"/>
        <v>4.4803312100663514E-31</v>
      </c>
      <c r="HZ170" s="79">
        <f t="shared" si="219"/>
        <v>9.4738476774766511E-34</v>
      </c>
      <c r="IA170" s="79">
        <f t="shared" si="219"/>
        <v>1.4763431524594039E-40</v>
      </c>
      <c r="IB170" s="79">
        <f t="shared" si="219"/>
        <v>7.7812347700131724E-41</v>
      </c>
      <c r="IC170" s="79">
        <f t="shared" si="219"/>
        <v>5.3359274343191073E-32</v>
      </c>
      <c r="ID170" s="79">
        <f t="shared" si="219"/>
        <v>6.9681707844034846E-30</v>
      </c>
      <c r="IE170" s="79">
        <f t="shared" si="219"/>
        <v>5.8319737525278177E-24</v>
      </c>
      <c r="IF170" s="79">
        <f t="shared" si="219"/>
        <v>8.2660457758813285E-18</v>
      </c>
      <c r="IG170" s="79">
        <f t="shared" si="219"/>
        <v>6.9117018584371839E-19</v>
      </c>
      <c r="II170" s="79">
        <f t="shared" si="220"/>
        <v>4.7386780450702104E-2</v>
      </c>
      <c r="IJ170" s="79">
        <f t="shared" si="220"/>
        <v>2.6548871089849186E-5</v>
      </c>
      <c r="IK170" s="79">
        <f t="shared" si="220"/>
        <v>1.0287065552431969E-5</v>
      </c>
      <c r="IL170" s="79">
        <f t="shared" si="220"/>
        <v>1.3821465261444759E-4</v>
      </c>
      <c r="IM170" s="79">
        <f t="shared" si="220"/>
        <v>5.890815682537745E-2</v>
      </c>
      <c r="IN170" s="79">
        <f t="shared" si="220"/>
        <v>0.37855192840483526</v>
      </c>
      <c r="IO170" s="79">
        <f t="shared" si="220"/>
        <v>0.50369225463767975</v>
      </c>
      <c r="IP170" s="79">
        <f t="shared" si="220"/>
        <v>0.43515433010313859</v>
      </c>
      <c r="IQ170" s="79">
        <f t="shared" si="220"/>
        <v>0.14046685128784786</v>
      </c>
      <c r="IR170" s="79">
        <f t="shared" si="220"/>
        <v>0.21972076044710406</v>
      </c>
      <c r="IS170" s="79">
        <f t="shared" si="220"/>
        <v>0.47033126976759548</v>
      </c>
      <c r="IT170" s="79">
        <f t="shared" si="220"/>
        <v>0.44727313913561018</v>
      </c>
      <c r="IU170" s="79">
        <f t="shared" si="220"/>
        <v>0.26348366746277546</v>
      </c>
      <c r="IV170" s="79">
        <f t="shared" si="220"/>
        <v>0.17158100386439123</v>
      </c>
      <c r="IW170" s="79">
        <f t="shared" si="220"/>
        <v>0.20516189094562604</v>
      </c>
      <c r="IY170" s="79">
        <f t="shared" si="221"/>
        <v>4.7386783597415674E-2</v>
      </c>
      <c r="IZ170" s="79">
        <f t="shared" si="221"/>
        <v>2.7025236577280006E-5</v>
      </c>
      <c r="JA170" s="79">
        <f t="shared" si="221"/>
        <v>1.0309409516479264E-5</v>
      </c>
      <c r="JB170" s="79">
        <f t="shared" si="221"/>
        <v>1.3821465261598071E-4</v>
      </c>
      <c r="JC170" s="79">
        <f t="shared" si="221"/>
        <v>5.890815682537745E-2</v>
      </c>
      <c r="JD170" s="79">
        <f t="shared" si="221"/>
        <v>0.37855192840483526</v>
      </c>
      <c r="JE170" s="79">
        <f t="shared" si="221"/>
        <v>0.50369225463767975</v>
      </c>
      <c r="JF170" s="79">
        <f t="shared" si="221"/>
        <v>0.43515433010313859</v>
      </c>
      <c r="JG170" s="79">
        <f t="shared" si="221"/>
        <v>0.14046685128784786</v>
      </c>
      <c r="JH170" s="79">
        <f t="shared" si="221"/>
        <v>0.21972076044710406</v>
      </c>
      <c r="JI170" s="79">
        <f t="shared" si="221"/>
        <v>0.47033126976759548</v>
      </c>
      <c r="JJ170" s="79">
        <f t="shared" si="221"/>
        <v>0.44727313913561018</v>
      </c>
      <c r="JK170" s="79">
        <f t="shared" si="221"/>
        <v>0.26348366746277546</v>
      </c>
      <c r="JL170" s="79">
        <f t="shared" si="221"/>
        <v>0.17158100386439123</v>
      </c>
      <c r="JM170" s="79">
        <f t="shared" si="221"/>
        <v>0.20516189094562604</v>
      </c>
    </row>
    <row r="171" spans="2:273" x14ac:dyDescent="0.25">
      <c r="B171" s="2">
        <v>144</v>
      </c>
      <c r="C171" s="37">
        <v>0.34927000000000002</v>
      </c>
      <c r="D171" s="37">
        <v>0.357294</v>
      </c>
      <c r="E171" s="37">
        <v>0.358487</v>
      </c>
      <c r="F171" s="37">
        <v>0.34464899999999998</v>
      </c>
      <c r="G171" s="37">
        <v>0.35628300000000002</v>
      </c>
      <c r="H171" s="37">
        <v>0.36945800000000001</v>
      </c>
      <c r="I171" s="37">
        <v>0.36103600000000002</v>
      </c>
      <c r="J171" s="37">
        <v>0.34921600000000003</v>
      </c>
      <c r="K171" s="37">
        <v>0.344059</v>
      </c>
      <c r="L171" s="37">
        <v>0.34316200000000002</v>
      </c>
      <c r="M171" s="37">
        <v>0.35518300000000003</v>
      </c>
      <c r="N171" s="37">
        <v>0.375996</v>
      </c>
      <c r="O171" s="37">
        <v>0.380996</v>
      </c>
      <c r="P171" s="37">
        <v>0.40785100000000002</v>
      </c>
      <c r="Q171" s="37">
        <v>0.47068599999999999</v>
      </c>
      <c r="S171" s="4">
        <f t="shared" si="222"/>
        <v>0.35316392667485408</v>
      </c>
      <c r="T171" s="4">
        <f t="shared" si="222"/>
        <v>0.35912865246472442</v>
      </c>
      <c r="U171" s="4">
        <f t="shared" si="222"/>
        <v>0.35575105416703257</v>
      </c>
      <c r="V171" s="4">
        <f t="shared" si="222"/>
        <v>0.34771766115030234</v>
      </c>
      <c r="W171" s="4">
        <f t="shared" si="222"/>
        <v>0.35719575250051455</v>
      </c>
      <c r="X171" s="4">
        <f t="shared" si="222"/>
        <v>0.36942786704143338</v>
      </c>
      <c r="Y171" s="4">
        <f t="shared" si="222"/>
        <v>0.36131295464884472</v>
      </c>
      <c r="Z171" s="4">
        <f t="shared" si="222"/>
        <v>0.35030716126510603</v>
      </c>
      <c r="AA171" s="4">
        <f t="shared" si="222"/>
        <v>0.34302861344374536</v>
      </c>
      <c r="AB171" s="4">
        <f t="shared" si="222"/>
        <v>0.34377297278125085</v>
      </c>
      <c r="AC171" s="4">
        <f t="shared" si="222"/>
        <v>0.35624877114727183</v>
      </c>
      <c r="AD171" s="4">
        <f t="shared" si="222"/>
        <v>0.37735459275518807</v>
      </c>
      <c r="AE171" s="4">
        <f t="shared" si="222"/>
        <v>0.38408789373650054</v>
      </c>
      <c r="AF171" s="4">
        <f t="shared" si="222"/>
        <v>0.40736504663634776</v>
      </c>
      <c r="AG171" s="4">
        <f t="shared" si="222"/>
        <v>0.46188370921770594</v>
      </c>
      <c r="AI171" s="4">
        <f t="shared" si="223"/>
        <v>-3.8939266748540535E-3</v>
      </c>
      <c r="AJ171" s="4">
        <f t="shared" si="223"/>
        <v>-1.8346524647244178E-3</v>
      </c>
      <c r="AK171" s="4">
        <f t="shared" si="223"/>
        <v>2.7359458329674347E-3</v>
      </c>
      <c r="AL171" s="4">
        <f t="shared" si="223"/>
        <v>-3.0686611503023542E-3</v>
      </c>
      <c r="AM171" s="4">
        <f t="shared" si="223"/>
        <v>-9.1275250051453538E-4</v>
      </c>
      <c r="AN171" s="4">
        <f t="shared" si="223"/>
        <v>3.0132958566631007E-5</v>
      </c>
      <c r="AO171" s="4">
        <f t="shared" si="223"/>
        <v>-2.7695464884469612E-4</v>
      </c>
      <c r="AP171" s="4">
        <f t="shared" si="223"/>
        <v>-1.0911612651059999E-3</v>
      </c>
      <c r="AQ171" s="4">
        <f t="shared" si="223"/>
        <v>1.0303865562546477E-3</v>
      </c>
      <c r="AR171" s="4">
        <f t="shared" si="223"/>
        <v>-6.1097278125082921E-4</v>
      </c>
      <c r="AS171" s="4">
        <f t="shared" si="223"/>
        <v>-1.065771147271799E-3</v>
      </c>
      <c r="AT171" s="4">
        <f t="shared" si="223"/>
        <v>-1.3585927551880705E-3</v>
      </c>
      <c r="AU171" s="4">
        <f t="shared" si="223"/>
        <v>-3.0918937365005394E-3</v>
      </c>
      <c r="AV171" s="4">
        <f t="shared" si="223"/>
        <v>4.8595336365225839E-4</v>
      </c>
      <c r="AW171" s="4">
        <f t="shared" si="223"/>
        <v>8.8022907822940533E-3</v>
      </c>
      <c r="AY171" s="2">
        <f t="shared" si="215"/>
        <v>0.35180376933115493</v>
      </c>
      <c r="AZ171" s="2">
        <f t="shared" si="215"/>
        <v>0.35912571591877146</v>
      </c>
      <c r="BA171" s="2">
        <f t="shared" si="215"/>
        <v>0.35574701853818552</v>
      </c>
      <c r="BB171" s="2">
        <f t="shared" si="215"/>
        <v>0.34764724558896276</v>
      </c>
      <c r="BC171" s="2">
        <f t="shared" si="215"/>
        <v>0.34758809095335641</v>
      </c>
      <c r="BD171" s="2">
        <f t="shared" si="215"/>
        <v>0.34412933005882251</v>
      </c>
      <c r="BE171" s="2">
        <f t="shared" si="215"/>
        <v>0.34063758851364723</v>
      </c>
      <c r="BF171" s="2">
        <f t="shared" si="215"/>
        <v>0.34135349033117168</v>
      </c>
      <c r="BG171" s="2">
        <f t="shared" si="215"/>
        <v>0.34237482034161082</v>
      </c>
      <c r="BH171" s="2">
        <f t="shared" si="215"/>
        <v>0.34189059501151825</v>
      </c>
      <c r="BI171" s="2">
        <f t="shared" si="215"/>
        <v>0.3408256028065807</v>
      </c>
      <c r="BJ171" s="2">
        <f t="shared" si="215"/>
        <v>0.33654304117326617</v>
      </c>
      <c r="BK171" s="2">
        <f t="shared" si="215"/>
        <v>0.33674179930063564</v>
      </c>
      <c r="BL171" s="2">
        <f t="shared" si="215"/>
        <v>0.34729755753910618</v>
      </c>
      <c r="BM171" s="2">
        <f t="shared" si="215"/>
        <v>0.34876291589435854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>
        <f t="shared" si="216"/>
        <v>0.357294</v>
      </c>
      <c r="CG171" s="2">
        <f t="shared" si="216"/>
        <v>0.358487</v>
      </c>
      <c r="CH171" s="2">
        <f t="shared" si="216"/>
        <v>0.34464899999999998</v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>
        <f t="shared" si="199"/>
        <v>0.357294</v>
      </c>
      <c r="CW171" s="2">
        <f t="shared" si="200"/>
        <v>0.358487</v>
      </c>
      <c r="CX171" s="2">
        <f t="shared" si="201"/>
        <v>0.34464899999999998</v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0.44215484204440325</v>
      </c>
      <c r="DL171" s="2">
        <f t="shared" si="224"/>
        <v>0.43766465428194995</v>
      </c>
      <c r="DM171" s="2">
        <f t="shared" si="224"/>
        <v>0.45781914763918252</v>
      </c>
      <c r="DN171" s="2">
        <f t="shared" si="224"/>
        <v>0.45803445762483141</v>
      </c>
      <c r="DO171" s="2">
        <f t="shared" si="224"/>
        <v>0.45326209371482179</v>
      </c>
      <c r="DP171" s="2">
        <f t="shared" si="224"/>
        <v>0.45369345431145425</v>
      </c>
      <c r="DQ171" s="2">
        <f t="shared" si="224"/>
        <v>0.46120730557677614</v>
      </c>
      <c r="DR171" s="2">
        <f t="shared" si="224"/>
        <v>0.48112548640068648</v>
      </c>
      <c r="DS171" s="2">
        <f t="shared" si="224"/>
        <v>0.46091439495798325</v>
      </c>
      <c r="DT171" s="2">
        <f t="shared" si="224"/>
        <v>0.44110340000000003</v>
      </c>
      <c r="DU171" s="2">
        <f t="shared" si="224"/>
        <v>0.45451251876750703</v>
      </c>
      <c r="DV171" s="2">
        <f t="shared" si="224"/>
        <v>0.4595012764705883</v>
      </c>
      <c r="DW171" s="2">
        <f t="shared" si="224"/>
        <v>0.46536874453781518</v>
      </c>
      <c r="DX171" s="2">
        <f t="shared" si="224"/>
        <v>0.4554311464985995</v>
      </c>
      <c r="DY171" s="2">
        <f t="shared" si="224"/>
        <v>0.44453098579067996</v>
      </c>
      <c r="EA171" s="2">
        <f t="shared" si="214"/>
        <v>0.35090157688634177</v>
      </c>
      <c r="EB171" s="2">
        <f t="shared" si="214"/>
        <v>0.35903932768293734</v>
      </c>
      <c r="EC171" s="2">
        <f t="shared" si="214"/>
        <v>0.3555987080960254</v>
      </c>
      <c r="ED171" s="2">
        <f t="shared" si="214"/>
        <v>0.34673447785977851</v>
      </c>
      <c r="EE171" s="2">
        <f t="shared" si="214"/>
        <v>0.34691944212493947</v>
      </c>
      <c r="EF171" s="2">
        <f t="shared" si="214"/>
        <v>0.34325218330262225</v>
      </c>
      <c r="EG171" s="2">
        <f t="shared" si="214"/>
        <v>0.339459389023406</v>
      </c>
      <c r="EH171" s="2">
        <f t="shared" si="214"/>
        <v>0.33965735254101637</v>
      </c>
      <c r="EI171" s="2">
        <f t="shared" si="214"/>
        <v>0.34223573488595438</v>
      </c>
      <c r="EJ171" s="2">
        <f t="shared" si="214"/>
        <v>0.3420489067587183</v>
      </c>
      <c r="EK171" s="2">
        <f t="shared" si="213"/>
        <v>0.34106267882178248</v>
      </c>
      <c r="EL171" s="2">
        <f t="shared" si="180"/>
        <v>0.33610360698143671</v>
      </c>
      <c r="EM171" s="2">
        <f t="shared" si="180"/>
        <v>0.33673887703061928</v>
      </c>
      <c r="EN171" s="2">
        <f t="shared" si="180"/>
        <v>0.35038996506929704</v>
      </c>
      <c r="EO171" s="2">
        <f t="shared" si="180"/>
        <v>0.35065542054336835</v>
      </c>
      <c r="EQ171" s="2">
        <f t="shared" si="225"/>
        <v>0.35344480922656329</v>
      </c>
      <c r="ER171" s="2">
        <f t="shared" si="225"/>
        <v>0.35939052823263407</v>
      </c>
      <c r="ES171" s="2">
        <f t="shared" si="225"/>
        <v>0.35622483009920941</v>
      </c>
      <c r="ET171" s="2">
        <f t="shared" si="225"/>
        <v>0.35003333253712671</v>
      </c>
      <c r="EU171" s="2">
        <f t="shared" si="225"/>
        <v>0.34863992083369844</v>
      </c>
      <c r="EV171" s="2">
        <f t="shared" si="225"/>
        <v>0.34510777246199587</v>
      </c>
      <c r="EW171" s="2">
        <f t="shared" si="225"/>
        <v>0.34174849413929931</v>
      </c>
      <c r="EX171" s="2">
        <f t="shared" si="225"/>
        <v>0.3427443142465959</v>
      </c>
      <c r="EY171" s="2">
        <f t="shared" si="225"/>
        <v>0.34245688104459859</v>
      </c>
      <c r="EZ171" s="2">
        <f t="shared" si="225"/>
        <v>0.34177254954006225</v>
      </c>
      <c r="FA171" s="2">
        <f t="shared" si="225"/>
        <v>0.34061284521000168</v>
      </c>
      <c r="FB171" s="2">
        <f t="shared" si="225"/>
        <v>0.33699766905566714</v>
      </c>
      <c r="FC171" s="2">
        <f t="shared" si="225"/>
        <v>0.3367323168683416</v>
      </c>
      <c r="FD171" s="2">
        <f t="shared" si="225"/>
        <v>0.34239933384731996</v>
      </c>
      <c r="FE171" s="2">
        <f t="shared" si="225"/>
        <v>0.34522663420422384</v>
      </c>
      <c r="FG171" s="2">
        <f t="shared" si="226"/>
        <v>0.9998631163420435</v>
      </c>
      <c r="FH171" s="2">
        <f t="shared" si="226"/>
        <v>0.99982211146693367</v>
      </c>
      <c r="FI171" s="2">
        <f t="shared" si="226"/>
        <v>0.9998450224177613</v>
      </c>
      <c r="FJ171" s="2">
        <f t="shared" si="226"/>
        <v>0.99986396134755628</v>
      </c>
      <c r="FK171" s="2">
        <f t="shared" si="226"/>
        <v>0.99992938941521914</v>
      </c>
      <c r="FL171" s="2">
        <f t="shared" si="226"/>
        <v>0.9999504480184106</v>
      </c>
      <c r="FM171" s="2">
        <f t="shared" si="226"/>
        <v>0.99995801363106729</v>
      </c>
      <c r="FN171" s="2">
        <f t="shared" si="226"/>
        <v>0.99995184540372617</v>
      </c>
      <c r="FO171" s="2">
        <f t="shared" si="226"/>
        <v>0.99995606594505126</v>
      </c>
      <c r="FP171" s="2">
        <f t="shared" si="226"/>
        <v>0.99995724993586588</v>
      </c>
      <c r="FQ171" s="2">
        <f t="shared" si="226"/>
        <v>0.99995683853854878</v>
      </c>
      <c r="FR171" s="2">
        <f t="shared" si="226"/>
        <v>0.9999549733665527</v>
      </c>
      <c r="FS171" s="2">
        <f t="shared" si="226"/>
        <v>0.9999548145582664</v>
      </c>
      <c r="FT171" s="2">
        <f t="shared" si="226"/>
        <v>0.99995488924452225</v>
      </c>
      <c r="FU171" s="2">
        <f t="shared" si="226"/>
        <v>0.99994110038613415</v>
      </c>
      <c r="FW171" s="2">
        <f t="shared" si="217"/>
        <v>0.34983094151765232</v>
      </c>
      <c r="FX171" s="2">
        <f t="shared" si="217"/>
        <v>0.2061548362782242</v>
      </c>
      <c r="FY171" s="2">
        <f t="shared" si="217"/>
        <v>0.21156989358415529</v>
      </c>
      <c r="FZ171" s="2">
        <f t="shared" si="217"/>
        <v>0.27210250760170002</v>
      </c>
      <c r="GA171" s="2">
        <f t="shared" si="217"/>
        <v>0.3842767180059613</v>
      </c>
      <c r="GB171" s="2">
        <f t="shared" si="217"/>
        <v>0.46975601682582024</v>
      </c>
      <c r="GC171" s="2">
        <f t="shared" si="217"/>
        <v>0.51246564832484753</v>
      </c>
      <c r="GD171" s="2">
        <f t="shared" si="217"/>
        <v>0.54724535332922397</v>
      </c>
      <c r="GE171" s="2">
        <f t="shared" si="217"/>
        <v>0.60535268486836535</v>
      </c>
      <c r="GF171" s="2">
        <f t="shared" si="217"/>
        <v>0.58817473243282292</v>
      </c>
      <c r="GG171" s="2">
        <f t="shared" si="217"/>
        <v>0.53791595327289476</v>
      </c>
      <c r="GH171" s="2">
        <f t="shared" si="217"/>
        <v>0.48528846341078702</v>
      </c>
      <c r="GI171" s="2">
        <f t="shared" si="217"/>
        <v>0.44052681088199036</v>
      </c>
      <c r="GJ171" s="2">
        <f t="shared" si="217"/>
        <v>0.38759716613165385</v>
      </c>
      <c r="GK171" s="2">
        <f t="shared" si="217"/>
        <v>0.34962397946451751</v>
      </c>
      <c r="GM171" s="79">
        <f t="shared" si="218"/>
        <v>8.781473481282038E-200</v>
      </c>
      <c r="GN171" s="79">
        <f t="shared" si="218"/>
        <v>7.0881276999233443E-264</v>
      </c>
      <c r="GO171" s="79">
        <f t="shared" si="218"/>
        <v>1.1864031720625157E-232</v>
      </c>
      <c r="GP171" s="79">
        <f t="shared" si="218"/>
        <v>5.1180857441671021E-256</v>
      </c>
      <c r="GQ171" s="79">
        <f t="shared" si="218"/>
        <v>0</v>
      </c>
      <c r="GR171" s="79">
        <f t="shared" si="218"/>
        <v>0</v>
      </c>
      <c r="GS171" s="79">
        <f t="shared" si="218"/>
        <v>0</v>
      </c>
      <c r="GT171" s="79">
        <f t="shared" si="218"/>
        <v>0</v>
      </c>
      <c r="GU171" s="79">
        <f t="shared" si="218"/>
        <v>0</v>
      </c>
      <c r="GV171" s="79">
        <f t="shared" si="218"/>
        <v>0</v>
      </c>
      <c r="GW171" s="79">
        <f t="shared" si="218"/>
        <v>0</v>
      </c>
      <c r="GX171" s="79">
        <f t="shared" si="218"/>
        <v>0</v>
      </c>
      <c r="GY171" s="79">
        <f t="shared" si="218"/>
        <v>0</v>
      </c>
      <c r="GZ171" s="79">
        <f t="shared" si="218"/>
        <v>0</v>
      </c>
      <c r="HA171" s="79">
        <f t="shared" si="218"/>
        <v>0</v>
      </c>
      <c r="HC171" s="79">
        <f t="shared" si="182"/>
        <v>1.8435728148267063E-109</v>
      </c>
      <c r="HD171" s="79">
        <f t="shared" si="182"/>
        <v>1.1320091126333168E-150</v>
      </c>
      <c r="HE171" s="79">
        <f t="shared" si="182"/>
        <v>2.3006839681751377E-132</v>
      </c>
      <c r="HF171" s="79">
        <f t="shared" si="181"/>
        <v>2.2878082172427299E-156</v>
      </c>
      <c r="HG171" s="79">
        <f t="shared" si="181"/>
        <v>1.1215954886601352E-249</v>
      </c>
      <c r="HH171" s="79">
        <f t="shared" si="181"/>
        <v>0</v>
      </c>
      <c r="HI171" s="79">
        <f t="shared" si="181"/>
        <v>0</v>
      </c>
      <c r="HJ171" s="79">
        <f t="shared" si="181"/>
        <v>0</v>
      </c>
      <c r="HK171" s="79">
        <f t="shared" si="181"/>
        <v>3.1975612358439036E-288</v>
      </c>
      <c r="HL171" s="79">
        <f t="shared" si="181"/>
        <v>9.1908538808724021E-302</v>
      </c>
      <c r="HM171" s="79">
        <f t="shared" si="181"/>
        <v>5.3761081082385065E-267</v>
      </c>
      <c r="HN171" s="79">
        <f t="shared" si="181"/>
        <v>8.8861541496968806E-186</v>
      </c>
      <c r="HO171" s="79">
        <f t="shared" si="227"/>
        <v>3.5355941710657959E-199</v>
      </c>
      <c r="HP171" s="79">
        <f t="shared" si="227"/>
        <v>1.925944286289513E-227</v>
      </c>
      <c r="HQ171" s="79">
        <f t="shared" si="227"/>
        <v>2.1629293713042108E-241</v>
      </c>
      <c r="HS171" s="79">
        <f t="shared" si="219"/>
        <v>3.8219634961499727E-10</v>
      </c>
      <c r="HT171" s="79">
        <f t="shared" si="219"/>
        <v>7.0698821121843786E-8</v>
      </c>
      <c r="HU171" s="79">
        <f t="shared" si="219"/>
        <v>2.3285133209714196E-9</v>
      </c>
      <c r="HV171" s="79">
        <f t="shared" si="219"/>
        <v>4.3113584989361934E-17</v>
      </c>
      <c r="HW171" s="79">
        <f t="shared" si="219"/>
        <v>1.4703872404621033E-23</v>
      </c>
      <c r="HX171" s="79">
        <f t="shared" si="219"/>
        <v>2.5554268986554108E-31</v>
      </c>
      <c r="HY171" s="79">
        <f t="shared" si="219"/>
        <v>3.7632016732968241E-33</v>
      </c>
      <c r="HZ171" s="79">
        <f t="shared" si="219"/>
        <v>5.7685755819602995E-36</v>
      </c>
      <c r="IA171" s="79">
        <f t="shared" si="219"/>
        <v>4.6567339197541747E-43</v>
      </c>
      <c r="IB171" s="79">
        <f t="shared" si="219"/>
        <v>2.3732006271406686E-43</v>
      </c>
      <c r="IC171" s="79">
        <f t="shared" si="219"/>
        <v>4.5339300490628508E-34</v>
      </c>
      <c r="ID171" s="79">
        <f t="shared" si="219"/>
        <v>6.299456759440934E-32</v>
      </c>
      <c r="IE171" s="79">
        <f t="shared" si="219"/>
        <v>1.0748131003746689E-25</v>
      </c>
      <c r="IF171" s="79">
        <f t="shared" si="219"/>
        <v>3.7373121433783726E-19</v>
      </c>
      <c r="IG171" s="79">
        <f t="shared" si="219"/>
        <v>2.052033145860875E-20</v>
      </c>
      <c r="II171" s="79">
        <f t="shared" si="220"/>
        <v>8.3247620104509604E-2</v>
      </c>
      <c r="IJ171" s="79">
        <f t="shared" si="220"/>
        <v>8.4042970332427167E-5</v>
      </c>
      <c r="IK171" s="79">
        <f t="shared" si="220"/>
        <v>3.7491246084466773E-5</v>
      </c>
      <c r="IL171" s="79">
        <f t="shared" si="220"/>
        <v>4.9190275409578571E-4</v>
      </c>
      <c r="IM171" s="79">
        <f t="shared" si="220"/>
        <v>0.11171991130782045</v>
      </c>
      <c r="IN171" s="79">
        <f t="shared" si="220"/>
        <v>0.46927168023072779</v>
      </c>
      <c r="IO171" s="79">
        <f t="shared" si="220"/>
        <v>0.476571436724949</v>
      </c>
      <c r="IP171" s="79">
        <f t="shared" si="220"/>
        <v>0.32542531022213628</v>
      </c>
      <c r="IQ171" s="79">
        <f t="shared" si="220"/>
        <v>6.82536321746115E-2</v>
      </c>
      <c r="IR171" s="79">
        <f t="shared" si="220"/>
        <v>0.12032855127419376</v>
      </c>
      <c r="IS171" s="79">
        <f t="shared" si="220"/>
        <v>0.38059087918092777</v>
      </c>
      <c r="IT171" s="79">
        <f t="shared" si="220"/>
        <v>0.50093565105409177</v>
      </c>
      <c r="IU171" s="79">
        <f t="shared" si="220"/>
        <v>0.3673427916649129</v>
      </c>
      <c r="IV171" s="79">
        <f t="shared" si="220"/>
        <v>0.24661068443704651</v>
      </c>
      <c r="IW171" s="79">
        <f t="shared" si="220"/>
        <v>0.26931631913802273</v>
      </c>
      <c r="IY171" s="79">
        <f t="shared" si="221"/>
        <v>8.3247620486705948E-2</v>
      </c>
      <c r="IZ171" s="79">
        <f t="shared" si="221"/>
        <v>8.4113669153549004E-5</v>
      </c>
      <c r="JA171" s="79">
        <f t="shared" si="221"/>
        <v>3.7493574597787741E-5</v>
      </c>
      <c r="JB171" s="79">
        <f t="shared" si="221"/>
        <v>4.9190275409582887E-4</v>
      </c>
      <c r="JC171" s="79">
        <f t="shared" si="221"/>
        <v>0.11171991130782045</v>
      </c>
      <c r="JD171" s="79">
        <f t="shared" si="221"/>
        <v>0.46927168023072779</v>
      </c>
      <c r="JE171" s="79">
        <f t="shared" si="221"/>
        <v>0.476571436724949</v>
      </c>
      <c r="JF171" s="79">
        <f t="shared" si="221"/>
        <v>0.32542531022213628</v>
      </c>
      <c r="JG171" s="79">
        <f t="shared" si="221"/>
        <v>6.82536321746115E-2</v>
      </c>
      <c r="JH171" s="79">
        <f t="shared" si="221"/>
        <v>0.12032855127419376</v>
      </c>
      <c r="JI171" s="79">
        <f t="shared" si="221"/>
        <v>0.38059087918092777</v>
      </c>
      <c r="JJ171" s="79">
        <f t="shared" si="221"/>
        <v>0.50093565105409177</v>
      </c>
      <c r="JK171" s="79">
        <f t="shared" si="221"/>
        <v>0.3673427916649129</v>
      </c>
      <c r="JL171" s="79">
        <f t="shared" si="221"/>
        <v>0.24661068443704651</v>
      </c>
      <c r="JM171" s="79">
        <f t="shared" si="221"/>
        <v>0.26931631913802273</v>
      </c>
    </row>
    <row r="172" spans="2:273" x14ac:dyDescent="0.25">
      <c r="B172" s="2">
        <v>145</v>
      </c>
      <c r="C172" s="37">
        <v>0.35333999999999999</v>
      </c>
      <c r="D172" s="37">
        <v>0.36326199999999997</v>
      </c>
      <c r="E172" s="37">
        <v>0.356707</v>
      </c>
      <c r="F172" s="37">
        <v>0.34662700000000002</v>
      </c>
      <c r="G172" s="37">
        <v>0.36260799999999999</v>
      </c>
      <c r="H172" s="37">
        <v>0.36723899999999998</v>
      </c>
      <c r="I172" s="37">
        <v>0.351242</v>
      </c>
      <c r="J172" s="37">
        <v>0.34399400000000002</v>
      </c>
      <c r="K172" s="37">
        <v>0.338978</v>
      </c>
      <c r="L172" s="37">
        <v>0.33943099999999998</v>
      </c>
      <c r="M172" s="37">
        <v>0.34891899999999998</v>
      </c>
      <c r="N172" s="37">
        <v>0.37041499999999999</v>
      </c>
      <c r="O172" s="37">
        <v>0.38693100000000002</v>
      </c>
      <c r="P172" s="37">
        <v>0.41810599999999998</v>
      </c>
      <c r="Q172" s="37">
        <v>0.48463899999999999</v>
      </c>
      <c r="S172" s="4">
        <f t="shared" si="222"/>
        <v>0.35347379675241636</v>
      </c>
      <c r="T172" s="4">
        <f t="shared" si="222"/>
        <v>0.35889447303354993</v>
      </c>
      <c r="U172" s="4">
        <f t="shared" si="222"/>
        <v>0.35553085282947494</v>
      </c>
      <c r="V172" s="4">
        <f t="shared" si="222"/>
        <v>0.34759127397196016</v>
      </c>
      <c r="W172" s="4">
        <f t="shared" si="222"/>
        <v>0.36168436310198265</v>
      </c>
      <c r="X172" s="4">
        <f t="shared" si="222"/>
        <v>0.36559356400505172</v>
      </c>
      <c r="Y172" s="4">
        <f t="shared" si="222"/>
        <v>0.35314299109260955</v>
      </c>
      <c r="Z172" s="4">
        <f t="shared" si="222"/>
        <v>0.34503217414947757</v>
      </c>
      <c r="AA172" s="4">
        <f t="shared" si="222"/>
        <v>0.34233657096095277</v>
      </c>
      <c r="AB172" s="4">
        <f t="shared" si="222"/>
        <v>0.34217794745122215</v>
      </c>
      <c r="AC172" s="4">
        <f t="shared" si="222"/>
        <v>0.34836338861027505</v>
      </c>
      <c r="AD172" s="4">
        <f t="shared" si="222"/>
        <v>0.36739766190009815</v>
      </c>
      <c r="AE172" s="4">
        <f t="shared" si="222"/>
        <v>0.38571728395772914</v>
      </c>
      <c r="AF172" s="4">
        <f t="shared" si="222"/>
        <v>0.4189864577529156</v>
      </c>
      <c r="AG172" s="4">
        <f t="shared" si="222"/>
        <v>0.481279172453427</v>
      </c>
      <c r="AI172" s="4">
        <f t="shared" si="223"/>
        <v>-1.3379675241637079E-4</v>
      </c>
      <c r="AJ172" s="4">
        <f t="shared" si="223"/>
        <v>4.3675269664500416E-3</v>
      </c>
      <c r="AK172" s="4">
        <f t="shared" si="223"/>
        <v>1.1761471705250548E-3</v>
      </c>
      <c r="AL172" s="4">
        <f t="shared" si="223"/>
        <v>-9.6427397196013898E-4</v>
      </c>
      <c r="AM172" s="4">
        <f t="shared" si="223"/>
        <v>9.2363689801733262E-4</v>
      </c>
      <c r="AN172" s="4">
        <f t="shared" si="223"/>
        <v>1.6454359949482633E-3</v>
      </c>
      <c r="AO172" s="4">
        <f t="shared" si="223"/>
        <v>-1.9009910926095497E-3</v>
      </c>
      <c r="AP172" s="4">
        <f t="shared" si="223"/>
        <v>-1.0381741494775443E-3</v>
      </c>
      <c r="AQ172" s="4">
        <f t="shared" si="223"/>
        <v>-3.358570960952767E-3</v>
      </c>
      <c r="AR172" s="4">
        <f t="shared" si="223"/>
        <v>-2.7469474512221703E-3</v>
      </c>
      <c r="AS172" s="4">
        <f t="shared" si="223"/>
        <v>5.556113897249304E-4</v>
      </c>
      <c r="AT172" s="4">
        <f t="shared" si="223"/>
        <v>3.0173380999018451E-3</v>
      </c>
      <c r="AU172" s="4">
        <f t="shared" si="223"/>
        <v>1.2137160422708848E-3</v>
      </c>
      <c r="AV172" s="4">
        <f t="shared" si="223"/>
        <v>-8.804577529156199E-4</v>
      </c>
      <c r="AW172" s="4">
        <f t="shared" si="223"/>
        <v>3.359827546572991E-3</v>
      </c>
      <c r="AY172" s="2">
        <f t="shared" si="215"/>
        <v>0.35146875295778812</v>
      </c>
      <c r="AZ172" s="2">
        <f t="shared" si="215"/>
        <v>0.3588863263865808</v>
      </c>
      <c r="BA172" s="2">
        <f t="shared" si="215"/>
        <v>0.35551813048909137</v>
      </c>
      <c r="BB172" s="2">
        <f t="shared" si="215"/>
        <v>0.34738316671752306</v>
      </c>
      <c r="BC172" s="2">
        <f t="shared" si="215"/>
        <v>0.34733157737993248</v>
      </c>
      <c r="BD172" s="2">
        <f t="shared" si="215"/>
        <v>0.34385077997120478</v>
      </c>
      <c r="BE172" s="2">
        <f t="shared" si="215"/>
        <v>0.34041356446922294</v>
      </c>
      <c r="BF172" s="2">
        <f t="shared" si="215"/>
        <v>0.34105006714108865</v>
      </c>
      <c r="BG172" s="2">
        <f t="shared" si="215"/>
        <v>0.34218165581521587</v>
      </c>
      <c r="BH172" s="2">
        <f t="shared" si="215"/>
        <v>0.34164638486327747</v>
      </c>
      <c r="BI172" s="2">
        <f t="shared" si="215"/>
        <v>0.34055303384841873</v>
      </c>
      <c r="BJ172" s="2">
        <f t="shared" si="215"/>
        <v>0.33622929510624716</v>
      </c>
      <c r="BK172" s="2">
        <f t="shared" si="215"/>
        <v>0.33648393165027213</v>
      </c>
      <c r="BL172" s="2">
        <f t="shared" si="215"/>
        <v>0.34698409789459583</v>
      </c>
      <c r="BM172" s="2">
        <f t="shared" si="215"/>
        <v>0.34843273583330009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>
        <f t="shared" si="216"/>
        <v>0.36326199999999997</v>
      </c>
      <c r="CG172" s="2">
        <f t="shared" si="216"/>
        <v>0.356707</v>
      </c>
      <c r="CH172" s="2">
        <f t="shared" si="216"/>
        <v>0.34662700000000002</v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>
        <f t="shared" si="199"/>
        <v>0.36326199999999997</v>
      </c>
      <c r="CW172" s="2">
        <f t="shared" si="200"/>
        <v>0.356707</v>
      </c>
      <c r="CX172" s="2">
        <f t="shared" si="201"/>
        <v>0.34662700000000002</v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0.44260026873265484</v>
      </c>
      <c r="DL172" s="2">
        <f t="shared" si="224"/>
        <v>0.43806957839262189</v>
      </c>
      <c r="DM172" s="2">
        <f t="shared" si="224"/>
        <v>0.45840747906976748</v>
      </c>
      <c r="DN172" s="2">
        <f t="shared" si="224"/>
        <v>0.45866861187584357</v>
      </c>
      <c r="DO172" s="2">
        <f t="shared" si="224"/>
        <v>0.45379077157598502</v>
      </c>
      <c r="DP172" s="2">
        <f t="shared" si="224"/>
        <v>0.45425569176319175</v>
      </c>
      <c r="DQ172" s="2">
        <f t="shared" si="224"/>
        <v>0.46183783300229181</v>
      </c>
      <c r="DR172" s="2">
        <f t="shared" si="224"/>
        <v>0.48187766130416138</v>
      </c>
      <c r="DS172" s="2">
        <f t="shared" si="224"/>
        <v>0.461577462184874</v>
      </c>
      <c r="DT172" s="2">
        <f t="shared" si="224"/>
        <v>0.4415686571428572</v>
      </c>
      <c r="DU172" s="2">
        <f t="shared" si="224"/>
        <v>0.45504473837535014</v>
      </c>
      <c r="DV172" s="2">
        <f t="shared" si="224"/>
        <v>0.46015193781512614</v>
      </c>
      <c r="DW172" s="2">
        <f t="shared" si="224"/>
        <v>0.46607816974789917</v>
      </c>
      <c r="DX172" s="2">
        <f t="shared" si="224"/>
        <v>0.4561240677871149</v>
      </c>
      <c r="DY172" s="2">
        <f t="shared" si="224"/>
        <v>0.44518953842627967</v>
      </c>
      <c r="EA172" s="2">
        <f t="shared" si="214"/>
        <v>0.3504852641560921</v>
      </c>
      <c r="EB172" s="2">
        <f t="shared" si="214"/>
        <v>0.35879182657630615</v>
      </c>
      <c r="EC172" s="2">
        <f t="shared" si="214"/>
        <v>0.35535573684809207</v>
      </c>
      <c r="ED172" s="2">
        <f t="shared" si="214"/>
        <v>0.34637912730627296</v>
      </c>
      <c r="EE172" s="2">
        <f t="shared" si="214"/>
        <v>0.34660766717428521</v>
      </c>
      <c r="EF172" s="2">
        <f t="shared" si="214"/>
        <v>0.34291131332388375</v>
      </c>
      <c r="EG172" s="2">
        <f t="shared" si="214"/>
        <v>0.33915462025827287</v>
      </c>
      <c r="EH172" s="2">
        <f t="shared" si="214"/>
        <v>0.33924346498599439</v>
      </c>
      <c r="EI172" s="2">
        <f t="shared" si="214"/>
        <v>0.34203493666266505</v>
      </c>
      <c r="EJ172" s="2">
        <f t="shared" si="214"/>
        <v>0.34181347169410509</v>
      </c>
      <c r="EK172" s="2">
        <f t="shared" si="213"/>
        <v>0.3408061948444352</v>
      </c>
      <c r="EL172" s="2">
        <f t="shared" si="180"/>
        <v>0.33575836226795813</v>
      </c>
      <c r="EM172" s="2">
        <f t="shared" si="180"/>
        <v>0.33648134409766661</v>
      </c>
      <c r="EN172" s="2">
        <f t="shared" si="180"/>
        <v>0.35033361321159312</v>
      </c>
      <c r="EO172" s="2">
        <f t="shared" si="180"/>
        <v>0.35047721168373208</v>
      </c>
      <c r="EQ172" s="2">
        <f t="shared" si="225"/>
        <v>0.35310476857500783</v>
      </c>
      <c r="ER172" s="2">
        <f t="shared" si="225"/>
        <v>0.35916016862583877</v>
      </c>
      <c r="ES172" s="2">
        <f t="shared" si="225"/>
        <v>0.3560059837434551</v>
      </c>
      <c r="ET172" s="2">
        <f t="shared" si="225"/>
        <v>0.3497848074943829</v>
      </c>
      <c r="EU172" s="2">
        <f t="shared" si="225"/>
        <v>0.3483724436475778</v>
      </c>
      <c r="EV172" s="2">
        <f t="shared" si="225"/>
        <v>0.34480769781998394</v>
      </c>
      <c r="EW172" s="2">
        <f t="shared" si="225"/>
        <v>0.34149710326153804</v>
      </c>
      <c r="EX172" s="2">
        <f t="shared" si="225"/>
        <v>0.34240222551579869</v>
      </c>
      <c r="EY172" s="2">
        <f t="shared" si="225"/>
        <v>0.34226125236002036</v>
      </c>
      <c r="EZ172" s="2">
        <f t="shared" si="225"/>
        <v>0.34153331577369539</v>
      </c>
      <c r="FA172" s="2">
        <f t="shared" si="225"/>
        <v>0.34034667712178179</v>
      </c>
      <c r="FB172" s="2">
        <f t="shared" si="225"/>
        <v>0.33667478190054045</v>
      </c>
      <c r="FC172" s="2">
        <f t="shared" si="225"/>
        <v>0.33647540217783367</v>
      </c>
      <c r="FD172" s="2">
        <f t="shared" si="225"/>
        <v>0.34214690427656419</v>
      </c>
      <c r="FE172" s="2">
        <f t="shared" si="225"/>
        <v>0.34495048796142358</v>
      </c>
      <c r="FG172" s="2">
        <f t="shared" si="226"/>
        <v>0.99987515911659464</v>
      </c>
      <c r="FH172" s="2">
        <f t="shared" si="226"/>
        <v>0.99983776119024192</v>
      </c>
      <c r="FI172" s="2">
        <f t="shared" si="226"/>
        <v>0.99985865683773667</v>
      </c>
      <c r="FJ172" s="2">
        <f t="shared" si="226"/>
        <v>0.99987592978928863</v>
      </c>
      <c r="FK172" s="2">
        <f t="shared" si="226"/>
        <v>0.9999356019812039</v>
      </c>
      <c r="FL172" s="2">
        <f t="shared" si="226"/>
        <v>0.99995480785863944</v>
      </c>
      <c r="FM172" s="2">
        <f t="shared" si="226"/>
        <v>0.99996170783496374</v>
      </c>
      <c r="FN172" s="2">
        <f t="shared" si="226"/>
        <v>0.99995608230015054</v>
      </c>
      <c r="FO172" s="2">
        <f t="shared" si="226"/>
        <v>0.99995993151077622</v>
      </c>
      <c r="FP172" s="2">
        <f t="shared" si="226"/>
        <v>0.99996101133146909</v>
      </c>
      <c r="FQ172" s="2">
        <f t="shared" si="226"/>
        <v>0.99996063612982033</v>
      </c>
      <c r="FR172" s="2">
        <f t="shared" si="226"/>
        <v>0.99995893505954303</v>
      </c>
      <c r="FS172" s="2">
        <f t="shared" si="226"/>
        <v>0.99995879022351486</v>
      </c>
      <c r="FT172" s="2">
        <f t="shared" si="226"/>
        <v>0.99995885833873088</v>
      </c>
      <c r="FU172" s="2">
        <f t="shared" si="226"/>
        <v>0.9999462826353287</v>
      </c>
      <c r="FW172" s="2">
        <f t="shared" si="217"/>
        <v>0.37105838651421857</v>
      </c>
      <c r="FX172" s="2">
        <f t="shared" si="217"/>
        <v>0.22163606431385346</v>
      </c>
      <c r="FY172" s="2">
        <f t="shared" si="217"/>
        <v>0.22734131132506954</v>
      </c>
      <c r="FZ172" s="2">
        <f t="shared" si="217"/>
        <v>0.29072243327355946</v>
      </c>
      <c r="GA172" s="2">
        <f t="shared" si="217"/>
        <v>0.40628818262612876</v>
      </c>
      <c r="GB172" s="2">
        <f t="shared" si="217"/>
        <v>0.49274541020162987</v>
      </c>
      <c r="GC172" s="2">
        <f t="shared" si="217"/>
        <v>0.535434580900784</v>
      </c>
      <c r="GD172" s="2">
        <f t="shared" si="217"/>
        <v>0.56995076780438081</v>
      </c>
      <c r="GE172" s="2">
        <f t="shared" si="217"/>
        <v>0.6271295619955447</v>
      </c>
      <c r="GF172" s="2">
        <f t="shared" si="217"/>
        <v>0.61028927190723981</v>
      </c>
      <c r="GG172" s="2">
        <f t="shared" si="217"/>
        <v>0.5607136667671867</v>
      </c>
      <c r="GH172" s="2">
        <f t="shared" si="217"/>
        <v>0.50830930171510547</v>
      </c>
      <c r="GI172" s="2">
        <f t="shared" si="217"/>
        <v>0.4633357046409079</v>
      </c>
      <c r="GJ172" s="2">
        <f t="shared" si="217"/>
        <v>0.40967227962565023</v>
      </c>
      <c r="GK172" s="2">
        <f t="shared" si="217"/>
        <v>0.37084602922224308</v>
      </c>
      <c r="GM172" s="79">
        <f t="shared" si="218"/>
        <v>3.6577190614806265E-205</v>
      </c>
      <c r="GN172" s="79">
        <f t="shared" si="218"/>
        <v>4.0079514040071973E-271</v>
      </c>
      <c r="GO172" s="79">
        <f t="shared" si="218"/>
        <v>7.6446893132427129E-239</v>
      </c>
      <c r="GP172" s="79">
        <f t="shared" si="218"/>
        <v>1.5739940914440746E-262</v>
      </c>
      <c r="GQ172" s="79">
        <f t="shared" si="218"/>
        <v>0</v>
      </c>
      <c r="GR172" s="79">
        <f t="shared" si="218"/>
        <v>0</v>
      </c>
      <c r="GS172" s="79">
        <f t="shared" si="218"/>
        <v>0</v>
      </c>
      <c r="GT172" s="79">
        <f t="shared" si="218"/>
        <v>0</v>
      </c>
      <c r="GU172" s="79">
        <f t="shared" si="218"/>
        <v>0</v>
      </c>
      <c r="GV172" s="79">
        <f t="shared" si="218"/>
        <v>0</v>
      </c>
      <c r="GW172" s="79">
        <f t="shared" si="218"/>
        <v>0</v>
      </c>
      <c r="GX172" s="79">
        <f t="shared" si="218"/>
        <v>0</v>
      </c>
      <c r="GY172" s="79">
        <f t="shared" si="218"/>
        <v>0</v>
      </c>
      <c r="GZ172" s="79">
        <f t="shared" si="218"/>
        <v>0</v>
      </c>
      <c r="HA172" s="79">
        <f t="shared" si="218"/>
        <v>0</v>
      </c>
      <c r="HC172" s="79">
        <f t="shared" si="182"/>
        <v>9.7619537810910321E-114</v>
      </c>
      <c r="HD172" s="79">
        <f t="shared" si="182"/>
        <v>1.0238732616738824E-156</v>
      </c>
      <c r="HE172" s="79">
        <f t="shared" si="182"/>
        <v>1.9840570976570707E-137</v>
      </c>
      <c r="HF172" s="79">
        <f t="shared" si="181"/>
        <v>6.148078997223487E-162</v>
      </c>
      <c r="HG172" s="79">
        <f t="shared" si="181"/>
        <v>1.0008610028811086E-257</v>
      </c>
      <c r="HH172" s="79">
        <f t="shared" si="181"/>
        <v>0</v>
      </c>
      <c r="HI172" s="79">
        <f t="shared" si="181"/>
        <v>0</v>
      </c>
      <c r="HJ172" s="79">
        <f t="shared" si="181"/>
        <v>0</v>
      </c>
      <c r="HK172" s="79">
        <f t="shared" si="181"/>
        <v>1.1348767903669147E-296</v>
      </c>
      <c r="HL172" s="79">
        <f t="shared" si="181"/>
        <v>0</v>
      </c>
      <c r="HM172" s="79">
        <f t="shared" si="181"/>
        <v>7.3474247011430458E-275</v>
      </c>
      <c r="HN172" s="79">
        <f t="shared" si="181"/>
        <v>2.5303426156666058E-191</v>
      </c>
      <c r="HO172" s="79">
        <f t="shared" si="227"/>
        <v>2.9961289442138286E-205</v>
      </c>
      <c r="HP172" s="79">
        <f t="shared" si="227"/>
        <v>1.9446519399928914E-234</v>
      </c>
      <c r="HQ172" s="79">
        <f t="shared" si="227"/>
        <v>1.0678095213585372E-248</v>
      </c>
      <c r="HS172" s="79">
        <f t="shared" si="219"/>
        <v>4.1527459128063855E-11</v>
      </c>
      <c r="HT172" s="79">
        <f t="shared" si="219"/>
        <v>9.2861240317388897E-9</v>
      </c>
      <c r="HU172" s="79">
        <f t="shared" si="219"/>
        <v>2.1067348671336205E-10</v>
      </c>
      <c r="HV172" s="79">
        <f t="shared" si="219"/>
        <v>1.0103113650690248E-18</v>
      </c>
      <c r="HW172" s="79">
        <f t="shared" si="219"/>
        <v>2.2507543820485653E-25</v>
      </c>
      <c r="HX172" s="79">
        <f t="shared" si="219"/>
        <v>1.8577792059701928E-33</v>
      </c>
      <c r="HY172" s="79">
        <f t="shared" si="219"/>
        <v>2.6912268846906433E-35</v>
      </c>
      <c r="HZ172" s="79">
        <f t="shared" si="219"/>
        <v>2.9682490301365454E-38</v>
      </c>
      <c r="IA172" s="79">
        <f t="shared" si="219"/>
        <v>1.2294322199165682E-45</v>
      </c>
      <c r="IB172" s="79">
        <f t="shared" si="219"/>
        <v>6.0532514395831138E-46</v>
      </c>
      <c r="IC172" s="79">
        <f t="shared" si="219"/>
        <v>3.297824076014492E-36</v>
      </c>
      <c r="ID172" s="79">
        <f t="shared" si="219"/>
        <v>4.8420016054391093E-34</v>
      </c>
      <c r="IE172" s="79">
        <f t="shared" si="219"/>
        <v>1.7105832525326755E-27</v>
      </c>
      <c r="IF172" s="79">
        <f t="shared" si="219"/>
        <v>1.4984724878309705E-20</v>
      </c>
      <c r="IG172" s="79">
        <f t="shared" si="219"/>
        <v>5.2679218920487269E-22</v>
      </c>
      <c r="II172" s="79">
        <f t="shared" si="220"/>
        <v>0.13682752414365915</v>
      </c>
      <c r="IJ172" s="79">
        <f t="shared" si="220"/>
        <v>2.4837935322122306E-4</v>
      </c>
      <c r="IK172" s="79">
        <f t="shared" si="220"/>
        <v>1.2618336053288269E-4</v>
      </c>
      <c r="IL172" s="79">
        <f t="shared" si="220"/>
        <v>1.5835072916021683E-3</v>
      </c>
      <c r="IM172" s="79">
        <f t="shared" si="220"/>
        <v>0.19175394096630499</v>
      </c>
      <c r="IN172" s="79">
        <f t="shared" si="220"/>
        <v>0.50418253602255203</v>
      </c>
      <c r="IO172" s="79">
        <f t="shared" si="220"/>
        <v>0.38931864180854359</v>
      </c>
      <c r="IP172" s="79">
        <f t="shared" si="220"/>
        <v>0.20845660108614536</v>
      </c>
      <c r="IQ172" s="79">
        <f t="shared" si="220"/>
        <v>2.844671093125414E-2</v>
      </c>
      <c r="IR172" s="79">
        <f t="shared" si="220"/>
        <v>5.627436715579226E-2</v>
      </c>
      <c r="IS172" s="79">
        <f t="shared" si="220"/>
        <v>0.26684016220247619</v>
      </c>
      <c r="IT172" s="79">
        <f t="shared" si="220"/>
        <v>0.48649467828010012</v>
      </c>
      <c r="IU172" s="79">
        <f t="shared" si="220"/>
        <v>0.45679014692633119</v>
      </c>
      <c r="IV172" s="79">
        <f t="shared" si="220"/>
        <v>0.33282441296786758</v>
      </c>
      <c r="IW172" s="79">
        <f t="shared" si="220"/>
        <v>0.3444350121516645</v>
      </c>
      <c r="IY172" s="79">
        <f t="shared" si="221"/>
        <v>0.13682752418518659</v>
      </c>
      <c r="IZ172" s="79">
        <f t="shared" si="221"/>
        <v>2.4838863934525479E-4</v>
      </c>
      <c r="JA172" s="79">
        <f t="shared" si="221"/>
        <v>1.261835712063694E-4</v>
      </c>
      <c r="JB172" s="79">
        <f t="shared" si="221"/>
        <v>1.5835072916021693E-3</v>
      </c>
      <c r="JC172" s="79">
        <f t="shared" si="221"/>
        <v>0.19175394096630499</v>
      </c>
      <c r="JD172" s="79">
        <f t="shared" si="221"/>
        <v>0.50418253602255203</v>
      </c>
      <c r="JE172" s="79">
        <f t="shared" si="221"/>
        <v>0.38931864180854359</v>
      </c>
      <c r="JF172" s="79">
        <f t="shared" si="221"/>
        <v>0.20845660108614536</v>
      </c>
      <c r="JG172" s="79">
        <f t="shared" si="221"/>
        <v>2.844671093125414E-2</v>
      </c>
      <c r="JH172" s="79">
        <f t="shared" si="221"/>
        <v>5.627436715579226E-2</v>
      </c>
      <c r="JI172" s="79">
        <f t="shared" si="221"/>
        <v>0.26684016220247619</v>
      </c>
      <c r="JJ172" s="79">
        <f t="shared" si="221"/>
        <v>0.48649467828010012</v>
      </c>
      <c r="JK172" s="79">
        <f t="shared" si="221"/>
        <v>0.45679014692633119</v>
      </c>
      <c r="JL172" s="79">
        <f t="shared" si="221"/>
        <v>0.33282441296786758</v>
      </c>
      <c r="JM172" s="79">
        <f t="shared" si="221"/>
        <v>0.3444350121516645</v>
      </c>
    </row>
    <row r="173" spans="2:273" x14ac:dyDescent="0.25">
      <c r="B173" s="2">
        <v>146</v>
      </c>
      <c r="C173" s="37">
        <v>0.35222300000000001</v>
      </c>
      <c r="D173" s="37">
        <v>0.36188999999999999</v>
      </c>
      <c r="E173" s="37">
        <v>0.35178300000000001</v>
      </c>
      <c r="F173" s="37">
        <v>0.348663</v>
      </c>
      <c r="G173" s="37">
        <v>0.36574800000000002</v>
      </c>
      <c r="H173" s="37">
        <v>0.35996099999999998</v>
      </c>
      <c r="I173" s="37">
        <v>0.346943</v>
      </c>
      <c r="J173" s="37">
        <v>0.340698</v>
      </c>
      <c r="K173" s="37">
        <v>0.34238000000000002</v>
      </c>
      <c r="L173" s="37">
        <v>0.34041399999999999</v>
      </c>
      <c r="M173" s="37">
        <v>0.34046999999999999</v>
      </c>
      <c r="N173" s="37">
        <v>0.35634399999999999</v>
      </c>
      <c r="O173" s="37">
        <v>0.37858599999999998</v>
      </c>
      <c r="P173" s="37">
        <v>0.42619899999999999</v>
      </c>
      <c r="Q173" s="37">
        <v>0.495591</v>
      </c>
      <c r="S173" s="4">
        <f t="shared" si="222"/>
        <v>0.3538639570062328</v>
      </c>
      <c r="T173" s="4">
        <f t="shared" si="222"/>
        <v>0.3586688978284292</v>
      </c>
      <c r="U173" s="4">
        <f t="shared" si="222"/>
        <v>0.35532755405948691</v>
      </c>
      <c r="V173" s="4">
        <f t="shared" si="222"/>
        <v>0.3476785746847002</v>
      </c>
      <c r="W173" s="4">
        <f t="shared" si="222"/>
        <v>0.36599512720705374</v>
      </c>
      <c r="X173" s="4">
        <f t="shared" si="222"/>
        <v>0.35911534216367652</v>
      </c>
      <c r="Y173" s="4">
        <f t="shared" si="222"/>
        <v>0.34665318429146447</v>
      </c>
      <c r="Z173" s="4">
        <f t="shared" si="222"/>
        <v>0.34218089070947066</v>
      </c>
      <c r="AA173" s="4">
        <f t="shared" si="222"/>
        <v>0.34201762036550221</v>
      </c>
      <c r="AB173" s="4">
        <f t="shared" si="222"/>
        <v>0.34152087244101204</v>
      </c>
      <c r="AC173" s="4">
        <f t="shared" si="222"/>
        <v>0.34353941354552586</v>
      </c>
      <c r="AD173" s="4">
        <f t="shared" si="222"/>
        <v>0.3557153683508239</v>
      </c>
      <c r="AE173" s="4">
        <f t="shared" si="222"/>
        <v>0.38045230003951525</v>
      </c>
      <c r="AF173" s="4">
        <f t="shared" si="222"/>
        <v>0.42617970658161597</v>
      </c>
      <c r="AG173" s="4">
        <f t="shared" si="222"/>
        <v>0.49840926749082703</v>
      </c>
      <c r="AI173" s="4">
        <f t="shared" si="223"/>
        <v>-1.6409570062327905E-3</v>
      </c>
      <c r="AJ173" s="4">
        <f t="shared" si="223"/>
        <v>3.2211021715707888E-3</v>
      </c>
      <c r="AK173" s="4">
        <f t="shared" si="223"/>
        <v>-3.5445540594868929E-3</v>
      </c>
      <c r="AL173" s="4">
        <f t="shared" si="223"/>
        <v>9.8442531529979727E-4</v>
      </c>
      <c r="AM173" s="4">
        <f t="shared" si="223"/>
        <v>-2.4712720705372115E-4</v>
      </c>
      <c r="AN173" s="4">
        <f t="shared" si="223"/>
        <v>8.4565783632345459E-4</v>
      </c>
      <c r="AO173" s="4">
        <f t="shared" si="223"/>
        <v>2.8981570853553462E-4</v>
      </c>
      <c r="AP173" s="4">
        <f t="shared" si="223"/>
        <v>-1.4828907094706634E-3</v>
      </c>
      <c r="AQ173" s="4">
        <f t="shared" si="223"/>
        <v>3.6237963449781141E-4</v>
      </c>
      <c r="AR173" s="4">
        <f t="shared" si="223"/>
        <v>-1.1068724410120412E-3</v>
      </c>
      <c r="AS173" s="4">
        <f t="shared" si="223"/>
        <v>-3.0694135455258675E-3</v>
      </c>
      <c r="AT173" s="4">
        <f t="shared" si="223"/>
        <v>6.2863164917609238E-4</v>
      </c>
      <c r="AU173" s="4">
        <f t="shared" si="223"/>
        <v>-1.8663000395152674E-3</v>
      </c>
      <c r="AV173" s="4">
        <f t="shared" si="223"/>
        <v>1.9293418384025429E-5</v>
      </c>
      <c r="AW173" s="4">
        <f t="shared" si="223"/>
        <v>-2.8182674908270311E-3</v>
      </c>
      <c r="AY173" s="2">
        <f t="shared" si="215"/>
        <v>0.35113842699256348</v>
      </c>
      <c r="AZ173" s="2">
        <f t="shared" si="215"/>
        <v>0.35864787103718171</v>
      </c>
      <c r="BA173" s="2">
        <f t="shared" si="215"/>
        <v>0.35529065288450601</v>
      </c>
      <c r="BB173" s="2">
        <f t="shared" si="215"/>
        <v>0.34712573058669549</v>
      </c>
      <c r="BC173" s="2">
        <f t="shared" si="215"/>
        <v>0.34707775540775998</v>
      </c>
      <c r="BD173" s="2">
        <f t="shared" si="215"/>
        <v>0.34357420029664643</v>
      </c>
      <c r="BE173" s="2">
        <f t="shared" si="215"/>
        <v>0.34019166798120903</v>
      </c>
      <c r="BF173" s="2">
        <f t="shared" si="215"/>
        <v>0.34074900966803578</v>
      </c>
      <c r="BG173" s="2">
        <f t="shared" si="215"/>
        <v>0.34198863410975799</v>
      </c>
      <c r="BH173" s="2">
        <f t="shared" si="215"/>
        <v>0.34140216087927688</v>
      </c>
      <c r="BI173" s="2">
        <f t="shared" si="215"/>
        <v>0.34028017466386573</v>
      </c>
      <c r="BJ173" s="2">
        <f t="shared" si="215"/>
        <v>0.33591658120285384</v>
      </c>
      <c r="BK173" s="2">
        <f t="shared" si="215"/>
        <v>0.33622612936149499</v>
      </c>
      <c r="BL173" s="2">
        <f t="shared" si="215"/>
        <v>0.34665890995220017</v>
      </c>
      <c r="BM173" s="2">
        <f t="shared" si="215"/>
        <v>0.3480955618045749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>
        <f t="shared" si="216"/>
        <v>0.36188999999999999</v>
      </c>
      <c r="CG173" s="2">
        <f t="shared" si="216"/>
        <v>0.35178300000000001</v>
      </c>
      <c r="CH173" s="2">
        <f t="shared" si="216"/>
        <v>0.348663</v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>
        <f t="shared" si="199"/>
        <v>0.36188999999999999</v>
      </c>
      <c r="CW173" s="2">
        <f t="shared" si="200"/>
        <v>0.35178300000000001</v>
      </c>
      <c r="CX173" s="2">
        <f t="shared" si="201"/>
        <v>0.348663</v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0.44304569542090644</v>
      </c>
      <c r="DL173" s="2">
        <f t="shared" si="224"/>
        <v>0.43847450250329384</v>
      </c>
      <c r="DM173" s="2">
        <f t="shared" si="224"/>
        <v>0.45899581050035237</v>
      </c>
      <c r="DN173" s="2">
        <f t="shared" si="224"/>
        <v>0.45930276612685572</v>
      </c>
      <c r="DO173" s="2">
        <f t="shared" si="224"/>
        <v>0.45431944943714825</v>
      </c>
      <c r="DP173" s="2">
        <f t="shared" si="224"/>
        <v>0.4548179292149292</v>
      </c>
      <c r="DQ173" s="2">
        <f t="shared" si="224"/>
        <v>0.46246836042780748</v>
      </c>
      <c r="DR173" s="2">
        <f t="shared" si="224"/>
        <v>0.48262983620763628</v>
      </c>
      <c r="DS173" s="2">
        <f t="shared" si="224"/>
        <v>0.46224052941176474</v>
      </c>
      <c r="DT173" s="2">
        <f t="shared" si="224"/>
        <v>0.44203391428571437</v>
      </c>
      <c r="DU173" s="2">
        <f t="shared" si="224"/>
        <v>0.45557695798319331</v>
      </c>
      <c r="DV173" s="2">
        <f t="shared" si="224"/>
        <v>0.46080259915966393</v>
      </c>
      <c r="DW173" s="2">
        <f t="shared" si="224"/>
        <v>0.46678759495798322</v>
      </c>
      <c r="DX173" s="2">
        <f t="shared" si="224"/>
        <v>0.45681698907563029</v>
      </c>
      <c r="DY173" s="2">
        <f t="shared" si="224"/>
        <v>0.44584809106187934</v>
      </c>
      <c r="EA173" s="2">
        <f t="shared" si="214"/>
        <v>0.35006895142584238</v>
      </c>
      <c r="EB173" s="2">
        <f t="shared" si="214"/>
        <v>0.35854432546967496</v>
      </c>
      <c r="EC173" s="2">
        <f t="shared" si="214"/>
        <v>0.35511276560015875</v>
      </c>
      <c r="ED173" s="2">
        <f t="shared" si="214"/>
        <v>0.34602377675276746</v>
      </c>
      <c r="EE173" s="2">
        <f t="shared" si="214"/>
        <v>0.346295892223631</v>
      </c>
      <c r="EF173" s="2">
        <f t="shared" si="214"/>
        <v>0.3425704433451453</v>
      </c>
      <c r="EG173" s="2">
        <f t="shared" si="214"/>
        <v>0.33884985149313968</v>
      </c>
      <c r="EH173" s="2">
        <f t="shared" si="214"/>
        <v>0.33882957743097236</v>
      </c>
      <c r="EI173" s="2">
        <f t="shared" si="214"/>
        <v>0.34183413843937577</v>
      </c>
      <c r="EJ173" s="2">
        <f t="shared" si="214"/>
        <v>0.34157803662949188</v>
      </c>
      <c r="EK173" s="2">
        <f t="shared" si="213"/>
        <v>0.34054971086708791</v>
      </c>
      <c r="EL173" s="2">
        <f t="shared" si="180"/>
        <v>0.3354131175544795</v>
      </c>
      <c r="EM173" s="2">
        <f t="shared" si="180"/>
        <v>0.336223811164714</v>
      </c>
      <c r="EN173" s="2">
        <f t="shared" si="180"/>
        <v>0.35027726135388915</v>
      </c>
      <c r="EO173" s="2">
        <f t="shared" si="180"/>
        <v>0.35029900282409587</v>
      </c>
      <c r="EQ173" s="2">
        <f t="shared" si="225"/>
        <v>0.35276472792345237</v>
      </c>
      <c r="ER173" s="2">
        <f t="shared" si="225"/>
        <v>0.35892980901904353</v>
      </c>
      <c r="ES173" s="2">
        <f t="shared" si="225"/>
        <v>0.35578713738770085</v>
      </c>
      <c r="ET173" s="2">
        <f t="shared" si="225"/>
        <v>0.34953628245163909</v>
      </c>
      <c r="EU173" s="2">
        <f t="shared" si="225"/>
        <v>0.34810496646145717</v>
      </c>
      <c r="EV173" s="2">
        <f t="shared" si="225"/>
        <v>0.34450762317797201</v>
      </c>
      <c r="EW173" s="2">
        <f t="shared" si="225"/>
        <v>0.34124571238377682</v>
      </c>
      <c r="EX173" s="2">
        <f t="shared" si="225"/>
        <v>0.34206013678500147</v>
      </c>
      <c r="EY173" s="2">
        <f t="shared" si="225"/>
        <v>0.34206562367544213</v>
      </c>
      <c r="EZ173" s="2">
        <f t="shared" si="225"/>
        <v>0.34129408200732847</v>
      </c>
      <c r="FA173" s="2">
        <f t="shared" si="225"/>
        <v>0.34008050903356196</v>
      </c>
      <c r="FB173" s="2">
        <f t="shared" si="225"/>
        <v>0.33635189474541372</v>
      </c>
      <c r="FC173" s="2">
        <f t="shared" si="225"/>
        <v>0.33621848748732575</v>
      </c>
      <c r="FD173" s="2">
        <f t="shared" si="225"/>
        <v>0.34189447470580842</v>
      </c>
      <c r="FE173" s="2">
        <f t="shared" si="225"/>
        <v>0.34467434171862332</v>
      </c>
      <c r="FG173" s="2">
        <f t="shared" si="226"/>
        <v>0.99988614251045549</v>
      </c>
      <c r="FH173" s="2">
        <f t="shared" si="226"/>
        <v>0.99985203433468861</v>
      </c>
      <c r="FI173" s="2">
        <f t="shared" si="226"/>
        <v>0.99987109190076007</v>
      </c>
      <c r="FJ173" s="2">
        <f t="shared" si="226"/>
        <v>0.99988684538770001</v>
      </c>
      <c r="FK173" s="2">
        <f t="shared" si="226"/>
        <v>0.99994126797603</v>
      </c>
      <c r="FL173" s="2">
        <f t="shared" si="226"/>
        <v>0.99995878411333383</v>
      </c>
      <c r="FM173" s="2">
        <f t="shared" si="226"/>
        <v>0.99996507701275861</v>
      </c>
      <c r="FN173" s="2">
        <f t="shared" si="226"/>
        <v>0.99995994642691943</v>
      </c>
      <c r="FO173" s="2">
        <f t="shared" si="226"/>
        <v>0.99996345697467548</v>
      </c>
      <c r="FP173" s="2">
        <f t="shared" si="226"/>
        <v>0.99996444178970245</v>
      </c>
      <c r="FQ173" s="2">
        <f t="shared" si="226"/>
        <v>0.99996409959937271</v>
      </c>
      <c r="FR173" s="2">
        <f t="shared" si="226"/>
        <v>0.99996254819386221</v>
      </c>
      <c r="FS173" s="2">
        <f t="shared" si="226"/>
        <v>0.99996241610087844</v>
      </c>
      <c r="FT173" s="2">
        <f t="shared" si="226"/>
        <v>0.99996247822314388</v>
      </c>
      <c r="FU173" s="2">
        <f t="shared" si="226"/>
        <v>0.99995100894959965</v>
      </c>
      <c r="FW173" s="2">
        <f t="shared" si="217"/>
        <v>0.39279571915646116</v>
      </c>
      <c r="FX173" s="2">
        <f t="shared" si="217"/>
        <v>0.23793141324390943</v>
      </c>
      <c r="FY173" s="2">
        <f t="shared" si="217"/>
        <v>0.24392467408142435</v>
      </c>
      <c r="FZ173" s="2">
        <f t="shared" si="217"/>
        <v>0.31007374426567968</v>
      </c>
      <c r="GA173" s="2">
        <f t="shared" si="217"/>
        <v>0.42868265202277112</v>
      </c>
      <c r="GB173" s="2">
        <f t="shared" si="217"/>
        <v>0.51576552414706067</v>
      </c>
      <c r="GC173" s="2">
        <f t="shared" si="217"/>
        <v>0.55825418148685135</v>
      </c>
      <c r="GD173" s="2">
        <f t="shared" si="217"/>
        <v>0.59236569063582434</v>
      </c>
      <c r="GE173" s="2">
        <f t="shared" si="217"/>
        <v>0.64840271949201689</v>
      </c>
      <c r="GF173" s="2">
        <f t="shared" si="217"/>
        <v>0.63195936051718693</v>
      </c>
      <c r="GG173" s="2">
        <f t="shared" si="217"/>
        <v>0.58325800950136375</v>
      </c>
      <c r="GH173" s="2">
        <f t="shared" si="217"/>
        <v>0.53129495543150451</v>
      </c>
      <c r="GI173" s="2">
        <f t="shared" si="217"/>
        <v>0.48629905781835686</v>
      </c>
      <c r="GJ173" s="2">
        <f t="shared" si="217"/>
        <v>0.43211751815349286</v>
      </c>
      <c r="GK173" s="2">
        <f t="shared" si="217"/>
        <v>0.39257868666435197</v>
      </c>
      <c r="GM173" s="79">
        <f t="shared" si="218"/>
        <v>1.2905428964452224E-210</v>
      </c>
      <c r="GN173" s="79">
        <f t="shared" si="218"/>
        <v>1.8050537222298609E-278</v>
      </c>
      <c r="GO173" s="79">
        <f t="shared" si="218"/>
        <v>4.0795079329492305E-245</v>
      </c>
      <c r="GP173" s="79">
        <f t="shared" si="218"/>
        <v>4.0046978865657613E-269</v>
      </c>
      <c r="GQ173" s="79">
        <f t="shared" si="218"/>
        <v>0</v>
      </c>
      <c r="GR173" s="79">
        <f t="shared" si="218"/>
        <v>0</v>
      </c>
      <c r="GS173" s="79">
        <f t="shared" si="218"/>
        <v>0</v>
      </c>
      <c r="GT173" s="79">
        <f t="shared" si="218"/>
        <v>0</v>
      </c>
      <c r="GU173" s="79">
        <f t="shared" si="218"/>
        <v>0</v>
      </c>
      <c r="GV173" s="79">
        <f t="shared" si="218"/>
        <v>0</v>
      </c>
      <c r="GW173" s="79">
        <f t="shared" si="218"/>
        <v>0</v>
      </c>
      <c r="GX173" s="79">
        <f t="shared" si="218"/>
        <v>0</v>
      </c>
      <c r="GY173" s="79">
        <f t="shared" si="218"/>
        <v>0</v>
      </c>
      <c r="GZ173" s="79">
        <f t="shared" si="218"/>
        <v>0</v>
      </c>
      <c r="HA173" s="79">
        <f t="shared" si="218"/>
        <v>0</v>
      </c>
      <c r="HC173" s="79">
        <f t="shared" si="182"/>
        <v>4.2691497027098575E-118</v>
      </c>
      <c r="HD173" s="79">
        <f t="shared" si="182"/>
        <v>7.0235320012591288E-163</v>
      </c>
      <c r="HE173" s="79">
        <f t="shared" si="182"/>
        <v>1.3710680484127489E-142</v>
      </c>
      <c r="HF173" s="79">
        <f t="shared" si="181"/>
        <v>1.3169313766748284E-167</v>
      </c>
      <c r="HG173" s="79">
        <f t="shared" si="181"/>
        <v>6.6426230969840409E-266</v>
      </c>
      <c r="HH173" s="79">
        <f t="shared" si="181"/>
        <v>0</v>
      </c>
      <c r="HI173" s="79">
        <f t="shared" si="181"/>
        <v>0</v>
      </c>
      <c r="HJ173" s="79">
        <f t="shared" si="181"/>
        <v>0</v>
      </c>
      <c r="HK173" s="79">
        <f t="shared" si="181"/>
        <v>3.0357582117355801E-305</v>
      </c>
      <c r="HL173" s="79">
        <f t="shared" si="181"/>
        <v>0</v>
      </c>
      <c r="HM173" s="79">
        <f t="shared" si="181"/>
        <v>7.7077011872397696E-283</v>
      </c>
      <c r="HN173" s="79">
        <f t="shared" si="181"/>
        <v>5.961720644029268E-197</v>
      </c>
      <c r="HO173" s="79">
        <f t="shared" si="227"/>
        <v>2.054649962451845E-211</v>
      </c>
      <c r="HP173" s="79">
        <f t="shared" si="227"/>
        <v>1.5356492765946558E-241</v>
      </c>
      <c r="HQ173" s="79">
        <f t="shared" si="227"/>
        <v>4.0949326114089258E-256</v>
      </c>
      <c r="HS173" s="79">
        <f t="shared" si="219"/>
        <v>4.0357608857116362E-12</v>
      </c>
      <c r="HT173" s="79">
        <f t="shared" si="219"/>
        <v>1.0792751628881048E-9</v>
      </c>
      <c r="HU173" s="79">
        <f t="shared" si="219"/>
        <v>1.654404438448035E-11</v>
      </c>
      <c r="HV173" s="79">
        <f t="shared" si="219"/>
        <v>1.9724495691520835E-20</v>
      </c>
      <c r="HW173" s="79">
        <f t="shared" si="219"/>
        <v>2.9267119659824858E-27</v>
      </c>
      <c r="HX173" s="79">
        <f t="shared" si="219"/>
        <v>1.1403422154831659E-35</v>
      </c>
      <c r="HY173" s="79">
        <f t="shared" si="219"/>
        <v>1.6385498703296055E-37</v>
      </c>
      <c r="HZ173" s="79">
        <f t="shared" si="219"/>
        <v>1.2906076786728348E-40</v>
      </c>
      <c r="IA173" s="79">
        <f t="shared" si="219"/>
        <v>2.7166524096804366E-48</v>
      </c>
      <c r="IB173" s="79">
        <f t="shared" si="219"/>
        <v>1.2911854692643201E-48</v>
      </c>
      <c r="IC173" s="79">
        <f t="shared" si="219"/>
        <v>2.0532485523444108E-38</v>
      </c>
      <c r="ID173" s="79">
        <f t="shared" si="219"/>
        <v>3.1641225910712615E-36</v>
      </c>
      <c r="IE173" s="79">
        <f t="shared" si="219"/>
        <v>2.35078266964341E-29</v>
      </c>
      <c r="IF173" s="79">
        <f t="shared" si="219"/>
        <v>5.3275023447071425E-22</v>
      </c>
      <c r="IG173" s="79">
        <f t="shared" si="219"/>
        <v>1.1692577660589797E-23</v>
      </c>
      <c r="II173" s="79">
        <f t="shared" si="220"/>
        <v>0.20946614528811777</v>
      </c>
      <c r="IJ173" s="79">
        <f t="shared" si="220"/>
        <v>6.855708195888197E-4</v>
      </c>
      <c r="IK173" s="79">
        <f t="shared" si="220"/>
        <v>3.923695302520757E-4</v>
      </c>
      <c r="IL173" s="79">
        <f t="shared" si="220"/>
        <v>4.6142936496949083E-3</v>
      </c>
      <c r="IM173" s="79">
        <f t="shared" si="220"/>
        <v>0.29512227466018415</v>
      </c>
      <c r="IN173" s="79">
        <f t="shared" si="220"/>
        <v>0.46593829384505742</v>
      </c>
      <c r="IO173" s="79">
        <f t="shared" si="220"/>
        <v>0.27419027485336023</v>
      </c>
      <c r="IP173" s="79">
        <f t="shared" si="220"/>
        <v>0.11465185956192199</v>
      </c>
      <c r="IQ173" s="79">
        <f t="shared" si="220"/>
        <v>1.0215722087252153E-2</v>
      </c>
      <c r="IR173" s="79">
        <f t="shared" si="220"/>
        <v>2.2583451857502636E-2</v>
      </c>
      <c r="IS173" s="79">
        <f t="shared" si="220"/>
        <v>0.16229082392316502</v>
      </c>
      <c r="IT173" s="79">
        <f t="shared" si="220"/>
        <v>0.4076319913673026</v>
      </c>
      <c r="IU173" s="79">
        <f t="shared" si="220"/>
        <v>0.50231868901258703</v>
      </c>
      <c r="IV173" s="79">
        <f t="shared" si="220"/>
        <v>0.4183814944100876</v>
      </c>
      <c r="IW173" s="79">
        <f t="shared" si="220"/>
        <v>0.42677162464600571</v>
      </c>
      <c r="IY173" s="79">
        <f t="shared" si="221"/>
        <v>0.20946614529215354</v>
      </c>
      <c r="IZ173" s="79">
        <f t="shared" si="221"/>
        <v>6.8557189886398254E-4</v>
      </c>
      <c r="JA173" s="79">
        <f t="shared" si="221"/>
        <v>3.923695467961201E-4</v>
      </c>
      <c r="JB173" s="79">
        <f t="shared" si="221"/>
        <v>4.6142936496949083E-3</v>
      </c>
      <c r="JC173" s="79">
        <f t="shared" si="221"/>
        <v>0.29512227466018415</v>
      </c>
      <c r="JD173" s="79">
        <f t="shared" si="221"/>
        <v>0.46593829384505742</v>
      </c>
      <c r="JE173" s="79">
        <f t="shared" si="221"/>
        <v>0.27419027485336023</v>
      </c>
      <c r="JF173" s="79">
        <f t="shared" si="221"/>
        <v>0.11465185956192199</v>
      </c>
      <c r="JG173" s="79">
        <f t="shared" si="221"/>
        <v>1.0215722087252153E-2</v>
      </c>
      <c r="JH173" s="79">
        <f t="shared" si="221"/>
        <v>2.2583451857502636E-2</v>
      </c>
      <c r="JI173" s="79">
        <f t="shared" si="221"/>
        <v>0.16229082392316502</v>
      </c>
      <c r="JJ173" s="79">
        <f t="shared" si="221"/>
        <v>0.4076319913673026</v>
      </c>
      <c r="JK173" s="79">
        <f t="shared" si="221"/>
        <v>0.50231868901258703</v>
      </c>
      <c r="JL173" s="79">
        <f t="shared" si="221"/>
        <v>0.4183814944100876</v>
      </c>
      <c r="JM173" s="79">
        <f t="shared" si="221"/>
        <v>0.42677162464600571</v>
      </c>
    </row>
    <row r="174" spans="2:273" x14ac:dyDescent="0.25">
      <c r="B174" s="2">
        <v>147</v>
      </c>
      <c r="C174" s="37">
        <v>0.356186</v>
      </c>
      <c r="D174" s="37">
        <v>0.361342</v>
      </c>
      <c r="E174" s="37">
        <v>0.35337499999999999</v>
      </c>
      <c r="F174" s="37">
        <v>0.35116700000000001</v>
      </c>
      <c r="G174" s="37">
        <v>0.367981</v>
      </c>
      <c r="H174" s="37">
        <v>0.35071799999999997</v>
      </c>
      <c r="I174" s="37">
        <v>0.34098000000000001</v>
      </c>
      <c r="J174" s="37">
        <v>0.33552399999999999</v>
      </c>
      <c r="K174" s="37">
        <v>0.34434300000000001</v>
      </c>
      <c r="L174" s="37">
        <v>0.33901900000000001</v>
      </c>
      <c r="M174" s="37">
        <v>0.34078000000000003</v>
      </c>
      <c r="N174" s="37">
        <v>0.34860999999999998</v>
      </c>
      <c r="O174" s="37">
        <v>0.37510500000000002</v>
      </c>
      <c r="P174" s="37">
        <v>0.42639700000000003</v>
      </c>
      <c r="Q174" s="37">
        <v>0.50592999999999999</v>
      </c>
      <c r="S174" s="4">
        <f t="shared" si="222"/>
        <v>0.35420441921960621</v>
      </c>
      <c r="T174" s="4">
        <f t="shared" si="222"/>
        <v>0.3584608710647797</v>
      </c>
      <c r="U174" s="4">
        <f t="shared" si="222"/>
        <v>0.35516310253573258</v>
      </c>
      <c r="V174" s="4">
        <f t="shared" si="222"/>
        <v>0.3481944625436354</v>
      </c>
      <c r="W174" s="4">
        <f t="shared" si="222"/>
        <v>0.36851761165685748</v>
      </c>
      <c r="X174" s="4">
        <f t="shared" si="222"/>
        <v>0.35243493066972259</v>
      </c>
      <c r="Y174" s="4">
        <f t="shared" si="222"/>
        <v>0.34265725665697738</v>
      </c>
      <c r="Z174" s="4">
        <f t="shared" si="222"/>
        <v>0.34086418149649694</v>
      </c>
      <c r="AA174" s="4">
        <f t="shared" si="222"/>
        <v>0.34179999953779583</v>
      </c>
      <c r="AB174" s="4">
        <f t="shared" si="222"/>
        <v>0.34117884509735141</v>
      </c>
      <c r="AC174" s="4">
        <f t="shared" si="222"/>
        <v>0.34112219221601137</v>
      </c>
      <c r="AD174" s="4">
        <f t="shared" si="222"/>
        <v>0.34597018328254509</v>
      </c>
      <c r="AE174" s="4">
        <f t="shared" si="222"/>
        <v>0.36990681818278393</v>
      </c>
      <c r="AF174" s="4">
        <f t="shared" si="222"/>
        <v>0.4264128404841353</v>
      </c>
      <c r="AG174" s="4">
        <f t="shared" si="222"/>
        <v>0.50984999488605631</v>
      </c>
      <c r="AI174" s="4">
        <f t="shared" si="223"/>
        <v>1.9815807803937879E-3</v>
      </c>
      <c r="AJ174" s="4">
        <f t="shared" si="223"/>
        <v>2.8811289352203007E-3</v>
      </c>
      <c r="AK174" s="4">
        <f t="shared" si="223"/>
        <v>-1.788102535732583E-3</v>
      </c>
      <c r="AL174" s="4">
        <f t="shared" si="223"/>
        <v>2.9725374563646101E-3</v>
      </c>
      <c r="AM174" s="4">
        <f t="shared" si="223"/>
        <v>-5.3661165685747747E-4</v>
      </c>
      <c r="AN174" s="4">
        <f t="shared" si="223"/>
        <v>-1.7169306697226161E-3</v>
      </c>
      <c r="AO174" s="4">
        <f t="shared" si="223"/>
        <v>-1.6772566569773772E-3</v>
      </c>
      <c r="AP174" s="4">
        <f t="shared" si="223"/>
        <v>-5.3401814964969541E-3</v>
      </c>
      <c r="AQ174" s="4">
        <f t="shared" si="223"/>
        <v>2.5430004622041813E-3</v>
      </c>
      <c r="AR174" s="4">
        <f t="shared" si="223"/>
        <v>-2.1598450973513983E-3</v>
      </c>
      <c r="AS174" s="4">
        <f t="shared" si="223"/>
        <v>-3.4219221601133887E-4</v>
      </c>
      <c r="AT174" s="4">
        <f t="shared" si="223"/>
        <v>2.6398167174548903E-3</v>
      </c>
      <c r="AU174" s="4">
        <f t="shared" si="223"/>
        <v>5.1981818172160965E-3</v>
      </c>
      <c r="AV174" s="4">
        <f t="shared" si="223"/>
        <v>-1.5840484135276611E-5</v>
      </c>
      <c r="AW174" s="4">
        <f t="shared" si="223"/>
        <v>-3.9199948860563216E-3</v>
      </c>
      <c r="AY174" s="2">
        <f t="shared" si="215"/>
        <v>0.35081268961708717</v>
      </c>
      <c r="AZ174" s="2">
        <f t="shared" si="215"/>
        <v>0.35841038121667446</v>
      </c>
      <c r="BA174" s="2">
        <f t="shared" si="215"/>
        <v>0.35506462848716824</v>
      </c>
      <c r="BB174" s="2">
        <f t="shared" si="215"/>
        <v>0.34687500919831471</v>
      </c>
      <c r="BC174" s="2">
        <f t="shared" si="215"/>
        <v>0.34682651070486248</v>
      </c>
      <c r="BD174" s="2">
        <f t="shared" si="215"/>
        <v>0.34329939930237924</v>
      </c>
      <c r="BE174" s="2">
        <f t="shared" si="215"/>
        <v>0.33997164210414688</v>
      </c>
      <c r="BF174" s="2">
        <f t="shared" si="215"/>
        <v>0.34044996325621579</v>
      </c>
      <c r="BG174" s="2">
        <f t="shared" si="215"/>
        <v>0.3417957281999463</v>
      </c>
      <c r="BH174" s="2">
        <f t="shared" si="215"/>
        <v>0.34115794763297835</v>
      </c>
      <c r="BI174" s="2">
        <f t="shared" si="215"/>
        <v>0.34000707286670928</v>
      </c>
      <c r="BJ174" s="2">
        <f t="shared" si="215"/>
        <v>0.33560480118506819</v>
      </c>
      <c r="BK174" s="2">
        <f t="shared" si="215"/>
        <v>0.33596839014183544</v>
      </c>
      <c r="BL174" s="2">
        <f t="shared" si="215"/>
        <v>0.34632252752345438</v>
      </c>
      <c r="BM174" s="2">
        <f t="shared" si="215"/>
        <v>0.34775167930136908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>
        <f t="shared" si="216"/>
        <v>0.361342</v>
      </c>
      <c r="CG174" s="2">
        <f t="shared" si="216"/>
        <v>0.35337499999999999</v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>
        <f t="shared" si="199"/>
        <v>0.361342</v>
      </c>
      <c r="CW174" s="2">
        <f t="shared" si="200"/>
        <v>0.35337499999999999</v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>
        <f t="shared" si="206"/>
        <v>0.34434300000000001</v>
      </c>
      <c r="DD174" s="2">
        <f t="shared" si="207"/>
        <v>0.33901900000000001</v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0.44349112210915809</v>
      </c>
      <c r="DL174" s="2">
        <f t="shared" si="224"/>
        <v>0.43887942661396578</v>
      </c>
      <c r="DM174" s="2">
        <f t="shared" si="224"/>
        <v>0.45958414193093733</v>
      </c>
      <c r="DN174" s="2">
        <f t="shared" si="224"/>
        <v>0.45993692037786787</v>
      </c>
      <c r="DO174" s="2">
        <f t="shared" si="224"/>
        <v>0.45484812729831148</v>
      </c>
      <c r="DP174" s="2">
        <f t="shared" si="224"/>
        <v>0.45538016666666664</v>
      </c>
      <c r="DQ174" s="2">
        <f t="shared" si="224"/>
        <v>0.46309888785332309</v>
      </c>
      <c r="DR174" s="2">
        <f t="shared" si="224"/>
        <v>0.48338201111111118</v>
      </c>
      <c r="DS174" s="2">
        <f t="shared" si="224"/>
        <v>0.46290359663865549</v>
      </c>
      <c r="DT174" s="2">
        <f t="shared" si="224"/>
        <v>0.44249917142857148</v>
      </c>
      <c r="DU174" s="2">
        <f t="shared" si="224"/>
        <v>0.45610917759103642</v>
      </c>
      <c r="DV174" s="2">
        <f t="shared" si="224"/>
        <v>0.46145326050420177</v>
      </c>
      <c r="DW174" s="2">
        <f t="shared" si="224"/>
        <v>0.46749702016806727</v>
      </c>
      <c r="DX174" s="2">
        <f t="shared" si="224"/>
        <v>0.45750991036414573</v>
      </c>
      <c r="DY174" s="2">
        <f t="shared" si="224"/>
        <v>0.44650664369747906</v>
      </c>
      <c r="EA174" s="2">
        <f t="shared" si="214"/>
        <v>0.34965263869559271</v>
      </c>
      <c r="EB174" s="2">
        <f t="shared" si="214"/>
        <v>0.35829682436304372</v>
      </c>
      <c r="EC174" s="2">
        <f t="shared" si="214"/>
        <v>0.35486979435222538</v>
      </c>
      <c r="ED174" s="2">
        <f t="shared" si="214"/>
        <v>0.34566842619926191</v>
      </c>
      <c r="EE174" s="2">
        <f t="shared" si="214"/>
        <v>0.34598411727297673</v>
      </c>
      <c r="EF174" s="2">
        <f t="shared" si="214"/>
        <v>0.3422295733664068</v>
      </c>
      <c r="EG174" s="2">
        <f t="shared" si="214"/>
        <v>0.33854508272800654</v>
      </c>
      <c r="EH174" s="2">
        <f t="shared" si="214"/>
        <v>0.33841568987595039</v>
      </c>
      <c r="EI174" s="2">
        <f t="shared" si="214"/>
        <v>0.34163334021608643</v>
      </c>
      <c r="EJ174" s="2">
        <f t="shared" si="214"/>
        <v>0.34134260156487867</v>
      </c>
      <c r="EK174" s="2">
        <f t="shared" si="213"/>
        <v>0.34029322688974062</v>
      </c>
      <c r="EL174" s="2">
        <f t="shared" si="180"/>
        <v>0.33506787284100087</v>
      </c>
      <c r="EM174" s="2">
        <f t="shared" si="180"/>
        <v>0.33596627823176134</v>
      </c>
      <c r="EN174" s="2">
        <f t="shared" si="180"/>
        <v>0.35022090949618523</v>
      </c>
      <c r="EO174" s="2">
        <f t="shared" si="180"/>
        <v>0.35012079396445961</v>
      </c>
      <c r="EQ174" s="2">
        <f t="shared" si="225"/>
        <v>0.35242468727189696</v>
      </c>
      <c r="ER174" s="2">
        <f t="shared" si="225"/>
        <v>0.35869944941224824</v>
      </c>
      <c r="ES174" s="2">
        <f t="shared" si="225"/>
        <v>0.35556829103194654</v>
      </c>
      <c r="ET174" s="2">
        <f t="shared" si="225"/>
        <v>0.34928775740889523</v>
      </c>
      <c r="EU174" s="2">
        <f t="shared" si="225"/>
        <v>0.34783748927533653</v>
      </c>
      <c r="EV174" s="2">
        <f t="shared" si="225"/>
        <v>0.34420754853596014</v>
      </c>
      <c r="EW174" s="2">
        <f t="shared" si="225"/>
        <v>0.34099432150601561</v>
      </c>
      <c r="EX174" s="2">
        <f t="shared" si="225"/>
        <v>0.34171804805420425</v>
      </c>
      <c r="EY174" s="2">
        <f t="shared" si="225"/>
        <v>0.3418699949908639</v>
      </c>
      <c r="EZ174" s="2">
        <f t="shared" si="225"/>
        <v>0.34105484824096161</v>
      </c>
      <c r="FA174" s="2">
        <f t="shared" si="225"/>
        <v>0.33981434094534213</v>
      </c>
      <c r="FB174" s="2">
        <f t="shared" si="225"/>
        <v>0.33602900759028698</v>
      </c>
      <c r="FC174" s="2">
        <f t="shared" si="225"/>
        <v>0.33596157279681788</v>
      </c>
      <c r="FD174" s="2">
        <f t="shared" si="225"/>
        <v>0.34164204513505264</v>
      </c>
      <c r="FE174" s="2">
        <f t="shared" si="225"/>
        <v>0.34439819547582307</v>
      </c>
      <c r="FG174" s="2">
        <f t="shared" si="226"/>
        <v>0.99989615969509804</v>
      </c>
      <c r="FH174" s="2">
        <f t="shared" si="226"/>
        <v>0.99986505195244424</v>
      </c>
      <c r="FI174" s="2">
        <f t="shared" si="226"/>
        <v>0.99988243308270774</v>
      </c>
      <c r="FJ174" s="2">
        <f t="shared" si="226"/>
        <v>0.99989680073956833</v>
      </c>
      <c r="FK174" s="2">
        <f t="shared" si="226"/>
        <v>0.99994643548071238</v>
      </c>
      <c r="FL174" s="2">
        <f t="shared" si="226"/>
        <v>0.99996241052828672</v>
      </c>
      <c r="FM174" s="2">
        <f t="shared" si="226"/>
        <v>0.99996814975922232</v>
      </c>
      <c r="FN174" s="2">
        <f t="shared" si="226"/>
        <v>0.99996347057845558</v>
      </c>
      <c r="FO174" s="2">
        <f t="shared" si="226"/>
        <v>0.99996667225763947</v>
      </c>
      <c r="FP174" s="2">
        <f t="shared" si="226"/>
        <v>0.99996757042531692</v>
      </c>
      <c r="FQ174" s="2">
        <f t="shared" si="226"/>
        <v>0.99996725834206479</v>
      </c>
      <c r="FR174" s="2">
        <f t="shared" si="226"/>
        <v>0.99996584343429096</v>
      </c>
      <c r="FS174" s="2">
        <f t="shared" si="226"/>
        <v>0.99996572296326258</v>
      </c>
      <c r="FT174" s="2">
        <f t="shared" si="226"/>
        <v>0.99996577961981647</v>
      </c>
      <c r="FU174" s="2">
        <f t="shared" si="226"/>
        <v>0.99995531943839977</v>
      </c>
      <c r="FW174" s="2">
        <f t="shared" si="217"/>
        <v>0.41496628688191667</v>
      </c>
      <c r="FX174" s="2">
        <f t="shared" si="217"/>
        <v>0.25503229119224186</v>
      </c>
      <c r="FY174" s="2">
        <f t="shared" si="217"/>
        <v>0.26130860346339635</v>
      </c>
      <c r="FZ174" s="2">
        <f t="shared" si="217"/>
        <v>0.33011363308857411</v>
      </c>
      <c r="GA174" s="2">
        <f t="shared" si="217"/>
        <v>0.4513730554124652</v>
      </c>
      <c r="GB174" s="2">
        <f t="shared" si="217"/>
        <v>0.53871892900800822</v>
      </c>
      <c r="GC174" s="2">
        <f t="shared" si="217"/>
        <v>0.58083038706977574</v>
      </c>
      <c r="GD174" s="2">
        <f t="shared" si="217"/>
        <v>0.61440271917447919</v>
      </c>
      <c r="GE174" s="2">
        <f t="shared" si="217"/>
        <v>0.6691025784149065</v>
      </c>
      <c r="GF174" s="2">
        <f t="shared" si="217"/>
        <v>0.65310938507735827</v>
      </c>
      <c r="GG174" s="2">
        <f t="shared" si="217"/>
        <v>0.60545946830171304</v>
      </c>
      <c r="GH174" s="2">
        <f t="shared" si="217"/>
        <v>0.55414857663249961</v>
      </c>
      <c r="GI174" s="2">
        <f t="shared" si="217"/>
        <v>0.50932039825089737</v>
      </c>
      <c r="GJ174" s="2">
        <f t="shared" si="217"/>
        <v>0.45484498633743714</v>
      </c>
      <c r="GK174" s="2">
        <f t="shared" si="217"/>
        <v>0.41474537165239123</v>
      </c>
      <c r="GM174" s="79">
        <f t="shared" si="218"/>
        <v>3.8570182754975155E-216</v>
      </c>
      <c r="GN174" s="79">
        <f t="shared" si="218"/>
        <v>6.4748913139896695E-286</v>
      </c>
      <c r="GO174" s="79">
        <f t="shared" si="218"/>
        <v>1.8029106458003658E-251</v>
      </c>
      <c r="GP174" s="79">
        <f t="shared" si="218"/>
        <v>8.4295784654902507E-276</v>
      </c>
      <c r="GQ174" s="79">
        <f t="shared" si="218"/>
        <v>0</v>
      </c>
      <c r="GR174" s="79">
        <f t="shared" si="218"/>
        <v>0</v>
      </c>
      <c r="GS174" s="79">
        <f t="shared" si="218"/>
        <v>0</v>
      </c>
      <c r="GT174" s="79">
        <f t="shared" si="218"/>
        <v>0</v>
      </c>
      <c r="GU174" s="79">
        <f t="shared" si="218"/>
        <v>0</v>
      </c>
      <c r="GV174" s="79">
        <f t="shared" si="218"/>
        <v>0</v>
      </c>
      <c r="GW174" s="79">
        <f t="shared" si="218"/>
        <v>0</v>
      </c>
      <c r="GX174" s="79">
        <f t="shared" si="218"/>
        <v>0</v>
      </c>
      <c r="GY174" s="79">
        <f t="shared" si="218"/>
        <v>0</v>
      </c>
      <c r="GZ174" s="79">
        <f t="shared" si="218"/>
        <v>0</v>
      </c>
      <c r="HA174" s="79">
        <f t="shared" si="218"/>
        <v>0</v>
      </c>
      <c r="HC174" s="79">
        <f t="shared" si="182"/>
        <v>1.5419427836990618E-122</v>
      </c>
      <c r="HD174" s="79">
        <f t="shared" si="182"/>
        <v>3.6540260511947404E-169</v>
      </c>
      <c r="HE174" s="79">
        <f t="shared" si="182"/>
        <v>7.5921699500129702E-148</v>
      </c>
      <c r="HF174" s="79">
        <f t="shared" si="181"/>
        <v>2.2484654149538175E-173</v>
      </c>
      <c r="HG174" s="79">
        <f t="shared" si="181"/>
        <v>3.2789170038872785E-274</v>
      </c>
      <c r="HH174" s="79">
        <f t="shared" si="181"/>
        <v>0</v>
      </c>
      <c r="HI174" s="79">
        <f t="shared" si="181"/>
        <v>0</v>
      </c>
      <c r="HJ174" s="79">
        <f t="shared" si="181"/>
        <v>0</v>
      </c>
      <c r="HK174" s="79">
        <f t="shared" si="181"/>
        <v>0</v>
      </c>
      <c r="HL174" s="79">
        <f t="shared" si="181"/>
        <v>0</v>
      </c>
      <c r="HM174" s="79">
        <f t="shared" si="181"/>
        <v>6.2063260747949542E-291</v>
      </c>
      <c r="HN174" s="79">
        <f t="shared" si="181"/>
        <v>1.162219136949513E-202</v>
      </c>
      <c r="HO174" s="79">
        <f t="shared" si="227"/>
        <v>1.1402276773013722E-217</v>
      </c>
      <c r="HP174" s="79">
        <f t="shared" si="227"/>
        <v>9.4839937865599003E-249</v>
      </c>
      <c r="HQ174" s="79">
        <f t="shared" si="227"/>
        <v>1.2198275872234791E-263</v>
      </c>
      <c r="HS174" s="79">
        <f t="shared" si="219"/>
        <v>3.5073709670894195E-13</v>
      </c>
      <c r="HT174" s="79">
        <f t="shared" si="219"/>
        <v>1.1097316715120317E-10</v>
      </c>
      <c r="HU174" s="79">
        <f t="shared" si="219"/>
        <v>1.1273617899580429E-12</v>
      </c>
      <c r="HV174" s="79">
        <f t="shared" si="219"/>
        <v>3.2076339216555982E-22</v>
      </c>
      <c r="HW174" s="79">
        <f t="shared" si="219"/>
        <v>3.2325363496707837E-29</v>
      </c>
      <c r="HX174" s="79">
        <f t="shared" si="219"/>
        <v>5.9095720819838759E-38</v>
      </c>
      <c r="HY174" s="79">
        <f t="shared" si="219"/>
        <v>8.4929622602235655E-40</v>
      </c>
      <c r="HZ174" s="79">
        <f t="shared" si="219"/>
        <v>4.7416043590409026E-43</v>
      </c>
      <c r="IA174" s="79">
        <f t="shared" si="219"/>
        <v>5.0239928698483485E-51</v>
      </c>
      <c r="IB174" s="79">
        <f t="shared" si="219"/>
        <v>2.3031032345406512E-51</v>
      </c>
      <c r="IC174" s="79">
        <f t="shared" si="219"/>
        <v>1.0941901895631097E-40</v>
      </c>
      <c r="ID174" s="79">
        <f t="shared" si="219"/>
        <v>1.7577618885270494E-38</v>
      </c>
      <c r="IE174" s="79">
        <f t="shared" si="219"/>
        <v>2.7893587483152821E-31</v>
      </c>
      <c r="IF174" s="79">
        <f t="shared" si="219"/>
        <v>1.6793674473820601E-23</v>
      </c>
      <c r="IG174" s="79">
        <f t="shared" si="219"/>
        <v>2.2436695095130509E-25</v>
      </c>
      <c r="II174" s="79">
        <f t="shared" si="220"/>
        <v>0.29697713727204206</v>
      </c>
      <c r="IJ174" s="79">
        <f t="shared" si="220"/>
        <v>1.7680426128740922E-3</v>
      </c>
      <c r="IK174" s="79">
        <f t="shared" si="220"/>
        <v>1.1277738842102693E-3</v>
      </c>
      <c r="IL174" s="79">
        <f t="shared" si="220"/>
        <v>1.2178454391476103E-2</v>
      </c>
      <c r="IM174" s="79">
        <f t="shared" si="220"/>
        <v>0.40287675888042063</v>
      </c>
      <c r="IN174" s="79">
        <f t="shared" si="220"/>
        <v>0.36878794027656364</v>
      </c>
      <c r="IO174" s="79">
        <f t="shared" si="220"/>
        <v>0.16666186852968035</v>
      </c>
      <c r="IP174" s="79">
        <f t="shared" si="220"/>
        <v>5.4356225802176583E-2</v>
      </c>
      <c r="IQ174" s="79">
        <f t="shared" si="220"/>
        <v>3.1723396984017203E-3</v>
      </c>
      <c r="IR174" s="79">
        <f t="shared" si="220"/>
        <v>7.8112271010046027E-3</v>
      </c>
      <c r="IS174" s="79">
        <f t="shared" si="220"/>
        <v>8.5869514070827532E-2</v>
      </c>
      <c r="IT174" s="79">
        <f t="shared" si="220"/>
        <v>0.29408791177150584</v>
      </c>
      <c r="IU174" s="79">
        <f t="shared" si="220"/>
        <v>0.48526054030354299</v>
      </c>
      <c r="IV174" s="79">
        <f t="shared" si="220"/>
        <v>0.48563258408592702</v>
      </c>
      <c r="IW174" s="79">
        <f t="shared" si="220"/>
        <v>0.50706403004232969</v>
      </c>
      <c r="IY174" s="79">
        <f t="shared" si="221"/>
        <v>0.29697713727239278</v>
      </c>
      <c r="IZ174" s="79">
        <f t="shared" si="221"/>
        <v>1.7680427238472593E-3</v>
      </c>
      <c r="JA174" s="79">
        <f t="shared" si="221"/>
        <v>1.1277738853376312E-3</v>
      </c>
      <c r="JB174" s="79">
        <f t="shared" si="221"/>
        <v>1.2178454391476103E-2</v>
      </c>
      <c r="JC174" s="79">
        <f t="shared" si="221"/>
        <v>0.40287675888042063</v>
      </c>
      <c r="JD174" s="79">
        <f t="shared" si="221"/>
        <v>0.36878794027656364</v>
      </c>
      <c r="JE174" s="79">
        <f t="shared" si="221"/>
        <v>0.16666186852968035</v>
      </c>
      <c r="JF174" s="79">
        <f t="shared" si="221"/>
        <v>5.4356225802176583E-2</v>
      </c>
      <c r="JG174" s="79">
        <f t="shared" si="221"/>
        <v>3.1723396984017203E-3</v>
      </c>
      <c r="JH174" s="79">
        <f t="shared" si="221"/>
        <v>7.8112271010046027E-3</v>
      </c>
      <c r="JI174" s="79">
        <f t="shared" si="221"/>
        <v>8.5869514070827532E-2</v>
      </c>
      <c r="JJ174" s="79">
        <f t="shared" si="221"/>
        <v>0.29408791177150584</v>
      </c>
      <c r="JK174" s="79">
        <f t="shared" si="221"/>
        <v>0.48526054030354299</v>
      </c>
      <c r="JL174" s="79">
        <f t="shared" si="221"/>
        <v>0.48563258408592702</v>
      </c>
      <c r="JM174" s="79">
        <f t="shared" si="221"/>
        <v>0.50706403004232969</v>
      </c>
    </row>
    <row r="175" spans="2:273" x14ac:dyDescent="0.25">
      <c r="B175" s="2">
        <v>148</v>
      </c>
      <c r="C175" s="37">
        <v>0.35869800000000002</v>
      </c>
      <c r="D175" s="37">
        <v>0.363819</v>
      </c>
      <c r="E175" s="37">
        <v>0.35286499999999998</v>
      </c>
      <c r="F175" s="37">
        <v>0.35389100000000001</v>
      </c>
      <c r="G175" s="37">
        <v>0.36818200000000001</v>
      </c>
      <c r="H175" s="37">
        <v>0.34637099999999998</v>
      </c>
      <c r="I175" s="37">
        <v>0.340646</v>
      </c>
      <c r="J175" s="37">
        <v>0.34180300000000002</v>
      </c>
      <c r="K175" s="37">
        <v>0.34261900000000001</v>
      </c>
      <c r="L175" s="37">
        <v>0.33638200000000001</v>
      </c>
      <c r="M175" s="37">
        <v>0.34157999999999999</v>
      </c>
      <c r="N175" s="37">
        <v>0.33810299999999999</v>
      </c>
      <c r="O175" s="37">
        <v>0.360155</v>
      </c>
      <c r="P175" s="37">
        <v>0.42052400000000001</v>
      </c>
      <c r="Q175" s="37">
        <v>0.50458199999999997</v>
      </c>
      <c r="S175" s="4">
        <f t="shared" si="222"/>
        <v>0.35432376268091642</v>
      </c>
      <c r="T175" s="4">
        <f t="shared" si="222"/>
        <v>0.35828666380047219</v>
      </c>
      <c r="U175" s="4">
        <f t="shared" si="222"/>
        <v>0.35508185123483982</v>
      </c>
      <c r="V175" s="4">
        <f t="shared" si="222"/>
        <v>0.3494561544788512</v>
      </c>
      <c r="W175" s="4">
        <f t="shared" si="222"/>
        <v>0.36789746971310355</v>
      </c>
      <c r="X175" s="4">
        <f t="shared" si="222"/>
        <v>0.34740296945649823</v>
      </c>
      <c r="Y175" s="4">
        <f t="shared" si="222"/>
        <v>0.34066229626992062</v>
      </c>
      <c r="Z175" s="4">
        <f t="shared" si="222"/>
        <v>0.34024859970892729</v>
      </c>
      <c r="AA175" s="4">
        <f t="shared" si="222"/>
        <v>0.341603406516307</v>
      </c>
      <c r="AB175" s="4">
        <f t="shared" si="222"/>
        <v>0.34091666104026752</v>
      </c>
      <c r="AC175" s="4">
        <f t="shared" si="222"/>
        <v>0.34004536042755579</v>
      </c>
      <c r="AD175" s="4">
        <f t="shared" si="222"/>
        <v>0.3397340239119665</v>
      </c>
      <c r="AE175" s="4">
        <f t="shared" si="222"/>
        <v>0.3577471239377501</v>
      </c>
      <c r="AF175" s="4">
        <f t="shared" si="222"/>
        <v>0.41878727308261493</v>
      </c>
      <c r="AG175" s="4">
        <f t="shared" si="222"/>
        <v>0.51139100247537717</v>
      </c>
      <c r="AI175" s="4">
        <f t="shared" si="223"/>
        <v>4.3742373190835959E-3</v>
      </c>
      <c r="AJ175" s="4">
        <f t="shared" si="223"/>
        <v>5.5323361995278098E-3</v>
      </c>
      <c r="AK175" s="4">
        <f t="shared" si="223"/>
        <v>-2.2168512348398339E-3</v>
      </c>
      <c r="AL175" s="4">
        <f t="shared" si="223"/>
        <v>4.4348455211488114E-3</v>
      </c>
      <c r="AM175" s="4">
        <f t="shared" si="223"/>
        <v>2.845302868964561E-4</v>
      </c>
      <c r="AN175" s="4">
        <f t="shared" si="223"/>
        <v>-1.0319694564982496E-3</v>
      </c>
      <c r="AO175" s="4">
        <f t="shared" si="223"/>
        <v>-1.6296269920612616E-5</v>
      </c>
      <c r="AP175" s="4">
        <f t="shared" si="223"/>
        <v>1.5544002910727328E-3</v>
      </c>
      <c r="AQ175" s="4">
        <f t="shared" si="223"/>
        <v>1.0155934836930114E-3</v>
      </c>
      <c r="AR175" s="4">
        <f t="shared" si="223"/>
        <v>-4.5346610402675069E-3</v>
      </c>
      <c r="AS175" s="4">
        <f t="shared" si="223"/>
        <v>1.5346395724442075E-3</v>
      </c>
      <c r="AT175" s="4">
        <f t="shared" si="223"/>
        <v>-1.6310239119665115E-3</v>
      </c>
      <c r="AU175" s="4">
        <f t="shared" si="223"/>
        <v>2.4078760622499029E-3</v>
      </c>
      <c r="AV175" s="4">
        <f t="shared" si="223"/>
        <v>1.7367269173850786E-3</v>
      </c>
      <c r="AW175" s="4">
        <f t="shared" si="223"/>
        <v>-6.8090024753771905E-3</v>
      </c>
      <c r="AY175" s="2">
        <f t="shared" si="215"/>
        <v>0.35049139666949281</v>
      </c>
      <c r="AZ175" s="2">
        <f t="shared" si="215"/>
        <v>0.3581738848627663</v>
      </c>
      <c r="BA175" s="2">
        <f t="shared" si="215"/>
        <v>0.35484009364636721</v>
      </c>
      <c r="BB175" s="2">
        <f t="shared" si="215"/>
        <v>0.34663102282973757</v>
      </c>
      <c r="BC175" s="2">
        <f t="shared" si="215"/>
        <v>0.34657770461661691</v>
      </c>
      <c r="BD175" s="2">
        <f t="shared" si="215"/>
        <v>0.34302617184458051</v>
      </c>
      <c r="BE175" s="2">
        <f t="shared" si="215"/>
        <v>0.33975322009679088</v>
      </c>
      <c r="BF175" s="2">
        <f t="shared" si="215"/>
        <v>0.34015256885557016</v>
      </c>
      <c r="BG175" s="2">
        <f t="shared" si="215"/>
        <v>0.3416029118736113</v>
      </c>
      <c r="BH175" s="2">
        <f t="shared" si="215"/>
        <v>0.34091376873122303</v>
      </c>
      <c r="BI175" s="2">
        <f t="shared" si="215"/>
        <v>0.33973377703464158</v>
      </c>
      <c r="BJ175" s="2">
        <f t="shared" si="215"/>
        <v>0.33529385051539407</v>
      </c>
      <c r="BK175" s="2">
        <f t="shared" si="215"/>
        <v>0.335710711703884</v>
      </c>
      <c r="BL175" s="2">
        <f t="shared" si="215"/>
        <v>0.3459755942333082</v>
      </c>
      <c r="BM175" s="2">
        <f t="shared" si="215"/>
        <v>0.34740144375532056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>
        <f t="shared" si="216"/>
        <v>0.363819</v>
      </c>
      <c r="CG175" s="2">
        <f t="shared" si="216"/>
        <v>0.35286499999999998</v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>
        <f t="shared" si="199"/>
        <v>0.363819</v>
      </c>
      <c r="CW175" s="2">
        <f t="shared" si="200"/>
        <v>0.35286499999999998</v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>
        <f t="shared" si="206"/>
        <v>0.34261900000000001</v>
      </c>
      <c r="DD175" s="2">
        <f t="shared" si="207"/>
        <v>0.33638200000000001</v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0.44393654879740968</v>
      </c>
      <c r="DL175" s="2">
        <f t="shared" si="224"/>
        <v>0.43928435072463773</v>
      </c>
      <c r="DM175" s="2">
        <f t="shared" si="224"/>
        <v>0.46017247336152223</v>
      </c>
      <c r="DN175" s="2">
        <f t="shared" si="224"/>
        <v>0.46057107462888003</v>
      </c>
      <c r="DO175" s="2">
        <f t="shared" si="224"/>
        <v>0.45537680515947471</v>
      </c>
      <c r="DP175" s="2">
        <f t="shared" si="224"/>
        <v>0.45594240411840409</v>
      </c>
      <c r="DQ175" s="2">
        <f t="shared" si="224"/>
        <v>0.46372941527883876</v>
      </c>
      <c r="DR175" s="2">
        <f t="shared" si="224"/>
        <v>0.48413418601458608</v>
      </c>
      <c r="DS175" s="2">
        <f t="shared" si="224"/>
        <v>0.46356666386554624</v>
      </c>
      <c r="DT175" s="2">
        <f t="shared" si="224"/>
        <v>0.44296442857142859</v>
      </c>
      <c r="DU175" s="2">
        <f t="shared" si="224"/>
        <v>0.45664139719887958</v>
      </c>
      <c r="DV175" s="2">
        <f t="shared" si="224"/>
        <v>0.46210392184873961</v>
      </c>
      <c r="DW175" s="2">
        <f t="shared" si="224"/>
        <v>0.46820644537815131</v>
      </c>
      <c r="DX175" s="2">
        <f t="shared" si="224"/>
        <v>0.45820283165266112</v>
      </c>
      <c r="DY175" s="2">
        <f t="shared" si="224"/>
        <v>0.44716519633307872</v>
      </c>
      <c r="EA175" s="2">
        <f t="shared" si="214"/>
        <v>0.34923632596534299</v>
      </c>
      <c r="EB175" s="2">
        <f t="shared" si="214"/>
        <v>0.35804932325641253</v>
      </c>
      <c r="EC175" s="2">
        <f t="shared" si="214"/>
        <v>0.35462682310429205</v>
      </c>
      <c r="ED175" s="2">
        <f t="shared" si="214"/>
        <v>0.34531307564575636</v>
      </c>
      <c r="EE175" s="2">
        <f t="shared" si="214"/>
        <v>0.34567234232232252</v>
      </c>
      <c r="EF175" s="2">
        <f t="shared" si="214"/>
        <v>0.3418887033876683</v>
      </c>
      <c r="EG175" s="2">
        <f t="shared" si="214"/>
        <v>0.33824031396287335</v>
      </c>
      <c r="EH175" s="2">
        <f t="shared" si="214"/>
        <v>0.33800180232092836</v>
      </c>
      <c r="EI175" s="2">
        <f t="shared" si="214"/>
        <v>0.3414325419927971</v>
      </c>
      <c r="EJ175" s="2">
        <f t="shared" si="214"/>
        <v>0.34110716650026546</v>
      </c>
      <c r="EK175" s="2">
        <f t="shared" si="213"/>
        <v>0.34003674291239339</v>
      </c>
      <c r="EL175" s="2">
        <f t="shared" si="180"/>
        <v>0.33472262812752229</v>
      </c>
      <c r="EM175" s="2">
        <f t="shared" si="180"/>
        <v>0.33570874529880868</v>
      </c>
      <c r="EN175" s="2">
        <f t="shared" si="180"/>
        <v>0.35016455763848131</v>
      </c>
      <c r="EO175" s="2">
        <f t="shared" si="180"/>
        <v>0.34994258510482334</v>
      </c>
      <c r="EQ175" s="2">
        <f t="shared" si="225"/>
        <v>0.3520846466203415</v>
      </c>
      <c r="ER175" s="2">
        <f t="shared" si="225"/>
        <v>0.35846908980545295</v>
      </c>
      <c r="ES175" s="2">
        <f t="shared" si="225"/>
        <v>0.35534944467619223</v>
      </c>
      <c r="ET175" s="2">
        <f t="shared" si="225"/>
        <v>0.34903923236615142</v>
      </c>
      <c r="EU175" s="2">
        <f t="shared" si="225"/>
        <v>0.3475700120892159</v>
      </c>
      <c r="EV175" s="2">
        <f t="shared" si="225"/>
        <v>0.34390747389394821</v>
      </c>
      <c r="EW175" s="2">
        <f t="shared" si="225"/>
        <v>0.34074293062825439</v>
      </c>
      <c r="EX175" s="2">
        <f t="shared" si="225"/>
        <v>0.34137595932340703</v>
      </c>
      <c r="EY175" s="2">
        <f t="shared" si="225"/>
        <v>0.34167436630628567</v>
      </c>
      <c r="EZ175" s="2">
        <f t="shared" si="225"/>
        <v>0.34081561447459474</v>
      </c>
      <c r="FA175" s="2">
        <f t="shared" si="225"/>
        <v>0.33954817285712224</v>
      </c>
      <c r="FB175" s="2">
        <f t="shared" si="225"/>
        <v>0.33570612043516024</v>
      </c>
      <c r="FC175" s="2">
        <f t="shared" si="225"/>
        <v>0.33570465810630995</v>
      </c>
      <c r="FD175" s="2">
        <f t="shared" si="225"/>
        <v>0.34138961556429687</v>
      </c>
      <c r="FE175" s="2">
        <f t="shared" si="225"/>
        <v>0.34412204923302281</v>
      </c>
      <c r="FG175" s="2">
        <f t="shared" si="226"/>
        <v>0.99990529565107067</v>
      </c>
      <c r="FH175" s="2">
        <f t="shared" si="226"/>
        <v>0.99987692445648446</v>
      </c>
      <c r="FI175" s="2">
        <f t="shared" si="226"/>
        <v>0.99989277658789499</v>
      </c>
      <c r="FJ175" s="2">
        <f t="shared" si="226"/>
        <v>0.99990588030122673</v>
      </c>
      <c r="FK175" s="2">
        <f t="shared" si="226"/>
        <v>0.99995114834756216</v>
      </c>
      <c r="FL175" s="2">
        <f t="shared" si="226"/>
        <v>0.99996571788096489</v>
      </c>
      <c r="FM175" s="2">
        <f t="shared" si="226"/>
        <v>0.99997095215376886</v>
      </c>
      <c r="FN175" s="2">
        <f t="shared" si="226"/>
        <v>0.99996668466451422</v>
      </c>
      <c r="FO175" s="2">
        <f t="shared" si="226"/>
        <v>0.9999696046485822</v>
      </c>
      <c r="FP175" s="2">
        <f t="shared" si="226"/>
        <v>0.99997042379197909</v>
      </c>
      <c r="FQ175" s="2">
        <f t="shared" si="226"/>
        <v>0.99997013916703825</v>
      </c>
      <c r="FR175" s="2">
        <f t="shared" si="226"/>
        <v>0.99996884874821601</v>
      </c>
      <c r="FS175" s="2">
        <f t="shared" si="226"/>
        <v>0.99996873887667059</v>
      </c>
      <c r="FT175" s="2">
        <f t="shared" si="226"/>
        <v>0.9999687905483734</v>
      </c>
      <c r="FU175" s="2">
        <f t="shared" si="226"/>
        <v>0.99995925068331004</v>
      </c>
      <c r="FW175" s="2">
        <f t="shared" si="217"/>
        <v>0.43748662181565096</v>
      </c>
      <c r="FX175" s="2">
        <f t="shared" si="217"/>
        <v>0.27292208361411507</v>
      </c>
      <c r="FY175" s="2">
        <f t="shared" si="217"/>
        <v>0.2794734964674131</v>
      </c>
      <c r="FZ175" s="2">
        <f t="shared" si="217"/>
        <v>0.35079016636130411</v>
      </c>
      <c r="GA175" s="2">
        <f t="shared" si="217"/>
        <v>0.47426747567273497</v>
      </c>
      <c r="GB175" s="2">
        <f t="shared" si="217"/>
        <v>0.56150932007434717</v>
      </c>
      <c r="GC175" s="2">
        <f t="shared" si="217"/>
        <v>0.60307316205337724</v>
      </c>
      <c r="GD175" s="2">
        <f t="shared" si="217"/>
        <v>0.63598050822097441</v>
      </c>
      <c r="GE175" s="2">
        <f t="shared" si="217"/>
        <v>0.68916797014968156</v>
      </c>
      <c r="GF175" s="2">
        <f t="shared" si="217"/>
        <v>0.67367160341983678</v>
      </c>
      <c r="GG175" s="2">
        <f t="shared" si="217"/>
        <v>0.62723408147876103</v>
      </c>
      <c r="GH175" s="2">
        <f t="shared" si="217"/>
        <v>0.57677553419898331</v>
      </c>
      <c r="GI175" s="2">
        <f t="shared" si="217"/>
        <v>0.53230227555598764</v>
      </c>
      <c r="GJ175" s="2">
        <f t="shared" si="217"/>
        <v>0.47776215330167271</v>
      </c>
      <c r="GK175" s="2">
        <f t="shared" si="217"/>
        <v>0.4372626783055687</v>
      </c>
      <c r="GM175" s="79">
        <f t="shared" si="218"/>
        <v>9.7644139689023286E-222</v>
      </c>
      <c r="GN175" s="79">
        <f t="shared" si="218"/>
        <v>1.8498966981893786E-293</v>
      </c>
      <c r="GO175" s="79">
        <f t="shared" si="218"/>
        <v>6.5986828340721623E-258</v>
      </c>
      <c r="GP175" s="79">
        <f t="shared" si="218"/>
        <v>1.4679449645950292E-282</v>
      </c>
      <c r="GQ175" s="79">
        <f t="shared" si="218"/>
        <v>0</v>
      </c>
      <c r="GR175" s="79">
        <f t="shared" si="218"/>
        <v>0</v>
      </c>
      <c r="GS175" s="79">
        <f t="shared" si="218"/>
        <v>0</v>
      </c>
      <c r="GT175" s="79">
        <f t="shared" si="218"/>
        <v>0</v>
      </c>
      <c r="GU175" s="79">
        <f t="shared" si="218"/>
        <v>0</v>
      </c>
      <c r="GV175" s="79">
        <f t="shared" si="218"/>
        <v>0</v>
      </c>
      <c r="GW175" s="79">
        <f t="shared" si="218"/>
        <v>0</v>
      </c>
      <c r="GX175" s="79">
        <f t="shared" si="218"/>
        <v>0</v>
      </c>
      <c r="GY175" s="79">
        <f t="shared" si="218"/>
        <v>0</v>
      </c>
      <c r="GZ175" s="79">
        <f t="shared" si="218"/>
        <v>0</v>
      </c>
      <c r="HA175" s="79">
        <f t="shared" si="218"/>
        <v>0</v>
      </c>
      <c r="HC175" s="79">
        <f t="shared" si="182"/>
        <v>4.5995119093507162E-127</v>
      </c>
      <c r="HD175" s="79">
        <f t="shared" si="182"/>
        <v>1.4417448323436501E-175</v>
      </c>
      <c r="HE175" s="79">
        <f t="shared" si="182"/>
        <v>3.3687565027567893E-153</v>
      </c>
      <c r="HF175" s="79">
        <f t="shared" si="181"/>
        <v>3.0598796383344703E-179</v>
      </c>
      <c r="HG175" s="79">
        <f t="shared" si="181"/>
        <v>1.203768567890384E-282</v>
      </c>
      <c r="HH175" s="79">
        <f t="shared" si="181"/>
        <v>0</v>
      </c>
      <c r="HI175" s="79">
        <f t="shared" si="181"/>
        <v>0</v>
      </c>
      <c r="HJ175" s="79">
        <f t="shared" si="181"/>
        <v>0</v>
      </c>
      <c r="HK175" s="79">
        <f t="shared" si="181"/>
        <v>0</v>
      </c>
      <c r="HL175" s="79">
        <f t="shared" si="181"/>
        <v>0</v>
      </c>
      <c r="HM175" s="79">
        <f t="shared" si="181"/>
        <v>3.8358518938161352E-299</v>
      </c>
      <c r="HN175" s="79">
        <f t="shared" si="181"/>
        <v>1.8746748299794943E-208</v>
      </c>
      <c r="HO175" s="79">
        <f t="shared" si="227"/>
        <v>5.1205777202478608E-224</v>
      </c>
      <c r="HP175" s="79">
        <f t="shared" si="227"/>
        <v>4.5807515684388823E-256</v>
      </c>
      <c r="HQ175" s="79">
        <f t="shared" si="227"/>
        <v>2.8225795260547746E-271</v>
      </c>
      <c r="HS175" s="79">
        <f t="shared" si="219"/>
        <v>2.725425390897153E-14</v>
      </c>
      <c r="HT175" s="79">
        <f t="shared" si="219"/>
        <v>1.0092554334979092E-11</v>
      </c>
      <c r="HU175" s="79">
        <f t="shared" si="219"/>
        <v>6.6645456496618607E-14</v>
      </c>
      <c r="HV175" s="79">
        <f t="shared" si="219"/>
        <v>4.3443045755351346E-24</v>
      </c>
      <c r="HW175" s="79">
        <f t="shared" si="219"/>
        <v>3.0323468048827263E-31</v>
      </c>
      <c r="HX175" s="79">
        <f t="shared" si="219"/>
        <v>2.5854052696723086E-40</v>
      </c>
      <c r="HY175" s="79">
        <f t="shared" si="219"/>
        <v>3.7473548655023489E-42</v>
      </c>
      <c r="HZ175" s="79">
        <f t="shared" si="219"/>
        <v>1.4718740885766206E-45</v>
      </c>
      <c r="IA175" s="79">
        <f t="shared" si="219"/>
        <v>7.7755340127798015E-54</v>
      </c>
      <c r="IB175" s="79">
        <f t="shared" si="219"/>
        <v>3.4351358322322149E-54</v>
      </c>
      <c r="IC175" s="79">
        <f t="shared" si="219"/>
        <v>4.9906746585342642E-43</v>
      </c>
      <c r="ID175" s="79">
        <f t="shared" si="219"/>
        <v>8.3007906608497436E-41</v>
      </c>
      <c r="IE175" s="79">
        <f t="shared" si="219"/>
        <v>2.8575221378409558E-33</v>
      </c>
      <c r="IF175" s="79">
        <f t="shared" si="219"/>
        <v>4.6933221933943833E-25</v>
      </c>
      <c r="IG175" s="79">
        <f t="shared" si="219"/>
        <v>3.7217636598363302E-27</v>
      </c>
      <c r="II175" s="79">
        <f t="shared" si="220"/>
        <v>0.38747360111330392</v>
      </c>
      <c r="IJ175" s="79">
        <f t="shared" si="220"/>
        <v>4.2620693501563278E-3</v>
      </c>
      <c r="IK175" s="79">
        <f t="shared" si="220"/>
        <v>2.9978606019962053E-3</v>
      </c>
      <c r="IL175" s="79">
        <f t="shared" si="220"/>
        <v>2.9110040824156143E-2</v>
      </c>
      <c r="IM175" s="79">
        <f t="shared" si="220"/>
        <v>0.48254082702760676</v>
      </c>
      <c r="IN175" s="79">
        <f t="shared" si="220"/>
        <v>0.24972495519662255</v>
      </c>
      <c r="IO175" s="79">
        <f t="shared" si="220"/>
        <v>8.7688037100435531E-2</v>
      </c>
      <c r="IP175" s="79">
        <f t="shared" si="220"/>
        <v>2.2312109231592624E-2</v>
      </c>
      <c r="IQ175" s="79">
        <f t="shared" si="220"/>
        <v>8.5373749085635461E-4</v>
      </c>
      <c r="IR175" s="79">
        <f t="shared" si="220"/>
        <v>2.3362321424029333E-3</v>
      </c>
      <c r="IS175" s="79">
        <f t="shared" si="220"/>
        <v>3.9676372978084115E-2</v>
      </c>
      <c r="IT175" s="79">
        <f t="shared" si="220"/>
        <v>0.18281119765664214</v>
      </c>
      <c r="IU175" s="79">
        <f t="shared" si="220"/>
        <v>0.41008016121762536</v>
      </c>
      <c r="IV175" s="79">
        <f t="shared" si="220"/>
        <v>0.51614585138326496</v>
      </c>
      <c r="IW175" s="79">
        <f t="shared" si="220"/>
        <v>0.56899581334878391</v>
      </c>
      <c r="IY175" s="79">
        <f t="shared" si="221"/>
        <v>0.38747360111333118</v>
      </c>
      <c r="IZ175" s="79">
        <f t="shared" si="221"/>
        <v>4.2620693602488822E-3</v>
      </c>
      <c r="JA175" s="79">
        <f t="shared" si="221"/>
        <v>2.9978606020628507E-3</v>
      </c>
      <c r="JB175" s="79">
        <f t="shared" si="221"/>
        <v>2.9110040824156143E-2</v>
      </c>
      <c r="JC175" s="79">
        <f t="shared" si="221"/>
        <v>0.48254082702760676</v>
      </c>
      <c r="JD175" s="79">
        <f t="shared" si="221"/>
        <v>0.24972495519662255</v>
      </c>
      <c r="JE175" s="79">
        <f t="shared" si="221"/>
        <v>8.7688037100435531E-2</v>
      </c>
      <c r="JF175" s="79">
        <f t="shared" si="221"/>
        <v>2.2312109231592624E-2</v>
      </c>
      <c r="JG175" s="79">
        <f t="shared" si="221"/>
        <v>8.5373749085635461E-4</v>
      </c>
      <c r="JH175" s="79">
        <f t="shared" si="221"/>
        <v>2.3362321424029333E-3</v>
      </c>
      <c r="JI175" s="79">
        <f t="shared" si="221"/>
        <v>3.9676372978084115E-2</v>
      </c>
      <c r="JJ175" s="79">
        <f t="shared" si="221"/>
        <v>0.18281119765664214</v>
      </c>
      <c r="JK175" s="79">
        <f t="shared" si="221"/>
        <v>0.41008016121762536</v>
      </c>
      <c r="JL175" s="79">
        <f t="shared" si="221"/>
        <v>0.51614585138326496</v>
      </c>
      <c r="JM175" s="79">
        <f t="shared" si="221"/>
        <v>0.56899581334878391</v>
      </c>
    </row>
    <row r="176" spans="2:273" x14ac:dyDescent="0.25">
      <c r="B176" s="2">
        <v>149</v>
      </c>
      <c r="C176" s="37">
        <v>0.35178700000000002</v>
      </c>
      <c r="D176" s="37">
        <v>0.363118</v>
      </c>
      <c r="E176" s="37">
        <v>0.35373500000000002</v>
      </c>
      <c r="F176" s="37">
        <v>0.35077799999999998</v>
      </c>
      <c r="G176" s="37">
        <v>0.36389300000000002</v>
      </c>
      <c r="H176" s="37">
        <v>0.34501799999999999</v>
      </c>
      <c r="I176" s="37">
        <v>0.34233799999999998</v>
      </c>
      <c r="J176" s="37">
        <v>0.34273399999999998</v>
      </c>
      <c r="K176" s="37">
        <v>0.34045900000000001</v>
      </c>
      <c r="L176" s="37">
        <v>0.33552100000000001</v>
      </c>
      <c r="M176" s="37">
        <v>0.33715800000000001</v>
      </c>
      <c r="N176" s="37">
        <v>0.33404099999999998</v>
      </c>
      <c r="O176" s="37">
        <v>0.34351700000000002</v>
      </c>
      <c r="P176" s="37">
        <v>0.40073300000000001</v>
      </c>
      <c r="Q176" s="37">
        <v>0.49743100000000001</v>
      </c>
      <c r="S176" s="4">
        <f t="shared" si="222"/>
        <v>0.35407271379342481</v>
      </c>
      <c r="T176" s="4">
        <f t="shared" si="222"/>
        <v>0.35817268019356513</v>
      </c>
      <c r="U176" s="4">
        <f t="shared" si="222"/>
        <v>0.35516298205765473</v>
      </c>
      <c r="V176" s="4">
        <f t="shared" si="222"/>
        <v>0.35180218861765539</v>
      </c>
      <c r="W176" s="4">
        <f t="shared" si="222"/>
        <v>0.36404358382718077</v>
      </c>
      <c r="X176" s="4">
        <f t="shared" si="222"/>
        <v>0.34445129411177178</v>
      </c>
      <c r="Y176" s="4">
        <f t="shared" si="222"/>
        <v>0.3397856953990121</v>
      </c>
      <c r="Z176" s="4">
        <f t="shared" si="222"/>
        <v>0.33987425800733367</v>
      </c>
      <c r="AA176" s="4">
        <f t="shared" si="222"/>
        <v>0.34141020499141983</v>
      </c>
      <c r="AB176" s="4">
        <f t="shared" si="222"/>
        <v>0.34066996055758869</v>
      </c>
      <c r="AC176" s="4">
        <f t="shared" si="222"/>
        <v>0.33953121748078774</v>
      </c>
      <c r="AD176" s="4">
        <f t="shared" si="222"/>
        <v>0.33653105983925335</v>
      </c>
      <c r="AE176" s="4">
        <f t="shared" si="222"/>
        <v>0.34746480274147629</v>
      </c>
      <c r="AF176" s="4">
        <f t="shared" si="222"/>
        <v>0.40480582375648527</v>
      </c>
      <c r="AG176" s="4">
        <f t="shared" si="222"/>
        <v>0.49970493683504047</v>
      </c>
      <c r="AI176" s="4">
        <f t="shared" si="223"/>
        <v>-2.2857137934247929E-3</v>
      </c>
      <c r="AJ176" s="4">
        <f t="shared" si="223"/>
        <v>4.9453198064348669E-3</v>
      </c>
      <c r="AK176" s="4">
        <f t="shared" si="223"/>
        <v>-1.4279820576547086E-3</v>
      </c>
      <c r="AL176" s="4">
        <f t="shared" si="223"/>
        <v>-1.0241886176554083E-3</v>
      </c>
      <c r="AM176" s="4">
        <f t="shared" si="223"/>
        <v>-1.5058382718075025E-4</v>
      </c>
      <c r="AN176" s="4">
        <f t="shared" si="223"/>
        <v>5.6670588822821388E-4</v>
      </c>
      <c r="AO176" s="4">
        <f t="shared" si="223"/>
        <v>2.5523046009878758E-3</v>
      </c>
      <c r="AP176" s="4">
        <f t="shared" si="223"/>
        <v>2.8597419926663092E-3</v>
      </c>
      <c r="AQ176" s="4">
        <f t="shared" si="223"/>
        <v>-9.512049914198184E-4</v>
      </c>
      <c r="AR176" s="4">
        <f t="shared" si="223"/>
        <v>-5.1489605575886777E-3</v>
      </c>
      <c r="AS176" s="4">
        <f t="shared" si="223"/>
        <v>-2.373217480787726E-3</v>
      </c>
      <c r="AT176" s="4">
        <f t="shared" si="223"/>
        <v>-2.4900598392533779E-3</v>
      </c>
      <c r="AU176" s="4">
        <f t="shared" si="223"/>
        <v>-3.9478027414762695E-3</v>
      </c>
      <c r="AV176" s="4">
        <f t="shared" si="223"/>
        <v>-4.0728237564852665E-3</v>
      </c>
      <c r="AW176" s="4">
        <f t="shared" si="223"/>
        <v>-2.2739368350404576E-3</v>
      </c>
      <c r="AY176" s="2">
        <f t="shared" si="215"/>
        <v>0.35017436241292371</v>
      </c>
      <c r="AZ176" s="2">
        <f t="shared" si="215"/>
        <v>0.35793840554554923</v>
      </c>
      <c r="BA176" s="2">
        <f t="shared" si="215"/>
        <v>0.35461707690119365</v>
      </c>
      <c r="BB176" s="2">
        <f t="shared" si="215"/>
        <v>0.34639373597983475</v>
      </c>
      <c r="BC176" s="2">
        <f t="shared" si="215"/>
        <v>0.34633117588364898</v>
      </c>
      <c r="BD176" s="2">
        <f t="shared" si="215"/>
        <v>0.34275430288376096</v>
      </c>
      <c r="BE176" s="2">
        <f t="shared" si="215"/>
        <v>0.33953613001926636</v>
      </c>
      <c r="BF176" s="2">
        <f t="shared" si="215"/>
        <v>0.33985646894274901</v>
      </c>
      <c r="BG176" s="2">
        <f t="shared" si="215"/>
        <v>0.34141016004978603</v>
      </c>
      <c r="BH176" s="2">
        <f t="shared" si="215"/>
        <v>0.34066964645329906</v>
      </c>
      <c r="BI176" s="2">
        <f t="shared" si="215"/>
        <v>0.33946033583638002</v>
      </c>
      <c r="BJ176" s="2">
        <f t="shared" si="215"/>
        <v>0.33498362018097033</v>
      </c>
      <c r="BK176" s="2">
        <f t="shared" si="215"/>
        <v>0.33545309173787896</v>
      </c>
      <c r="BL176" s="2">
        <f t="shared" si="215"/>
        <v>0.34561885485517496</v>
      </c>
      <c r="BM176" s="2">
        <f t="shared" si="215"/>
        <v>0.34704527699282356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>
        <f t="shared" si="216"/>
        <v>0.363118</v>
      </c>
      <c r="CG176" s="2">
        <f t="shared" si="216"/>
        <v>0.35373500000000002</v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>
        <f t="shared" si="199"/>
        <v>0.363118</v>
      </c>
      <c r="CW176" s="2">
        <f t="shared" si="200"/>
        <v>0.35373500000000002</v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>
        <f t="shared" si="205"/>
        <v>0.34273399999999998</v>
      </c>
      <c r="DC176" s="2">
        <f t="shared" si="206"/>
        <v>0.34045900000000001</v>
      </c>
      <c r="DD176" s="2">
        <f t="shared" si="207"/>
        <v>0.33552100000000001</v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0.44438197548566133</v>
      </c>
      <c r="DL176" s="2">
        <f t="shared" si="224"/>
        <v>0.43968927483530962</v>
      </c>
      <c r="DM176" s="2">
        <f t="shared" si="224"/>
        <v>0.46076080479210713</v>
      </c>
      <c r="DN176" s="2">
        <f t="shared" si="224"/>
        <v>0.46120522887989218</v>
      </c>
      <c r="DO176" s="2">
        <f t="shared" si="224"/>
        <v>0.45590548302063794</v>
      </c>
      <c r="DP176" s="2">
        <f t="shared" si="224"/>
        <v>0.45650464157014153</v>
      </c>
      <c r="DQ176" s="2">
        <f t="shared" si="224"/>
        <v>0.46435994270435443</v>
      </c>
      <c r="DR176" s="2">
        <f t="shared" si="224"/>
        <v>0.48488636091806098</v>
      </c>
      <c r="DS176" s="2">
        <f t="shared" si="224"/>
        <v>0.46422973109243704</v>
      </c>
      <c r="DT176" s="2">
        <f t="shared" si="224"/>
        <v>0.44342968571428576</v>
      </c>
      <c r="DU176" s="2">
        <f t="shared" si="224"/>
        <v>0.45717361680672269</v>
      </c>
      <c r="DV176" s="2">
        <f t="shared" si="224"/>
        <v>0.46275458319327739</v>
      </c>
      <c r="DW176" s="2">
        <f t="shared" si="224"/>
        <v>0.46891587058823536</v>
      </c>
      <c r="DX176" s="2">
        <f t="shared" si="224"/>
        <v>0.45889575294117652</v>
      </c>
      <c r="DY176" s="2">
        <f t="shared" si="224"/>
        <v>0.44782374896867844</v>
      </c>
      <c r="EA176" s="2">
        <f t="shared" si="214"/>
        <v>0.34882001323509332</v>
      </c>
      <c r="EB176" s="2">
        <f t="shared" si="214"/>
        <v>0.35780182214978129</v>
      </c>
      <c r="EC176" s="2">
        <f t="shared" si="214"/>
        <v>0.35438385185635873</v>
      </c>
      <c r="ED176" s="2">
        <f t="shared" si="214"/>
        <v>0.34495772509225087</v>
      </c>
      <c r="EE176" s="2">
        <f t="shared" si="214"/>
        <v>0.34536056737166826</v>
      </c>
      <c r="EF176" s="2">
        <f t="shared" si="214"/>
        <v>0.3415478334089298</v>
      </c>
      <c r="EG176" s="2">
        <f t="shared" si="214"/>
        <v>0.33793554519774016</v>
      </c>
      <c r="EH176" s="2">
        <f t="shared" si="214"/>
        <v>0.33758791476590633</v>
      </c>
      <c r="EI176" s="2">
        <f t="shared" si="214"/>
        <v>0.34123174376950782</v>
      </c>
      <c r="EJ176" s="2">
        <f t="shared" si="214"/>
        <v>0.34087173143565225</v>
      </c>
      <c r="EK176" s="2">
        <f t="shared" si="213"/>
        <v>0.3397802589350461</v>
      </c>
      <c r="EL176" s="2">
        <f t="shared" si="180"/>
        <v>0.33437738341404366</v>
      </c>
      <c r="EM176" s="2">
        <f t="shared" si="180"/>
        <v>0.33545121236585607</v>
      </c>
      <c r="EN176" s="2">
        <f t="shared" si="180"/>
        <v>0.35010820578077734</v>
      </c>
      <c r="EO176" s="2">
        <f t="shared" si="180"/>
        <v>0.34976437624518708</v>
      </c>
      <c r="EQ176" s="2">
        <f t="shared" si="225"/>
        <v>0.35174460596878604</v>
      </c>
      <c r="ER176" s="2">
        <f t="shared" si="225"/>
        <v>0.35823873019865771</v>
      </c>
      <c r="ES176" s="2">
        <f t="shared" si="225"/>
        <v>0.35513059832043797</v>
      </c>
      <c r="ET176" s="2">
        <f t="shared" si="225"/>
        <v>0.34879070732340756</v>
      </c>
      <c r="EU176" s="2">
        <f t="shared" si="225"/>
        <v>0.34730253490309526</v>
      </c>
      <c r="EV176" s="2">
        <f t="shared" si="225"/>
        <v>0.34360739925193629</v>
      </c>
      <c r="EW176" s="2">
        <f t="shared" si="225"/>
        <v>0.34049153975049318</v>
      </c>
      <c r="EX176" s="2">
        <f t="shared" si="225"/>
        <v>0.34103387059260981</v>
      </c>
      <c r="EY176" s="2">
        <f t="shared" si="225"/>
        <v>0.34147873762170744</v>
      </c>
      <c r="EZ176" s="2">
        <f t="shared" si="225"/>
        <v>0.34057638070822788</v>
      </c>
      <c r="FA176" s="2">
        <f t="shared" si="225"/>
        <v>0.33928200476890241</v>
      </c>
      <c r="FB176" s="2">
        <f t="shared" si="225"/>
        <v>0.3353832332800335</v>
      </c>
      <c r="FC176" s="2">
        <f t="shared" si="225"/>
        <v>0.33544774341580208</v>
      </c>
      <c r="FD176" s="2">
        <f t="shared" si="225"/>
        <v>0.34113718599354104</v>
      </c>
      <c r="FE176" s="2">
        <f t="shared" si="225"/>
        <v>0.3438459029902225</v>
      </c>
      <c r="FG176" s="2">
        <f t="shared" si="226"/>
        <v>0.99991362788750726</v>
      </c>
      <c r="FH176" s="2">
        <f t="shared" si="226"/>
        <v>0.99988775255469142</v>
      </c>
      <c r="FI176" s="2">
        <f t="shared" si="226"/>
        <v>0.99990221016332947</v>
      </c>
      <c r="FJ176" s="2">
        <f t="shared" si="226"/>
        <v>0.99991416110364584</v>
      </c>
      <c r="FK176" s="2">
        <f t="shared" si="226"/>
        <v>0.99995544657194713</v>
      </c>
      <c r="FL176" s="2">
        <f t="shared" si="226"/>
        <v>0.9999687342415321</v>
      </c>
      <c r="FM176" s="2">
        <f t="shared" si="226"/>
        <v>0.9999735079816664</v>
      </c>
      <c r="FN176" s="2">
        <f t="shared" si="226"/>
        <v>0.99996961596385281</v>
      </c>
      <c r="FO176" s="2">
        <f t="shared" si="226"/>
        <v>0.99997227903590225</v>
      </c>
      <c r="FP176" s="2">
        <f t="shared" si="226"/>
        <v>0.99997302610750138</v>
      </c>
      <c r="FQ176" s="2">
        <f t="shared" si="226"/>
        <v>0.99997276652511258</v>
      </c>
      <c r="FR176" s="2">
        <f t="shared" si="226"/>
        <v>0.9999715896428415</v>
      </c>
      <c r="FS176" s="2">
        <f t="shared" si="226"/>
        <v>0.99997148943825087</v>
      </c>
      <c r="FT176" s="2">
        <f t="shared" si="226"/>
        <v>0.99997153656366289</v>
      </c>
      <c r="FU176" s="2">
        <f t="shared" si="226"/>
        <v>0.99996283604823111</v>
      </c>
      <c r="FW176" s="2">
        <f t="shared" si="217"/>
        <v>0.46026760368005887</v>
      </c>
      <c r="FX176" s="2">
        <f t="shared" si="217"/>
        <v>0.2915756272487221</v>
      </c>
      <c r="FY176" s="2">
        <f t="shared" si="217"/>
        <v>0.29839104796637789</v>
      </c>
      <c r="FZ176" s="2">
        <f t="shared" si="217"/>
        <v>0.37204251002346128</v>
      </c>
      <c r="GA176" s="2">
        <f t="shared" si="217"/>
        <v>0.49727059871344509</v>
      </c>
      <c r="GB176" s="2">
        <f t="shared" si="217"/>
        <v>0.58404312108663725</v>
      </c>
      <c r="GC176" s="2">
        <f t="shared" si="217"/>
        <v>0.62489788264582535</v>
      </c>
      <c r="GD176" s="2">
        <f t="shared" si="217"/>
        <v>0.6570248631701846</v>
      </c>
      <c r="GE176" s="2">
        <f t="shared" si="217"/>
        <v>0.70854661332247815</v>
      </c>
      <c r="GF176" s="2">
        <f t="shared" si="217"/>
        <v>0.69358681244237863</v>
      </c>
      <c r="GG176" s="2">
        <f t="shared" si="217"/>
        <v>0.64850461809573035</v>
      </c>
      <c r="GH176" s="2">
        <f t="shared" si="217"/>
        <v>0.59908495810846074</v>
      </c>
      <c r="GI176" s="2">
        <f t="shared" si="217"/>
        <v>0.55514790547700066</v>
      </c>
      <c r="GJ176" s="2">
        <f t="shared" si="217"/>
        <v>0.50077332338704528</v>
      </c>
      <c r="GK176" s="2">
        <f t="shared" si="217"/>
        <v>0.46004153586028207</v>
      </c>
      <c r="GM176" s="79">
        <f t="shared" si="218"/>
        <v>2.0938909470739369E-227</v>
      </c>
      <c r="GN176" s="79">
        <f t="shared" si="218"/>
        <v>4.2095257520188409E-301</v>
      </c>
      <c r="GO176" s="79">
        <f t="shared" si="218"/>
        <v>2.0001158723863621E-264</v>
      </c>
      <c r="GP176" s="79">
        <f t="shared" si="218"/>
        <v>2.1148518211790332E-289</v>
      </c>
      <c r="GQ176" s="79">
        <f t="shared" si="218"/>
        <v>0</v>
      </c>
      <c r="GR176" s="79">
        <f t="shared" si="218"/>
        <v>0</v>
      </c>
      <c r="GS176" s="79">
        <f t="shared" si="218"/>
        <v>0</v>
      </c>
      <c r="GT176" s="79">
        <f t="shared" si="218"/>
        <v>0</v>
      </c>
      <c r="GU176" s="79">
        <f t="shared" si="218"/>
        <v>0</v>
      </c>
      <c r="GV176" s="79">
        <f t="shared" si="218"/>
        <v>0</v>
      </c>
      <c r="GW176" s="79">
        <f t="shared" si="218"/>
        <v>0</v>
      </c>
      <c r="GX176" s="79">
        <f t="shared" si="218"/>
        <v>0</v>
      </c>
      <c r="GY176" s="79">
        <f t="shared" si="218"/>
        <v>0</v>
      </c>
      <c r="GZ176" s="79">
        <f t="shared" si="218"/>
        <v>0</v>
      </c>
      <c r="HA176" s="79">
        <f t="shared" si="218"/>
        <v>0</v>
      </c>
      <c r="HC176" s="79">
        <f t="shared" si="182"/>
        <v>1.1330955353361194E-131</v>
      </c>
      <c r="HD176" s="79">
        <f t="shared" si="182"/>
        <v>4.3141989465674532E-182</v>
      </c>
      <c r="HE176" s="79">
        <f t="shared" si="182"/>
        <v>1.1977470441520276E-158</v>
      </c>
      <c r="HF176" s="79">
        <f t="shared" si="181"/>
        <v>3.3190474131346286E-185</v>
      </c>
      <c r="HG176" s="79">
        <f t="shared" si="181"/>
        <v>3.2868075327145755E-291</v>
      </c>
      <c r="HH176" s="79">
        <f t="shared" si="181"/>
        <v>0</v>
      </c>
      <c r="HI176" s="79">
        <f t="shared" si="181"/>
        <v>0</v>
      </c>
      <c r="HJ176" s="79">
        <f t="shared" si="181"/>
        <v>0</v>
      </c>
      <c r="HK176" s="79">
        <f t="shared" si="181"/>
        <v>0</v>
      </c>
      <c r="HL176" s="79">
        <f t="shared" si="181"/>
        <v>0</v>
      </c>
      <c r="HM176" s="79">
        <f t="shared" si="181"/>
        <v>1.8197185468249663E-307</v>
      </c>
      <c r="HN176" s="79">
        <f t="shared" si="181"/>
        <v>2.5019747706494562E-214</v>
      </c>
      <c r="HO176" s="79">
        <f t="shared" si="227"/>
        <v>1.8608757307696741E-230</v>
      </c>
      <c r="HP176" s="79">
        <f t="shared" si="227"/>
        <v>1.7303174535630166E-263</v>
      </c>
      <c r="HQ176" s="79">
        <f t="shared" si="227"/>
        <v>5.0732633029897011E-279</v>
      </c>
      <c r="HS176" s="79">
        <f t="shared" si="219"/>
        <v>1.8932991641255271E-15</v>
      </c>
      <c r="HT176" s="79">
        <f t="shared" si="219"/>
        <v>8.1169526680441683E-13</v>
      </c>
      <c r="HU176" s="79">
        <f t="shared" si="219"/>
        <v>3.4171832476506182E-15</v>
      </c>
      <c r="HV176" s="79">
        <f t="shared" si="219"/>
        <v>4.8994683251270981E-26</v>
      </c>
      <c r="HW176" s="79">
        <f t="shared" si="219"/>
        <v>2.4157425449903627E-33</v>
      </c>
      <c r="HX176" s="79">
        <f t="shared" si="219"/>
        <v>9.5483313118181402E-43</v>
      </c>
      <c r="HY176" s="79">
        <f t="shared" si="219"/>
        <v>1.4074548903724062E-44</v>
      </c>
      <c r="HZ176" s="79">
        <f t="shared" si="219"/>
        <v>3.8601954471456665E-48</v>
      </c>
      <c r="IA176" s="79">
        <f t="shared" si="219"/>
        <v>1.0070708581886383E-56</v>
      </c>
      <c r="IB176" s="79">
        <f t="shared" si="219"/>
        <v>4.2841289191333185E-57</v>
      </c>
      <c r="IC176" s="79">
        <f t="shared" si="219"/>
        <v>1.9481417735692421E-45</v>
      </c>
      <c r="ID176" s="79">
        <f t="shared" si="219"/>
        <v>3.3320235103825142E-43</v>
      </c>
      <c r="IE176" s="79">
        <f t="shared" si="219"/>
        <v>2.5272057029857374E-35</v>
      </c>
      <c r="IF176" s="79">
        <f t="shared" si="219"/>
        <v>1.162776155837366E-26</v>
      </c>
      <c r="IG176" s="79">
        <f t="shared" si="219"/>
        <v>5.3363682836263488E-29</v>
      </c>
      <c r="II176" s="79">
        <f t="shared" si="220"/>
        <v>0.46230085289689016</v>
      </c>
      <c r="IJ176" s="79">
        <f t="shared" si="220"/>
        <v>9.6069032531287506E-3</v>
      </c>
      <c r="IK176" s="79">
        <f t="shared" si="220"/>
        <v>7.3735085708538355E-3</v>
      </c>
      <c r="IL176" s="79">
        <f t="shared" si="220"/>
        <v>6.2908996221412231E-2</v>
      </c>
      <c r="IM176" s="79">
        <f t="shared" si="220"/>
        <v>0.50242455947254727</v>
      </c>
      <c r="IN176" s="79">
        <f t="shared" si="220"/>
        <v>0.14490754695565528</v>
      </c>
      <c r="IO176" s="79">
        <f t="shared" si="220"/>
        <v>4.0094644004841175E-2</v>
      </c>
      <c r="IP176" s="79">
        <f t="shared" si="220"/>
        <v>7.961551343071499E-3</v>
      </c>
      <c r="IQ176" s="79">
        <f t="shared" si="220"/>
        <v>1.9930809517160075E-4</v>
      </c>
      <c r="IR176" s="79">
        <f t="shared" si="220"/>
        <v>6.0534993872241559E-4</v>
      </c>
      <c r="IS176" s="79">
        <f t="shared" si="220"/>
        <v>1.6071489134120036E-2</v>
      </c>
      <c r="IT176" s="79">
        <f t="shared" si="220"/>
        <v>9.8181823400652568E-2</v>
      </c>
      <c r="IU176" s="79">
        <f t="shared" si="220"/>
        <v>0.30262725102614246</v>
      </c>
      <c r="IV176" s="79">
        <f t="shared" si="220"/>
        <v>0.49861306251419329</v>
      </c>
      <c r="IW176" s="79">
        <f t="shared" si="220"/>
        <v>0.59190351417632725</v>
      </c>
      <c r="IY176" s="79">
        <f t="shared" si="221"/>
        <v>0.46230085289689204</v>
      </c>
      <c r="IZ176" s="79">
        <f t="shared" si="221"/>
        <v>9.606903253940445E-3</v>
      </c>
      <c r="JA176" s="79">
        <f t="shared" si="221"/>
        <v>7.3735085708572529E-3</v>
      </c>
      <c r="JB176" s="79">
        <f t="shared" si="221"/>
        <v>6.2908996221412231E-2</v>
      </c>
      <c r="JC176" s="79">
        <f t="shared" si="221"/>
        <v>0.50242455947254727</v>
      </c>
      <c r="JD176" s="79">
        <f t="shared" si="221"/>
        <v>0.14490754695565528</v>
      </c>
      <c r="JE176" s="79">
        <f t="shared" si="221"/>
        <v>4.0094644004841175E-2</v>
      </c>
      <c r="JF176" s="79">
        <f t="shared" si="221"/>
        <v>7.961551343071499E-3</v>
      </c>
      <c r="JG176" s="79">
        <f t="shared" si="221"/>
        <v>1.9930809517160075E-4</v>
      </c>
      <c r="JH176" s="79">
        <f t="shared" si="221"/>
        <v>6.0534993872241559E-4</v>
      </c>
      <c r="JI176" s="79">
        <f t="shared" si="221"/>
        <v>1.6071489134120036E-2</v>
      </c>
      <c r="JJ176" s="79">
        <f t="shared" si="221"/>
        <v>9.8181823400652568E-2</v>
      </c>
      <c r="JK176" s="79">
        <f t="shared" si="221"/>
        <v>0.30262725102614246</v>
      </c>
      <c r="JL176" s="79">
        <f t="shared" si="221"/>
        <v>0.49861306251419329</v>
      </c>
      <c r="JM176" s="79">
        <f t="shared" si="221"/>
        <v>0.59190351417632725</v>
      </c>
    </row>
    <row r="177" spans="2:273" x14ac:dyDescent="0.25">
      <c r="B177" s="2">
        <v>150</v>
      </c>
      <c r="C177" s="37">
        <v>0.35189399999999998</v>
      </c>
      <c r="D177" s="37">
        <v>0.36016599999999999</v>
      </c>
      <c r="E177" s="37">
        <v>0.35294700000000001</v>
      </c>
      <c r="F177" s="37">
        <v>0.359628</v>
      </c>
      <c r="G177" s="37">
        <v>0.35761799999999999</v>
      </c>
      <c r="H177" s="37">
        <v>0.34119300000000002</v>
      </c>
      <c r="I177" s="37">
        <v>0.33928700000000001</v>
      </c>
      <c r="J177" s="37">
        <v>0.33696399999999999</v>
      </c>
      <c r="K177" s="37">
        <v>0.342113</v>
      </c>
      <c r="L177" s="37">
        <v>0.34196500000000002</v>
      </c>
      <c r="M177" s="37">
        <v>0.34097100000000002</v>
      </c>
      <c r="N177" s="37">
        <v>0.33612199999999998</v>
      </c>
      <c r="O177" s="37">
        <v>0.33776200000000001</v>
      </c>
      <c r="P177" s="37">
        <v>0.39028600000000002</v>
      </c>
      <c r="Q177" s="37">
        <v>0.478798</v>
      </c>
      <c r="S177" s="4">
        <f t="shared" si="222"/>
        <v>0.35340198072476492</v>
      </c>
      <c r="T177" s="4">
        <f t="shared" si="222"/>
        <v>0.35815624286292896</v>
      </c>
      <c r="U177" s="4">
        <f t="shared" si="222"/>
        <v>0.35552869990016911</v>
      </c>
      <c r="V177" s="4">
        <f t="shared" si="222"/>
        <v>0.35535983293026924</v>
      </c>
      <c r="W177" s="4">
        <f t="shared" si="222"/>
        <v>0.35837311867509358</v>
      </c>
      <c r="X177" s="4">
        <f t="shared" si="222"/>
        <v>0.34301313593833527</v>
      </c>
      <c r="Y177" s="4">
        <f t="shared" si="222"/>
        <v>0.33937548225852676</v>
      </c>
      <c r="Z177" s="4">
        <f t="shared" si="222"/>
        <v>0.33956393998237627</v>
      </c>
      <c r="AA177" s="4">
        <f t="shared" si="222"/>
        <v>0.34121745225102779</v>
      </c>
      <c r="AB177" s="4">
        <f t="shared" si="222"/>
        <v>0.34042562817283428</v>
      </c>
      <c r="AC177" s="4">
        <f t="shared" si="222"/>
        <v>0.33919989335193146</v>
      </c>
      <c r="AD177" s="4">
        <f t="shared" si="222"/>
        <v>0.33511082134769415</v>
      </c>
      <c r="AE177" s="4">
        <f t="shared" si="222"/>
        <v>0.34065731641259789</v>
      </c>
      <c r="AF177" s="4">
        <f t="shared" si="222"/>
        <v>0.38791531138001339</v>
      </c>
      <c r="AG177" s="4">
        <f t="shared" si="222"/>
        <v>0.47483430798012727</v>
      </c>
      <c r="AI177" s="4">
        <f t="shared" si="223"/>
        <v>-1.5079807247649346E-3</v>
      </c>
      <c r="AJ177" s="4">
        <f t="shared" si="223"/>
        <v>2.0097571370710221E-3</v>
      </c>
      <c r="AK177" s="4">
        <f t="shared" si="223"/>
        <v>-2.5816999001690988E-3</v>
      </c>
      <c r="AL177" s="4">
        <f t="shared" si="223"/>
        <v>4.2681670697307661E-3</v>
      </c>
      <c r="AM177" s="4">
        <f t="shared" si="223"/>
        <v>-7.5511867509359121E-4</v>
      </c>
      <c r="AN177" s="4">
        <f t="shared" si="223"/>
        <v>-1.8201359383352433E-3</v>
      </c>
      <c r="AO177" s="4">
        <f t="shared" si="223"/>
        <v>-8.8482258526756397E-5</v>
      </c>
      <c r="AP177" s="4">
        <f t="shared" si="223"/>
        <v>-2.599939982376287E-3</v>
      </c>
      <c r="AQ177" s="4">
        <f t="shared" si="223"/>
        <v>8.9554774897221412E-4</v>
      </c>
      <c r="AR177" s="4">
        <f t="shared" si="223"/>
        <v>1.5393718271657364E-3</v>
      </c>
      <c r="AS177" s="4">
        <f t="shared" si="223"/>
        <v>1.7711066480685655E-3</v>
      </c>
      <c r="AT177" s="4">
        <f t="shared" si="223"/>
        <v>1.0111786523058219E-3</v>
      </c>
      <c r="AU177" s="4">
        <f t="shared" si="223"/>
        <v>-2.8953164125978814E-3</v>
      </c>
      <c r="AV177" s="4">
        <f t="shared" si="223"/>
        <v>2.3706886199866273E-3</v>
      </c>
      <c r="AW177" s="4">
        <f t="shared" si="223"/>
        <v>3.9636920198727332E-3</v>
      </c>
      <c r="AY177" s="2">
        <f t="shared" si="215"/>
        <v>0.34986136140905577</v>
      </c>
      <c r="AZ177" s="2">
        <f t="shared" si="215"/>
        <v>0.3577039615240547</v>
      </c>
      <c r="BA177" s="2">
        <f t="shared" si="215"/>
        <v>0.35439559764060502</v>
      </c>
      <c r="BB177" s="2">
        <f t="shared" si="215"/>
        <v>0.34616305441679363</v>
      </c>
      <c r="BC177" s="2">
        <f t="shared" si="215"/>
        <v>0.34608674298312214</v>
      </c>
      <c r="BD177" s="2">
        <f t="shared" si="215"/>
        <v>0.34248357119167638</v>
      </c>
      <c r="BE177" s="2">
        <f t="shared" si="215"/>
        <v>0.33932009929703538</v>
      </c>
      <c r="BF177" s="2">
        <f t="shared" si="215"/>
        <v>0.33956131311146998</v>
      </c>
      <c r="BG177" s="2">
        <f t="shared" si="215"/>
        <v>0.34121744905172824</v>
      </c>
      <c r="BH177" s="2">
        <f t="shared" si="215"/>
        <v>0.340425601449585</v>
      </c>
      <c r="BI177" s="2">
        <f t="shared" si="215"/>
        <v>0.33918679720266864</v>
      </c>
      <c r="BJ177" s="2">
        <f t="shared" si="215"/>
        <v>0.33467399855125923</v>
      </c>
      <c r="BK177" s="2">
        <f t="shared" si="215"/>
        <v>0.33519552789189366</v>
      </c>
      <c r="BL177" s="2">
        <f t="shared" si="215"/>
        <v>0.34525314389774775</v>
      </c>
      <c r="BM177" s="2">
        <f t="shared" si="215"/>
        <v>0.34668366186439298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>
        <f t="shared" si="205"/>
        <v>0.33696399999999999</v>
      </c>
      <c r="DC177" s="2">
        <f t="shared" si="206"/>
        <v>0.342113</v>
      </c>
      <c r="DD177" s="2">
        <f t="shared" si="207"/>
        <v>0.34196500000000002</v>
      </c>
      <c r="DE177" s="2">
        <f t="shared" si="208"/>
        <v>0.34097100000000002</v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0.44482740217391292</v>
      </c>
      <c r="DL177" s="2">
        <f t="shared" si="224"/>
        <v>0.44009419894598156</v>
      </c>
      <c r="DM177" s="2">
        <f t="shared" si="224"/>
        <v>0.46134913622269208</v>
      </c>
      <c r="DN177" s="2">
        <f t="shared" si="224"/>
        <v>0.46183938313090434</v>
      </c>
      <c r="DO177" s="2">
        <f t="shared" si="224"/>
        <v>0.45643416088180117</v>
      </c>
      <c r="DP177" s="2">
        <f t="shared" si="224"/>
        <v>0.45706687902187898</v>
      </c>
      <c r="DQ177" s="2">
        <f t="shared" si="224"/>
        <v>0.4649904701298701</v>
      </c>
      <c r="DR177" s="2">
        <f t="shared" si="224"/>
        <v>0.48563853582153588</v>
      </c>
      <c r="DS177" s="2">
        <f t="shared" si="224"/>
        <v>0.46489279831932778</v>
      </c>
      <c r="DT177" s="2">
        <f t="shared" si="224"/>
        <v>0.44389494285714293</v>
      </c>
      <c r="DU177" s="2">
        <f t="shared" si="224"/>
        <v>0.45770583641456586</v>
      </c>
      <c r="DV177" s="2">
        <f t="shared" si="224"/>
        <v>0.46340524453781518</v>
      </c>
      <c r="DW177" s="2">
        <f t="shared" si="224"/>
        <v>0.46962529579831935</v>
      </c>
      <c r="DX177" s="2">
        <f t="shared" si="224"/>
        <v>0.45958867422969196</v>
      </c>
      <c r="DY177" s="2">
        <f t="shared" si="224"/>
        <v>0.44848230160427816</v>
      </c>
      <c r="EA177" s="2">
        <f t="shared" si="214"/>
        <v>0.34840370050484359</v>
      </c>
      <c r="EB177" s="2">
        <f t="shared" si="214"/>
        <v>0.3575543210431501</v>
      </c>
      <c r="EC177" s="2">
        <f t="shared" si="214"/>
        <v>0.35414088060842541</v>
      </c>
      <c r="ED177" s="2">
        <f t="shared" si="214"/>
        <v>0.34460237453874532</v>
      </c>
      <c r="EE177" s="2">
        <f t="shared" si="214"/>
        <v>0.34504879242101405</v>
      </c>
      <c r="EF177" s="2">
        <f t="shared" si="214"/>
        <v>0.34120696343019136</v>
      </c>
      <c r="EG177" s="2">
        <f t="shared" si="214"/>
        <v>0.33763077643260697</v>
      </c>
      <c r="EH177" s="2">
        <f t="shared" si="214"/>
        <v>0.33717402721088435</v>
      </c>
      <c r="EI177" s="2">
        <f t="shared" si="214"/>
        <v>0.34103094554621849</v>
      </c>
      <c r="EJ177" s="2">
        <f t="shared" si="214"/>
        <v>0.34063629637103904</v>
      </c>
      <c r="EK177" s="2">
        <f t="shared" si="213"/>
        <v>0.33952377495769881</v>
      </c>
      <c r="EL177" s="2">
        <f t="shared" si="180"/>
        <v>0.33403213870056503</v>
      </c>
      <c r="EM177" s="2">
        <f t="shared" si="180"/>
        <v>0.3351936794329034</v>
      </c>
      <c r="EN177" s="2">
        <f t="shared" si="180"/>
        <v>0.35005185392307342</v>
      </c>
      <c r="EO177" s="2">
        <f t="shared" si="180"/>
        <v>0.34958616738555082</v>
      </c>
      <c r="EQ177" s="2">
        <f t="shared" si="225"/>
        <v>0.35140456531723058</v>
      </c>
      <c r="ER177" s="2">
        <f t="shared" si="225"/>
        <v>0.35800837059186241</v>
      </c>
      <c r="ES177" s="2">
        <f t="shared" si="225"/>
        <v>0.35491175196468366</v>
      </c>
      <c r="ET177" s="2">
        <f t="shared" si="225"/>
        <v>0.34854218228066375</v>
      </c>
      <c r="EU177" s="2">
        <f t="shared" si="225"/>
        <v>0.34703505771697463</v>
      </c>
      <c r="EV177" s="2">
        <f t="shared" si="225"/>
        <v>0.34330732460992436</v>
      </c>
      <c r="EW177" s="2">
        <f t="shared" si="225"/>
        <v>0.34024014887273191</v>
      </c>
      <c r="EX177" s="2">
        <f t="shared" si="225"/>
        <v>0.34069178186181259</v>
      </c>
      <c r="EY177" s="2">
        <f t="shared" si="225"/>
        <v>0.34128310893712921</v>
      </c>
      <c r="EZ177" s="2">
        <f t="shared" si="225"/>
        <v>0.34033714694186101</v>
      </c>
      <c r="FA177" s="2">
        <f t="shared" si="225"/>
        <v>0.33901583668068258</v>
      </c>
      <c r="FB177" s="2">
        <f t="shared" si="225"/>
        <v>0.33506034612490676</v>
      </c>
      <c r="FC177" s="2">
        <f t="shared" si="225"/>
        <v>0.33519082872529415</v>
      </c>
      <c r="FD177" s="2">
        <f t="shared" si="225"/>
        <v>0.34088475642278526</v>
      </c>
      <c r="FE177" s="2">
        <f t="shared" si="225"/>
        <v>0.34356975674742224</v>
      </c>
      <c r="FG177" s="2">
        <f t="shared" si="226"/>
        <v>0.99992122709852949</v>
      </c>
      <c r="FH177" s="2">
        <f t="shared" si="226"/>
        <v>0.99989762810210658</v>
      </c>
      <c r="FI177" s="2">
        <f t="shared" si="226"/>
        <v>0.9999108138415802</v>
      </c>
      <c r="FJ177" s="2">
        <f t="shared" si="226"/>
        <v>0.99992171340479652</v>
      </c>
      <c r="FK177" s="2">
        <f t="shared" si="226"/>
        <v>0.99995936663139362</v>
      </c>
      <c r="FL177" s="2">
        <f t="shared" si="226"/>
        <v>0.99997148521093104</v>
      </c>
      <c r="FM177" s="2">
        <f t="shared" si="226"/>
        <v>0.99997583893580366</v>
      </c>
      <c r="FN177" s="2">
        <f t="shared" si="226"/>
        <v>0.99997228935560689</v>
      </c>
      <c r="FO177" s="2">
        <f t="shared" si="226"/>
        <v>0.99997471811859939</v>
      </c>
      <c r="FP177" s="2">
        <f t="shared" si="226"/>
        <v>0.99997539945927449</v>
      </c>
      <c r="FQ177" s="2">
        <f t="shared" si="226"/>
        <v>0.99997516271619302</v>
      </c>
      <c r="FR177" s="2">
        <f t="shared" si="226"/>
        <v>0.99997408938154997</v>
      </c>
      <c r="FS177" s="2">
        <f t="shared" si="226"/>
        <v>0.99997399799341957</v>
      </c>
      <c r="FT177" s="2">
        <f t="shared" si="226"/>
        <v>0.99997404097252152</v>
      </c>
      <c r="FU177" s="2">
        <f t="shared" si="226"/>
        <v>0.99996610596231916</v>
      </c>
      <c r="FW177" s="2">
        <f t="shared" si="217"/>
        <v>0.48321581281356507</v>
      </c>
      <c r="FX177" s="2">
        <f t="shared" si="217"/>
        <v>0.31095883115017026</v>
      </c>
      <c r="FY177" s="2">
        <f t="shared" si="217"/>
        <v>0.31802393190537459</v>
      </c>
      <c r="FZ177" s="2">
        <f t="shared" si="217"/>
        <v>0.39380139678041165</v>
      </c>
      <c r="GA177" s="2">
        <f t="shared" si="217"/>
        <v>0.5202852818683219</v>
      </c>
      <c r="GB177" s="2">
        <f t="shared" si="217"/>
        <v>0.60623099146796278</v>
      </c>
      <c r="GC177" s="2">
        <f t="shared" si="217"/>
        <v>0.64622653813736308</v>
      </c>
      <c r="GD177" s="2">
        <f t="shared" si="217"/>
        <v>0.67746960486673902</v>
      </c>
      <c r="GE177" s="2">
        <f t="shared" si="217"/>
        <v>0.72719534812583186</v>
      </c>
      <c r="GF177" s="2">
        <f t="shared" si="217"/>
        <v>0.71280476977032448</v>
      </c>
      <c r="GG177" s="2">
        <f t="shared" si="217"/>
        <v>0.66920153847866692</v>
      </c>
      <c r="GH177" s="2">
        <f t="shared" si="217"/>
        <v>0.62099115255845183</v>
      </c>
      <c r="GI177" s="2">
        <f t="shared" si="217"/>
        <v>0.5777627904541669</v>
      </c>
      <c r="GJ177" s="2">
        <f t="shared" si="217"/>
        <v>0.52378121804671207</v>
      </c>
      <c r="GK177" s="2">
        <f t="shared" si="217"/>
        <v>0.48298855999653179</v>
      </c>
      <c r="GM177" s="79">
        <f t="shared" si="218"/>
        <v>3.8034135380299263E-233</v>
      </c>
      <c r="GN177" s="79">
        <f t="shared" si="218"/>
        <v>0</v>
      </c>
      <c r="GO177" s="79">
        <f t="shared" si="218"/>
        <v>5.0207222302678498E-271</v>
      </c>
      <c r="GP177" s="79">
        <f t="shared" si="218"/>
        <v>2.5206634277374298E-296</v>
      </c>
      <c r="GQ177" s="79">
        <f t="shared" si="218"/>
        <v>0</v>
      </c>
      <c r="GR177" s="79">
        <f t="shared" si="218"/>
        <v>0</v>
      </c>
      <c r="GS177" s="79">
        <f t="shared" si="218"/>
        <v>0</v>
      </c>
      <c r="GT177" s="79">
        <f t="shared" si="218"/>
        <v>0</v>
      </c>
      <c r="GU177" s="79">
        <f t="shared" si="218"/>
        <v>0</v>
      </c>
      <c r="GV177" s="79">
        <f t="shared" si="218"/>
        <v>0</v>
      </c>
      <c r="GW177" s="79">
        <f t="shared" si="218"/>
        <v>0</v>
      </c>
      <c r="GX177" s="79">
        <f t="shared" si="218"/>
        <v>0</v>
      </c>
      <c r="GY177" s="79">
        <f t="shared" si="218"/>
        <v>0</v>
      </c>
      <c r="GZ177" s="79">
        <f t="shared" si="218"/>
        <v>0</v>
      </c>
      <c r="HA177" s="79">
        <f t="shared" si="218"/>
        <v>0</v>
      </c>
      <c r="HC177" s="79">
        <f t="shared" si="182"/>
        <v>2.3053005731557134E-136</v>
      </c>
      <c r="HD177" s="79">
        <f t="shared" si="182"/>
        <v>9.7904251433539409E-189</v>
      </c>
      <c r="HE177" s="79">
        <f t="shared" si="182"/>
        <v>3.4123033985531772E-164</v>
      </c>
      <c r="HF177" s="79">
        <f t="shared" si="181"/>
        <v>2.8695226921890105E-191</v>
      </c>
      <c r="HG177" s="79">
        <f t="shared" si="181"/>
        <v>6.6745396870673612E-300</v>
      </c>
      <c r="HH177" s="79">
        <f t="shared" si="181"/>
        <v>0</v>
      </c>
      <c r="HI177" s="79">
        <f t="shared" si="181"/>
        <v>0</v>
      </c>
      <c r="HJ177" s="79">
        <f t="shared" si="181"/>
        <v>0</v>
      </c>
      <c r="HK177" s="79">
        <f t="shared" si="181"/>
        <v>0</v>
      </c>
      <c r="HL177" s="79">
        <f t="shared" si="181"/>
        <v>0</v>
      </c>
      <c r="HM177" s="79">
        <f t="shared" si="181"/>
        <v>0</v>
      </c>
      <c r="HN177" s="79">
        <f t="shared" si="181"/>
        <v>2.7628453906342487E-220</v>
      </c>
      <c r="HO177" s="79">
        <f t="shared" si="227"/>
        <v>5.4724814020259243E-237</v>
      </c>
      <c r="HP177" s="79">
        <f t="shared" si="227"/>
        <v>5.1115879469672831E-271</v>
      </c>
      <c r="HQ177" s="79">
        <f t="shared" si="227"/>
        <v>7.083039131576319E-287</v>
      </c>
      <c r="HS177" s="79">
        <f t="shared" si="219"/>
        <v>1.1756513875316964E-16</v>
      </c>
      <c r="HT177" s="79">
        <f t="shared" si="219"/>
        <v>5.771792644426421E-14</v>
      </c>
      <c r="HU177" s="79">
        <f t="shared" si="219"/>
        <v>1.5193962129575791E-16</v>
      </c>
      <c r="HV177" s="79">
        <f t="shared" si="219"/>
        <v>4.6006012219083808E-28</v>
      </c>
      <c r="HW177" s="79">
        <f t="shared" si="219"/>
        <v>1.6342798618129173E-35</v>
      </c>
      <c r="HX177" s="79">
        <f t="shared" si="219"/>
        <v>2.9766601672426961E-45</v>
      </c>
      <c r="HY177" s="79">
        <f t="shared" si="219"/>
        <v>4.499537986266467E-47</v>
      </c>
      <c r="HZ177" s="79">
        <f t="shared" si="219"/>
        <v>8.5530678436975013E-51</v>
      </c>
      <c r="IA177" s="79">
        <f t="shared" si="219"/>
        <v>1.0914958722004009E-59</v>
      </c>
      <c r="IB177" s="79">
        <f t="shared" si="219"/>
        <v>4.4673808222277259E-60</v>
      </c>
      <c r="IC177" s="79">
        <f t="shared" si="219"/>
        <v>6.5081572378764093E-48</v>
      </c>
      <c r="ID177" s="79">
        <f t="shared" si="219"/>
        <v>1.1368529433328625E-45</v>
      </c>
      <c r="IE177" s="79">
        <f t="shared" si="219"/>
        <v>1.9294439597122424E-37</v>
      </c>
      <c r="IF177" s="79">
        <f t="shared" si="219"/>
        <v>2.5536675437722561E-28</v>
      </c>
      <c r="IG177" s="79">
        <f t="shared" si="219"/>
        <v>6.6132977450917334E-31</v>
      </c>
      <c r="II177" s="79">
        <f t="shared" si="220"/>
        <v>0.50155964743300008</v>
      </c>
      <c r="IJ177" s="79">
        <f t="shared" si="220"/>
        <v>2.0249261130864834E-2</v>
      </c>
      <c r="IK177" s="79">
        <f t="shared" si="220"/>
        <v>1.6784711694336221E-2</v>
      </c>
      <c r="IL177" s="79">
        <f t="shared" si="220"/>
        <v>0.12235767120494569</v>
      </c>
      <c r="IM177" s="79">
        <f t="shared" si="220"/>
        <v>0.45178186874714493</v>
      </c>
      <c r="IN177" s="79">
        <f t="shared" si="220"/>
        <v>7.2308410372663334E-2</v>
      </c>
      <c r="IO177" s="79">
        <f t="shared" si="220"/>
        <v>1.5997338843211147E-2</v>
      </c>
      <c r="IP177" s="79">
        <f t="shared" si="220"/>
        <v>2.476970787667333E-3</v>
      </c>
      <c r="IQ177" s="79">
        <f t="shared" si="220"/>
        <v>4.0366357629072392E-5</v>
      </c>
      <c r="IR177" s="79">
        <f t="shared" si="220"/>
        <v>1.3598934445634606E-4</v>
      </c>
      <c r="IS177" s="79">
        <f t="shared" si="220"/>
        <v>5.7258603946825914E-3</v>
      </c>
      <c r="IT177" s="79">
        <f t="shared" si="220"/>
        <v>4.5736358748399569E-2</v>
      </c>
      <c r="IU177" s="79">
        <f t="shared" si="220"/>
        <v>0.19512308652191251</v>
      </c>
      <c r="IV177" s="79">
        <f t="shared" si="220"/>
        <v>0.43522381715205227</v>
      </c>
      <c r="IW177" s="79">
        <f t="shared" si="220"/>
        <v>0.55981303506294933</v>
      </c>
      <c r="IY177" s="79">
        <f t="shared" si="221"/>
        <v>0.50155964743300019</v>
      </c>
      <c r="IZ177" s="79">
        <f t="shared" si="221"/>
        <v>2.0249261130922552E-2</v>
      </c>
      <c r="JA177" s="79">
        <f t="shared" si="221"/>
        <v>1.6784711694336374E-2</v>
      </c>
      <c r="JB177" s="79">
        <f t="shared" si="221"/>
        <v>0.12235767120494569</v>
      </c>
      <c r="JC177" s="79">
        <f t="shared" si="221"/>
        <v>0.45178186874714493</v>
      </c>
      <c r="JD177" s="79">
        <f t="shared" si="221"/>
        <v>7.2308410372663334E-2</v>
      </c>
      <c r="JE177" s="79">
        <f t="shared" si="221"/>
        <v>1.5997338843211147E-2</v>
      </c>
      <c r="JF177" s="79">
        <f t="shared" si="221"/>
        <v>2.476970787667333E-3</v>
      </c>
      <c r="JG177" s="79">
        <f t="shared" si="221"/>
        <v>4.0366357629072392E-5</v>
      </c>
      <c r="JH177" s="79">
        <f t="shared" si="221"/>
        <v>1.3598934445634606E-4</v>
      </c>
      <c r="JI177" s="79">
        <f t="shared" si="221"/>
        <v>5.7258603946825914E-3</v>
      </c>
      <c r="JJ177" s="79">
        <f t="shared" si="221"/>
        <v>4.5736358748399569E-2</v>
      </c>
      <c r="JK177" s="79">
        <f t="shared" si="221"/>
        <v>0.19512308652191251</v>
      </c>
      <c r="JL177" s="79">
        <f t="shared" si="221"/>
        <v>0.43522381715205227</v>
      </c>
      <c r="JM177" s="79">
        <f t="shared" si="221"/>
        <v>0.55981303506294933</v>
      </c>
    </row>
    <row r="178" spans="2:273" x14ac:dyDescent="0.25">
      <c r="B178" s="2">
        <v>151</v>
      </c>
      <c r="C178" s="37">
        <v>0.35343999999999998</v>
      </c>
      <c r="D178" s="37">
        <v>0.35800300000000002</v>
      </c>
      <c r="E178" s="37">
        <v>0.355798</v>
      </c>
      <c r="F178" s="37">
        <v>0.36050500000000002</v>
      </c>
      <c r="G178" s="37">
        <v>0.354159</v>
      </c>
      <c r="H178" s="37">
        <v>0.34072000000000002</v>
      </c>
      <c r="I178" s="37">
        <v>0.33856799999999998</v>
      </c>
      <c r="J178" s="37">
        <v>0.337787</v>
      </c>
      <c r="K178" s="37">
        <v>0.34003699999999998</v>
      </c>
      <c r="L178" s="37">
        <v>0.341528</v>
      </c>
      <c r="M178" s="37">
        <v>0.33841900000000003</v>
      </c>
      <c r="N178" s="37">
        <v>0.33677699999999999</v>
      </c>
      <c r="O178" s="37">
        <v>0.33737499999999998</v>
      </c>
      <c r="P178" s="37">
        <v>0.37390400000000001</v>
      </c>
      <c r="Q178" s="37">
        <v>0.44514300000000001</v>
      </c>
      <c r="S178" s="4">
        <f t="shared" si="222"/>
        <v>0.35240177610573781</v>
      </c>
      <c r="T178" s="4">
        <f t="shared" si="222"/>
        <v>0.35828090616103497</v>
      </c>
      <c r="U178" s="4">
        <f t="shared" si="222"/>
        <v>0.35633449423703395</v>
      </c>
      <c r="V178" s="4">
        <f t="shared" si="222"/>
        <v>0.35968143882523496</v>
      </c>
      <c r="W178" s="4">
        <f t="shared" si="222"/>
        <v>0.35288753554345542</v>
      </c>
      <c r="X178" s="4">
        <f t="shared" si="222"/>
        <v>0.34234619630841678</v>
      </c>
      <c r="Y178" s="4">
        <f t="shared" si="222"/>
        <v>0.33911476884214325</v>
      </c>
      <c r="Z178" s="4">
        <f t="shared" si="222"/>
        <v>0.33926707181213545</v>
      </c>
      <c r="AA178" s="4">
        <f t="shared" si="222"/>
        <v>0.34102475700780499</v>
      </c>
      <c r="AB178" s="4">
        <f t="shared" si="222"/>
        <v>0.34018165428323799</v>
      </c>
      <c r="AC178" s="4">
        <f t="shared" si="222"/>
        <v>0.33891516896580187</v>
      </c>
      <c r="AD178" s="4">
        <f t="shared" si="222"/>
        <v>0.33446440878998268</v>
      </c>
      <c r="AE178" s="4">
        <f t="shared" si="222"/>
        <v>0.33699937310706918</v>
      </c>
      <c r="AF178" s="4">
        <f t="shared" si="222"/>
        <v>0.37195665263762162</v>
      </c>
      <c r="AG178" s="4">
        <f t="shared" si="222"/>
        <v>0.44152225148655833</v>
      </c>
      <c r="AI178" s="4">
        <f t="shared" si="223"/>
        <v>1.0382238942621691E-3</v>
      </c>
      <c r="AJ178" s="4">
        <f t="shared" si="223"/>
        <v>-2.7790616103495758E-4</v>
      </c>
      <c r="AK178" s="4">
        <f t="shared" si="223"/>
        <v>-5.364942370339465E-4</v>
      </c>
      <c r="AL178" s="4">
        <f t="shared" si="223"/>
        <v>8.2356117476506396E-4</v>
      </c>
      <c r="AM178" s="4">
        <f t="shared" si="223"/>
        <v>1.2714644565445798E-3</v>
      </c>
      <c r="AN178" s="4">
        <f t="shared" si="223"/>
        <v>-1.6261963084167608E-3</v>
      </c>
      <c r="AO178" s="4">
        <f t="shared" si="223"/>
        <v>-5.4676884214327481E-4</v>
      </c>
      <c r="AP178" s="4">
        <f t="shared" si="223"/>
        <v>-1.4800718121354417E-3</v>
      </c>
      <c r="AQ178" s="4">
        <f t="shared" si="223"/>
        <v>-9.8775700780501241E-4</v>
      </c>
      <c r="AR178" s="4">
        <f t="shared" si="223"/>
        <v>1.3463457167620096E-3</v>
      </c>
      <c r="AS178" s="4">
        <f t="shared" si="223"/>
        <v>-4.9616896580184644E-4</v>
      </c>
      <c r="AT178" s="4">
        <f t="shared" si="223"/>
        <v>2.3125912100173118E-3</v>
      </c>
      <c r="AU178" s="4">
        <f t="shared" si="223"/>
        <v>3.7562689293080265E-4</v>
      </c>
      <c r="AV178" s="4">
        <f t="shared" si="223"/>
        <v>1.9473473623783932E-3</v>
      </c>
      <c r="AW178" s="4">
        <f t="shared" si="223"/>
        <v>3.620748513441685E-3</v>
      </c>
      <c r="AY178" s="2">
        <f t="shared" ref="AY178:BM194" si="228">IF(OR($B178 &lt; C$230, $B178 &gt; C$233), #N/A, ((1-FG178)*DK178) + (FG178 - FW178)*EA178 + (FW178*EQ178))</f>
        <v>0.34955213147067649</v>
      </c>
      <c r="AZ178" s="2">
        <f t="shared" si="228"/>
        <v>0.3574705648510178</v>
      </c>
      <c r="BA178" s="2">
        <f t="shared" si="228"/>
        <v>0.35417566487129337</v>
      </c>
      <c r="BB178" s="2">
        <f t="shared" si="228"/>
        <v>0.34593882352516692</v>
      </c>
      <c r="BC178" s="2">
        <f t="shared" si="228"/>
        <v>0.34584420702042323</v>
      </c>
      <c r="BD178" s="2">
        <f t="shared" si="228"/>
        <v>0.34221375311426117</v>
      </c>
      <c r="BE178" s="2">
        <f t="shared" si="228"/>
        <v>0.33910485909586363</v>
      </c>
      <c r="BF178" s="2">
        <f t="shared" si="228"/>
        <v>0.33926676316416132</v>
      </c>
      <c r="BG178" s="2">
        <f t="shared" si="228"/>
        <v>0.34102475682955052</v>
      </c>
      <c r="BH178" s="2">
        <f t="shared" si="228"/>
        <v>0.34018165250439952</v>
      </c>
      <c r="BI178" s="2">
        <f t="shared" si="228"/>
        <v>0.33891320756612792</v>
      </c>
      <c r="BJ178" s="2">
        <f t="shared" si="228"/>
        <v>0.33436487324155645</v>
      </c>
      <c r="BK178" s="2">
        <f t="shared" si="228"/>
        <v>0.33493801775954118</v>
      </c>
      <c r="BL178" s="2">
        <f t="shared" si="228"/>
        <v>0.34487937180466693</v>
      </c>
      <c r="BM178" s="2">
        <f t="shared" si="228"/>
        <v>0.34631713516884688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>
        <f t="shared" si="204"/>
        <v>0.33856799999999998</v>
      </c>
      <c r="DB178" s="2">
        <f t="shared" si="205"/>
        <v>0.337787</v>
      </c>
      <c r="DC178" s="2">
        <f t="shared" si="206"/>
        <v>0.34003699999999998</v>
      </c>
      <c r="DD178" s="2">
        <f t="shared" si="207"/>
        <v>0.341528</v>
      </c>
      <c r="DE178" s="2">
        <f t="shared" si="208"/>
        <v>0.33841900000000003</v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0.44527282886216457</v>
      </c>
      <c r="DL178" s="2">
        <f t="shared" si="224"/>
        <v>0.44049912305665351</v>
      </c>
      <c r="DM178" s="2">
        <f t="shared" si="224"/>
        <v>0.46193746765327698</v>
      </c>
      <c r="DN178" s="2">
        <f t="shared" si="224"/>
        <v>0.46247353738191643</v>
      </c>
      <c r="DO178" s="2">
        <f t="shared" si="224"/>
        <v>0.45696283874296439</v>
      </c>
      <c r="DP178" s="2">
        <f t="shared" si="224"/>
        <v>0.45762911647361643</v>
      </c>
      <c r="DQ178" s="2">
        <f t="shared" si="224"/>
        <v>0.46562099755538577</v>
      </c>
      <c r="DR178" s="2">
        <f t="shared" si="224"/>
        <v>0.48639071072501078</v>
      </c>
      <c r="DS178" s="2">
        <f t="shared" si="224"/>
        <v>0.46555586554621853</v>
      </c>
      <c r="DT178" s="2">
        <f t="shared" si="224"/>
        <v>0.44436020000000004</v>
      </c>
      <c r="DU178" s="2">
        <f t="shared" si="224"/>
        <v>0.45823805602240897</v>
      </c>
      <c r="DV178" s="2">
        <f t="shared" si="224"/>
        <v>0.46405590588235301</v>
      </c>
      <c r="DW178" s="2">
        <f t="shared" si="224"/>
        <v>0.4703347210084034</v>
      </c>
      <c r="DX178" s="2">
        <f t="shared" si="224"/>
        <v>0.46028159551820735</v>
      </c>
      <c r="DY178" s="2">
        <f t="shared" si="224"/>
        <v>0.44914085423987782</v>
      </c>
      <c r="DZ178" s="5"/>
      <c r="EA178" s="2">
        <f t="shared" si="214"/>
        <v>0.34798738777459393</v>
      </c>
      <c r="EB178" s="2">
        <f t="shared" si="214"/>
        <v>0.35730681993651892</v>
      </c>
      <c r="EC178" s="2">
        <f t="shared" si="214"/>
        <v>0.35389790936049204</v>
      </c>
      <c r="ED178" s="2">
        <f t="shared" si="214"/>
        <v>0.34424702398523976</v>
      </c>
      <c r="EE178" s="2">
        <f t="shared" si="214"/>
        <v>0.34473701747035979</v>
      </c>
      <c r="EF178" s="2">
        <f t="shared" si="214"/>
        <v>0.34086609345145286</v>
      </c>
      <c r="EG178" s="2">
        <f t="shared" si="214"/>
        <v>0.33732600766747384</v>
      </c>
      <c r="EH178" s="2">
        <f t="shared" si="214"/>
        <v>0.33676013965586232</v>
      </c>
      <c r="EI178" s="2">
        <f t="shared" si="214"/>
        <v>0.34083014732292916</v>
      </c>
      <c r="EJ178" s="2">
        <f t="shared" si="214"/>
        <v>0.34040086130642588</v>
      </c>
      <c r="EK178" s="2">
        <f t="shared" si="213"/>
        <v>0.33926729098035152</v>
      </c>
      <c r="EL178" s="2">
        <f t="shared" si="180"/>
        <v>0.33368689398708645</v>
      </c>
      <c r="EM178" s="2">
        <f t="shared" si="180"/>
        <v>0.33493614649995074</v>
      </c>
      <c r="EN178" s="2">
        <f t="shared" si="180"/>
        <v>0.34999550206536945</v>
      </c>
      <c r="EO178" s="2">
        <f t="shared" si="180"/>
        <v>0.34940795852591455</v>
      </c>
      <c r="EP178" s="5"/>
      <c r="EQ178" s="2">
        <f t="shared" si="225"/>
        <v>0.35106452466567517</v>
      </c>
      <c r="ER178" s="2">
        <f t="shared" si="225"/>
        <v>0.35777801098506712</v>
      </c>
      <c r="ES178" s="2">
        <f t="shared" si="225"/>
        <v>0.35469290560892941</v>
      </c>
      <c r="ET178" s="2">
        <f t="shared" si="225"/>
        <v>0.34829365723791994</v>
      </c>
      <c r="EU178" s="2">
        <f t="shared" si="225"/>
        <v>0.34676758053085399</v>
      </c>
      <c r="EV178" s="2">
        <f t="shared" si="225"/>
        <v>0.34300724996791243</v>
      </c>
      <c r="EW178" s="2">
        <f t="shared" si="225"/>
        <v>0.33998875799497069</v>
      </c>
      <c r="EX178" s="2">
        <f t="shared" si="225"/>
        <v>0.34034969313101537</v>
      </c>
      <c r="EY178" s="2">
        <f t="shared" si="225"/>
        <v>0.34108748025255098</v>
      </c>
      <c r="EZ178" s="2">
        <f t="shared" si="225"/>
        <v>0.34009791317549409</v>
      </c>
      <c r="FA178" s="2">
        <f t="shared" si="225"/>
        <v>0.33874966859246269</v>
      </c>
      <c r="FB178" s="2">
        <f t="shared" si="225"/>
        <v>0.33473745896978008</v>
      </c>
      <c r="FC178" s="2">
        <f t="shared" si="225"/>
        <v>0.33493391403478623</v>
      </c>
      <c r="FD178" s="2">
        <f t="shared" si="225"/>
        <v>0.34063232685202949</v>
      </c>
      <c r="FE178" s="2">
        <f t="shared" si="225"/>
        <v>0.34329361050462198</v>
      </c>
      <c r="FG178" s="2">
        <f t="shared" si="226"/>
        <v>0.99992815776206123</v>
      </c>
      <c r="FH178" s="2">
        <f t="shared" si="226"/>
        <v>0.99990663487847842</v>
      </c>
      <c r="FI178" s="2">
        <f t="shared" si="226"/>
        <v>0.99991866061849677</v>
      </c>
      <c r="FJ178" s="2">
        <f t="shared" si="226"/>
        <v>0.99992860128477723</v>
      </c>
      <c r="FK178" s="2">
        <f t="shared" si="226"/>
        <v>0.99996294179489742</v>
      </c>
      <c r="FL178" s="2">
        <f t="shared" si="226"/>
        <v>0.99997399413803867</v>
      </c>
      <c r="FM178" s="2">
        <f t="shared" si="226"/>
        <v>0.99997796480071766</v>
      </c>
      <c r="FN178" s="2">
        <f t="shared" si="226"/>
        <v>0.99997472753032768</v>
      </c>
      <c r="FO178" s="2">
        <f t="shared" si="226"/>
        <v>0.99997694259883141</v>
      </c>
      <c r="FP178" s="2">
        <f t="shared" si="226"/>
        <v>0.99997756399163973</v>
      </c>
      <c r="FQ178" s="2">
        <f t="shared" si="226"/>
        <v>0.99997734807844407</v>
      </c>
      <c r="FR178" s="2">
        <f t="shared" si="226"/>
        <v>0.99997636918124433</v>
      </c>
      <c r="FS178" s="2">
        <f t="shared" si="226"/>
        <v>0.99997628583389808</v>
      </c>
      <c r="FT178" s="2">
        <f t="shared" si="226"/>
        <v>0.99997632503148415</v>
      </c>
      <c r="FU178" s="2">
        <f t="shared" si="226"/>
        <v>0.99996908817805696</v>
      </c>
      <c r="FV178" s="5"/>
      <c r="FW178" s="2">
        <f t="shared" ref="FW178:GK194" si="230">POWER(10,($B178-C$232)/C$229)/(1+POWER(10,($B178-C$232)/C$229))</f>
        <v>0.50623503191910957</v>
      </c>
      <c r="FX178" s="2">
        <f t="shared" si="230"/>
        <v>0.33102847664231005</v>
      </c>
      <c r="FY178" s="2">
        <f t="shared" si="230"/>
        <v>0.33832567195207569</v>
      </c>
      <c r="FZ178" s="2">
        <f t="shared" si="230"/>
        <v>0.41598983986265725</v>
      </c>
      <c r="GA178" s="2">
        <f t="shared" si="230"/>
        <v>0.54321418724737491</v>
      </c>
      <c r="GB178" s="2">
        <f t="shared" si="230"/>
        <v>0.62798918687772975</v>
      </c>
      <c r="GC178" s="2">
        <f t="shared" si="230"/>
        <v>0.66698871628352929</v>
      </c>
      <c r="GD178" s="2">
        <f t="shared" si="230"/>
        <v>0.69725719133432662</v>
      </c>
      <c r="GE178" s="2">
        <f t="shared" si="230"/>
        <v>0.74508014183046389</v>
      </c>
      <c r="GF178" s="2">
        <f t="shared" si="230"/>
        <v>0.73128437510735378</v>
      </c>
      <c r="GG178" s="2">
        <f t="shared" si="230"/>
        <v>0.68926371619267179</v>
      </c>
      <c r="GH178" s="2">
        <f t="shared" si="230"/>
        <v>0.64241483306260061</v>
      </c>
      <c r="GI178" s="2">
        <f t="shared" si="230"/>
        <v>0.60005625920944683</v>
      </c>
      <c r="GJ178" s="2">
        <f t="shared" si="230"/>
        <v>0.54668861405048874</v>
      </c>
      <c r="GK178" s="2">
        <f t="shared" si="230"/>
        <v>0.50600755334954173</v>
      </c>
      <c r="GL178" s="5"/>
      <c r="GM178" s="79">
        <f t="shared" ref="GM178:HA194" si="231" xml:space="preserve"> _xlfn.NORM.DIST($B178, C$7, ABS(C$11), TRUE) * _xlfn.NORM.DIST(($B178 - C$7)*C$15, 0, ABS(C$11), TRUE) * 2</f>
        <v>5.8519814261762021E-239</v>
      </c>
      <c r="GN178" s="79">
        <f t="shared" si="231"/>
        <v>0</v>
      </c>
      <c r="GO178" s="79">
        <f t="shared" si="231"/>
        <v>1.0437313276786345E-277</v>
      </c>
      <c r="GP178" s="79">
        <f t="shared" si="231"/>
        <v>2.4854960031243851E-303</v>
      </c>
      <c r="GQ178" s="79">
        <f t="shared" si="231"/>
        <v>0</v>
      </c>
      <c r="GR178" s="79">
        <f t="shared" si="231"/>
        <v>0</v>
      </c>
      <c r="GS178" s="79">
        <f t="shared" si="231"/>
        <v>0</v>
      </c>
      <c r="GT178" s="79">
        <f t="shared" si="231"/>
        <v>0</v>
      </c>
      <c r="GU178" s="79">
        <f t="shared" si="231"/>
        <v>0</v>
      </c>
      <c r="GV178" s="79">
        <f t="shared" si="231"/>
        <v>0</v>
      </c>
      <c r="GW178" s="79">
        <f t="shared" si="231"/>
        <v>0</v>
      </c>
      <c r="GX178" s="79">
        <f t="shared" si="231"/>
        <v>0</v>
      </c>
      <c r="GY178" s="79">
        <f t="shared" si="231"/>
        <v>0</v>
      </c>
      <c r="GZ178" s="79">
        <f t="shared" si="231"/>
        <v>0</v>
      </c>
      <c r="HA178" s="79">
        <f t="shared" si="231"/>
        <v>0</v>
      </c>
      <c r="HC178" s="79">
        <f t="shared" si="182"/>
        <v>3.8733795542658828E-141</v>
      </c>
      <c r="HD178" s="79">
        <f t="shared" si="182"/>
        <v>1.6849516892751686E-195</v>
      </c>
      <c r="HE178" s="79">
        <f t="shared" si="182"/>
        <v>7.789556131977403E-170</v>
      </c>
      <c r="HF178" s="79">
        <f t="shared" si="181"/>
        <v>1.9773760217117689E-197</v>
      </c>
      <c r="HG178" s="79">
        <f t="shared" si="181"/>
        <v>0</v>
      </c>
      <c r="HH178" s="79">
        <f t="shared" si="181"/>
        <v>0</v>
      </c>
      <c r="HI178" s="79">
        <f t="shared" si="181"/>
        <v>0</v>
      </c>
      <c r="HJ178" s="79">
        <f t="shared" si="181"/>
        <v>0</v>
      </c>
      <c r="HK178" s="79">
        <f t="shared" si="181"/>
        <v>0</v>
      </c>
      <c r="HL178" s="79">
        <f t="shared" si="181"/>
        <v>0</v>
      </c>
      <c r="HM178" s="79">
        <f t="shared" si="181"/>
        <v>0</v>
      </c>
      <c r="HN178" s="79">
        <f t="shared" si="181"/>
        <v>2.5243213545863918E-226</v>
      </c>
      <c r="HO178" s="79">
        <f t="shared" si="227"/>
        <v>1.3023188305404545E-243</v>
      </c>
      <c r="HP178" s="79">
        <f t="shared" si="227"/>
        <v>1.1809307225298159E-278</v>
      </c>
      <c r="HQ178" s="79">
        <f t="shared" si="227"/>
        <v>7.681402910414459E-295</v>
      </c>
      <c r="HS178" s="79">
        <f t="shared" ref="HS178:IG194" si="232" xml:space="preserve"> _xlfn.NORM.DIST($B178, C$9, ABS(C$13), TRUE) * _xlfn.NORM.DIST(($B178 - C$9)*C$17, 0, ABS(C$13), TRUE) * 2</f>
        <v>6.5246909409487093E-18</v>
      </c>
      <c r="HT178" s="79">
        <f t="shared" si="232"/>
        <v>3.628090926289872E-15</v>
      </c>
      <c r="HU178" s="79">
        <f t="shared" si="232"/>
        <v>5.8573707283583392E-18</v>
      </c>
      <c r="HV178" s="79">
        <f t="shared" si="232"/>
        <v>3.5963916925085297E-30</v>
      </c>
      <c r="HW178" s="79">
        <f t="shared" si="232"/>
        <v>9.3880815040950381E-38</v>
      </c>
      <c r="HX178" s="79">
        <f t="shared" si="232"/>
        <v>7.8327193967812483E-48</v>
      </c>
      <c r="HY178" s="79">
        <f t="shared" si="232"/>
        <v>1.2243525476523809E-49</v>
      </c>
      <c r="HZ178" s="79">
        <f t="shared" si="232"/>
        <v>1.6009978311331887E-53</v>
      </c>
      <c r="IA178" s="79">
        <f t="shared" si="232"/>
        <v>9.8992279166382484E-63</v>
      </c>
      <c r="IB178" s="79">
        <f t="shared" si="232"/>
        <v>3.894934708156989E-63</v>
      </c>
      <c r="IC178" s="79">
        <f t="shared" si="232"/>
        <v>1.8606062021052047E-50</v>
      </c>
      <c r="ID178" s="79">
        <f t="shared" si="232"/>
        <v>3.2967678672693443E-48</v>
      </c>
      <c r="IE178" s="79">
        <f t="shared" si="232"/>
        <v>1.2715729922125673E-39</v>
      </c>
      <c r="IF178" s="79">
        <f t="shared" si="232"/>
        <v>4.9711741343729141E-30</v>
      </c>
      <c r="IG178" s="79">
        <f t="shared" si="232"/>
        <v>7.0833089896168104E-33</v>
      </c>
      <c r="II178" s="79">
        <f t="shared" ref="II178:IW194" si="233" xml:space="preserve"> _xlfn.NORM.DIST($B178, C$10, ABS(C$14), TRUE) * _xlfn.NORM.DIST(($B178 - C$10)*C$18, 0, ABS(C$14), TRUE) * 2</f>
        <v>0.4926020331397607</v>
      </c>
      <c r="IJ178" s="79">
        <f t="shared" si="233"/>
        <v>3.9889700072807545E-2</v>
      </c>
      <c r="IK178" s="79">
        <f t="shared" si="233"/>
        <v>3.5347041780443539E-2</v>
      </c>
      <c r="IL178" s="79">
        <f t="shared" si="233"/>
        <v>0.21244624585272118</v>
      </c>
      <c r="IM178" s="79">
        <f t="shared" si="233"/>
        <v>0.34961781397630509</v>
      </c>
      <c r="IN178" s="79">
        <f t="shared" si="233"/>
        <v>3.1164670992076319E-2</v>
      </c>
      <c r="IO178" s="79">
        <f t="shared" si="233"/>
        <v>5.5889460135896815E-3</v>
      </c>
      <c r="IP178" s="79">
        <f t="shared" si="233"/>
        <v>6.7310413886661623E-4</v>
      </c>
      <c r="IQ178" s="79">
        <f t="shared" si="233"/>
        <v>7.0897906418934653E-6</v>
      </c>
      <c r="IR178" s="79">
        <f t="shared" si="233"/>
        <v>2.6483892078253044E-5</v>
      </c>
      <c r="IS178" s="79">
        <f t="shared" si="233"/>
        <v>1.7984327580194638E-3</v>
      </c>
      <c r="IT178" s="79">
        <f t="shared" si="233"/>
        <v>1.8556983350907524E-2</v>
      </c>
      <c r="IU178" s="79">
        <f t="shared" si="233"/>
        <v>0.1101630605680597</v>
      </c>
      <c r="IV178" s="79">
        <f t="shared" si="233"/>
        <v>0.34178009032109341</v>
      </c>
      <c r="IW178" s="79">
        <f t="shared" si="233"/>
        <v>0.47283645299943144</v>
      </c>
      <c r="IY178" s="79">
        <f t="shared" ref="IY178:JM194" si="234">GM178+HC178+HS178+II178</f>
        <v>0.4926020331397607</v>
      </c>
      <c r="IZ178" s="79">
        <f t="shared" si="234"/>
        <v>3.9889700072811174E-2</v>
      </c>
      <c r="JA178" s="79">
        <f t="shared" si="234"/>
        <v>3.5347041780443546E-2</v>
      </c>
      <c r="JB178" s="79">
        <f t="shared" si="234"/>
        <v>0.21244624585272118</v>
      </c>
      <c r="JC178" s="79">
        <f t="shared" si="234"/>
        <v>0.34961781397630509</v>
      </c>
      <c r="JD178" s="79">
        <f t="shared" si="234"/>
        <v>3.1164670992076319E-2</v>
      </c>
      <c r="JE178" s="79">
        <f t="shared" si="234"/>
        <v>5.5889460135896815E-3</v>
      </c>
      <c r="JF178" s="79">
        <f t="shared" si="234"/>
        <v>6.7310413886661623E-4</v>
      </c>
      <c r="JG178" s="79">
        <f t="shared" si="234"/>
        <v>7.0897906418934653E-6</v>
      </c>
      <c r="JH178" s="79">
        <f t="shared" si="234"/>
        <v>2.6483892078253044E-5</v>
      </c>
      <c r="JI178" s="79">
        <f t="shared" si="234"/>
        <v>1.7984327580194638E-3</v>
      </c>
      <c r="JJ178" s="79">
        <f t="shared" si="234"/>
        <v>1.8556983350907524E-2</v>
      </c>
      <c r="JK178" s="79">
        <f t="shared" si="234"/>
        <v>0.1101630605680597</v>
      </c>
      <c r="JL178" s="79">
        <f t="shared" si="234"/>
        <v>0.34178009032109341</v>
      </c>
      <c r="JM178" s="79">
        <f t="shared" si="234"/>
        <v>0.47283645299943144</v>
      </c>
    </row>
    <row r="179" spans="2:273" x14ac:dyDescent="0.25">
      <c r="B179" s="2">
        <v>152</v>
      </c>
      <c r="C179" s="37">
        <v>0.35305199999999998</v>
      </c>
      <c r="D179" s="37">
        <v>0.35595399999999999</v>
      </c>
      <c r="E179" s="37">
        <v>0.352769</v>
      </c>
      <c r="F179" s="37">
        <v>0.36182599999999998</v>
      </c>
      <c r="G179" s="37">
        <v>0.34881800000000002</v>
      </c>
      <c r="H179" s="37">
        <v>0.34309400000000001</v>
      </c>
      <c r="I179" s="37">
        <v>0.340119</v>
      </c>
      <c r="J179" s="37">
        <v>0.33669500000000002</v>
      </c>
      <c r="K179" s="37">
        <v>0.34341300000000002</v>
      </c>
      <c r="L179" s="37">
        <v>0.33589999999999998</v>
      </c>
      <c r="M179" s="37">
        <v>0.33841900000000003</v>
      </c>
      <c r="N179" s="37">
        <v>0.33031199999999999</v>
      </c>
      <c r="O179" s="37">
        <v>0.33182699999999998</v>
      </c>
      <c r="P179" s="37">
        <v>0.361595</v>
      </c>
      <c r="Q179" s="37">
        <v>0.413022</v>
      </c>
      <c r="S179" s="4">
        <f t="shared" si="222"/>
        <v>0.35126547629722832</v>
      </c>
      <c r="T179" s="4">
        <f t="shared" si="222"/>
        <v>0.35858210236288268</v>
      </c>
      <c r="U179" s="4">
        <f t="shared" si="222"/>
        <v>0.35772183643709488</v>
      </c>
      <c r="V179" s="4">
        <f t="shared" si="222"/>
        <v>0.36350403306790413</v>
      </c>
      <c r="W179" s="4">
        <f t="shared" si="222"/>
        <v>0.34891294329295497</v>
      </c>
      <c r="X179" s="4">
        <f t="shared" si="222"/>
        <v>0.34197108562274003</v>
      </c>
      <c r="Y179" s="4">
        <f t="shared" si="222"/>
        <v>0.33889157517261242</v>
      </c>
      <c r="Z179" s="4">
        <f t="shared" si="222"/>
        <v>0.33897252638463932</v>
      </c>
      <c r="AA179" s="4">
        <f t="shared" si="222"/>
        <v>0.34083206313762898</v>
      </c>
      <c r="AB179" s="4">
        <f t="shared" si="222"/>
        <v>0.33993781645706839</v>
      </c>
      <c r="AC179" s="4">
        <f t="shared" si="222"/>
        <v>0.33863984894596272</v>
      </c>
      <c r="AD179" s="4">
        <f t="shared" si="222"/>
        <v>0.33407439126621868</v>
      </c>
      <c r="AE179" s="4">
        <f t="shared" si="222"/>
        <v>0.33532375395062847</v>
      </c>
      <c r="AF179" s="4">
        <f t="shared" si="222"/>
        <v>0.35954412886450454</v>
      </c>
      <c r="AG179" s="4">
        <f t="shared" si="222"/>
        <v>0.40755274991964235</v>
      </c>
      <c r="AI179" s="4">
        <f t="shared" si="223"/>
        <v>1.7865237027716585E-3</v>
      </c>
      <c r="AJ179" s="4">
        <f t="shared" si="223"/>
        <v>-2.6281023628826894E-3</v>
      </c>
      <c r="AK179" s="4">
        <f t="shared" si="223"/>
        <v>-4.9528364370948763E-3</v>
      </c>
      <c r="AL179" s="4">
        <f t="shared" si="223"/>
        <v>-1.67803306790415E-3</v>
      </c>
      <c r="AM179" s="4">
        <f t="shared" si="223"/>
        <v>-9.4943292954952074E-5</v>
      </c>
      <c r="AN179" s="4">
        <f t="shared" si="223"/>
        <v>1.1229143772599759E-3</v>
      </c>
      <c r="AO179" s="4">
        <f t="shared" si="223"/>
        <v>1.2274248273875799E-3</v>
      </c>
      <c r="AP179" s="4">
        <f t="shared" si="223"/>
        <v>-2.2775263846392946E-3</v>
      </c>
      <c r="AQ179" s="4">
        <f t="shared" si="223"/>
        <v>2.5809368623710416E-3</v>
      </c>
      <c r="AR179" s="4">
        <f t="shared" si="223"/>
        <v>-4.0378164570684105E-3</v>
      </c>
      <c r="AS179" s="4">
        <f t="shared" si="223"/>
        <v>-2.2084894596269278E-4</v>
      </c>
      <c r="AT179" s="4">
        <f t="shared" si="223"/>
        <v>-3.7623912662186898E-3</v>
      </c>
      <c r="AU179" s="4">
        <f t="shared" si="223"/>
        <v>-3.4967539506284839E-3</v>
      </c>
      <c r="AV179" s="4">
        <f t="shared" si="223"/>
        <v>2.0508711354954579E-3</v>
      </c>
      <c r="AW179" s="4">
        <f t="shared" si="223"/>
        <v>5.469250080357646E-3</v>
      </c>
      <c r="AY179" s="2">
        <f t="shared" si="228"/>
        <v>0.34924637761466465</v>
      </c>
      <c r="AZ179" s="2">
        <f t="shared" si="228"/>
        <v>0.35723822056080662</v>
      </c>
      <c r="BA179" s="2">
        <f t="shared" si="228"/>
        <v>0.35395727614651962</v>
      </c>
      <c r="BB179" s="2">
        <f t="shared" si="228"/>
        <v>0.34572082810572863</v>
      </c>
      <c r="BC179" s="2">
        <f t="shared" si="228"/>
        <v>0.34560335507095102</v>
      </c>
      <c r="BD179" s="2">
        <f t="shared" si="228"/>
        <v>0.34194462625737737</v>
      </c>
      <c r="BE179" s="2">
        <f t="shared" si="228"/>
        <v>0.33889014836977194</v>
      </c>
      <c r="BF179" s="2">
        <f t="shared" si="228"/>
        <v>0.33897249757184034</v>
      </c>
      <c r="BG179" s="2">
        <f t="shared" si="228"/>
        <v>0.34083206312986253</v>
      </c>
      <c r="BH179" s="2">
        <f t="shared" si="228"/>
        <v>0.33993781636452042</v>
      </c>
      <c r="BI179" s="2">
        <f t="shared" si="228"/>
        <v>0.33863961119010488</v>
      </c>
      <c r="BJ179" s="2">
        <f t="shared" si="228"/>
        <v>0.33405613291736452</v>
      </c>
      <c r="BK179" s="2">
        <f t="shared" si="228"/>
        <v>0.33468055887482967</v>
      </c>
      <c r="BL179" s="2">
        <f t="shared" si="228"/>
        <v>0.34449850924682257</v>
      </c>
      <c r="BM179" s="2">
        <f t="shared" si="228"/>
        <v>0.34594627908059516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>
        <f t="shared" si="204"/>
        <v>0.340119</v>
      </c>
      <c r="DB179" s="2">
        <f t="shared" si="205"/>
        <v>0.33669500000000002</v>
      </c>
      <c r="DC179" s="2">
        <f t="shared" si="206"/>
        <v>0.34341300000000002</v>
      </c>
      <c r="DD179" s="2">
        <f t="shared" si="207"/>
        <v>0.33589999999999998</v>
      </c>
      <c r="DE179" s="2">
        <f t="shared" si="208"/>
        <v>0.33841900000000003</v>
      </c>
      <c r="DF179" s="2">
        <f t="shared" si="209"/>
        <v>0.33031199999999999</v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0.44571825555041616</v>
      </c>
      <c r="DL179" s="2">
        <f t="shared" si="224"/>
        <v>0.44090404716732545</v>
      </c>
      <c r="DM179" s="2">
        <f t="shared" si="224"/>
        <v>0.46252579908386193</v>
      </c>
      <c r="DN179" s="2">
        <f t="shared" si="224"/>
        <v>0.46310769163292859</v>
      </c>
      <c r="DO179" s="2">
        <f t="shared" si="224"/>
        <v>0.45749151660412762</v>
      </c>
      <c r="DP179" s="2">
        <f t="shared" si="224"/>
        <v>0.45819135392535393</v>
      </c>
      <c r="DQ179" s="2">
        <f t="shared" si="224"/>
        <v>0.46625152498090139</v>
      </c>
      <c r="DR179" s="2">
        <f t="shared" si="224"/>
        <v>0.48714288562848568</v>
      </c>
      <c r="DS179" s="2">
        <f t="shared" si="224"/>
        <v>0.46621893277310927</v>
      </c>
      <c r="DT179" s="2">
        <f t="shared" si="224"/>
        <v>0.44482545714285721</v>
      </c>
      <c r="DU179" s="2">
        <f t="shared" si="224"/>
        <v>0.45877027563025213</v>
      </c>
      <c r="DV179" s="2">
        <f t="shared" si="224"/>
        <v>0.46470656722689085</v>
      </c>
      <c r="DW179" s="2">
        <f t="shared" si="224"/>
        <v>0.47104414621848745</v>
      </c>
      <c r="DX179" s="2">
        <f t="shared" si="224"/>
        <v>0.46097451680672274</v>
      </c>
      <c r="DY179" s="2">
        <f t="shared" si="224"/>
        <v>0.44979940687547754</v>
      </c>
      <c r="EA179" s="2">
        <f t="shared" si="214"/>
        <v>0.34757107504434426</v>
      </c>
      <c r="EB179" s="2">
        <f t="shared" si="214"/>
        <v>0.35705931882988767</v>
      </c>
      <c r="EC179" s="2">
        <f t="shared" si="214"/>
        <v>0.35365493811255871</v>
      </c>
      <c r="ED179" s="2">
        <f t="shared" si="214"/>
        <v>0.34389167343173421</v>
      </c>
      <c r="EE179" s="2">
        <f t="shared" si="214"/>
        <v>0.34442524251970552</v>
      </c>
      <c r="EF179" s="2">
        <f t="shared" si="214"/>
        <v>0.34052522347271436</v>
      </c>
      <c r="EG179" s="2">
        <f t="shared" si="214"/>
        <v>0.33702123890234065</v>
      </c>
      <c r="EH179" s="2">
        <f t="shared" si="214"/>
        <v>0.33634625210084035</v>
      </c>
      <c r="EI179" s="2">
        <f t="shared" si="214"/>
        <v>0.34062934909963988</v>
      </c>
      <c r="EJ179" s="2">
        <f t="shared" si="214"/>
        <v>0.34016542624181267</v>
      </c>
      <c r="EK179" s="2">
        <f t="shared" si="213"/>
        <v>0.33901080700300423</v>
      </c>
      <c r="EL179" s="2">
        <f t="shared" si="180"/>
        <v>0.33334164927360782</v>
      </c>
      <c r="EM179" s="2">
        <f t="shared" si="180"/>
        <v>0.33467861356699813</v>
      </c>
      <c r="EN179" s="2">
        <f t="shared" si="180"/>
        <v>0.34993915020766553</v>
      </c>
      <c r="EO179" s="2">
        <f t="shared" si="180"/>
        <v>0.34922974966627829</v>
      </c>
      <c r="EQ179" s="2">
        <f t="shared" si="225"/>
        <v>0.35072448401411971</v>
      </c>
      <c r="ER179" s="2">
        <f t="shared" si="225"/>
        <v>0.35754765137827182</v>
      </c>
      <c r="ES179" s="2">
        <f t="shared" si="225"/>
        <v>0.3544740592531751</v>
      </c>
      <c r="ET179" s="2">
        <f t="shared" si="225"/>
        <v>0.34804513219517608</v>
      </c>
      <c r="EU179" s="2">
        <f t="shared" si="225"/>
        <v>0.34650010334473336</v>
      </c>
      <c r="EV179" s="2">
        <f t="shared" si="225"/>
        <v>0.34270717532590056</v>
      </c>
      <c r="EW179" s="2">
        <f t="shared" si="225"/>
        <v>0.33973736711720948</v>
      </c>
      <c r="EX179" s="2">
        <f t="shared" si="225"/>
        <v>0.34000760440021816</v>
      </c>
      <c r="EY179" s="2">
        <f t="shared" si="225"/>
        <v>0.34089185156797275</v>
      </c>
      <c r="EZ179" s="2">
        <f t="shared" si="225"/>
        <v>0.33985867940912723</v>
      </c>
      <c r="FA179" s="2">
        <f t="shared" si="225"/>
        <v>0.33848350050424286</v>
      </c>
      <c r="FB179" s="2">
        <f t="shared" si="225"/>
        <v>0.33441457181465334</v>
      </c>
      <c r="FC179" s="2">
        <f t="shared" si="225"/>
        <v>0.33467699934427836</v>
      </c>
      <c r="FD179" s="2">
        <f t="shared" si="225"/>
        <v>0.34037989728127371</v>
      </c>
      <c r="FE179" s="2">
        <f t="shared" si="225"/>
        <v>0.34301746426182173</v>
      </c>
      <c r="FG179" s="2">
        <f t="shared" si="226"/>
        <v>0.99993447868609386</v>
      </c>
      <c r="FH179" s="2">
        <f t="shared" si="226"/>
        <v>0.99991484929763141</v>
      </c>
      <c r="FI179" s="2">
        <f t="shared" si="226"/>
        <v>0.99992581707147643</v>
      </c>
      <c r="FJ179" s="2">
        <f t="shared" si="226"/>
        <v>0.99993488318871659</v>
      </c>
      <c r="FK179" s="2">
        <f t="shared" si="226"/>
        <v>0.99996620240505485</v>
      </c>
      <c r="FL179" s="2">
        <f t="shared" si="226"/>
        <v>0.99997628231773283</v>
      </c>
      <c r="FM179" s="2">
        <f t="shared" si="226"/>
        <v>0.99997990362044309</v>
      </c>
      <c r="FN179" s="2">
        <f t="shared" si="226"/>
        <v>0.99997695118246788</v>
      </c>
      <c r="FO179" s="2">
        <f t="shared" si="226"/>
        <v>0.99997897135754388</v>
      </c>
      <c r="FP179" s="2">
        <f t="shared" si="226"/>
        <v>0.99997953807678919</v>
      </c>
      <c r="FQ179" s="2">
        <f t="shared" si="226"/>
        <v>0.9999793411608332</v>
      </c>
      <c r="FR179" s="2">
        <f t="shared" si="226"/>
        <v>0.99997844839234074</v>
      </c>
      <c r="FS179" s="2">
        <f t="shared" si="226"/>
        <v>0.99997837237834075</v>
      </c>
      <c r="FT179" s="2">
        <f t="shared" si="226"/>
        <v>0.99997840812711325</v>
      </c>
      <c r="FU179" s="2">
        <f t="shared" si="226"/>
        <v>0.9999718080066442</v>
      </c>
      <c r="FW179" s="2">
        <f t="shared" si="230"/>
        <v>0.52922784646492915</v>
      </c>
      <c r="FX179" s="2">
        <f t="shared" si="230"/>
        <v>0.35173222423833633</v>
      </c>
      <c r="FY179" s="2">
        <f t="shared" si="230"/>
        <v>0.35924072774112542</v>
      </c>
      <c r="FZ179" s="2">
        <f t="shared" si="230"/>
        <v>0.43852408577325031</v>
      </c>
      <c r="GA179" s="2">
        <f t="shared" si="230"/>
        <v>0.56596142206129629</v>
      </c>
      <c r="GB179" s="2">
        <f t="shared" si="230"/>
        <v>0.6492407312740236</v>
      </c>
      <c r="GC179" s="2">
        <f t="shared" si="230"/>
        <v>0.68712235171199099</v>
      </c>
      <c r="GD179" s="2">
        <f t="shared" si="230"/>
        <v>0.71633909344235647</v>
      </c>
      <c r="GE179" s="2">
        <f t="shared" si="230"/>
        <v>0.76217588749552179</v>
      </c>
      <c r="GF179" s="2">
        <f t="shared" si="230"/>
        <v>0.74899362707799477</v>
      </c>
      <c r="GG179" s="2">
        <f t="shared" si="230"/>
        <v>0.70863891375922994</v>
      </c>
      <c r="GH179" s="2">
        <f t="shared" si="230"/>
        <v>0.66328415273233043</v>
      </c>
      <c r="GI179" s="2">
        <f t="shared" si="230"/>
        <v>0.62194287301346418</v>
      </c>
      <c r="GJ179" s="2">
        <f t="shared" si="230"/>
        <v>0.56939997971357947</v>
      </c>
      <c r="GK179" s="2">
        <f t="shared" si="230"/>
        <v>0.52900110520251353</v>
      </c>
      <c r="GM179" s="79">
        <f t="shared" si="231"/>
        <v>7.6267688519656613E-245</v>
      </c>
      <c r="GN179" s="79">
        <f t="shared" si="231"/>
        <v>0</v>
      </c>
      <c r="GO179" s="79">
        <f t="shared" si="231"/>
        <v>1.7968885343254329E-284</v>
      </c>
      <c r="GP179" s="79">
        <f t="shared" si="231"/>
        <v>0</v>
      </c>
      <c r="GQ179" s="79">
        <f t="shared" si="231"/>
        <v>0</v>
      </c>
      <c r="GR179" s="79">
        <f t="shared" si="231"/>
        <v>0</v>
      </c>
      <c r="GS179" s="79">
        <f t="shared" si="231"/>
        <v>0</v>
      </c>
      <c r="GT179" s="79">
        <f t="shared" si="231"/>
        <v>0</v>
      </c>
      <c r="GU179" s="79">
        <f t="shared" si="231"/>
        <v>0</v>
      </c>
      <c r="GV179" s="79">
        <f t="shared" si="231"/>
        <v>0</v>
      </c>
      <c r="GW179" s="79">
        <f t="shared" si="231"/>
        <v>0</v>
      </c>
      <c r="GX179" s="79">
        <f t="shared" si="231"/>
        <v>0</v>
      </c>
      <c r="GY179" s="79">
        <f t="shared" si="231"/>
        <v>0</v>
      </c>
      <c r="GZ179" s="79">
        <f t="shared" si="231"/>
        <v>0</v>
      </c>
      <c r="HA179" s="79">
        <f t="shared" si="231"/>
        <v>0</v>
      </c>
      <c r="HC179" s="79">
        <f t="shared" si="182"/>
        <v>5.3746412675091543E-146</v>
      </c>
      <c r="HD179" s="79">
        <f t="shared" si="182"/>
        <v>2.1991408290228562E-202</v>
      </c>
      <c r="HE179" s="79">
        <f t="shared" si="182"/>
        <v>1.4248070247727041E-175</v>
      </c>
      <c r="HF179" s="79">
        <f t="shared" si="181"/>
        <v>1.0860472705685267E-203</v>
      </c>
      <c r="HG179" s="79">
        <f t="shared" si="181"/>
        <v>0</v>
      </c>
      <c r="HH179" s="79">
        <f t="shared" si="181"/>
        <v>0</v>
      </c>
      <c r="HI179" s="79">
        <f t="shared" si="181"/>
        <v>0</v>
      </c>
      <c r="HJ179" s="79">
        <f t="shared" si="181"/>
        <v>0</v>
      </c>
      <c r="HK179" s="79">
        <f t="shared" si="181"/>
        <v>0</v>
      </c>
      <c r="HL179" s="79">
        <f t="shared" si="181"/>
        <v>0</v>
      </c>
      <c r="HM179" s="79">
        <f t="shared" si="181"/>
        <v>0</v>
      </c>
      <c r="HN179" s="79">
        <f t="shared" si="181"/>
        <v>1.908292386623315E-232</v>
      </c>
      <c r="HO179" s="79">
        <f t="shared" si="227"/>
        <v>2.5079226553986904E-250</v>
      </c>
      <c r="HP179" s="79">
        <f t="shared" si="227"/>
        <v>2.1336794606851569E-286</v>
      </c>
      <c r="HQ179" s="79">
        <f t="shared" si="227"/>
        <v>6.4706492004768845E-303</v>
      </c>
      <c r="HS179" s="79">
        <f t="shared" si="232"/>
        <v>3.2360578147925724E-19</v>
      </c>
      <c r="HT179" s="79">
        <f t="shared" si="232"/>
        <v>2.0157031423069686E-16</v>
      </c>
      <c r="HU179" s="79">
        <f t="shared" si="232"/>
        <v>1.957472090448431E-19</v>
      </c>
      <c r="HV179" s="79">
        <f t="shared" si="232"/>
        <v>2.3402443349096718E-32</v>
      </c>
      <c r="HW179" s="79">
        <f t="shared" si="232"/>
        <v>4.5790476958242166E-40</v>
      </c>
      <c r="HX179" s="79">
        <f t="shared" si="232"/>
        <v>1.7396334943095828E-50</v>
      </c>
      <c r="HY179" s="79">
        <f t="shared" si="232"/>
        <v>2.8355217618540379E-52</v>
      </c>
      <c r="HZ179" s="79">
        <f t="shared" si="232"/>
        <v>2.5316248577676967E-56</v>
      </c>
      <c r="IA179" s="79">
        <f t="shared" si="232"/>
        <v>7.5124864042653672E-66</v>
      </c>
      <c r="IB179" s="79">
        <f t="shared" si="232"/>
        <v>2.8391620539349517E-66</v>
      </c>
      <c r="IC179" s="79">
        <f t="shared" si="232"/>
        <v>4.551912617494173E-53</v>
      </c>
      <c r="ID179" s="79">
        <f t="shared" si="232"/>
        <v>8.1253497285428338E-51</v>
      </c>
      <c r="IE179" s="79">
        <f t="shared" si="232"/>
        <v>7.2334725358170355E-42</v>
      </c>
      <c r="IF179" s="79">
        <f t="shared" si="232"/>
        <v>8.5774084700915269E-32</v>
      </c>
      <c r="IG179" s="79">
        <f t="shared" si="232"/>
        <v>6.5565136282683432E-35</v>
      </c>
      <c r="II179" s="79">
        <f t="shared" si="233"/>
        <v>0.43664481916915193</v>
      </c>
      <c r="IJ179" s="79">
        <f t="shared" si="233"/>
        <v>7.3322955125872155E-2</v>
      </c>
      <c r="IK179" s="79">
        <f t="shared" si="233"/>
        <v>6.8749722285335255E-2</v>
      </c>
      <c r="IL179" s="79">
        <f t="shared" si="233"/>
        <v>0.3255261574695249</v>
      </c>
      <c r="IM179" s="79">
        <f t="shared" si="233"/>
        <v>0.23271902453392473</v>
      </c>
      <c r="IN179" s="79">
        <f t="shared" si="233"/>
        <v>1.1651260291138761E-2</v>
      </c>
      <c r="IO179" s="79">
        <f t="shared" si="233"/>
        <v>1.7139095240111697E-3</v>
      </c>
      <c r="IP179" s="79">
        <f t="shared" si="233"/>
        <v>1.5987937804356795E-4</v>
      </c>
      <c r="IQ179" s="79">
        <f t="shared" si="233"/>
        <v>1.0792136682054654E-6</v>
      </c>
      <c r="IR179" s="79">
        <f t="shared" si="233"/>
        <v>4.4692054605143051E-6</v>
      </c>
      <c r="IS179" s="79">
        <f t="shared" si="233"/>
        <v>4.9862972388725786E-4</v>
      </c>
      <c r="IT179" s="79">
        <f t="shared" si="233"/>
        <v>6.5819105440810691E-3</v>
      </c>
      <c r="IU179" s="79">
        <f t="shared" si="233"/>
        <v>5.4640727526552406E-2</v>
      </c>
      <c r="IV179" s="79">
        <f t="shared" si="233"/>
        <v>0.24080219621699245</v>
      </c>
      <c r="IW179" s="79">
        <f t="shared" si="233"/>
        <v>0.35135392770274237</v>
      </c>
      <c r="IY179" s="79">
        <f t="shared" si="234"/>
        <v>0.43664481916915193</v>
      </c>
      <c r="IZ179" s="79">
        <f t="shared" si="234"/>
        <v>7.3322955125872363E-2</v>
      </c>
      <c r="JA179" s="79">
        <f t="shared" si="234"/>
        <v>6.8749722285335255E-2</v>
      </c>
      <c r="JB179" s="79">
        <f t="shared" si="234"/>
        <v>0.3255261574695249</v>
      </c>
      <c r="JC179" s="79">
        <f t="shared" si="234"/>
        <v>0.23271902453392473</v>
      </c>
      <c r="JD179" s="79">
        <f t="shared" si="234"/>
        <v>1.1651260291138761E-2</v>
      </c>
      <c r="JE179" s="79">
        <f t="shared" si="234"/>
        <v>1.7139095240111697E-3</v>
      </c>
      <c r="JF179" s="79">
        <f t="shared" si="234"/>
        <v>1.5987937804356795E-4</v>
      </c>
      <c r="JG179" s="79">
        <f t="shared" si="234"/>
        <v>1.0792136682054654E-6</v>
      </c>
      <c r="JH179" s="79">
        <f t="shared" si="234"/>
        <v>4.4692054605143051E-6</v>
      </c>
      <c r="JI179" s="79">
        <f t="shared" si="234"/>
        <v>4.9862972388725786E-4</v>
      </c>
      <c r="JJ179" s="79">
        <f t="shared" si="234"/>
        <v>6.5819105440810691E-3</v>
      </c>
      <c r="JK179" s="79">
        <f t="shared" si="234"/>
        <v>5.4640727526552406E-2</v>
      </c>
      <c r="JL179" s="79">
        <f t="shared" si="234"/>
        <v>0.24080219621699245</v>
      </c>
      <c r="JM179" s="79">
        <f t="shared" si="234"/>
        <v>0.35135392770274237</v>
      </c>
    </row>
    <row r="180" spans="2:273" x14ac:dyDescent="0.25">
      <c r="B180" s="2">
        <v>153</v>
      </c>
      <c r="C180" s="37">
        <v>0.346721</v>
      </c>
      <c r="D180" s="37">
        <v>0.35399999999999998</v>
      </c>
      <c r="E180" s="37">
        <v>0.356852</v>
      </c>
      <c r="F180" s="37">
        <v>0.36307</v>
      </c>
      <c r="G180" s="37">
        <v>0.35112599999999999</v>
      </c>
      <c r="H180" s="37">
        <v>0.34089399999999997</v>
      </c>
      <c r="I180" s="37">
        <v>0.335756</v>
      </c>
      <c r="J180" s="37">
        <v>0.34131800000000001</v>
      </c>
      <c r="K180" s="37">
        <v>0.33832099999999998</v>
      </c>
      <c r="L180" s="37">
        <v>0.33601399999999998</v>
      </c>
      <c r="M180" s="37">
        <v>0.33526600000000001</v>
      </c>
      <c r="N180" s="37">
        <v>0.33347199999999999</v>
      </c>
      <c r="O180" s="37">
        <v>0.33044299999999999</v>
      </c>
      <c r="P180" s="37">
        <v>0.34887200000000002</v>
      </c>
      <c r="Q180" s="37">
        <v>0.37973000000000001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0.35019622594504318</v>
      </c>
      <c r="T180" s="4">
        <f t="shared" si="235"/>
        <v>0.35906094954419893</v>
      </c>
      <c r="U180" s="4">
        <f t="shared" si="235"/>
        <v>0.35971859124000771</v>
      </c>
      <c r="V180" s="4">
        <f t="shared" si="235"/>
        <v>0.36509878268041202</v>
      </c>
      <c r="W180" s="4">
        <f t="shared" si="235"/>
        <v>0.3466304706361838</v>
      </c>
      <c r="X180" s="4">
        <f t="shared" si="235"/>
        <v>0.34168018460312816</v>
      </c>
      <c r="Y180" s="4">
        <f t="shared" si="235"/>
        <v>0.33867588250474506</v>
      </c>
      <c r="Z180" s="4">
        <f t="shared" si="235"/>
        <v>0.3386782173429187</v>
      </c>
      <c r="AA180" s="4">
        <f t="shared" si="235"/>
        <v>0.34063934961263631</v>
      </c>
      <c r="AB180" s="4">
        <f t="shared" si="235"/>
        <v>0.33969410763571256</v>
      </c>
      <c r="AC180" s="4">
        <f t="shared" si="235"/>
        <v>0.33836607289804571</v>
      </c>
      <c r="AD180" s="4">
        <f t="shared" si="235"/>
        <v>0.33375035947624315</v>
      </c>
      <c r="AE180" s="4">
        <f t="shared" si="235"/>
        <v>0.3345885550980931</v>
      </c>
      <c r="AF180" s="4">
        <f t="shared" si="235"/>
        <v>0.35139666515545009</v>
      </c>
      <c r="AG180" s="4">
        <f t="shared" si="235"/>
        <v>0.37985489416647367</v>
      </c>
      <c r="AI180" s="4">
        <f t="shared" ref="AI180:AW196" si="236">IF(OR($B180 &lt; C$230, $B180 &gt; C$233), 0, C180-S180)</f>
        <v>-3.4752259450431811E-3</v>
      </c>
      <c r="AJ180" s="4">
        <f t="shared" si="236"/>
        <v>-5.0609495441989449E-3</v>
      </c>
      <c r="AK180" s="4">
        <f t="shared" si="236"/>
        <v>-2.8665912400077098E-3</v>
      </c>
      <c r="AL180" s="4">
        <f t="shared" si="236"/>
        <v>-2.0287826804120113E-3</v>
      </c>
      <c r="AM180" s="4">
        <f t="shared" si="236"/>
        <v>4.4955293638161975E-3</v>
      </c>
      <c r="AN180" s="4">
        <f t="shared" si="236"/>
        <v>-7.8618460312818161E-4</v>
      </c>
      <c r="AO180" s="4">
        <f t="shared" si="236"/>
        <v>-2.9198825047450638E-3</v>
      </c>
      <c r="AP180" s="4">
        <f t="shared" si="236"/>
        <v>2.6397826570813132E-3</v>
      </c>
      <c r="AQ180" s="4">
        <f t="shared" si="236"/>
        <v>-2.3183496126363279E-3</v>
      </c>
      <c r="AR180" s="4">
        <f t="shared" si="236"/>
        <v>-3.6801076357125817E-3</v>
      </c>
      <c r="AS180" s="4">
        <f t="shared" si="236"/>
        <v>-3.1000728980457026E-3</v>
      </c>
      <c r="AT180" s="4">
        <f t="shared" si="236"/>
        <v>-2.7835947624316182E-4</v>
      </c>
      <c r="AU180" s="4">
        <f t="shared" si="236"/>
        <v>-4.1455550980931122E-3</v>
      </c>
      <c r="AV180" s="4">
        <f t="shared" si="236"/>
        <v>-2.5246651554500787E-3</v>
      </c>
      <c r="AW180" s="4">
        <f t="shared" si="236"/>
        <v>-1.248941664736547E-4</v>
      </c>
      <c r="AY180" s="2">
        <f t="shared" si="228"/>
        <v>0.34894377688707578</v>
      </c>
      <c r="AZ180" s="2">
        <f t="shared" si="228"/>
        <v>0.35700692597626393</v>
      </c>
      <c r="BA180" s="2">
        <f t="shared" si="228"/>
        <v>0.35374041670834533</v>
      </c>
      <c r="BB180" s="2">
        <f t="shared" si="228"/>
        <v>0.34550879372413751</v>
      </c>
      <c r="BC180" s="2">
        <f t="shared" si="228"/>
        <v>0.34536396385027002</v>
      </c>
      <c r="BD180" s="2">
        <f t="shared" si="228"/>
        <v>0.34167597297220353</v>
      </c>
      <c r="BE180" s="2">
        <f t="shared" si="228"/>
        <v>0.33867571746838127</v>
      </c>
      <c r="BF180" s="2">
        <f t="shared" si="228"/>
        <v>0.33867821520846075</v>
      </c>
      <c r="BG180" s="2">
        <f t="shared" si="228"/>
        <v>0.34063934961237191</v>
      </c>
      <c r="BH180" s="2">
        <f t="shared" si="228"/>
        <v>0.33969410763195235</v>
      </c>
      <c r="BI180" s="2">
        <f t="shared" si="228"/>
        <v>0.33836604960113681</v>
      </c>
      <c r="BJ180" s="2">
        <f t="shared" si="228"/>
        <v>0.33374766898109104</v>
      </c>
      <c r="BK180" s="2">
        <f t="shared" si="228"/>
        <v>0.33442314871354456</v>
      </c>
      <c r="BL180" s="2">
        <f t="shared" si="228"/>
        <v>0.34411157007733201</v>
      </c>
      <c r="BM180" s="2">
        <f t="shared" si="228"/>
        <v>0.34557171136500864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>
        <f t="shared" si="203"/>
        <v>0.34089399999999997</v>
      </c>
      <c r="DA180" s="2">
        <f t="shared" si="204"/>
        <v>0.335756</v>
      </c>
      <c r="DB180" s="2">
        <f t="shared" si="205"/>
        <v>0.34131800000000001</v>
      </c>
      <c r="DC180" s="2">
        <f t="shared" si="206"/>
        <v>0.33832099999999998</v>
      </c>
      <c r="DD180" s="2">
        <f t="shared" si="207"/>
        <v>0.33601399999999998</v>
      </c>
      <c r="DE180" s="2">
        <f t="shared" si="208"/>
        <v>0.33526600000000001</v>
      </c>
      <c r="DF180" s="2">
        <f t="shared" si="209"/>
        <v>0.33347199999999999</v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0.44616368223866781</v>
      </c>
      <c r="DL180" s="2">
        <f t="shared" si="237"/>
        <v>0.4413089712779974</v>
      </c>
      <c r="DM180" s="2">
        <f t="shared" si="237"/>
        <v>0.46311413051444683</v>
      </c>
      <c r="DN180" s="2">
        <f t="shared" si="237"/>
        <v>0.46374184588394074</v>
      </c>
      <c r="DO180" s="2">
        <f t="shared" si="237"/>
        <v>0.45802019446529085</v>
      </c>
      <c r="DP180" s="2">
        <f t="shared" si="237"/>
        <v>0.45875359137709137</v>
      </c>
      <c r="DQ180" s="2">
        <f t="shared" si="237"/>
        <v>0.46688205240641706</v>
      </c>
      <c r="DR180" s="2">
        <f t="shared" si="237"/>
        <v>0.48789506053196058</v>
      </c>
      <c r="DS180" s="2">
        <f t="shared" si="237"/>
        <v>0.46688200000000002</v>
      </c>
      <c r="DT180" s="2">
        <f t="shared" si="237"/>
        <v>0.44529071428571432</v>
      </c>
      <c r="DU180" s="2">
        <f t="shared" si="237"/>
        <v>0.45930249523809524</v>
      </c>
      <c r="DV180" s="2">
        <f t="shared" si="237"/>
        <v>0.46535722857142864</v>
      </c>
      <c r="DW180" s="2">
        <f t="shared" si="237"/>
        <v>0.47175357142857144</v>
      </c>
      <c r="DX180" s="2">
        <f t="shared" si="237"/>
        <v>0.46166743809523814</v>
      </c>
      <c r="DY180" s="2">
        <f t="shared" si="237"/>
        <v>0.4504579595110772</v>
      </c>
      <c r="EA180" s="2">
        <f t="shared" si="214"/>
        <v>0.34715476231409453</v>
      </c>
      <c r="EB180" s="2">
        <f t="shared" si="214"/>
        <v>0.35681181772325649</v>
      </c>
      <c r="EC180" s="2">
        <f t="shared" si="214"/>
        <v>0.35341196686462539</v>
      </c>
      <c r="ED180" s="2">
        <f t="shared" si="214"/>
        <v>0.34353632287822872</v>
      </c>
      <c r="EE180" s="2">
        <f t="shared" si="214"/>
        <v>0.34411346756905131</v>
      </c>
      <c r="EF180" s="2">
        <f t="shared" si="214"/>
        <v>0.34018435349397591</v>
      </c>
      <c r="EG180" s="2">
        <f t="shared" si="214"/>
        <v>0.33671647013720751</v>
      </c>
      <c r="EH180" s="2">
        <f t="shared" si="214"/>
        <v>0.33593236454581832</v>
      </c>
      <c r="EI180" s="2">
        <f t="shared" si="214"/>
        <v>0.34042855087635054</v>
      </c>
      <c r="EJ180" s="2">
        <f t="shared" si="214"/>
        <v>0.33992999117719946</v>
      </c>
      <c r="EK180" s="2">
        <f t="shared" si="213"/>
        <v>0.33875432302565694</v>
      </c>
      <c r="EL180" s="2">
        <f t="shared" si="180"/>
        <v>0.33299640456012924</v>
      </c>
      <c r="EM180" s="2">
        <f t="shared" si="180"/>
        <v>0.33442108063404546</v>
      </c>
      <c r="EN180" s="2">
        <f t="shared" si="180"/>
        <v>0.34988279834996161</v>
      </c>
      <c r="EO180" s="2">
        <f t="shared" si="180"/>
        <v>0.34905154080664202</v>
      </c>
      <c r="EQ180" s="2">
        <f t="shared" ref="EQ180:FE196" si="238">CU$228*$B180+CU$229</f>
        <v>0.35038444336256425</v>
      </c>
      <c r="ER180" s="2">
        <f t="shared" si="238"/>
        <v>0.35731729177147659</v>
      </c>
      <c r="ES180" s="2">
        <f t="shared" si="238"/>
        <v>0.35425521289742085</v>
      </c>
      <c r="ET180" s="2">
        <f t="shared" si="238"/>
        <v>0.34779660715243227</v>
      </c>
      <c r="EU180" s="2">
        <f t="shared" si="238"/>
        <v>0.34623262615861272</v>
      </c>
      <c r="EV180" s="2">
        <f t="shared" si="238"/>
        <v>0.34240710068388863</v>
      </c>
      <c r="EW180" s="2">
        <f t="shared" si="238"/>
        <v>0.33948597623944826</v>
      </c>
      <c r="EX180" s="2">
        <f t="shared" si="238"/>
        <v>0.33966551566942094</v>
      </c>
      <c r="EY180" s="2">
        <f t="shared" si="238"/>
        <v>0.34069622288339452</v>
      </c>
      <c r="EZ180" s="2">
        <f t="shared" si="238"/>
        <v>0.33961944564276036</v>
      </c>
      <c r="FA180" s="2">
        <f t="shared" si="238"/>
        <v>0.33821733241602298</v>
      </c>
      <c r="FB180" s="2">
        <f t="shared" si="238"/>
        <v>0.3340916846595266</v>
      </c>
      <c r="FC180" s="2">
        <f t="shared" si="238"/>
        <v>0.33442008465377043</v>
      </c>
      <c r="FD180" s="2">
        <f t="shared" si="238"/>
        <v>0.34012746771051794</v>
      </c>
      <c r="FE180" s="2">
        <f t="shared" si="238"/>
        <v>0.34274131801902147</v>
      </c>
      <c r="FG180" s="2">
        <f t="shared" ref="FG180:FU196" si="239">POWER(10,($B180-C$231)/C$229)/(1+POWER(10,($B180-C$231)/C$229))</f>
        <v>0.99994024350700272</v>
      </c>
      <c r="FH180" s="2">
        <f t="shared" si="239"/>
        <v>0.99992234105461397</v>
      </c>
      <c r="FI180" s="2">
        <f t="shared" si="239"/>
        <v>0.99993234392348029</v>
      </c>
      <c r="FJ180" s="2">
        <f t="shared" si="239"/>
        <v>0.9999406124220197</v>
      </c>
      <c r="FK180" s="2">
        <f t="shared" si="239"/>
        <v>0.99996917613540115</v>
      </c>
      <c r="FL180" s="2">
        <f t="shared" si="239"/>
        <v>0.99997836917154659</v>
      </c>
      <c r="FM180" s="2">
        <f t="shared" si="239"/>
        <v>0.99998167185160325</v>
      </c>
      <c r="FN180" s="2">
        <f t="shared" si="239"/>
        <v>0.99997897918594514</v>
      </c>
      <c r="FO180" s="2">
        <f t="shared" si="239"/>
        <v>0.99998082161465751</v>
      </c>
      <c r="FP180" s="2">
        <f t="shared" si="239"/>
        <v>0.99998133847063886</v>
      </c>
      <c r="FQ180" s="2">
        <f t="shared" si="239"/>
        <v>0.99998115888050287</v>
      </c>
      <c r="FR180" s="2">
        <f t="shared" si="239"/>
        <v>0.99998034466293662</v>
      </c>
      <c r="FS180" s="2">
        <f t="shared" si="239"/>
        <v>0.99998027533708134</v>
      </c>
      <c r="FT180" s="2">
        <f t="shared" si="239"/>
        <v>0.99998030794047332</v>
      </c>
      <c r="FU180" s="2">
        <f t="shared" si="239"/>
        <v>0.99997428853269676</v>
      </c>
      <c r="FW180" s="2">
        <f t="shared" si="230"/>
        <v>0.55209728774797084</v>
      </c>
      <c r="FX180" s="2">
        <f t="shared" si="230"/>
        <v>0.37300884949136109</v>
      </c>
      <c r="FY180" s="2">
        <f t="shared" si="230"/>
        <v>0.38070481598042821</v>
      </c>
      <c r="FZ180" s="2">
        <f t="shared" si="230"/>
        <v>0.46131478665353587</v>
      </c>
      <c r="GA180" s="2">
        <f t="shared" si="230"/>
        <v>0.58843412750437463</v>
      </c>
      <c r="GB180" s="2">
        <f t="shared" si="230"/>
        <v>0.6699163693202469</v>
      </c>
      <c r="GC180" s="2">
        <f t="shared" si="230"/>
        <v>0.70657422833714167</v>
      </c>
      <c r="GD180" s="2">
        <f t="shared" si="230"/>
        <v>0.73467593254572339</v>
      </c>
      <c r="GE180" s="2">
        <f t="shared" si="230"/>
        <v>0.77846602394989006</v>
      </c>
      <c r="GF180" s="2">
        <f t="shared" si="230"/>
        <v>0.76590937913343804</v>
      </c>
      <c r="GG180" s="2">
        <f t="shared" si="230"/>
        <v>0.72728401583070912</v>
      </c>
      <c r="GH180" s="2">
        <f t="shared" si="230"/>
        <v>0.68353549449480311</v>
      </c>
      <c r="GI180" s="2">
        <f t="shared" si="230"/>
        <v>0.64334365417161599</v>
      </c>
      <c r="GJ180" s="2">
        <f t="shared" si="230"/>
        <v>0.591823050985682</v>
      </c>
      <c r="GK180" s="2">
        <f t="shared" si="230"/>
        <v>0.55187223441367639</v>
      </c>
      <c r="GM180" s="79">
        <f t="shared" si="231"/>
        <v>8.419472737172455E-251</v>
      </c>
      <c r="GN180" s="79">
        <f t="shared" si="231"/>
        <v>0</v>
      </c>
      <c r="GO180" s="79">
        <f t="shared" si="231"/>
        <v>2.561898478441894E-291</v>
      </c>
      <c r="GP180" s="79">
        <f t="shared" si="231"/>
        <v>0</v>
      </c>
      <c r="GQ180" s="79">
        <f t="shared" si="231"/>
        <v>0</v>
      </c>
      <c r="GR180" s="79">
        <f t="shared" si="231"/>
        <v>0</v>
      </c>
      <c r="GS180" s="79">
        <f t="shared" si="231"/>
        <v>0</v>
      </c>
      <c r="GT180" s="79">
        <f t="shared" si="231"/>
        <v>0</v>
      </c>
      <c r="GU180" s="79">
        <f t="shared" si="231"/>
        <v>0</v>
      </c>
      <c r="GV180" s="79">
        <f t="shared" si="231"/>
        <v>0</v>
      </c>
      <c r="GW180" s="79">
        <f t="shared" si="231"/>
        <v>0</v>
      </c>
      <c r="GX180" s="79">
        <f t="shared" si="231"/>
        <v>0</v>
      </c>
      <c r="GY180" s="79">
        <f t="shared" si="231"/>
        <v>0</v>
      </c>
      <c r="GZ180" s="79">
        <f t="shared" si="231"/>
        <v>0</v>
      </c>
      <c r="HA180" s="79">
        <f t="shared" si="231"/>
        <v>0</v>
      </c>
      <c r="HC180" s="79">
        <f t="shared" si="182"/>
        <v>6.1588769393975301E-151</v>
      </c>
      <c r="HD180" s="79">
        <f t="shared" si="182"/>
        <v>2.1766757057397233E-209</v>
      </c>
      <c r="HE180" s="79">
        <f t="shared" si="182"/>
        <v>2.0882071600271362E-181</v>
      </c>
      <c r="HF180" s="79">
        <f t="shared" si="181"/>
        <v>4.7542793216868553E-210</v>
      </c>
      <c r="HG180" s="79">
        <f t="shared" si="181"/>
        <v>0</v>
      </c>
      <c r="HH180" s="79">
        <f t="shared" si="181"/>
        <v>0</v>
      </c>
      <c r="HI180" s="79">
        <f t="shared" si="181"/>
        <v>0</v>
      </c>
      <c r="HJ180" s="79">
        <f t="shared" si="181"/>
        <v>0</v>
      </c>
      <c r="HK180" s="79">
        <f t="shared" si="181"/>
        <v>0</v>
      </c>
      <c r="HL180" s="79">
        <f t="shared" si="181"/>
        <v>0</v>
      </c>
      <c r="HM180" s="79">
        <f t="shared" si="181"/>
        <v>0</v>
      </c>
      <c r="HN180" s="79">
        <f t="shared" si="181"/>
        <v>1.1935903888112267E-238</v>
      </c>
      <c r="HO180" s="79">
        <f t="shared" si="227"/>
        <v>3.9081617703250488E-257</v>
      </c>
      <c r="HP180" s="79">
        <f t="shared" si="227"/>
        <v>3.014864768567785E-294</v>
      </c>
      <c r="HQ180" s="79">
        <f t="shared" si="227"/>
        <v>0</v>
      </c>
      <c r="HS180" s="79">
        <f t="shared" si="232"/>
        <v>1.4341846101232782E-20</v>
      </c>
      <c r="HT180" s="79">
        <f t="shared" si="232"/>
        <v>9.8967858201276822E-18</v>
      </c>
      <c r="HU180" s="79">
        <f t="shared" si="232"/>
        <v>5.6700826486522157E-21</v>
      </c>
      <c r="HV180" s="79">
        <f t="shared" si="232"/>
        <v>1.2675259371709477E-34</v>
      </c>
      <c r="HW180" s="79">
        <f t="shared" si="232"/>
        <v>1.8962559033007717E-42</v>
      </c>
      <c r="HX180" s="79">
        <f t="shared" si="232"/>
        <v>3.2609694347746498E-53</v>
      </c>
      <c r="HY180" s="79">
        <f t="shared" si="232"/>
        <v>5.5889665688967332E-55</v>
      </c>
      <c r="HZ180" s="79">
        <f t="shared" si="232"/>
        <v>3.3816802748685237E-59</v>
      </c>
      <c r="IA180" s="79">
        <f t="shared" si="232"/>
        <v>4.7704155790205347E-69</v>
      </c>
      <c r="IB180" s="79">
        <f t="shared" si="232"/>
        <v>1.7302545543262389E-69</v>
      </c>
      <c r="IC180" s="79">
        <f t="shared" si="232"/>
        <v>9.5293141839706085E-56</v>
      </c>
      <c r="ID180" s="79">
        <f t="shared" si="232"/>
        <v>1.7019568692805013E-53</v>
      </c>
      <c r="IE180" s="79">
        <f t="shared" si="232"/>
        <v>3.5516434593640941E-44</v>
      </c>
      <c r="IF180" s="79">
        <f t="shared" si="232"/>
        <v>1.3116978498824378E-33</v>
      </c>
      <c r="IG180" s="79">
        <f t="shared" si="232"/>
        <v>5.2444918774011023E-37</v>
      </c>
      <c r="II180" s="79">
        <f t="shared" si="233"/>
        <v>0.34877822731527147</v>
      </c>
      <c r="IJ180" s="79">
        <f t="shared" si="233"/>
        <v>0.12537025212102379</v>
      </c>
      <c r="IK180" s="79">
        <f t="shared" si="233"/>
        <v>0.12306086277548624</v>
      </c>
      <c r="IL180" s="79">
        <f t="shared" si="233"/>
        <v>0.43445560099864045</v>
      </c>
      <c r="IM180" s="79">
        <f t="shared" si="233"/>
        <v>0.1334942877136378</v>
      </c>
      <c r="IN180" s="79">
        <f t="shared" si="233"/>
        <v>3.7914841156554248E-3</v>
      </c>
      <c r="IO180" s="79">
        <f t="shared" si="233"/>
        <v>4.6195526097342983E-4</v>
      </c>
      <c r="IP180" s="79">
        <f t="shared" si="233"/>
        <v>3.3192879429382856E-5</v>
      </c>
      <c r="IQ180" s="79">
        <f t="shared" si="233"/>
        <v>1.4228933889492553E-7</v>
      </c>
      <c r="IR180" s="79">
        <f t="shared" si="233"/>
        <v>6.5310344168185213E-7</v>
      </c>
      <c r="IS180" s="79">
        <f t="shared" si="233"/>
        <v>1.2209223512315496E-4</v>
      </c>
      <c r="IT180" s="79">
        <f t="shared" si="233"/>
        <v>2.046154155872182E-3</v>
      </c>
      <c r="IU180" s="79">
        <f t="shared" si="233"/>
        <v>2.3895893744198957E-2</v>
      </c>
      <c r="IV180" s="79">
        <f t="shared" si="233"/>
        <v>0.15199572338646089</v>
      </c>
      <c r="IW180" s="79">
        <f t="shared" si="233"/>
        <v>0.22701194491910706</v>
      </c>
      <c r="IY180" s="79">
        <f t="shared" si="234"/>
        <v>0.34877822731527147</v>
      </c>
      <c r="IZ180" s="79">
        <f t="shared" si="234"/>
        <v>0.12537025212102379</v>
      </c>
      <c r="JA180" s="79">
        <f t="shared" si="234"/>
        <v>0.12306086277548624</v>
      </c>
      <c r="JB180" s="79">
        <f t="shared" si="234"/>
        <v>0.43445560099864045</v>
      </c>
      <c r="JC180" s="79">
        <f t="shared" si="234"/>
        <v>0.1334942877136378</v>
      </c>
      <c r="JD180" s="79">
        <f t="shared" si="234"/>
        <v>3.7914841156554248E-3</v>
      </c>
      <c r="JE180" s="79">
        <f t="shared" si="234"/>
        <v>4.6195526097342983E-4</v>
      </c>
      <c r="JF180" s="79">
        <f t="shared" si="234"/>
        <v>3.3192879429382856E-5</v>
      </c>
      <c r="JG180" s="79">
        <f t="shared" si="234"/>
        <v>1.4228933889492553E-7</v>
      </c>
      <c r="JH180" s="79">
        <f t="shared" si="234"/>
        <v>6.5310344168185213E-7</v>
      </c>
      <c r="JI180" s="79">
        <f t="shared" si="234"/>
        <v>1.2209223512315496E-4</v>
      </c>
      <c r="JJ180" s="79">
        <f t="shared" si="234"/>
        <v>2.046154155872182E-3</v>
      </c>
      <c r="JK180" s="79">
        <f t="shared" si="234"/>
        <v>2.3895893744198957E-2</v>
      </c>
      <c r="JL180" s="79">
        <f t="shared" si="234"/>
        <v>0.15199572338646089</v>
      </c>
      <c r="JM180" s="79">
        <f t="shared" si="234"/>
        <v>0.22701194491910706</v>
      </c>
    </row>
    <row r="181" spans="2:273" x14ac:dyDescent="0.25">
      <c r="B181" s="2">
        <v>154</v>
      </c>
      <c r="C181" s="37">
        <v>0.349047</v>
      </c>
      <c r="D181" s="37">
        <v>0.35363899999999998</v>
      </c>
      <c r="E181" s="37">
        <v>0.36276700000000001</v>
      </c>
      <c r="F181" s="37">
        <v>0.36182900000000001</v>
      </c>
      <c r="G181" s="37">
        <v>0.34455000000000002</v>
      </c>
      <c r="H181" s="37">
        <v>0.34323500000000001</v>
      </c>
      <c r="I181" s="37">
        <v>0.344088</v>
      </c>
      <c r="J181" s="37">
        <v>0.33689799999999998</v>
      </c>
      <c r="K181" s="37">
        <v>0.33730199999999999</v>
      </c>
      <c r="L181" s="37">
        <v>0.33740100000000001</v>
      </c>
      <c r="M181" s="37">
        <v>0.33771400000000001</v>
      </c>
      <c r="N181" s="37">
        <v>0.33461999999999997</v>
      </c>
      <c r="O181" s="37">
        <v>0.33205899999999999</v>
      </c>
      <c r="P181" s="37">
        <v>0.34460800000000003</v>
      </c>
      <c r="Q181" s="37">
        <v>0.35482399999999997</v>
      </c>
      <c r="S181" s="4">
        <f t="shared" si="235"/>
        <v>0.34932098984217652</v>
      </c>
      <c r="T181" s="4">
        <f t="shared" si="235"/>
        <v>0.35965184436430064</v>
      </c>
      <c r="U181" s="4">
        <f t="shared" si="235"/>
        <v>0.36210466529893925</v>
      </c>
      <c r="V181" s="4">
        <f t="shared" si="235"/>
        <v>0.36335617685179111</v>
      </c>
      <c r="W181" s="4">
        <f t="shared" si="235"/>
        <v>0.3455185337837528</v>
      </c>
      <c r="X181" s="4">
        <f t="shared" si="235"/>
        <v>0.34140811657633391</v>
      </c>
      <c r="Y181" s="4">
        <f t="shared" si="235"/>
        <v>0.3384613465348229</v>
      </c>
      <c r="Z181" s="4">
        <f t="shared" si="235"/>
        <v>0.33838363843166785</v>
      </c>
      <c r="AA181" s="4">
        <f t="shared" si="235"/>
        <v>0.34044659991559706</v>
      </c>
      <c r="AB181" s="4">
        <f t="shared" si="235"/>
        <v>0.33945053871718434</v>
      </c>
      <c r="AC181" s="4">
        <f t="shared" si="235"/>
        <v>0.33809256297727125</v>
      </c>
      <c r="AD181" s="4">
        <f t="shared" si="235"/>
        <v>0.33343969504024512</v>
      </c>
      <c r="AE181" s="4">
        <f t="shared" si="235"/>
        <v>0.33420075603142896</v>
      </c>
      <c r="AF181" s="4">
        <f t="shared" si="235"/>
        <v>0.34678197237494118</v>
      </c>
      <c r="AG181" s="4">
        <f t="shared" si="235"/>
        <v>0.36143994359846698</v>
      </c>
      <c r="AI181" s="4">
        <f t="shared" si="236"/>
        <v>-2.7398984217652522E-4</v>
      </c>
      <c r="AJ181" s="4">
        <f t="shared" si="236"/>
        <v>-6.0128443643006624E-3</v>
      </c>
      <c r="AK181" s="4">
        <f t="shared" si="236"/>
        <v>6.6233470106075165E-4</v>
      </c>
      <c r="AL181" s="4">
        <f t="shared" si="236"/>
        <v>-1.5271768517911011E-3</v>
      </c>
      <c r="AM181" s="4">
        <f t="shared" si="236"/>
        <v>-9.6853378375277854E-4</v>
      </c>
      <c r="AN181" s="4">
        <f t="shared" si="236"/>
        <v>1.8268834236661036E-3</v>
      </c>
      <c r="AO181" s="4">
        <f t="shared" si="236"/>
        <v>5.6266534651771005E-3</v>
      </c>
      <c r="AP181" s="4">
        <f t="shared" si="236"/>
        <v>-1.4856384316678795E-3</v>
      </c>
      <c r="AQ181" s="4">
        <f t="shared" si="236"/>
        <v>-3.1445999155970683E-3</v>
      </c>
      <c r="AR181" s="4">
        <f t="shared" si="236"/>
        <v>-2.0495387171843293E-3</v>
      </c>
      <c r="AS181" s="4">
        <f t="shared" si="236"/>
        <v>-3.7856297727123511E-4</v>
      </c>
      <c r="AT181" s="4">
        <f t="shared" si="236"/>
        <v>1.1803049597548521E-3</v>
      </c>
      <c r="AU181" s="4">
        <f t="shared" si="236"/>
        <v>-2.1417560314289652E-3</v>
      </c>
      <c r="AV181" s="4">
        <f t="shared" si="236"/>
        <v>-2.1739723749411577E-3</v>
      </c>
      <c r="AW181" s="4">
        <f t="shared" si="236"/>
        <v>-6.6159435984670112E-3</v>
      </c>
      <c r="AY181" s="2">
        <f t="shared" si="228"/>
        <v>0.34864398388931606</v>
      </c>
      <c r="AZ181" s="2">
        <f t="shared" si="228"/>
        <v>0.35677667016891534</v>
      </c>
      <c r="BA181" s="2">
        <f t="shared" si="228"/>
        <v>0.35352505889165253</v>
      </c>
      <c r="BB181" s="2">
        <f t="shared" si="228"/>
        <v>0.34530238963628718</v>
      </c>
      <c r="BC181" s="2">
        <f t="shared" si="228"/>
        <v>0.34512580357694811</v>
      </c>
      <c r="BD181" s="2">
        <f t="shared" si="228"/>
        <v>0.34140758353366135</v>
      </c>
      <c r="BE181" s="2">
        <f t="shared" si="228"/>
        <v>0.33846133121880329</v>
      </c>
      <c r="BF181" s="2">
        <f t="shared" si="228"/>
        <v>0.33838363830631074</v>
      </c>
      <c r="BG181" s="2">
        <f t="shared" si="228"/>
        <v>0.34044659991559001</v>
      </c>
      <c r="BH181" s="2">
        <f t="shared" si="228"/>
        <v>0.3394505387170651</v>
      </c>
      <c r="BI181" s="2">
        <f t="shared" si="228"/>
        <v>0.33809256113383979</v>
      </c>
      <c r="BJ181" s="2">
        <f t="shared" si="228"/>
        <v>0.33343937709186833</v>
      </c>
      <c r="BK181" s="2">
        <f t="shared" si="228"/>
        <v>0.33416578470031555</v>
      </c>
      <c r="BL181" s="2">
        <f t="shared" si="228"/>
        <v>0.34371959357423854</v>
      </c>
      <c r="BM181" s="2">
        <f t="shared" si="228"/>
        <v>0.34519407472750252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>
        <f t="shared" si="203"/>
        <v>0.34323500000000001</v>
      </c>
      <c r="DA181" s="2">
        <f t="shared" si="204"/>
        <v>0.344088</v>
      </c>
      <c r="DB181" s="2">
        <f t="shared" si="205"/>
        <v>0.33689799999999998</v>
      </c>
      <c r="DC181" s="2">
        <f t="shared" si="206"/>
        <v>0.33730199999999999</v>
      </c>
      <c r="DD181" s="2">
        <f t="shared" si="207"/>
        <v>0.33740100000000001</v>
      </c>
      <c r="DE181" s="2">
        <f t="shared" si="208"/>
        <v>0.33771400000000001</v>
      </c>
      <c r="DF181" s="2">
        <f t="shared" si="209"/>
        <v>0.33461999999999997</v>
      </c>
      <c r="DG181" s="2">
        <f t="shared" si="210"/>
        <v>0.33205899999999999</v>
      </c>
      <c r="DH181" s="2" t="str">
        <f t="shared" si="211"/>
        <v/>
      </c>
      <c r="DI181" s="2" t="str">
        <f t="shared" si="212"/>
        <v/>
      </c>
      <c r="DK181" s="2">
        <f t="shared" si="237"/>
        <v>0.44660910892691941</v>
      </c>
      <c r="DL181" s="2">
        <f t="shared" si="237"/>
        <v>0.44171389538866934</v>
      </c>
      <c r="DM181" s="2">
        <f t="shared" si="237"/>
        <v>0.46370246194503173</v>
      </c>
      <c r="DN181" s="2">
        <f t="shared" si="237"/>
        <v>0.46437600013495289</v>
      </c>
      <c r="DO181" s="2">
        <f t="shared" si="237"/>
        <v>0.45854887232645403</v>
      </c>
      <c r="DP181" s="2">
        <f t="shared" si="237"/>
        <v>0.45931582882882882</v>
      </c>
      <c r="DQ181" s="2">
        <f t="shared" si="237"/>
        <v>0.46751257983193273</v>
      </c>
      <c r="DR181" s="2">
        <f t="shared" si="237"/>
        <v>0.48864723543543553</v>
      </c>
      <c r="DS181" s="2">
        <f t="shared" si="237"/>
        <v>0.46754506722689082</v>
      </c>
      <c r="DT181" s="2">
        <f t="shared" si="237"/>
        <v>0.44575597142857148</v>
      </c>
      <c r="DU181" s="2">
        <f t="shared" si="237"/>
        <v>0.45983471484593841</v>
      </c>
      <c r="DV181" s="2">
        <f t="shared" si="237"/>
        <v>0.46600788991596648</v>
      </c>
      <c r="DW181" s="2">
        <f t="shared" si="237"/>
        <v>0.47246299663865549</v>
      </c>
      <c r="DX181" s="2">
        <f t="shared" si="237"/>
        <v>0.46236035938375353</v>
      </c>
      <c r="DY181" s="2">
        <f t="shared" si="237"/>
        <v>0.45111651214667692</v>
      </c>
      <c r="EA181" s="2">
        <f t="shared" si="214"/>
        <v>0.34673844958384487</v>
      </c>
      <c r="EB181" s="2">
        <f t="shared" si="214"/>
        <v>0.35656431661662524</v>
      </c>
      <c r="EC181" s="2">
        <f t="shared" si="214"/>
        <v>0.35316899561669202</v>
      </c>
      <c r="ED181" s="2">
        <f t="shared" si="214"/>
        <v>0.34318097232472317</v>
      </c>
      <c r="EE181" s="2">
        <f t="shared" si="214"/>
        <v>0.34380169261839705</v>
      </c>
      <c r="EF181" s="2">
        <f t="shared" si="214"/>
        <v>0.33984348351523741</v>
      </c>
      <c r="EG181" s="2">
        <f t="shared" si="214"/>
        <v>0.33641170137207432</v>
      </c>
      <c r="EH181" s="2">
        <f t="shared" si="214"/>
        <v>0.33551847699079629</v>
      </c>
      <c r="EI181" s="2">
        <f t="shared" si="214"/>
        <v>0.34022775265306121</v>
      </c>
      <c r="EJ181" s="2">
        <f t="shared" si="214"/>
        <v>0.33969455611258625</v>
      </c>
      <c r="EK181" s="2">
        <f t="shared" si="213"/>
        <v>0.33849783904830966</v>
      </c>
      <c r="EL181" s="2">
        <f t="shared" si="180"/>
        <v>0.33265115984665061</v>
      </c>
      <c r="EM181" s="2">
        <f t="shared" si="180"/>
        <v>0.33416354770109286</v>
      </c>
      <c r="EN181" s="2">
        <f t="shared" si="180"/>
        <v>0.34982644649225764</v>
      </c>
      <c r="EO181" s="2">
        <f t="shared" si="180"/>
        <v>0.34887333194700576</v>
      </c>
      <c r="EQ181" s="2">
        <f t="shared" si="238"/>
        <v>0.35004440271100878</v>
      </c>
      <c r="ER181" s="2">
        <f t="shared" si="238"/>
        <v>0.35708693216468129</v>
      </c>
      <c r="ES181" s="2">
        <f t="shared" si="238"/>
        <v>0.35403636654166654</v>
      </c>
      <c r="ET181" s="2">
        <f t="shared" si="238"/>
        <v>0.34754808210968846</v>
      </c>
      <c r="EU181" s="2">
        <f t="shared" si="238"/>
        <v>0.34596514897249209</v>
      </c>
      <c r="EV181" s="2">
        <f t="shared" si="238"/>
        <v>0.34210702604187671</v>
      </c>
      <c r="EW181" s="2">
        <f t="shared" si="238"/>
        <v>0.33923458536168705</v>
      </c>
      <c r="EX181" s="2">
        <f t="shared" si="238"/>
        <v>0.33932342693862372</v>
      </c>
      <c r="EY181" s="2">
        <f t="shared" si="238"/>
        <v>0.34050059419881623</v>
      </c>
      <c r="EZ181" s="2">
        <f t="shared" si="238"/>
        <v>0.3393802118763935</v>
      </c>
      <c r="FA181" s="2">
        <f t="shared" si="238"/>
        <v>0.33795116432780314</v>
      </c>
      <c r="FB181" s="2">
        <f t="shared" si="238"/>
        <v>0.33376879750439986</v>
      </c>
      <c r="FC181" s="2">
        <f t="shared" si="238"/>
        <v>0.33416316996326251</v>
      </c>
      <c r="FD181" s="2">
        <f t="shared" si="238"/>
        <v>0.33987503813976216</v>
      </c>
      <c r="FE181" s="2">
        <f t="shared" si="238"/>
        <v>0.34246517177622121</v>
      </c>
      <c r="FG181" s="2">
        <f t="shared" si="239"/>
        <v>0.99994550114411374</v>
      </c>
      <c r="FH181" s="2">
        <f t="shared" si="239"/>
        <v>0.99992917371606871</v>
      </c>
      <c r="FI181" s="2">
        <f t="shared" si="239"/>
        <v>0.99993829655754507</v>
      </c>
      <c r="FJ181" s="2">
        <f t="shared" si="239"/>
        <v>0.99994583760213529</v>
      </c>
      <c r="FK181" s="2">
        <f t="shared" si="239"/>
        <v>0.99997188822513117</v>
      </c>
      <c r="FL181" s="2">
        <f t="shared" si="239"/>
        <v>0.99998027241243914</v>
      </c>
      <c r="FM181" s="2">
        <f t="shared" si="239"/>
        <v>0.99998328450304019</v>
      </c>
      <c r="FN181" s="2">
        <f t="shared" si="239"/>
        <v>0.99998082875427063</v>
      </c>
      <c r="FO181" s="2">
        <f t="shared" si="239"/>
        <v>0.9999825090751705</v>
      </c>
      <c r="FP181" s="2">
        <f t="shared" si="239"/>
        <v>0.99998298045499745</v>
      </c>
      <c r="FQ181" s="2">
        <f t="shared" si="239"/>
        <v>0.99998281666630617</v>
      </c>
      <c r="FR181" s="2">
        <f t="shared" si="239"/>
        <v>0.99998207408854489</v>
      </c>
      <c r="FS181" s="2">
        <f t="shared" si="239"/>
        <v>0.99998201086239435</v>
      </c>
      <c r="FT181" s="2">
        <f t="shared" si="239"/>
        <v>0.99998204059714435</v>
      </c>
      <c r="FU181" s="2">
        <f t="shared" si="239"/>
        <v>0.99997655081007397</v>
      </c>
      <c r="FW181" s="2">
        <f t="shared" si="230"/>
        <v>0.5747484600395335</v>
      </c>
      <c r="FX181" s="2">
        <f t="shared" si="230"/>
        <v>0.39478872148915634</v>
      </c>
      <c r="FY181" s="2">
        <f t="shared" si="230"/>
        <v>0.40264547672254564</v>
      </c>
      <c r="FZ181" s="2">
        <f t="shared" si="230"/>
        <v>0.48426836108617288</v>
      </c>
      <c r="GA181" s="2">
        <f t="shared" si="230"/>
        <v>0.6105439609022103</v>
      </c>
      <c r="GB181" s="2">
        <f t="shared" si="230"/>
        <v>0.68995527978411031</v>
      </c>
      <c r="GC181" s="2">
        <f t="shared" si="230"/>
        <v>0.72530023831213131</v>
      </c>
      <c r="GD181" s="2">
        <f t="shared" si="230"/>
        <v>0.75223739752277163</v>
      </c>
      <c r="GE181" s="2">
        <f t="shared" si="230"/>
        <v>0.7939420089071717</v>
      </c>
      <c r="GF181" s="2">
        <f t="shared" si="230"/>
        <v>0.78201692364245923</v>
      </c>
      <c r="GG181" s="2">
        <f t="shared" si="230"/>
        <v>0.7451650336395198</v>
      </c>
      <c r="GH181" s="2">
        <f t="shared" si="230"/>
        <v>0.7031140180665153</v>
      </c>
      <c r="GI181" s="2">
        <f t="shared" si="230"/>
        <v>0.66418710242500301</v>
      </c>
      <c r="GJ181" s="2">
        <f t="shared" si="230"/>
        <v>0.6138702928780666</v>
      </c>
      <c r="GK181" s="2">
        <f t="shared" si="230"/>
        <v>0.57452601700553874</v>
      </c>
      <c r="GM181" s="79">
        <f t="shared" si="231"/>
        <v>7.8728928272883053E-257</v>
      </c>
      <c r="GN181" s="79">
        <f t="shared" si="231"/>
        <v>0</v>
      </c>
      <c r="GO181" s="79">
        <f t="shared" si="231"/>
        <v>3.0248899109068135E-298</v>
      </c>
      <c r="GP181" s="79">
        <f t="shared" si="231"/>
        <v>0</v>
      </c>
      <c r="GQ181" s="79">
        <f t="shared" si="231"/>
        <v>0</v>
      </c>
      <c r="GR181" s="79">
        <f t="shared" si="231"/>
        <v>0</v>
      </c>
      <c r="GS181" s="79">
        <f t="shared" si="231"/>
        <v>0</v>
      </c>
      <c r="GT181" s="79">
        <f t="shared" si="231"/>
        <v>0</v>
      </c>
      <c r="GU181" s="79">
        <f t="shared" si="231"/>
        <v>0</v>
      </c>
      <c r="GV181" s="79">
        <f t="shared" si="231"/>
        <v>0</v>
      </c>
      <c r="GW181" s="79">
        <f t="shared" si="231"/>
        <v>0</v>
      </c>
      <c r="GX181" s="79">
        <f t="shared" si="231"/>
        <v>0</v>
      </c>
      <c r="GY181" s="79">
        <f t="shared" si="231"/>
        <v>0</v>
      </c>
      <c r="GZ181" s="79">
        <f t="shared" si="231"/>
        <v>0</v>
      </c>
      <c r="HA181" s="79">
        <f t="shared" si="231"/>
        <v>0</v>
      </c>
      <c r="HC181" s="79">
        <f t="shared" si="182"/>
        <v>5.8283025584991876E-156</v>
      </c>
      <c r="HD181" s="79">
        <f t="shared" si="182"/>
        <v>1.6338235918315196E-216</v>
      </c>
      <c r="HE181" s="79">
        <f t="shared" si="182"/>
        <v>2.4522313418487466E-187</v>
      </c>
      <c r="HF181" s="79">
        <f t="shared" si="181"/>
        <v>1.6587996962628988E-216</v>
      </c>
      <c r="HG181" s="79">
        <f t="shared" si="181"/>
        <v>0</v>
      </c>
      <c r="HH181" s="79">
        <f t="shared" si="181"/>
        <v>0</v>
      </c>
      <c r="HI181" s="79">
        <f t="shared" si="181"/>
        <v>0</v>
      </c>
      <c r="HJ181" s="79">
        <f t="shared" si="181"/>
        <v>0</v>
      </c>
      <c r="HK181" s="79">
        <f t="shared" si="181"/>
        <v>0</v>
      </c>
      <c r="HL181" s="79">
        <f t="shared" si="181"/>
        <v>0</v>
      </c>
      <c r="HM181" s="79">
        <f t="shared" si="181"/>
        <v>0</v>
      </c>
      <c r="HN181" s="79">
        <f t="shared" si="181"/>
        <v>6.1769460900090516E-245</v>
      </c>
      <c r="HO181" s="79">
        <f t="shared" si="227"/>
        <v>4.9282232254214099E-264</v>
      </c>
      <c r="HP181" s="79">
        <f t="shared" si="227"/>
        <v>3.3314877838843345E-302</v>
      </c>
      <c r="HQ181" s="79">
        <f t="shared" si="227"/>
        <v>0</v>
      </c>
      <c r="HS181" s="79">
        <f t="shared" si="232"/>
        <v>5.6792100612019557E-22</v>
      </c>
      <c r="HT181" s="79">
        <f t="shared" si="232"/>
        <v>4.2936395088480779E-19</v>
      </c>
      <c r="HU181" s="79">
        <f t="shared" si="232"/>
        <v>1.4234112976417636E-22</v>
      </c>
      <c r="HV181" s="79">
        <f t="shared" si="232"/>
        <v>5.7137011499382942E-37</v>
      </c>
      <c r="HW181" s="79">
        <f t="shared" si="232"/>
        <v>6.6668366605035061E-45</v>
      </c>
      <c r="HX181" s="79">
        <f t="shared" si="232"/>
        <v>5.1589671130379443E-56</v>
      </c>
      <c r="HY181" s="79">
        <f t="shared" si="232"/>
        <v>9.3753469532052305E-58</v>
      </c>
      <c r="HZ181" s="79">
        <f t="shared" si="232"/>
        <v>3.8157176887653948E-62</v>
      </c>
      <c r="IA181" s="79">
        <f t="shared" si="232"/>
        <v>2.5345844478797375E-72</v>
      </c>
      <c r="IB181" s="79">
        <f t="shared" si="232"/>
        <v>8.815512525344039E-73</v>
      </c>
      <c r="IC181" s="79">
        <f t="shared" si="232"/>
        <v>1.7070410726492584E-58</v>
      </c>
      <c r="ID181" s="79">
        <f t="shared" si="232"/>
        <v>3.0296486970525264E-56</v>
      </c>
      <c r="IE181" s="79">
        <f t="shared" si="232"/>
        <v>1.5051194262616642E-46</v>
      </c>
      <c r="IF181" s="79">
        <f t="shared" si="232"/>
        <v>1.7777553490174157E-35</v>
      </c>
      <c r="IG181" s="79">
        <f t="shared" si="232"/>
        <v>3.6249709384781329E-39</v>
      </c>
      <c r="II181" s="79">
        <f t="shared" si="233"/>
        <v>0.25101094103592275</v>
      </c>
      <c r="IJ181" s="79">
        <f t="shared" si="233"/>
        <v>0.19843713794737855</v>
      </c>
      <c r="IK181" s="79">
        <f t="shared" si="233"/>
        <v>0.20154133528163887</v>
      </c>
      <c r="IL181" s="79">
        <f t="shared" si="233"/>
        <v>0.49877037969715621</v>
      </c>
      <c r="IM181" s="79">
        <f t="shared" si="233"/>
        <v>6.6223424091064742E-2</v>
      </c>
      <c r="IN181" s="79">
        <f t="shared" si="233"/>
        <v>1.0763092988859677E-3</v>
      </c>
      <c r="IO181" s="79">
        <f t="shared" si="233"/>
        <v>1.0948559854332719E-4</v>
      </c>
      <c r="IP181" s="79">
        <f t="shared" si="233"/>
        <v>6.020909585066917E-6</v>
      </c>
      <c r="IQ181" s="79">
        <f t="shared" si="233"/>
        <v>1.6239818613150633E-8</v>
      </c>
      <c r="IR181" s="79">
        <f t="shared" si="233"/>
        <v>8.2597980800965422E-8</v>
      </c>
      <c r="IS181" s="79">
        <f t="shared" si="233"/>
        <v>2.6398389943476177E-5</v>
      </c>
      <c r="IT181" s="79">
        <f t="shared" si="233"/>
        <v>5.5836644947532916E-4</v>
      </c>
      <c r="IU181" s="79">
        <f t="shared" si="233"/>
        <v>9.244711796969271E-3</v>
      </c>
      <c r="IV181" s="79">
        <f t="shared" si="233"/>
        <v>8.5922663784051695E-2</v>
      </c>
      <c r="IW181" s="79">
        <f t="shared" si="233"/>
        <v>0.12642030936983478</v>
      </c>
      <c r="IY181" s="79">
        <f t="shared" si="234"/>
        <v>0.25101094103592275</v>
      </c>
      <c r="IZ181" s="79">
        <f t="shared" si="234"/>
        <v>0.19843713794737855</v>
      </c>
      <c r="JA181" s="79">
        <f t="shared" si="234"/>
        <v>0.20154133528163887</v>
      </c>
      <c r="JB181" s="79">
        <f t="shared" si="234"/>
        <v>0.49877037969715621</v>
      </c>
      <c r="JC181" s="79">
        <f t="shared" si="234"/>
        <v>6.6223424091064742E-2</v>
      </c>
      <c r="JD181" s="79">
        <f t="shared" si="234"/>
        <v>1.0763092988859677E-3</v>
      </c>
      <c r="JE181" s="79">
        <f t="shared" si="234"/>
        <v>1.0948559854332719E-4</v>
      </c>
      <c r="JF181" s="79">
        <f t="shared" si="234"/>
        <v>6.020909585066917E-6</v>
      </c>
      <c r="JG181" s="79">
        <f t="shared" si="234"/>
        <v>1.6239818613150633E-8</v>
      </c>
      <c r="JH181" s="79">
        <f t="shared" si="234"/>
        <v>8.2597980800965422E-8</v>
      </c>
      <c r="JI181" s="79">
        <f t="shared" si="234"/>
        <v>2.6398389943476177E-5</v>
      </c>
      <c r="JJ181" s="79">
        <f t="shared" si="234"/>
        <v>5.5836644947532916E-4</v>
      </c>
      <c r="JK181" s="79">
        <f t="shared" si="234"/>
        <v>9.244711796969271E-3</v>
      </c>
      <c r="JL181" s="79">
        <f t="shared" si="234"/>
        <v>8.5922663784051695E-2</v>
      </c>
      <c r="JM181" s="79">
        <f t="shared" si="234"/>
        <v>0.12642030936983478</v>
      </c>
    </row>
    <row r="182" spans="2:273" x14ac:dyDescent="0.25">
      <c r="B182" s="2">
        <v>155</v>
      </c>
      <c r="C182" s="37">
        <v>0.350437</v>
      </c>
      <c r="D182" s="37">
        <v>0.36077599999999999</v>
      </c>
      <c r="E182" s="37">
        <v>0.365172</v>
      </c>
      <c r="F182" s="37">
        <v>0.35717300000000002</v>
      </c>
      <c r="G182" s="37">
        <v>0.34386800000000001</v>
      </c>
      <c r="H182" s="37">
        <v>0.34080300000000002</v>
      </c>
      <c r="I182" s="37">
        <v>0.33909600000000001</v>
      </c>
      <c r="J182" s="37">
        <v>0.33903299999999997</v>
      </c>
      <c r="K182" s="37">
        <v>0.342914</v>
      </c>
      <c r="L182" s="37">
        <v>0.33726600000000001</v>
      </c>
      <c r="M182" s="37">
        <v>0.33668999999999999</v>
      </c>
      <c r="N182" s="37">
        <v>0.33499600000000002</v>
      </c>
      <c r="O182" s="37">
        <v>0.33604499999999998</v>
      </c>
      <c r="P182" s="37">
        <v>0.33833200000000002</v>
      </c>
      <c r="Q182" s="37">
        <v>0.34637499999999999</v>
      </c>
      <c r="S182" s="4">
        <f t="shared" si="235"/>
        <v>0.34866433418676906</v>
      </c>
      <c r="T182" s="4">
        <f t="shared" si="235"/>
        <v>0.36020344865360304</v>
      </c>
      <c r="U182" s="4">
        <f t="shared" si="235"/>
        <v>0.36432755892695617</v>
      </c>
      <c r="V182" s="4">
        <f t="shared" si="235"/>
        <v>0.35879931425564665</v>
      </c>
      <c r="W182" s="4">
        <f t="shared" si="235"/>
        <v>0.34498693797713986</v>
      </c>
      <c r="X182" s="4">
        <f t="shared" si="235"/>
        <v>0.34113931248353857</v>
      </c>
      <c r="Y182" s="4">
        <f t="shared" si="235"/>
        <v>0.33824677256708652</v>
      </c>
      <c r="Z182" s="4">
        <f t="shared" si="235"/>
        <v>0.33808851462344047</v>
      </c>
      <c r="AA182" s="4">
        <f t="shared" si="235"/>
        <v>0.34025379967556235</v>
      </c>
      <c r="AB182" s="4">
        <f t="shared" si="235"/>
        <v>0.33920711984630247</v>
      </c>
      <c r="AC182" s="4">
        <f t="shared" si="235"/>
        <v>0.33781918070908146</v>
      </c>
      <c r="AD182" s="4">
        <f t="shared" si="235"/>
        <v>0.33313118857228063</v>
      </c>
      <c r="AE182" s="4">
        <f t="shared" si="235"/>
        <v>0.33391453118496595</v>
      </c>
      <c r="AF182" s="4">
        <f t="shared" si="235"/>
        <v>0.34443788162078787</v>
      </c>
      <c r="AG182" s="4">
        <f t="shared" si="235"/>
        <v>0.35132068550155349</v>
      </c>
      <c r="AI182" s="4">
        <f t="shared" si="236"/>
        <v>1.7726658132309336E-3</v>
      </c>
      <c r="AJ182" s="4">
        <f t="shared" si="236"/>
        <v>5.7255134639694338E-4</v>
      </c>
      <c r="AK182" s="4">
        <f t="shared" si="236"/>
        <v>8.4444107304382232E-4</v>
      </c>
      <c r="AL182" s="4">
        <f t="shared" si="236"/>
        <v>-1.6263142556466326E-3</v>
      </c>
      <c r="AM182" s="4">
        <f t="shared" si="236"/>
        <v>-1.1189379771398555E-3</v>
      </c>
      <c r="AN182" s="4">
        <f t="shared" si="236"/>
        <v>-3.3631248353854781E-4</v>
      </c>
      <c r="AO182" s="4">
        <f t="shared" si="236"/>
        <v>8.4922743291349079E-4</v>
      </c>
      <c r="AP182" s="4">
        <f t="shared" si="236"/>
        <v>9.4448537655950071E-4</v>
      </c>
      <c r="AQ182" s="4">
        <f t="shared" si="236"/>
        <v>2.6602003244376449E-3</v>
      </c>
      <c r="AR182" s="4">
        <f t="shared" si="236"/>
        <v>-1.9411198463024637E-3</v>
      </c>
      <c r="AS182" s="4">
        <f t="shared" si="236"/>
        <v>-1.1291807090814676E-3</v>
      </c>
      <c r="AT182" s="4">
        <f t="shared" si="236"/>
        <v>1.8648114277193817E-3</v>
      </c>
      <c r="AU182" s="4">
        <f t="shared" si="236"/>
        <v>2.1304688150340367E-3</v>
      </c>
      <c r="AV182" s="4">
        <f t="shared" si="236"/>
        <v>-6.1058816207878452E-3</v>
      </c>
      <c r="AW182" s="4">
        <f t="shared" si="236"/>
        <v>-4.9456855015534984E-3</v>
      </c>
      <c r="AY182" s="2">
        <f t="shared" si="228"/>
        <v>0.34834663680192801</v>
      </c>
      <c r="AZ182" s="2">
        <f t="shared" si="228"/>
        <v>0.35654743360343399</v>
      </c>
      <c r="BA182" s="2">
        <f t="shared" si="228"/>
        <v>0.35331116183083539</v>
      </c>
      <c r="BB182" s="2">
        <f t="shared" si="228"/>
        <v>0.34510123324395436</v>
      </c>
      <c r="BC182" s="2">
        <f t="shared" si="228"/>
        <v>0.3448886418868905</v>
      </c>
      <c r="BD182" s="2">
        <f t="shared" si="228"/>
        <v>0.34113925892671731</v>
      </c>
      <c r="BE182" s="2">
        <f t="shared" si="228"/>
        <v>0.33824677142787296</v>
      </c>
      <c r="BF182" s="2">
        <f t="shared" si="228"/>
        <v>0.33808851461760836</v>
      </c>
      <c r="BG182" s="2">
        <f t="shared" si="228"/>
        <v>0.34025379967556219</v>
      </c>
      <c r="BH182" s="2">
        <f t="shared" si="228"/>
        <v>0.33920711984629953</v>
      </c>
      <c r="BI182" s="2">
        <f t="shared" si="228"/>
        <v>0.33781918059138716</v>
      </c>
      <c r="BJ182" s="2">
        <f t="shared" si="228"/>
        <v>0.33313115848063601</v>
      </c>
      <c r="BK182" s="2">
        <f t="shared" si="228"/>
        <v>0.33390846422036541</v>
      </c>
      <c r="BL182" s="2">
        <f t="shared" si="228"/>
        <v>0.34332362661220961</v>
      </c>
      <c r="BM182" s="2">
        <f t="shared" si="228"/>
        <v>0.34481402568179109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>
        <f t="shared" si="203"/>
        <v>0.34080300000000002</v>
      </c>
      <c r="DA182" s="2">
        <f t="shared" si="204"/>
        <v>0.33909600000000001</v>
      </c>
      <c r="DB182" s="2">
        <f t="shared" si="205"/>
        <v>0.33903299999999997</v>
      </c>
      <c r="DC182" s="2">
        <f t="shared" si="206"/>
        <v>0.342914</v>
      </c>
      <c r="DD182" s="2">
        <f t="shared" si="207"/>
        <v>0.33726600000000001</v>
      </c>
      <c r="DE182" s="2">
        <f t="shared" si="208"/>
        <v>0.33668999999999999</v>
      </c>
      <c r="DF182" s="2">
        <f t="shared" si="209"/>
        <v>0.33499600000000002</v>
      </c>
      <c r="DG182" s="2">
        <f t="shared" si="210"/>
        <v>0.33604499999999998</v>
      </c>
      <c r="DH182" s="2" t="str">
        <f t="shared" si="211"/>
        <v/>
      </c>
      <c r="DI182" s="2" t="str">
        <f t="shared" si="212"/>
        <v/>
      </c>
      <c r="DK182" s="2">
        <f t="shared" si="237"/>
        <v>0.44705453561517106</v>
      </c>
      <c r="DL182" s="2">
        <f t="shared" si="237"/>
        <v>0.44211881949934129</v>
      </c>
      <c r="DM182" s="2">
        <f t="shared" si="237"/>
        <v>0.46429079337561663</v>
      </c>
      <c r="DN182" s="2">
        <f t="shared" si="237"/>
        <v>0.46501015438596505</v>
      </c>
      <c r="DO182" s="2">
        <f t="shared" si="237"/>
        <v>0.45907755018761731</v>
      </c>
      <c r="DP182" s="2">
        <f t="shared" si="237"/>
        <v>0.45987806628056627</v>
      </c>
      <c r="DQ182" s="2">
        <f t="shared" si="237"/>
        <v>0.4681431072574484</v>
      </c>
      <c r="DR182" s="2">
        <f t="shared" si="237"/>
        <v>0.48939941033891043</v>
      </c>
      <c r="DS182" s="2">
        <f t="shared" si="237"/>
        <v>0.46820813445378157</v>
      </c>
      <c r="DT182" s="2">
        <f t="shared" si="237"/>
        <v>0.44622122857142865</v>
      </c>
      <c r="DU182" s="2">
        <f t="shared" si="237"/>
        <v>0.46036693445378152</v>
      </c>
      <c r="DV182" s="2">
        <f t="shared" si="237"/>
        <v>0.46665855126050426</v>
      </c>
      <c r="DW182" s="2">
        <f t="shared" si="237"/>
        <v>0.47317242184873953</v>
      </c>
      <c r="DX182" s="2">
        <f t="shared" si="237"/>
        <v>0.46305328067226897</v>
      </c>
      <c r="DY182" s="2">
        <f t="shared" si="237"/>
        <v>0.45177506478227658</v>
      </c>
      <c r="EA182" s="2">
        <f t="shared" si="214"/>
        <v>0.34632213685359514</v>
      </c>
      <c r="EB182" s="2">
        <f t="shared" si="214"/>
        <v>0.35631681550999406</v>
      </c>
      <c r="EC182" s="2">
        <f t="shared" si="214"/>
        <v>0.3529260243687587</v>
      </c>
      <c r="ED182" s="2">
        <f t="shared" si="214"/>
        <v>0.34282562177121761</v>
      </c>
      <c r="EE182" s="2">
        <f t="shared" si="214"/>
        <v>0.34348991766774284</v>
      </c>
      <c r="EF182" s="2">
        <f t="shared" si="214"/>
        <v>0.33950261353649891</v>
      </c>
      <c r="EG182" s="2">
        <f t="shared" si="214"/>
        <v>0.33610693260694113</v>
      </c>
      <c r="EH182" s="2">
        <f t="shared" si="214"/>
        <v>0.33510458943577431</v>
      </c>
      <c r="EI182" s="2">
        <f t="shared" si="214"/>
        <v>0.34002695442977193</v>
      </c>
      <c r="EJ182" s="2">
        <f t="shared" si="214"/>
        <v>0.33945912104797304</v>
      </c>
      <c r="EK182" s="2">
        <f t="shared" si="213"/>
        <v>0.33824135507096237</v>
      </c>
      <c r="EL182" s="2">
        <f t="shared" si="180"/>
        <v>0.33230591513317198</v>
      </c>
      <c r="EM182" s="2">
        <f t="shared" si="180"/>
        <v>0.33390601476814019</v>
      </c>
      <c r="EN182" s="2">
        <f t="shared" si="180"/>
        <v>0.34977009463455372</v>
      </c>
      <c r="EO182" s="2">
        <f t="shared" si="180"/>
        <v>0.3486951230873695</v>
      </c>
      <c r="EQ182" s="2">
        <f t="shared" si="238"/>
        <v>0.34970436205945332</v>
      </c>
      <c r="ER182" s="2">
        <f t="shared" si="238"/>
        <v>0.356856572557886</v>
      </c>
      <c r="ES182" s="2">
        <f t="shared" si="238"/>
        <v>0.35381752018591228</v>
      </c>
      <c r="ET182" s="2">
        <f t="shared" si="238"/>
        <v>0.3472995570669446</v>
      </c>
      <c r="EU182" s="2">
        <f t="shared" si="238"/>
        <v>0.34569767178637145</v>
      </c>
      <c r="EV182" s="2">
        <f t="shared" si="238"/>
        <v>0.34180695139986478</v>
      </c>
      <c r="EW182" s="2">
        <f t="shared" si="238"/>
        <v>0.33898319448392583</v>
      </c>
      <c r="EX182" s="2">
        <f t="shared" si="238"/>
        <v>0.3389813382078265</v>
      </c>
      <c r="EY182" s="2">
        <f t="shared" si="238"/>
        <v>0.340304965514238</v>
      </c>
      <c r="EZ182" s="2">
        <f t="shared" si="238"/>
        <v>0.33914097811002664</v>
      </c>
      <c r="FA182" s="2">
        <f t="shared" si="238"/>
        <v>0.33768499623958326</v>
      </c>
      <c r="FB182" s="2">
        <f t="shared" si="238"/>
        <v>0.33344591034927318</v>
      </c>
      <c r="FC182" s="2">
        <f t="shared" si="238"/>
        <v>0.33390625527275464</v>
      </c>
      <c r="FD182" s="2">
        <f t="shared" si="238"/>
        <v>0.33962260856900639</v>
      </c>
      <c r="FE182" s="2">
        <f t="shared" si="238"/>
        <v>0.34218902553342095</v>
      </c>
      <c r="FG182" s="2">
        <f t="shared" si="239"/>
        <v>0.99995029621435427</v>
      </c>
      <c r="FH182" s="2">
        <f t="shared" si="239"/>
        <v>0.99993540525879243</v>
      </c>
      <c r="FI182" s="2">
        <f t="shared" si="239"/>
        <v>0.99994372548612798</v>
      </c>
      <c r="FJ182" s="2">
        <f t="shared" si="239"/>
        <v>0.99995060307065076</v>
      </c>
      <c r="FK182" s="2">
        <f t="shared" si="239"/>
        <v>0.99997436169318898</v>
      </c>
      <c r="FL182" s="2">
        <f t="shared" si="239"/>
        <v>0.99998200819507976</v>
      </c>
      <c r="FM182" s="2">
        <f t="shared" si="239"/>
        <v>0.99998475526316566</v>
      </c>
      <c r="FN182" s="2">
        <f t="shared" si="239"/>
        <v>0.99998251558659712</v>
      </c>
      <c r="FO182" s="2">
        <f t="shared" si="239"/>
        <v>0.99998404806241492</v>
      </c>
      <c r="FP182" s="2">
        <f t="shared" si="239"/>
        <v>0.999984477967232</v>
      </c>
      <c r="FQ182" s="2">
        <f t="shared" si="239"/>
        <v>0.99998432858972064</v>
      </c>
      <c r="FR182" s="2">
        <f t="shared" si="239"/>
        <v>0.99998365134866107</v>
      </c>
      <c r="FS182" s="2">
        <f t="shared" si="239"/>
        <v>0.99998359368554435</v>
      </c>
      <c r="FT182" s="2">
        <f t="shared" si="239"/>
        <v>0.99998362080404435</v>
      </c>
      <c r="FU182" s="2">
        <f t="shared" si="239"/>
        <v>0.99997861404048816</v>
      </c>
      <c r="FW182" s="2">
        <f t="shared" si="230"/>
        <v>0.59709009420172032</v>
      </c>
      <c r="FX182" s="2">
        <f t="shared" si="230"/>
        <v>0.41699452758635441</v>
      </c>
      <c r="FY182" s="2">
        <f t="shared" si="230"/>
        <v>0.42498288443803944</v>
      </c>
      <c r="FZ182" s="2">
        <f t="shared" si="230"/>
        <v>0.50728850150765881</v>
      </c>
      <c r="GA182" s="2">
        <f t="shared" si="230"/>
        <v>0.63220842220808382</v>
      </c>
      <c r="GB182" s="2">
        <f t="shared" si="230"/>
        <v>0.7093055426203827</v>
      </c>
      <c r="GC182" s="2">
        <f t="shared" si="230"/>
        <v>0.74326541032411386</v>
      </c>
      <c r="GD182" s="2">
        <f t="shared" si="230"/>
        <v>0.76900196600083559</v>
      </c>
      <c r="GE182" s="2">
        <f t="shared" si="230"/>
        <v>0.80860267869775415</v>
      </c>
      <c r="GF182" s="2">
        <f t="shared" si="230"/>
        <v>0.79730943657665554</v>
      </c>
      <c r="GG182" s="2">
        <f t="shared" si="230"/>
        <v>0.76225690276917424</v>
      </c>
      <c r="GH182" s="2">
        <f t="shared" si="230"/>
        <v>0.721973962201649</v>
      </c>
      <c r="GI182" s="2">
        <f t="shared" si="230"/>
        <v>0.68440997654273805</v>
      </c>
      <c r="GJ182" s="2">
        <f t="shared" si="230"/>
        <v>0.63546019853528357</v>
      </c>
      <c r="GK182" s="2">
        <f t="shared" si="230"/>
        <v>0.59687114077796222</v>
      </c>
      <c r="GM182" s="79">
        <f t="shared" si="231"/>
        <v>6.2357319721129726E-263</v>
      </c>
      <c r="GN182" s="79">
        <f t="shared" si="231"/>
        <v>0</v>
      </c>
      <c r="GO182" s="79">
        <f t="shared" si="231"/>
        <v>2.957758299770784E-305</v>
      </c>
      <c r="GP182" s="79">
        <f t="shared" si="231"/>
        <v>0</v>
      </c>
      <c r="GQ182" s="79">
        <f t="shared" si="231"/>
        <v>0</v>
      </c>
      <c r="GR182" s="79">
        <f t="shared" si="231"/>
        <v>0</v>
      </c>
      <c r="GS182" s="79">
        <f t="shared" si="231"/>
        <v>0</v>
      </c>
      <c r="GT182" s="79">
        <f t="shared" si="231"/>
        <v>0</v>
      </c>
      <c r="GU182" s="79">
        <f t="shared" si="231"/>
        <v>0</v>
      </c>
      <c r="GV182" s="79">
        <f t="shared" si="231"/>
        <v>0</v>
      </c>
      <c r="GW182" s="79">
        <f t="shared" si="231"/>
        <v>0</v>
      </c>
      <c r="GX182" s="79">
        <f t="shared" si="231"/>
        <v>0</v>
      </c>
      <c r="GY182" s="79">
        <f t="shared" si="231"/>
        <v>0</v>
      </c>
      <c r="GZ182" s="79">
        <f t="shared" si="231"/>
        <v>0</v>
      </c>
      <c r="HA182" s="79">
        <f t="shared" si="231"/>
        <v>0</v>
      </c>
      <c r="HC182" s="79">
        <f t="shared" si="182"/>
        <v>4.5547785643907562E-161</v>
      </c>
      <c r="HD182" s="79">
        <f t="shared" si="182"/>
        <v>9.3000053797194613E-224</v>
      </c>
      <c r="HE182" s="79">
        <f t="shared" si="182"/>
        <v>2.3073630615439783E-193</v>
      </c>
      <c r="HF182" s="79">
        <f t="shared" si="181"/>
        <v>4.612893427611026E-223</v>
      </c>
      <c r="HG182" s="79">
        <f t="shared" si="181"/>
        <v>0</v>
      </c>
      <c r="HH182" s="79">
        <f t="shared" si="181"/>
        <v>0</v>
      </c>
      <c r="HI182" s="79">
        <f t="shared" si="181"/>
        <v>0</v>
      </c>
      <c r="HJ182" s="79">
        <f t="shared" si="181"/>
        <v>0</v>
      </c>
      <c r="HK182" s="79">
        <f t="shared" si="181"/>
        <v>0</v>
      </c>
      <c r="HL182" s="79">
        <f t="shared" si="181"/>
        <v>0</v>
      </c>
      <c r="HM182" s="79">
        <f t="shared" si="181"/>
        <v>0</v>
      </c>
      <c r="HN182" s="79">
        <f t="shared" si="181"/>
        <v>2.6448343255135171E-251</v>
      </c>
      <c r="HO182" s="79">
        <f t="shared" si="227"/>
        <v>5.0288144279393576E-271</v>
      </c>
      <c r="HP182" s="79">
        <f t="shared" si="227"/>
        <v>0</v>
      </c>
      <c r="HQ182" s="79">
        <f t="shared" si="227"/>
        <v>0</v>
      </c>
      <c r="HS182" s="79">
        <f t="shared" si="232"/>
        <v>2.0092323372683592E-23</v>
      </c>
      <c r="HT182" s="79">
        <f t="shared" si="232"/>
        <v>1.6457775283133388E-20</v>
      </c>
      <c r="HU182" s="79">
        <f t="shared" si="232"/>
        <v>3.0964962617666812E-24</v>
      </c>
      <c r="HV182" s="79">
        <f t="shared" si="232"/>
        <v>2.1434346497392833E-39</v>
      </c>
      <c r="HW182" s="79">
        <f t="shared" si="232"/>
        <v>1.9898632810106445E-47</v>
      </c>
      <c r="HX182" s="79">
        <f t="shared" si="232"/>
        <v>6.8879565489628773E-59</v>
      </c>
      <c r="HY182" s="79">
        <f t="shared" si="232"/>
        <v>1.3384027985761613E-60</v>
      </c>
      <c r="HZ182" s="79">
        <f t="shared" si="232"/>
        <v>3.6367826064345527E-65</v>
      </c>
      <c r="IA182" s="79">
        <f t="shared" si="232"/>
        <v>1.12674093204206E-75</v>
      </c>
      <c r="IB182" s="79">
        <f t="shared" si="232"/>
        <v>3.7548416606344322E-76</v>
      </c>
      <c r="IC182" s="79">
        <f t="shared" si="232"/>
        <v>2.6165447900059403E-61</v>
      </c>
      <c r="ID182" s="79">
        <f t="shared" si="232"/>
        <v>4.583094541513125E-59</v>
      </c>
      <c r="IE182" s="79">
        <f t="shared" si="232"/>
        <v>5.5049717977562686E-49</v>
      </c>
      <c r="IF182" s="79">
        <f t="shared" si="232"/>
        <v>2.1352666587867782E-37</v>
      </c>
      <c r="IG182" s="79">
        <f t="shared" si="232"/>
        <v>2.1649861911075214E-41</v>
      </c>
      <c r="II182" s="79">
        <f t="shared" si="233"/>
        <v>0.16292839983533727</v>
      </c>
      <c r="IJ182" s="79">
        <f t="shared" si="233"/>
        <v>0.28890756993722894</v>
      </c>
      <c r="IK182" s="79">
        <f t="shared" si="233"/>
        <v>0.29962583475496224</v>
      </c>
      <c r="IL182" s="79">
        <f t="shared" si="233"/>
        <v>0.48768395100011996</v>
      </c>
      <c r="IM182" s="79">
        <f t="shared" si="233"/>
        <v>2.8530325905923738E-2</v>
      </c>
      <c r="IN182" s="79">
        <f t="shared" si="233"/>
        <v>2.668199441487974E-4</v>
      </c>
      <c r="IO182" s="79">
        <f t="shared" si="233"/>
        <v>2.28138578232007E-5</v>
      </c>
      <c r="IP182" s="79">
        <f t="shared" si="233"/>
        <v>9.5367732144249665E-7</v>
      </c>
      <c r="IQ182" s="79">
        <f t="shared" si="233"/>
        <v>1.6036824841566199E-9</v>
      </c>
      <c r="IR182" s="79">
        <f t="shared" si="233"/>
        <v>9.0354915101812606E-9</v>
      </c>
      <c r="IS182" s="79">
        <f t="shared" si="233"/>
        <v>5.038178551619725E-6</v>
      </c>
      <c r="IT182" s="79">
        <f t="shared" si="233"/>
        <v>1.3382458702415674E-4</v>
      </c>
      <c r="IU182" s="79">
        <f t="shared" si="233"/>
        <v>3.1720011146675426E-3</v>
      </c>
      <c r="IV182" s="79">
        <f t="shared" si="233"/>
        <v>4.3519442923534449E-2</v>
      </c>
      <c r="IW182" s="79">
        <f t="shared" si="233"/>
        <v>6.029794429660338E-2</v>
      </c>
      <c r="IY182" s="79">
        <f t="shared" si="234"/>
        <v>0.16292839983533727</v>
      </c>
      <c r="IZ182" s="79">
        <f t="shared" si="234"/>
        <v>0.28890756993722894</v>
      </c>
      <c r="JA182" s="79">
        <f t="shared" si="234"/>
        <v>0.29962583475496224</v>
      </c>
      <c r="JB182" s="79">
        <f t="shared" si="234"/>
        <v>0.48768395100011996</v>
      </c>
      <c r="JC182" s="79">
        <f t="shared" si="234"/>
        <v>2.8530325905923738E-2</v>
      </c>
      <c r="JD182" s="79">
        <f t="shared" si="234"/>
        <v>2.668199441487974E-4</v>
      </c>
      <c r="JE182" s="79">
        <f t="shared" si="234"/>
        <v>2.28138578232007E-5</v>
      </c>
      <c r="JF182" s="79">
        <f t="shared" si="234"/>
        <v>9.5367732144249665E-7</v>
      </c>
      <c r="JG182" s="79">
        <f t="shared" si="234"/>
        <v>1.6036824841566199E-9</v>
      </c>
      <c r="JH182" s="79">
        <f t="shared" si="234"/>
        <v>9.0354915101812606E-9</v>
      </c>
      <c r="JI182" s="79">
        <f t="shared" si="234"/>
        <v>5.038178551619725E-6</v>
      </c>
      <c r="JJ182" s="79">
        <f t="shared" si="234"/>
        <v>1.3382458702415674E-4</v>
      </c>
      <c r="JK182" s="79">
        <f t="shared" si="234"/>
        <v>3.1720011146675426E-3</v>
      </c>
      <c r="JL182" s="79">
        <f t="shared" si="234"/>
        <v>4.3519442923534449E-2</v>
      </c>
      <c r="JM182" s="79">
        <f t="shared" si="234"/>
        <v>6.029794429660338E-2</v>
      </c>
    </row>
    <row r="183" spans="2:273" x14ac:dyDescent="0.25">
      <c r="B183" s="2">
        <v>156</v>
      </c>
      <c r="C183" s="37">
        <v>0.348607</v>
      </c>
      <c r="D183" s="37">
        <v>0.35990899999999998</v>
      </c>
      <c r="E183" s="37">
        <v>0.36560999999999999</v>
      </c>
      <c r="F183" s="37">
        <v>0.356684</v>
      </c>
      <c r="G183" s="37">
        <v>0.34420299999999998</v>
      </c>
      <c r="H183" s="37">
        <v>0.34007999999999999</v>
      </c>
      <c r="I183" s="37">
        <v>0.34101300000000001</v>
      </c>
      <c r="J183" s="37">
        <v>0.340115</v>
      </c>
      <c r="K183" s="37">
        <v>0.337281</v>
      </c>
      <c r="L183" s="37">
        <v>0.340617</v>
      </c>
      <c r="M183" s="37">
        <v>0.33709899999999998</v>
      </c>
      <c r="N183" s="37">
        <v>0.330988</v>
      </c>
      <c r="O183" s="37">
        <v>0.33186199999999999</v>
      </c>
      <c r="P183" s="37">
        <v>0.34032099999999998</v>
      </c>
      <c r="Q183" s="37">
        <v>0.33496300000000001</v>
      </c>
      <c r="S183" s="4">
        <f t="shared" si="235"/>
        <v>0.34818039343338453</v>
      </c>
      <c r="T183" s="4">
        <f t="shared" si="235"/>
        <v>0.36050288178770129</v>
      </c>
      <c r="U183" s="4">
        <f t="shared" si="235"/>
        <v>0.3656071283037321</v>
      </c>
      <c r="V183" s="4">
        <f t="shared" si="235"/>
        <v>0.35334598873798428</v>
      </c>
      <c r="W183" s="4">
        <f t="shared" si="235"/>
        <v>0.34467204510728444</v>
      </c>
      <c r="X183" s="4">
        <f t="shared" si="235"/>
        <v>0.34087081744602349</v>
      </c>
      <c r="Y183" s="4">
        <f t="shared" si="235"/>
        <v>0.33803183884860782</v>
      </c>
      <c r="Z183" s="4">
        <f t="shared" si="235"/>
        <v>0.33779261880212313</v>
      </c>
      <c r="AA183" s="4">
        <f t="shared" si="235"/>
        <v>0.34006093650285019</v>
      </c>
      <c r="AB183" s="4">
        <f t="shared" si="235"/>
        <v>0.33896385911728272</v>
      </c>
      <c r="AC183" s="4">
        <f t="shared" si="235"/>
        <v>0.33754593902567881</v>
      </c>
      <c r="AD183" s="4">
        <f t="shared" si="235"/>
        <v>0.33282292331335495</v>
      </c>
      <c r="AE183" s="4">
        <f t="shared" si="235"/>
        <v>0.3336520469140784</v>
      </c>
      <c r="AF183" s="4">
        <f t="shared" si="235"/>
        <v>0.34327479198111194</v>
      </c>
      <c r="AG183" s="4">
        <f t="shared" si="235"/>
        <v>0.34662233942964238</v>
      </c>
      <c r="AI183" s="4">
        <f t="shared" si="236"/>
        <v>4.266065666154728E-4</v>
      </c>
      <c r="AJ183" s="4">
        <f t="shared" si="236"/>
        <v>-5.9388178770131139E-4</v>
      </c>
      <c r="AK183" s="4">
        <f t="shared" si="236"/>
        <v>2.8716962678920765E-6</v>
      </c>
      <c r="AL183" s="4">
        <f t="shared" si="236"/>
        <v>3.3380112620157165E-3</v>
      </c>
      <c r="AM183" s="4">
        <f t="shared" si="236"/>
        <v>-4.6904510728446036E-4</v>
      </c>
      <c r="AN183" s="4">
        <f t="shared" si="236"/>
        <v>-7.9081744602349513E-4</v>
      </c>
      <c r="AO183" s="4">
        <f t="shared" si="236"/>
        <v>2.9811611513921865E-3</v>
      </c>
      <c r="AP183" s="4">
        <f t="shared" si="236"/>
        <v>2.322381197876866E-3</v>
      </c>
      <c r="AQ183" s="4">
        <f t="shared" si="236"/>
        <v>-2.7799365028501888E-3</v>
      </c>
      <c r="AR183" s="4">
        <f t="shared" si="236"/>
        <v>1.6531408827172855E-3</v>
      </c>
      <c r="AS183" s="4">
        <f t="shared" si="236"/>
        <v>-4.4693902567882748E-4</v>
      </c>
      <c r="AT183" s="4">
        <f t="shared" si="236"/>
        <v>-1.8349233133549414E-3</v>
      </c>
      <c r="AU183" s="4">
        <f t="shared" si="236"/>
        <v>-1.7900469140784137E-3</v>
      </c>
      <c r="AV183" s="4">
        <f t="shared" si="236"/>
        <v>-2.9537919811119528E-3</v>
      </c>
      <c r="AW183" s="4">
        <f t="shared" si="236"/>
        <v>-1.1659339429642368E-2</v>
      </c>
      <c r="AY183" s="2">
        <f t="shared" si="228"/>
        <v>0.34805136368272382</v>
      </c>
      <c r="AZ183" s="2">
        <f t="shared" si="228"/>
        <v>0.35631918799137374</v>
      </c>
      <c r="BA183" s="2">
        <f t="shared" si="228"/>
        <v>0.35309867149922147</v>
      </c>
      <c r="BB183" s="2">
        <f t="shared" si="228"/>
        <v>0.34490489595928764</v>
      </c>
      <c r="BC183" s="2">
        <f t="shared" si="228"/>
        <v>0.34465224766105795</v>
      </c>
      <c r="BD183" s="2">
        <f t="shared" si="228"/>
        <v>0.3408708131797647</v>
      </c>
      <c r="BE183" s="2">
        <f t="shared" si="228"/>
        <v>0.33803183878075277</v>
      </c>
      <c r="BF183" s="2">
        <f t="shared" si="228"/>
        <v>0.33779261880190836</v>
      </c>
      <c r="BG183" s="2">
        <f t="shared" si="228"/>
        <v>0.34006093650285019</v>
      </c>
      <c r="BH183" s="2">
        <f t="shared" si="228"/>
        <v>0.33896385911728266</v>
      </c>
      <c r="BI183" s="2">
        <f t="shared" si="228"/>
        <v>0.33754593901962004</v>
      </c>
      <c r="BJ183" s="2">
        <f t="shared" si="228"/>
        <v>0.33282292103499045</v>
      </c>
      <c r="BK183" s="2">
        <f t="shared" si="228"/>
        <v>0.33365118463484206</v>
      </c>
      <c r="BL183" s="2">
        <f t="shared" si="228"/>
        <v>0.34292470638206918</v>
      </c>
      <c r="BM183" s="2">
        <f t="shared" si="228"/>
        <v>0.34443222333883061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>
        <f t="shared" si="203"/>
        <v>0.34007999999999999</v>
      </c>
      <c r="DA183" s="2">
        <f t="shared" si="204"/>
        <v>0.34101300000000001</v>
      </c>
      <c r="DB183" s="2">
        <f t="shared" si="205"/>
        <v>0.340115</v>
      </c>
      <c r="DC183" s="2">
        <f t="shared" si="206"/>
        <v>0.337281</v>
      </c>
      <c r="DD183" s="2">
        <f t="shared" si="207"/>
        <v>0.340617</v>
      </c>
      <c r="DE183" s="2">
        <f t="shared" si="208"/>
        <v>0.33709899999999998</v>
      </c>
      <c r="DF183" s="2">
        <f t="shared" si="209"/>
        <v>0.330988</v>
      </c>
      <c r="DG183" s="2">
        <f t="shared" si="210"/>
        <v>0.33186199999999999</v>
      </c>
      <c r="DH183" s="2" t="str">
        <f t="shared" si="211"/>
        <v/>
      </c>
      <c r="DI183" s="2" t="str">
        <f t="shared" si="212"/>
        <v/>
      </c>
      <c r="DK183" s="2">
        <f t="shared" si="237"/>
        <v>0.44749996230342265</v>
      </c>
      <c r="DL183" s="2">
        <f t="shared" si="237"/>
        <v>0.44252374361001323</v>
      </c>
      <c r="DM183" s="2">
        <f t="shared" si="237"/>
        <v>0.46487912480620158</v>
      </c>
      <c r="DN183" s="2">
        <f t="shared" si="237"/>
        <v>0.4656443086369772</v>
      </c>
      <c r="DO183" s="2">
        <f t="shared" si="237"/>
        <v>0.45960622804878049</v>
      </c>
      <c r="DP183" s="2">
        <f t="shared" si="237"/>
        <v>0.46044030373230371</v>
      </c>
      <c r="DQ183" s="2">
        <f t="shared" si="237"/>
        <v>0.46877363468296407</v>
      </c>
      <c r="DR183" s="2">
        <f t="shared" si="237"/>
        <v>0.49015158524238533</v>
      </c>
      <c r="DS183" s="2">
        <f t="shared" si="237"/>
        <v>0.46887120168067231</v>
      </c>
      <c r="DT183" s="2">
        <f t="shared" si="237"/>
        <v>0.44668648571428576</v>
      </c>
      <c r="DU183" s="2">
        <f t="shared" si="237"/>
        <v>0.46089915406162468</v>
      </c>
      <c r="DV183" s="2">
        <f t="shared" si="237"/>
        <v>0.4673092126050421</v>
      </c>
      <c r="DW183" s="2">
        <f t="shared" si="237"/>
        <v>0.47388184705882358</v>
      </c>
      <c r="DX183" s="2">
        <f t="shared" si="237"/>
        <v>0.46374620196078437</v>
      </c>
      <c r="DY183" s="2">
        <f t="shared" si="237"/>
        <v>0.4524336174178763</v>
      </c>
      <c r="EA183" s="2">
        <f t="shared" si="214"/>
        <v>0.34590582412334547</v>
      </c>
      <c r="EB183" s="2">
        <f t="shared" si="214"/>
        <v>0.35606931440336287</v>
      </c>
      <c r="EC183" s="2">
        <f t="shared" si="214"/>
        <v>0.35268305312082537</v>
      </c>
      <c r="ED183" s="2">
        <f t="shared" si="214"/>
        <v>0.34247027121771212</v>
      </c>
      <c r="EE183" s="2">
        <f t="shared" si="214"/>
        <v>0.34317814271708857</v>
      </c>
      <c r="EF183" s="2">
        <f t="shared" si="214"/>
        <v>0.33916174355776046</v>
      </c>
      <c r="EG183" s="2">
        <f t="shared" si="214"/>
        <v>0.33580216384180794</v>
      </c>
      <c r="EH183" s="2">
        <f t="shared" si="214"/>
        <v>0.33469070188075228</v>
      </c>
      <c r="EI183" s="2">
        <f t="shared" si="214"/>
        <v>0.3398261562064826</v>
      </c>
      <c r="EJ183" s="2">
        <f t="shared" si="214"/>
        <v>0.33922368598335984</v>
      </c>
      <c r="EK183" s="2">
        <f t="shared" si="213"/>
        <v>0.33798487109361508</v>
      </c>
      <c r="EL183" s="2">
        <f t="shared" si="180"/>
        <v>0.3319606704196934</v>
      </c>
      <c r="EM183" s="2">
        <f t="shared" si="180"/>
        <v>0.33364848183518753</v>
      </c>
      <c r="EN183" s="2">
        <f t="shared" si="180"/>
        <v>0.34971374277684975</v>
      </c>
      <c r="EO183" s="2">
        <f t="shared" si="180"/>
        <v>0.34851691422773323</v>
      </c>
      <c r="EQ183" s="2">
        <f t="shared" si="238"/>
        <v>0.34936432140789786</v>
      </c>
      <c r="ER183" s="2">
        <f t="shared" si="238"/>
        <v>0.35662621295109076</v>
      </c>
      <c r="ES183" s="2">
        <f t="shared" si="238"/>
        <v>0.35359867383015797</v>
      </c>
      <c r="ET183" s="2">
        <f t="shared" si="238"/>
        <v>0.34705103202420079</v>
      </c>
      <c r="EU183" s="2">
        <f t="shared" si="238"/>
        <v>0.34543019460025082</v>
      </c>
      <c r="EV183" s="2">
        <f t="shared" si="238"/>
        <v>0.34150687675785285</v>
      </c>
      <c r="EW183" s="2">
        <f t="shared" si="238"/>
        <v>0.33873180360616456</v>
      </c>
      <c r="EX183" s="2">
        <f t="shared" si="238"/>
        <v>0.33863924947702928</v>
      </c>
      <c r="EY183" s="2">
        <f t="shared" si="238"/>
        <v>0.34010933682965977</v>
      </c>
      <c r="EZ183" s="2">
        <f t="shared" si="238"/>
        <v>0.33890174434365972</v>
      </c>
      <c r="FA183" s="2">
        <f t="shared" si="238"/>
        <v>0.33741882815136343</v>
      </c>
      <c r="FB183" s="2">
        <f t="shared" si="238"/>
        <v>0.33312302319414644</v>
      </c>
      <c r="FC183" s="2">
        <f t="shared" si="238"/>
        <v>0.33364934058224671</v>
      </c>
      <c r="FD183" s="2">
        <f t="shared" si="238"/>
        <v>0.33937017899825062</v>
      </c>
      <c r="FE183" s="2">
        <f t="shared" si="238"/>
        <v>0.3419128792906207</v>
      </c>
      <c r="FG183" s="2">
        <f t="shared" si="239"/>
        <v>0.9999546694104855</v>
      </c>
      <c r="FH183" s="2">
        <f t="shared" si="239"/>
        <v>0.99994108856102204</v>
      </c>
      <c r="FI183" s="2">
        <f t="shared" si="239"/>
        <v>0.99994867677923993</v>
      </c>
      <c r="FJ183" s="2">
        <f t="shared" si="239"/>
        <v>0.99995494926919426</v>
      </c>
      <c r="FK183" s="2">
        <f t="shared" si="239"/>
        <v>0.99997661753353728</v>
      </c>
      <c r="FL183" s="2">
        <f t="shared" si="239"/>
        <v>0.99998359125291669</v>
      </c>
      <c r="FM183" s="2">
        <f t="shared" si="239"/>
        <v>0.99998609661611437</v>
      </c>
      <c r="FN183" s="2">
        <f t="shared" si="239"/>
        <v>0.99998405400092483</v>
      </c>
      <c r="FO183" s="2">
        <f t="shared" si="239"/>
        <v>0.99998545163959363</v>
      </c>
      <c r="FP183" s="2">
        <f t="shared" si="239"/>
        <v>0.9999858437185325</v>
      </c>
      <c r="FQ183" s="2">
        <f t="shared" si="239"/>
        <v>0.99998570748424909</v>
      </c>
      <c r="FR183" s="2">
        <f t="shared" si="239"/>
        <v>0.99998508983132173</v>
      </c>
      <c r="FS183" s="2">
        <f t="shared" si="239"/>
        <v>0.99998503724178256</v>
      </c>
      <c r="FT183" s="2">
        <f t="shared" si="239"/>
        <v>0.99998506197421999</v>
      </c>
      <c r="FU183" s="2">
        <f t="shared" si="239"/>
        <v>0.99998049573641345</v>
      </c>
      <c r="FW183" s="2">
        <f t="shared" si="230"/>
        <v>0.61903597460262882</v>
      </c>
      <c r="FX183" s="2">
        <f t="shared" si="230"/>
        <v>0.4395422365150472</v>
      </c>
      <c r="FY183" s="2">
        <f t="shared" si="230"/>
        <v>0.4476308917689088</v>
      </c>
      <c r="FZ183" s="2">
        <f t="shared" si="230"/>
        <v>0.5302777778164437</v>
      </c>
      <c r="GA183" s="2">
        <f t="shared" si="230"/>
        <v>0.65335198499190417</v>
      </c>
      <c r="GB183" s="2">
        <f t="shared" si="230"/>
        <v>0.72792436383421011</v>
      </c>
      <c r="GC183" s="2">
        <f t="shared" si="230"/>
        <v>0.76044372849000208</v>
      </c>
      <c r="GD183" s="2">
        <f t="shared" si="230"/>
        <v>0.78495645968056094</v>
      </c>
      <c r="GE183" s="2">
        <f t="shared" si="230"/>
        <v>0.82245352780247893</v>
      </c>
      <c r="GF183" s="2">
        <f t="shared" si="230"/>
        <v>0.81178731636232149</v>
      </c>
      <c r="GG183" s="2">
        <f t="shared" si="230"/>
        <v>0.77854310234371982</v>
      </c>
      <c r="GH183" s="2">
        <f t="shared" si="230"/>
        <v>0.74007871328692443</v>
      </c>
      <c r="GI183" s="2">
        <f t="shared" si="230"/>
        <v>0.70395783045285854</v>
      </c>
      <c r="GJ183" s="2">
        <f t="shared" si="230"/>
        <v>0.65651838766109571</v>
      </c>
      <c r="GK183" s="2">
        <f t="shared" si="230"/>
        <v>0.61882133371321879</v>
      </c>
      <c r="GM183" s="79">
        <f t="shared" si="231"/>
        <v>4.1835288635056198E-269</v>
      </c>
      <c r="GN183" s="79">
        <f t="shared" si="231"/>
        <v>0</v>
      </c>
      <c r="GO183" s="79">
        <f t="shared" si="231"/>
        <v>0</v>
      </c>
      <c r="GP183" s="79">
        <f t="shared" si="231"/>
        <v>0</v>
      </c>
      <c r="GQ183" s="79">
        <f t="shared" si="231"/>
        <v>0</v>
      </c>
      <c r="GR183" s="79">
        <f t="shared" si="231"/>
        <v>0</v>
      </c>
      <c r="GS183" s="79">
        <f t="shared" si="231"/>
        <v>0</v>
      </c>
      <c r="GT183" s="79">
        <f t="shared" si="231"/>
        <v>0</v>
      </c>
      <c r="GU183" s="79">
        <f t="shared" si="231"/>
        <v>0</v>
      </c>
      <c r="GV183" s="79">
        <f t="shared" si="231"/>
        <v>0</v>
      </c>
      <c r="GW183" s="79">
        <f t="shared" si="231"/>
        <v>0</v>
      </c>
      <c r="GX183" s="79">
        <f t="shared" si="231"/>
        <v>0</v>
      </c>
      <c r="GY183" s="79">
        <f t="shared" si="231"/>
        <v>0</v>
      </c>
      <c r="GZ183" s="79">
        <f t="shared" si="231"/>
        <v>0</v>
      </c>
      <c r="HA183" s="79">
        <f t="shared" si="231"/>
        <v>0</v>
      </c>
      <c r="HC183" s="79">
        <f t="shared" si="182"/>
        <v>2.9394992219540172E-166</v>
      </c>
      <c r="HD183" s="79">
        <f t="shared" si="182"/>
        <v>4.0144301166725551E-231</v>
      </c>
      <c r="HE183" s="79">
        <f t="shared" si="182"/>
        <v>1.7395365455676776E-199</v>
      </c>
      <c r="HF183" s="79">
        <f t="shared" si="181"/>
        <v>1.0223984518928443E-229</v>
      </c>
      <c r="HG183" s="79">
        <f t="shared" si="181"/>
        <v>0</v>
      </c>
      <c r="HH183" s="79">
        <f t="shared" si="181"/>
        <v>0</v>
      </c>
      <c r="HI183" s="79">
        <f t="shared" si="181"/>
        <v>0</v>
      </c>
      <c r="HJ183" s="79">
        <f t="shared" si="181"/>
        <v>0</v>
      </c>
      <c r="HK183" s="79">
        <f t="shared" si="181"/>
        <v>0</v>
      </c>
      <c r="HL183" s="79">
        <f t="shared" si="181"/>
        <v>0</v>
      </c>
      <c r="HM183" s="79">
        <f t="shared" si="181"/>
        <v>0</v>
      </c>
      <c r="HN183" s="79">
        <f t="shared" si="181"/>
        <v>9.3697376974596608E-258</v>
      </c>
      <c r="HO183" s="79">
        <f t="shared" si="227"/>
        <v>4.1523722623286857E-278</v>
      </c>
      <c r="HP183" s="79">
        <f t="shared" si="227"/>
        <v>0</v>
      </c>
      <c r="HQ183" s="79">
        <f t="shared" si="227"/>
        <v>0</v>
      </c>
      <c r="HS183" s="79">
        <f t="shared" si="232"/>
        <v>6.3503872277053831E-25</v>
      </c>
      <c r="HT183" s="79">
        <f t="shared" si="232"/>
        <v>5.5729634825112254E-22</v>
      </c>
      <c r="HU183" s="79">
        <f t="shared" si="232"/>
        <v>5.8366908065271613E-26</v>
      </c>
      <c r="HV183" s="79">
        <f t="shared" si="232"/>
        <v>6.6912171320764721E-42</v>
      </c>
      <c r="HW183" s="79">
        <f t="shared" si="232"/>
        <v>5.0418314241461547E-50</v>
      </c>
      <c r="HX183" s="79">
        <f t="shared" si="232"/>
        <v>7.7609578427289606E-62</v>
      </c>
      <c r="HY183" s="79">
        <f t="shared" si="232"/>
        <v>1.6259877855084214E-63</v>
      </c>
      <c r="HZ183" s="79">
        <f t="shared" si="232"/>
        <v>2.9278153978674207E-68</v>
      </c>
      <c r="IA183" s="79">
        <f t="shared" si="232"/>
        <v>4.1908064391329666E-79</v>
      </c>
      <c r="IB183" s="79">
        <f t="shared" si="232"/>
        <v>1.3370008428209079E-79</v>
      </c>
      <c r="IC183" s="79">
        <f t="shared" si="232"/>
        <v>3.4316454749775515E-64</v>
      </c>
      <c r="ID183" s="79">
        <f t="shared" si="232"/>
        <v>5.8916209694551441E-62</v>
      </c>
      <c r="IE183" s="79">
        <f t="shared" si="232"/>
        <v>1.7376666726157161E-51</v>
      </c>
      <c r="IF183" s="79">
        <f t="shared" si="232"/>
        <v>2.2727782948396053E-39</v>
      </c>
      <c r="IG183" s="79">
        <f t="shared" si="232"/>
        <v>1.1172123146982254E-43</v>
      </c>
      <c r="II183" s="79">
        <f t="shared" si="233"/>
        <v>9.5558598445950174E-2</v>
      </c>
      <c r="IJ183" s="79">
        <f t="shared" si="233"/>
        <v>0.3840976189322885</v>
      </c>
      <c r="IK183" s="79">
        <f t="shared" si="233"/>
        <v>0.40071563287128525</v>
      </c>
      <c r="IL183" s="79">
        <f t="shared" si="233"/>
        <v>0.40358309253947688</v>
      </c>
      <c r="IM183" s="79">
        <f t="shared" si="233"/>
        <v>1.0717444342447795E-2</v>
      </c>
      <c r="IN183" s="79">
        <f t="shared" si="233"/>
        <v>5.7774938037595461E-5</v>
      </c>
      <c r="IO183" s="79">
        <f t="shared" si="233"/>
        <v>4.1776969331167792E-6</v>
      </c>
      <c r="IP183" s="79">
        <f t="shared" si="233"/>
        <v>1.3183037133131313E-7</v>
      </c>
      <c r="IQ183" s="79">
        <f t="shared" si="233"/>
        <v>1.3696171489498609E-10</v>
      </c>
      <c r="IR183" s="79">
        <f t="shared" si="233"/>
        <v>8.5451619824451769E-10</v>
      </c>
      <c r="IS183" s="79">
        <f t="shared" si="233"/>
        <v>8.4831668034421951E-7</v>
      </c>
      <c r="IT183" s="79">
        <f t="shared" si="233"/>
        <v>2.8167853644195692E-5</v>
      </c>
      <c r="IU183" s="79">
        <f t="shared" si="233"/>
        <v>9.6681858300600191E-4</v>
      </c>
      <c r="IV183" s="79">
        <f t="shared" si="233"/>
        <v>1.9768390291133867E-2</v>
      </c>
      <c r="IW183" s="79">
        <f t="shared" si="233"/>
        <v>2.4523306717648349E-2</v>
      </c>
      <c r="IY183" s="79">
        <f t="shared" si="234"/>
        <v>9.5558598445950174E-2</v>
      </c>
      <c r="IZ183" s="79">
        <f t="shared" si="234"/>
        <v>0.3840976189322885</v>
      </c>
      <c r="JA183" s="79">
        <f t="shared" si="234"/>
        <v>0.40071563287128525</v>
      </c>
      <c r="JB183" s="79">
        <f t="shared" si="234"/>
        <v>0.40358309253947688</v>
      </c>
      <c r="JC183" s="79">
        <f t="shared" si="234"/>
        <v>1.0717444342447795E-2</v>
      </c>
      <c r="JD183" s="79">
        <f t="shared" si="234"/>
        <v>5.7774938037595461E-5</v>
      </c>
      <c r="JE183" s="79">
        <f t="shared" si="234"/>
        <v>4.1776969331167792E-6</v>
      </c>
      <c r="JF183" s="79">
        <f t="shared" si="234"/>
        <v>1.3183037133131313E-7</v>
      </c>
      <c r="JG183" s="79">
        <f t="shared" si="234"/>
        <v>1.3696171489498609E-10</v>
      </c>
      <c r="JH183" s="79">
        <f t="shared" si="234"/>
        <v>8.5451619824451769E-10</v>
      </c>
      <c r="JI183" s="79">
        <f t="shared" si="234"/>
        <v>8.4831668034421951E-7</v>
      </c>
      <c r="JJ183" s="79">
        <f t="shared" si="234"/>
        <v>2.8167853644195692E-5</v>
      </c>
      <c r="JK183" s="79">
        <f t="shared" si="234"/>
        <v>9.6681858300600191E-4</v>
      </c>
      <c r="JL183" s="79">
        <f t="shared" si="234"/>
        <v>1.9768390291133867E-2</v>
      </c>
      <c r="JM183" s="79">
        <f t="shared" si="234"/>
        <v>2.4523306717648349E-2</v>
      </c>
    </row>
    <row r="184" spans="2:273" x14ac:dyDescent="0.25">
      <c r="B184" s="2">
        <v>157</v>
      </c>
      <c r="C184" s="37">
        <v>0.34701199999999999</v>
      </c>
      <c r="D184" s="37">
        <v>0.35925099999999999</v>
      </c>
      <c r="E184" s="37">
        <v>0.36446699999999999</v>
      </c>
      <c r="F184" s="37">
        <v>0.35324800000000001</v>
      </c>
      <c r="G184" s="37">
        <v>0.34603699999999998</v>
      </c>
      <c r="H184" s="37">
        <v>0.34307799999999999</v>
      </c>
      <c r="I184" s="37">
        <v>0.33807700000000002</v>
      </c>
      <c r="J184" s="37">
        <v>0.336557</v>
      </c>
      <c r="K184" s="37">
        <v>0.33750599999999997</v>
      </c>
      <c r="L184" s="37">
        <v>0.33749899999999999</v>
      </c>
      <c r="M184" s="37">
        <v>0.33902399999999999</v>
      </c>
      <c r="N184" s="37">
        <v>0.32999800000000001</v>
      </c>
      <c r="O184" s="37">
        <v>0.33200200000000002</v>
      </c>
      <c r="P184" s="37">
        <v>0.336175</v>
      </c>
      <c r="Q184" s="37">
        <v>0.33535100000000001</v>
      </c>
      <c r="S184" s="4">
        <f t="shared" si="235"/>
        <v>0.34780303059973577</v>
      </c>
      <c r="T184" s="4">
        <f t="shared" si="235"/>
        <v>0.36035811547430241</v>
      </c>
      <c r="U184" s="4">
        <f t="shared" si="235"/>
        <v>0.36529445946839223</v>
      </c>
      <c r="V184" s="4">
        <f t="shared" si="235"/>
        <v>0.34889135518041614</v>
      </c>
      <c r="W184" s="4">
        <f t="shared" si="235"/>
        <v>0.34441959555349633</v>
      </c>
      <c r="X184" s="4">
        <f t="shared" si="235"/>
        <v>0.34060207547875154</v>
      </c>
      <c r="Y184" s="4">
        <f t="shared" si="235"/>
        <v>0.33781635414302819</v>
      </c>
      <c r="Z184" s="4">
        <f t="shared" si="235"/>
        <v>0.33749575308767599</v>
      </c>
      <c r="AA184" s="4">
        <f t="shared" si="235"/>
        <v>0.33986799992382988</v>
      </c>
      <c r="AB184" s="4">
        <f t="shared" si="235"/>
        <v>0.33872076259340111</v>
      </c>
      <c r="AC184" s="4">
        <f t="shared" si="235"/>
        <v>0.33727286358873121</v>
      </c>
      <c r="AD184" s="4">
        <f t="shared" si="235"/>
        <v>0.33251458027860897</v>
      </c>
      <c r="AE184" s="4">
        <f t="shared" si="235"/>
        <v>0.33339404357299829</v>
      </c>
      <c r="AF184" s="4">
        <f t="shared" si="235"/>
        <v>0.34261864097299233</v>
      </c>
      <c r="AG184" s="4">
        <f t="shared" si="235"/>
        <v>0.34466620617114657</v>
      </c>
      <c r="AI184" s="4">
        <f t="shared" si="236"/>
        <v>-7.9103059973578693E-4</v>
      </c>
      <c r="AJ184" s="4">
        <f t="shared" si="236"/>
        <v>-1.1071154743024225E-3</v>
      </c>
      <c r="AK184" s="4">
        <f t="shared" si="236"/>
        <v>-8.2745946839224427E-4</v>
      </c>
      <c r="AL184" s="4">
        <f t="shared" si="236"/>
        <v>4.3566448195838658E-3</v>
      </c>
      <c r="AM184" s="4">
        <f t="shared" si="236"/>
        <v>1.6174044465036563E-3</v>
      </c>
      <c r="AN184" s="4">
        <f t="shared" si="236"/>
        <v>2.4759245212484515E-3</v>
      </c>
      <c r="AO184" s="4">
        <f t="shared" si="236"/>
        <v>2.6064585697183063E-4</v>
      </c>
      <c r="AP184" s="4">
        <f t="shared" si="236"/>
        <v>-9.3875308767599197E-4</v>
      </c>
      <c r="AQ184" s="4">
        <f t="shared" si="236"/>
        <v>-2.361999923829905E-3</v>
      </c>
      <c r="AR184" s="4">
        <f t="shared" si="236"/>
        <v>-1.2217625934011211E-3</v>
      </c>
      <c r="AS184" s="4">
        <f t="shared" si="236"/>
        <v>1.7511364112687833E-3</v>
      </c>
      <c r="AT184" s="4">
        <f t="shared" si="236"/>
        <v>-2.5165802786089597E-3</v>
      </c>
      <c r="AU184" s="4">
        <f t="shared" si="236"/>
        <v>-1.3920435729982694E-3</v>
      </c>
      <c r="AV184" s="4">
        <f t="shared" si="236"/>
        <v>-6.4436409729923261E-3</v>
      </c>
      <c r="AW184" s="4">
        <f t="shared" si="236"/>
        <v>-9.3152061711465617E-3</v>
      </c>
      <c r="AY184" s="2">
        <f t="shared" si="228"/>
        <v>0.34775778881008179</v>
      </c>
      <c r="AZ184" s="2">
        <f t="shared" si="228"/>
        <v>0.3560918963712012</v>
      </c>
      <c r="BA184" s="2">
        <f t="shared" si="228"/>
        <v>0.35288752109762755</v>
      </c>
      <c r="BB184" s="2">
        <f t="shared" si="228"/>
        <v>0.34471291028656126</v>
      </c>
      <c r="BC184" s="2">
        <f t="shared" si="228"/>
        <v>0.34441639463948476</v>
      </c>
      <c r="BD184" s="2">
        <f t="shared" si="228"/>
        <v>0.34060207520959557</v>
      </c>
      <c r="BE184" s="2">
        <f t="shared" si="228"/>
        <v>0.337816354139794</v>
      </c>
      <c r="BF184" s="2">
        <f t="shared" si="228"/>
        <v>0.33749575308766971</v>
      </c>
      <c r="BG184" s="2">
        <f t="shared" si="228"/>
        <v>0.33986799992382988</v>
      </c>
      <c r="BH184" s="2">
        <f t="shared" si="228"/>
        <v>0.33872076259340111</v>
      </c>
      <c r="BI184" s="2">
        <f t="shared" si="228"/>
        <v>0.33727286358847985</v>
      </c>
      <c r="BJ184" s="2">
        <f t="shared" si="228"/>
        <v>0.33251458014072988</v>
      </c>
      <c r="BK184" s="2">
        <f t="shared" si="228"/>
        <v>0.33339394329860594</v>
      </c>
      <c r="BL184" s="2">
        <f t="shared" si="228"/>
        <v>0.34252384421944271</v>
      </c>
      <c r="BM184" s="2">
        <f t="shared" si="228"/>
        <v>0.34404931850957166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>
        <f t="shared" si="202"/>
        <v>0.34603699999999998</v>
      </c>
      <c r="CZ184" s="2">
        <f t="shared" si="203"/>
        <v>0.34307799999999999</v>
      </c>
      <c r="DA184" s="2">
        <f t="shared" si="204"/>
        <v>0.33807700000000002</v>
      </c>
      <c r="DB184" s="2">
        <f t="shared" si="205"/>
        <v>0.336557</v>
      </c>
      <c r="DC184" s="2">
        <f t="shared" si="206"/>
        <v>0.33750599999999997</v>
      </c>
      <c r="DD184" s="2">
        <f t="shared" si="207"/>
        <v>0.33749899999999999</v>
      </c>
      <c r="DE184" s="2">
        <f t="shared" si="208"/>
        <v>0.33902399999999999</v>
      </c>
      <c r="DF184" s="2">
        <f t="shared" si="209"/>
        <v>0.32999800000000001</v>
      </c>
      <c r="DG184" s="2">
        <f t="shared" si="210"/>
        <v>0.33200200000000002</v>
      </c>
      <c r="DH184" s="2">
        <f t="shared" si="211"/>
        <v>0.336175</v>
      </c>
      <c r="DI184" s="2">
        <f t="shared" si="212"/>
        <v>0.33535100000000001</v>
      </c>
      <c r="DK184" s="2">
        <f t="shared" si="237"/>
        <v>0.44794538899167424</v>
      </c>
      <c r="DL184" s="2">
        <f t="shared" si="237"/>
        <v>0.44292866772068512</v>
      </c>
      <c r="DM184" s="2">
        <f t="shared" si="237"/>
        <v>0.46546745623678648</v>
      </c>
      <c r="DN184" s="2">
        <f t="shared" si="237"/>
        <v>0.46627846288798935</v>
      </c>
      <c r="DO184" s="2">
        <f t="shared" si="237"/>
        <v>0.46013490590994377</v>
      </c>
      <c r="DP184" s="2">
        <f t="shared" si="237"/>
        <v>0.46100254118404116</v>
      </c>
      <c r="DQ184" s="2">
        <f t="shared" si="237"/>
        <v>0.46940416210847974</v>
      </c>
      <c r="DR184" s="2">
        <f t="shared" si="237"/>
        <v>0.49090376014586024</v>
      </c>
      <c r="DS184" s="2">
        <f t="shared" si="237"/>
        <v>0.46953426890756306</v>
      </c>
      <c r="DT184" s="2">
        <f t="shared" si="237"/>
        <v>0.44715174285714288</v>
      </c>
      <c r="DU184" s="2">
        <f t="shared" si="237"/>
        <v>0.46143137366946779</v>
      </c>
      <c r="DV184" s="2">
        <f t="shared" si="237"/>
        <v>0.46795987394957994</v>
      </c>
      <c r="DW184" s="2">
        <f t="shared" si="237"/>
        <v>0.47459127226890763</v>
      </c>
      <c r="DX184" s="2">
        <f t="shared" si="237"/>
        <v>0.46443912324929981</v>
      </c>
      <c r="DY184" s="2">
        <f t="shared" si="237"/>
        <v>0.45309217005347602</v>
      </c>
      <c r="EA184" s="2">
        <f t="shared" si="214"/>
        <v>0.34548951139309575</v>
      </c>
      <c r="EB184" s="2">
        <f t="shared" si="214"/>
        <v>0.35582181329673163</v>
      </c>
      <c r="EC184" s="2">
        <f t="shared" si="214"/>
        <v>0.352440081872892</v>
      </c>
      <c r="ED184" s="2">
        <f t="shared" si="214"/>
        <v>0.34211492066420657</v>
      </c>
      <c r="EE184" s="2">
        <f t="shared" si="214"/>
        <v>0.34286636776643431</v>
      </c>
      <c r="EF184" s="2">
        <f t="shared" si="214"/>
        <v>0.33882087357902196</v>
      </c>
      <c r="EG184" s="2">
        <f t="shared" si="214"/>
        <v>0.33549739507667481</v>
      </c>
      <c r="EH184" s="2">
        <f t="shared" si="214"/>
        <v>0.33427681432573031</v>
      </c>
      <c r="EI184" s="2">
        <f t="shared" si="214"/>
        <v>0.33962535798319327</v>
      </c>
      <c r="EJ184" s="2">
        <f t="shared" si="214"/>
        <v>0.33898825091874663</v>
      </c>
      <c r="EK184" s="2">
        <f t="shared" si="213"/>
        <v>0.33772838711626779</v>
      </c>
      <c r="EL184" s="2">
        <f t="shared" si="180"/>
        <v>0.33161542570621477</v>
      </c>
      <c r="EM184" s="2">
        <f t="shared" si="180"/>
        <v>0.33339094890223492</v>
      </c>
      <c r="EN184" s="2">
        <f t="shared" si="180"/>
        <v>0.34965739091914583</v>
      </c>
      <c r="EO184" s="2">
        <f t="shared" si="180"/>
        <v>0.34833870536809697</v>
      </c>
      <c r="EQ184" s="2">
        <f t="shared" si="238"/>
        <v>0.34902428075634245</v>
      </c>
      <c r="ER184" s="2">
        <f t="shared" si="238"/>
        <v>0.35639585334429547</v>
      </c>
      <c r="ES184" s="2">
        <f t="shared" si="238"/>
        <v>0.35337982747440372</v>
      </c>
      <c r="ET184" s="2">
        <f t="shared" si="238"/>
        <v>0.34680250698145698</v>
      </c>
      <c r="EU184" s="2">
        <f t="shared" si="238"/>
        <v>0.34516271741413018</v>
      </c>
      <c r="EV184" s="2">
        <f t="shared" si="238"/>
        <v>0.34120680211584098</v>
      </c>
      <c r="EW184" s="2">
        <f t="shared" si="238"/>
        <v>0.33848041272840335</v>
      </c>
      <c r="EX184" s="2">
        <f t="shared" si="238"/>
        <v>0.33829716074623206</v>
      </c>
      <c r="EY184" s="2">
        <f t="shared" si="238"/>
        <v>0.33991370814508154</v>
      </c>
      <c r="EZ184" s="2">
        <f t="shared" si="238"/>
        <v>0.33866251057729285</v>
      </c>
      <c r="FA184" s="2">
        <f t="shared" si="238"/>
        <v>0.33715266006314359</v>
      </c>
      <c r="FB184" s="2">
        <f t="shared" si="238"/>
        <v>0.3328001360390197</v>
      </c>
      <c r="FC184" s="2">
        <f t="shared" si="238"/>
        <v>0.33339242589173879</v>
      </c>
      <c r="FD184" s="2">
        <f t="shared" si="238"/>
        <v>0.33911774942749479</v>
      </c>
      <c r="FE184" s="2">
        <f t="shared" si="238"/>
        <v>0.34163673304782044</v>
      </c>
      <c r="FG184" s="2">
        <f t="shared" si="239"/>
        <v>0.99995865784611104</v>
      </c>
      <c r="FH184" s="2">
        <f t="shared" si="239"/>
        <v>0.9999462718505866</v>
      </c>
      <c r="FI184" s="2">
        <f t="shared" si="239"/>
        <v>0.9999531924549786</v>
      </c>
      <c r="FJ184" s="2">
        <f t="shared" si="239"/>
        <v>0.99995891308231677</v>
      </c>
      <c r="FK184" s="2">
        <f t="shared" si="239"/>
        <v>0.99997867489326075</v>
      </c>
      <c r="FL184" s="2">
        <f t="shared" si="239"/>
        <v>0.99998503502319347</v>
      </c>
      <c r="FM184" s="2">
        <f t="shared" si="239"/>
        <v>0.99998731994768053</v>
      </c>
      <c r="FN184" s="2">
        <f t="shared" si="239"/>
        <v>0.99998545705559427</v>
      </c>
      <c r="FO184" s="2">
        <f t="shared" si="239"/>
        <v>0.9999867317206298</v>
      </c>
      <c r="FP184" s="2">
        <f t="shared" si="239"/>
        <v>0.99998708930177505</v>
      </c>
      <c r="FQ184" s="2">
        <f t="shared" si="239"/>
        <v>0.99998696505432094</v>
      </c>
      <c r="FR184" s="2">
        <f t="shared" si="239"/>
        <v>0.99998640174670883</v>
      </c>
      <c r="FS184" s="2">
        <f t="shared" si="239"/>
        <v>0.99998635378435297</v>
      </c>
      <c r="FT184" s="2">
        <f t="shared" si="239"/>
        <v>0.99998637634066334</v>
      </c>
      <c r="FU184" s="2">
        <f t="shared" si="239"/>
        <v>0.99998221186966807</v>
      </c>
      <c r="FW184" s="2">
        <f t="shared" si="230"/>
        <v>0.64050619366236961</v>
      </c>
      <c r="FX184" s="2">
        <f t="shared" si="230"/>
        <v>0.46234227996205712</v>
      </c>
      <c r="FY184" s="2">
        <f t="shared" si="230"/>
        <v>0.47049828177973774</v>
      </c>
      <c r="FZ184" s="2">
        <f t="shared" si="230"/>
        <v>0.55313928099290799</v>
      </c>
      <c r="GA184" s="2">
        <f t="shared" si="230"/>
        <v>0.67390700301679185</v>
      </c>
      <c r="GB184" s="2">
        <f t="shared" si="230"/>
        <v>0.74577807226531745</v>
      </c>
      <c r="GC184" s="2">
        <f t="shared" si="230"/>
        <v>0.77681776940359093</v>
      </c>
      <c r="GD184" s="2">
        <f t="shared" si="230"/>
        <v>0.80009546654251684</v>
      </c>
      <c r="GE184" s="2">
        <f t="shared" si="230"/>
        <v>0.83550593950130325</v>
      </c>
      <c r="GF184" s="2">
        <f t="shared" si="230"/>
        <v>0.82545744978611835</v>
      </c>
      <c r="GG184" s="2">
        <f t="shared" si="230"/>
        <v>0.79401512751110925</v>
      </c>
      <c r="GH184" s="2">
        <f t="shared" si="230"/>
        <v>0.75740066016697405</v>
      </c>
      <c r="GI184" s="2">
        <f t="shared" si="230"/>
        <v>0.7227853049236409</v>
      </c>
      <c r="GJ184" s="2">
        <f t="shared" si="230"/>
        <v>0.67697847716874959</v>
      </c>
      <c r="GK184" s="2">
        <f t="shared" si="230"/>
        <v>0.64029662041797575</v>
      </c>
      <c r="GM184" s="79">
        <f t="shared" si="231"/>
        <v>2.3773818997160708E-275</v>
      </c>
      <c r="GN184" s="79">
        <f t="shared" si="231"/>
        <v>0</v>
      </c>
      <c r="GO184" s="79">
        <f t="shared" si="231"/>
        <v>0</v>
      </c>
      <c r="GP184" s="79">
        <f t="shared" si="231"/>
        <v>0</v>
      </c>
      <c r="GQ184" s="79">
        <f t="shared" si="231"/>
        <v>0</v>
      </c>
      <c r="GR184" s="79">
        <f t="shared" si="231"/>
        <v>0</v>
      </c>
      <c r="GS184" s="79">
        <f t="shared" si="231"/>
        <v>0</v>
      </c>
      <c r="GT184" s="79">
        <f t="shared" si="231"/>
        <v>0</v>
      </c>
      <c r="GU184" s="79">
        <f t="shared" si="231"/>
        <v>0</v>
      </c>
      <c r="GV184" s="79">
        <f t="shared" si="231"/>
        <v>0</v>
      </c>
      <c r="GW184" s="79">
        <f t="shared" si="231"/>
        <v>0</v>
      </c>
      <c r="GX184" s="79">
        <f t="shared" si="231"/>
        <v>0</v>
      </c>
      <c r="GY184" s="79">
        <f t="shared" si="231"/>
        <v>0</v>
      </c>
      <c r="GZ184" s="79">
        <f t="shared" si="231"/>
        <v>0</v>
      </c>
      <c r="HA184" s="79">
        <f t="shared" si="231"/>
        <v>0</v>
      </c>
      <c r="HC184" s="79">
        <f t="shared" si="182"/>
        <v>1.5665952030447171E-171</v>
      </c>
      <c r="HD184" s="79">
        <f t="shared" si="182"/>
        <v>1.3140851865750848E-238</v>
      </c>
      <c r="HE184" s="79">
        <f t="shared" si="182"/>
        <v>1.0507779507341349E-205</v>
      </c>
      <c r="HF184" s="79">
        <f t="shared" si="181"/>
        <v>1.8060568996286357E-236</v>
      </c>
      <c r="HG184" s="79">
        <f t="shared" si="181"/>
        <v>0</v>
      </c>
      <c r="HH184" s="79">
        <f t="shared" si="181"/>
        <v>0</v>
      </c>
      <c r="HI184" s="79">
        <f t="shared" si="181"/>
        <v>0</v>
      </c>
      <c r="HJ184" s="79">
        <f t="shared" si="181"/>
        <v>0</v>
      </c>
      <c r="HK184" s="79">
        <f t="shared" si="181"/>
        <v>0</v>
      </c>
      <c r="HL184" s="79">
        <f t="shared" si="181"/>
        <v>0</v>
      </c>
      <c r="HM184" s="79">
        <f t="shared" si="181"/>
        <v>0</v>
      </c>
      <c r="HN184" s="79">
        <f t="shared" si="181"/>
        <v>2.7463690585095866E-264</v>
      </c>
      <c r="HO184" s="79">
        <f t="shared" si="227"/>
        <v>2.7744729478791372E-285</v>
      </c>
      <c r="HP184" s="79">
        <f t="shared" si="227"/>
        <v>0</v>
      </c>
      <c r="HQ184" s="79">
        <f t="shared" si="227"/>
        <v>0</v>
      </c>
      <c r="HS184" s="79">
        <f t="shared" si="232"/>
        <v>1.7929549770600223E-26</v>
      </c>
      <c r="HT184" s="79">
        <f t="shared" si="232"/>
        <v>1.6669807710356539E-23</v>
      </c>
      <c r="HU184" s="79">
        <f t="shared" si="232"/>
        <v>9.5319097315090604E-28</v>
      </c>
      <c r="HV184" s="79">
        <f t="shared" si="232"/>
        <v>1.7381006618622377E-44</v>
      </c>
      <c r="HW184" s="79">
        <f t="shared" si="232"/>
        <v>1.0844203065366857E-52</v>
      </c>
      <c r="HX184" s="79">
        <f t="shared" si="232"/>
        <v>7.3794541723629643E-65</v>
      </c>
      <c r="HY184" s="79">
        <f t="shared" si="232"/>
        <v>1.6809966863352588E-66</v>
      </c>
      <c r="HZ184" s="79">
        <f t="shared" si="232"/>
        <v>1.9908747585647462E-71</v>
      </c>
      <c r="IA184" s="79">
        <f t="shared" si="232"/>
        <v>1.304119879285632E-82</v>
      </c>
      <c r="IB184" s="79">
        <f t="shared" si="232"/>
        <v>3.9797693918225065E-83</v>
      </c>
      <c r="IC184" s="79">
        <f t="shared" si="232"/>
        <v>3.8508415801456354E-67</v>
      </c>
      <c r="ID184" s="79">
        <f t="shared" si="232"/>
        <v>6.4358776561420851E-65</v>
      </c>
      <c r="IE184" s="79">
        <f t="shared" si="232"/>
        <v>4.7335928005869494E-54</v>
      </c>
      <c r="IF184" s="79">
        <f t="shared" si="232"/>
        <v>2.143734691086031E-41</v>
      </c>
      <c r="IG184" s="79">
        <f t="shared" si="232"/>
        <v>4.9811346690930082E-46</v>
      </c>
      <c r="II184" s="79">
        <f t="shared" si="233"/>
        <v>5.0760908305904108E-2</v>
      </c>
      <c r="IJ184" s="79">
        <f t="shared" si="233"/>
        <v>0.46290537657827119</v>
      </c>
      <c r="IK184" s="79">
        <f t="shared" si="233"/>
        <v>0.47779220091530794</v>
      </c>
      <c r="IL184" s="79">
        <f t="shared" si="233"/>
        <v>0.28199402230035775</v>
      </c>
      <c r="IM184" s="79">
        <f t="shared" si="233"/>
        <v>3.5215969071931792E-3</v>
      </c>
      <c r="IN184" s="79">
        <f t="shared" si="233"/>
        <v>1.0923618715698153E-5</v>
      </c>
      <c r="IO184" s="79">
        <f t="shared" si="233"/>
        <v>6.7195505934464004E-7</v>
      </c>
      <c r="IP184" s="79">
        <f t="shared" si="233"/>
        <v>1.5895631940208703E-8</v>
      </c>
      <c r="IQ184" s="79">
        <f t="shared" si="233"/>
        <v>1.0112660552690835E-11</v>
      </c>
      <c r="IR184" s="79">
        <f t="shared" si="233"/>
        <v>6.9838725798216207E-11</v>
      </c>
      <c r="IS184" s="79">
        <f t="shared" si="233"/>
        <v>1.2595395809119479E-7</v>
      </c>
      <c r="IT184" s="79">
        <f t="shared" si="233"/>
        <v>5.204673220855849E-6</v>
      </c>
      <c r="IU184" s="79">
        <f t="shared" si="233"/>
        <v>2.6197467296788552E-4</v>
      </c>
      <c r="IV184" s="79">
        <f t="shared" si="233"/>
        <v>8.0628070218929562E-3</v>
      </c>
      <c r="IW184" s="79">
        <f t="shared" si="233"/>
        <v>8.4787910391335812E-3</v>
      </c>
      <c r="IY184" s="79">
        <f t="shared" si="234"/>
        <v>5.0760908305904108E-2</v>
      </c>
      <c r="IZ184" s="79">
        <f t="shared" si="234"/>
        <v>0.46290537657827119</v>
      </c>
      <c r="JA184" s="79">
        <f t="shared" si="234"/>
        <v>0.47779220091530794</v>
      </c>
      <c r="JB184" s="79">
        <f t="shared" si="234"/>
        <v>0.28199402230035775</v>
      </c>
      <c r="JC184" s="79">
        <f t="shared" si="234"/>
        <v>3.5215969071931792E-3</v>
      </c>
      <c r="JD184" s="79">
        <f t="shared" si="234"/>
        <v>1.0923618715698153E-5</v>
      </c>
      <c r="JE184" s="79">
        <f t="shared" si="234"/>
        <v>6.7195505934464004E-7</v>
      </c>
      <c r="JF184" s="79">
        <f t="shared" si="234"/>
        <v>1.5895631940208703E-8</v>
      </c>
      <c r="JG184" s="79">
        <f t="shared" si="234"/>
        <v>1.0112660552690835E-11</v>
      </c>
      <c r="JH184" s="79">
        <f t="shared" si="234"/>
        <v>6.9838725798216207E-11</v>
      </c>
      <c r="JI184" s="79">
        <f t="shared" si="234"/>
        <v>1.2595395809119479E-7</v>
      </c>
      <c r="JJ184" s="79">
        <f t="shared" si="234"/>
        <v>5.204673220855849E-6</v>
      </c>
      <c r="JK184" s="79">
        <f t="shared" si="234"/>
        <v>2.6197467296788552E-4</v>
      </c>
      <c r="JL184" s="79">
        <f t="shared" si="234"/>
        <v>8.0628070218929562E-3</v>
      </c>
      <c r="JM184" s="79">
        <f t="shared" si="234"/>
        <v>8.4787910391335812E-3</v>
      </c>
    </row>
    <row r="185" spans="2:273" x14ac:dyDescent="0.25">
      <c r="B185" s="2">
        <v>158</v>
      </c>
      <c r="C185" s="37">
        <v>0.34826099999999999</v>
      </c>
      <c r="D185" s="37">
        <v>0.36427399999999999</v>
      </c>
      <c r="E185" s="37">
        <v>0.36407299999999998</v>
      </c>
      <c r="F185" s="37">
        <v>0.35314099999999998</v>
      </c>
      <c r="G185" s="37">
        <v>0.34976400000000002</v>
      </c>
      <c r="H185" s="37">
        <v>0.34465600000000002</v>
      </c>
      <c r="I185" s="37">
        <v>0.34057100000000001</v>
      </c>
      <c r="J185" s="37">
        <v>0.33485700000000002</v>
      </c>
      <c r="K185" s="37">
        <v>0.33722000000000002</v>
      </c>
      <c r="L185" s="37">
        <v>0.33742699999999998</v>
      </c>
      <c r="M185" s="37">
        <v>0.33853100000000003</v>
      </c>
      <c r="N185" s="37">
        <v>0.33125500000000002</v>
      </c>
      <c r="O185" s="37">
        <v>0.33294200000000002</v>
      </c>
      <c r="P185" s="37">
        <v>0.33896100000000001</v>
      </c>
      <c r="Q185" s="37">
        <v>0.33510899999999999</v>
      </c>
      <c r="S185" s="4">
        <f t="shared" si="235"/>
        <v>0.34747920624344492</v>
      </c>
      <c r="T185" s="4">
        <f t="shared" si="235"/>
        <v>0.35970539431551984</v>
      </c>
      <c r="U185" s="4">
        <f t="shared" si="235"/>
        <v>0.36330381056212024</v>
      </c>
      <c r="V185" s="4">
        <f t="shared" si="235"/>
        <v>0.34617208752986328</v>
      </c>
      <c r="W185" s="4">
        <f t="shared" si="235"/>
        <v>0.34418127938801679</v>
      </c>
      <c r="X185" s="4">
        <f t="shared" si="235"/>
        <v>0.34033289018032259</v>
      </c>
      <c r="Y185" s="4">
        <f t="shared" si="235"/>
        <v>0.33760015927164694</v>
      </c>
      <c r="Z185" s="4">
        <f t="shared" si="235"/>
        <v>0.33719774727840396</v>
      </c>
      <c r="AA185" s="4">
        <f t="shared" si="235"/>
        <v>0.33967498129277424</v>
      </c>
      <c r="AB185" s="4">
        <f t="shared" si="235"/>
        <v>0.33847783442960139</v>
      </c>
      <c r="AC185" s="4">
        <f t="shared" si="235"/>
        <v>0.33699997757105848</v>
      </c>
      <c r="AD185" s="4">
        <f t="shared" si="235"/>
        <v>0.33220605928533481</v>
      </c>
      <c r="AE185" s="4">
        <f t="shared" si="235"/>
        <v>0.33313674711058555</v>
      </c>
      <c r="AF185" s="4">
        <f t="shared" si="235"/>
        <v>0.34214409959227171</v>
      </c>
      <c r="AG185" s="4">
        <f t="shared" si="235"/>
        <v>0.34381087133879407</v>
      </c>
      <c r="AI185" s="4">
        <f t="shared" si="236"/>
        <v>7.8179375655507144E-4</v>
      </c>
      <c r="AJ185" s="4">
        <f t="shared" si="236"/>
        <v>4.5686056844801426E-3</v>
      </c>
      <c r="AK185" s="4">
        <f t="shared" si="236"/>
        <v>7.6918943787973593E-4</v>
      </c>
      <c r="AL185" s="4">
        <f t="shared" si="236"/>
        <v>6.9689124701367011E-3</v>
      </c>
      <c r="AM185" s="4">
        <f t="shared" si="236"/>
        <v>5.5827206119832273E-3</v>
      </c>
      <c r="AN185" s="4">
        <f t="shared" si="236"/>
        <v>4.3231098196774287E-3</v>
      </c>
      <c r="AO185" s="4">
        <f t="shared" si="236"/>
        <v>2.9708407283530747E-3</v>
      </c>
      <c r="AP185" s="4">
        <f t="shared" si="236"/>
        <v>-2.3407472784039429E-3</v>
      </c>
      <c r="AQ185" s="4">
        <f t="shared" si="236"/>
        <v>-2.4549812927742165E-3</v>
      </c>
      <c r="AR185" s="4">
        <f t="shared" si="236"/>
        <v>-1.0508344296014105E-3</v>
      </c>
      <c r="AS185" s="4">
        <f t="shared" si="236"/>
        <v>1.5310224289415419E-3</v>
      </c>
      <c r="AT185" s="4">
        <f t="shared" si="236"/>
        <v>-9.5105928533478767E-4</v>
      </c>
      <c r="AU185" s="4">
        <f t="shared" si="236"/>
        <v>-1.9474711058553584E-4</v>
      </c>
      <c r="AV185" s="4">
        <f t="shared" si="236"/>
        <v>-3.1830995922716987E-3</v>
      </c>
      <c r="AW185" s="4">
        <f t="shared" si="236"/>
        <v>-8.701871338794076E-3</v>
      </c>
      <c r="AY185" s="2">
        <f t="shared" si="228"/>
        <v>0.34746553885011944</v>
      </c>
      <c r="AZ185" s="2">
        <f t="shared" si="228"/>
        <v>0.35586551342196865</v>
      </c>
      <c r="BA185" s="2">
        <f t="shared" si="228"/>
        <v>0.35267763179274647</v>
      </c>
      <c r="BB185" s="2">
        <f t="shared" si="228"/>
        <v>0.34452477786995872</v>
      </c>
      <c r="BC185" s="2">
        <f t="shared" si="228"/>
        <v>0.34418086471220399</v>
      </c>
      <c r="BD185" s="2">
        <f t="shared" si="228"/>
        <v>0.34033289016688528</v>
      </c>
      <c r="BE185" s="2">
        <f t="shared" si="228"/>
        <v>0.33760015927152365</v>
      </c>
      <c r="BF185" s="2">
        <f t="shared" si="228"/>
        <v>0.33719774727840379</v>
      </c>
      <c r="BG185" s="2">
        <f t="shared" si="228"/>
        <v>0.33967498129277424</v>
      </c>
      <c r="BH185" s="2">
        <f t="shared" si="228"/>
        <v>0.33847783442960139</v>
      </c>
      <c r="BI185" s="2">
        <f t="shared" si="228"/>
        <v>0.3369999775710501</v>
      </c>
      <c r="BJ185" s="2">
        <f t="shared" si="228"/>
        <v>0.33220605927867058</v>
      </c>
      <c r="BK185" s="2">
        <f t="shared" si="228"/>
        <v>0.33313673757937434</v>
      </c>
      <c r="BL185" s="2">
        <f t="shared" si="228"/>
        <v>0.3421220110175478</v>
      </c>
      <c r="BM185" s="2">
        <f t="shared" si="228"/>
        <v>0.3436659434833117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>
        <f t="shared" si="202"/>
        <v>0.34976400000000002</v>
      </c>
      <c r="CZ185" s="2">
        <f t="shared" si="203"/>
        <v>0.34465600000000002</v>
      </c>
      <c r="DA185" s="2">
        <f t="shared" si="204"/>
        <v>0.34057100000000001</v>
      </c>
      <c r="DB185" s="2">
        <f t="shared" si="205"/>
        <v>0.33485700000000002</v>
      </c>
      <c r="DC185" s="2">
        <f t="shared" si="206"/>
        <v>0.33722000000000002</v>
      </c>
      <c r="DD185" s="2">
        <f t="shared" si="207"/>
        <v>0.33742699999999998</v>
      </c>
      <c r="DE185" s="2">
        <f t="shared" si="208"/>
        <v>0.33853100000000003</v>
      </c>
      <c r="DF185" s="2">
        <f t="shared" si="209"/>
        <v>0.33125500000000002</v>
      </c>
      <c r="DG185" s="2">
        <f t="shared" si="210"/>
        <v>0.33294200000000002</v>
      </c>
      <c r="DH185" s="2">
        <f t="shared" si="211"/>
        <v>0.33896100000000001</v>
      </c>
      <c r="DI185" s="2">
        <f t="shared" si="212"/>
        <v>0.33510899999999999</v>
      </c>
      <c r="DK185" s="2">
        <f t="shared" si="237"/>
        <v>0.44839081567992589</v>
      </c>
      <c r="DL185" s="2">
        <f t="shared" si="237"/>
        <v>0.44333359183135707</v>
      </c>
      <c r="DM185" s="2">
        <f t="shared" si="237"/>
        <v>0.46605578766737144</v>
      </c>
      <c r="DN185" s="2">
        <f t="shared" si="237"/>
        <v>0.46691261713900145</v>
      </c>
      <c r="DO185" s="2">
        <f t="shared" si="237"/>
        <v>0.46066358377110694</v>
      </c>
      <c r="DP185" s="2">
        <f t="shared" si="237"/>
        <v>0.46156477863577861</v>
      </c>
      <c r="DQ185" s="2">
        <f t="shared" si="237"/>
        <v>0.47003468953399541</v>
      </c>
      <c r="DR185" s="2">
        <f t="shared" si="237"/>
        <v>0.49165593504933514</v>
      </c>
      <c r="DS185" s="2">
        <f t="shared" si="237"/>
        <v>0.4701973361344538</v>
      </c>
      <c r="DT185" s="2">
        <f t="shared" si="237"/>
        <v>0.44761700000000004</v>
      </c>
      <c r="DU185" s="2">
        <f t="shared" si="237"/>
        <v>0.46196359327731096</v>
      </c>
      <c r="DV185" s="2">
        <f t="shared" si="237"/>
        <v>0.46861053529411772</v>
      </c>
      <c r="DW185" s="2">
        <f t="shared" si="237"/>
        <v>0.47530069747899162</v>
      </c>
      <c r="DX185" s="2">
        <f t="shared" si="237"/>
        <v>0.4651320445378152</v>
      </c>
      <c r="DY185" s="2">
        <f t="shared" si="237"/>
        <v>0.45375072268907568</v>
      </c>
      <c r="EA185" s="2">
        <f t="shared" si="214"/>
        <v>0.34507319866284608</v>
      </c>
      <c r="EB185" s="2">
        <f t="shared" si="214"/>
        <v>0.35557431219010044</v>
      </c>
      <c r="EC185" s="2">
        <f t="shared" si="214"/>
        <v>0.35219711062495868</v>
      </c>
      <c r="ED185" s="2">
        <f t="shared" si="214"/>
        <v>0.34175957011070102</v>
      </c>
      <c r="EE185" s="2">
        <f t="shared" si="214"/>
        <v>0.3425545928157801</v>
      </c>
      <c r="EF185" s="2">
        <f t="shared" ref="EF185:EO227" si="240">CJ$228*$B185+CJ$229</f>
        <v>0.33848000360028346</v>
      </c>
      <c r="EG185" s="2">
        <f t="shared" si="240"/>
        <v>0.33519262631154162</v>
      </c>
      <c r="EH185" s="2">
        <f t="shared" si="240"/>
        <v>0.33386292677070828</v>
      </c>
      <c r="EI185" s="2">
        <f t="shared" si="240"/>
        <v>0.33942455975990399</v>
      </c>
      <c r="EJ185" s="2">
        <f t="shared" si="240"/>
        <v>0.33875281585413342</v>
      </c>
      <c r="EK185" s="2">
        <f t="shared" si="213"/>
        <v>0.3374719031389205</v>
      </c>
      <c r="EL185" s="2">
        <f t="shared" si="180"/>
        <v>0.33127018099273614</v>
      </c>
      <c r="EM185" s="2">
        <f t="shared" si="180"/>
        <v>0.33313341596928225</v>
      </c>
      <c r="EN185" s="2">
        <f t="shared" si="180"/>
        <v>0.34960103906144185</v>
      </c>
      <c r="EO185" s="2">
        <f t="shared" si="180"/>
        <v>0.3481604965084607</v>
      </c>
      <c r="EQ185" s="2">
        <f t="shared" si="238"/>
        <v>0.34868424010478699</v>
      </c>
      <c r="ER185" s="2">
        <f t="shared" si="238"/>
        <v>0.35616549373750017</v>
      </c>
      <c r="ES185" s="2">
        <f t="shared" si="238"/>
        <v>0.35316098111864941</v>
      </c>
      <c r="ET185" s="2">
        <f t="shared" si="238"/>
        <v>0.34655398193871312</v>
      </c>
      <c r="EU185" s="2">
        <f t="shared" si="238"/>
        <v>0.34489524022800955</v>
      </c>
      <c r="EV185" s="2">
        <f t="shared" si="238"/>
        <v>0.34090672747382905</v>
      </c>
      <c r="EW185" s="2">
        <f t="shared" si="238"/>
        <v>0.33822902185064213</v>
      </c>
      <c r="EX185" s="2">
        <f t="shared" si="238"/>
        <v>0.33795507201543484</v>
      </c>
      <c r="EY185" s="2">
        <f t="shared" si="238"/>
        <v>0.33971807946050331</v>
      </c>
      <c r="EZ185" s="2">
        <f t="shared" si="238"/>
        <v>0.33842327681092599</v>
      </c>
      <c r="FA185" s="2">
        <f t="shared" si="238"/>
        <v>0.33688649197492371</v>
      </c>
      <c r="FB185" s="2">
        <f t="shared" si="238"/>
        <v>0.33247724888389296</v>
      </c>
      <c r="FC185" s="2">
        <f t="shared" si="238"/>
        <v>0.33313551120123092</v>
      </c>
      <c r="FD185" s="2">
        <f t="shared" si="238"/>
        <v>0.33886531985673901</v>
      </c>
      <c r="FE185" s="2">
        <f t="shared" si="238"/>
        <v>0.34136058680502018</v>
      </c>
      <c r="FG185" s="2">
        <f t="shared" si="239"/>
        <v>0.99996229537037429</v>
      </c>
      <c r="FH185" s="2">
        <f t="shared" si="239"/>
        <v>0.999950999113705</v>
      </c>
      <c r="FI185" s="2">
        <f t="shared" si="239"/>
        <v>0.99995731083575912</v>
      </c>
      <c r="FJ185" s="2">
        <f t="shared" si="239"/>
        <v>0.99996252815024878</v>
      </c>
      <c r="FK185" s="2">
        <f t="shared" si="239"/>
        <v>0.99998055123501017</v>
      </c>
      <c r="FL185" s="2">
        <f t="shared" si="239"/>
        <v>0.99998635176097039</v>
      </c>
      <c r="FM185" s="2">
        <f t="shared" si="239"/>
        <v>0.99998843564193862</v>
      </c>
      <c r="FN185" s="2">
        <f t="shared" si="239"/>
        <v>0.99998673666009374</v>
      </c>
      <c r="FO185" s="2">
        <f t="shared" si="239"/>
        <v>0.99998789917126751</v>
      </c>
      <c r="FP185" s="2">
        <f t="shared" si="239"/>
        <v>0.99998822528989917</v>
      </c>
      <c r="FQ185" s="2">
        <f t="shared" si="239"/>
        <v>0.99998811197461546</v>
      </c>
      <c r="FR185" s="2">
        <f t="shared" si="239"/>
        <v>0.99998759823076344</v>
      </c>
      <c r="FS185" s="2">
        <f t="shared" si="239"/>
        <v>0.99998755448847021</v>
      </c>
      <c r="FT185" s="2">
        <f t="shared" si="239"/>
        <v>0.99998757506011904</v>
      </c>
      <c r="FU185" s="2">
        <f t="shared" si="239"/>
        <v>0.99998377700693375</v>
      </c>
      <c r="FW185" s="2">
        <f t="shared" si="230"/>
        <v>0.66142819826132515</v>
      </c>
      <c r="FX185" s="2">
        <f t="shared" si="230"/>
        <v>0.48530092092201066</v>
      </c>
      <c r="FY185" s="2">
        <f t="shared" si="230"/>
        <v>0.49349019306725783</v>
      </c>
      <c r="FZ185" s="2">
        <f t="shared" si="230"/>
        <v>0.57577824811686418</v>
      </c>
      <c r="GA185" s="2">
        <f t="shared" si="230"/>
        <v>0.69381437542906332</v>
      </c>
      <c r="GB185" s="2">
        <f t="shared" si="230"/>
        <v>0.76284191059056605</v>
      </c>
      <c r="GC185" s="2">
        <f t="shared" si="230"/>
        <v>0.79237818890813194</v>
      </c>
      <c r="GD185" s="2">
        <f t="shared" si="230"/>
        <v>0.81442066351058462</v>
      </c>
      <c r="GE185" s="2">
        <f t="shared" si="230"/>
        <v>0.84777639590240461</v>
      </c>
      <c r="GF185" s="2">
        <f t="shared" si="230"/>
        <v>0.83833243567073057</v>
      </c>
      <c r="GG185" s="2">
        <f t="shared" si="230"/>
        <v>0.80867184870684961</v>
      </c>
      <c r="GH185" s="2">
        <f t="shared" si="230"/>
        <v>0.77392086178205999</v>
      </c>
      <c r="GI185" s="2">
        <f t="shared" si="230"/>
        <v>0.74085618629422867</v>
      </c>
      <c r="GJ185" s="2">
        <f t="shared" si="230"/>
        <v>0.6967827089231784</v>
      </c>
      <c r="GK185" s="2">
        <f t="shared" si="230"/>
        <v>0.661224370726755</v>
      </c>
      <c r="GM185" s="79">
        <f t="shared" si="231"/>
        <v>1.1443388863444063E-281</v>
      </c>
      <c r="GN185" s="79">
        <f t="shared" si="231"/>
        <v>0</v>
      </c>
      <c r="GO185" s="79">
        <f t="shared" si="231"/>
        <v>0</v>
      </c>
      <c r="GP185" s="79">
        <f t="shared" si="231"/>
        <v>0</v>
      </c>
      <c r="GQ185" s="79">
        <f t="shared" si="231"/>
        <v>0</v>
      </c>
      <c r="GR185" s="79">
        <f t="shared" si="231"/>
        <v>0</v>
      </c>
      <c r="GS185" s="79">
        <f t="shared" si="231"/>
        <v>0</v>
      </c>
      <c r="GT185" s="79">
        <f t="shared" si="231"/>
        <v>0</v>
      </c>
      <c r="GU185" s="79">
        <f t="shared" si="231"/>
        <v>0</v>
      </c>
      <c r="GV185" s="79">
        <f t="shared" si="231"/>
        <v>0</v>
      </c>
      <c r="GW185" s="79">
        <f t="shared" si="231"/>
        <v>0</v>
      </c>
      <c r="GX185" s="79">
        <f t="shared" si="231"/>
        <v>0</v>
      </c>
      <c r="GY185" s="79">
        <f t="shared" si="231"/>
        <v>0</v>
      </c>
      <c r="GZ185" s="79">
        <f t="shared" si="231"/>
        <v>0</v>
      </c>
      <c r="HA185" s="79">
        <f t="shared" si="231"/>
        <v>0</v>
      </c>
      <c r="HC185" s="79">
        <f t="shared" si="182"/>
        <v>6.8946816695678979E-177</v>
      </c>
      <c r="HD185" s="79">
        <f t="shared" si="182"/>
        <v>3.2619588559369829E-246</v>
      </c>
      <c r="HE185" s="79">
        <f t="shared" si="182"/>
        <v>5.085631842814157E-212</v>
      </c>
      <c r="HF185" s="79">
        <f t="shared" si="181"/>
        <v>2.5427547420055428E-243</v>
      </c>
      <c r="HG185" s="79">
        <f t="shared" si="181"/>
        <v>0</v>
      </c>
      <c r="HH185" s="79">
        <f t="shared" si="181"/>
        <v>0</v>
      </c>
      <c r="HI185" s="79">
        <f t="shared" si="181"/>
        <v>0</v>
      </c>
      <c r="HJ185" s="79">
        <f t="shared" si="181"/>
        <v>0</v>
      </c>
      <c r="HK185" s="79">
        <f t="shared" si="181"/>
        <v>0</v>
      </c>
      <c r="HL185" s="79">
        <f t="shared" si="181"/>
        <v>0</v>
      </c>
      <c r="HM185" s="79">
        <f t="shared" si="181"/>
        <v>0</v>
      </c>
      <c r="HN185" s="79">
        <f t="shared" si="181"/>
        <v>6.6602593013814663E-271</v>
      </c>
      <c r="HO185" s="79">
        <f t="shared" si="227"/>
        <v>1.5000869392319539E-292</v>
      </c>
      <c r="HP185" s="79">
        <f t="shared" si="227"/>
        <v>0</v>
      </c>
      <c r="HQ185" s="79">
        <f t="shared" si="227"/>
        <v>0</v>
      </c>
      <c r="HS185" s="79">
        <f t="shared" si="232"/>
        <v>4.5218016092325816E-28</v>
      </c>
      <c r="HT185" s="79">
        <f t="shared" si="232"/>
        <v>4.4042097576238964E-25</v>
      </c>
      <c r="HU185" s="79">
        <f t="shared" si="232"/>
        <v>1.3485750996411351E-29</v>
      </c>
      <c r="HV185" s="79">
        <f t="shared" si="232"/>
        <v>3.7565986980160912E-47</v>
      </c>
      <c r="HW185" s="79">
        <f t="shared" si="232"/>
        <v>1.9798628351868674E-55</v>
      </c>
      <c r="HX185" s="79">
        <f t="shared" si="232"/>
        <v>5.9211325164795802E-68</v>
      </c>
      <c r="HY185" s="79">
        <f t="shared" si="232"/>
        <v>1.478851443015548E-69</v>
      </c>
      <c r="HZ185" s="79">
        <f t="shared" si="232"/>
        <v>1.1434245289457859E-74</v>
      </c>
      <c r="IA185" s="79">
        <f t="shared" si="232"/>
        <v>3.3952721720430925E-86</v>
      </c>
      <c r="IB185" s="79">
        <f t="shared" si="232"/>
        <v>9.9028708348672904E-87</v>
      </c>
      <c r="IC185" s="79">
        <f t="shared" si="232"/>
        <v>3.6972394316217246E-70</v>
      </c>
      <c r="ID185" s="79">
        <f t="shared" si="232"/>
        <v>5.9740130649790721E-68</v>
      </c>
      <c r="IE185" s="79">
        <f t="shared" si="232"/>
        <v>1.1127950790323979E-56</v>
      </c>
      <c r="IF185" s="79">
        <f t="shared" si="232"/>
        <v>1.7917579820782826E-43</v>
      </c>
      <c r="IG185" s="79">
        <f t="shared" si="232"/>
        <v>1.9187403569039946E-48</v>
      </c>
      <c r="II185" s="79">
        <f t="shared" si="233"/>
        <v>2.4481601388860099E-2</v>
      </c>
      <c r="IJ185" s="79">
        <f t="shared" si="233"/>
        <v>0.50243472307813131</v>
      </c>
      <c r="IK185" s="79">
        <f t="shared" si="233"/>
        <v>0.50399869970201983</v>
      </c>
      <c r="IL185" s="79">
        <f t="shared" si="233"/>
        <v>0.16653307610708087</v>
      </c>
      <c r="IM185" s="79">
        <f t="shared" si="233"/>
        <v>1.0142213360831598E-3</v>
      </c>
      <c r="IN185" s="79">
        <f t="shared" si="233"/>
        <v>1.8024709379522069E-6</v>
      </c>
      <c r="IO185" s="79">
        <f t="shared" si="233"/>
        <v>9.488112381071916E-8</v>
      </c>
      <c r="IP185" s="79">
        <f t="shared" si="233"/>
        <v>1.6710539924882078E-9</v>
      </c>
      <c r="IQ185" s="79">
        <f t="shared" si="233"/>
        <v>6.4532918682223865E-13</v>
      </c>
      <c r="IR185" s="79">
        <f t="shared" si="233"/>
        <v>4.930907710270772E-12</v>
      </c>
      <c r="IS185" s="79">
        <f t="shared" si="233"/>
        <v>1.6482950998133835E-8</v>
      </c>
      <c r="IT185" s="79">
        <f t="shared" si="233"/>
        <v>8.4376768974329161E-7</v>
      </c>
      <c r="IU185" s="79">
        <f t="shared" si="233"/>
        <v>6.3115103533520497E-5</v>
      </c>
      <c r="IV185" s="79">
        <f t="shared" si="233"/>
        <v>2.9562716618444329E-3</v>
      </c>
      <c r="IW185" s="79">
        <f t="shared" si="233"/>
        <v>2.4871668379037636E-3</v>
      </c>
      <c r="IY185" s="79">
        <f t="shared" si="234"/>
        <v>2.4481601388860099E-2</v>
      </c>
      <c r="IZ185" s="79">
        <f t="shared" si="234"/>
        <v>0.50243472307813131</v>
      </c>
      <c r="JA185" s="79">
        <f t="shared" si="234"/>
        <v>0.50399869970201983</v>
      </c>
      <c r="JB185" s="79">
        <f t="shared" si="234"/>
        <v>0.16653307610708087</v>
      </c>
      <c r="JC185" s="79">
        <f t="shared" si="234"/>
        <v>1.0142213360831598E-3</v>
      </c>
      <c r="JD185" s="79">
        <f t="shared" si="234"/>
        <v>1.8024709379522069E-6</v>
      </c>
      <c r="JE185" s="79">
        <f t="shared" si="234"/>
        <v>9.488112381071916E-8</v>
      </c>
      <c r="JF185" s="79">
        <f t="shared" si="234"/>
        <v>1.6710539924882078E-9</v>
      </c>
      <c r="JG185" s="79">
        <f t="shared" si="234"/>
        <v>6.4532918682223865E-13</v>
      </c>
      <c r="JH185" s="79">
        <f t="shared" si="234"/>
        <v>4.930907710270772E-12</v>
      </c>
      <c r="JI185" s="79">
        <f t="shared" si="234"/>
        <v>1.6482950998133835E-8</v>
      </c>
      <c r="JJ185" s="79">
        <f t="shared" si="234"/>
        <v>8.4376768974329161E-7</v>
      </c>
      <c r="JK185" s="79">
        <f t="shared" si="234"/>
        <v>6.3115103533520497E-5</v>
      </c>
      <c r="JL185" s="79">
        <f t="shared" si="234"/>
        <v>2.9562716618444329E-3</v>
      </c>
      <c r="JM185" s="79">
        <f t="shared" si="234"/>
        <v>2.4871668379037636E-3</v>
      </c>
    </row>
    <row r="186" spans="2:273" x14ac:dyDescent="0.25">
      <c r="B186" s="2">
        <v>159</v>
      </c>
      <c r="C186" s="37">
        <v>0.34989900000000002</v>
      </c>
      <c r="D186" s="37">
        <v>0.36144700000000002</v>
      </c>
      <c r="E186" s="37">
        <v>0.36246200000000001</v>
      </c>
      <c r="F186" s="37">
        <v>0.34468300000000002</v>
      </c>
      <c r="G186" s="37">
        <v>0.347076</v>
      </c>
      <c r="H186" s="37">
        <v>0.34167900000000001</v>
      </c>
      <c r="I186" s="37">
        <v>0.33603499999999997</v>
      </c>
      <c r="J186" s="37">
        <v>0.33983999999999998</v>
      </c>
      <c r="K186" s="37">
        <v>0.34015499999999999</v>
      </c>
      <c r="L186" s="37">
        <v>0.33929900000000002</v>
      </c>
      <c r="M186" s="37">
        <v>0.33585100000000001</v>
      </c>
      <c r="N186" s="37">
        <v>0.33077899999999999</v>
      </c>
      <c r="O186" s="37">
        <v>0.33469199999999999</v>
      </c>
      <c r="P186" s="37">
        <v>0.338727</v>
      </c>
      <c r="Q186" s="37">
        <v>0.33562700000000001</v>
      </c>
      <c r="S186" s="4">
        <f t="shared" si="235"/>
        <v>0.34717780015529742</v>
      </c>
      <c r="T186" s="4">
        <f t="shared" si="235"/>
        <v>0.35866427116994654</v>
      </c>
      <c r="U186" s="4">
        <f t="shared" si="235"/>
        <v>0.36024668114278074</v>
      </c>
      <c r="V186" s="4">
        <f t="shared" si="235"/>
        <v>0.34485379265001975</v>
      </c>
      <c r="W186" s="4">
        <f t="shared" si="235"/>
        <v>0.3439454937793176</v>
      </c>
      <c r="X186" s="4">
        <f t="shared" si="235"/>
        <v>0.34006312029365793</v>
      </c>
      <c r="Y186" s="4">
        <f t="shared" si="235"/>
        <v>0.33738311704879309</v>
      </c>
      <c r="Z186" s="4">
        <f t="shared" si="235"/>
        <v>0.33689845818897546</v>
      </c>
      <c r="AA186" s="4">
        <f t="shared" si="235"/>
        <v>0.33948187368122063</v>
      </c>
      <c r="AB186" s="4">
        <f t="shared" si="235"/>
        <v>0.33823507702134326</v>
      </c>
      <c r="AC186" s="4">
        <f t="shared" si="235"/>
        <v>0.3367273004080843</v>
      </c>
      <c r="AD186" s="4">
        <f t="shared" si="235"/>
        <v>0.33189729038577231</v>
      </c>
      <c r="AE186" s="4">
        <f t="shared" si="235"/>
        <v>0.33287956561707732</v>
      </c>
      <c r="AF186" s="4">
        <f t="shared" si="235"/>
        <v>0.34172454790807882</v>
      </c>
      <c r="AG186" s="4">
        <f t="shared" si="235"/>
        <v>0.34331103021388498</v>
      </c>
      <c r="AI186" s="4">
        <f t="shared" si="236"/>
        <v>2.7211998447025931E-3</v>
      </c>
      <c r="AJ186" s="4">
        <f t="shared" si="236"/>
        <v>2.7827288300534825E-3</v>
      </c>
      <c r="AK186" s="4">
        <f t="shared" si="236"/>
        <v>2.2153188572192617E-3</v>
      </c>
      <c r="AL186" s="4">
        <f t="shared" si="236"/>
        <v>-1.7079265001973543E-4</v>
      </c>
      <c r="AM186" s="4">
        <f t="shared" si="236"/>
        <v>3.1305062206823941E-3</v>
      </c>
      <c r="AN186" s="4">
        <f t="shared" si="236"/>
        <v>1.6158797063420827E-3</v>
      </c>
      <c r="AO186" s="4">
        <f t="shared" si="236"/>
        <v>-1.3481170487931182E-3</v>
      </c>
      <c r="AP186" s="4">
        <f t="shared" si="236"/>
        <v>2.9415418110245173E-3</v>
      </c>
      <c r="AQ186" s="4">
        <f t="shared" si="236"/>
        <v>6.7312631877936013E-4</v>
      </c>
      <c r="AR186" s="4">
        <f t="shared" si="236"/>
        <v>1.0639229786567617E-3</v>
      </c>
      <c r="AS186" s="4">
        <f t="shared" si="236"/>
        <v>-8.7630040808428511E-4</v>
      </c>
      <c r="AT186" s="4">
        <f t="shared" si="236"/>
        <v>-1.1182903857723248E-3</v>
      </c>
      <c r="AU186" s="4">
        <f t="shared" si="236"/>
        <v>1.8124343829226675E-3</v>
      </c>
      <c r="AV186" s="4">
        <f t="shared" si="236"/>
        <v>-2.9975479080788237E-3</v>
      </c>
      <c r="AW186" s="4">
        <f t="shared" si="236"/>
        <v>-7.6840302138849736E-3</v>
      </c>
      <c r="AY186" s="2">
        <f t="shared" si="228"/>
        <v>0.34717424864682878</v>
      </c>
      <c r="AZ186" s="2">
        <f t="shared" si="228"/>
        <v>0.35563998600720487</v>
      </c>
      <c r="BA186" s="2">
        <f t="shared" si="228"/>
        <v>0.35246891378939998</v>
      </c>
      <c r="BB186" s="2">
        <f t="shared" si="228"/>
        <v>0.34433997821161755</v>
      </c>
      <c r="BC186" s="2">
        <f t="shared" si="228"/>
        <v>0.34394545080025302</v>
      </c>
      <c r="BD186" s="2">
        <f t="shared" si="228"/>
        <v>0.34006312029312746</v>
      </c>
      <c r="BE186" s="2">
        <f t="shared" si="228"/>
        <v>0.33738311704878932</v>
      </c>
      <c r="BF186" s="2">
        <f t="shared" si="228"/>
        <v>0.33689845818897546</v>
      </c>
      <c r="BG186" s="2">
        <f t="shared" si="228"/>
        <v>0.33948187368122063</v>
      </c>
      <c r="BH186" s="2">
        <f t="shared" si="228"/>
        <v>0.33823507702134326</v>
      </c>
      <c r="BI186" s="2">
        <f t="shared" si="228"/>
        <v>0.33672730040808407</v>
      </c>
      <c r="BJ186" s="2">
        <f t="shared" si="228"/>
        <v>0.33189729038551519</v>
      </c>
      <c r="BK186" s="2">
        <f t="shared" si="228"/>
        <v>0.33287956487721271</v>
      </c>
      <c r="BL186" s="2">
        <f t="shared" si="228"/>
        <v>0.34172012459267193</v>
      </c>
      <c r="BM186" s="2">
        <f t="shared" si="228"/>
        <v>0.34328270279268824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>
        <f t="shared" si="202"/>
        <v>0.347076</v>
      </c>
      <c r="CZ186" s="2">
        <f t="shared" si="203"/>
        <v>0.34167900000000001</v>
      </c>
      <c r="DA186" s="2">
        <f t="shared" si="204"/>
        <v>0.33603499999999997</v>
      </c>
      <c r="DB186" s="2">
        <f t="shared" si="205"/>
        <v>0.33983999999999998</v>
      </c>
      <c r="DC186" s="2">
        <f t="shared" si="206"/>
        <v>0.34015499999999999</v>
      </c>
      <c r="DD186" s="2">
        <f t="shared" si="207"/>
        <v>0.33929900000000002</v>
      </c>
      <c r="DE186" s="2">
        <f t="shared" si="208"/>
        <v>0.33585100000000001</v>
      </c>
      <c r="DF186" s="2">
        <f t="shared" si="209"/>
        <v>0.33077899999999999</v>
      </c>
      <c r="DG186" s="2">
        <f t="shared" si="210"/>
        <v>0.33469199999999999</v>
      </c>
      <c r="DH186" s="2">
        <f t="shared" si="211"/>
        <v>0.338727</v>
      </c>
      <c r="DI186" s="2">
        <f t="shared" si="212"/>
        <v>0.33562700000000001</v>
      </c>
      <c r="DK186" s="2">
        <f t="shared" si="237"/>
        <v>0.44883624236817754</v>
      </c>
      <c r="DL186" s="2">
        <f t="shared" si="237"/>
        <v>0.44373851594202901</v>
      </c>
      <c r="DM186" s="2">
        <f t="shared" si="237"/>
        <v>0.46664411909795633</v>
      </c>
      <c r="DN186" s="2">
        <f t="shared" si="237"/>
        <v>0.4675467713900136</v>
      </c>
      <c r="DO186" s="2">
        <f t="shared" si="237"/>
        <v>0.46119226163227023</v>
      </c>
      <c r="DP186" s="2">
        <f t="shared" si="237"/>
        <v>0.46212701608751605</v>
      </c>
      <c r="DQ186" s="2">
        <f t="shared" si="237"/>
        <v>0.47066521695951102</v>
      </c>
      <c r="DR186" s="2">
        <f t="shared" si="237"/>
        <v>0.49240810995281004</v>
      </c>
      <c r="DS186" s="2">
        <f t="shared" si="237"/>
        <v>0.4708604033613446</v>
      </c>
      <c r="DT186" s="2">
        <f t="shared" si="237"/>
        <v>0.44808225714285721</v>
      </c>
      <c r="DU186" s="2">
        <f t="shared" si="237"/>
        <v>0.46249581288515407</v>
      </c>
      <c r="DV186" s="2">
        <f t="shared" si="237"/>
        <v>0.46926119663865551</v>
      </c>
      <c r="DW186" s="2">
        <f t="shared" si="237"/>
        <v>0.47601012268907567</v>
      </c>
      <c r="DX186" s="2">
        <f t="shared" si="237"/>
        <v>0.46582496582633059</v>
      </c>
      <c r="DY186" s="2">
        <f t="shared" si="237"/>
        <v>0.4544092753246754</v>
      </c>
      <c r="EA186" s="2">
        <f t="shared" ref="EA186:EE227" si="241">CE$228*$B186+CE$229</f>
        <v>0.34465688593259636</v>
      </c>
      <c r="EB186" s="2">
        <f t="shared" si="241"/>
        <v>0.3553268110834692</v>
      </c>
      <c r="EC186" s="2">
        <f t="shared" si="241"/>
        <v>0.35195413937702535</v>
      </c>
      <c r="ED186" s="2">
        <f t="shared" si="241"/>
        <v>0.34140421955719552</v>
      </c>
      <c r="EE186" s="2">
        <f t="shared" si="241"/>
        <v>0.34224281786512584</v>
      </c>
      <c r="EF186" s="2">
        <f t="shared" si="240"/>
        <v>0.33813913362154502</v>
      </c>
      <c r="EG186" s="2">
        <f t="shared" si="240"/>
        <v>0.33488785754640843</v>
      </c>
      <c r="EH186" s="2">
        <f t="shared" si="240"/>
        <v>0.33344903921568625</v>
      </c>
      <c r="EI186" s="2">
        <f t="shared" si="240"/>
        <v>0.33922376153661465</v>
      </c>
      <c r="EJ186" s="2">
        <f t="shared" si="240"/>
        <v>0.33851738078952021</v>
      </c>
      <c r="EK186" s="2">
        <f t="shared" si="213"/>
        <v>0.33721541916157322</v>
      </c>
      <c r="EL186" s="2">
        <f t="shared" si="180"/>
        <v>0.33092493627925756</v>
      </c>
      <c r="EM186" s="2">
        <f t="shared" si="180"/>
        <v>0.33287588303632965</v>
      </c>
      <c r="EN186" s="2">
        <f t="shared" si="180"/>
        <v>0.34954468720373794</v>
      </c>
      <c r="EO186" s="2">
        <f t="shared" si="180"/>
        <v>0.34798228764882444</v>
      </c>
      <c r="EQ186" s="2">
        <f t="shared" si="238"/>
        <v>0.34834419945323153</v>
      </c>
      <c r="ER186" s="2">
        <f t="shared" si="238"/>
        <v>0.35593513413070493</v>
      </c>
      <c r="ES186" s="2">
        <f t="shared" si="238"/>
        <v>0.35294213476289515</v>
      </c>
      <c r="ET186" s="2">
        <f t="shared" si="238"/>
        <v>0.34630545689596931</v>
      </c>
      <c r="EU186" s="2">
        <f t="shared" si="238"/>
        <v>0.34462776304188891</v>
      </c>
      <c r="EV186" s="2">
        <f t="shared" si="238"/>
        <v>0.34060665283181712</v>
      </c>
      <c r="EW186" s="2">
        <f t="shared" si="238"/>
        <v>0.33797763097288092</v>
      </c>
      <c r="EX186" s="2">
        <f t="shared" si="238"/>
        <v>0.33761298328463762</v>
      </c>
      <c r="EY186" s="2">
        <f t="shared" si="238"/>
        <v>0.33952245077592508</v>
      </c>
      <c r="EZ186" s="2">
        <f t="shared" si="238"/>
        <v>0.33818404304455912</v>
      </c>
      <c r="FA186" s="2">
        <f t="shared" si="238"/>
        <v>0.33662032388670388</v>
      </c>
      <c r="FB186" s="2">
        <f t="shared" si="238"/>
        <v>0.33215436172876622</v>
      </c>
      <c r="FC186" s="2">
        <f t="shared" si="238"/>
        <v>0.33287859651072299</v>
      </c>
      <c r="FD186" s="2">
        <f t="shared" si="238"/>
        <v>0.33861289028598324</v>
      </c>
      <c r="FE186" s="2">
        <f t="shared" si="238"/>
        <v>0.34108444056221993</v>
      </c>
      <c r="FG186" s="2">
        <f t="shared" si="239"/>
        <v>0.99996561285500474</v>
      </c>
      <c r="FH186" s="2">
        <f t="shared" si="239"/>
        <v>0.99995531046787989</v>
      </c>
      <c r="FI186" s="2">
        <f t="shared" si="239"/>
        <v>0.99996106687324926</v>
      </c>
      <c r="FJ186" s="2">
        <f t="shared" si="239"/>
        <v>0.99996582515417776</v>
      </c>
      <c r="FK186" s="2">
        <f t="shared" si="239"/>
        <v>0.99998226248516331</v>
      </c>
      <c r="FL186" s="2">
        <f t="shared" si="239"/>
        <v>0.99998755264311889</v>
      </c>
      <c r="FM186" s="2">
        <f t="shared" si="239"/>
        <v>0.99998945316936594</v>
      </c>
      <c r="FN186" s="2">
        <f t="shared" si="239"/>
        <v>0.99998790367612267</v>
      </c>
      <c r="FO186" s="2">
        <f t="shared" si="239"/>
        <v>0.99998896390128023</v>
      </c>
      <c r="FP186" s="2">
        <f t="shared" si="239"/>
        <v>0.99998926132563193</v>
      </c>
      <c r="FQ186" s="2">
        <f t="shared" si="239"/>
        <v>0.9999891579806498</v>
      </c>
      <c r="FR186" s="2">
        <f t="shared" si="239"/>
        <v>0.99998868943968677</v>
      </c>
      <c r="FS186" s="2">
        <f t="shared" si="239"/>
        <v>0.99998864954615396</v>
      </c>
      <c r="FT186" s="2">
        <f t="shared" si="239"/>
        <v>0.99998866830776179</v>
      </c>
      <c r="FU186" s="2">
        <f t="shared" si="239"/>
        <v>0.99998520443335692</v>
      </c>
      <c r="FW186" s="2">
        <f t="shared" si="230"/>
        <v>0.68173760368610103</v>
      </c>
      <c r="FX186" s="2">
        <f t="shared" si="230"/>
        <v>0.50832176656257333</v>
      </c>
      <c r="FY186" s="2">
        <f t="shared" si="230"/>
        <v>0.51650967216599664</v>
      </c>
      <c r="FZ186" s="2">
        <f t="shared" si="230"/>
        <v>0.59810361130050937</v>
      </c>
      <c r="GA186" s="2">
        <f t="shared" si="230"/>
        <v>0.71302396557037373</v>
      </c>
      <c r="GB186" s="2">
        <f t="shared" si="230"/>
        <v>0.77909964881223859</v>
      </c>
      <c r="GC186" s="2">
        <f t="shared" si="230"/>
        <v>0.80712309200431243</v>
      </c>
      <c r="GD186" s="2">
        <f t="shared" si="230"/>
        <v>0.82794007215244592</v>
      </c>
      <c r="GE186" s="2">
        <f t="shared" si="230"/>
        <v>0.8592856917919679</v>
      </c>
      <c r="GF186" s="2">
        <f t="shared" si="230"/>
        <v>0.85042979377976402</v>
      </c>
      <c r="GG186" s="2">
        <f t="shared" si="230"/>
        <v>0.82251879087686097</v>
      </c>
      <c r="GH186" s="2">
        <f t="shared" si="230"/>
        <v>0.78962855863223536</v>
      </c>
      <c r="GI186" s="2">
        <f t="shared" si="230"/>
        <v>0.75814325247908165</v>
      </c>
      <c r="GJ186" s="2">
        <f t="shared" si="230"/>
        <v>0.71588233135638069</v>
      </c>
      <c r="GK186" s="2">
        <f t="shared" si="230"/>
        <v>0.68154011602468667</v>
      </c>
      <c r="GM186" s="79">
        <f t="shared" si="231"/>
        <v>4.6656117618970831E-288</v>
      </c>
      <c r="GN186" s="79">
        <f t="shared" si="231"/>
        <v>0</v>
      </c>
      <c r="GO186" s="79">
        <f t="shared" si="231"/>
        <v>0</v>
      </c>
      <c r="GP186" s="79">
        <f t="shared" si="231"/>
        <v>0</v>
      </c>
      <c r="GQ186" s="79">
        <f t="shared" si="231"/>
        <v>0</v>
      </c>
      <c r="GR186" s="79">
        <f t="shared" si="231"/>
        <v>0</v>
      </c>
      <c r="GS186" s="79">
        <f t="shared" si="231"/>
        <v>0</v>
      </c>
      <c r="GT186" s="79">
        <f t="shared" si="231"/>
        <v>0</v>
      </c>
      <c r="GU186" s="79">
        <f t="shared" si="231"/>
        <v>0</v>
      </c>
      <c r="GV186" s="79">
        <f t="shared" si="231"/>
        <v>0</v>
      </c>
      <c r="GW186" s="79">
        <f t="shared" si="231"/>
        <v>0</v>
      </c>
      <c r="GX186" s="79">
        <f t="shared" si="231"/>
        <v>0</v>
      </c>
      <c r="GY186" s="79">
        <f t="shared" si="231"/>
        <v>0</v>
      </c>
      <c r="GZ186" s="79">
        <f t="shared" si="231"/>
        <v>0</v>
      </c>
      <c r="HA186" s="79">
        <f t="shared" si="231"/>
        <v>0</v>
      </c>
      <c r="HC186" s="79">
        <f t="shared" si="182"/>
        <v>2.5057769340335284E-182</v>
      </c>
      <c r="HD186" s="79">
        <f t="shared" si="182"/>
        <v>6.1402403643095287E-254</v>
      </c>
      <c r="HE186" s="79">
        <f t="shared" si="182"/>
        <v>1.9721157452115188E-218</v>
      </c>
      <c r="HF186" s="79">
        <f t="shared" si="181"/>
        <v>2.8532297608352207E-250</v>
      </c>
      <c r="HG186" s="79">
        <f t="shared" si="181"/>
        <v>0</v>
      </c>
      <c r="HH186" s="79">
        <f t="shared" si="181"/>
        <v>0</v>
      </c>
      <c r="HI186" s="79">
        <f t="shared" si="181"/>
        <v>0</v>
      </c>
      <c r="HJ186" s="79">
        <f t="shared" si="181"/>
        <v>0</v>
      </c>
      <c r="HK186" s="79">
        <f t="shared" si="181"/>
        <v>0</v>
      </c>
      <c r="HL186" s="79">
        <f t="shared" si="181"/>
        <v>0</v>
      </c>
      <c r="HM186" s="79">
        <f t="shared" si="181"/>
        <v>0</v>
      </c>
      <c r="HN186" s="79">
        <f t="shared" si="181"/>
        <v>1.3363569877744094E-277</v>
      </c>
      <c r="HO186" s="79">
        <f t="shared" si="227"/>
        <v>6.5629989514382834E-300</v>
      </c>
      <c r="HP186" s="79">
        <f t="shared" si="227"/>
        <v>0</v>
      </c>
      <c r="HQ186" s="79">
        <f t="shared" si="227"/>
        <v>0</v>
      </c>
      <c r="HS186" s="79">
        <f t="shared" si="232"/>
        <v>1.0185975245910157E-29</v>
      </c>
      <c r="HT186" s="79">
        <f t="shared" si="232"/>
        <v>1.0276980010377458E-26</v>
      </c>
      <c r="HU186" s="79">
        <f t="shared" si="232"/>
        <v>1.6528007385511043E-31</v>
      </c>
      <c r="HV186" s="79">
        <f t="shared" si="232"/>
        <v>6.7552592314139543E-50</v>
      </c>
      <c r="HW186" s="79">
        <f t="shared" si="232"/>
        <v>3.0682151119673257E-58</v>
      </c>
      <c r="HX186" s="79">
        <f t="shared" si="232"/>
        <v>4.0090865138757102E-71</v>
      </c>
      <c r="HY186" s="79">
        <f t="shared" si="232"/>
        <v>1.1070826910301959E-72</v>
      </c>
      <c r="HZ186" s="79">
        <f t="shared" si="232"/>
        <v>5.5465698554185422E-78</v>
      </c>
      <c r="IA186" s="79">
        <f t="shared" si="232"/>
        <v>7.3953749820901069E-90</v>
      </c>
      <c r="IB186" s="79">
        <f t="shared" si="232"/>
        <v>2.059836185439893E-90</v>
      </c>
      <c r="IC186" s="79">
        <f t="shared" si="232"/>
        <v>3.0370961415257516E-73</v>
      </c>
      <c r="ID186" s="79">
        <f t="shared" si="232"/>
        <v>4.7119334946946935E-71</v>
      </c>
      <c r="IE186" s="79">
        <f t="shared" si="232"/>
        <v>2.2574966669188704E-59</v>
      </c>
      <c r="IF186" s="79">
        <f t="shared" si="232"/>
        <v>1.3269922956447046E-45</v>
      </c>
      <c r="IG186" s="79">
        <f t="shared" si="232"/>
        <v>6.3853411392587124E-51</v>
      </c>
      <c r="II186" s="79">
        <f t="shared" si="233"/>
        <v>1.0744067441487972E-2</v>
      </c>
      <c r="IJ186" s="79">
        <f t="shared" si="233"/>
        <v>0.48863987581587159</v>
      </c>
      <c r="IK186" s="79">
        <f t="shared" si="233"/>
        <v>0.46766082940225445</v>
      </c>
      <c r="IL186" s="79">
        <f t="shared" si="233"/>
        <v>8.3415041999733291E-2</v>
      </c>
      <c r="IM186" s="79">
        <f t="shared" si="233"/>
        <v>2.562630153792291E-4</v>
      </c>
      <c r="IN186" s="79">
        <f t="shared" si="233"/>
        <v>2.5941345891380266E-7</v>
      </c>
      <c r="IO186" s="79">
        <f t="shared" si="233"/>
        <v>1.1755699264065454E-8</v>
      </c>
      <c r="IP186" s="79">
        <f t="shared" si="233"/>
        <v>1.5310278850038629E-10</v>
      </c>
      <c r="IQ186" s="79">
        <f t="shared" si="233"/>
        <v>3.5581933715842965E-14</v>
      </c>
      <c r="IR186" s="79">
        <f t="shared" si="233"/>
        <v>3.0066337842954785E-13</v>
      </c>
      <c r="IS186" s="79">
        <f t="shared" si="233"/>
        <v>1.9004296401932843E-9</v>
      </c>
      <c r="IT186" s="79">
        <f t="shared" si="233"/>
        <v>1.1995224758027086E-7</v>
      </c>
      <c r="IU186" s="79">
        <f t="shared" si="233"/>
        <v>1.3516346681743152E-5</v>
      </c>
      <c r="IV186" s="79">
        <f t="shared" si="233"/>
        <v>9.7541597462996342E-4</v>
      </c>
      <c r="IW186" s="79">
        <f t="shared" si="233"/>
        <v>6.1823489374798919E-4</v>
      </c>
      <c r="IY186" s="79">
        <f t="shared" si="234"/>
        <v>1.0744067441487972E-2</v>
      </c>
      <c r="IZ186" s="79">
        <f t="shared" si="234"/>
        <v>0.48863987581587159</v>
      </c>
      <c r="JA186" s="79">
        <f t="shared" si="234"/>
        <v>0.46766082940225445</v>
      </c>
      <c r="JB186" s="79">
        <f t="shared" si="234"/>
        <v>8.3415041999733291E-2</v>
      </c>
      <c r="JC186" s="79">
        <f t="shared" si="234"/>
        <v>2.562630153792291E-4</v>
      </c>
      <c r="JD186" s="79">
        <f t="shared" si="234"/>
        <v>2.5941345891380266E-7</v>
      </c>
      <c r="JE186" s="79">
        <f t="shared" si="234"/>
        <v>1.1755699264065454E-8</v>
      </c>
      <c r="JF186" s="79">
        <f t="shared" si="234"/>
        <v>1.5310278850038629E-10</v>
      </c>
      <c r="JG186" s="79">
        <f t="shared" si="234"/>
        <v>3.5581933715842965E-14</v>
      </c>
      <c r="JH186" s="79">
        <f t="shared" si="234"/>
        <v>3.0066337842954785E-13</v>
      </c>
      <c r="JI186" s="79">
        <f t="shared" si="234"/>
        <v>1.9004296401932843E-9</v>
      </c>
      <c r="JJ186" s="79">
        <f t="shared" si="234"/>
        <v>1.1995224758027086E-7</v>
      </c>
      <c r="JK186" s="79">
        <f t="shared" si="234"/>
        <v>1.3516346681743152E-5</v>
      </c>
      <c r="JL186" s="79">
        <f t="shared" si="234"/>
        <v>9.7541597462996342E-4</v>
      </c>
      <c r="JM186" s="79">
        <f t="shared" si="234"/>
        <v>6.1823489374798919E-4</v>
      </c>
    </row>
    <row r="187" spans="2:273" x14ac:dyDescent="0.25">
      <c r="B187" s="2">
        <v>160</v>
      </c>
      <c r="C187" s="37">
        <v>0.35142800000000002</v>
      </c>
      <c r="D187" s="37">
        <v>0.36026399999999997</v>
      </c>
      <c r="E187" s="37">
        <v>0.36079499999999998</v>
      </c>
      <c r="F187" s="37">
        <v>0.34270600000000001</v>
      </c>
      <c r="G187" s="37">
        <v>0.34268399999999999</v>
      </c>
      <c r="H187" s="37">
        <v>0.34402300000000002</v>
      </c>
      <c r="I187" s="37">
        <v>0.34013399999999999</v>
      </c>
      <c r="J187" s="37">
        <v>0.34069500000000003</v>
      </c>
      <c r="K187" s="37">
        <v>0.33820600000000001</v>
      </c>
      <c r="L187" s="37">
        <v>0.34119699999999997</v>
      </c>
      <c r="M187" s="37">
        <v>0.33341999999999999</v>
      </c>
      <c r="N187" s="37">
        <v>0.335366</v>
      </c>
      <c r="O187" s="37">
        <v>0.33172099999999999</v>
      </c>
      <c r="P187" s="37">
        <v>0.33709499999999998</v>
      </c>
      <c r="Q187" s="37">
        <v>0.33726200000000001</v>
      </c>
      <c r="S187" s="4">
        <f t="shared" si="235"/>
        <v>0.34688435921507599</v>
      </c>
      <c r="T187" s="4">
        <f t="shared" si="235"/>
        <v>0.3574839672736721</v>
      </c>
      <c r="U187" s="4">
        <f t="shared" si="235"/>
        <v>0.35708411080444485</v>
      </c>
      <c r="V187" s="4">
        <f t="shared" si="235"/>
        <v>0.34428413334216007</v>
      </c>
      <c r="W187" s="4">
        <f t="shared" si="235"/>
        <v>0.34370996282485844</v>
      </c>
      <c r="X187" s="4">
        <f t="shared" si="235"/>
        <v>0.33979264531847853</v>
      </c>
      <c r="Y187" s="4">
        <f t="shared" si="235"/>
        <v>0.33716511118899822</v>
      </c>
      <c r="Z187" s="4">
        <f t="shared" si="235"/>
        <v>0.33659776860615293</v>
      </c>
      <c r="AA187" s="4">
        <f t="shared" si="235"/>
        <v>0.33928867175085275</v>
      </c>
      <c r="AB187" s="4">
        <f t="shared" si="235"/>
        <v>0.33799249116912911</v>
      </c>
      <c r="AC187" s="4">
        <f t="shared" si="235"/>
        <v>0.33645484784446505</v>
      </c>
      <c r="AD187" s="4">
        <f t="shared" si="235"/>
        <v>0.33158821399589122</v>
      </c>
      <c r="AE187" s="4">
        <f t="shared" si="235"/>
        <v>0.33262242269035697</v>
      </c>
      <c r="AF187" s="4">
        <f t="shared" si="235"/>
        <v>0.34131979972679793</v>
      </c>
      <c r="AG187" s="4">
        <f t="shared" si="235"/>
        <v>0.34290476264648717</v>
      </c>
      <c r="AI187" s="4">
        <f t="shared" si="236"/>
        <v>4.5436407849240301E-3</v>
      </c>
      <c r="AJ187" s="4">
        <f t="shared" si="236"/>
        <v>2.7800327263278746E-3</v>
      </c>
      <c r="AK187" s="4">
        <f t="shared" si="236"/>
        <v>3.7108891955551226E-3</v>
      </c>
      <c r="AL187" s="4">
        <f t="shared" si="236"/>
        <v>-1.5781333421600596E-3</v>
      </c>
      <c r="AM187" s="4">
        <f t="shared" si="236"/>
        <v>-1.0259628248584507E-3</v>
      </c>
      <c r="AN187" s="4">
        <f t="shared" si="236"/>
        <v>4.2303546815214976E-3</v>
      </c>
      <c r="AO187" s="4">
        <f t="shared" si="236"/>
        <v>2.9688888110017686E-3</v>
      </c>
      <c r="AP187" s="4">
        <f t="shared" si="236"/>
        <v>4.0972313938471006E-3</v>
      </c>
      <c r="AQ187" s="4">
        <f t="shared" si="236"/>
        <v>-1.0826717508527484E-3</v>
      </c>
      <c r="AR187" s="4">
        <f t="shared" si="236"/>
        <v>3.2045088308708669E-3</v>
      </c>
      <c r="AS187" s="4">
        <f t="shared" si="236"/>
        <v>-3.0348478444650606E-3</v>
      </c>
      <c r="AT187" s="4">
        <f t="shared" si="236"/>
        <v>3.7777860041087741E-3</v>
      </c>
      <c r="AU187" s="4">
        <f t="shared" si="236"/>
        <v>-9.0142269035697886E-4</v>
      </c>
      <c r="AV187" s="4">
        <f t="shared" si="236"/>
        <v>-4.2247997267979565E-3</v>
      </c>
      <c r="AW187" s="4">
        <f t="shared" si="236"/>
        <v>-5.642762646487165E-3</v>
      </c>
      <c r="AY187" s="2">
        <f t="shared" si="228"/>
        <v>0.34688356646480956</v>
      </c>
      <c r="AZ187" s="2">
        <f t="shared" si="228"/>
        <v>0.35541525393451334</v>
      </c>
      <c r="BA187" s="2">
        <f t="shared" si="228"/>
        <v>0.35226126770427313</v>
      </c>
      <c r="BB187" s="2">
        <f t="shared" si="228"/>
        <v>0.34415797773804074</v>
      </c>
      <c r="BC187" s="2">
        <f t="shared" si="228"/>
        <v>0.34370995926535197</v>
      </c>
      <c r="BD187" s="2">
        <f t="shared" si="228"/>
        <v>0.33979264531846198</v>
      </c>
      <c r="BE187" s="2">
        <f t="shared" si="228"/>
        <v>0.33716511118899811</v>
      </c>
      <c r="BF187" s="2">
        <f t="shared" si="228"/>
        <v>0.33659776860615293</v>
      </c>
      <c r="BG187" s="2">
        <f t="shared" si="228"/>
        <v>0.33928867175085275</v>
      </c>
      <c r="BH187" s="2">
        <f t="shared" si="228"/>
        <v>0.33799249116912911</v>
      </c>
      <c r="BI187" s="2">
        <f t="shared" si="228"/>
        <v>0.33645484784446505</v>
      </c>
      <c r="BJ187" s="2">
        <f t="shared" si="228"/>
        <v>0.33158821399588329</v>
      </c>
      <c r="BK187" s="2">
        <f t="shared" si="228"/>
        <v>0.33262242264348685</v>
      </c>
      <c r="BL187" s="2">
        <f t="shared" si="228"/>
        <v>0.34131903925348156</v>
      </c>
      <c r="BM187" s="2">
        <f t="shared" si="228"/>
        <v>0.34290016521115346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0.35142800000000002</v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>
        <f t="shared" si="202"/>
        <v>0.34268399999999999</v>
      </c>
      <c r="CZ187" s="2">
        <f t="shared" si="203"/>
        <v>0.34402300000000002</v>
      </c>
      <c r="DA187" s="2">
        <f t="shared" si="204"/>
        <v>0.34013399999999999</v>
      </c>
      <c r="DB187" s="2">
        <f t="shared" si="205"/>
        <v>0.34069500000000003</v>
      </c>
      <c r="DC187" s="2">
        <f t="shared" si="206"/>
        <v>0.33820600000000001</v>
      </c>
      <c r="DD187" s="2">
        <f t="shared" si="207"/>
        <v>0.34119699999999997</v>
      </c>
      <c r="DE187" s="2">
        <f t="shared" si="208"/>
        <v>0.33341999999999999</v>
      </c>
      <c r="DF187" s="2">
        <f t="shared" si="209"/>
        <v>0.335366</v>
      </c>
      <c r="DG187" s="2">
        <f t="shared" si="210"/>
        <v>0.33172099999999999</v>
      </c>
      <c r="DH187" s="2">
        <f t="shared" si="211"/>
        <v>0.33709499999999998</v>
      </c>
      <c r="DI187" s="2">
        <f t="shared" si="212"/>
        <v>0.33726200000000001</v>
      </c>
      <c r="DK187" s="2">
        <f t="shared" si="237"/>
        <v>0.44928166905642913</v>
      </c>
      <c r="DL187" s="2">
        <f t="shared" si="237"/>
        <v>0.44414344005270096</v>
      </c>
      <c r="DM187" s="2">
        <f t="shared" si="237"/>
        <v>0.46723245052854123</v>
      </c>
      <c r="DN187" s="2">
        <f t="shared" si="237"/>
        <v>0.46818092564102576</v>
      </c>
      <c r="DO187" s="2">
        <f t="shared" si="237"/>
        <v>0.4617209394934334</v>
      </c>
      <c r="DP187" s="2">
        <f t="shared" si="237"/>
        <v>0.4626892535392535</v>
      </c>
      <c r="DQ187" s="2">
        <f t="shared" si="237"/>
        <v>0.47129574438502669</v>
      </c>
      <c r="DR187" s="2">
        <f t="shared" si="237"/>
        <v>0.49316028485628494</v>
      </c>
      <c r="DS187" s="2">
        <f t="shared" si="237"/>
        <v>0.47152347058823529</v>
      </c>
      <c r="DT187" s="2">
        <f t="shared" si="237"/>
        <v>0.44854751428571432</v>
      </c>
      <c r="DU187" s="2">
        <f t="shared" si="237"/>
        <v>0.46302803249299723</v>
      </c>
      <c r="DV187" s="2">
        <f t="shared" si="237"/>
        <v>0.46991185798319335</v>
      </c>
      <c r="DW187" s="2">
        <f t="shared" si="237"/>
        <v>0.47671954789915971</v>
      </c>
      <c r="DX187" s="2">
        <f t="shared" si="237"/>
        <v>0.46651788711484599</v>
      </c>
      <c r="DY187" s="2">
        <f t="shared" si="237"/>
        <v>0.45506782796027506</v>
      </c>
      <c r="EA187" s="2">
        <f t="shared" si="241"/>
        <v>0.34424057320234669</v>
      </c>
      <c r="EB187" s="2">
        <f t="shared" si="241"/>
        <v>0.35507930997683801</v>
      </c>
      <c r="EC187" s="2">
        <f t="shared" si="241"/>
        <v>0.35171116812909198</v>
      </c>
      <c r="ED187" s="2">
        <f t="shared" si="241"/>
        <v>0.34104886900368997</v>
      </c>
      <c r="EE187" s="2">
        <f t="shared" si="241"/>
        <v>0.34193104291447163</v>
      </c>
      <c r="EF187" s="2">
        <f t="shared" si="240"/>
        <v>0.33779826364280652</v>
      </c>
      <c r="EG187" s="2">
        <f t="shared" si="240"/>
        <v>0.3345830887812753</v>
      </c>
      <c r="EH187" s="2">
        <f t="shared" si="240"/>
        <v>0.33303515166066422</v>
      </c>
      <c r="EI187" s="2">
        <f t="shared" si="240"/>
        <v>0.33902296331332532</v>
      </c>
      <c r="EJ187" s="2">
        <f t="shared" si="240"/>
        <v>0.338281945724907</v>
      </c>
      <c r="EK187" s="2">
        <f t="shared" si="213"/>
        <v>0.33695893518422593</v>
      </c>
      <c r="EL187" s="2">
        <f t="shared" si="180"/>
        <v>0.33057969156577893</v>
      </c>
      <c r="EM187" s="2">
        <f t="shared" si="180"/>
        <v>0.33261835010337698</v>
      </c>
      <c r="EN187" s="2">
        <f t="shared" si="180"/>
        <v>0.34948833534603402</v>
      </c>
      <c r="EO187" s="2">
        <f t="shared" si="180"/>
        <v>0.34780407878918818</v>
      </c>
      <c r="EQ187" s="2">
        <f t="shared" si="238"/>
        <v>0.34800415880167607</v>
      </c>
      <c r="ER187" s="2">
        <f t="shared" si="238"/>
        <v>0.35570477452390964</v>
      </c>
      <c r="ES187" s="2">
        <f t="shared" si="238"/>
        <v>0.35272328840714084</v>
      </c>
      <c r="ET187" s="2">
        <f t="shared" si="238"/>
        <v>0.3460569318532255</v>
      </c>
      <c r="EU187" s="2">
        <f t="shared" si="238"/>
        <v>0.34436028585576828</v>
      </c>
      <c r="EV187" s="2">
        <f t="shared" si="238"/>
        <v>0.3403065781898052</v>
      </c>
      <c r="EW187" s="2">
        <f t="shared" si="238"/>
        <v>0.3377262400951197</v>
      </c>
      <c r="EX187" s="2">
        <f t="shared" si="238"/>
        <v>0.33727089455384041</v>
      </c>
      <c r="EY187" s="2">
        <f t="shared" si="238"/>
        <v>0.33932682209134685</v>
      </c>
      <c r="EZ187" s="2">
        <f t="shared" si="238"/>
        <v>0.33794480927819226</v>
      </c>
      <c r="FA187" s="2">
        <f t="shared" si="238"/>
        <v>0.33635415579848404</v>
      </c>
      <c r="FB187" s="2">
        <f t="shared" si="238"/>
        <v>0.33183147457363948</v>
      </c>
      <c r="FC187" s="2">
        <f t="shared" si="238"/>
        <v>0.33262168182021512</v>
      </c>
      <c r="FD187" s="2">
        <f t="shared" si="238"/>
        <v>0.33836046071522746</v>
      </c>
      <c r="FE187" s="2">
        <f t="shared" si="238"/>
        <v>0.34080829431941967</v>
      </c>
      <c r="FG187" s="2">
        <f t="shared" si="239"/>
        <v>0.99996863845613926</v>
      </c>
      <c r="FH187" s="2">
        <f t="shared" si="239"/>
        <v>0.99995924250203427</v>
      </c>
      <c r="FI187" s="2">
        <f t="shared" si="239"/>
        <v>0.99996449244475527</v>
      </c>
      <c r="FJ187" s="2">
        <f t="shared" si="239"/>
        <v>0.99996883207645437</v>
      </c>
      <c r="FK187" s="2">
        <f t="shared" si="239"/>
        <v>0.9999838231689584</v>
      </c>
      <c r="FL187" s="2">
        <f t="shared" si="239"/>
        <v>0.99998864786316988</v>
      </c>
      <c r="FM187" s="2">
        <f t="shared" si="239"/>
        <v>0.99999038116721461</v>
      </c>
      <c r="FN187" s="2">
        <f t="shared" si="239"/>
        <v>0.99998896800976567</v>
      </c>
      <c r="FO187" s="2">
        <f t="shared" si="239"/>
        <v>0.99998993494856958</v>
      </c>
      <c r="FP187" s="2">
        <f t="shared" si="239"/>
        <v>0.99999020620332202</v>
      </c>
      <c r="FQ187" s="2">
        <f t="shared" si="239"/>
        <v>0.9999901119513992</v>
      </c>
      <c r="FR187" s="2">
        <f t="shared" si="239"/>
        <v>0.99998968463612914</v>
      </c>
      <c r="FS187" s="2">
        <f t="shared" si="239"/>
        <v>0.9999896482527223</v>
      </c>
      <c r="FT187" s="2">
        <f t="shared" si="239"/>
        <v>0.99998966536354617</v>
      </c>
      <c r="FU187" s="2">
        <f t="shared" si="239"/>
        <v>0.99998650626528029</v>
      </c>
      <c r="FW187" s="2">
        <f t="shared" si="230"/>
        <v>0.7013787628474305</v>
      </c>
      <c r="FX187" s="2">
        <f t="shared" si="230"/>
        <v>0.53130737486371105</v>
      </c>
      <c r="FY187" s="2">
        <f t="shared" si="230"/>
        <v>0.5394593001505279</v>
      </c>
      <c r="FZ187" s="2">
        <f t="shared" si="230"/>
        <v>0.62002941764544528</v>
      </c>
      <c r="GA187" s="2">
        <f t="shared" si="230"/>
        <v>0.731494779609979</v>
      </c>
      <c r="GB187" s="2">
        <f t="shared" si="230"/>
        <v>0.79454305219972321</v>
      </c>
      <c r="GC187" s="2">
        <f t="shared" si="230"/>
        <v>0.82105731918850799</v>
      </c>
      <c r="GD187" s="2">
        <f t="shared" si="230"/>
        <v>0.8406672775912738</v>
      </c>
      <c r="GE187" s="2">
        <f t="shared" si="230"/>
        <v>0.87005817251202078</v>
      </c>
      <c r="GF187" s="2">
        <f t="shared" si="230"/>
        <v>0.86177118246366879</v>
      </c>
      <c r="GG187" s="2">
        <f t="shared" si="230"/>
        <v>0.83556736396065445</v>
      </c>
      <c r="GH187" s="2">
        <f t="shared" si="230"/>
        <v>0.80452056129926608</v>
      </c>
      <c r="GI187" s="2">
        <f t="shared" si="230"/>
        <v>0.77462793307062905</v>
      </c>
      <c r="GJ187" s="2">
        <f t="shared" si="230"/>
        <v>0.73423774274064935</v>
      </c>
      <c r="GK187" s="2">
        <f t="shared" si="230"/>
        <v>0.70118812090467331</v>
      </c>
      <c r="GM187" s="79">
        <f t="shared" si="231"/>
        <v>1.6112373928576194E-294</v>
      </c>
      <c r="GN187" s="79">
        <f t="shared" si="231"/>
        <v>0</v>
      </c>
      <c r="GO187" s="79">
        <f t="shared" si="231"/>
        <v>0</v>
      </c>
      <c r="GP187" s="79">
        <f t="shared" si="231"/>
        <v>0</v>
      </c>
      <c r="GQ187" s="79">
        <f t="shared" si="231"/>
        <v>0</v>
      </c>
      <c r="GR187" s="79">
        <f t="shared" si="231"/>
        <v>0</v>
      </c>
      <c r="GS187" s="79">
        <f t="shared" si="231"/>
        <v>0</v>
      </c>
      <c r="GT187" s="79">
        <f t="shared" si="231"/>
        <v>0</v>
      </c>
      <c r="GU187" s="79">
        <f t="shared" si="231"/>
        <v>0</v>
      </c>
      <c r="GV187" s="79">
        <f t="shared" si="231"/>
        <v>0</v>
      </c>
      <c r="GW187" s="79">
        <f t="shared" si="231"/>
        <v>0</v>
      </c>
      <c r="GX187" s="79">
        <f t="shared" si="231"/>
        <v>0</v>
      </c>
      <c r="GY187" s="79">
        <f t="shared" si="231"/>
        <v>0</v>
      </c>
      <c r="GZ187" s="79">
        <f t="shared" si="231"/>
        <v>0</v>
      </c>
      <c r="HA187" s="79">
        <f t="shared" si="231"/>
        <v>0</v>
      </c>
      <c r="HC187" s="79">
        <f t="shared" si="182"/>
        <v>7.520353870169236E-188</v>
      </c>
      <c r="HD187" s="79">
        <f t="shared" si="182"/>
        <v>8.7647785554134803E-262</v>
      </c>
      <c r="HE187" s="79">
        <f t="shared" si="182"/>
        <v>6.1273188108856889E-225</v>
      </c>
      <c r="HF187" s="79">
        <f t="shared" si="181"/>
        <v>2.5516774889325825E-257</v>
      </c>
      <c r="HG187" s="79">
        <f t="shared" si="181"/>
        <v>0</v>
      </c>
      <c r="HH187" s="79">
        <f t="shared" si="181"/>
        <v>0</v>
      </c>
      <c r="HI187" s="79">
        <f t="shared" ref="HI187:HN227" si="242" xml:space="preserve"> _xlfn.NORM.DIST($B187, I$8, ABS(I$12), TRUE) * _xlfn.NORM.DIST(($B187 - I$8)*I$16, 0, ABS(I$12), TRUE) * 2</f>
        <v>0</v>
      </c>
      <c r="HJ187" s="79">
        <f t="shared" si="242"/>
        <v>0</v>
      </c>
      <c r="HK187" s="79">
        <f t="shared" si="242"/>
        <v>0</v>
      </c>
      <c r="HL187" s="79">
        <f t="shared" si="242"/>
        <v>0</v>
      </c>
      <c r="HM187" s="79">
        <f t="shared" si="242"/>
        <v>0</v>
      </c>
      <c r="HN187" s="79">
        <f t="shared" si="242"/>
        <v>2.2184586928672923E-284</v>
      </c>
      <c r="HO187" s="79">
        <f t="shared" si="227"/>
        <v>2.323467074001008E-307</v>
      </c>
      <c r="HP187" s="79">
        <f t="shared" si="227"/>
        <v>0</v>
      </c>
      <c r="HQ187" s="79">
        <f t="shared" si="227"/>
        <v>0</v>
      </c>
      <c r="HS187" s="79">
        <f t="shared" si="232"/>
        <v>2.0493718116269413E-31</v>
      </c>
      <c r="HT187" s="79">
        <f t="shared" si="232"/>
        <v>2.1178404965530953E-28</v>
      </c>
      <c r="HU187" s="79">
        <f t="shared" si="232"/>
        <v>1.754636116804012E-33</v>
      </c>
      <c r="HV187" s="79">
        <f t="shared" si="232"/>
        <v>1.0106382063538055E-52</v>
      </c>
      <c r="HW187" s="79">
        <f t="shared" si="232"/>
        <v>4.0358584285488622E-61</v>
      </c>
      <c r="HX187" s="79">
        <f t="shared" si="232"/>
        <v>2.2905271037244617E-74</v>
      </c>
      <c r="HY187" s="79">
        <f t="shared" si="232"/>
        <v>7.0521860648483961E-76</v>
      </c>
      <c r="HZ187" s="79">
        <f t="shared" si="232"/>
        <v>2.2724044134271957E-81</v>
      </c>
      <c r="IA187" s="79">
        <f t="shared" si="232"/>
        <v>1.3476161980806543E-93</v>
      </c>
      <c r="IB187" s="79">
        <f t="shared" si="232"/>
        <v>3.581496429946359E-94</v>
      </c>
      <c r="IC187" s="79">
        <f t="shared" si="232"/>
        <v>2.1344673180991943E-76</v>
      </c>
      <c r="ID187" s="79">
        <f t="shared" si="232"/>
        <v>3.1578873193165658E-74</v>
      </c>
      <c r="IE187" s="79">
        <f t="shared" si="232"/>
        <v>3.951984556547494E-62</v>
      </c>
      <c r="IF187" s="79">
        <f t="shared" si="232"/>
        <v>8.7081428298116514E-48</v>
      </c>
      <c r="IG187" s="79">
        <f t="shared" si="232"/>
        <v>1.8357675903500563E-53</v>
      </c>
      <c r="II187" s="79">
        <f t="shared" si="233"/>
        <v>4.2982090237467128E-3</v>
      </c>
      <c r="IJ187" s="79">
        <f t="shared" si="233"/>
        <v>0.42438685641692087</v>
      </c>
      <c r="IK187" s="79">
        <f t="shared" si="233"/>
        <v>0.38045099438047053</v>
      </c>
      <c r="IL187" s="79">
        <f t="shared" si="233"/>
        <v>3.5610019552729216E-2</v>
      </c>
      <c r="IM187" s="79">
        <f t="shared" si="233"/>
        <v>5.6816018275392883E-5</v>
      </c>
      <c r="IN187" s="79">
        <f t="shared" si="233"/>
        <v>3.2546351057879278E-8</v>
      </c>
      <c r="IO187" s="79">
        <f t="shared" si="233"/>
        <v>1.2775124532280755E-9</v>
      </c>
      <c r="IP187" s="79">
        <f t="shared" si="233"/>
        <v>1.222106964276735E-11</v>
      </c>
      <c r="IQ187" s="79">
        <f t="shared" si="233"/>
        <v>1.6947603516525611E-15</v>
      </c>
      <c r="IR187" s="79">
        <f t="shared" si="233"/>
        <v>1.5828640888334141E-14</v>
      </c>
      <c r="IS187" s="79">
        <f t="shared" si="233"/>
        <v>1.9297906217343641E-10</v>
      </c>
      <c r="IT187" s="79">
        <f t="shared" si="233"/>
        <v>1.4946410674177222E-8</v>
      </c>
      <c r="IU187" s="79">
        <f t="shared" si="233"/>
        <v>2.5718944694347469E-6</v>
      </c>
      <c r="IV187" s="79">
        <f t="shared" si="233"/>
        <v>2.8983660882150831E-4</v>
      </c>
      <c r="IW187" s="79">
        <f t="shared" si="233"/>
        <v>1.3012735498116356E-4</v>
      </c>
      <c r="IY187" s="79">
        <f t="shared" si="234"/>
        <v>4.2982090237467128E-3</v>
      </c>
      <c r="IZ187" s="79">
        <f t="shared" si="234"/>
        <v>0.42438685641692087</v>
      </c>
      <c r="JA187" s="79">
        <f t="shared" si="234"/>
        <v>0.38045099438047053</v>
      </c>
      <c r="JB187" s="79">
        <f t="shared" si="234"/>
        <v>3.5610019552729216E-2</v>
      </c>
      <c r="JC187" s="79">
        <f t="shared" si="234"/>
        <v>5.6816018275392883E-5</v>
      </c>
      <c r="JD187" s="79">
        <f t="shared" si="234"/>
        <v>3.2546351057879278E-8</v>
      </c>
      <c r="JE187" s="79">
        <f t="shared" si="234"/>
        <v>1.2775124532280755E-9</v>
      </c>
      <c r="JF187" s="79">
        <f t="shared" si="234"/>
        <v>1.222106964276735E-11</v>
      </c>
      <c r="JG187" s="79">
        <f t="shared" si="234"/>
        <v>1.6947603516525611E-15</v>
      </c>
      <c r="JH187" s="79">
        <f t="shared" si="234"/>
        <v>1.5828640888334141E-14</v>
      </c>
      <c r="JI187" s="79">
        <f t="shared" si="234"/>
        <v>1.9297906217343641E-10</v>
      </c>
      <c r="JJ187" s="79">
        <f t="shared" si="234"/>
        <v>1.4946410674177222E-8</v>
      </c>
      <c r="JK187" s="79">
        <f t="shared" si="234"/>
        <v>2.5718944694347469E-6</v>
      </c>
      <c r="JL187" s="79">
        <f t="shared" si="234"/>
        <v>2.8983660882150831E-4</v>
      </c>
      <c r="JM187" s="79">
        <f t="shared" si="234"/>
        <v>1.3012735498116356E-4</v>
      </c>
    </row>
    <row r="188" spans="2:273" x14ac:dyDescent="0.25">
      <c r="B188" s="2">
        <v>161</v>
      </c>
      <c r="C188" s="37">
        <v>0.34879900000000003</v>
      </c>
      <c r="D188" s="37">
        <v>0.36126200000000003</v>
      </c>
      <c r="E188" s="37">
        <v>0.354605</v>
      </c>
      <c r="F188" s="37">
        <v>0.34585300000000002</v>
      </c>
      <c r="G188" s="37">
        <v>0.34504400000000002</v>
      </c>
      <c r="H188" s="37">
        <v>0.34349000000000002</v>
      </c>
      <c r="I188" s="37">
        <v>0.33779100000000001</v>
      </c>
      <c r="J188" s="37">
        <v>0.34115600000000001</v>
      </c>
      <c r="K188" s="37">
        <v>0.33781</v>
      </c>
      <c r="L188" s="37">
        <v>0.34064800000000001</v>
      </c>
      <c r="M188" s="37">
        <v>0.33280999999999999</v>
      </c>
      <c r="N188" s="37">
        <v>0.33363599999999999</v>
      </c>
      <c r="O188" s="37">
        <v>0.332509</v>
      </c>
      <c r="P188" s="37">
        <v>0.34104099999999998</v>
      </c>
      <c r="Q188" s="37">
        <v>0.34151300000000001</v>
      </c>
      <c r="S188" s="4">
        <f t="shared" si="235"/>
        <v>0.3465933103880211</v>
      </c>
      <c r="T188" s="4">
        <f t="shared" si="235"/>
        <v>0.35641254918092308</v>
      </c>
      <c r="U188" s="4">
        <f t="shared" si="235"/>
        <v>0.35457004733184017</v>
      </c>
      <c r="V188" s="4">
        <f t="shared" si="235"/>
        <v>0.34400252662231268</v>
      </c>
      <c r="W188" s="4">
        <f t="shared" si="235"/>
        <v>0.34347421204838952</v>
      </c>
      <c r="X188" s="4">
        <f t="shared" si="235"/>
        <v>0.33952136244420394</v>
      </c>
      <c r="Y188" s="4">
        <f t="shared" si="235"/>
        <v>0.33694604559809205</v>
      </c>
      <c r="Z188" s="4">
        <f t="shared" si="235"/>
        <v>0.33629558587012415</v>
      </c>
      <c r="AA188" s="4">
        <f t="shared" si="235"/>
        <v>0.33909537161562675</v>
      </c>
      <c r="AB188" s="4">
        <f t="shared" si="235"/>
        <v>0.33775007625178266</v>
      </c>
      <c r="AC188" s="4">
        <f t="shared" si="235"/>
        <v>0.33618263212350163</v>
      </c>
      <c r="AD188" s="4">
        <f t="shared" si="235"/>
        <v>0.33127877918883275</v>
      </c>
      <c r="AE188" s="4">
        <f t="shared" si="235"/>
        <v>0.33236530840096651</v>
      </c>
      <c r="AF188" s="4">
        <f t="shared" si="235"/>
        <v>0.34091964985751361</v>
      </c>
      <c r="AG188" s="4">
        <f t="shared" si="235"/>
        <v>0.34251947574378977</v>
      </c>
      <c r="AI188" s="4">
        <f t="shared" si="236"/>
        <v>2.2056896119789227E-3</v>
      </c>
      <c r="AJ188" s="4">
        <f t="shared" si="236"/>
        <v>4.8494508190769503E-3</v>
      </c>
      <c r="AK188" s="4">
        <f t="shared" si="236"/>
        <v>3.4952668159837774E-5</v>
      </c>
      <c r="AL188" s="4">
        <f t="shared" si="236"/>
        <v>1.850473377687345E-3</v>
      </c>
      <c r="AM188" s="4">
        <f t="shared" si="236"/>
        <v>1.5697879516105018E-3</v>
      </c>
      <c r="AN188" s="4">
        <f t="shared" si="236"/>
        <v>3.9686375557960729E-3</v>
      </c>
      <c r="AO188" s="4">
        <f t="shared" si="236"/>
        <v>8.4495440190796023E-4</v>
      </c>
      <c r="AP188" s="4">
        <f t="shared" si="236"/>
        <v>4.8604141298758674E-3</v>
      </c>
      <c r="AQ188" s="4">
        <f t="shared" si="236"/>
        <v>-1.2853716156267514E-3</v>
      </c>
      <c r="AR188" s="4">
        <f t="shared" si="236"/>
        <v>2.8979237482173459E-3</v>
      </c>
      <c r="AS188" s="4">
        <f t="shared" si="236"/>
        <v>-3.3726321235016399E-3</v>
      </c>
      <c r="AT188" s="4">
        <f t="shared" si="236"/>
        <v>2.3572208111672377E-3</v>
      </c>
      <c r="AU188" s="4">
        <f t="shared" si="236"/>
        <v>1.4369159903349082E-4</v>
      </c>
      <c r="AV188" s="4">
        <f t="shared" si="236"/>
        <v>1.213501424863761E-4</v>
      </c>
      <c r="AW188" s="4">
        <f t="shared" si="236"/>
        <v>-1.0064757437897587E-3</v>
      </c>
      <c r="AY188" s="2">
        <f t="shared" si="228"/>
        <v>0.34659315855194384</v>
      </c>
      <c r="AZ188" s="2">
        <f t="shared" si="228"/>
        <v>0.35519125090579862</v>
      </c>
      <c r="BA188" s="2">
        <f t="shared" si="228"/>
        <v>0.35205458619387159</v>
      </c>
      <c r="BB188" s="2">
        <f t="shared" si="228"/>
        <v>0.34397823888681645</v>
      </c>
      <c r="BC188" s="2">
        <f t="shared" si="228"/>
        <v>0.34347421181305982</v>
      </c>
      <c r="BD188" s="2">
        <f t="shared" si="228"/>
        <v>0.33952136244420356</v>
      </c>
      <c r="BE188" s="2">
        <f t="shared" si="228"/>
        <v>0.33694604559809205</v>
      </c>
      <c r="BF188" s="2">
        <f t="shared" si="228"/>
        <v>0.33629558587012415</v>
      </c>
      <c r="BG188" s="2">
        <f t="shared" si="228"/>
        <v>0.33909537161562675</v>
      </c>
      <c r="BH188" s="2">
        <f t="shared" si="228"/>
        <v>0.33775007625178266</v>
      </c>
      <c r="BI188" s="2">
        <f t="shared" si="228"/>
        <v>0.33618263212350163</v>
      </c>
      <c r="BJ188" s="2">
        <f t="shared" si="228"/>
        <v>0.33127877918883258</v>
      </c>
      <c r="BK188" s="2">
        <f t="shared" si="228"/>
        <v>0.33236530839854478</v>
      </c>
      <c r="BL188" s="2">
        <f t="shared" si="228"/>
        <v>0.34091953770627309</v>
      </c>
      <c r="BM188" s="2">
        <f t="shared" si="228"/>
        <v>0.34251885715495634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0.34879900000000003</v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>
        <f t="shared" si="202"/>
        <v>0.34504400000000002</v>
      </c>
      <c r="CZ188" s="2">
        <f t="shared" si="203"/>
        <v>0.34349000000000002</v>
      </c>
      <c r="DA188" s="2">
        <f t="shared" si="204"/>
        <v>0.33779100000000001</v>
      </c>
      <c r="DB188" s="2">
        <f t="shared" si="205"/>
        <v>0.34115600000000001</v>
      </c>
      <c r="DC188" s="2">
        <f t="shared" si="206"/>
        <v>0.33781</v>
      </c>
      <c r="DD188" s="2">
        <f t="shared" si="207"/>
        <v>0.34064800000000001</v>
      </c>
      <c r="DE188" s="2">
        <f t="shared" si="208"/>
        <v>0.33280999999999999</v>
      </c>
      <c r="DF188" s="2">
        <f t="shared" si="209"/>
        <v>0.33363599999999999</v>
      </c>
      <c r="DG188" s="2">
        <f t="shared" si="210"/>
        <v>0.332509</v>
      </c>
      <c r="DH188" s="2">
        <f t="shared" si="211"/>
        <v>0.34104099999999998</v>
      </c>
      <c r="DI188" s="2">
        <f t="shared" si="212"/>
        <v>0.34151300000000001</v>
      </c>
      <c r="DK188" s="2">
        <f t="shared" si="237"/>
        <v>0.44972709574468073</v>
      </c>
      <c r="DL188" s="2">
        <f t="shared" si="237"/>
        <v>0.4445483641633729</v>
      </c>
      <c r="DM188" s="2">
        <f t="shared" si="237"/>
        <v>0.46782078195912619</v>
      </c>
      <c r="DN188" s="2">
        <f t="shared" si="237"/>
        <v>0.46881507989203791</v>
      </c>
      <c r="DO188" s="2">
        <f t="shared" si="237"/>
        <v>0.46224961735459663</v>
      </c>
      <c r="DP188" s="2">
        <f t="shared" si="237"/>
        <v>0.46325149099099094</v>
      </c>
      <c r="DQ188" s="2">
        <f t="shared" si="237"/>
        <v>0.47192627181054236</v>
      </c>
      <c r="DR188" s="2">
        <f t="shared" si="237"/>
        <v>0.49391245975975984</v>
      </c>
      <c r="DS188" s="2">
        <f t="shared" si="237"/>
        <v>0.4721865378151261</v>
      </c>
      <c r="DT188" s="2">
        <f t="shared" si="237"/>
        <v>0.44901277142857149</v>
      </c>
      <c r="DU188" s="2">
        <f t="shared" si="237"/>
        <v>0.46356025210084034</v>
      </c>
      <c r="DV188" s="2">
        <f t="shared" si="237"/>
        <v>0.47056251932773119</v>
      </c>
      <c r="DW188" s="2">
        <f t="shared" si="237"/>
        <v>0.47742897310924376</v>
      </c>
      <c r="DX188" s="2">
        <f t="shared" si="237"/>
        <v>0.46721080840336138</v>
      </c>
      <c r="DY188" s="2">
        <f t="shared" si="237"/>
        <v>0.45572638059587478</v>
      </c>
      <c r="EA188" s="2">
        <f t="shared" si="241"/>
        <v>0.34382426047209702</v>
      </c>
      <c r="EB188" s="2">
        <f t="shared" si="241"/>
        <v>0.35483180887020682</v>
      </c>
      <c r="EC188" s="2">
        <f t="shared" si="241"/>
        <v>0.35146819688115866</v>
      </c>
      <c r="ED188" s="2">
        <f t="shared" si="241"/>
        <v>0.34069351845018442</v>
      </c>
      <c r="EE188" s="2">
        <f t="shared" si="241"/>
        <v>0.34161926796381736</v>
      </c>
      <c r="EF188" s="2">
        <f t="shared" si="240"/>
        <v>0.33745739366406802</v>
      </c>
      <c r="EG188" s="2">
        <f t="shared" si="240"/>
        <v>0.33427832001614211</v>
      </c>
      <c r="EH188" s="2">
        <f t="shared" si="240"/>
        <v>0.33262126410564224</v>
      </c>
      <c r="EI188" s="2">
        <f t="shared" si="240"/>
        <v>0.33882216509003604</v>
      </c>
      <c r="EJ188" s="2">
        <f t="shared" si="240"/>
        <v>0.33804651066029379</v>
      </c>
      <c r="EK188" s="2">
        <f t="shared" si="213"/>
        <v>0.33670245120687869</v>
      </c>
      <c r="EL188" s="2">
        <f t="shared" si="180"/>
        <v>0.3302344468523003</v>
      </c>
      <c r="EM188" s="2">
        <f t="shared" si="180"/>
        <v>0.33236081717042432</v>
      </c>
      <c r="EN188" s="2">
        <f t="shared" si="180"/>
        <v>0.34943198348833004</v>
      </c>
      <c r="EO188" s="2">
        <f t="shared" si="180"/>
        <v>0.34762586992955191</v>
      </c>
      <c r="EQ188" s="2">
        <f t="shared" si="238"/>
        <v>0.34766411815012066</v>
      </c>
      <c r="ER188" s="2">
        <f t="shared" si="238"/>
        <v>0.35547441491711435</v>
      </c>
      <c r="ES188" s="2">
        <f t="shared" si="238"/>
        <v>0.35250444205138654</v>
      </c>
      <c r="ET188" s="2">
        <f t="shared" si="238"/>
        <v>0.34580840681048164</v>
      </c>
      <c r="EU188" s="2">
        <f t="shared" si="238"/>
        <v>0.34409280866964764</v>
      </c>
      <c r="EV188" s="2">
        <f t="shared" si="238"/>
        <v>0.34000650354779327</v>
      </c>
      <c r="EW188" s="2">
        <f t="shared" si="238"/>
        <v>0.33747484921735843</v>
      </c>
      <c r="EX188" s="2">
        <f t="shared" si="238"/>
        <v>0.33692880582304319</v>
      </c>
      <c r="EY188" s="2">
        <f t="shared" si="238"/>
        <v>0.33913119340676862</v>
      </c>
      <c r="EZ188" s="2">
        <f t="shared" si="238"/>
        <v>0.33770557551182534</v>
      </c>
      <c r="FA188" s="2">
        <f t="shared" si="238"/>
        <v>0.33608798771026416</v>
      </c>
      <c r="FB188" s="2">
        <f t="shared" si="238"/>
        <v>0.3315085874185128</v>
      </c>
      <c r="FC188" s="2">
        <f t="shared" si="238"/>
        <v>0.33236476712970719</v>
      </c>
      <c r="FD188" s="2">
        <f t="shared" si="238"/>
        <v>0.33810803114447169</v>
      </c>
      <c r="FE188" s="2">
        <f t="shared" si="238"/>
        <v>0.34053214807661941</v>
      </c>
      <c r="FG188" s="2">
        <f t="shared" si="239"/>
        <v>0.99997139785313316</v>
      </c>
      <c r="FH188" s="2">
        <f t="shared" si="239"/>
        <v>0.99996282858676544</v>
      </c>
      <c r="FI188" s="2">
        <f t="shared" si="239"/>
        <v>0.99996761662356304</v>
      </c>
      <c r="FJ188" s="2">
        <f t="shared" si="239"/>
        <v>0.99997157443793072</v>
      </c>
      <c r="FK188" s="2">
        <f t="shared" si="239"/>
        <v>0.99998524653374377</v>
      </c>
      <c r="FL188" s="2">
        <f t="shared" si="239"/>
        <v>0.99998964671781954</v>
      </c>
      <c r="FM188" s="2">
        <f t="shared" si="239"/>
        <v>0.99999122751281311</v>
      </c>
      <c r="FN188" s="2">
        <f t="shared" si="239"/>
        <v>0.99998993869556019</v>
      </c>
      <c r="FO188" s="2">
        <f t="shared" si="239"/>
        <v>0.9999908205558673</v>
      </c>
      <c r="FP188" s="2">
        <f t="shared" si="239"/>
        <v>0.99999106794357406</v>
      </c>
      <c r="FQ188" s="2">
        <f t="shared" si="239"/>
        <v>0.99999098198464986</v>
      </c>
      <c r="FR188" s="2">
        <f t="shared" si="239"/>
        <v>0.99999059226779907</v>
      </c>
      <c r="FS188" s="2">
        <f t="shared" si="239"/>
        <v>0.99999055908567736</v>
      </c>
      <c r="FT188" s="2">
        <f t="shared" si="239"/>
        <v>0.99999057469096253</v>
      </c>
      <c r="FU188" s="2">
        <f t="shared" si="239"/>
        <v>0.99998769355306072</v>
      </c>
      <c r="FW188" s="2">
        <f t="shared" si="230"/>
        <v>0.7203050902715562</v>
      </c>
      <c r="FX188" s="2">
        <f t="shared" si="230"/>
        <v>0.55416089866373996</v>
      </c>
      <c r="FY188" s="2">
        <f t="shared" si="230"/>
        <v>0.56224283585593826</v>
      </c>
      <c r="FZ188" s="2">
        <f t="shared" si="230"/>
        <v>0.64147607496250925</v>
      </c>
      <c r="GA188" s="2">
        <f t="shared" si="230"/>
        <v>0.74919492090233775</v>
      </c>
      <c r="GB188" s="2">
        <f t="shared" si="230"/>
        <v>0.8091712371908083</v>
      </c>
      <c r="GC188" s="2">
        <f t="shared" si="230"/>
        <v>0.83419168078986394</v>
      </c>
      <c r="GD188" s="2">
        <f t="shared" si="230"/>
        <v>0.85262063738641625</v>
      </c>
      <c r="GE188" s="2">
        <f t="shared" si="230"/>
        <v>0.88012101174975299</v>
      </c>
      <c r="GF188" s="2">
        <f t="shared" si="230"/>
        <v>0.87238164427971776</v>
      </c>
      <c r="GG188" s="2">
        <f t="shared" si="230"/>
        <v>0.84783407288327506</v>
      </c>
      <c r="GH188" s="2">
        <f t="shared" si="230"/>
        <v>0.81860054947204997</v>
      </c>
      <c r="GI188" s="2">
        <f t="shared" si="230"/>
        <v>0.79029981469709132</v>
      </c>
      <c r="GJ188" s="2">
        <f t="shared" si="230"/>
        <v>0.75181841333845223</v>
      </c>
      <c r="GK188" s="2">
        <f t="shared" si="230"/>
        <v>0.72012170954834154</v>
      </c>
      <c r="GM188" s="79">
        <f t="shared" si="231"/>
        <v>4.7130957166796774E-301</v>
      </c>
      <c r="GN188" s="79">
        <f t="shared" si="231"/>
        <v>0</v>
      </c>
      <c r="GO188" s="79">
        <f t="shared" si="231"/>
        <v>0</v>
      </c>
      <c r="GP188" s="79">
        <f t="shared" si="231"/>
        <v>0</v>
      </c>
      <c r="GQ188" s="79">
        <f t="shared" si="231"/>
        <v>0</v>
      </c>
      <c r="GR188" s="79">
        <f t="shared" si="231"/>
        <v>0</v>
      </c>
      <c r="GS188" s="79">
        <f t="shared" si="231"/>
        <v>0</v>
      </c>
      <c r="GT188" s="79">
        <f t="shared" si="231"/>
        <v>0</v>
      </c>
      <c r="GU188" s="79">
        <f t="shared" si="231"/>
        <v>0</v>
      </c>
      <c r="GV188" s="79">
        <f t="shared" si="231"/>
        <v>0</v>
      </c>
      <c r="GW188" s="79">
        <f t="shared" si="231"/>
        <v>0</v>
      </c>
      <c r="GX188" s="79">
        <f t="shared" si="231"/>
        <v>0</v>
      </c>
      <c r="GY188" s="79">
        <f t="shared" si="231"/>
        <v>0</v>
      </c>
      <c r="GZ188" s="79">
        <f t="shared" si="231"/>
        <v>0</v>
      </c>
      <c r="HA188" s="79">
        <f t="shared" si="231"/>
        <v>0</v>
      </c>
      <c r="HC188" s="79">
        <f t="shared" si="182"/>
        <v>1.8637981886965472E-193</v>
      </c>
      <c r="HD188" s="79">
        <f t="shared" si="182"/>
        <v>9.4872883554300526E-270</v>
      </c>
      <c r="HE188" s="79">
        <f t="shared" si="182"/>
        <v>1.5253038087374019E-231</v>
      </c>
      <c r="HF188" s="79">
        <f t="shared" si="182"/>
        <v>1.8187341502004849E-264</v>
      </c>
      <c r="HG188" s="79">
        <f t="shared" si="182"/>
        <v>0</v>
      </c>
      <c r="HH188" s="79">
        <f t="shared" si="182"/>
        <v>0</v>
      </c>
      <c r="HI188" s="79">
        <f t="shared" si="242"/>
        <v>0</v>
      </c>
      <c r="HJ188" s="79">
        <f t="shared" si="242"/>
        <v>0</v>
      </c>
      <c r="HK188" s="79">
        <f t="shared" si="242"/>
        <v>0</v>
      </c>
      <c r="HL188" s="79">
        <f t="shared" si="242"/>
        <v>0</v>
      </c>
      <c r="HM188" s="79">
        <f t="shared" si="242"/>
        <v>0</v>
      </c>
      <c r="HN188" s="79">
        <f t="shared" si="242"/>
        <v>3.0470260282184942E-291</v>
      </c>
      <c r="HO188" s="79">
        <f t="shared" si="227"/>
        <v>0</v>
      </c>
      <c r="HP188" s="79">
        <f t="shared" si="227"/>
        <v>0</v>
      </c>
      <c r="HQ188" s="79">
        <f t="shared" si="227"/>
        <v>0</v>
      </c>
      <c r="HS188" s="79">
        <f t="shared" si="232"/>
        <v>3.6825253438879231E-33</v>
      </c>
      <c r="HT188" s="79">
        <f t="shared" si="232"/>
        <v>3.8541087862209132E-30</v>
      </c>
      <c r="HU188" s="79">
        <f t="shared" si="232"/>
        <v>1.613423773642235E-35</v>
      </c>
      <c r="HV188" s="79">
        <f t="shared" si="232"/>
        <v>1.2578727258481953E-55</v>
      </c>
      <c r="HW188" s="79">
        <f t="shared" si="232"/>
        <v>4.5058073295794275E-64</v>
      </c>
      <c r="HX188" s="79">
        <f t="shared" si="232"/>
        <v>1.1042432649084095E-77</v>
      </c>
      <c r="HY188" s="79">
        <f t="shared" si="232"/>
        <v>3.8224924335400608E-79</v>
      </c>
      <c r="HZ188" s="79">
        <f t="shared" si="232"/>
        <v>7.8628905736676203E-85</v>
      </c>
      <c r="IA188" s="79">
        <f t="shared" si="232"/>
        <v>2.054400154551525E-97</v>
      </c>
      <c r="IB188" s="79">
        <f t="shared" si="232"/>
        <v>5.2053391058408277E-98</v>
      </c>
      <c r="IC188" s="79">
        <f t="shared" si="232"/>
        <v>1.2833999274935234E-79</v>
      </c>
      <c r="ID188" s="79">
        <f t="shared" si="232"/>
        <v>1.7982461804400577E-77</v>
      </c>
      <c r="IE188" s="79">
        <f t="shared" si="232"/>
        <v>5.9699253442407854E-65</v>
      </c>
      <c r="IF188" s="79">
        <f t="shared" si="232"/>
        <v>5.0633621375155181E-50</v>
      </c>
      <c r="IG188" s="79">
        <f t="shared" si="232"/>
        <v>4.5593584849279462E-56</v>
      </c>
      <c r="II188" s="79">
        <f t="shared" si="233"/>
        <v>1.5693777882677582E-3</v>
      </c>
      <c r="IJ188" s="79">
        <f t="shared" si="233"/>
        <v>0.32864101581814537</v>
      </c>
      <c r="IK188" s="79">
        <f t="shared" si="233"/>
        <v>0.27108281143009821</v>
      </c>
      <c r="IL188" s="79">
        <f t="shared" si="233"/>
        <v>1.3020298693883719E-2</v>
      </c>
      <c r="IM188" s="79">
        <f t="shared" si="233"/>
        <v>1.1049858785964439E-5</v>
      </c>
      <c r="IN188" s="79">
        <f t="shared" si="233"/>
        <v>3.5578558999325648E-9</v>
      </c>
      <c r="IO188" s="79">
        <f t="shared" si="233"/>
        <v>1.2172326755116947E-10</v>
      </c>
      <c r="IP188" s="79">
        <f t="shared" si="233"/>
        <v>8.4965495384265749E-13</v>
      </c>
      <c r="IQ188" s="79">
        <f t="shared" si="233"/>
        <v>6.9715381077652746E-17</v>
      </c>
      <c r="IR188" s="79">
        <f t="shared" si="233"/>
        <v>7.1931203084804813E-16</v>
      </c>
      <c r="IS188" s="79">
        <f t="shared" si="233"/>
        <v>1.7253559398887366E-11</v>
      </c>
      <c r="IT188" s="79">
        <f t="shared" si="233"/>
        <v>1.6316310496325136E-9</v>
      </c>
      <c r="IU188" s="79">
        <f t="shared" si="233"/>
        <v>4.3462041150358403E-7</v>
      </c>
      <c r="IV188" s="79">
        <f t="shared" si="233"/>
        <v>7.7595920852507723E-5</v>
      </c>
      <c r="IW188" s="79">
        <f t="shared" si="233"/>
        <v>2.3184240023868196E-5</v>
      </c>
      <c r="IY188" s="79">
        <f t="shared" si="234"/>
        <v>1.5693777882677582E-3</v>
      </c>
      <c r="IZ188" s="79">
        <f t="shared" si="234"/>
        <v>0.32864101581814537</v>
      </c>
      <c r="JA188" s="79">
        <f t="shared" si="234"/>
        <v>0.27108281143009821</v>
      </c>
      <c r="JB188" s="79">
        <f t="shared" si="234"/>
        <v>1.3020298693883719E-2</v>
      </c>
      <c r="JC188" s="79">
        <f t="shared" si="234"/>
        <v>1.1049858785964439E-5</v>
      </c>
      <c r="JD188" s="79">
        <f t="shared" si="234"/>
        <v>3.5578558999325648E-9</v>
      </c>
      <c r="JE188" s="79">
        <f t="shared" si="234"/>
        <v>1.2172326755116947E-10</v>
      </c>
      <c r="JF188" s="79">
        <f t="shared" si="234"/>
        <v>8.4965495384265749E-13</v>
      </c>
      <c r="JG188" s="79">
        <f t="shared" si="234"/>
        <v>6.9715381077652746E-17</v>
      </c>
      <c r="JH188" s="79">
        <f t="shared" si="234"/>
        <v>7.1931203084804813E-16</v>
      </c>
      <c r="JI188" s="79">
        <f t="shared" si="234"/>
        <v>1.7253559398887366E-11</v>
      </c>
      <c r="JJ188" s="79">
        <f t="shared" si="234"/>
        <v>1.6316310496325136E-9</v>
      </c>
      <c r="JK188" s="79">
        <f t="shared" si="234"/>
        <v>4.3462041150358403E-7</v>
      </c>
      <c r="JL188" s="79">
        <f t="shared" si="234"/>
        <v>7.7595920852507723E-5</v>
      </c>
      <c r="JM188" s="79">
        <f t="shared" si="234"/>
        <v>2.3184240023868196E-5</v>
      </c>
    </row>
    <row r="189" spans="2:273" x14ac:dyDescent="0.25">
      <c r="B189" s="2">
        <v>162</v>
      </c>
      <c r="C189" s="37">
        <v>0.35209200000000002</v>
      </c>
      <c r="D189" s="37">
        <v>0.35234799999999999</v>
      </c>
      <c r="E189" s="37">
        <v>0.34734599999999999</v>
      </c>
      <c r="F189" s="37">
        <v>0.34389199999999998</v>
      </c>
      <c r="G189" s="37">
        <v>0.34169500000000003</v>
      </c>
      <c r="H189" s="37">
        <v>0.33929999999999999</v>
      </c>
      <c r="I189" s="37">
        <v>0.33543099999999998</v>
      </c>
      <c r="J189" s="37">
        <v>0.34070499999999998</v>
      </c>
      <c r="K189" s="37">
        <v>0.33913700000000002</v>
      </c>
      <c r="L189" s="37">
        <v>0.34152199999999999</v>
      </c>
      <c r="M189" s="37">
        <v>0.337453</v>
      </c>
      <c r="N189" s="37">
        <v>0.33000499999999999</v>
      </c>
      <c r="O189" s="37">
        <v>0.32602900000000001</v>
      </c>
      <c r="P189" s="37">
        <v>0.33851999999999999</v>
      </c>
      <c r="Q189" s="37">
        <v>0.34155999999999997</v>
      </c>
      <c r="S189" s="4">
        <f t="shared" si="235"/>
        <v>0.34630273786133225</v>
      </c>
      <c r="T189" s="4">
        <f t="shared" si="235"/>
        <v>0.355586992074435</v>
      </c>
      <c r="U189" s="4">
        <f t="shared" si="235"/>
        <v>0.35294602016880344</v>
      </c>
      <c r="V189" s="4">
        <f t="shared" si="235"/>
        <v>0.34380388437461618</v>
      </c>
      <c r="W189" s="4">
        <f t="shared" si="235"/>
        <v>0.34323804689176152</v>
      </c>
      <c r="X189" s="4">
        <f t="shared" si="235"/>
        <v>0.33924918596385634</v>
      </c>
      <c r="Y189" s="4">
        <f t="shared" si="235"/>
        <v>0.33672584339381417</v>
      </c>
      <c r="Z189" s="4">
        <f t="shared" si="235"/>
        <v>0.33599184017139633</v>
      </c>
      <c r="AA189" s="4">
        <f t="shared" si="235"/>
        <v>0.33890197069822797</v>
      </c>
      <c r="AB189" s="4">
        <f t="shared" si="235"/>
        <v>0.33750783040255233</v>
      </c>
      <c r="AC189" s="4">
        <f t="shared" si="235"/>
        <v>0.33591066222516297</v>
      </c>
      <c r="AD189" s="4">
        <f t="shared" si="235"/>
        <v>0.33096894336628746</v>
      </c>
      <c r="AE189" s="4">
        <f t="shared" si="235"/>
        <v>0.33210821974766663</v>
      </c>
      <c r="AF189" s="4">
        <f t="shared" si="235"/>
        <v>0.34052233949328903</v>
      </c>
      <c r="AG189" s="4">
        <f t="shared" si="235"/>
        <v>0.34213932650229767</v>
      </c>
      <c r="AI189" s="4">
        <f t="shared" si="236"/>
        <v>5.7892621386677612E-3</v>
      </c>
      <c r="AJ189" s="4">
        <f t="shared" si="236"/>
        <v>-3.2389920744350098E-3</v>
      </c>
      <c r="AK189" s="4">
        <f t="shared" si="236"/>
        <v>-5.6000201688034545E-3</v>
      </c>
      <c r="AL189" s="4">
        <f t="shared" si="236"/>
        <v>8.8115625383800023E-5</v>
      </c>
      <c r="AM189" s="4">
        <f t="shared" si="236"/>
        <v>-1.5430468917614903E-3</v>
      </c>
      <c r="AN189" s="4">
        <f t="shared" si="236"/>
        <v>5.0814036143653762E-5</v>
      </c>
      <c r="AO189" s="4">
        <f t="shared" si="236"/>
        <v>-1.2948433938141934E-3</v>
      </c>
      <c r="AP189" s="4">
        <f t="shared" si="236"/>
        <v>4.7131598286036525E-3</v>
      </c>
      <c r="AQ189" s="4">
        <f t="shared" si="236"/>
        <v>2.350293017720495E-4</v>
      </c>
      <c r="AR189" s="4">
        <f t="shared" si="236"/>
        <v>4.0141695974476588E-3</v>
      </c>
      <c r="AS189" s="4">
        <f t="shared" si="236"/>
        <v>1.5423377748370326E-3</v>
      </c>
      <c r="AT189" s="4">
        <f t="shared" si="236"/>
        <v>-9.6394336628746746E-4</v>
      </c>
      <c r="AU189" s="4">
        <f t="shared" si="236"/>
        <v>-6.0792197476666199E-3</v>
      </c>
      <c r="AV189" s="4">
        <f t="shared" si="236"/>
        <v>-2.0023394932890404E-3</v>
      </c>
      <c r="AW189" s="4">
        <f t="shared" si="236"/>
        <v>-5.7932650229769456E-4</v>
      </c>
      <c r="AY189" s="2">
        <f t="shared" si="228"/>
        <v>0.34630271293089254</v>
      </c>
      <c r="AZ189" s="2">
        <f t="shared" si="228"/>
        <v>0.35496790562382158</v>
      </c>
      <c r="BA189" s="2">
        <f t="shared" si="228"/>
        <v>0.3518487557772641</v>
      </c>
      <c r="BB189" s="2">
        <f t="shared" si="228"/>
        <v>0.34380022889907369</v>
      </c>
      <c r="BC189" s="2">
        <f t="shared" si="228"/>
        <v>0.34323804687935172</v>
      </c>
      <c r="BD189" s="2">
        <f t="shared" si="228"/>
        <v>0.33924918596385634</v>
      </c>
      <c r="BE189" s="2">
        <f t="shared" si="228"/>
        <v>0.33672584339381417</v>
      </c>
      <c r="BF189" s="2">
        <f t="shared" si="228"/>
        <v>0.33599184017139633</v>
      </c>
      <c r="BG189" s="2">
        <f t="shared" si="228"/>
        <v>0.33890197069822797</v>
      </c>
      <c r="BH189" s="2">
        <f t="shared" si="228"/>
        <v>0.33750783040255233</v>
      </c>
      <c r="BI189" s="2">
        <f t="shared" si="228"/>
        <v>0.33591066222516297</v>
      </c>
      <c r="BJ189" s="2">
        <f t="shared" si="228"/>
        <v>0.33096894336628746</v>
      </c>
      <c r="BK189" s="2">
        <f t="shared" si="228"/>
        <v>0.3321082197475646</v>
      </c>
      <c r="BL189" s="2">
        <f t="shared" si="228"/>
        <v>0.34052232531581861</v>
      </c>
      <c r="BM189" s="2">
        <f t="shared" si="228"/>
        <v>0.3421392575852063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0.35209200000000002</v>
      </c>
      <c r="CV189" s="2" t="str">
        <f t="shared" si="199"/>
        <v/>
      </c>
      <c r="CW189" s="2" t="str">
        <f t="shared" si="200"/>
        <v/>
      </c>
      <c r="CX189" s="2">
        <f t="shared" si="201"/>
        <v>0.34389199999999998</v>
      </c>
      <c r="CY189" s="2">
        <f t="shared" si="202"/>
        <v>0.34169500000000003</v>
      </c>
      <c r="CZ189" s="2">
        <f t="shared" si="203"/>
        <v>0.33929999999999999</v>
      </c>
      <c r="DA189" s="2">
        <f t="shared" si="204"/>
        <v>0.33543099999999998</v>
      </c>
      <c r="DB189" s="2">
        <f t="shared" si="205"/>
        <v>0.34070499999999998</v>
      </c>
      <c r="DC189" s="2">
        <f t="shared" si="206"/>
        <v>0.33913700000000002</v>
      </c>
      <c r="DD189" s="2">
        <f t="shared" si="207"/>
        <v>0.34152199999999999</v>
      </c>
      <c r="DE189" s="2">
        <f t="shared" si="208"/>
        <v>0.337453</v>
      </c>
      <c r="DF189" s="2">
        <f t="shared" si="209"/>
        <v>0.33000499999999999</v>
      </c>
      <c r="DG189" s="2">
        <f t="shared" si="210"/>
        <v>0.32602900000000001</v>
      </c>
      <c r="DH189" s="2">
        <f t="shared" si="211"/>
        <v>0.33851999999999999</v>
      </c>
      <c r="DI189" s="2">
        <f t="shared" si="212"/>
        <v>0.34155999999999997</v>
      </c>
      <c r="DK189" s="2">
        <f t="shared" si="237"/>
        <v>0.45017252243293238</v>
      </c>
      <c r="DL189" s="2">
        <f t="shared" si="237"/>
        <v>0.44495328827404479</v>
      </c>
      <c r="DM189" s="2">
        <f t="shared" si="237"/>
        <v>0.46840911338971108</v>
      </c>
      <c r="DN189" s="2">
        <f t="shared" si="237"/>
        <v>0.46944923414305006</v>
      </c>
      <c r="DO189" s="2">
        <f t="shared" si="237"/>
        <v>0.46277829521575986</v>
      </c>
      <c r="DP189" s="2">
        <f t="shared" si="237"/>
        <v>0.46381372844272839</v>
      </c>
      <c r="DQ189" s="2">
        <f t="shared" si="237"/>
        <v>0.47255679923605803</v>
      </c>
      <c r="DR189" s="2">
        <f t="shared" si="237"/>
        <v>0.49466463466323474</v>
      </c>
      <c r="DS189" s="2">
        <f t="shared" si="237"/>
        <v>0.47284960504201684</v>
      </c>
      <c r="DT189" s="2">
        <f t="shared" si="237"/>
        <v>0.4494780285714286</v>
      </c>
      <c r="DU189" s="2">
        <f t="shared" si="237"/>
        <v>0.46409247170868351</v>
      </c>
      <c r="DV189" s="2">
        <f t="shared" si="237"/>
        <v>0.47121318067226897</v>
      </c>
      <c r="DW189" s="2">
        <f t="shared" si="237"/>
        <v>0.47813839831932781</v>
      </c>
      <c r="DX189" s="2">
        <f t="shared" si="237"/>
        <v>0.46790372969187682</v>
      </c>
      <c r="DY189" s="2">
        <f t="shared" si="237"/>
        <v>0.45638493323147444</v>
      </c>
      <c r="EA189" s="2">
        <f t="shared" si="241"/>
        <v>0.3434079477418473</v>
      </c>
      <c r="EB189" s="2">
        <f t="shared" si="241"/>
        <v>0.35458430776357558</v>
      </c>
      <c r="EC189" s="2">
        <f t="shared" si="241"/>
        <v>0.35122522563322534</v>
      </c>
      <c r="ED189" s="2">
        <f t="shared" si="241"/>
        <v>0.34033816789667892</v>
      </c>
      <c r="EE189" s="2">
        <f t="shared" si="241"/>
        <v>0.34130749301316315</v>
      </c>
      <c r="EF189" s="2">
        <f t="shared" si="240"/>
        <v>0.33711652368532952</v>
      </c>
      <c r="EG189" s="2">
        <f t="shared" si="240"/>
        <v>0.33397355125100892</v>
      </c>
      <c r="EH189" s="2">
        <f t="shared" si="240"/>
        <v>0.33220737655062021</v>
      </c>
      <c r="EI189" s="2">
        <f t="shared" si="240"/>
        <v>0.33862136686674671</v>
      </c>
      <c r="EJ189" s="2">
        <f t="shared" si="240"/>
        <v>0.33781107559568058</v>
      </c>
      <c r="EK189" s="2">
        <f t="shared" si="213"/>
        <v>0.33644596722953141</v>
      </c>
      <c r="EL189" s="2">
        <f t="shared" si="180"/>
        <v>0.32988920213882172</v>
      </c>
      <c r="EM189" s="2">
        <f t="shared" si="180"/>
        <v>0.33210328423747171</v>
      </c>
      <c r="EN189" s="2">
        <f t="shared" si="180"/>
        <v>0.34937563163062613</v>
      </c>
      <c r="EO189" s="2">
        <f t="shared" si="180"/>
        <v>0.34744766106991565</v>
      </c>
      <c r="EQ189" s="2">
        <f t="shared" si="238"/>
        <v>0.3473240774985652</v>
      </c>
      <c r="ER189" s="2">
        <f t="shared" si="238"/>
        <v>0.35524405531031911</v>
      </c>
      <c r="ES189" s="2">
        <f t="shared" si="238"/>
        <v>0.35228559569563228</v>
      </c>
      <c r="ET189" s="2">
        <f t="shared" si="238"/>
        <v>0.34555988176773783</v>
      </c>
      <c r="EU189" s="2">
        <f t="shared" si="238"/>
        <v>0.34382533148352701</v>
      </c>
      <c r="EV189" s="2">
        <f t="shared" si="238"/>
        <v>0.33970642890578134</v>
      </c>
      <c r="EW189" s="2">
        <f t="shared" si="238"/>
        <v>0.33722345833959722</v>
      </c>
      <c r="EX189" s="2">
        <f t="shared" si="238"/>
        <v>0.33658671709224597</v>
      </c>
      <c r="EY189" s="2">
        <f t="shared" si="238"/>
        <v>0.33893556472219039</v>
      </c>
      <c r="EZ189" s="2">
        <f t="shared" si="238"/>
        <v>0.33746634174545848</v>
      </c>
      <c r="FA189" s="2">
        <f t="shared" si="238"/>
        <v>0.33582181962204433</v>
      </c>
      <c r="FB189" s="2">
        <f t="shared" si="238"/>
        <v>0.33118570026338606</v>
      </c>
      <c r="FC189" s="2">
        <f t="shared" si="238"/>
        <v>0.33210785243919927</v>
      </c>
      <c r="FD189" s="2">
        <f t="shared" si="238"/>
        <v>0.33785560157371591</v>
      </c>
      <c r="FE189" s="2">
        <f t="shared" si="238"/>
        <v>0.3402560018338191</v>
      </c>
      <c r="FG189" s="2">
        <f t="shared" si="239"/>
        <v>0.99997391446637973</v>
      </c>
      <c r="FH189" s="2">
        <f t="shared" si="239"/>
        <v>0.99996609915733703</v>
      </c>
      <c r="FI189" s="2">
        <f t="shared" si="239"/>
        <v>0.99997046592552064</v>
      </c>
      <c r="FJ189" s="2">
        <f t="shared" si="239"/>
        <v>0.99997407551443729</v>
      </c>
      <c r="FK189" s="2">
        <f t="shared" si="239"/>
        <v>0.99998654466138925</v>
      </c>
      <c r="FL189" s="2">
        <f t="shared" si="239"/>
        <v>0.99999055768582679</v>
      </c>
      <c r="FM189" s="2">
        <f t="shared" si="239"/>
        <v>0.99999199939042194</v>
      </c>
      <c r="FN189" s="2">
        <f t="shared" si="239"/>
        <v>0.99999082397316941</v>
      </c>
      <c r="FO189" s="2">
        <f t="shared" si="239"/>
        <v>0.99999162824068999</v>
      </c>
      <c r="FP189" s="2">
        <f t="shared" si="239"/>
        <v>0.9999918538613195</v>
      </c>
      <c r="FQ189" s="2">
        <f t="shared" si="239"/>
        <v>0.99999177546572515</v>
      </c>
      <c r="FR189" s="2">
        <f t="shared" si="239"/>
        <v>0.99999142003915675</v>
      </c>
      <c r="FS189" s="2">
        <f t="shared" si="239"/>
        <v>0.99999138977665181</v>
      </c>
      <c r="FT189" s="2">
        <f t="shared" si="239"/>
        <v>0.99999140400886466</v>
      </c>
      <c r="FU189" s="2">
        <f t="shared" si="239"/>
        <v>0.99998877637484407</v>
      </c>
      <c r="FW189" s="2">
        <f t="shared" si="230"/>
        <v>0.73847915105001127</v>
      </c>
      <c r="FX189" s="2">
        <f t="shared" si="230"/>
        <v>0.57678770847184946</v>
      </c>
      <c r="FY189" s="2">
        <f t="shared" si="230"/>
        <v>0.584766817126531</v>
      </c>
      <c r="FZ189" s="2">
        <f t="shared" si="230"/>
        <v>0.66237138798271966</v>
      </c>
      <c r="GA189" s="2">
        <f t="shared" si="230"/>
        <v>0.76610134371917427</v>
      </c>
      <c r="GB189" s="2">
        <f t="shared" si="230"/>
        <v>0.82298994838999562</v>
      </c>
      <c r="GC189" s="2">
        <f t="shared" si="230"/>
        <v>0.84654216792982984</v>
      </c>
      <c r="GD189" s="2">
        <f t="shared" si="230"/>
        <v>0.86382250310510689</v>
      </c>
      <c r="GE189" s="2">
        <f t="shared" si="230"/>
        <v>0.88950354095813611</v>
      </c>
      <c r="GF189" s="2">
        <f t="shared" si="230"/>
        <v>0.88228889451173442</v>
      </c>
      <c r="GG189" s="2">
        <f t="shared" si="230"/>
        <v>0.85933973147641207</v>
      </c>
      <c r="GH189" s="2">
        <f t="shared" si="230"/>
        <v>0.83187831345777663</v>
      </c>
      <c r="GI189" s="2">
        <f t="shared" si="230"/>
        <v>0.80515602491621141</v>
      </c>
      <c r="GJ189" s="2">
        <f t="shared" si="230"/>
        <v>0.76860261106494088</v>
      </c>
      <c r="GK189" s="2">
        <f t="shared" si="230"/>
        <v>0.73830335691760729</v>
      </c>
      <c r="GM189" s="79">
        <f t="shared" si="231"/>
        <v>1.1677439270203276E-307</v>
      </c>
      <c r="GN189" s="79">
        <f t="shared" si="231"/>
        <v>0</v>
      </c>
      <c r="GO189" s="79">
        <f t="shared" si="231"/>
        <v>0</v>
      </c>
      <c r="GP189" s="79">
        <f t="shared" si="231"/>
        <v>0</v>
      </c>
      <c r="GQ189" s="79">
        <f t="shared" si="231"/>
        <v>0</v>
      </c>
      <c r="GR189" s="79">
        <f t="shared" si="231"/>
        <v>0</v>
      </c>
      <c r="GS189" s="79">
        <f t="shared" si="231"/>
        <v>0</v>
      </c>
      <c r="GT189" s="79">
        <f t="shared" si="231"/>
        <v>0</v>
      </c>
      <c r="GU189" s="79">
        <f t="shared" si="231"/>
        <v>0</v>
      </c>
      <c r="GV189" s="79">
        <f t="shared" si="231"/>
        <v>0</v>
      </c>
      <c r="GW189" s="79">
        <f t="shared" si="231"/>
        <v>0</v>
      </c>
      <c r="GX189" s="79">
        <f t="shared" si="231"/>
        <v>0</v>
      </c>
      <c r="GY189" s="79">
        <f t="shared" si="231"/>
        <v>0</v>
      </c>
      <c r="GZ189" s="79">
        <f t="shared" si="231"/>
        <v>0</v>
      </c>
      <c r="HA189" s="79">
        <f t="shared" si="231"/>
        <v>0</v>
      </c>
      <c r="HC189" s="79">
        <f t="shared" si="182"/>
        <v>3.8143577044486369E-199</v>
      </c>
      <c r="HD189" s="79">
        <f t="shared" si="182"/>
        <v>7.787281293894817E-278</v>
      </c>
      <c r="HE189" s="79">
        <f t="shared" si="182"/>
        <v>3.0421971595717526E-238</v>
      </c>
      <c r="HF189" s="79">
        <f t="shared" si="182"/>
        <v>1.0331533708766269E-271</v>
      </c>
      <c r="HG189" s="79">
        <f t="shared" si="182"/>
        <v>0</v>
      </c>
      <c r="HH189" s="79">
        <f t="shared" si="182"/>
        <v>0</v>
      </c>
      <c r="HI189" s="79">
        <f t="shared" si="242"/>
        <v>0</v>
      </c>
      <c r="HJ189" s="79">
        <f t="shared" si="242"/>
        <v>0</v>
      </c>
      <c r="HK189" s="79">
        <f t="shared" si="242"/>
        <v>0</v>
      </c>
      <c r="HL189" s="79">
        <f t="shared" si="242"/>
        <v>0</v>
      </c>
      <c r="HM189" s="79">
        <f t="shared" si="242"/>
        <v>0</v>
      </c>
      <c r="HN189" s="79">
        <f t="shared" si="242"/>
        <v>3.4625451798136073E-298</v>
      </c>
      <c r="HO189" s="79">
        <f t="shared" si="227"/>
        <v>0</v>
      </c>
      <c r="HP189" s="79">
        <f t="shared" si="227"/>
        <v>0</v>
      </c>
      <c r="HQ189" s="79">
        <f t="shared" si="227"/>
        <v>0</v>
      </c>
      <c r="HS189" s="79">
        <f t="shared" si="232"/>
        <v>5.9096121939696839E-35</v>
      </c>
      <c r="HT189" s="79">
        <f t="shared" si="232"/>
        <v>6.1934522362151775E-32</v>
      </c>
      <c r="HU189" s="79">
        <f t="shared" si="232"/>
        <v>1.2849331868840179E-37</v>
      </c>
      <c r="HV189" s="79">
        <f t="shared" si="232"/>
        <v>1.3024087572731908E-58</v>
      </c>
      <c r="HW189" s="79">
        <f t="shared" si="232"/>
        <v>4.2695679739489435E-67</v>
      </c>
      <c r="HX189" s="79">
        <f t="shared" si="232"/>
        <v>4.4918371415196984E-81</v>
      </c>
      <c r="HY189" s="79">
        <f t="shared" si="232"/>
        <v>1.7629509019192932E-82</v>
      </c>
      <c r="HZ189" s="79">
        <f t="shared" si="232"/>
        <v>2.2977679021164643E-88</v>
      </c>
      <c r="IA189" s="79">
        <f t="shared" si="232"/>
        <v>2.6200493738112647E-101</v>
      </c>
      <c r="IB189" s="79">
        <f t="shared" si="232"/>
        <v>6.3238132945805914E-102</v>
      </c>
      <c r="IC189" s="79">
        <f t="shared" si="232"/>
        <v>6.6018869616970777E-83</v>
      </c>
      <c r="ID189" s="79">
        <f t="shared" si="232"/>
        <v>8.7005728053396517E-81</v>
      </c>
      <c r="IE189" s="79">
        <f t="shared" si="232"/>
        <v>7.7817654796976302E-68</v>
      </c>
      <c r="IF189" s="79">
        <f t="shared" si="232"/>
        <v>2.6085414719763652E-52</v>
      </c>
      <c r="IG189" s="79">
        <f t="shared" si="232"/>
        <v>9.7820505824089584E-59</v>
      </c>
      <c r="II189" s="79">
        <f t="shared" si="233"/>
        <v>5.2334496331492297E-4</v>
      </c>
      <c r="IJ189" s="79">
        <f t="shared" si="233"/>
        <v>0.22693737460949295</v>
      </c>
      <c r="IK189" s="79">
        <f t="shared" si="233"/>
        <v>0.16934937077286863</v>
      </c>
      <c r="IL189" s="79">
        <f t="shared" si="233"/>
        <v>4.0939100267404372E-3</v>
      </c>
      <c r="IM189" s="79">
        <f t="shared" si="233"/>
        <v>1.884186306680955E-6</v>
      </c>
      <c r="IN189" s="79">
        <f t="shared" si="233"/>
        <v>3.3874270317512187E-10</v>
      </c>
      <c r="IO189" s="79">
        <f t="shared" si="233"/>
        <v>1.016574289913487E-11</v>
      </c>
      <c r="IP189" s="79">
        <f t="shared" si="233"/>
        <v>5.1436786409439514E-14</v>
      </c>
      <c r="IQ189" s="79">
        <f t="shared" si="233"/>
        <v>2.4763520596861495E-18</v>
      </c>
      <c r="IR189" s="79">
        <f t="shared" si="233"/>
        <v>2.821078805327469E-17</v>
      </c>
      <c r="IS189" s="79">
        <f t="shared" si="233"/>
        <v>1.3578237339036706E-12</v>
      </c>
      <c r="IT189" s="79">
        <f t="shared" si="233"/>
        <v>1.5599209232509588E-10</v>
      </c>
      <c r="IU189" s="79">
        <f t="shared" si="233"/>
        <v>6.5197969765546716E-8</v>
      </c>
      <c r="IV189" s="79">
        <f t="shared" si="233"/>
        <v>1.872132442682025E-5</v>
      </c>
      <c r="IW189" s="79">
        <f t="shared" si="233"/>
        <v>3.4959628953785914E-6</v>
      </c>
      <c r="IY189" s="79">
        <f t="shared" si="234"/>
        <v>5.2334496331492297E-4</v>
      </c>
      <c r="IZ189" s="79">
        <f t="shared" si="234"/>
        <v>0.22693737460949295</v>
      </c>
      <c r="JA189" s="79">
        <f t="shared" si="234"/>
        <v>0.16934937077286863</v>
      </c>
      <c r="JB189" s="79">
        <f t="shared" si="234"/>
        <v>4.0939100267404372E-3</v>
      </c>
      <c r="JC189" s="79">
        <f t="shared" si="234"/>
        <v>1.884186306680955E-6</v>
      </c>
      <c r="JD189" s="79">
        <f t="shared" si="234"/>
        <v>3.3874270317512187E-10</v>
      </c>
      <c r="JE189" s="79">
        <f t="shared" si="234"/>
        <v>1.016574289913487E-11</v>
      </c>
      <c r="JF189" s="79">
        <f t="shared" si="234"/>
        <v>5.1436786409439514E-14</v>
      </c>
      <c r="JG189" s="79">
        <f t="shared" si="234"/>
        <v>2.4763520596861495E-18</v>
      </c>
      <c r="JH189" s="79">
        <f t="shared" si="234"/>
        <v>2.821078805327469E-17</v>
      </c>
      <c r="JI189" s="79">
        <f t="shared" si="234"/>
        <v>1.3578237339036706E-12</v>
      </c>
      <c r="JJ189" s="79">
        <f t="shared" si="234"/>
        <v>1.5599209232509588E-10</v>
      </c>
      <c r="JK189" s="79">
        <f t="shared" si="234"/>
        <v>6.5197969765546716E-8</v>
      </c>
      <c r="JL189" s="79">
        <f t="shared" si="234"/>
        <v>1.872132442682025E-5</v>
      </c>
      <c r="JM189" s="79">
        <f t="shared" si="234"/>
        <v>3.4959628953785914E-6</v>
      </c>
    </row>
    <row r="190" spans="2:273" x14ac:dyDescent="0.25">
      <c r="B190" s="2">
        <v>163</v>
      </c>
      <c r="C190" s="37">
        <v>0.34650700000000001</v>
      </c>
      <c r="D190" s="37">
        <v>0.34899200000000002</v>
      </c>
      <c r="E190" s="37">
        <v>0.35187800000000002</v>
      </c>
      <c r="F190" s="37">
        <v>0.34725400000000001</v>
      </c>
      <c r="G190" s="37">
        <v>0.34194999999999998</v>
      </c>
      <c r="H190" s="37">
        <v>0.33565699999999998</v>
      </c>
      <c r="I190" s="37">
        <v>0.33382499999999998</v>
      </c>
      <c r="J190" s="37">
        <v>0.34065299999999998</v>
      </c>
      <c r="K190" s="37">
        <v>0.34310800000000002</v>
      </c>
      <c r="L190" s="37">
        <v>0.33978799999999998</v>
      </c>
      <c r="M190" s="37">
        <v>0.334901</v>
      </c>
      <c r="N190" s="37">
        <v>0.32908900000000002</v>
      </c>
      <c r="O190" s="37">
        <v>0.33495599999999998</v>
      </c>
      <c r="P190" s="37">
        <v>0.33700999999999998</v>
      </c>
      <c r="Q190" s="37">
        <v>0.336399</v>
      </c>
      <c r="S190" s="4">
        <f t="shared" si="235"/>
        <v>0.34601194587685796</v>
      </c>
      <c r="T190" s="4">
        <f t="shared" si="235"/>
        <v>0.3550134802324883</v>
      </c>
      <c r="U190" s="4">
        <f t="shared" si="235"/>
        <v>0.3520421445616696</v>
      </c>
      <c r="V190" s="4">
        <f t="shared" si="235"/>
        <v>0.34362385713737281</v>
      </c>
      <c r="W190" s="4">
        <f t="shared" si="235"/>
        <v>0.34300132051362042</v>
      </c>
      <c r="X190" s="4">
        <f t="shared" si="235"/>
        <v>0.33897604658215413</v>
      </c>
      <c r="Y190" s="4">
        <f t="shared" si="235"/>
        <v>0.33650444568161586</v>
      </c>
      <c r="Z190" s="4">
        <f t="shared" si="235"/>
        <v>0.33568648265138551</v>
      </c>
      <c r="AA190" s="4">
        <f t="shared" si="235"/>
        <v>0.33870846758520812</v>
      </c>
      <c r="AB190" s="4">
        <f t="shared" si="235"/>
        <v>0.33726575068309111</v>
      </c>
      <c r="AC190" s="4">
        <f t="shared" si="235"/>
        <v>0.33563894413515494</v>
      </c>
      <c r="AD190" s="4">
        <f t="shared" si="235"/>
        <v>0.33065867189288339</v>
      </c>
      <c r="AE190" s="4">
        <f t="shared" si="235"/>
        <v>0.33185115439417662</v>
      </c>
      <c r="AF190" s="4">
        <f t="shared" si="235"/>
        <v>0.34012802817751514</v>
      </c>
      <c r="AG190" s="4">
        <f t="shared" si="235"/>
        <v>0.34176180078321783</v>
      </c>
      <c r="AI190" s="4">
        <f t="shared" si="236"/>
        <v>4.9505412314204689E-4</v>
      </c>
      <c r="AJ190" s="4">
        <f t="shared" si="236"/>
        <v>-6.0214802324882744E-3</v>
      </c>
      <c r="AK190" s="4">
        <f t="shared" si="236"/>
        <v>-1.6414456166957692E-4</v>
      </c>
      <c r="AL190" s="4">
        <f t="shared" si="236"/>
        <v>3.6301428626271948E-3</v>
      </c>
      <c r="AM190" s="4">
        <f t="shared" si="236"/>
        <v>-1.0513205136204462E-3</v>
      </c>
      <c r="AN190" s="4">
        <f t="shared" si="236"/>
        <v>-3.3190465821541504E-3</v>
      </c>
      <c r="AO190" s="4">
        <f t="shared" si="236"/>
        <v>-2.6794456816158774E-3</v>
      </c>
      <c r="AP190" s="4">
        <f t="shared" si="236"/>
        <v>4.9665173486144742E-3</v>
      </c>
      <c r="AQ190" s="4">
        <f t="shared" si="236"/>
        <v>4.3995324147919068E-3</v>
      </c>
      <c r="AR190" s="4">
        <f t="shared" si="236"/>
        <v>2.5222493169088644E-3</v>
      </c>
      <c r="AS190" s="4">
        <f t="shared" si="236"/>
        <v>-7.3794413515493318E-4</v>
      </c>
      <c r="AT190" s="4">
        <f t="shared" si="236"/>
        <v>-1.5696718928833731E-3</v>
      </c>
      <c r="AU190" s="4">
        <f t="shared" si="236"/>
        <v>3.1048456058233587E-3</v>
      </c>
      <c r="AV190" s="4">
        <f t="shared" si="236"/>
        <v>-3.1180281775151641E-3</v>
      </c>
      <c r="AW190" s="4">
        <f t="shared" si="236"/>
        <v>-5.3628007832178248E-3</v>
      </c>
      <c r="AY190" s="2">
        <f t="shared" si="228"/>
        <v>0.34601194237039745</v>
      </c>
      <c r="AZ190" s="2">
        <f t="shared" si="228"/>
        <v>0.35474514301362409</v>
      </c>
      <c r="BA190" s="2">
        <f t="shared" si="228"/>
        <v>0.35164365878563786</v>
      </c>
      <c r="BB190" s="2">
        <f t="shared" si="228"/>
        <v>0.34362342803420731</v>
      </c>
      <c r="BC190" s="2">
        <f t="shared" si="228"/>
        <v>0.34300132051309878</v>
      </c>
      <c r="BD190" s="2">
        <f t="shared" si="228"/>
        <v>0.33897604658215413</v>
      </c>
      <c r="BE190" s="2">
        <f t="shared" si="228"/>
        <v>0.33650444568161586</v>
      </c>
      <c r="BF190" s="2">
        <f t="shared" si="228"/>
        <v>0.33568648265138551</v>
      </c>
      <c r="BG190" s="2">
        <f t="shared" si="228"/>
        <v>0.33870846758520812</v>
      </c>
      <c r="BH190" s="2">
        <f t="shared" si="228"/>
        <v>0.33726575068309111</v>
      </c>
      <c r="BI190" s="2">
        <f t="shared" si="228"/>
        <v>0.33563894413515494</v>
      </c>
      <c r="BJ190" s="2">
        <f t="shared" si="228"/>
        <v>0.33065867189288339</v>
      </c>
      <c r="BK190" s="2">
        <f t="shared" si="228"/>
        <v>0.33185115439417312</v>
      </c>
      <c r="BL190" s="2">
        <f t="shared" si="228"/>
        <v>0.34012802664216113</v>
      </c>
      <c r="BM190" s="2">
        <f t="shared" si="228"/>
        <v>0.34176179443203558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0.34650700000000001</v>
      </c>
      <c r="CV190" s="2" t="str">
        <f t="shared" si="199"/>
        <v/>
      </c>
      <c r="CW190" s="2" t="str">
        <f t="shared" si="200"/>
        <v/>
      </c>
      <c r="CX190" s="2">
        <f t="shared" si="201"/>
        <v>0.34725400000000001</v>
      </c>
      <c r="CY190" s="2">
        <f t="shared" si="202"/>
        <v>0.34194999999999998</v>
      </c>
      <c r="CZ190" s="2">
        <f t="shared" si="203"/>
        <v>0.33565699999999998</v>
      </c>
      <c r="DA190" s="2">
        <f t="shared" si="204"/>
        <v>0.33382499999999998</v>
      </c>
      <c r="DB190" s="2">
        <f t="shared" si="205"/>
        <v>0.34065299999999998</v>
      </c>
      <c r="DC190" s="2">
        <f t="shared" si="206"/>
        <v>0.34310800000000002</v>
      </c>
      <c r="DD190" s="2">
        <f t="shared" si="207"/>
        <v>0.33978799999999998</v>
      </c>
      <c r="DE190" s="2">
        <f t="shared" si="208"/>
        <v>0.334901</v>
      </c>
      <c r="DF190" s="2">
        <f t="shared" si="209"/>
        <v>0.32908900000000002</v>
      </c>
      <c r="DG190" s="2">
        <f t="shared" si="210"/>
        <v>0.33495599999999998</v>
      </c>
      <c r="DH190" s="2">
        <f t="shared" si="211"/>
        <v>0.33700999999999998</v>
      </c>
      <c r="DI190" s="2">
        <f t="shared" si="212"/>
        <v>0.336399</v>
      </c>
      <c r="DK190" s="2">
        <f t="shared" si="237"/>
        <v>0.45061794912118397</v>
      </c>
      <c r="DL190" s="2">
        <f t="shared" si="237"/>
        <v>0.44535821238471673</v>
      </c>
      <c r="DM190" s="2">
        <f t="shared" si="237"/>
        <v>0.46899744482029604</v>
      </c>
      <c r="DN190" s="2">
        <f t="shared" si="237"/>
        <v>0.47008338839406222</v>
      </c>
      <c r="DO190" s="2">
        <f t="shared" si="237"/>
        <v>0.46330697307692309</v>
      </c>
      <c r="DP190" s="2">
        <f t="shared" si="237"/>
        <v>0.46437596589446584</v>
      </c>
      <c r="DQ190" s="2">
        <f t="shared" si="237"/>
        <v>0.4731873266615737</v>
      </c>
      <c r="DR190" s="2">
        <f t="shared" si="237"/>
        <v>0.49541680956670964</v>
      </c>
      <c r="DS190" s="2">
        <f t="shared" si="237"/>
        <v>0.47351267226890759</v>
      </c>
      <c r="DT190" s="2">
        <f t="shared" si="237"/>
        <v>0.44994328571428577</v>
      </c>
      <c r="DU190" s="2">
        <f t="shared" si="237"/>
        <v>0.46462469131652662</v>
      </c>
      <c r="DV190" s="2">
        <f t="shared" si="237"/>
        <v>0.47186384201680681</v>
      </c>
      <c r="DW190" s="2">
        <f t="shared" si="237"/>
        <v>0.4788478235294118</v>
      </c>
      <c r="DX190" s="2">
        <f t="shared" si="237"/>
        <v>0.46859665098039222</v>
      </c>
      <c r="DY190" s="2">
        <f t="shared" si="237"/>
        <v>0.45704348586707416</v>
      </c>
      <c r="EA190" s="2">
        <f t="shared" si="241"/>
        <v>0.34299163501159757</v>
      </c>
      <c r="EB190" s="2">
        <f t="shared" si="241"/>
        <v>0.35433680665694439</v>
      </c>
      <c r="EC190" s="2">
        <f t="shared" si="241"/>
        <v>0.35098225438529201</v>
      </c>
      <c r="ED190" s="2">
        <f t="shared" si="241"/>
        <v>0.33998281734317337</v>
      </c>
      <c r="EE190" s="2">
        <f t="shared" si="241"/>
        <v>0.34099571806250889</v>
      </c>
      <c r="EF190" s="2">
        <f t="shared" si="240"/>
        <v>0.33677565370659107</v>
      </c>
      <c r="EG190" s="2">
        <f t="shared" si="240"/>
        <v>0.33366878248587578</v>
      </c>
      <c r="EH190" s="2">
        <f t="shared" si="240"/>
        <v>0.33179348899559824</v>
      </c>
      <c r="EI190" s="2">
        <f t="shared" si="240"/>
        <v>0.33842056864345738</v>
      </c>
      <c r="EJ190" s="2">
        <f t="shared" si="240"/>
        <v>0.33757564053106737</v>
      </c>
      <c r="EK190" s="2">
        <f t="shared" si="213"/>
        <v>0.33618948325218412</v>
      </c>
      <c r="EL190" s="2">
        <f t="shared" si="180"/>
        <v>0.32954395742534309</v>
      </c>
      <c r="EM190" s="2">
        <f t="shared" si="180"/>
        <v>0.33184575130451904</v>
      </c>
      <c r="EN190" s="2">
        <f t="shared" si="180"/>
        <v>0.34931927977292215</v>
      </c>
      <c r="EO190" s="2">
        <f t="shared" si="180"/>
        <v>0.34726945221027938</v>
      </c>
      <c r="EQ190" s="2">
        <f t="shared" si="238"/>
        <v>0.34698403684700974</v>
      </c>
      <c r="ER190" s="2">
        <f t="shared" si="238"/>
        <v>0.35501369570352381</v>
      </c>
      <c r="ES190" s="2">
        <f t="shared" si="238"/>
        <v>0.35206674933987803</v>
      </c>
      <c r="ET190" s="2">
        <f t="shared" si="238"/>
        <v>0.34531135672499397</v>
      </c>
      <c r="EU190" s="2">
        <f t="shared" si="238"/>
        <v>0.34355785429740637</v>
      </c>
      <c r="EV190" s="2">
        <f t="shared" si="238"/>
        <v>0.33940635426376947</v>
      </c>
      <c r="EW190" s="2">
        <f t="shared" si="238"/>
        <v>0.336972067461836</v>
      </c>
      <c r="EX190" s="2">
        <f t="shared" si="238"/>
        <v>0.33624462836144875</v>
      </c>
      <c r="EY190" s="2">
        <f t="shared" si="238"/>
        <v>0.33873993603761215</v>
      </c>
      <c r="EZ190" s="2">
        <f t="shared" si="238"/>
        <v>0.33722710797909161</v>
      </c>
      <c r="FA190" s="2">
        <f t="shared" si="238"/>
        <v>0.33555565153382444</v>
      </c>
      <c r="FB190" s="2">
        <f t="shared" si="238"/>
        <v>0.33086281310825932</v>
      </c>
      <c r="FC190" s="2">
        <f t="shared" si="238"/>
        <v>0.3318509377486914</v>
      </c>
      <c r="FD190" s="2">
        <f t="shared" si="238"/>
        <v>0.33760317200296008</v>
      </c>
      <c r="FE190" s="2">
        <f t="shared" si="238"/>
        <v>0.33997985559101884</v>
      </c>
      <c r="FG190" s="2">
        <f t="shared" si="239"/>
        <v>0.99997620965598322</v>
      </c>
      <c r="FH190" s="2">
        <f t="shared" si="239"/>
        <v>0.99996908197180256</v>
      </c>
      <c r="FI190" s="2">
        <f t="shared" si="239"/>
        <v>0.99997306453394785</v>
      </c>
      <c r="FJ190" s="2">
        <f t="shared" si="239"/>
        <v>0.99997635653422956</v>
      </c>
      <c r="FK190" s="2">
        <f t="shared" si="239"/>
        <v>0.99998772857081131</v>
      </c>
      <c r="FL190" s="2">
        <f t="shared" si="239"/>
        <v>0.99999138849997082</v>
      </c>
      <c r="FM190" s="2">
        <f t="shared" si="239"/>
        <v>0.99999270335220669</v>
      </c>
      <c r="FN190" s="2">
        <f t="shared" si="239"/>
        <v>0.99999163135731151</v>
      </c>
      <c r="FO190" s="2">
        <f t="shared" si="239"/>
        <v>0.99999236485914056</v>
      </c>
      <c r="FP190" s="2">
        <f t="shared" si="239"/>
        <v>0.99999257062789937</v>
      </c>
      <c r="FQ190" s="2">
        <f t="shared" si="239"/>
        <v>0.99999249913016452</v>
      </c>
      <c r="FR190" s="2">
        <f t="shared" si="239"/>
        <v>0.99999217497680226</v>
      </c>
      <c r="FS190" s="2">
        <f t="shared" si="239"/>
        <v>0.99999214737702791</v>
      </c>
      <c r="FT190" s="2">
        <f t="shared" si="239"/>
        <v>0.99999216035698002</v>
      </c>
      <c r="FU190" s="2">
        <f t="shared" si="239"/>
        <v>0.99998976392209227</v>
      </c>
      <c r="FW190" s="2">
        <f t="shared" si="230"/>
        <v>0.75587253392052756</v>
      </c>
      <c r="FX190" s="2">
        <f t="shared" si="230"/>
        <v>0.59909693669897623</v>
      </c>
      <c r="FY190" s="2">
        <f t="shared" si="230"/>
        <v>0.60694206405180828</v>
      </c>
      <c r="FZ190" s="2">
        <f t="shared" si="230"/>
        <v>0.68265136128031334</v>
      </c>
      <c r="GA190" s="2">
        <f t="shared" si="230"/>
        <v>0.78219943552892912</v>
      </c>
      <c r="GB190" s="2">
        <f t="shared" si="230"/>
        <v>0.83601078787537375</v>
      </c>
      <c r="GC190" s="2">
        <f t="shared" si="230"/>
        <v>0.85812916496512892</v>
      </c>
      <c r="GD190" s="2">
        <f t="shared" si="230"/>
        <v>0.87429847300193697</v>
      </c>
      <c r="GE190" s="2">
        <f t="shared" si="230"/>
        <v>0.89823663830721734</v>
      </c>
      <c r="GF190" s="2">
        <f t="shared" si="230"/>
        <v>0.89152266341526842</v>
      </c>
      <c r="GG190" s="2">
        <f t="shared" si="230"/>
        <v>0.87010870051504552</v>
      </c>
      <c r="GH190" s="2">
        <f t="shared" si="230"/>
        <v>0.84436896740625811</v>
      </c>
      <c r="GI190" s="2">
        <f t="shared" si="230"/>
        <v>0.81920052805890542</v>
      </c>
      <c r="GJ190" s="2">
        <f t="shared" si="230"/>
        <v>0.78457696047647563</v>
      </c>
      <c r="GK190" s="2">
        <f t="shared" si="230"/>
        <v>0.75570456385053097</v>
      </c>
      <c r="GM190" s="79">
        <f t="shared" si="231"/>
        <v>0</v>
      </c>
      <c r="GN190" s="79">
        <f t="shared" si="231"/>
        <v>0</v>
      </c>
      <c r="GO190" s="79">
        <f t="shared" si="231"/>
        <v>0</v>
      </c>
      <c r="GP190" s="79">
        <f t="shared" si="231"/>
        <v>0</v>
      </c>
      <c r="GQ190" s="79">
        <f t="shared" si="231"/>
        <v>0</v>
      </c>
      <c r="GR190" s="79">
        <f t="shared" si="231"/>
        <v>0</v>
      </c>
      <c r="GS190" s="79">
        <f t="shared" si="231"/>
        <v>0</v>
      </c>
      <c r="GT190" s="79">
        <f t="shared" si="231"/>
        <v>0</v>
      </c>
      <c r="GU190" s="79">
        <f t="shared" si="231"/>
        <v>0</v>
      </c>
      <c r="GV190" s="79">
        <f t="shared" si="231"/>
        <v>0</v>
      </c>
      <c r="GW190" s="79">
        <f t="shared" si="231"/>
        <v>0</v>
      </c>
      <c r="GX190" s="79">
        <f t="shared" si="231"/>
        <v>0</v>
      </c>
      <c r="GY190" s="79">
        <f t="shared" si="231"/>
        <v>0</v>
      </c>
      <c r="GZ190" s="79">
        <f t="shared" si="231"/>
        <v>0</v>
      </c>
      <c r="HA190" s="79">
        <f t="shared" si="231"/>
        <v>0</v>
      </c>
      <c r="HC190" s="79">
        <f t="shared" si="182"/>
        <v>6.4461911725966767E-205</v>
      </c>
      <c r="HD190" s="79">
        <f t="shared" si="182"/>
        <v>4.846959558213668E-286</v>
      </c>
      <c r="HE190" s="79">
        <f t="shared" si="182"/>
        <v>4.8613951257806205E-245</v>
      </c>
      <c r="HF190" s="79">
        <f t="shared" si="182"/>
        <v>4.6774627014955926E-279</v>
      </c>
      <c r="HG190" s="79">
        <f t="shared" si="182"/>
        <v>0</v>
      </c>
      <c r="HH190" s="79">
        <f t="shared" si="182"/>
        <v>0</v>
      </c>
      <c r="HI190" s="79">
        <f t="shared" si="242"/>
        <v>0</v>
      </c>
      <c r="HJ190" s="79">
        <f t="shared" si="242"/>
        <v>0</v>
      </c>
      <c r="HK190" s="79">
        <f t="shared" si="242"/>
        <v>0</v>
      </c>
      <c r="HL190" s="79">
        <f t="shared" si="242"/>
        <v>0</v>
      </c>
      <c r="HM190" s="79">
        <f t="shared" si="242"/>
        <v>0</v>
      </c>
      <c r="HN190" s="79">
        <f t="shared" si="242"/>
        <v>3.2554255002742882E-305</v>
      </c>
      <c r="HO190" s="79">
        <f t="shared" si="227"/>
        <v>0</v>
      </c>
      <c r="HP190" s="79">
        <f t="shared" si="227"/>
        <v>0</v>
      </c>
      <c r="HQ190" s="79">
        <f t="shared" si="227"/>
        <v>0</v>
      </c>
      <c r="HS190" s="79">
        <f t="shared" si="232"/>
        <v>8.4692179735044565E-37</v>
      </c>
      <c r="HT190" s="79">
        <f t="shared" si="232"/>
        <v>8.788139339865111E-34</v>
      </c>
      <c r="HU190" s="79">
        <f t="shared" si="232"/>
        <v>8.8626020914643716E-40</v>
      </c>
      <c r="HV190" s="79">
        <f t="shared" si="232"/>
        <v>1.1217890853157684E-61</v>
      </c>
      <c r="HW190" s="79">
        <f t="shared" si="232"/>
        <v>3.4336713475930587E-70</v>
      </c>
      <c r="HX190" s="79">
        <f t="shared" si="232"/>
        <v>1.5417159172679821E-84</v>
      </c>
      <c r="HY190" s="79">
        <f t="shared" si="232"/>
        <v>6.9182549975742139E-86</v>
      </c>
      <c r="HZ190" s="79">
        <f t="shared" si="232"/>
        <v>5.670870668835443E-92</v>
      </c>
      <c r="IA190" s="79">
        <f t="shared" si="232"/>
        <v>2.795327984599624E-105</v>
      </c>
      <c r="IB190" s="79">
        <f t="shared" si="232"/>
        <v>6.4216674887962709E-106</v>
      </c>
      <c r="IC190" s="79">
        <f t="shared" si="232"/>
        <v>2.905361960023871E-86</v>
      </c>
      <c r="ID190" s="79">
        <f t="shared" si="232"/>
        <v>3.5767156461739866E-84</v>
      </c>
      <c r="IE190" s="79">
        <f t="shared" si="232"/>
        <v>8.7525303667454838E-71</v>
      </c>
      <c r="IF190" s="79">
        <f t="shared" si="232"/>
        <v>1.190670353279022E-54</v>
      </c>
      <c r="IG190" s="79">
        <f t="shared" si="232"/>
        <v>1.8129453126872382E-61</v>
      </c>
      <c r="II190" s="79">
        <f t="shared" si="233"/>
        <v>1.5943387770155909E-4</v>
      </c>
      <c r="IJ190" s="79">
        <f t="shared" si="233"/>
        <v>0.1399371665339891</v>
      </c>
      <c r="IK190" s="79">
        <f t="shared" si="233"/>
        <v>9.2988730484133919E-2</v>
      </c>
      <c r="IL190" s="79">
        <f t="shared" si="233"/>
        <v>1.1098577543957287E-3</v>
      </c>
      <c r="IM190" s="79">
        <f t="shared" si="233"/>
        <v>2.815350613163226E-7</v>
      </c>
      <c r="IN190" s="79">
        <f t="shared" si="233"/>
        <v>2.8079664805723303E-11</v>
      </c>
      <c r="IO190" s="79">
        <f t="shared" si="233"/>
        <v>7.4395234878796727E-13</v>
      </c>
      <c r="IP190" s="79">
        <f t="shared" si="233"/>
        <v>2.7108631887994526E-15</v>
      </c>
      <c r="IQ190" s="79">
        <f t="shared" si="233"/>
        <v>7.5943524577692779E-20</v>
      </c>
      <c r="IR190" s="79">
        <f t="shared" si="233"/>
        <v>9.5468778736997679E-19</v>
      </c>
      <c r="IS190" s="79">
        <f t="shared" si="233"/>
        <v>9.403836135419502E-14</v>
      </c>
      <c r="IT190" s="79">
        <f t="shared" si="233"/>
        <v>1.3056900811479547E-11</v>
      </c>
      <c r="IU190" s="79">
        <f t="shared" si="233"/>
        <v>8.6785787033266218E-9</v>
      </c>
      <c r="IV190" s="79">
        <f t="shared" si="233"/>
        <v>4.0704857516533054E-6</v>
      </c>
      <c r="IW190" s="79">
        <f t="shared" si="233"/>
        <v>4.4615607491589362E-7</v>
      </c>
      <c r="IY190" s="79">
        <f t="shared" si="234"/>
        <v>1.5943387770155909E-4</v>
      </c>
      <c r="IZ190" s="79">
        <f t="shared" si="234"/>
        <v>0.1399371665339891</v>
      </c>
      <c r="JA190" s="79">
        <f t="shared" si="234"/>
        <v>9.2988730484133919E-2</v>
      </c>
      <c r="JB190" s="79">
        <f t="shared" si="234"/>
        <v>1.1098577543957287E-3</v>
      </c>
      <c r="JC190" s="79">
        <f t="shared" si="234"/>
        <v>2.815350613163226E-7</v>
      </c>
      <c r="JD190" s="79">
        <f t="shared" si="234"/>
        <v>2.8079664805723303E-11</v>
      </c>
      <c r="JE190" s="79">
        <f t="shared" si="234"/>
        <v>7.4395234878796727E-13</v>
      </c>
      <c r="JF190" s="79">
        <f t="shared" si="234"/>
        <v>2.7108631887994526E-15</v>
      </c>
      <c r="JG190" s="79">
        <f t="shared" si="234"/>
        <v>7.5943524577692779E-20</v>
      </c>
      <c r="JH190" s="79">
        <f t="shared" si="234"/>
        <v>9.5468778736997679E-19</v>
      </c>
      <c r="JI190" s="79">
        <f t="shared" si="234"/>
        <v>9.403836135419502E-14</v>
      </c>
      <c r="JJ190" s="79">
        <f t="shared" si="234"/>
        <v>1.3056900811479547E-11</v>
      </c>
      <c r="JK190" s="79">
        <f t="shared" si="234"/>
        <v>8.6785787033266218E-9</v>
      </c>
      <c r="JL190" s="79">
        <f t="shared" si="234"/>
        <v>4.0704857516533054E-6</v>
      </c>
      <c r="JM190" s="79">
        <f t="shared" si="234"/>
        <v>4.4615607491589362E-7</v>
      </c>
    </row>
    <row r="191" spans="2:273" x14ac:dyDescent="0.25">
      <c r="B191" s="2">
        <v>164</v>
      </c>
      <c r="C191" s="37">
        <v>0.34579300000000002</v>
      </c>
      <c r="D191" s="37">
        <v>0.35251500000000002</v>
      </c>
      <c r="E191" s="37">
        <v>0.348273</v>
      </c>
      <c r="F191" s="37">
        <v>0.34444999999999998</v>
      </c>
      <c r="G191" s="37">
        <v>0.34265699999999999</v>
      </c>
      <c r="H191" s="37">
        <v>0.33658500000000002</v>
      </c>
      <c r="I191" s="37">
        <v>0.337173</v>
      </c>
      <c r="J191" s="37">
        <v>0.33496399999999998</v>
      </c>
      <c r="K191" s="37">
        <v>0.34236100000000003</v>
      </c>
      <c r="L191" s="37">
        <v>0.338833</v>
      </c>
      <c r="M191" s="37">
        <v>0.333148</v>
      </c>
      <c r="N191" s="37">
        <v>0.33035900000000001</v>
      </c>
      <c r="O191" s="37">
        <v>0.33122299999999999</v>
      </c>
      <c r="P191" s="37">
        <v>0.33752300000000002</v>
      </c>
      <c r="Q191" s="37">
        <v>0.33920699999999998</v>
      </c>
      <c r="S191" s="4">
        <f t="shared" si="235"/>
        <v>0.34572058694933527</v>
      </c>
      <c r="T191" s="4">
        <f t="shared" si="235"/>
        <v>0.35462200464963878</v>
      </c>
      <c r="U191" s="4">
        <f t="shared" si="235"/>
        <v>0.35155922630248804</v>
      </c>
      <c r="V191" s="4">
        <f t="shared" si="235"/>
        <v>0.34344737618271964</v>
      </c>
      <c r="W191" s="4">
        <f t="shared" si="235"/>
        <v>0.34276390678579338</v>
      </c>
      <c r="X191" s="4">
        <f t="shared" si="235"/>
        <v>0.33870189049360805</v>
      </c>
      <c r="Y191" s="4">
        <f t="shared" si="235"/>
        <v>0.33628181015305675</v>
      </c>
      <c r="Z191" s="4">
        <f t="shared" si="235"/>
        <v>0.33537948338620949</v>
      </c>
      <c r="AA191" s="4">
        <f t="shared" si="235"/>
        <v>0.33851486188439578</v>
      </c>
      <c r="AB191" s="4">
        <f t="shared" si="235"/>
        <v>0.33702383325135543</v>
      </c>
      <c r="AC191" s="4">
        <f t="shared" si="235"/>
        <v>0.33536748113295944</v>
      </c>
      <c r="AD191" s="4">
        <f t="shared" si="235"/>
        <v>0.33034793762707615</v>
      </c>
      <c r="AE191" s="4">
        <f t="shared" si="235"/>
        <v>0.33159411015159956</v>
      </c>
      <c r="AF191" s="4">
        <f t="shared" si="235"/>
        <v>0.33973718423446814</v>
      </c>
      <c r="AG191" s="4">
        <f t="shared" si="235"/>
        <v>0.34138684298056055</v>
      </c>
      <c r="AI191" s="4">
        <f t="shared" si="236"/>
        <v>7.2413050664743572E-5</v>
      </c>
      <c r="AJ191" s="4">
        <f t="shared" si="236"/>
        <v>-2.1070046496387551E-3</v>
      </c>
      <c r="AK191" s="4">
        <f t="shared" si="236"/>
        <v>-3.2862263024880378E-3</v>
      </c>
      <c r="AL191" s="4">
        <f t="shared" si="236"/>
        <v>1.0026238172803348E-3</v>
      </c>
      <c r="AM191" s="4">
        <f t="shared" si="236"/>
        <v>-1.0690678579339252E-4</v>
      </c>
      <c r="AN191" s="4">
        <f t="shared" si="236"/>
        <v>-2.1168904936080257E-3</v>
      </c>
      <c r="AO191" s="4">
        <f t="shared" si="236"/>
        <v>8.9118984694325221E-4</v>
      </c>
      <c r="AP191" s="4">
        <f t="shared" si="236"/>
        <v>-4.1548338620950309E-4</v>
      </c>
      <c r="AQ191" s="4">
        <f t="shared" si="236"/>
        <v>3.8461381156042473E-3</v>
      </c>
      <c r="AR191" s="4">
        <f t="shared" si="236"/>
        <v>1.8091667486445639E-3</v>
      </c>
      <c r="AS191" s="4">
        <f t="shared" si="236"/>
        <v>-2.2194811329594444E-3</v>
      </c>
      <c r="AT191" s="4">
        <f t="shared" si="236"/>
        <v>1.1062372923864583E-5</v>
      </c>
      <c r="AU191" s="4">
        <f t="shared" si="236"/>
        <v>-3.7111015159957406E-4</v>
      </c>
      <c r="AV191" s="4">
        <f t="shared" si="236"/>
        <v>-2.2141842344681195E-3</v>
      </c>
      <c r="AW191" s="4">
        <f t="shared" si="236"/>
        <v>-2.1798429805605646E-3</v>
      </c>
      <c r="AY191" s="2">
        <f t="shared" si="228"/>
        <v>0.34572058652714027</v>
      </c>
      <c r="AZ191" s="2">
        <f t="shared" si="228"/>
        <v>0.35452288551279465</v>
      </c>
      <c r="BA191" s="2">
        <f t="shared" si="228"/>
        <v>0.35143917536640068</v>
      </c>
      <c r="BB191" s="2">
        <f t="shared" si="228"/>
        <v>0.34344733696866619</v>
      </c>
      <c r="BC191" s="2">
        <f t="shared" si="228"/>
        <v>0.3427639067857759</v>
      </c>
      <c r="BD191" s="2">
        <f t="shared" si="228"/>
        <v>0.33870189049360805</v>
      </c>
      <c r="BE191" s="2">
        <f t="shared" si="228"/>
        <v>0.33628181015305675</v>
      </c>
      <c r="BF191" s="2">
        <f t="shared" si="228"/>
        <v>0.33537948338620949</v>
      </c>
      <c r="BG191" s="2">
        <f t="shared" si="228"/>
        <v>0.33851486188439578</v>
      </c>
      <c r="BH191" s="2">
        <f t="shared" si="228"/>
        <v>0.33702383325135543</v>
      </c>
      <c r="BI191" s="2">
        <f t="shared" si="228"/>
        <v>0.33536748113295944</v>
      </c>
      <c r="BJ191" s="2">
        <f t="shared" si="228"/>
        <v>0.33034793762707615</v>
      </c>
      <c r="BK191" s="2">
        <f t="shared" si="228"/>
        <v>0.33159411015159945</v>
      </c>
      <c r="BL191" s="2">
        <f t="shared" si="228"/>
        <v>0.33973718409209952</v>
      </c>
      <c r="BM191" s="2">
        <f t="shared" si="228"/>
        <v>0.34138684249680118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0.34579300000000002</v>
      </c>
      <c r="CV191" s="2" t="str">
        <f t="shared" si="199"/>
        <v/>
      </c>
      <c r="CW191" s="2" t="str">
        <f t="shared" si="200"/>
        <v/>
      </c>
      <c r="CX191" s="2">
        <f t="shared" si="201"/>
        <v>0.34444999999999998</v>
      </c>
      <c r="CY191" s="2">
        <f t="shared" si="202"/>
        <v>0.34265699999999999</v>
      </c>
      <c r="CZ191" s="2">
        <f t="shared" si="203"/>
        <v>0.33658500000000002</v>
      </c>
      <c r="DA191" s="2">
        <f t="shared" si="204"/>
        <v>0.337173</v>
      </c>
      <c r="DB191" s="2">
        <f t="shared" si="205"/>
        <v>0.33496399999999998</v>
      </c>
      <c r="DC191" s="2">
        <f t="shared" si="206"/>
        <v>0.34236100000000003</v>
      </c>
      <c r="DD191" s="2">
        <f t="shared" si="207"/>
        <v>0.338833</v>
      </c>
      <c r="DE191" s="2">
        <f t="shared" si="208"/>
        <v>0.333148</v>
      </c>
      <c r="DF191" s="2">
        <f t="shared" si="209"/>
        <v>0.33035900000000001</v>
      </c>
      <c r="DG191" s="2">
        <f t="shared" si="210"/>
        <v>0.33122299999999999</v>
      </c>
      <c r="DH191" s="2">
        <f t="shared" si="211"/>
        <v>0.33752300000000002</v>
      </c>
      <c r="DI191" s="2">
        <f t="shared" si="212"/>
        <v>0.33920699999999998</v>
      </c>
      <c r="DK191" s="2">
        <f t="shared" si="237"/>
        <v>0.45106337580943562</v>
      </c>
      <c r="DL191" s="2">
        <f t="shared" si="237"/>
        <v>0.44576313649538868</v>
      </c>
      <c r="DM191" s="2">
        <f t="shared" si="237"/>
        <v>0.46958577625088094</v>
      </c>
      <c r="DN191" s="2">
        <f t="shared" si="237"/>
        <v>0.47071754264507437</v>
      </c>
      <c r="DO191" s="2">
        <f t="shared" si="237"/>
        <v>0.46383565093808632</v>
      </c>
      <c r="DP191" s="2">
        <f t="shared" si="237"/>
        <v>0.46493820334620334</v>
      </c>
      <c r="DQ191" s="2">
        <f t="shared" si="237"/>
        <v>0.47381785408708932</v>
      </c>
      <c r="DR191" s="2">
        <f t="shared" si="237"/>
        <v>0.49616898447018454</v>
      </c>
      <c r="DS191" s="2">
        <f t="shared" si="237"/>
        <v>0.47417573949579839</v>
      </c>
      <c r="DT191" s="2">
        <f t="shared" si="237"/>
        <v>0.45040854285714294</v>
      </c>
      <c r="DU191" s="2">
        <f t="shared" si="237"/>
        <v>0.46515691092436978</v>
      </c>
      <c r="DV191" s="2">
        <f t="shared" si="237"/>
        <v>0.4725145033613446</v>
      </c>
      <c r="DW191" s="2">
        <f t="shared" si="237"/>
        <v>0.47955724873949584</v>
      </c>
      <c r="DX191" s="2">
        <f t="shared" si="237"/>
        <v>0.46928957226890761</v>
      </c>
      <c r="DY191" s="2">
        <f t="shared" si="237"/>
        <v>0.45770203850267388</v>
      </c>
      <c r="EA191" s="2">
        <f t="shared" si="241"/>
        <v>0.3425753222813479</v>
      </c>
      <c r="EB191" s="2">
        <f t="shared" si="241"/>
        <v>0.3540893055503132</v>
      </c>
      <c r="EC191" s="2">
        <f t="shared" si="241"/>
        <v>0.35073928313735864</v>
      </c>
      <c r="ED191" s="2">
        <f t="shared" si="241"/>
        <v>0.33962746678966782</v>
      </c>
      <c r="EE191" s="2">
        <f t="shared" si="241"/>
        <v>0.34068394311185468</v>
      </c>
      <c r="EF191" s="2">
        <f t="shared" si="240"/>
        <v>0.33643478372785257</v>
      </c>
      <c r="EG191" s="2">
        <f t="shared" si="240"/>
        <v>0.33336401372074259</v>
      </c>
      <c r="EH191" s="2">
        <f t="shared" si="240"/>
        <v>0.33137960144057621</v>
      </c>
      <c r="EI191" s="2">
        <f t="shared" si="240"/>
        <v>0.33821977042016804</v>
      </c>
      <c r="EJ191" s="2">
        <f t="shared" si="240"/>
        <v>0.33734020546645416</v>
      </c>
      <c r="EK191" s="2">
        <f t="shared" si="213"/>
        <v>0.33593299927483683</v>
      </c>
      <c r="EL191" s="2">
        <f t="shared" si="180"/>
        <v>0.32919871271186452</v>
      </c>
      <c r="EM191" s="2">
        <f t="shared" si="180"/>
        <v>0.33158821837156638</v>
      </c>
      <c r="EN191" s="2">
        <f t="shared" si="180"/>
        <v>0.34926292791521824</v>
      </c>
      <c r="EO191" s="2">
        <f t="shared" si="180"/>
        <v>0.34709124335064312</v>
      </c>
      <c r="EQ191" s="2">
        <f t="shared" si="238"/>
        <v>0.34664399619545427</v>
      </c>
      <c r="ER191" s="2">
        <f t="shared" si="238"/>
        <v>0.35478333609672852</v>
      </c>
      <c r="ES191" s="2">
        <f t="shared" si="238"/>
        <v>0.35184790298412372</v>
      </c>
      <c r="ET191" s="2">
        <f t="shared" si="238"/>
        <v>0.34506283168225016</v>
      </c>
      <c r="EU191" s="2">
        <f t="shared" si="238"/>
        <v>0.34329037711128574</v>
      </c>
      <c r="EV191" s="2">
        <f t="shared" si="238"/>
        <v>0.33910627962175754</v>
      </c>
      <c r="EW191" s="2">
        <f t="shared" si="238"/>
        <v>0.33672067658407479</v>
      </c>
      <c r="EX191" s="2">
        <f t="shared" si="238"/>
        <v>0.33590253963065153</v>
      </c>
      <c r="EY191" s="2">
        <f t="shared" si="238"/>
        <v>0.33854430735303387</v>
      </c>
      <c r="EZ191" s="2">
        <f t="shared" si="238"/>
        <v>0.33698787421272475</v>
      </c>
      <c r="FA191" s="2">
        <f t="shared" si="238"/>
        <v>0.33528948344560461</v>
      </c>
      <c r="FB191" s="2">
        <f t="shared" si="238"/>
        <v>0.33053992595313259</v>
      </c>
      <c r="FC191" s="2">
        <f t="shared" si="238"/>
        <v>0.33159402305818347</v>
      </c>
      <c r="FD191" s="2">
        <f t="shared" si="238"/>
        <v>0.33735074243220431</v>
      </c>
      <c r="FE191" s="2">
        <f t="shared" si="238"/>
        <v>0.33970370934821859</v>
      </c>
      <c r="FG191" s="2">
        <f t="shared" si="239"/>
        <v>0.9999783029029663</v>
      </c>
      <c r="FH191" s="2">
        <f t="shared" si="239"/>
        <v>0.99997180234644201</v>
      </c>
      <c r="FI191" s="2">
        <f t="shared" si="239"/>
        <v>0.99997543450477633</v>
      </c>
      <c r="FJ191" s="2">
        <f t="shared" si="239"/>
        <v>0.99997843685807808</v>
      </c>
      <c r="FK191" s="2">
        <f t="shared" si="239"/>
        <v>0.99998880831148129</v>
      </c>
      <c r="FL191" s="2">
        <f t="shared" si="239"/>
        <v>0.99999214621267929</v>
      </c>
      <c r="FM191" s="2">
        <f t="shared" si="239"/>
        <v>0.9999933453738491</v>
      </c>
      <c r="FN191" s="2">
        <f t="shared" si="239"/>
        <v>0.99999236770153732</v>
      </c>
      <c r="FO191" s="2">
        <f t="shared" si="239"/>
        <v>0.99999303666409811</v>
      </c>
      <c r="FP191" s="2">
        <f t="shared" si="239"/>
        <v>0.99999322432768534</v>
      </c>
      <c r="FQ191" s="2">
        <f t="shared" si="239"/>
        <v>0.99999315912089048</v>
      </c>
      <c r="FR191" s="2">
        <f t="shared" si="239"/>
        <v>0.99999286348911176</v>
      </c>
      <c r="FS191" s="2">
        <f t="shared" si="239"/>
        <v>0.99999283831778374</v>
      </c>
      <c r="FT191" s="2">
        <f t="shared" si="239"/>
        <v>0.99999285015565709</v>
      </c>
      <c r="FU191" s="2">
        <f t="shared" si="239"/>
        <v>0.99999066457758756</v>
      </c>
      <c r="FW191" s="2">
        <f t="shared" si="230"/>
        <v>0.77246553454954003</v>
      </c>
      <c r="FX191" s="2">
        <f t="shared" si="230"/>
        <v>0.62100289069720938</v>
      </c>
      <c r="FY191" s="2">
        <f t="shared" si="230"/>
        <v>0.6286850340239285</v>
      </c>
      <c r="FZ191" s="2">
        <f t="shared" si="230"/>
        <v>0.70226075719355041</v>
      </c>
      <c r="GA191" s="2">
        <f t="shared" si="230"/>
        <v>0.79748246025811298</v>
      </c>
      <c r="GB191" s="2">
        <f t="shared" si="230"/>
        <v>0.84825042493906067</v>
      </c>
      <c r="GC191" s="2">
        <f t="shared" si="230"/>
        <v>0.86897668406873019</v>
      </c>
      <c r="GD191" s="2">
        <f t="shared" si="230"/>
        <v>0.88407668993855482</v>
      </c>
      <c r="GE191" s="2">
        <f t="shared" si="230"/>
        <v>0.90635218170622656</v>
      </c>
      <c r="GF191" s="2">
        <f t="shared" si="230"/>
        <v>0.9001140992890595</v>
      </c>
      <c r="GG191" s="2">
        <f t="shared" si="230"/>
        <v>0.8801681657322955</v>
      </c>
      <c r="GH191" s="2">
        <f t="shared" si="230"/>
        <v>0.85609215983105147</v>
      </c>
      <c r="GI191" s="2">
        <f t="shared" si="230"/>
        <v>0.83244336490823945</v>
      </c>
      <c r="GJ191" s="2">
        <f t="shared" si="230"/>
        <v>0.79973586782435746</v>
      </c>
      <c r="GK191" s="2">
        <f t="shared" si="230"/>
        <v>0.77230554207473368</v>
      </c>
      <c r="GM191" s="79">
        <f t="shared" si="231"/>
        <v>0</v>
      </c>
      <c r="GN191" s="79">
        <f t="shared" si="231"/>
        <v>0</v>
      </c>
      <c r="GO191" s="79">
        <f t="shared" si="231"/>
        <v>0</v>
      </c>
      <c r="GP191" s="79">
        <f t="shared" si="231"/>
        <v>0</v>
      </c>
      <c r="GQ191" s="79">
        <f t="shared" si="231"/>
        <v>0</v>
      </c>
      <c r="GR191" s="79">
        <f t="shared" si="231"/>
        <v>0</v>
      </c>
      <c r="GS191" s="79">
        <f t="shared" si="231"/>
        <v>0</v>
      </c>
      <c r="GT191" s="79">
        <f t="shared" si="231"/>
        <v>0</v>
      </c>
      <c r="GU191" s="79">
        <f t="shared" si="231"/>
        <v>0</v>
      </c>
      <c r="GV191" s="79">
        <f t="shared" si="231"/>
        <v>0</v>
      </c>
      <c r="GW191" s="79">
        <f t="shared" si="231"/>
        <v>0</v>
      </c>
      <c r="GX191" s="79">
        <f t="shared" si="231"/>
        <v>0</v>
      </c>
      <c r="GY191" s="79">
        <f t="shared" si="231"/>
        <v>0</v>
      </c>
      <c r="GZ191" s="79">
        <f t="shared" si="231"/>
        <v>0</v>
      </c>
      <c r="HA191" s="79">
        <f t="shared" si="231"/>
        <v>0</v>
      </c>
      <c r="HC191" s="79">
        <f t="shared" si="182"/>
        <v>8.9958373500632578E-211</v>
      </c>
      <c r="HD191" s="79">
        <f t="shared" si="182"/>
        <v>2.2876521348884957E-294</v>
      </c>
      <c r="HE191" s="79">
        <f t="shared" si="182"/>
        <v>6.2240717959520322E-252</v>
      </c>
      <c r="HF191" s="79">
        <f t="shared" si="182"/>
        <v>1.6877329929365857E-286</v>
      </c>
      <c r="HG191" s="79">
        <f t="shared" si="182"/>
        <v>0</v>
      </c>
      <c r="HH191" s="79">
        <f t="shared" si="182"/>
        <v>0</v>
      </c>
      <c r="HI191" s="79">
        <f t="shared" si="242"/>
        <v>0</v>
      </c>
      <c r="HJ191" s="79">
        <f t="shared" si="242"/>
        <v>0</v>
      </c>
      <c r="HK191" s="79">
        <f t="shared" si="242"/>
        <v>0</v>
      </c>
      <c r="HL191" s="79">
        <f t="shared" si="242"/>
        <v>0</v>
      </c>
      <c r="HM191" s="79">
        <f t="shared" si="242"/>
        <v>0</v>
      </c>
      <c r="HN191" s="79">
        <f t="shared" si="242"/>
        <v>0</v>
      </c>
      <c r="HO191" s="79">
        <f t="shared" si="227"/>
        <v>0</v>
      </c>
      <c r="HP191" s="79">
        <f t="shared" si="227"/>
        <v>0</v>
      </c>
      <c r="HQ191" s="79">
        <f t="shared" si="227"/>
        <v>0</v>
      </c>
      <c r="HS191" s="79">
        <f t="shared" si="232"/>
        <v>1.0838841322651861E-38</v>
      </c>
      <c r="HT191" s="79">
        <f t="shared" si="232"/>
        <v>1.1010206819408541E-35</v>
      </c>
      <c r="HU191" s="79">
        <f t="shared" si="232"/>
        <v>5.2938334337389376E-42</v>
      </c>
      <c r="HV191" s="79">
        <f t="shared" si="232"/>
        <v>8.0373578119245017E-65</v>
      </c>
      <c r="HW191" s="79">
        <f t="shared" si="232"/>
        <v>2.3436167246731733E-73</v>
      </c>
      <c r="HX191" s="79">
        <f t="shared" si="232"/>
        <v>4.464754230604198E-88</v>
      </c>
      <c r="HY191" s="79">
        <f t="shared" si="232"/>
        <v>2.3099799307705765E-89</v>
      </c>
      <c r="HZ191" s="79">
        <f t="shared" si="232"/>
        <v>1.1819681532389818E-95</v>
      </c>
      <c r="IA191" s="79">
        <f t="shared" si="232"/>
        <v>2.4948736343369864E-109</v>
      </c>
      <c r="IB191" s="79">
        <f t="shared" si="232"/>
        <v>5.4506587114045135E-110</v>
      </c>
      <c r="IC191" s="79">
        <f t="shared" si="232"/>
        <v>1.0938340787688268E-89</v>
      </c>
      <c r="ID191" s="79">
        <f t="shared" si="232"/>
        <v>1.2492548506248518E-87</v>
      </c>
      <c r="IE191" s="79">
        <f t="shared" si="232"/>
        <v>8.4942809485000524E-74</v>
      </c>
      <c r="IF191" s="79">
        <f t="shared" si="232"/>
        <v>4.8151604408552684E-57</v>
      </c>
      <c r="IG191" s="79">
        <f t="shared" si="232"/>
        <v>2.9024010374752381E-64</v>
      </c>
      <c r="II191" s="79">
        <f t="shared" si="233"/>
        <v>4.4369696387830263E-5</v>
      </c>
      <c r="IJ191" s="79">
        <f t="shared" si="233"/>
        <v>7.7236187508770954E-2</v>
      </c>
      <c r="IK191" s="79">
        <f t="shared" si="233"/>
        <v>4.5028628948728479E-2</v>
      </c>
      <c r="IL191" s="79">
        <f t="shared" si="233"/>
        <v>2.5974899654077478E-4</v>
      </c>
      <c r="IM191" s="79">
        <f t="shared" si="233"/>
        <v>3.6843162294025365E-8</v>
      </c>
      <c r="IN191" s="79">
        <f t="shared" si="233"/>
        <v>2.0259127434640128E-12</v>
      </c>
      <c r="IO191" s="79">
        <f t="shared" si="233"/>
        <v>4.7696905874519262E-14</v>
      </c>
      <c r="IP191" s="79">
        <f t="shared" si="233"/>
        <v>1.2435418839194119E-16</v>
      </c>
      <c r="IQ191" s="79">
        <f t="shared" si="233"/>
        <v>2.0104933066802497E-21</v>
      </c>
      <c r="IR191" s="79">
        <f t="shared" si="233"/>
        <v>2.7873320356652377E-20</v>
      </c>
      <c r="IS191" s="79">
        <f t="shared" si="233"/>
        <v>5.7302931446789499E-15</v>
      </c>
      <c r="IT191" s="79">
        <f t="shared" si="233"/>
        <v>9.5656538582311567E-13</v>
      </c>
      <c r="IU191" s="79">
        <f t="shared" si="233"/>
        <v>1.0247060086861329E-9</v>
      </c>
      <c r="IV191" s="79">
        <f t="shared" si="233"/>
        <v>7.9745650170864381E-7</v>
      </c>
      <c r="IW191" s="79">
        <f t="shared" si="233"/>
        <v>4.8191953553405483E-8</v>
      </c>
      <c r="IY191" s="79">
        <f t="shared" si="234"/>
        <v>4.4369696387830263E-5</v>
      </c>
      <c r="IZ191" s="79">
        <f t="shared" si="234"/>
        <v>7.7236187508770954E-2</v>
      </c>
      <c r="JA191" s="79">
        <f t="shared" si="234"/>
        <v>4.5028628948728479E-2</v>
      </c>
      <c r="JB191" s="79">
        <f t="shared" si="234"/>
        <v>2.5974899654077478E-4</v>
      </c>
      <c r="JC191" s="79">
        <f t="shared" si="234"/>
        <v>3.6843162294025365E-8</v>
      </c>
      <c r="JD191" s="79">
        <f t="shared" si="234"/>
        <v>2.0259127434640128E-12</v>
      </c>
      <c r="JE191" s="79">
        <f t="shared" si="234"/>
        <v>4.7696905874519262E-14</v>
      </c>
      <c r="JF191" s="79">
        <f t="shared" si="234"/>
        <v>1.2435418839194119E-16</v>
      </c>
      <c r="JG191" s="79">
        <f t="shared" si="234"/>
        <v>2.0104933066802497E-21</v>
      </c>
      <c r="JH191" s="79">
        <f t="shared" si="234"/>
        <v>2.7873320356652377E-20</v>
      </c>
      <c r="JI191" s="79">
        <f t="shared" si="234"/>
        <v>5.7302931446789499E-15</v>
      </c>
      <c r="JJ191" s="79">
        <f t="shared" si="234"/>
        <v>9.5656538582311567E-13</v>
      </c>
      <c r="JK191" s="79">
        <f t="shared" si="234"/>
        <v>1.0247060086861329E-9</v>
      </c>
      <c r="JL191" s="79">
        <f t="shared" si="234"/>
        <v>7.9745650170864381E-7</v>
      </c>
      <c r="JM191" s="79">
        <f t="shared" si="234"/>
        <v>4.8191953553405483E-8</v>
      </c>
    </row>
    <row r="192" spans="2:273" x14ac:dyDescent="0.25">
      <c r="B192" s="2">
        <v>165</v>
      </c>
      <c r="C192" s="37">
        <v>0.34779700000000002</v>
      </c>
      <c r="D192" s="37">
        <v>0.35040900000000003</v>
      </c>
      <c r="E192" s="37">
        <v>0.34912500000000002</v>
      </c>
      <c r="F192" s="37">
        <v>0.343088</v>
      </c>
      <c r="G192" s="37">
        <v>0.34048099999999998</v>
      </c>
      <c r="H192" s="37">
        <v>0.33969700000000003</v>
      </c>
      <c r="I192" s="37">
        <v>0.33902300000000002</v>
      </c>
      <c r="J192" s="37">
        <v>0.33760600000000002</v>
      </c>
      <c r="K192" s="37">
        <v>0.34206199999999998</v>
      </c>
      <c r="L192" s="37">
        <v>0.34311900000000001</v>
      </c>
      <c r="M192" s="37">
        <v>0.33440700000000001</v>
      </c>
      <c r="N192" s="37">
        <v>0.33364899999999997</v>
      </c>
      <c r="O192" s="37">
        <v>0.32931700000000003</v>
      </c>
      <c r="P192" s="37">
        <v>0.336615</v>
      </c>
      <c r="Q192" s="37">
        <v>0.338366</v>
      </c>
      <c r="S192" s="4">
        <f t="shared" si="235"/>
        <v>0.3454284133275381</v>
      </c>
      <c r="T192" s="4">
        <f t="shared" si="235"/>
        <v>0.35433217261443062</v>
      </c>
      <c r="U192" s="4">
        <f t="shared" si="235"/>
        <v>0.35126510390169097</v>
      </c>
      <c r="V192" s="4">
        <f t="shared" si="235"/>
        <v>0.34327148598141555</v>
      </c>
      <c r="W192" s="4">
        <f t="shared" si="235"/>
        <v>0.34252569777424041</v>
      </c>
      <c r="X192" s="4">
        <f t="shared" si="235"/>
        <v>0.33842667828078887</v>
      </c>
      <c r="Y192" s="4">
        <f t="shared" si="235"/>
        <v>0.33605790957061332</v>
      </c>
      <c r="Z192" s="4">
        <f t="shared" si="235"/>
        <v>0.33507082932275178</v>
      </c>
      <c r="AA192" s="4" t="e">
        <f t="shared" si="235"/>
        <v>#N/A</v>
      </c>
      <c r="AB192" s="4" t="e">
        <f t="shared" si="235"/>
        <v>#N/A</v>
      </c>
      <c r="AC192" s="4">
        <f t="shared" si="235"/>
        <v>0.33509627408845077</v>
      </c>
      <c r="AD192" s="4">
        <f t="shared" si="235"/>
        <v>0.33003672037228543</v>
      </c>
      <c r="AE192" s="4">
        <f t="shared" si="235"/>
        <v>0.33133708495127234</v>
      </c>
      <c r="AF192" s="4">
        <f t="shared" si="235"/>
        <v>0.33935025847388989</v>
      </c>
      <c r="AG192" s="4">
        <f t="shared" si="235"/>
        <v>0.34101472276344424</v>
      </c>
      <c r="AI192" s="4">
        <f t="shared" si="236"/>
        <v>2.3685866724619253E-3</v>
      </c>
      <c r="AJ192" s="4">
        <f t="shared" si="236"/>
        <v>-3.9231726144305923E-3</v>
      </c>
      <c r="AK192" s="4">
        <f t="shared" si="236"/>
        <v>-2.1401039016909484E-3</v>
      </c>
      <c r="AL192" s="4">
        <f t="shared" si="236"/>
        <v>-1.8348598141554318E-4</v>
      </c>
      <c r="AM192" s="4">
        <f t="shared" si="236"/>
        <v>-2.0446977742404338E-3</v>
      </c>
      <c r="AN192" s="4">
        <f t="shared" si="236"/>
        <v>1.2703217192111538E-3</v>
      </c>
      <c r="AO192" s="4">
        <f t="shared" si="236"/>
        <v>2.9650904293866964E-3</v>
      </c>
      <c r="AP192" s="4">
        <f t="shared" si="236"/>
        <v>2.535170677248233E-3</v>
      </c>
      <c r="AQ192" s="4">
        <f t="shared" si="236"/>
        <v>0</v>
      </c>
      <c r="AR192" s="4">
        <f t="shared" si="236"/>
        <v>0</v>
      </c>
      <c r="AS192" s="4">
        <f t="shared" si="236"/>
        <v>-6.8927408845076421E-4</v>
      </c>
      <c r="AT192" s="4">
        <f t="shared" si="236"/>
        <v>3.612279627714543E-3</v>
      </c>
      <c r="AU192" s="4">
        <f t="shared" si="236"/>
        <v>-2.0200849512723162E-3</v>
      </c>
      <c r="AV192" s="4">
        <f t="shared" si="236"/>
        <v>-2.73525847388989E-3</v>
      </c>
      <c r="AW192" s="4">
        <f t="shared" si="236"/>
        <v>-2.6487227634442445E-3</v>
      </c>
      <c r="AY192" s="2">
        <f t="shared" si="228"/>
        <v>0.34542841328404433</v>
      </c>
      <c r="AZ192" s="2">
        <f t="shared" si="228"/>
        <v>0.35430105438285153</v>
      </c>
      <c r="BA192" s="2">
        <f t="shared" si="228"/>
        <v>0.35123518546970878</v>
      </c>
      <c r="BB192" s="2">
        <f t="shared" si="228"/>
        <v>0.34327148319562273</v>
      </c>
      <c r="BC192" s="2">
        <f t="shared" si="228"/>
        <v>0.34252569777423997</v>
      </c>
      <c r="BD192" s="2">
        <f t="shared" si="228"/>
        <v>0.33842667828078887</v>
      </c>
      <c r="BE192" s="2">
        <f t="shared" si="228"/>
        <v>0.33605790957061332</v>
      </c>
      <c r="BF192" s="2">
        <f t="shared" si="228"/>
        <v>0.33507082932275178</v>
      </c>
      <c r="BG192" s="2" t="e">
        <f t="shared" si="228"/>
        <v>#N/A</v>
      </c>
      <c r="BH192" s="2" t="e">
        <f t="shared" si="228"/>
        <v>#N/A</v>
      </c>
      <c r="BI192" s="2">
        <f t="shared" si="228"/>
        <v>0.33509627408845077</v>
      </c>
      <c r="BJ192" s="2">
        <f t="shared" si="228"/>
        <v>0.33003672037228543</v>
      </c>
      <c r="BK192" s="2">
        <f t="shared" si="228"/>
        <v>0.33133708495127234</v>
      </c>
      <c r="BL192" s="2">
        <f t="shared" si="228"/>
        <v>0.33935025846259115</v>
      </c>
      <c r="BM192" s="2">
        <f t="shared" si="228"/>
        <v>0.34101472273301031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0.34779700000000002</v>
      </c>
      <c r="CV192" s="2" t="str">
        <f t="shared" si="199"/>
        <v/>
      </c>
      <c r="CW192" s="2" t="str">
        <f t="shared" si="200"/>
        <v/>
      </c>
      <c r="CX192" s="2">
        <f t="shared" si="201"/>
        <v>0.343088</v>
      </c>
      <c r="CY192" s="2">
        <f t="shared" si="202"/>
        <v>0.34048099999999998</v>
      </c>
      <c r="CZ192" s="2">
        <f t="shared" si="203"/>
        <v>0.33969700000000003</v>
      </c>
      <c r="DA192" s="2">
        <f t="shared" si="204"/>
        <v>0.33902300000000002</v>
      </c>
      <c r="DB192" s="2">
        <f t="shared" si="205"/>
        <v>0.33760600000000002</v>
      </c>
      <c r="DC192" s="2" t="str">
        <f t="shared" si="206"/>
        <v/>
      </c>
      <c r="DD192" s="2" t="str">
        <f t="shared" si="207"/>
        <v/>
      </c>
      <c r="DE192" s="2">
        <f t="shared" si="208"/>
        <v>0.33440700000000001</v>
      </c>
      <c r="DF192" s="2">
        <f t="shared" si="209"/>
        <v>0.33364899999999997</v>
      </c>
      <c r="DG192" s="2">
        <f t="shared" si="210"/>
        <v>0.32931700000000003</v>
      </c>
      <c r="DH192" s="2">
        <f t="shared" si="211"/>
        <v>0.336615</v>
      </c>
      <c r="DI192" s="2">
        <f t="shared" si="212"/>
        <v>0.338366</v>
      </c>
      <c r="DK192" s="2">
        <f t="shared" si="237"/>
        <v>0.45150880249768721</v>
      </c>
      <c r="DL192" s="2">
        <f t="shared" si="237"/>
        <v>0.44616806060606062</v>
      </c>
      <c r="DM192" s="2">
        <f t="shared" si="237"/>
        <v>0.47017410768146584</v>
      </c>
      <c r="DN192" s="2">
        <f t="shared" si="237"/>
        <v>0.47135169689608647</v>
      </c>
      <c r="DO192" s="2">
        <f t="shared" si="237"/>
        <v>0.46436432879924955</v>
      </c>
      <c r="DP192" s="2">
        <f t="shared" si="237"/>
        <v>0.46550044079794078</v>
      </c>
      <c r="DQ192" s="2">
        <f t="shared" si="237"/>
        <v>0.47444838151260499</v>
      </c>
      <c r="DR192" s="2">
        <f t="shared" si="237"/>
        <v>0.49692115937365944</v>
      </c>
      <c r="DS192" s="2">
        <f t="shared" si="237"/>
        <v>0.47483880672268908</v>
      </c>
      <c r="DT192" s="2">
        <f t="shared" si="237"/>
        <v>0.45087380000000005</v>
      </c>
      <c r="DU192" s="2">
        <f t="shared" si="237"/>
        <v>0.46568913053221289</v>
      </c>
      <c r="DV192" s="2">
        <f t="shared" si="237"/>
        <v>0.47316516470588244</v>
      </c>
      <c r="DW192" s="2">
        <f t="shared" si="237"/>
        <v>0.48026667394957989</v>
      </c>
      <c r="DX192" s="2">
        <f t="shared" si="237"/>
        <v>0.46998249355742305</v>
      </c>
      <c r="DY192" s="2">
        <f t="shared" si="237"/>
        <v>0.45836059113827354</v>
      </c>
      <c r="EA192" s="2">
        <f t="shared" si="241"/>
        <v>0.34215900955109824</v>
      </c>
      <c r="EB192" s="2">
        <f t="shared" si="241"/>
        <v>0.35384180444368196</v>
      </c>
      <c r="EC192" s="2">
        <f t="shared" si="241"/>
        <v>0.35049631188942532</v>
      </c>
      <c r="ED192" s="2">
        <f t="shared" si="241"/>
        <v>0.33927211623616227</v>
      </c>
      <c r="EE192" s="2">
        <f t="shared" si="241"/>
        <v>0.34037216816120042</v>
      </c>
      <c r="EF192" s="2">
        <f t="shared" si="240"/>
        <v>0.33609391374911407</v>
      </c>
      <c r="EG192" s="2">
        <f t="shared" si="240"/>
        <v>0.3330592449556094</v>
      </c>
      <c r="EH192" s="2">
        <f t="shared" si="240"/>
        <v>0.33096571388555418</v>
      </c>
      <c r="EI192" s="2">
        <f t="shared" si="240"/>
        <v>0.33801897219687876</v>
      </c>
      <c r="EJ192" s="2">
        <f t="shared" si="240"/>
        <v>0.33710477040184095</v>
      </c>
      <c r="EK192" s="2">
        <f t="shared" si="213"/>
        <v>0.33567651529748954</v>
      </c>
      <c r="EL192" s="2">
        <f t="shared" si="180"/>
        <v>0.32885346799838588</v>
      </c>
      <c r="EM192" s="2">
        <f t="shared" si="180"/>
        <v>0.33133068543861377</v>
      </c>
      <c r="EN192" s="2">
        <f t="shared" si="180"/>
        <v>0.34920657605751426</v>
      </c>
      <c r="EO192" s="2">
        <f t="shared" si="180"/>
        <v>0.34691303449100686</v>
      </c>
      <c r="EQ192" s="2">
        <f t="shared" si="238"/>
        <v>0.34630395554389881</v>
      </c>
      <c r="ER192" s="2">
        <f t="shared" si="238"/>
        <v>0.35455297648993322</v>
      </c>
      <c r="ES192" s="2">
        <f t="shared" si="238"/>
        <v>0.35162905662836941</v>
      </c>
      <c r="ET192" s="2">
        <f t="shared" si="238"/>
        <v>0.34481430663950635</v>
      </c>
      <c r="EU192" s="2">
        <f t="shared" si="238"/>
        <v>0.3430228999251651</v>
      </c>
      <c r="EV192" s="2">
        <f t="shared" si="238"/>
        <v>0.33880620497974562</v>
      </c>
      <c r="EW192" s="2">
        <f t="shared" si="238"/>
        <v>0.33646928570631357</v>
      </c>
      <c r="EX192" s="2">
        <f t="shared" si="238"/>
        <v>0.33556045089985431</v>
      </c>
      <c r="EY192" s="2">
        <f t="shared" si="238"/>
        <v>0.33834867866845564</v>
      </c>
      <c r="EZ192" s="2">
        <f t="shared" si="238"/>
        <v>0.33674864044635788</v>
      </c>
      <c r="FA192" s="2">
        <f t="shared" si="238"/>
        <v>0.33502331535738472</v>
      </c>
      <c r="FB192" s="2">
        <f t="shared" si="238"/>
        <v>0.3302170387980059</v>
      </c>
      <c r="FC192" s="2">
        <f t="shared" si="238"/>
        <v>0.33133710836767555</v>
      </c>
      <c r="FD192" s="2">
        <f t="shared" si="238"/>
        <v>0.33709831286144853</v>
      </c>
      <c r="FE192" s="2">
        <f t="shared" si="238"/>
        <v>0.33942756310541833</v>
      </c>
      <c r="FG192" s="2">
        <f t="shared" si="239"/>
        <v>0.99998021197454523</v>
      </c>
      <c r="FH192" s="2">
        <f t="shared" si="239"/>
        <v>0.99997428337050553</v>
      </c>
      <c r="FI192" s="2">
        <f t="shared" si="239"/>
        <v>0.99997759595365565</v>
      </c>
      <c r="FJ192" s="2">
        <f t="shared" si="239"/>
        <v>0.99998033414352416</v>
      </c>
      <c r="FK192" s="2">
        <f t="shared" si="239"/>
        <v>0.99998979304870894</v>
      </c>
      <c r="FL192" s="2">
        <f t="shared" si="239"/>
        <v>0.99999283725588373</v>
      </c>
      <c r="FM192" s="2">
        <f t="shared" si="239"/>
        <v>0.99999393090526489</v>
      </c>
      <c r="FN192" s="2">
        <f t="shared" si="239"/>
        <v>0.99999303925639826</v>
      </c>
      <c r="FO192" s="2">
        <f t="shared" si="239"/>
        <v>0.99999364935828838</v>
      </c>
      <c r="FP192" s="2">
        <f t="shared" si="239"/>
        <v>0.99999382050972097</v>
      </c>
      <c r="FQ192" s="2">
        <f t="shared" si="239"/>
        <v>0.9999937610403461</v>
      </c>
      <c r="FR192" s="2">
        <f t="shared" si="239"/>
        <v>0.99999349142062777</v>
      </c>
      <c r="FS192" s="2">
        <f t="shared" si="239"/>
        <v>0.99999346846407489</v>
      </c>
      <c r="FT192" s="2">
        <f t="shared" si="239"/>
        <v>0.99999347926035731</v>
      </c>
      <c r="FU192" s="2">
        <f t="shared" si="239"/>
        <v>0.99999148598657628</v>
      </c>
      <c r="FW192" s="2">
        <f t="shared" si="230"/>
        <v>0.78824667972386775</v>
      </c>
      <c r="FX192" s="2">
        <f t="shared" si="230"/>
        <v>0.64242628975016769</v>
      </c>
      <c r="FY192" s="2">
        <f t="shared" si="230"/>
        <v>0.64991898712008767</v>
      </c>
      <c r="FZ192" s="2">
        <f t="shared" si="230"/>
        <v>0.72115340876274858</v>
      </c>
      <c r="GA192" s="2">
        <f t="shared" si="230"/>
        <v>0.8119508961088997</v>
      </c>
      <c r="GB192" s="2">
        <f t="shared" si="230"/>
        <v>0.85972981053794395</v>
      </c>
      <c r="GC192" s="2">
        <f t="shared" si="230"/>
        <v>0.87911163827605932</v>
      </c>
      <c r="GD192" s="2">
        <f t="shared" si="230"/>
        <v>0.89318719463585039</v>
      </c>
      <c r="GE192" s="2">
        <f t="shared" si="230"/>
        <v>0.91388256760010889</v>
      </c>
      <c r="GF192" s="2">
        <f t="shared" si="230"/>
        <v>0.90809523622838617</v>
      </c>
      <c r="GG192" s="2">
        <f t="shared" si="230"/>
        <v>0.88954746751280001</v>
      </c>
      <c r="GH192" s="2">
        <f t="shared" si="230"/>
        <v>0.86707130285910405</v>
      </c>
      <c r="GI192" s="2">
        <f t="shared" si="230"/>
        <v>0.84489986529687133</v>
      </c>
      <c r="GJ192" s="2">
        <f t="shared" si="230"/>
        <v>0.814080845751603</v>
      </c>
      <c r="GK192" s="2">
        <f t="shared" si="230"/>
        <v>0.78809473981123723</v>
      </c>
      <c r="GM192" s="79">
        <f t="shared" si="231"/>
        <v>0</v>
      </c>
      <c r="GN192" s="79">
        <f t="shared" si="231"/>
        <v>0</v>
      </c>
      <c r="GO192" s="79">
        <f t="shared" si="231"/>
        <v>0</v>
      </c>
      <c r="GP192" s="79">
        <f t="shared" si="231"/>
        <v>0</v>
      </c>
      <c r="GQ192" s="79">
        <f t="shared" si="231"/>
        <v>0</v>
      </c>
      <c r="GR192" s="79">
        <f t="shared" si="231"/>
        <v>0</v>
      </c>
      <c r="GS192" s="79">
        <f t="shared" si="231"/>
        <v>0</v>
      </c>
      <c r="GT192" s="79">
        <f t="shared" si="231"/>
        <v>0</v>
      </c>
      <c r="GU192" s="79">
        <f t="shared" si="231"/>
        <v>0</v>
      </c>
      <c r="GV192" s="79">
        <f t="shared" si="231"/>
        <v>0</v>
      </c>
      <c r="GW192" s="79">
        <f t="shared" si="231"/>
        <v>0</v>
      </c>
      <c r="GX192" s="79">
        <f t="shared" si="231"/>
        <v>0</v>
      </c>
      <c r="GY192" s="79">
        <f t="shared" si="231"/>
        <v>0</v>
      </c>
      <c r="GZ192" s="79">
        <f t="shared" si="231"/>
        <v>0</v>
      </c>
      <c r="HA192" s="79">
        <f t="shared" si="231"/>
        <v>0</v>
      </c>
      <c r="HC192" s="79">
        <f t="shared" si="182"/>
        <v>1.0366548555800388E-216</v>
      </c>
      <c r="HD192" s="79">
        <f t="shared" si="182"/>
        <v>8.1873815603133583E-303</v>
      </c>
      <c r="HE192" s="79">
        <f t="shared" si="182"/>
        <v>6.3844871869679995E-259</v>
      </c>
      <c r="HF192" s="79">
        <f t="shared" si="182"/>
        <v>4.8533656372638704E-294</v>
      </c>
      <c r="HG192" s="79">
        <f t="shared" si="182"/>
        <v>0</v>
      </c>
      <c r="HH192" s="79">
        <f t="shared" si="182"/>
        <v>0</v>
      </c>
      <c r="HI192" s="79">
        <f t="shared" si="242"/>
        <v>0</v>
      </c>
      <c r="HJ192" s="79">
        <f t="shared" si="242"/>
        <v>0</v>
      </c>
      <c r="HK192" s="79">
        <f t="shared" si="242"/>
        <v>0</v>
      </c>
      <c r="HL192" s="79">
        <f t="shared" si="242"/>
        <v>0</v>
      </c>
      <c r="HM192" s="79">
        <f t="shared" si="242"/>
        <v>0</v>
      </c>
      <c r="HN192" s="79">
        <f t="shared" si="242"/>
        <v>0</v>
      </c>
      <c r="HO192" s="79">
        <f t="shared" si="227"/>
        <v>0</v>
      </c>
      <c r="HP192" s="79">
        <f t="shared" si="227"/>
        <v>0</v>
      </c>
      <c r="HQ192" s="79">
        <f t="shared" si="227"/>
        <v>0</v>
      </c>
      <c r="HS192" s="79">
        <f t="shared" si="232"/>
        <v>1.2386908219990887E-40</v>
      </c>
      <c r="HT192" s="79">
        <f t="shared" si="232"/>
        <v>1.2178931184232093E-37</v>
      </c>
      <c r="HU192" s="79">
        <f t="shared" si="232"/>
        <v>2.7383498275666924E-44</v>
      </c>
      <c r="HV192" s="79">
        <f t="shared" si="232"/>
        <v>4.790044880310306E-68</v>
      </c>
      <c r="HW192" s="79">
        <f t="shared" si="232"/>
        <v>1.3575561258935056E-76</v>
      </c>
      <c r="HX192" s="79">
        <f t="shared" si="232"/>
        <v>1.0909273750259943E-91</v>
      </c>
      <c r="HY192" s="79">
        <f t="shared" si="232"/>
        <v>6.562481711603168E-93</v>
      </c>
      <c r="HZ192" s="79">
        <f t="shared" si="232"/>
        <v>2.0804987677290422E-99</v>
      </c>
      <c r="IA192" s="79">
        <f t="shared" si="232"/>
        <v>1.8627338111839327E-113</v>
      </c>
      <c r="IB192" s="79">
        <f t="shared" si="232"/>
        <v>3.8670212442466385E-114</v>
      </c>
      <c r="IC192" s="79">
        <f t="shared" si="232"/>
        <v>3.5230195517105082E-93</v>
      </c>
      <c r="ID192" s="79">
        <f t="shared" si="232"/>
        <v>3.7071519642017097E-91</v>
      </c>
      <c r="IE192" s="79">
        <f t="shared" si="232"/>
        <v>7.1129362583307567E-77</v>
      </c>
      <c r="IF192" s="79">
        <f t="shared" si="232"/>
        <v>1.725227640192528E-59</v>
      </c>
      <c r="IG192" s="79">
        <f t="shared" si="232"/>
        <v>4.0136364899042822E-67</v>
      </c>
      <c r="II192" s="79">
        <f t="shared" si="233"/>
        <v>1.1277447309490184E-5</v>
      </c>
      <c r="IJ192" s="79">
        <f t="shared" si="233"/>
        <v>3.8263110660836985E-2</v>
      </c>
      <c r="IK192" s="79">
        <f t="shared" si="233"/>
        <v>1.9296122456888273E-2</v>
      </c>
      <c r="IL192" s="79">
        <f t="shared" si="233"/>
        <v>5.2492660929487068E-5</v>
      </c>
      <c r="IM192" s="79">
        <f t="shared" si="233"/>
        <v>4.2208210791153905E-9</v>
      </c>
      <c r="IN192" s="79">
        <f t="shared" si="233"/>
        <v>1.2718647684547172E-13</v>
      </c>
      <c r="IO192" s="79">
        <f t="shared" si="233"/>
        <v>2.6784636078007697E-15</v>
      </c>
      <c r="IP192" s="79">
        <f t="shared" si="233"/>
        <v>4.9643086552376899E-18</v>
      </c>
      <c r="IQ192" s="79">
        <f t="shared" si="233"/>
        <v>4.5940285358837531E-23</v>
      </c>
      <c r="IR192" s="79">
        <f t="shared" si="233"/>
        <v>7.0200101874000499E-22</v>
      </c>
      <c r="IS192" s="79">
        <f t="shared" si="233"/>
        <v>3.071725338608537E-16</v>
      </c>
      <c r="IT192" s="79">
        <f t="shared" si="233"/>
        <v>6.1322821638450918E-14</v>
      </c>
      <c r="IU192" s="79">
        <f t="shared" si="233"/>
        <v>1.0728821880735193E-10</v>
      </c>
      <c r="IV192" s="79">
        <f t="shared" si="233"/>
        <v>1.4074182795200337E-7</v>
      </c>
      <c r="IW192" s="79">
        <f t="shared" si="233"/>
        <v>4.4061173197507487E-9</v>
      </c>
      <c r="IY192" s="79">
        <f t="shared" si="234"/>
        <v>1.1277447309490184E-5</v>
      </c>
      <c r="IZ192" s="79">
        <f t="shared" si="234"/>
        <v>3.8263110660836985E-2</v>
      </c>
      <c r="JA192" s="79">
        <f t="shared" si="234"/>
        <v>1.9296122456888273E-2</v>
      </c>
      <c r="JB192" s="79">
        <f t="shared" si="234"/>
        <v>5.2492660929487068E-5</v>
      </c>
      <c r="JC192" s="79">
        <f t="shared" si="234"/>
        <v>4.2208210791153905E-9</v>
      </c>
      <c r="JD192" s="79">
        <f t="shared" si="234"/>
        <v>1.2718647684547172E-13</v>
      </c>
      <c r="JE192" s="79">
        <f t="shared" si="234"/>
        <v>2.6784636078007697E-15</v>
      </c>
      <c r="JF192" s="79">
        <f t="shared" si="234"/>
        <v>4.9643086552376899E-18</v>
      </c>
      <c r="JG192" s="79">
        <f t="shared" si="234"/>
        <v>4.5940285358837531E-23</v>
      </c>
      <c r="JH192" s="79">
        <f t="shared" si="234"/>
        <v>7.0200101874000499E-22</v>
      </c>
      <c r="JI192" s="79">
        <f t="shared" si="234"/>
        <v>3.071725338608537E-16</v>
      </c>
      <c r="JJ192" s="79">
        <f t="shared" si="234"/>
        <v>6.1322821638450918E-14</v>
      </c>
      <c r="JK192" s="79">
        <f t="shared" si="234"/>
        <v>1.0728821880735193E-10</v>
      </c>
      <c r="JL192" s="79">
        <f t="shared" si="234"/>
        <v>1.4074182795200337E-7</v>
      </c>
      <c r="JM192" s="79">
        <f t="shared" si="234"/>
        <v>4.4061173197507487E-9</v>
      </c>
    </row>
    <row r="193" spans="2:273" x14ac:dyDescent="0.25">
      <c r="B193" s="2">
        <v>166</v>
      </c>
      <c r="C193" s="37">
        <v>0.34549000000000002</v>
      </c>
      <c r="D193" s="37">
        <v>0.34837400000000002</v>
      </c>
      <c r="E193" s="37">
        <v>0.34843400000000002</v>
      </c>
      <c r="F193" s="37">
        <v>0.34159099999999998</v>
      </c>
      <c r="G193" s="37">
        <v>0.34561700000000001</v>
      </c>
      <c r="H193" s="37">
        <v>0.34043099999999998</v>
      </c>
      <c r="I193" s="37">
        <v>0.336837</v>
      </c>
      <c r="J193" s="37">
        <v>0.33676400000000001</v>
      </c>
      <c r="K193" s="37">
        <v>0.33441799999999999</v>
      </c>
      <c r="L193" s="37">
        <v>0.33998</v>
      </c>
      <c r="M193" s="37">
        <v>0.33702700000000002</v>
      </c>
      <c r="N193" s="37">
        <v>0.331598</v>
      </c>
      <c r="O193" s="37">
        <v>0.33124900000000002</v>
      </c>
      <c r="P193" s="37">
        <v>0.336559</v>
      </c>
      <c r="Q193" s="37">
        <v>0.33649699999999999</v>
      </c>
      <c r="S193" s="4">
        <f t="shared" si="235"/>
        <v>0.34513521934365005</v>
      </c>
      <c r="T193" s="4">
        <f t="shared" si="235"/>
        <v>0.35408785642928403</v>
      </c>
      <c r="U193" s="4">
        <f t="shared" si="235"/>
        <v>0.35103772472159472</v>
      </c>
      <c r="V193" s="4">
        <f t="shared" si="235"/>
        <v>0.34309542645600966</v>
      </c>
      <c r="W193" s="4">
        <f t="shared" si="235"/>
        <v>0.3422866031724271</v>
      </c>
      <c r="X193" s="4">
        <f t="shared" si="235"/>
        <v>0.33815038368881389</v>
      </c>
      <c r="Y193" s="4">
        <f t="shared" si="235"/>
        <v>0.33583273019527665</v>
      </c>
      <c r="Z193" s="4">
        <f t="shared" si="235"/>
        <v>0.33476052222487723</v>
      </c>
      <c r="AA193" s="4" t="e">
        <f t="shared" si="235"/>
        <v>#N/A</v>
      </c>
      <c r="AB193" s="4" t="e">
        <f t="shared" si="235"/>
        <v>#N/A</v>
      </c>
      <c r="AC193" s="4">
        <f t="shared" si="235"/>
        <v>0.33482532175833191</v>
      </c>
      <c r="AD193" s="4">
        <f t="shared" si="235"/>
        <v>0.32972500627467816</v>
      </c>
      <c r="AE193" s="4">
        <f t="shared" si="235"/>
        <v>0.33108007684888624</v>
      </c>
      <c r="AF193" s="4">
        <f t="shared" si="235"/>
        <v>0.33896763111315437</v>
      </c>
      <c r="AG193" s="4">
        <f t="shared" si="235"/>
        <v>0.34064570276576178</v>
      </c>
      <c r="AI193" s="4">
        <f t="shared" si="236"/>
        <v>3.5478065634997336E-4</v>
      </c>
      <c r="AJ193" s="4">
        <f t="shared" si="236"/>
        <v>-5.7138564292840144E-3</v>
      </c>
      <c r="AK193" s="4">
        <f t="shared" si="236"/>
        <v>-2.6037247215947024E-3</v>
      </c>
      <c r="AL193" s="4">
        <f t="shared" si="236"/>
        <v>-1.5044264560096776E-3</v>
      </c>
      <c r="AM193" s="4">
        <f t="shared" si="236"/>
        <v>3.3303968275729123E-3</v>
      </c>
      <c r="AN193" s="4">
        <f t="shared" si="236"/>
        <v>2.28061631118609E-3</v>
      </c>
      <c r="AO193" s="4">
        <f t="shared" si="236"/>
        <v>1.0042698047233456E-3</v>
      </c>
      <c r="AP193" s="4">
        <f t="shared" si="236"/>
        <v>2.003477775122775E-3</v>
      </c>
      <c r="AQ193" s="4">
        <f t="shared" si="236"/>
        <v>0</v>
      </c>
      <c r="AR193" s="4">
        <f t="shared" si="236"/>
        <v>0</v>
      </c>
      <c r="AS193" s="4">
        <f t="shared" si="236"/>
        <v>2.2016782416681147E-3</v>
      </c>
      <c r="AT193" s="4">
        <f t="shared" si="236"/>
        <v>1.8729937253218476E-3</v>
      </c>
      <c r="AU193" s="4">
        <f t="shared" si="236"/>
        <v>1.6892315111377565E-4</v>
      </c>
      <c r="AV193" s="4">
        <f t="shared" si="236"/>
        <v>-2.4086311131543692E-3</v>
      </c>
      <c r="AW193" s="4">
        <f t="shared" si="236"/>
        <v>-4.1487027657617914E-3</v>
      </c>
      <c r="AY193" s="2">
        <f t="shared" si="228"/>
        <v>0.34513521933981817</v>
      </c>
      <c r="AZ193" s="2">
        <f t="shared" si="228"/>
        <v>0.3540795709952137</v>
      </c>
      <c r="BA193" s="2">
        <f t="shared" si="228"/>
        <v>0.35103157074967578</v>
      </c>
      <c r="BB193" s="2">
        <f t="shared" si="228"/>
        <v>0.34309542630234552</v>
      </c>
      <c r="BC193" s="2">
        <f t="shared" si="228"/>
        <v>0.3422866031724271</v>
      </c>
      <c r="BD193" s="2">
        <f t="shared" si="228"/>
        <v>0.33815038368881389</v>
      </c>
      <c r="BE193" s="2">
        <f t="shared" si="228"/>
        <v>0.33583273019527665</v>
      </c>
      <c r="BF193" s="2">
        <f t="shared" si="228"/>
        <v>0.33476052222487723</v>
      </c>
      <c r="BG193" s="2" t="e">
        <f t="shared" si="228"/>
        <v>#N/A</v>
      </c>
      <c r="BH193" s="2" t="e">
        <f t="shared" si="228"/>
        <v>#N/A</v>
      </c>
      <c r="BI193" s="2">
        <f t="shared" si="228"/>
        <v>0.33482532175833191</v>
      </c>
      <c r="BJ193" s="2">
        <f t="shared" si="228"/>
        <v>0.32972500627467816</v>
      </c>
      <c r="BK193" s="2">
        <f t="shared" si="228"/>
        <v>0.33108007684888624</v>
      </c>
      <c r="BL193" s="2">
        <f t="shared" si="228"/>
        <v>0.3389676311123872</v>
      </c>
      <c r="BM193" s="2">
        <f t="shared" si="228"/>
        <v>0.34064570276418127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0.34549000000000002</v>
      </c>
      <c r="CV193" s="2" t="str">
        <f t="shared" si="199"/>
        <v/>
      </c>
      <c r="CW193" s="2">
        <f t="shared" si="200"/>
        <v>0.34843400000000002</v>
      </c>
      <c r="CX193" s="2">
        <f t="shared" si="201"/>
        <v>0.34159099999999998</v>
      </c>
      <c r="CY193" s="2">
        <f t="shared" si="202"/>
        <v>0.34561700000000001</v>
      </c>
      <c r="CZ193" s="2">
        <f t="shared" si="203"/>
        <v>0.34043099999999998</v>
      </c>
      <c r="DA193" s="2">
        <f t="shared" si="204"/>
        <v>0.336837</v>
      </c>
      <c r="DB193" s="2">
        <f t="shared" si="205"/>
        <v>0.33676400000000001</v>
      </c>
      <c r="DC193" s="2" t="str">
        <f t="shared" si="206"/>
        <v/>
      </c>
      <c r="DD193" s="2" t="str">
        <f t="shared" si="207"/>
        <v/>
      </c>
      <c r="DE193" s="2">
        <f t="shared" si="208"/>
        <v>0.33702700000000002</v>
      </c>
      <c r="DF193" s="2">
        <f t="shared" si="209"/>
        <v>0.331598</v>
      </c>
      <c r="DG193" s="2">
        <f t="shared" si="210"/>
        <v>0.33124900000000002</v>
      </c>
      <c r="DH193" s="2">
        <f t="shared" si="211"/>
        <v>0.336559</v>
      </c>
      <c r="DI193" s="2">
        <f t="shared" si="212"/>
        <v>0.33649699999999999</v>
      </c>
      <c r="DK193" s="2">
        <f t="shared" si="237"/>
        <v>0.45195422918593886</v>
      </c>
      <c r="DL193" s="2">
        <f t="shared" si="237"/>
        <v>0.44657298471673257</v>
      </c>
      <c r="DM193" s="2">
        <f t="shared" si="237"/>
        <v>0.47076243911205073</v>
      </c>
      <c r="DN193" s="2">
        <f t="shared" si="237"/>
        <v>0.47198585114709862</v>
      </c>
      <c r="DO193" s="2">
        <f t="shared" si="237"/>
        <v>0.46489300666041278</v>
      </c>
      <c r="DP193" s="2">
        <f t="shared" si="237"/>
        <v>0.46606267824967823</v>
      </c>
      <c r="DQ193" s="2">
        <f t="shared" si="237"/>
        <v>0.47507890893812066</v>
      </c>
      <c r="DR193" s="2">
        <f t="shared" si="237"/>
        <v>0.49767333427713434</v>
      </c>
      <c r="DS193" s="2">
        <f t="shared" si="237"/>
        <v>0.47550187394957988</v>
      </c>
      <c r="DT193" s="2">
        <f t="shared" si="237"/>
        <v>0.45133905714285721</v>
      </c>
      <c r="DU193" s="2">
        <f t="shared" si="237"/>
        <v>0.46622135014005606</v>
      </c>
      <c r="DV193" s="2">
        <f t="shared" si="237"/>
        <v>0.47381582605042027</v>
      </c>
      <c r="DW193" s="2">
        <f t="shared" si="237"/>
        <v>0.48097609915966388</v>
      </c>
      <c r="DX193" s="2">
        <f t="shared" si="237"/>
        <v>0.47067541484593844</v>
      </c>
      <c r="DY193" s="2">
        <f t="shared" si="237"/>
        <v>0.45901914377387326</v>
      </c>
      <c r="EA193" s="2">
        <f t="shared" si="241"/>
        <v>0.34174269682084851</v>
      </c>
      <c r="EB193" s="2">
        <f t="shared" si="241"/>
        <v>0.35359430333705077</v>
      </c>
      <c r="EC193" s="2">
        <f t="shared" si="241"/>
        <v>0.35025334064149199</v>
      </c>
      <c r="ED193" s="2">
        <f t="shared" si="241"/>
        <v>0.33891676568265677</v>
      </c>
      <c r="EE193" s="2">
        <f t="shared" si="241"/>
        <v>0.34006039321054615</v>
      </c>
      <c r="EF193" s="2">
        <f t="shared" si="240"/>
        <v>0.33575304377037563</v>
      </c>
      <c r="EG193" s="2">
        <f t="shared" si="240"/>
        <v>0.33275447619047627</v>
      </c>
      <c r="EH193" s="2">
        <f t="shared" si="240"/>
        <v>0.33055182633053221</v>
      </c>
      <c r="EI193" s="2">
        <f t="shared" si="240"/>
        <v>0.33781817397358943</v>
      </c>
      <c r="EJ193" s="2">
        <f t="shared" si="240"/>
        <v>0.33686933533722774</v>
      </c>
      <c r="EK193" s="2">
        <f t="shared" si="213"/>
        <v>0.33542003132014225</v>
      </c>
      <c r="EL193" s="2">
        <f t="shared" si="180"/>
        <v>0.32850822328490725</v>
      </c>
      <c r="EM193" s="2">
        <f t="shared" si="180"/>
        <v>0.33107315250566111</v>
      </c>
      <c r="EN193" s="2">
        <f t="shared" si="180"/>
        <v>0.34915022419981034</v>
      </c>
      <c r="EO193" s="2">
        <f t="shared" si="180"/>
        <v>0.34673482563137059</v>
      </c>
      <c r="EQ193" s="2">
        <f t="shared" si="238"/>
        <v>0.34596391489234335</v>
      </c>
      <c r="ER193" s="2">
        <f t="shared" si="238"/>
        <v>0.35432261688313799</v>
      </c>
      <c r="ES193" s="2">
        <f t="shared" si="238"/>
        <v>0.35141021027261515</v>
      </c>
      <c r="ET193" s="2">
        <f t="shared" si="238"/>
        <v>0.34456578159676249</v>
      </c>
      <c r="EU193" s="2">
        <f t="shared" si="238"/>
        <v>0.34275542273904447</v>
      </c>
      <c r="EV193" s="2">
        <f t="shared" si="238"/>
        <v>0.33850613033773369</v>
      </c>
      <c r="EW193" s="2">
        <f t="shared" si="238"/>
        <v>0.3362178948285523</v>
      </c>
      <c r="EX193" s="2">
        <f t="shared" si="238"/>
        <v>0.33521836216905709</v>
      </c>
      <c r="EY193" s="2">
        <f t="shared" si="238"/>
        <v>0.33815304998387741</v>
      </c>
      <c r="EZ193" s="2">
        <f t="shared" si="238"/>
        <v>0.33650940667999102</v>
      </c>
      <c r="FA193" s="2">
        <f t="shared" si="238"/>
        <v>0.33475714726916489</v>
      </c>
      <c r="FB193" s="2">
        <f t="shared" si="238"/>
        <v>0.32989415164287916</v>
      </c>
      <c r="FC193" s="2">
        <f t="shared" si="238"/>
        <v>0.33108019367716768</v>
      </c>
      <c r="FD193" s="2">
        <f t="shared" si="238"/>
        <v>0.33684588329069276</v>
      </c>
      <c r="FE193" s="2">
        <f t="shared" si="238"/>
        <v>0.33915141686261807</v>
      </c>
      <c r="FG193" s="2">
        <f t="shared" si="239"/>
        <v>0.9999819530748737</v>
      </c>
      <c r="FH193" s="2">
        <f t="shared" si="239"/>
        <v>0.9999765461020782</v>
      </c>
      <c r="FI193" s="2">
        <f t="shared" si="239"/>
        <v>0.99997956722660908</v>
      </c>
      <c r="FJ193" s="2">
        <f t="shared" si="239"/>
        <v>0.99998206449469362</v>
      </c>
      <c r="FK193" s="2">
        <f t="shared" si="239"/>
        <v>0.99999069114142547</v>
      </c>
      <c r="FL193" s="2">
        <f t="shared" si="239"/>
        <v>0.99999346749560936</v>
      </c>
      <c r="FM193" s="2">
        <f t="shared" si="239"/>
        <v>0.99999446491686073</v>
      </c>
      <c r="FN193" s="2">
        <f t="shared" si="239"/>
        <v>0.9999936517224971</v>
      </c>
      <c r="FO193" s="2">
        <f t="shared" si="239"/>
        <v>0.99999420814268569</v>
      </c>
      <c r="FP193" s="2">
        <f t="shared" si="239"/>
        <v>0.99999436423481947</v>
      </c>
      <c r="FQ193" s="2">
        <f t="shared" si="239"/>
        <v>0.99999430999804573</v>
      </c>
      <c r="FR193" s="2">
        <f t="shared" si="239"/>
        <v>0.99999406410166436</v>
      </c>
      <c r="FS193" s="2">
        <f t="shared" si="239"/>
        <v>0.99999404316501528</v>
      </c>
      <c r="FT193" s="2">
        <f t="shared" si="239"/>
        <v>0.99999405301135313</v>
      </c>
      <c r="FU193" s="2">
        <f t="shared" si="239"/>
        <v>0.99999223512165425</v>
      </c>
      <c r="FW193" s="2">
        <f t="shared" si="230"/>
        <v>0.80321212556932198</v>
      </c>
      <c r="FX193" s="2">
        <f t="shared" si="230"/>
        <v>0.6632952912331207</v>
      </c>
      <c r="FY193" s="2">
        <f t="shared" si="230"/>
        <v>0.67057493101452492</v>
      </c>
      <c r="FZ193" s="2">
        <f t="shared" si="230"/>
        <v>0.73929229832261767</v>
      </c>
      <c r="GA193" s="2">
        <f t="shared" si="230"/>
        <v>0.82561170080265867</v>
      </c>
      <c r="GB193" s="2">
        <f t="shared" si="230"/>
        <v>0.8704734164892739</v>
      </c>
      <c r="GC193" s="2">
        <f t="shared" si="230"/>
        <v>0.88856316513382982</v>
      </c>
      <c r="GD193" s="2">
        <f t="shared" si="230"/>
        <v>0.90166134071005666</v>
      </c>
      <c r="GE193" s="2">
        <f t="shared" si="230"/>
        <v>0.92086029494573685</v>
      </c>
      <c r="GF193" s="2">
        <f t="shared" si="230"/>
        <v>0.91549852770043005</v>
      </c>
      <c r="GG193" s="2">
        <f t="shared" si="230"/>
        <v>0.89827749014650582</v>
      </c>
      <c r="GH193" s="2">
        <f t="shared" si="230"/>
        <v>0.87733283731406364</v>
      </c>
      <c r="GI193" s="2">
        <f t="shared" si="230"/>
        <v>0.85658985903223661</v>
      </c>
      <c r="GJ193" s="2">
        <f t="shared" si="230"/>
        <v>0.82761977025574085</v>
      </c>
      <c r="GK193" s="2">
        <f t="shared" si="230"/>
        <v>0.80306824107302022</v>
      </c>
      <c r="GM193" s="79">
        <f t="shared" si="231"/>
        <v>0</v>
      </c>
      <c r="GN193" s="79">
        <f t="shared" si="231"/>
        <v>0</v>
      </c>
      <c r="GO193" s="79">
        <f t="shared" si="231"/>
        <v>0</v>
      </c>
      <c r="GP193" s="79">
        <f t="shared" si="231"/>
        <v>0</v>
      </c>
      <c r="GQ193" s="79">
        <f t="shared" si="231"/>
        <v>0</v>
      </c>
      <c r="GR193" s="79">
        <f t="shared" si="231"/>
        <v>0</v>
      </c>
      <c r="GS193" s="79">
        <f t="shared" si="231"/>
        <v>0</v>
      </c>
      <c r="GT193" s="79">
        <f t="shared" si="231"/>
        <v>0</v>
      </c>
      <c r="GU193" s="79">
        <f t="shared" si="231"/>
        <v>0</v>
      </c>
      <c r="GV193" s="79">
        <f t="shared" si="231"/>
        <v>0</v>
      </c>
      <c r="GW193" s="79">
        <f t="shared" si="231"/>
        <v>0</v>
      </c>
      <c r="GX193" s="79">
        <f t="shared" si="231"/>
        <v>0</v>
      </c>
      <c r="GY193" s="79">
        <f t="shared" si="231"/>
        <v>0</v>
      </c>
      <c r="GZ193" s="79">
        <f t="shared" si="231"/>
        <v>0</v>
      </c>
      <c r="HA193" s="79">
        <f t="shared" si="231"/>
        <v>0</v>
      </c>
      <c r="HC193" s="79">
        <f t="shared" si="182"/>
        <v>9.8645796942584237E-223</v>
      </c>
      <c r="HD193" s="79">
        <f t="shared" si="182"/>
        <v>0</v>
      </c>
      <c r="HE193" s="79">
        <f t="shared" si="182"/>
        <v>5.2470226697337298E-266</v>
      </c>
      <c r="HF193" s="79">
        <f t="shared" si="182"/>
        <v>1.1123109542517499E-301</v>
      </c>
      <c r="HG193" s="79">
        <f t="shared" si="182"/>
        <v>0</v>
      </c>
      <c r="HH193" s="79">
        <f t="shared" si="182"/>
        <v>0</v>
      </c>
      <c r="HI193" s="79">
        <f t="shared" si="242"/>
        <v>0</v>
      </c>
      <c r="HJ193" s="79">
        <f t="shared" si="242"/>
        <v>0</v>
      </c>
      <c r="HK193" s="79">
        <f t="shared" si="242"/>
        <v>0</v>
      </c>
      <c r="HL193" s="79">
        <f t="shared" si="242"/>
        <v>0</v>
      </c>
      <c r="HM193" s="79">
        <f t="shared" si="242"/>
        <v>0</v>
      </c>
      <c r="HN193" s="79">
        <f t="shared" si="242"/>
        <v>0</v>
      </c>
      <c r="HO193" s="79">
        <f t="shared" si="227"/>
        <v>0</v>
      </c>
      <c r="HP193" s="79">
        <f t="shared" si="227"/>
        <v>0</v>
      </c>
      <c r="HQ193" s="79">
        <f t="shared" si="227"/>
        <v>0</v>
      </c>
      <c r="HS193" s="79">
        <f t="shared" si="232"/>
        <v>1.2640662713043496E-42</v>
      </c>
      <c r="HT193" s="79">
        <f t="shared" si="232"/>
        <v>1.1893790625712721E-39</v>
      </c>
      <c r="HU193" s="79">
        <f t="shared" si="232"/>
        <v>1.2265916026294065E-46</v>
      </c>
      <c r="HV193" s="79">
        <f t="shared" si="232"/>
        <v>2.3745266206750495E-71</v>
      </c>
      <c r="HW193" s="79">
        <f t="shared" si="232"/>
        <v>6.6736469479992768E-80</v>
      </c>
      <c r="HX193" s="79">
        <f t="shared" si="232"/>
        <v>2.2490126458742719E-95</v>
      </c>
      <c r="HY193" s="79">
        <f t="shared" si="232"/>
        <v>1.5862426847558732E-96</v>
      </c>
      <c r="HZ193" s="79">
        <f t="shared" si="232"/>
        <v>3.0926330951493815E-103</v>
      </c>
      <c r="IA193" s="79">
        <f t="shared" si="232"/>
        <v>1.1634127343533248E-117</v>
      </c>
      <c r="IB193" s="79">
        <f t="shared" si="232"/>
        <v>2.2931097375186624E-118</v>
      </c>
      <c r="IC193" s="79">
        <f t="shared" si="232"/>
        <v>9.7069946152083399E-97</v>
      </c>
      <c r="ID193" s="79">
        <f t="shared" si="232"/>
        <v>9.3464250943413824E-95</v>
      </c>
      <c r="IE193" s="79">
        <f t="shared" si="232"/>
        <v>5.1391678282954195E-80</v>
      </c>
      <c r="IF193" s="79">
        <f t="shared" si="232"/>
        <v>5.4763352488792663E-62</v>
      </c>
      <c r="IG193" s="79">
        <f t="shared" si="232"/>
        <v>4.7942113353914396E-70</v>
      </c>
      <c r="II193" s="79">
        <f t="shared" si="233"/>
        <v>2.617121130421E-6</v>
      </c>
      <c r="IJ193" s="79">
        <f t="shared" si="233"/>
        <v>1.7061352751988956E-2</v>
      </c>
      <c r="IK193" s="79">
        <f t="shared" si="233"/>
        <v>7.3400546242686901E-3</v>
      </c>
      <c r="IL193" s="79">
        <f t="shared" si="233"/>
        <v>9.1568223332885441E-6</v>
      </c>
      <c r="IM193" s="79">
        <f t="shared" si="233"/>
        <v>4.2313534533865709E-10</v>
      </c>
      <c r="IN193" s="79">
        <f t="shared" si="233"/>
        <v>6.9462775599101584E-15</v>
      </c>
      <c r="IO193" s="79">
        <f t="shared" si="233"/>
        <v>1.3172065107542181E-16</v>
      </c>
      <c r="IP193" s="79">
        <f t="shared" si="233"/>
        <v>1.7243986108787432E-19</v>
      </c>
      <c r="IQ193" s="79">
        <f t="shared" si="233"/>
        <v>9.0597320178651296E-25</v>
      </c>
      <c r="IR193" s="79">
        <f t="shared" si="233"/>
        <v>1.5249495420234935E-23</v>
      </c>
      <c r="IS193" s="79">
        <f t="shared" si="233"/>
        <v>1.4482854975377264E-17</v>
      </c>
      <c r="IT193" s="79">
        <f t="shared" si="233"/>
        <v>3.4393120591194722E-15</v>
      </c>
      <c r="IU193" s="79">
        <f t="shared" si="233"/>
        <v>9.9584210467516828E-12</v>
      </c>
      <c r="IV193" s="79">
        <f t="shared" si="233"/>
        <v>2.2370936889008722E-8</v>
      </c>
      <c r="IW193" s="79">
        <f t="shared" si="233"/>
        <v>3.4099571201104903E-10</v>
      </c>
      <c r="IY193" s="79">
        <f t="shared" si="234"/>
        <v>2.617121130421E-6</v>
      </c>
      <c r="IZ193" s="79">
        <f t="shared" si="234"/>
        <v>1.7061352751988956E-2</v>
      </c>
      <c r="JA193" s="79">
        <f t="shared" si="234"/>
        <v>7.3400546242686901E-3</v>
      </c>
      <c r="JB193" s="79">
        <f t="shared" si="234"/>
        <v>9.1568223332885441E-6</v>
      </c>
      <c r="JC193" s="79">
        <f t="shared" si="234"/>
        <v>4.2313534533865709E-10</v>
      </c>
      <c r="JD193" s="79">
        <f t="shared" si="234"/>
        <v>6.9462775599101584E-15</v>
      </c>
      <c r="JE193" s="79">
        <f t="shared" si="234"/>
        <v>1.3172065107542181E-16</v>
      </c>
      <c r="JF193" s="79">
        <f t="shared" si="234"/>
        <v>1.7243986108787432E-19</v>
      </c>
      <c r="JG193" s="79">
        <f t="shared" si="234"/>
        <v>9.0597320178651296E-25</v>
      </c>
      <c r="JH193" s="79">
        <f t="shared" si="234"/>
        <v>1.5249495420234935E-23</v>
      </c>
      <c r="JI193" s="79">
        <f t="shared" si="234"/>
        <v>1.4482854975377264E-17</v>
      </c>
      <c r="JJ193" s="79">
        <f t="shared" si="234"/>
        <v>3.4393120591194722E-15</v>
      </c>
      <c r="JK193" s="79">
        <f t="shared" si="234"/>
        <v>9.9584210467516828E-12</v>
      </c>
      <c r="JL193" s="79">
        <f t="shared" si="234"/>
        <v>2.2370936889008722E-8</v>
      </c>
      <c r="JM193" s="79">
        <f t="shared" si="234"/>
        <v>3.4099571201104903E-10</v>
      </c>
    </row>
    <row r="194" spans="2:273" x14ac:dyDescent="0.25">
      <c r="B194" s="2">
        <v>167</v>
      </c>
      <c r="C194" s="37">
        <v>0.34657900000000003</v>
      </c>
      <c r="D194" s="37">
        <v>0.35192400000000001</v>
      </c>
      <c r="E194" s="37">
        <v>0.34987099999999999</v>
      </c>
      <c r="F194" s="37">
        <v>0.34509200000000001</v>
      </c>
      <c r="G194" s="37">
        <v>0.34442200000000001</v>
      </c>
      <c r="H194" s="37">
        <v>0.34155799999999997</v>
      </c>
      <c r="I194" s="37">
        <v>0.33673700000000001</v>
      </c>
      <c r="J194" s="37">
        <v>0.33785399999999999</v>
      </c>
      <c r="K194" s="37">
        <v>0.33541500000000002</v>
      </c>
      <c r="L194" s="37">
        <v>0.34026400000000001</v>
      </c>
      <c r="M194" s="37">
        <v>0.335316</v>
      </c>
      <c r="N194" s="37">
        <v>0.332592</v>
      </c>
      <c r="O194" s="37">
        <v>0.33122099999999999</v>
      </c>
      <c r="P194" s="37">
        <v>0.33613300000000002</v>
      </c>
      <c r="Q194" s="37">
        <v>0.33915000000000001</v>
      </c>
      <c r="S194" s="4">
        <f t="shared" si="235"/>
        <v>0.34484083012668593</v>
      </c>
      <c r="T194" s="4">
        <f t="shared" si="235"/>
        <v>0.35386022572320591</v>
      </c>
      <c r="U194" s="4">
        <f t="shared" si="235"/>
        <v>0.3508292592015278</v>
      </c>
      <c r="V194" s="4">
        <f t="shared" si="235"/>
        <v>0.34291876206898747</v>
      </c>
      <c r="W194" s="4">
        <f t="shared" si="235"/>
        <v>0.34204654959347713</v>
      </c>
      <c r="X194" s="4">
        <f t="shared" si="235"/>
        <v>0.3378729923269792</v>
      </c>
      <c r="Y194" s="4">
        <f t="shared" si="235"/>
        <v>0.33560627020492007</v>
      </c>
      <c r="Z194" s="4">
        <f t="shared" si="235"/>
        <v>0.33444857667646843</v>
      </c>
      <c r="AA194" s="4" t="e">
        <f t="shared" si="235"/>
        <v>#N/A</v>
      </c>
      <c r="AB194" s="4" t="e">
        <f t="shared" si="235"/>
        <v>#N/A</v>
      </c>
      <c r="AC194" s="4">
        <f t="shared" si="235"/>
        <v>0.33455462107528133</v>
      </c>
      <c r="AD194" s="4">
        <f t="shared" si="235"/>
        <v>0.32941278719130401</v>
      </c>
      <c r="AE194" s="4">
        <f t="shared" si="235"/>
        <v>0.33082308402806343</v>
      </c>
      <c r="AF194" s="4">
        <f t="shared" si="235"/>
        <v>0.33858960747679018</v>
      </c>
      <c r="AG194" s="4">
        <f t="shared" si="235"/>
        <v>0.34027999846790496</v>
      </c>
      <c r="AI194" s="4">
        <f t="shared" si="236"/>
        <v>1.7381698733140993E-3</v>
      </c>
      <c r="AJ194" s="4">
        <f t="shared" si="236"/>
        <v>-1.9362257232058977E-3</v>
      </c>
      <c r="AK194" s="4">
        <f t="shared" si="236"/>
        <v>-9.582592015278113E-4</v>
      </c>
      <c r="AL194" s="4">
        <f t="shared" si="236"/>
        <v>2.1732379310125394E-3</v>
      </c>
      <c r="AM194" s="4">
        <f t="shared" si="236"/>
        <v>2.3754504065228721E-3</v>
      </c>
      <c r="AN194" s="4">
        <f t="shared" si="236"/>
        <v>3.6850076730207681E-3</v>
      </c>
      <c r="AO194" s="4">
        <f t="shared" si="236"/>
        <v>1.1307297950799433E-3</v>
      </c>
      <c r="AP194" s="4">
        <f t="shared" si="236"/>
        <v>3.4054233235315534E-3</v>
      </c>
      <c r="AQ194" s="4">
        <f t="shared" si="236"/>
        <v>0</v>
      </c>
      <c r="AR194" s="4">
        <f t="shared" si="236"/>
        <v>0</v>
      </c>
      <c r="AS194" s="4">
        <f t="shared" si="236"/>
        <v>7.6137892471866975E-4</v>
      </c>
      <c r="AT194" s="4">
        <f t="shared" si="236"/>
        <v>3.1792128086959859E-3</v>
      </c>
      <c r="AU194" s="4">
        <f t="shared" si="236"/>
        <v>3.979159719365577E-4</v>
      </c>
      <c r="AV194" s="4">
        <f t="shared" si="236"/>
        <v>-2.4566074767901624E-3</v>
      </c>
      <c r="AW194" s="4">
        <f t="shared" si="236"/>
        <v>-1.1299984679049579E-3</v>
      </c>
      <c r="AY194" s="2">
        <f t="shared" si="228"/>
        <v>0.34484083012639732</v>
      </c>
      <c r="AZ194" s="2">
        <f t="shared" si="228"/>
        <v>0.35385835804906463</v>
      </c>
      <c r="BA194" s="2">
        <f t="shared" si="228"/>
        <v>0.35082821632055988</v>
      </c>
      <c r="BB194" s="2">
        <f t="shared" si="228"/>
        <v>0.34291876206241245</v>
      </c>
      <c r="BC194" s="2">
        <f t="shared" si="228"/>
        <v>0.34204654959347713</v>
      </c>
      <c r="BD194" s="2">
        <f t="shared" si="228"/>
        <v>0.3378729923269792</v>
      </c>
      <c r="BE194" s="2">
        <f t="shared" si="228"/>
        <v>0.33560627020492007</v>
      </c>
      <c r="BF194" s="2">
        <f t="shared" si="228"/>
        <v>0.33444857667646843</v>
      </c>
      <c r="BG194" s="2" t="e">
        <f t="shared" si="228"/>
        <v>#N/A</v>
      </c>
      <c r="BH194" s="2" t="e">
        <f t="shared" si="228"/>
        <v>#N/A</v>
      </c>
      <c r="BI194" s="2">
        <f t="shared" si="228"/>
        <v>0.33455462107528133</v>
      </c>
      <c r="BJ194" s="2">
        <f t="shared" si="228"/>
        <v>0.32941278719130401</v>
      </c>
      <c r="BK194" s="2">
        <f t="shared" si="228"/>
        <v>0.33082308402806343</v>
      </c>
      <c r="BL194" s="2">
        <f t="shared" si="228"/>
        <v>0.3385896074767456</v>
      </c>
      <c r="BM194" s="2">
        <f t="shared" si="228"/>
        <v>0.34027999846783724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0.34657900000000003</v>
      </c>
      <c r="CV194" s="2">
        <f t="shared" si="199"/>
        <v>0.35192400000000001</v>
      </c>
      <c r="CW194" s="2">
        <f t="shared" si="200"/>
        <v>0.34987099999999999</v>
      </c>
      <c r="CX194" s="2">
        <f t="shared" si="201"/>
        <v>0.34509200000000001</v>
      </c>
      <c r="CY194" s="2">
        <f t="shared" si="202"/>
        <v>0.34442200000000001</v>
      </c>
      <c r="CZ194" s="2">
        <f t="shared" si="203"/>
        <v>0.34155799999999997</v>
      </c>
      <c r="DA194" s="2">
        <f t="shared" si="204"/>
        <v>0.33673700000000001</v>
      </c>
      <c r="DB194" s="2">
        <f t="shared" si="205"/>
        <v>0.33785399999999999</v>
      </c>
      <c r="DC194" s="2" t="str">
        <f t="shared" si="206"/>
        <v/>
      </c>
      <c r="DD194" s="2" t="str">
        <f t="shared" si="207"/>
        <v/>
      </c>
      <c r="DE194" s="2">
        <f t="shared" si="208"/>
        <v>0.335316</v>
      </c>
      <c r="DF194" s="2">
        <f t="shared" si="209"/>
        <v>0.332592</v>
      </c>
      <c r="DG194" s="2">
        <f t="shared" si="210"/>
        <v>0.33122099999999999</v>
      </c>
      <c r="DH194" s="2">
        <f t="shared" si="211"/>
        <v>0.33613300000000002</v>
      </c>
      <c r="DI194" s="2">
        <f t="shared" si="212"/>
        <v>0.33915000000000001</v>
      </c>
      <c r="DK194" s="2">
        <f t="shared" si="237"/>
        <v>0.45239965587419045</v>
      </c>
      <c r="DL194" s="2">
        <f t="shared" si="237"/>
        <v>0.44697790882740451</v>
      </c>
      <c r="DM194" s="2">
        <f t="shared" si="237"/>
        <v>0.47135077054263569</v>
      </c>
      <c r="DN194" s="2">
        <f t="shared" si="237"/>
        <v>0.47262000539811078</v>
      </c>
      <c r="DO194" s="2">
        <f t="shared" si="237"/>
        <v>0.46542168452157601</v>
      </c>
      <c r="DP194" s="2">
        <f t="shared" si="237"/>
        <v>0.46662491570141568</v>
      </c>
      <c r="DQ194" s="2">
        <f t="shared" si="237"/>
        <v>0.47570943636363633</v>
      </c>
      <c r="DR194" s="2">
        <f t="shared" si="237"/>
        <v>0.49842550918060924</v>
      </c>
      <c r="DS194" s="2">
        <f t="shared" si="237"/>
        <v>0.47616494117647062</v>
      </c>
      <c r="DT194" s="2">
        <f t="shared" si="237"/>
        <v>0.45180431428571433</v>
      </c>
      <c r="DU194" s="2">
        <f t="shared" si="237"/>
        <v>0.46675356974789917</v>
      </c>
      <c r="DV194" s="2">
        <f t="shared" si="237"/>
        <v>0.47446648739495806</v>
      </c>
      <c r="DW194" s="2">
        <f t="shared" si="237"/>
        <v>0.48168552436974793</v>
      </c>
      <c r="DX194" s="2">
        <f t="shared" si="237"/>
        <v>0.47136833613445384</v>
      </c>
      <c r="DY194" s="2">
        <f t="shared" si="237"/>
        <v>0.45967769640947292</v>
      </c>
      <c r="EA194" s="2">
        <f t="shared" si="241"/>
        <v>0.34132638409059884</v>
      </c>
      <c r="EB194" s="2">
        <f t="shared" si="241"/>
        <v>0.35334680223041953</v>
      </c>
      <c r="EC194" s="2">
        <f t="shared" si="241"/>
        <v>0.35001036939355862</v>
      </c>
      <c r="ED194" s="2">
        <f t="shared" si="241"/>
        <v>0.33856141512915122</v>
      </c>
      <c r="EE194" s="2">
        <f t="shared" si="241"/>
        <v>0.33974861825989194</v>
      </c>
      <c r="EF194" s="2">
        <f t="shared" si="240"/>
        <v>0.33541217379163712</v>
      </c>
      <c r="EG194" s="2">
        <f t="shared" si="240"/>
        <v>0.33244970742534308</v>
      </c>
      <c r="EH194" s="2">
        <f t="shared" si="240"/>
        <v>0.33013793877551018</v>
      </c>
      <c r="EI194" s="2">
        <f t="shared" si="240"/>
        <v>0.33761737575030015</v>
      </c>
      <c r="EJ194" s="2">
        <f t="shared" si="240"/>
        <v>0.33663390027261453</v>
      </c>
      <c r="EK194" s="2">
        <f t="shared" si="213"/>
        <v>0.33516354734279497</v>
      </c>
      <c r="EL194" s="2">
        <f t="shared" si="180"/>
        <v>0.32816297857142868</v>
      </c>
      <c r="EM194" s="2">
        <f t="shared" si="180"/>
        <v>0.33081561957270844</v>
      </c>
      <c r="EN194" s="2">
        <f t="shared" si="180"/>
        <v>0.34909387234210643</v>
      </c>
      <c r="EO194" s="2">
        <f t="shared" si="180"/>
        <v>0.34655661677173433</v>
      </c>
      <c r="EQ194" s="2">
        <f t="shared" si="238"/>
        <v>0.34562387424078794</v>
      </c>
      <c r="ER194" s="2">
        <f t="shared" si="238"/>
        <v>0.35409225727634269</v>
      </c>
      <c r="ES194" s="2">
        <f t="shared" si="238"/>
        <v>0.35119136391686084</v>
      </c>
      <c r="ET194" s="2">
        <f t="shared" si="238"/>
        <v>0.34431725655401868</v>
      </c>
      <c r="EU194" s="2">
        <f t="shared" si="238"/>
        <v>0.34248794555292383</v>
      </c>
      <c r="EV194" s="2">
        <f t="shared" si="238"/>
        <v>0.33820605569572176</v>
      </c>
      <c r="EW194" s="2">
        <f t="shared" si="238"/>
        <v>0.33596650395079108</v>
      </c>
      <c r="EX194" s="2">
        <f t="shared" si="238"/>
        <v>0.33487627343825987</v>
      </c>
      <c r="EY194" s="2">
        <f t="shared" si="238"/>
        <v>0.33795742129929918</v>
      </c>
      <c r="EZ194" s="2">
        <f t="shared" si="238"/>
        <v>0.3362701729136241</v>
      </c>
      <c r="FA194" s="2">
        <f t="shared" si="238"/>
        <v>0.33449097918094506</v>
      </c>
      <c r="FB194" s="2">
        <f t="shared" si="238"/>
        <v>0.32957126448775242</v>
      </c>
      <c r="FC194" s="2">
        <f t="shared" si="238"/>
        <v>0.33082327898665975</v>
      </c>
      <c r="FD194" s="2">
        <f t="shared" si="238"/>
        <v>0.33659345371993699</v>
      </c>
      <c r="FE194" s="2">
        <f t="shared" si="238"/>
        <v>0.33887527061981781</v>
      </c>
      <c r="FG194" s="2">
        <f t="shared" si="239"/>
        <v>0.99998354098253195</v>
      </c>
      <c r="FH194" s="2">
        <f t="shared" si="239"/>
        <v>0.99997860974672736</v>
      </c>
      <c r="FI194" s="2">
        <f t="shared" si="239"/>
        <v>0.99998136505568636</v>
      </c>
      <c r="FJ194" s="2">
        <f t="shared" si="239"/>
        <v>0.99998364259893713</v>
      </c>
      <c r="FK194" s="2">
        <f t="shared" si="239"/>
        <v>0.99999151021312427</v>
      </c>
      <c r="FL194" s="2">
        <f t="shared" si="239"/>
        <v>0.99999404228176314</v>
      </c>
      <c r="FM194" s="2">
        <f t="shared" si="239"/>
        <v>0.99999495194172172</v>
      </c>
      <c r="FN194" s="2">
        <f t="shared" si="239"/>
        <v>0.99999421029887214</v>
      </c>
      <c r="FO194" s="2">
        <f t="shared" si="239"/>
        <v>0.9999947177606574</v>
      </c>
      <c r="FP194" s="2">
        <f t="shared" si="239"/>
        <v>0.99999486011851857</v>
      </c>
      <c r="FQ194" s="2">
        <f t="shared" si="239"/>
        <v>0.99999481065394369</v>
      </c>
      <c r="FR194" s="2">
        <f t="shared" si="239"/>
        <v>0.9999945863935491</v>
      </c>
      <c r="FS194" s="2">
        <f t="shared" si="239"/>
        <v>0.99999456729907821</v>
      </c>
      <c r="FT194" s="2">
        <f t="shared" si="239"/>
        <v>0.99999457627905453</v>
      </c>
      <c r="FU194" s="2">
        <f t="shared" si="239"/>
        <v>0.99999291834194404</v>
      </c>
      <c r="FW194" s="2">
        <f t="shared" si="230"/>
        <v>0.81736496329686747</v>
      </c>
      <c r="FX194" s="2">
        <f t="shared" si="230"/>
        <v>0.68354628270008688</v>
      </c>
      <c r="FY194" s="2">
        <f t="shared" si="230"/>
        <v>0.69059232645917934</v>
      </c>
      <c r="FZ194" s="2">
        <f t="shared" si="230"/>
        <v>0.75664942128500778</v>
      </c>
      <c r="GA194" s="2">
        <f t="shared" si="230"/>
        <v>0.83847753493319355</v>
      </c>
      <c r="GB194" s="2">
        <f t="shared" si="230"/>
        <v>0.88050851512377193</v>
      </c>
      <c r="GC194" s="2">
        <f t="shared" si="230"/>
        <v>0.89736200922639053</v>
      </c>
      <c r="GD194" s="2">
        <f t="shared" si="230"/>
        <v>0.9095312747962766</v>
      </c>
      <c r="GE194" s="2">
        <f t="shared" si="230"/>
        <v>0.92731761199378593</v>
      </c>
      <c r="GF194" s="2">
        <f t="shared" si="230"/>
        <v>0.92235644490283109</v>
      </c>
      <c r="GG194" s="2">
        <f t="shared" si="230"/>
        <v>0.90639011516795676</v>
      </c>
      <c r="GH194" s="2">
        <f t="shared" si="230"/>
        <v>0.8869055465076755</v>
      </c>
      <c r="GI194" s="2">
        <f t="shared" si="230"/>
        <v>0.86753690639261838</v>
      </c>
      <c r="GJ194" s="2">
        <f t="shared" si="230"/>
        <v>0.84036610016410063</v>
      </c>
      <c r="GK194" s="2">
        <f t="shared" si="230"/>
        <v>0.81722907216409491</v>
      </c>
      <c r="GM194" s="79">
        <f t="shared" si="231"/>
        <v>0</v>
      </c>
      <c r="GN194" s="79">
        <f t="shared" si="231"/>
        <v>0</v>
      </c>
      <c r="GO194" s="79">
        <f t="shared" si="231"/>
        <v>0</v>
      </c>
      <c r="GP194" s="79">
        <f t="shared" si="231"/>
        <v>0</v>
      </c>
      <c r="GQ194" s="79">
        <f t="shared" si="231"/>
        <v>0</v>
      </c>
      <c r="GR194" s="79">
        <f t="shared" si="231"/>
        <v>0</v>
      </c>
      <c r="GS194" s="79">
        <f t="shared" si="231"/>
        <v>0</v>
      </c>
      <c r="GT194" s="79">
        <f t="shared" si="231"/>
        <v>0</v>
      </c>
      <c r="GU194" s="79">
        <f t="shared" si="231"/>
        <v>0</v>
      </c>
      <c r="GV194" s="79">
        <f t="shared" si="231"/>
        <v>0</v>
      </c>
      <c r="GW194" s="79">
        <f t="shared" si="231"/>
        <v>0</v>
      </c>
      <c r="GX194" s="79">
        <f t="shared" si="231"/>
        <v>0</v>
      </c>
      <c r="GY194" s="79">
        <f t="shared" si="231"/>
        <v>0</v>
      </c>
      <c r="GZ194" s="79">
        <f t="shared" si="231"/>
        <v>0</v>
      </c>
      <c r="HA194" s="79">
        <f t="shared" si="231"/>
        <v>0</v>
      </c>
      <c r="HC194" s="79">
        <f t="shared" si="182"/>
        <v>7.7512638266866913E-229</v>
      </c>
      <c r="HD194" s="79">
        <f t="shared" si="182"/>
        <v>0</v>
      </c>
      <c r="HE194" s="79">
        <f t="shared" si="182"/>
        <v>3.4548817539643857E-273</v>
      </c>
      <c r="HF194" s="79">
        <f t="shared" si="182"/>
        <v>0</v>
      </c>
      <c r="HG194" s="79">
        <f t="shared" si="182"/>
        <v>0</v>
      </c>
      <c r="HH194" s="79">
        <f t="shared" si="182"/>
        <v>0</v>
      </c>
      <c r="HI194" s="79">
        <f t="shared" si="242"/>
        <v>0</v>
      </c>
      <c r="HJ194" s="79">
        <f t="shared" si="242"/>
        <v>0</v>
      </c>
      <c r="HK194" s="79">
        <f t="shared" si="242"/>
        <v>0</v>
      </c>
      <c r="HL194" s="79">
        <f t="shared" si="242"/>
        <v>0</v>
      </c>
      <c r="HM194" s="79">
        <f t="shared" si="242"/>
        <v>0</v>
      </c>
      <c r="HN194" s="79">
        <f t="shared" si="242"/>
        <v>0</v>
      </c>
      <c r="HO194" s="79">
        <f t="shared" si="227"/>
        <v>0</v>
      </c>
      <c r="HP194" s="79">
        <f t="shared" si="227"/>
        <v>0</v>
      </c>
      <c r="HQ194" s="79">
        <f t="shared" si="227"/>
        <v>0</v>
      </c>
      <c r="HS194" s="79">
        <f t="shared" si="232"/>
        <v>1.151836761962921E-44</v>
      </c>
      <c r="HT194" s="79">
        <f t="shared" si="232"/>
        <v>1.0254451153375831E-41</v>
      </c>
      <c r="HU194" s="79">
        <f t="shared" si="232"/>
        <v>4.7575955214276408E-49</v>
      </c>
      <c r="HV194" s="79">
        <f t="shared" si="232"/>
        <v>9.7906963812534768E-75</v>
      </c>
      <c r="HW194" s="79">
        <f t="shared" si="232"/>
        <v>2.7841609952051909E-83</v>
      </c>
      <c r="HX194" s="79">
        <f t="shared" si="232"/>
        <v>3.9118198750550383E-99</v>
      </c>
      <c r="HY194" s="79">
        <f t="shared" si="232"/>
        <v>3.2621695333257473E-100</v>
      </c>
      <c r="HZ194" s="79">
        <f t="shared" si="232"/>
        <v>3.8822413755415369E-107</v>
      </c>
      <c r="IA194" s="79">
        <f t="shared" si="232"/>
        <v>6.0784411127180816E-122</v>
      </c>
      <c r="IB194" s="79">
        <f t="shared" si="232"/>
        <v>1.1365497651014318E-122</v>
      </c>
      <c r="IC194" s="79">
        <f t="shared" si="232"/>
        <v>2.2879932271471275E-100</v>
      </c>
      <c r="ID194" s="79">
        <f t="shared" si="232"/>
        <v>2.0019809590807593E-98</v>
      </c>
      <c r="IE194" s="79">
        <f t="shared" si="232"/>
        <v>3.2036939033936116E-83</v>
      </c>
      <c r="IF194" s="79">
        <f t="shared" si="232"/>
        <v>1.5400459661221707E-64</v>
      </c>
      <c r="IG194" s="79">
        <f t="shared" si="232"/>
        <v>4.9463636941353149E-73</v>
      </c>
      <c r="II194" s="79">
        <f t="shared" si="233"/>
        <v>5.5435355060801221E-7</v>
      </c>
      <c r="IJ194" s="79">
        <f t="shared" si="233"/>
        <v>6.8635729913238937E-3</v>
      </c>
      <c r="IK194" s="79">
        <f t="shared" si="233"/>
        <v>2.4840356820373653E-3</v>
      </c>
      <c r="IL194" s="79">
        <f t="shared" si="233"/>
        <v>1.3779320061051736E-6</v>
      </c>
      <c r="IM194" s="79">
        <f t="shared" si="233"/>
        <v>3.7106908284519939E-11</v>
      </c>
      <c r="IN194" s="79">
        <f t="shared" si="233"/>
        <v>3.2996400530649096E-16</v>
      </c>
      <c r="IO194" s="79">
        <f t="shared" si="233"/>
        <v>5.671863969839728E-18</v>
      </c>
      <c r="IP194" s="79">
        <f t="shared" si="233"/>
        <v>5.2112190506149424E-21</v>
      </c>
      <c r="IQ194" s="79">
        <f t="shared" si="233"/>
        <v>1.5417858412434471E-26</v>
      </c>
      <c r="IR194" s="79">
        <f t="shared" si="233"/>
        <v>2.8568964250204481E-25</v>
      </c>
      <c r="IS194" s="79">
        <f t="shared" si="233"/>
        <v>6.0052672499432788E-19</v>
      </c>
      <c r="IT194" s="79">
        <f t="shared" si="233"/>
        <v>1.6872646501645766E-16</v>
      </c>
      <c r="IU194" s="79">
        <f t="shared" si="233"/>
        <v>8.1924397603345325E-13</v>
      </c>
      <c r="IV194" s="79">
        <f t="shared" si="233"/>
        <v>3.2016764352783823E-9</v>
      </c>
      <c r="IW194" s="79">
        <f t="shared" si="233"/>
        <v>2.2338577556007459E-11</v>
      </c>
      <c r="IY194" s="79">
        <f t="shared" si="234"/>
        <v>5.5435355060801221E-7</v>
      </c>
      <c r="IZ194" s="79">
        <f t="shared" si="234"/>
        <v>6.8635729913238937E-3</v>
      </c>
      <c r="JA194" s="79">
        <f t="shared" si="234"/>
        <v>2.4840356820373653E-3</v>
      </c>
      <c r="JB194" s="79">
        <f t="shared" si="234"/>
        <v>1.3779320061051736E-6</v>
      </c>
      <c r="JC194" s="79">
        <f t="shared" si="234"/>
        <v>3.7106908284519939E-11</v>
      </c>
      <c r="JD194" s="79">
        <f t="shared" si="234"/>
        <v>3.2996400530649096E-16</v>
      </c>
      <c r="JE194" s="79">
        <f t="shared" si="234"/>
        <v>5.671863969839728E-18</v>
      </c>
      <c r="JF194" s="79">
        <f t="shared" si="234"/>
        <v>5.2112190506149424E-21</v>
      </c>
      <c r="JG194" s="79">
        <f t="shared" si="234"/>
        <v>1.5417858412434471E-26</v>
      </c>
      <c r="JH194" s="79">
        <f t="shared" si="234"/>
        <v>2.8568964250204481E-25</v>
      </c>
      <c r="JI194" s="79">
        <f t="shared" si="234"/>
        <v>6.0052672499432788E-19</v>
      </c>
      <c r="JJ194" s="79">
        <f t="shared" si="234"/>
        <v>1.6872646501645766E-16</v>
      </c>
      <c r="JK194" s="79">
        <f t="shared" si="234"/>
        <v>8.1924397603345325E-13</v>
      </c>
      <c r="JL194" s="79">
        <f t="shared" si="234"/>
        <v>3.2016764352783823E-9</v>
      </c>
      <c r="JM194" s="79">
        <f t="shared" si="234"/>
        <v>2.2338577556007459E-11</v>
      </c>
    </row>
    <row r="195" spans="2:273" x14ac:dyDescent="0.25">
      <c r="B195" s="2">
        <v>168</v>
      </c>
      <c r="C195" s="37">
        <v>0.34398299999999998</v>
      </c>
      <c r="D195" s="37">
        <v>0.35076000000000002</v>
      </c>
      <c r="E195" s="37">
        <v>0.35191</v>
      </c>
      <c r="F195" s="37">
        <v>0.345744</v>
      </c>
      <c r="G195" s="37">
        <v>0.348466</v>
      </c>
      <c r="H195" s="37">
        <v>0.33806199999999997</v>
      </c>
      <c r="I195" s="37">
        <v>0.34007700000000002</v>
      </c>
      <c r="J195" s="37">
        <v>0.33655800000000002</v>
      </c>
      <c r="K195" s="37">
        <v>0.34125899999999998</v>
      </c>
      <c r="L195" s="37">
        <v>0.34178199999999997</v>
      </c>
      <c r="M195" s="37">
        <v>0.336727</v>
      </c>
      <c r="N195" s="37">
        <v>0.33051199999999997</v>
      </c>
      <c r="O195" s="37">
        <v>0.33283099999999999</v>
      </c>
      <c r="P195" s="37">
        <v>0.333536</v>
      </c>
      <c r="Q195" s="37">
        <v>0.34227299999999999</v>
      </c>
      <c r="S195" s="4">
        <f t="shared" si="235"/>
        <v>0.34454509914559917</v>
      </c>
      <c r="T195" s="4">
        <f t="shared" si="235"/>
        <v>0.35363769660827515</v>
      </c>
      <c r="U195" s="4">
        <f t="shared" si="235"/>
        <v>0.35062515771350838</v>
      </c>
      <c r="V195" s="4">
        <f t="shared" si="235"/>
        <v>0.34274112533666551</v>
      </c>
      <c r="W195" s="4">
        <f t="shared" si="235"/>
        <v>0.34180547962557811</v>
      </c>
      <c r="X195" s="4">
        <f t="shared" si="235"/>
        <v>0.33759450034183169</v>
      </c>
      <c r="Y195" s="4">
        <f t="shared" si="235"/>
        <v>0.33537853814277852</v>
      </c>
      <c r="Z195" s="4" t="e">
        <f t="shared" si="235"/>
        <v>#N/A</v>
      </c>
      <c r="AA195" s="4" t="e">
        <f t="shared" si="235"/>
        <v>#N/A</v>
      </c>
      <c r="AB195" s="4" t="e">
        <f t="shared" si="235"/>
        <v>#N/A</v>
      </c>
      <c r="AC195" s="4">
        <f t="shared" si="235"/>
        <v>0.33428416742428729</v>
      </c>
      <c r="AD195" s="4">
        <f t="shared" si="235"/>
        <v>0.32910006004897041</v>
      </c>
      <c r="AE195" s="4">
        <f t="shared" si="235"/>
        <v>0.33056610480180615</v>
      </c>
      <c r="AF195" s="4">
        <f t="shared" si="235"/>
        <v>0.33821642163575355</v>
      </c>
      <c r="AG195" s="4">
        <f t="shared" si="235"/>
        <v>0.33991777643878834</v>
      </c>
      <c r="AI195" s="4">
        <f t="shared" si="236"/>
        <v>-5.6209914559918195E-4</v>
      </c>
      <c r="AJ195" s="4">
        <f t="shared" si="236"/>
        <v>-2.8776966082751376E-3</v>
      </c>
      <c r="AK195" s="4">
        <f t="shared" si="236"/>
        <v>1.2848422864916165E-3</v>
      </c>
      <c r="AL195" s="4">
        <f t="shared" si="236"/>
        <v>3.0028746633344872E-3</v>
      </c>
      <c r="AM195" s="4">
        <f t="shared" si="236"/>
        <v>6.6605203744218855E-3</v>
      </c>
      <c r="AN195" s="4">
        <f t="shared" si="236"/>
        <v>4.6749965816827999E-4</v>
      </c>
      <c r="AO195" s="4">
        <f t="shared" si="236"/>
        <v>4.6984618572215031E-3</v>
      </c>
      <c r="AP195" s="4">
        <f t="shared" si="236"/>
        <v>0</v>
      </c>
      <c r="AQ195" s="4">
        <f t="shared" si="236"/>
        <v>0</v>
      </c>
      <c r="AR195" s="4">
        <f t="shared" si="236"/>
        <v>0</v>
      </c>
      <c r="AS195" s="4">
        <f t="shared" si="236"/>
        <v>2.4428325757127056E-3</v>
      </c>
      <c r="AT195" s="4">
        <f t="shared" si="236"/>
        <v>1.4119399510295616E-3</v>
      </c>
      <c r="AU195" s="4">
        <f t="shared" si="236"/>
        <v>2.2648951981938392E-3</v>
      </c>
      <c r="AV195" s="4">
        <f t="shared" si="236"/>
        <v>-4.6804216357535511E-3</v>
      </c>
      <c r="AW195" s="4">
        <f t="shared" si="236"/>
        <v>2.3552235612116501E-3</v>
      </c>
      <c r="AY195" s="2">
        <f t="shared" ref="AY195:BM211" si="243">IF(OR($B195 &lt; C$230, $B195 &gt; C$233), #N/A, ((1-FG195)*DK195) + (FG195 - FW195)*EA195 + (FW195*EQ195))</f>
        <v>0.34454509914558057</v>
      </c>
      <c r="AZ195" s="2">
        <f t="shared" si="243"/>
        <v>0.35363734068443986</v>
      </c>
      <c r="BA195" s="2">
        <f t="shared" si="243"/>
        <v>0.35062501231907556</v>
      </c>
      <c r="BB195" s="2">
        <f t="shared" si="243"/>
        <v>0.34274112533644746</v>
      </c>
      <c r="BC195" s="2">
        <f t="shared" si="243"/>
        <v>0.34180547962557811</v>
      </c>
      <c r="BD195" s="2">
        <f t="shared" si="243"/>
        <v>0.33759450034183169</v>
      </c>
      <c r="BE195" s="2">
        <f t="shared" si="243"/>
        <v>0.33537853814277852</v>
      </c>
      <c r="BF195" s="2" t="e">
        <f t="shared" si="243"/>
        <v>#N/A</v>
      </c>
      <c r="BG195" s="2" t="e">
        <f t="shared" si="243"/>
        <v>#N/A</v>
      </c>
      <c r="BH195" s="2" t="e">
        <f t="shared" si="243"/>
        <v>#N/A</v>
      </c>
      <c r="BI195" s="2">
        <f t="shared" si="243"/>
        <v>0.33428416742428729</v>
      </c>
      <c r="BJ195" s="2">
        <f t="shared" si="243"/>
        <v>0.32910006004897041</v>
      </c>
      <c r="BK195" s="2">
        <f t="shared" si="243"/>
        <v>0.33056610480180615</v>
      </c>
      <c r="BL195" s="2">
        <f t="shared" si="243"/>
        <v>0.33821642163575133</v>
      </c>
      <c r="BM195" s="2">
        <f t="shared" si="243"/>
        <v>0.33991777643878596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0.34398299999999998</v>
      </c>
      <c r="CV195" s="2">
        <f t="shared" si="199"/>
        <v>0.35076000000000002</v>
      </c>
      <c r="CW195" s="2">
        <f t="shared" si="200"/>
        <v>0.35191</v>
      </c>
      <c r="CX195" s="2">
        <f t="shared" si="201"/>
        <v>0.345744</v>
      </c>
      <c r="CY195" s="2">
        <f t="shared" si="202"/>
        <v>0.348466</v>
      </c>
      <c r="CZ195" s="2">
        <f t="shared" si="203"/>
        <v>0.33806199999999997</v>
      </c>
      <c r="DA195" s="2">
        <f t="shared" si="204"/>
        <v>0.34007700000000002</v>
      </c>
      <c r="DB195" s="2" t="str">
        <f t="shared" si="205"/>
        <v/>
      </c>
      <c r="DC195" s="2" t="str">
        <f t="shared" si="206"/>
        <v/>
      </c>
      <c r="DD195" s="2" t="str">
        <f t="shared" si="207"/>
        <v/>
      </c>
      <c r="DE195" s="2">
        <f t="shared" si="208"/>
        <v>0.336727</v>
      </c>
      <c r="DF195" s="2">
        <f t="shared" si="209"/>
        <v>0.33051199999999997</v>
      </c>
      <c r="DG195" s="2">
        <f t="shared" si="210"/>
        <v>0.33283099999999999</v>
      </c>
      <c r="DH195" s="2">
        <f t="shared" si="211"/>
        <v>0.333536</v>
      </c>
      <c r="DI195" s="2">
        <f t="shared" si="212"/>
        <v>0.34227299999999999</v>
      </c>
      <c r="DK195" s="2">
        <f t="shared" si="237"/>
        <v>0.45284508256244205</v>
      </c>
      <c r="DL195" s="2">
        <f t="shared" si="237"/>
        <v>0.44738283293807646</v>
      </c>
      <c r="DM195" s="2">
        <f t="shared" si="237"/>
        <v>0.47193910197322059</v>
      </c>
      <c r="DN195" s="2">
        <f t="shared" si="237"/>
        <v>0.47325415964912293</v>
      </c>
      <c r="DO195" s="2">
        <f t="shared" si="237"/>
        <v>0.46595036238273924</v>
      </c>
      <c r="DP195" s="2">
        <f t="shared" si="237"/>
        <v>0.46718715315315312</v>
      </c>
      <c r="DQ195" s="2">
        <f t="shared" si="237"/>
        <v>0.476339963789152</v>
      </c>
      <c r="DR195" s="2">
        <f t="shared" si="237"/>
        <v>0.49917768408408414</v>
      </c>
      <c r="DS195" s="2">
        <f t="shared" si="237"/>
        <v>0.47682800840336137</v>
      </c>
      <c r="DT195" s="2">
        <f t="shared" si="237"/>
        <v>0.45226957142857149</v>
      </c>
      <c r="DU195" s="2">
        <f t="shared" si="237"/>
        <v>0.46728578935574233</v>
      </c>
      <c r="DV195" s="2">
        <f t="shared" si="237"/>
        <v>0.47511714873949584</v>
      </c>
      <c r="DW195" s="2">
        <f t="shared" si="237"/>
        <v>0.48239494957983198</v>
      </c>
      <c r="DX195" s="2">
        <f t="shared" si="237"/>
        <v>0.47206125742296923</v>
      </c>
      <c r="DY195" s="2">
        <f t="shared" si="237"/>
        <v>0.46033624904507264</v>
      </c>
      <c r="EA195" s="2">
        <f t="shared" si="241"/>
        <v>0.34091007136034912</v>
      </c>
      <c r="EB195" s="2">
        <f t="shared" si="241"/>
        <v>0.35309930112378834</v>
      </c>
      <c r="EC195" s="2">
        <f t="shared" si="241"/>
        <v>0.3497673981456253</v>
      </c>
      <c r="ED195" s="2">
        <f t="shared" si="241"/>
        <v>0.33820606457564567</v>
      </c>
      <c r="EE195" s="2">
        <f t="shared" si="241"/>
        <v>0.33943684330923768</v>
      </c>
      <c r="EF195" s="2">
        <f t="shared" si="240"/>
        <v>0.33507130381289862</v>
      </c>
      <c r="EG195" s="2">
        <f t="shared" si="240"/>
        <v>0.33214493866020989</v>
      </c>
      <c r="EH195" s="2">
        <f t="shared" si="240"/>
        <v>0.3297240512204882</v>
      </c>
      <c r="EI195" s="2">
        <f t="shared" si="240"/>
        <v>0.33741657752701082</v>
      </c>
      <c r="EJ195" s="2">
        <f t="shared" si="240"/>
        <v>0.33639846520800132</v>
      </c>
      <c r="EK195" s="2">
        <f t="shared" si="213"/>
        <v>0.33490706336544768</v>
      </c>
      <c r="EL195" s="2">
        <f t="shared" si="180"/>
        <v>0.32781773385795004</v>
      </c>
      <c r="EM195" s="2">
        <f t="shared" si="180"/>
        <v>0.33055808663975583</v>
      </c>
      <c r="EN195" s="2">
        <f t="shared" si="180"/>
        <v>0.34903752048440245</v>
      </c>
      <c r="EO195" s="2">
        <f t="shared" si="180"/>
        <v>0.34637840791209806</v>
      </c>
      <c r="EQ195" s="2">
        <f t="shared" si="238"/>
        <v>0.34528383358923248</v>
      </c>
      <c r="ER195" s="2">
        <f t="shared" si="238"/>
        <v>0.3538618976695474</v>
      </c>
      <c r="ES195" s="2">
        <f t="shared" si="238"/>
        <v>0.35097251756110659</v>
      </c>
      <c r="ET195" s="2">
        <f t="shared" si="238"/>
        <v>0.34406873151127482</v>
      </c>
      <c r="EU195" s="2">
        <f t="shared" si="238"/>
        <v>0.3422204683668032</v>
      </c>
      <c r="EV195" s="2">
        <f t="shared" si="238"/>
        <v>0.33790598105370984</v>
      </c>
      <c r="EW195" s="2">
        <f t="shared" si="238"/>
        <v>0.33571511307302987</v>
      </c>
      <c r="EX195" s="2">
        <f t="shared" si="238"/>
        <v>0.33453418470746266</v>
      </c>
      <c r="EY195" s="2">
        <f t="shared" si="238"/>
        <v>0.33776179261472095</v>
      </c>
      <c r="EZ195" s="2">
        <f t="shared" si="238"/>
        <v>0.33603093914725723</v>
      </c>
      <c r="FA195" s="2">
        <f t="shared" si="238"/>
        <v>0.33422481109272517</v>
      </c>
      <c r="FB195" s="2">
        <f t="shared" si="238"/>
        <v>0.32924837733262569</v>
      </c>
      <c r="FC195" s="2">
        <f t="shared" si="238"/>
        <v>0.33056636429615183</v>
      </c>
      <c r="FD195" s="2">
        <f t="shared" si="238"/>
        <v>0.33634102414918121</v>
      </c>
      <c r="FE195" s="2">
        <f t="shared" si="238"/>
        <v>0.33859912437701756</v>
      </c>
      <c r="FG195" s="2">
        <f t="shared" si="239"/>
        <v>0.99998498917592515</v>
      </c>
      <c r="FH195" s="2">
        <f t="shared" si="239"/>
        <v>0.99998049182044224</v>
      </c>
      <c r="FI195" s="2">
        <f t="shared" si="239"/>
        <v>0.99998300470092838</v>
      </c>
      <c r="FJ195" s="2">
        <f t="shared" si="239"/>
        <v>0.99998508185145563</v>
      </c>
      <c r="FK195" s="2">
        <f t="shared" si="239"/>
        <v>0.9999922572165616</v>
      </c>
      <c r="FL195" s="2">
        <f t="shared" si="239"/>
        <v>0.99999456649354179</v>
      </c>
      <c r="FM195" s="2">
        <f t="shared" si="239"/>
        <v>0.9999953961140875</v>
      </c>
      <c r="FN195" s="2">
        <f t="shared" si="239"/>
        <v>0.99999471972712484</v>
      </c>
      <c r="FO195" s="2">
        <f t="shared" si="239"/>
        <v>0.9999951825382245</v>
      </c>
      <c r="FP195" s="2">
        <f t="shared" si="239"/>
        <v>0.99999531237025585</v>
      </c>
      <c r="FQ195" s="2">
        <f t="shared" si="239"/>
        <v>0.99999526725798649</v>
      </c>
      <c r="FR195" s="2">
        <f t="shared" si="239"/>
        <v>0.99999506272988492</v>
      </c>
      <c r="FS195" s="2">
        <f t="shared" si="239"/>
        <v>0.99999504531550387</v>
      </c>
      <c r="FT195" s="2">
        <f t="shared" si="239"/>
        <v>0.99999505350534745</v>
      </c>
      <c r="FU195" s="2">
        <f t="shared" si="239"/>
        <v>0.99999354144706787</v>
      </c>
      <c r="FW195" s="2">
        <f t="shared" ref="FW195:GK211" si="245">POWER(10,($B195-C$232)/C$229)/(1+POWER(10,($B195-C$232)/C$229))</f>
        <v>0.83071446464937726</v>
      </c>
      <c r="FX195" s="2">
        <f t="shared" si="245"/>
        <v>0.70312442872375724</v>
      </c>
      <c r="FY195" s="2">
        <f t="shared" si="245"/>
        <v>0.7099195464077328</v>
      </c>
      <c r="FZ195" s="2">
        <f t="shared" si="245"/>
        <v>0.77320546144455271</v>
      </c>
      <c r="GA195" s="2">
        <f t="shared" si="245"/>
        <v>0.85056597084627561</v>
      </c>
      <c r="GB195" s="2">
        <f t="shared" si="245"/>
        <v>0.88986451095595187</v>
      </c>
      <c r="GC195" s="2">
        <f t="shared" si="245"/>
        <v>0.90553996844378193</v>
      </c>
      <c r="GD195" s="2">
        <f t="shared" si="245"/>
        <v>0.91682948244902285</v>
      </c>
      <c r="GE195" s="2">
        <f t="shared" si="245"/>
        <v>0.93328622219904744</v>
      </c>
      <c r="GF195" s="2">
        <f t="shared" si="245"/>
        <v>0.92870113719877401</v>
      </c>
      <c r="GG195" s="2">
        <f t="shared" si="245"/>
        <v>0.9139177404722364</v>
      </c>
      <c r="GH195" s="2">
        <f t="shared" si="245"/>
        <v>0.89581992768105434</v>
      </c>
      <c r="GI195" s="2">
        <f t="shared" si="245"/>
        <v>0.87776756510967124</v>
      </c>
      <c r="GJ195" s="2">
        <f t="shared" si="245"/>
        <v>0.85233808597160987</v>
      </c>
      <c r="GK195" s="2">
        <f t="shared" si="245"/>
        <v>0.83058644757241384</v>
      </c>
      <c r="GM195" s="79">
        <f t="shared" ref="GM195:HA211" si="246" xml:space="preserve"> _xlfn.NORM.DIST($B195, C$7, ABS(C$11), TRUE) * _xlfn.NORM.DIST(($B195 - C$7)*C$15, 0, ABS(C$11), TRUE) * 2</f>
        <v>0</v>
      </c>
      <c r="GN195" s="79">
        <f t="shared" si="246"/>
        <v>0</v>
      </c>
      <c r="GO195" s="79">
        <f t="shared" si="246"/>
        <v>0</v>
      </c>
      <c r="GP195" s="79">
        <f t="shared" si="246"/>
        <v>0</v>
      </c>
      <c r="GQ195" s="79">
        <f t="shared" si="246"/>
        <v>0</v>
      </c>
      <c r="GR195" s="79">
        <f t="shared" si="246"/>
        <v>0</v>
      </c>
      <c r="GS195" s="79">
        <f t="shared" si="246"/>
        <v>0</v>
      </c>
      <c r="GT195" s="79">
        <f t="shared" si="246"/>
        <v>0</v>
      </c>
      <c r="GU195" s="79">
        <f t="shared" si="246"/>
        <v>0</v>
      </c>
      <c r="GV195" s="79">
        <f t="shared" si="246"/>
        <v>0</v>
      </c>
      <c r="GW195" s="79">
        <f t="shared" si="246"/>
        <v>0</v>
      </c>
      <c r="GX195" s="79">
        <f t="shared" si="246"/>
        <v>0</v>
      </c>
      <c r="GY195" s="79">
        <f t="shared" si="246"/>
        <v>0</v>
      </c>
      <c r="GZ195" s="79">
        <f t="shared" si="246"/>
        <v>0</v>
      </c>
      <c r="HA195" s="79">
        <f t="shared" si="246"/>
        <v>0</v>
      </c>
      <c r="HC195" s="79">
        <f t="shared" si="182"/>
        <v>5.0293725044914759E-235</v>
      </c>
      <c r="HD195" s="79">
        <f t="shared" si="182"/>
        <v>0</v>
      </c>
      <c r="HE195" s="79">
        <f t="shared" si="182"/>
        <v>1.8225719371552148E-280</v>
      </c>
      <c r="HF195" s="79">
        <f t="shared" si="182"/>
        <v>0</v>
      </c>
      <c r="HG195" s="79">
        <f t="shared" si="182"/>
        <v>0</v>
      </c>
      <c r="HH195" s="79">
        <f t="shared" si="182"/>
        <v>0</v>
      </c>
      <c r="HI195" s="79">
        <f t="shared" si="242"/>
        <v>0</v>
      </c>
      <c r="HJ195" s="79">
        <f t="shared" si="242"/>
        <v>0</v>
      </c>
      <c r="HK195" s="79">
        <f t="shared" si="242"/>
        <v>0</v>
      </c>
      <c r="HL195" s="79">
        <f t="shared" si="242"/>
        <v>0</v>
      </c>
      <c r="HM195" s="79">
        <f t="shared" si="242"/>
        <v>0</v>
      </c>
      <c r="HN195" s="79">
        <f t="shared" si="242"/>
        <v>0</v>
      </c>
      <c r="HO195" s="79">
        <f t="shared" si="227"/>
        <v>0</v>
      </c>
      <c r="HP195" s="79">
        <f t="shared" si="227"/>
        <v>0</v>
      </c>
      <c r="HQ195" s="79">
        <f t="shared" si="227"/>
        <v>0</v>
      </c>
      <c r="HS195" s="79">
        <f t="shared" ref="HS195:IG211" si="247" xml:space="preserve"> _xlfn.NORM.DIST($B195, C$9, ABS(C$13), TRUE) * _xlfn.NORM.DIST(($B195 - C$9)*C$17, 0, ABS(C$13), TRUE) * 2</f>
        <v>9.3716135687138186E-47</v>
      </c>
      <c r="HT195" s="79">
        <f t="shared" si="247"/>
        <v>7.8049548545360947E-44</v>
      </c>
      <c r="HU195" s="79">
        <f t="shared" si="247"/>
        <v>1.5978527836349695E-51</v>
      </c>
      <c r="HV195" s="79">
        <f t="shared" si="247"/>
        <v>3.3576693462565394E-78</v>
      </c>
      <c r="HW195" s="79">
        <f t="shared" si="247"/>
        <v>9.8569628868720659E-87</v>
      </c>
      <c r="HX195" s="79">
        <f t="shared" si="247"/>
        <v>5.7405063957807149E-103</v>
      </c>
      <c r="HY195" s="79">
        <f t="shared" si="247"/>
        <v>5.7078543117263167E-104</v>
      </c>
      <c r="HZ195" s="79">
        <f t="shared" si="247"/>
        <v>4.1155146164412458E-111</v>
      </c>
      <c r="IA195" s="79">
        <f t="shared" si="247"/>
        <v>2.6565677574984388E-126</v>
      </c>
      <c r="IB195" s="79">
        <f t="shared" si="247"/>
        <v>4.7082804140642433E-127</v>
      </c>
      <c r="IC195" s="79">
        <f t="shared" si="247"/>
        <v>4.6133806672725147E-104</v>
      </c>
      <c r="ID195" s="79">
        <f t="shared" si="247"/>
        <v>3.6431534935980302E-102</v>
      </c>
      <c r="IE195" s="79">
        <f t="shared" si="247"/>
        <v>1.7231247568076543E-86</v>
      </c>
      <c r="IF195" s="79">
        <f t="shared" si="247"/>
        <v>3.8368066319669596E-67</v>
      </c>
      <c r="IG195" s="79">
        <f t="shared" si="247"/>
        <v>4.4079473853737613E-76</v>
      </c>
      <c r="II195" s="79">
        <f t="shared" ref="II195:IW211" si="248" xml:space="preserve"> _xlfn.NORM.DIST($B195, C$10, ABS(C$14), TRUE) * _xlfn.NORM.DIST(($B195 - C$10)*C$18, 0, ABS(C$14), TRUE) * 2</f>
        <v>1.0714365617209259E-7</v>
      </c>
      <c r="IJ195" s="79">
        <f t="shared" si="248"/>
        <v>2.4954639029088248E-3</v>
      </c>
      <c r="IK195" s="79">
        <f t="shared" si="248"/>
        <v>7.489267673913548E-4</v>
      </c>
      <c r="IL195" s="79">
        <f t="shared" si="248"/>
        <v>1.7875724410702582E-7</v>
      </c>
      <c r="IM195" s="79">
        <f t="shared" si="248"/>
        <v>2.8457363076491554E-12</v>
      </c>
      <c r="IN195" s="79">
        <f t="shared" si="248"/>
        <v>1.3630353855687718E-17</v>
      </c>
      <c r="IO195" s="79">
        <f t="shared" si="248"/>
        <v>2.1381619074943022E-19</v>
      </c>
      <c r="IP195" s="79">
        <f t="shared" si="248"/>
        <v>1.3699737668876605E-22</v>
      </c>
      <c r="IQ195" s="79">
        <f t="shared" si="248"/>
        <v>2.2640216275826649E-28</v>
      </c>
      <c r="IR195" s="79">
        <f t="shared" si="248"/>
        <v>4.6154308600955989E-27</v>
      </c>
      <c r="IS195" s="79">
        <f t="shared" si="248"/>
        <v>2.1895933280995056E-20</v>
      </c>
      <c r="IT195" s="79">
        <f t="shared" si="248"/>
        <v>7.2391339093459204E-18</v>
      </c>
      <c r="IU195" s="79">
        <f t="shared" si="248"/>
        <v>5.9721628455448282E-14</v>
      </c>
      <c r="IV195" s="79">
        <f t="shared" si="248"/>
        <v>4.1247339766342004E-10</v>
      </c>
      <c r="IW195" s="79">
        <f t="shared" si="248"/>
        <v>1.2386861413387066E-12</v>
      </c>
      <c r="IY195" s="79">
        <f t="shared" ref="IY195:JM211" si="249">GM195+HC195+HS195+II195</f>
        <v>1.0714365617209259E-7</v>
      </c>
      <c r="IZ195" s="79">
        <f t="shared" si="249"/>
        <v>2.4954639029088248E-3</v>
      </c>
      <c r="JA195" s="79">
        <f t="shared" si="249"/>
        <v>7.489267673913548E-4</v>
      </c>
      <c r="JB195" s="79">
        <f t="shared" si="249"/>
        <v>1.7875724410702582E-7</v>
      </c>
      <c r="JC195" s="79">
        <f t="shared" si="249"/>
        <v>2.8457363076491554E-12</v>
      </c>
      <c r="JD195" s="79">
        <f t="shared" si="249"/>
        <v>1.3630353855687718E-17</v>
      </c>
      <c r="JE195" s="79">
        <f t="shared" si="249"/>
        <v>2.1381619074943022E-19</v>
      </c>
      <c r="JF195" s="79">
        <f t="shared" si="249"/>
        <v>1.3699737668876605E-22</v>
      </c>
      <c r="JG195" s="79">
        <f t="shared" si="249"/>
        <v>2.2640216275826649E-28</v>
      </c>
      <c r="JH195" s="79">
        <f t="shared" si="249"/>
        <v>4.6154308600955989E-27</v>
      </c>
      <c r="JI195" s="79">
        <f t="shared" si="249"/>
        <v>2.1895933280995056E-20</v>
      </c>
      <c r="JJ195" s="79">
        <f t="shared" si="249"/>
        <v>7.2391339093459204E-18</v>
      </c>
      <c r="JK195" s="79">
        <f t="shared" si="249"/>
        <v>5.9721628455448282E-14</v>
      </c>
      <c r="JL195" s="79">
        <f t="shared" si="249"/>
        <v>4.1247339766342004E-10</v>
      </c>
      <c r="JM195" s="79">
        <f t="shared" si="249"/>
        <v>1.2386861413387066E-12</v>
      </c>
    </row>
    <row r="196" spans="2:273" x14ac:dyDescent="0.25">
      <c r="B196" s="2">
        <v>169</v>
      </c>
      <c r="C196" s="37">
        <v>0.34443699999999999</v>
      </c>
      <c r="D196" s="37">
        <v>0.34828900000000002</v>
      </c>
      <c r="E196" s="37">
        <v>0.35193099999999999</v>
      </c>
      <c r="F196" s="37">
        <v>0.34975499999999998</v>
      </c>
      <c r="G196" s="37">
        <v>0.34511700000000001</v>
      </c>
      <c r="H196" s="37">
        <v>0.33795500000000001</v>
      </c>
      <c r="I196" s="37">
        <v>0.337756</v>
      </c>
      <c r="J196" s="37">
        <v>0.33514899999999997</v>
      </c>
      <c r="K196" s="37">
        <v>0.33757599999999999</v>
      </c>
      <c r="L196" s="37">
        <v>0.33395599999999998</v>
      </c>
      <c r="M196" s="37">
        <v>0.336538</v>
      </c>
      <c r="N196" s="37">
        <v>0.32750299999999999</v>
      </c>
      <c r="O196" s="37">
        <v>0.32976699999999998</v>
      </c>
      <c r="P196" s="37">
        <v>0.33517200000000003</v>
      </c>
      <c r="Q196" s="37">
        <v>0.34019700000000003</v>
      </c>
      <c r="S196" s="4">
        <f t="shared" si="235"/>
        <v>0.34424790682397666</v>
      </c>
      <c r="T196" s="4">
        <f t="shared" si="235"/>
        <v>0.35341650473841413</v>
      </c>
      <c r="U196" s="4">
        <f t="shared" si="235"/>
        <v>0.3504218718931405</v>
      </c>
      <c r="V196" s="4">
        <f t="shared" si="235"/>
        <v>0.34256219182463987</v>
      </c>
      <c r="W196" s="4">
        <f t="shared" si="235"/>
        <v>0.34156335070336263</v>
      </c>
      <c r="X196" s="4">
        <f t="shared" si="235"/>
        <v>0.33731491309881317</v>
      </c>
      <c r="Y196" s="4">
        <f t="shared" si="235"/>
        <v>0.33514955142697744</v>
      </c>
      <c r="Z196" s="4" t="e">
        <f t="shared" si="235"/>
        <v>#N/A</v>
      </c>
      <c r="AA196" s="4" t="e">
        <f t="shared" si="235"/>
        <v>#N/A</v>
      </c>
      <c r="AB196" s="4" t="e">
        <f t="shared" si="235"/>
        <v>#N/A</v>
      </c>
      <c r="AC196" s="4" t="e">
        <f t="shared" si="235"/>
        <v>#N/A</v>
      </c>
      <c r="AD196" s="4">
        <f t="shared" si="235"/>
        <v>0.3287868262107661</v>
      </c>
      <c r="AE196" s="4">
        <f t="shared" si="235"/>
        <v>0.33030913761198388</v>
      </c>
      <c r="AF196" s="4">
        <f t="shared" si="235"/>
        <v>0.33784824165654842</v>
      </c>
      <c r="AG196" s="4">
        <f t="shared" si="235"/>
        <v>0.33955915714044599</v>
      </c>
      <c r="AI196" s="4">
        <f t="shared" si="236"/>
        <v>1.8909317602333608E-4</v>
      </c>
      <c r="AJ196" s="4">
        <f t="shared" si="236"/>
        <v>-5.1275047384141126E-3</v>
      </c>
      <c r="AK196" s="4">
        <f t="shared" si="236"/>
        <v>1.5091281068594919E-3</v>
      </c>
      <c r="AL196" s="4">
        <f t="shared" si="236"/>
        <v>7.1928081753601103E-3</v>
      </c>
      <c r="AM196" s="4">
        <f t="shared" si="236"/>
        <v>3.5536492966373734E-3</v>
      </c>
      <c r="AN196" s="4">
        <f t="shared" si="236"/>
        <v>6.4008690118683154E-4</v>
      </c>
      <c r="AO196" s="4">
        <f t="shared" si="236"/>
        <v>2.6064485730225573E-3</v>
      </c>
      <c r="AP196" s="4">
        <f t="shared" si="236"/>
        <v>0</v>
      </c>
      <c r="AQ196" s="4">
        <f t="shared" si="236"/>
        <v>0</v>
      </c>
      <c r="AR196" s="4">
        <f t="shared" si="236"/>
        <v>0</v>
      </c>
      <c r="AS196" s="4">
        <f t="shared" si="236"/>
        <v>0</v>
      </c>
      <c r="AT196" s="4">
        <f t="shared" si="236"/>
        <v>-1.2838262107661147E-3</v>
      </c>
      <c r="AU196" s="4">
        <f t="shared" si="236"/>
        <v>-5.4213761198390609E-4</v>
      </c>
      <c r="AV196" s="4">
        <f t="shared" si="236"/>
        <v>-2.6762416565483949E-3</v>
      </c>
      <c r="AW196" s="4">
        <f t="shared" si="236"/>
        <v>6.3784285955403863E-4</v>
      </c>
      <c r="AY196" s="2">
        <f t="shared" si="243"/>
        <v>0.34424790682397566</v>
      </c>
      <c r="AZ196" s="2">
        <f t="shared" si="243"/>
        <v>0.35341644746145867</v>
      </c>
      <c r="BA196" s="2">
        <f t="shared" si="243"/>
        <v>0.35042185523662372</v>
      </c>
      <c r="BB196" s="2">
        <f t="shared" si="243"/>
        <v>0.34256219182463427</v>
      </c>
      <c r="BC196" s="2">
        <f t="shared" si="243"/>
        <v>0.34156335070336263</v>
      </c>
      <c r="BD196" s="2">
        <f t="shared" si="243"/>
        <v>0.33731491309881317</v>
      </c>
      <c r="BE196" s="2">
        <f t="shared" si="243"/>
        <v>0.33514955142697744</v>
      </c>
      <c r="BF196" s="2" t="e">
        <f t="shared" si="243"/>
        <v>#N/A</v>
      </c>
      <c r="BG196" s="2" t="e">
        <f t="shared" si="243"/>
        <v>#N/A</v>
      </c>
      <c r="BH196" s="2" t="e">
        <f t="shared" si="243"/>
        <v>#N/A</v>
      </c>
      <c r="BI196" s="2" t="e">
        <f t="shared" si="243"/>
        <v>#N/A</v>
      </c>
      <c r="BJ196" s="2">
        <f t="shared" si="243"/>
        <v>0.3287868262107661</v>
      </c>
      <c r="BK196" s="2">
        <f t="shared" si="243"/>
        <v>0.33030913761198388</v>
      </c>
      <c r="BL196" s="2">
        <f t="shared" si="243"/>
        <v>0.33784824165654831</v>
      </c>
      <c r="BM196" s="2">
        <f t="shared" si="243"/>
        <v>0.33955915714044593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0.34443699999999999</v>
      </c>
      <c r="CV196" s="2">
        <f t="shared" si="199"/>
        <v>0.34828900000000002</v>
      </c>
      <c r="CW196" s="2">
        <f t="shared" si="200"/>
        <v>0.35193099999999999</v>
      </c>
      <c r="CX196" s="2">
        <f t="shared" si="201"/>
        <v>0.34975499999999998</v>
      </c>
      <c r="CY196" s="2">
        <f t="shared" si="202"/>
        <v>0.34511700000000001</v>
      </c>
      <c r="CZ196" s="2">
        <f t="shared" si="203"/>
        <v>0.33795500000000001</v>
      </c>
      <c r="DA196" s="2">
        <f t="shared" si="204"/>
        <v>0.337756</v>
      </c>
      <c r="DB196" s="2" t="str">
        <f t="shared" si="205"/>
        <v/>
      </c>
      <c r="DC196" s="2" t="str">
        <f t="shared" si="206"/>
        <v/>
      </c>
      <c r="DD196" s="2" t="str">
        <f t="shared" si="207"/>
        <v/>
      </c>
      <c r="DE196" s="2" t="str">
        <f t="shared" si="208"/>
        <v/>
      </c>
      <c r="DF196" s="2">
        <f t="shared" si="209"/>
        <v>0.32750299999999999</v>
      </c>
      <c r="DG196" s="2">
        <f t="shared" si="210"/>
        <v>0.32976699999999998</v>
      </c>
      <c r="DH196" s="2">
        <f t="shared" si="211"/>
        <v>0.33517200000000003</v>
      </c>
      <c r="DI196" s="2">
        <f t="shared" si="212"/>
        <v>0.34019700000000003</v>
      </c>
      <c r="DK196" s="2">
        <f t="shared" si="237"/>
        <v>0.4532905092506937</v>
      </c>
      <c r="DL196" s="2">
        <f t="shared" si="237"/>
        <v>0.4477877570487484</v>
      </c>
      <c r="DM196" s="2">
        <f t="shared" si="237"/>
        <v>0.47252743340380554</v>
      </c>
      <c r="DN196" s="2">
        <f t="shared" si="237"/>
        <v>0.47388831390013508</v>
      </c>
      <c r="DO196" s="2">
        <f t="shared" si="237"/>
        <v>0.46647904024390247</v>
      </c>
      <c r="DP196" s="2">
        <f t="shared" si="237"/>
        <v>0.46774939060489057</v>
      </c>
      <c r="DQ196" s="2">
        <f t="shared" si="237"/>
        <v>0.47697049121466761</v>
      </c>
      <c r="DR196" s="2">
        <f t="shared" si="237"/>
        <v>0.49992985898755904</v>
      </c>
      <c r="DS196" s="2">
        <f t="shared" si="237"/>
        <v>0.47749107563025212</v>
      </c>
      <c r="DT196" s="2">
        <f t="shared" si="237"/>
        <v>0.45273482857142866</v>
      </c>
      <c r="DU196" s="2">
        <f t="shared" si="237"/>
        <v>0.46781800896358544</v>
      </c>
      <c r="DV196" s="2">
        <f t="shared" si="237"/>
        <v>0.47576781008403368</v>
      </c>
      <c r="DW196" s="2">
        <f t="shared" si="237"/>
        <v>0.48310437478991602</v>
      </c>
      <c r="DX196" s="2">
        <f t="shared" si="237"/>
        <v>0.47275417871148462</v>
      </c>
      <c r="DY196" s="2">
        <f t="shared" si="237"/>
        <v>0.46099480168067231</v>
      </c>
      <c r="EA196" s="2">
        <f t="shared" si="241"/>
        <v>0.34049375863009945</v>
      </c>
      <c r="EB196" s="2">
        <f t="shared" si="241"/>
        <v>0.35285180001715716</v>
      </c>
      <c r="EC196" s="2">
        <f t="shared" si="241"/>
        <v>0.34952442689769198</v>
      </c>
      <c r="ED196" s="2">
        <f t="shared" si="241"/>
        <v>0.33785071402214017</v>
      </c>
      <c r="EE196" s="2">
        <f t="shared" si="241"/>
        <v>0.33912506835858347</v>
      </c>
      <c r="EF196" s="2">
        <f t="shared" si="240"/>
        <v>0.33473043383416018</v>
      </c>
      <c r="EG196" s="2">
        <f t="shared" si="240"/>
        <v>0.33184016989507675</v>
      </c>
      <c r="EH196" s="2">
        <f t="shared" si="240"/>
        <v>0.32931016366546617</v>
      </c>
      <c r="EI196" s="2">
        <f t="shared" si="240"/>
        <v>0.33721577930372149</v>
      </c>
      <c r="EJ196" s="2">
        <f t="shared" si="240"/>
        <v>0.33616303014338811</v>
      </c>
      <c r="EK196" s="2">
        <f t="shared" si="213"/>
        <v>0.33465057938810039</v>
      </c>
      <c r="EL196" s="2">
        <f t="shared" si="180"/>
        <v>0.32747248914447141</v>
      </c>
      <c r="EM196" s="2">
        <f t="shared" si="180"/>
        <v>0.33030055370680317</v>
      </c>
      <c r="EN196" s="2">
        <f t="shared" si="180"/>
        <v>0.34898116862669853</v>
      </c>
      <c r="EO196" s="2">
        <f t="shared" si="180"/>
        <v>0.3462001990524618</v>
      </c>
      <c r="EQ196" s="2">
        <f t="shared" si="238"/>
        <v>0.34494379293767702</v>
      </c>
      <c r="ER196" s="2">
        <f t="shared" si="238"/>
        <v>0.35363153806275216</v>
      </c>
      <c r="ES196" s="2">
        <f t="shared" si="238"/>
        <v>0.35075367120535228</v>
      </c>
      <c r="ET196" s="2">
        <f t="shared" si="238"/>
        <v>0.34382020646853101</v>
      </c>
      <c r="EU196" s="2">
        <f t="shared" si="238"/>
        <v>0.34195299118068256</v>
      </c>
      <c r="EV196" s="2">
        <f t="shared" si="238"/>
        <v>0.33760590641169796</v>
      </c>
      <c r="EW196" s="2">
        <f t="shared" si="238"/>
        <v>0.33546372219526865</v>
      </c>
      <c r="EX196" s="2">
        <f t="shared" si="238"/>
        <v>0.33419209597666544</v>
      </c>
      <c r="EY196" s="2">
        <f t="shared" si="238"/>
        <v>0.33756616393014272</v>
      </c>
      <c r="EZ196" s="2">
        <f t="shared" si="238"/>
        <v>0.33579170538089037</v>
      </c>
      <c r="FA196" s="2">
        <f t="shared" si="238"/>
        <v>0.33395864300450534</v>
      </c>
      <c r="FB196" s="2">
        <f t="shared" si="238"/>
        <v>0.32892549017749895</v>
      </c>
      <c r="FC196" s="2">
        <f t="shared" si="238"/>
        <v>0.33030944960564396</v>
      </c>
      <c r="FD196" s="2">
        <f t="shared" si="238"/>
        <v>0.33608859457842544</v>
      </c>
      <c r="FE196" s="2">
        <f t="shared" si="238"/>
        <v>0.3383229781342173</v>
      </c>
      <c r="FG196" s="2">
        <f t="shared" si="239"/>
        <v>0.99998630994765436</v>
      </c>
      <c r="FH196" s="2">
        <f t="shared" si="239"/>
        <v>0.99998220829824758</v>
      </c>
      <c r="FI196" s="2">
        <f t="shared" si="239"/>
        <v>0.99998450007984996</v>
      </c>
      <c r="FJ196" s="2">
        <f t="shared" si="239"/>
        <v>0.99998639446896531</v>
      </c>
      <c r="FK196" s="2">
        <f t="shared" si="239"/>
        <v>0.99999293849276649</v>
      </c>
      <c r="FL196" s="2">
        <f t="shared" si="239"/>
        <v>0.99999504458084532</v>
      </c>
      <c r="FM196" s="2">
        <f t="shared" si="239"/>
        <v>0.99999580120444376</v>
      </c>
      <c r="FN196" s="2">
        <f t="shared" si="239"/>
        <v>0.99999518433166568</v>
      </c>
      <c r="FO196" s="2">
        <f t="shared" si="239"/>
        <v>0.99999560642078011</v>
      </c>
      <c r="FP196" s="2">
        <f t="shared" si="239"/>
        <v>0.99999572482909915</v>
      </c>
      <c r="FQ196" s="2">
        <f t="shared" si="239"/>
        <v>0.9999956836861863</v>
      </c>
      <c r="FR196" s="2">
        <f t="shared" si="239"/>
        <v>0.99999549715418212</v>
      </c>
      <c r="FS196" s="2">
        <f t="shared" si="239"/>
        <v>0.99999548127206395</v>
      </c>
      <c r="FT196" s="2">
        <f t="shared" si="239"/>
        <v>0.99999548874129662</v>
      </c>
      <c r="FU196" s="2">
        <f t="shared" si="239"/>
        <v>0.99999410972637204</v>
      </c>
      <c r="FW196" s="2">
        <f t="shared" si="245"/>
        <v>0.84327529656700573</v>
      </c>
      <c r="FX196" s="2">
        <f t="shared" si="245"/>
        <v>0.72198397301344486</v>
      </c>
      <c r="FY196" s="2">
        <f t="shared" si="245"/>
        <v>0.72851409322948235</v>
      </c>
      <c r="FZ196" s="2">
        <f t="shared" si="245"/>
        <v>0.78894930867272217</v>
      </c>
      <c r="GA196" s="2">
        <f t="shared" si="245"/>
        <v>0.86189871050875222</v>
      </c>
      <c r="GB196" s="2">
        <f t="shared" si="245"/>
        <v>0.89857233212745802</v>
      </c>
      <c r="GC196" s="2">
        <f t="shared" si="245"/>
        <v>0.913129405963654</v>
      </c>
      <c r="GD196" s="2">
        <f t="shared" si="245"/>
        <v>0.92358839842930174</v>
      </c>
      <c r="GE196" s="2">
        <f t="shared" si="245"/>
        <v>0.93879704469735847</v>
      </c>
      <c r="GF196" s="2">
        <f t="shared" si="245"/>
        <v>0.93456415071822518</v>
      </c>
      <c r="GG196" s="2">
        <f t="shared" si="245"/>
        <v>0.9208928646029626</v>
      </c>
      <c r="GH196" s="2">
        <f t="shared" si="245"/>
        <v>0.90410762653883336</v>
      </c>
      <c r="GI196" s="2">
        <f t="shared" si="245"/>
        <v>0.88731070653160027</v>
      </c>
      <c r="GJ196" s="2">
        <f t="shared" si="245"/>
        <v>0.86355799086610752</v>
      </c>
      <c r="GK196" s="2">
        <f t="shared" si="245"/>
        <v>0.84315498480605033</v>
      </c>
      <c r="GM196" s="79">
        <f t="shared" si="246"/>
        <v>0</v>
      </c>
      <c r="GN196" s="79">
        <f t="shared" si="246"/>
        <v>0</v>
      </c>
      <c r="GO196" s="79">
        <f t="shared" si="246"/>
        <v>0</v>
      </c>
      <c r="GP196" s="79">
        <f t="shared" si="246"/>
        <v>0</v>
      </c>
      <c r="GQ196" s="79">
        <f t="shared" si="246"/>
        <v>0</v>
      </c>
      <c r="GR196" s="79">
        <f t="shared" si="246"/>
        <v>0</v>
      </c>
      <c r="GS196" s="79">
        <f t="shared" si="246"/>
        <v>0</v>
      </c>
      <c r="GT196" s="79">
        <f t="shared" si="246"/>
        <v>0</v>
      </c>
      <c r="GU196" s="79">
        <f t="shared" si="246"/>
        <v>0</v>
      </c>
      <c r="GV196" s="79">
        <f t="shared" si="246"/>
        <v>0</v>
      </c>
      <c r="GW196" s="79">
        <f t="shared" si="246"/>
        <v>0</v>
      </c>
      <c r="GX196" s="79">
        <f t="shared" si="246"/>
        <v>0</v>
      </c>
      <c r="GY196" s="79">
        <f t="shared" si="246"/>
        <v>0</v>
      </c>
      <c r="GZ196" s="79">
        <f t="shared" si="246"/>
        <v>0</v>
      </c>
      <c r="HA196" s="79">
        <f t="shared" si="246"/>
        <v>0</v>
      </c>
      <c r="HC196" s="79">
        <f t="shared" si="182"/>
        <v>2.6946374516539232E-241</v>
      </c>
      <c r="HD196" s="79">
        <f t="shared" si="182"/>
        <v>0</v>
      </c>
      <c r="HE196" s="79">
        <f t="shared" si="182"/>
        <v>7.703097809823075E-288</v>
      </c>
      <c r="HF196" s="79">
        <f t="shared" si="182"/>
        <v>0</v>
      </c>
      <c r="HG196" s="79">
        <f t="shared" si="182"/>
        <v>0</v>
      </c>
      <c r="HH196" s="79">
        <f t="shared" si="182"/>
        <v>0</v>
      </c>
      <c r="HI196" s="79">
        <f t="shared" si="242"/>
        <v>0</v>
      </c>
      <c r="HJ196" s="79">
        <f t="shared" si="242"/>
        <v>0</v>
      </c>
      <c r="HK196" s="79">
        <f t="shared" si="242"/>
        <v>0</v>
      </c>
      <c r="HL196" s="79">
        <f t="shared" si="242"/>
        <v>0</v>
      </c>
      <c r="HM196" s="79">
        <f t="shared" si="242"/>
        <v>0</v>
      </c>
      <c r="HN196" s="79">
        <f t="shared" si="242"/>
        <v>0</v>
      </c>
      <c r="HO196" s="79">
        <f t="shared" si="227"/>
        <v>0</v>
      </c>
      <c r="HP196" s="79">
        <f t="shared" si="227"/>
        <v>0</v>
      </c>
      <c r="HQ196" s="79">
        <f t="shared" si="227"/>
        <v>0</v>
      </c>
      <c r="HS196" s="79">
        <f t="shared" si="247"/>
        <v>6.8081501462115191E-49</v>
      </c>
      <c r="HT196" s="79">
        <f t="shared" si="247"/>
        <v>5.2442107711955869E-46</v>
      </c>
      <c r="HU196" s="79">
        <f t="shared" si="247"/>
        <v>4.6465866250790517E-54</v>
      </c>
      <c r="HV196" s="79">
        <f t="shared" si="247"/>
        <v>9.5772218032021107E-82</v>
      </c>
      <c r="HW196" s="79">
        <f t="shared" si="247"/>
        <v>2.9614336911127953E-90</v>
      </c>
      <c r="HX196" s="79">
        <f t="shared" si="247"/>
        <v>7.1072213285237033E-107</v>
      </c>
      <c r="HY196" s="79">
        <f t="shared" si="247"/>
        <v>8.4969506966280102E-108</v>
      </c>
      <c r="HZ196" s="79">
        <f t="shared" si="247"/>
        <v>3.6842393069079599E-115</v>
      </c>
      <c r="IA196" s="79">
        <f t="shared" si="247"/>
        <v>9.7121420785746164E-131</v>
      </c>
      <c r="IB196" s="79">
        <f t="shared" si="247"/>
        <v>1.6302026803855802E-131</v>
      </c>
      <c r="IC196" s="79">
        <f t="shared" si="247"/>
        <v>7.9574360759247533E-108</v>
      </c>
      <c r="ID196" s="79">
        <f t="shared" si="247"/>
        <v>5.6323844487639036E-106</v>
      </c>
      <c r="IE196" s="79">
        <f t="shared" si="247"/>
        <v>7.9961967910729788E-90</v>
      </c>
      <c r="IF196" s="79">
        <f t="shared" si="247"/>
        <v>8.4682112228474759E-70</v>
      </c>
      <c r="IG196" s="79">
        <f t="shared" si="247"/>
        <v>3.3928174360498728E-79</v>
      </c>
      <c r="II196" s="79">
        <f t="shared" si="248"/>
        <v>1.8890383457653574E-8</v>
      </c>
      <c r="IJ196" s="79">
        <f t="shared" si="248"/>
        <v>8.2089058315542554E-4</v>
      </c>
      <c r="IK196" s="79">
        <f t="shared" si="248"/>
        <v>2.0127945712624713E-4</v>
      </c>
      <c r="IL196" s="79">
        <f t="shared" si="248"/>
        <v>1.9979721840097985E-8</v>
      </c>
      <c r="IM196" s="79">
        <f t="shared" si="248"/>
        <v>1.9080399636036771E-13</v>
      </c>
      <c r="IN196" s="79">
        <f t="shared" si="248"/>
        <v>4.895597972824206E-19</v>
      </c>
      <c r="IO196" s="79">
        <f t="shared" si="248"/>
        <v>7.055761804932222E-21</v>
      </c>
      <c r="IP196" s="79">
        <f t="shared" si="248"/>
        <v>3.1326386133728521E-24</v>
      </c>
      <c r="IQ196" s="79">
        <f t="shared" si="248"/>
        <v>2.8684645003765511E-30</v>
      </c>
      <c r="IR196" s="79">
        <f t="shared" si="248"/>
        <v>6.4293992495605768E-29</v>
      </c>
      <c r="IS196" s="79">
        <f t="shared" si="248"/>
        <v>7.0193965042406085E-22</v>
      </c>
      <c r="IT196" s="79">
        <f t="shared" si="248"/>
        <v>2.7159352841520584E-19</v>
      </c>
      <c r="IU196" s="79">
        <f t="shared" si="248"/>
        <v>3.8571598514105651E-15</v>
      </c>
      <c r="IV196" s="79">
        <f t="shared" si="248"/>
        <v>4.7823517581309936E-11</v>
      </c>
      <c r="IW196" s="79">
        <f t="shared" si="248"/>
        <v>5.813477639527866E-14</v>
      </c>
      <c r="IY196" s="79">
        <f t="shared" si="249"/>
        <v>1.8890383457653574E-8</v>
      </c>
      <c r="IZ196" s="79">
        <f t="shared" si="249"/>
        <v>8.2089058315542554E-4</v>
      </c>
      <c r="JA196" s="79">
        <f t="shared" si="249"/>
        <v>2.0127945712624713E-4</v>
      </c>
      <c r="JB196" s="79">
        <f t="shared" si="249"/>
        <v>1.9979721840097985E-8</v>
      </c>
      <c r="JC196" s="79">
        <f t="shared" si="249"/>
        <v>1.9080399636036771E-13</v>
      </c>
      <c r="JD196" s="79">
        <f t="shared" si="249"/>
        <v>4.895597972824206E-19</v>
      </c>
      <c r="JE196" s="79">
        <f t="shared" si="249"/>
        <v>7.055761804932222E-21</v>
      </c>
      <c r="JF196" s="79">
        <f t="shared" si="249"/>
        <v>3.1326386133728521E-24</v>
      </c>
      <c r="JG196" s="79">
        <f t="shared" si="249"/>
        <v>2.8684645003765511E-30</v>
      </c>
      <c r="JH196" s="79">
        <f t="shared" si="249"/>
        <v>6.4293992495605768E-29</v>
      </c>
      <c r="JI196" s="79">
        <f t="shared" si="249"/>
        <v>7.0193965042406085E-22</v>
      </c>
      <c r="JJ196" s="79">
        <f t="shared" si="249"/>
        <v>2.7159352841520584E-19</v>
      </c>
      <c r="JK196" s="79">
        <f t="shared" si="249"/>
        <v>3.8571598514105651E-15</v>
      </c>
      <c r="JL196" s="79">
        <f t="shared" si="249"/>
        <v>4.7823517581309936E-11</v>
      </c>
      <c r="JM196" s="79">
        <f t="shared" si="249"/>
        <v>5.813477639527866E-14</v>
      </c>
    </row>
    <row r="197" spans="2:273" x14ac:dyDescent="0.25">
      <c r="B197" s="2">
        <v>170</v>
      </c>
      <c r="C197" s="37">
        <v>0.34612700000000002</v>
      </c>
      <c r="D197" s="37">
        <v>0.35084199999999999</v>
      </c>
      <c r="E197" s="37">
        <v>0.35059600000000002</v>
      </c>
      <c r="F197" s="37">
        <v>0.34516000000000002</v>
      </c>
      <c r="G197" s="37">
        <v>0.34244799999999997</v>
      </c>
      <c r="H197" s="37">
        <v>0.33885599999999999</v>
      </c>
      <c r="I197" s="37">
        <v>0.33658199999999999</v>
      </c>
      <c r="J197" s="37">
        <v>0.34144099999999999</v>
      </c>
      <c r="K197" s="37">
        <v>0.33840599999999998</v>
      </c>
      <c r="L197" s="37">
        <v>0.34086499999999997</v>
      </c>
      <c r="M197" s="37">
        <v>0.33688200000000001</v>
      </c>
      <c r="N197" s="37">
        <v>0.33114500000000002</v>
      </c>
      <c r="O197" s="37">
        <v>0.33253199999999999</v>
      </c>
      <c r="P197" s="37">
        <v>0.33680700000000002</v>
      </c>
      <c r="Q197" s="37">
        <v>0.340472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0.34394915898717976</v>
      </c>
      <c r="T197" s="4">
        <f t="shared" si="250"/>
        <v>0.35319561896108975</v>
      </c>
      <c r="U197" s="4">
        <f t="shared" si="250"/>
        <v>0.35021865056510282</v>
      </c>
      <c r="V197" s="4">
        <f t="shared" si="250"/>
        <v>0.34238167875468728</v>
      </c>
      <c r="W197" s="4">
        <f t="shared" si="250"/>
        <v>0.34132013385270793</v>
      </c>
      <c r="X197" s="4">
        <f t="shared" si="250"/>
        <v>0.33703424390240533</v>
      </c>
      <c r="Y197" s="4" t="e">
        <f t="shared" si="250"/>
        <v>#N/A</v>
      </c>
      <c r="Z197" s="4" t="e">
        <f t="shared" si="250"/>
        <v>#N/A</v>
      </c>
      <c r="AA197" s="4" t="e">
        <f t="shared" si="250"/>
        <v>#N/A</v>
      </c>
      <c r="AB197" s="4" t="e">
        <f t="shared" si="250"/>
        <v>#N/A</v>
      </c>
      <c r="AC197" s="4" t="e">
        <f t="shared" si="250"/>
        <v>#N/A</v>
      </c>
      <c r="AD197" s="4">
        <f t="shared" si="250"/>
        <v>0.32847309086370508</v>
      </c>
      <c r="AE197" s="4">
        <f t="shared" si="250"/>
        <v>0.33005218102712691</v>
      </c>
      <c r="AF197" s="4">
        <f t="shared" si="250"/>
        <v>0.33748517545029805</v>
      </c>
      <c r="AG197" s="4">
        <f t="shared" si="250"/>
        <v>0.33920421855832134</v>
      </c>
      <c r="AI197" s="4">
        <f t="shared" ref="AI197:AW213" si="251">IF(OR($B197 &lt; C$230, $B197 &gt; C$233), 0, C197-S197)</f>
        <v>2.1778410128202585E-3</v>
      </c>
      <c r="AJ197" s="4">
        <f t="shared" si="251"/>
        <v>-2.3536189610897651E-3</v>
      </c>
      <c r="AK197" s="4">
        <f t="shared" si="251"/>
        <v>3.7734943489720063E-4</v>
      </c>
      <c r="AL197" s="4">
        <f t="shared" si="251"/>
        <v>2.7783212453127426E-3</v>
      </c>
      <c r="AM197" s="4">
        <f t="shared" si="251"/>
        <v>1.1278661472920448E-3</v>
      </c>
      <c r="AN197" s="4">
        <f t="shared" si="251"/>
        <v>1.8217560975946623E-3</v>
      </c>
      <c r="AO197" s="4">
        <f t="shared" si="251"/>
        <v>0</v>
      </c>
      <c r="AP197" s="4">
        <f t="shared" si="251"/>
        <v>0</v>
      </c>
      <c r="AQ197" s="4">
        <f t="shared" si="251"/>
        <v>0</v>
      </c>
      <c r="AR197" s="4">
        <f t="shared" si="251"/>
        <v>0</v>
      </c>
      <c r="AS197" s="4">
        <f t="shared" si="251"/>
        <v>0</v>
      </c>
      <c r="AT197" s="4">
        <f t="shared" si="251"/>
        <v>2.6719091362949476E-3</v>
      </c>
      <c r="AU197" s="4">
        <f t="shared" si="251"/>
        <v>2.4798189728730824E-3</v>
      </c>
      <c r="AV197" s="4">
        <f t="shared" si="251"/>
        <v>-6.7817545029802417E-4</v>
      </c>
      <c r="AW197" s="4">
        <f t="shared" si="251"/>
        <v>1.2677814416786615E-3</v>
      </c>
      <c r="AY197" s="2">
        <f t="shared" si="243"/>
        <v>0.3439491589871797</v>
      </c>
      <c r="AZ197" s="2">
        <f t="shared" si="243"/>
        <v>0.35319561118510906</v>
      </c>
      <c r="BA197" s="2">
        <f t="shared" si="243"/>
        <v>0.35021864899861832</v>
      </c>
      <c r="BB197" s="2">
        <f t="shared" si="243"/>
        <v>0.34238167875468717</v>
      </c>
      <c r="BC197" s="2">
        <f t="shared" si="243"/>
        <v>0.34132013385270793</v>
      </c>
      <c r="BD197" s="2">
        <f t="shared" si="243"/>
        <v>0.33703424390240533</v>
      </c>
      <c r="BE197" s="2" t="e">
        <f t="shared" si="243"/>
        <v>#N/A</v>
      </c>
      <c r="BF197" s="2" t="e">
        <f t="shared" si="243"/>
        <v>#N/A</v>
      </c>
      <c r="BG197" s="2" t="e">
        <f t="shared" si="243"/>
        <v>#N/A</v>
      </c>
      <c r="BH197" s="2" t="e">
        <f t="shared" si="243"/>
        <v>#N/A</v>
      </c>
      <c r="BI197" s="2" t="e">
        <f t="shared" si="243"/>
        <v>#N/A</v>
      </c>
      <c r="BJ197" s="2">
        <f t="shared" si="243"/>
        <v>0.32847309086370508</v>
      </c>
      <c r="BK197" s="2">
        <f t="shared" si="243"/>
        <v>0.33005218102712691</v>
      </c>
      <c r="BL197" s="2">
        <f t="shared" si="243"/>
        <v>0.33748517545029805</v>
      </c>
      <c r="BM197" s="2">
        <f t="shared" si="243"/>
        <v>0.33920421855832134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0.34612700000000002</v>
      </c>
      <c r="CV197" s="2">
        <f t="shared" si="199"/>
        <v>0.35084199999999999</v>
      </c>
      <c r="CW197" s="2">
        <f t="shared" si="200"/>
        <v>0.35059600000000002</v>
      </c>
      <c r="CX197" s="2">
        <f t="shared" si="201"/>
        <v>0.34516000000000002</v>
      </c>
      <c r="CY197" s="2">
        <f t="shared" si="202"/>
        <v>0.34244799999999997</v>
      </c>
      <c r="CZ197" s="2">
        <f t="shared" si="203"/>
        <v>0.33885599999999999</v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 t="str">
        <f t="shared" si="208"/>
        <v/>
      </c>
      <c r="DF197" s="2">
        <f t="shared" si="209"/>
        <v>0.33114500000000002</v>
      </c>
      <c r="DG197" s="2">
        <f t="shared" si="210"/>
        <v>0.33253199999999999</v>
      </c>
      <c r="DH197" s="2">
        <f t="shared" si="211"/>
        <v>0.33680700000000002</v>
      </c>
      <c r="DI197" s="2">
        <f t="shared" si="212"/>
        <v>0.340472</v>
      </c>
      <c r="DK197" s="2">
        <f t="shared" ref="DK197:DY213" si="252">BO$228*$B197+BO$229</f>
        <v>0.45373593593894535</v>
      </c>
      <c r="DL197" s="2">
        <f t="shared" si="252"/>
        <v>0.44819268115942035</v>
      </c>
      <c r="DM197" s="2">
        <f t="shared" si="252"/>
        <v>0.47311576483439044</v>
      </c>
      <c r="DN197" s="2">
        <f t="shared" si="252"/>
        <v>0.47452246815114724</v>
      </c>
      <c r="DO197" s="2">
        <f t="shared" si="252"/>
        <v>0.46700771810506569</v>
      </c>
      <c r="DP197" s="2">
        <f t="shared" si="252"/>
        <v>0.46831162805662802</v>
      </c>
      <c r="DQ197" s="2">
        <f t="shared" si="252"/>
        <v>0.47760101864018334</v>
      </c>
      <c r="DR197" s="2">
        <f t="shared" si="252"/>
        <v>0.50068203389103394</v>
      </c>
      <c r="DS197" s="2">
        <f t="shared" si="252"/>
        <v>0.47815414285714286</v>
      </c>
      <c r="DT197" s="2">
        <f t="shared" si="252"/>
        <v>0.45320008571428577</v>
      </c>
      <c r="DU197" s="2">
        <f t="shared" si="252"/>
        <v>0.46835022857142861</v>
      </c>
      <c r="DV197" s="2">
        <f t="shared" si="252"/>
        <v>0.47641847142857152</v>
      </c>
      <c r="DW197" s="2">
        <f t="shared" si="252"/>
        <v>0.48381380000000007</v>
      </c>
      <c r="DX197" s="2">
        <f t="shared" si="252"/>
        <v>0.47344710000000007</v>
      </c>
      <c r="DY197" s="2">
        <f t="shared" si="252"/>
        <v>0.46165335431627202</v>
      </c>
      <c r="EA197" s="2">
        <f t="shared" si="241"/>
        <v>0.34007744589984978</v>
      </c>
      <c r="EB197" s="2">
        <f t="shared" si="241"/>
        <v>0.35260429891052592</v>
      </c>
      <c r="EC197" s="2">
        <f t="shared" si="241"/>
        <v>0.34928145564975865</v>
      </c>
      <c r="ED197" s="2">
        <f t="shared" si="241"/>
        <v>0.33749536346863462</v>
      </c>
      <c r="EE197" s="2">
        <f t="shared" si="241"/>
        <v>0.33881329340792921</v>
      </c>
      <c r="EF197" s="2">
        <f t="shared" si="240"/>
        <v>0.33438956385542168</v>
      </c>
      <c r="EG197" s="2">
        <f t="shared" si="240"/>
        <v>0.33153540112994356</v>
      </c>
      <c r="EH197" s="2">
        <f t="shared" si="240"/>
        <v>0.32889627611044414</v>
      </c>
      <c r="EI197" s="2">
        <f t="shared" si="240"/>
        <v>0.33701498108043215</v>
      </c>
      <c r="EJ197" s="2">
        <f t="shared" si="240"/>
        <v>0.33592759507877495</v>
      </c>
      <c r="EK197" s="2">
        <f t="shared" si="213"/>
        <v>0.3343940954107531</v>
      </c>
      <c r="EL197" s="2">
        <f t="shared" si="180"/>
        <v>0.32712724443099284</v>
      </c>
      <c r="EM197" s="2">
        <f t="shared" si="180"/>
        <v>0.33004302077385056</v>
      </c>
      <c r="EN197" s="2">
        <f t="shared" si="180"/>
        <v>0.34892481676899456</v>
      </c>
      <c r="EO197" s="2">
        <f t="shared" si="180"/>
        <v>0.34602199019282553</v>
      </c>
      <c r="EQ197" s="2">
        <f t="shared" ref="EQ197:FE213" si="253">CU$228*$B197+CU$229</f>
        <v>0.34460375228612156</v>
      </c>
      <c r="ER197" s="2">
        <f t="shared" si="253"/>
        <v>0.35340117845595687</v>
      </c>
      <c r="ES197" s="2">
        <f t="shared" si="253"/>
        <v>0.35053482484959803</v>
      </c>
      <c r="ET197" s="2">
        <f t="shared" si="253"/>
        <v>0.3435716814257872</v>
      </c>
      <c r="EU197" s="2">
        <f t="shared" si="253"/>
        <v>0.34168551399456193</v>
      </c>
      <c r="EV197" s="2">
        <f t="shared" si="253"/>
        <v>0.33730583176968604</v>
      </c>
      <c r="EW197" s="2">
        <f t="shared" si="253"/>
        <v>0.33521233131750744</v>
      </c>
      <c r="EX197" s="2">
        <f t="shared" si="253"/>
        <v>0.33385000724586822</v>
      </c>
      <c r="EY197" s="2">
        <f t="shared" si="253"/>
        <v>0.33737053524556448</v>
      </c>
      <c r="EZ197" s="2">
        <f t="shared" si="253"/>
        <v>0.33555247161452351</v>
      </c>
      <c r="FA197" s="2">
        <f t="shared" si="253"/>
        <v>0.33369247491628545</v>
      </c>
      <c r="FB197" s="2">
        <f t="shared" si="253"/>
        <v>0.32860260302237221</v>
      </c>
      <c r="FC197" s="2">
        <f t="shared" si="253"/>
        <v>0.33005253491513603</v>
      </c>
      <c r="FD197" s="2">
        <f t="shared" si="253"/>
        <v>0.33583616500766961</v>
      </c>
      <c r="FE197" s="2">
        <f t="shared" si="253"/>
        <v>0.33804683189141704</v>
      </c>
      <c r="FG197" s="2">
        <f t="shared" ref="FG197:FU213" si="254">POWER(10,($B197-C$231)/C$229)/(1+POWER(10,($B197-C$231)/C$229))</f>
        <v>0.99998751450882972</v>
      </c>
      <c r="FH197" s="2">
        <f t="shared" si="254"/>
        <v>0.99998377374974945</v>
      </c>
      <c r="FI197" s="2">
        <f t="shared" si="254"/>
        <v>0.9999858638855349</v>
      </c>
      <c r="FJ197" s="2">
        <f t="shared" si="254"/>
        <v>0.99998759159336659</v>
      </c>
      <c r="FK197" s="2">
        <f t="shared" si="254"/>
        <v>0.99999355982485927</v>
      </c>
      <c r="FL197" s="2">
        <f t="shared" si="254"/>
        <v>0.99999548060204679</v>
      </c>
      <c r="FM197" s="2">
        <f t="shared" si="254"/>
        <v>0.99999617065152568</v>
      </c>
      <c r="FN197" s="2">
        <f t="shared" si="254"/>
        <v>0.9999956080564194</v>
      </c>
      <c r="FO197" s="2">
        <f t="shared" si="254"/>
        <v>0.99999599300657882</v>
      </c>
      <c r="FP197" s="2">
        <f t="shared" si="254"/>
        <v>0.99999610099633163</v>
      </c>
      <c r="FQ197" s="2">
        <f t="shared" si="254"/>
        <v>0.99999606347352077</v>
      </c>
      <c r="FR197" s="2">
        <f t="shared" si="254"/>
        <v>0.99999589335417904</v>
      </c>
      <c r="FS197" s="2">
        <f t="shared" si="254"/>
        <v>0.9999958788695037</v>
      </c>
      <c r="FT197" s="2">
        <f t="shared" si="254"/>
        <v>0.99999588568153019</v>
      </c>
      <c r="FU197" s="2">
        <f t="shared" si="254"/>
        <v>0.99999462800382033</v>
      </c>
      <c r="FW197" s="2">
        <f t="shared" si="245"/>
        <v>0.85506673100934649</v>
      </c>
      <c r="FX197" s="2">
        <f t="shared" si="245"/>
        <v>0.74008830688809935</v>
      </c>
      <c r="FY197" s="2">
        <f t="shared" si="245"/>
        <v>0.7463425884490047</v>
      </c>
      <c r="FZ197" s="2">
        <f t="shared" si="245"/>
        <v>0.80387745217776674</v>
      </c>
      <c r="GA197" s="2">
        <f t="shared" si="245"/>
        <v>0.87250083154982117</v>
      </c>
      <c r="GB197" s="2">
        <f t="shared" si="245"/>
        <v>0.90666388604004533</v>
      </c>
      <c r="GC197" s="2">
        <f t="shared" si="245"/>
        <v>0.92016282756553702</v>
      </c>
      <c r="GD197" s="2">
        <f t="shared" si="245"/>
        <v>0.92984007841134131</v>
      </c>
      <c r="GE197" s="2">
        <f t="shared" si="245"/>
        <v>0.94388002425710815</v>
      </c>
      <c r="GF197" s="2">
        <f t="shared" si="245"/>
        <v>0.93997620041573338</v>
      </c>
      <c r="GG197" s="2">
        <f t="shared" si="245"/>
        <v>0.92734773383088043</v>
      </c>
      <c r="GH197" s="2">
        <f t="shared" si="245"/>
        <v>0.91180093733081369</v>
      </c>
      <c r="GI197" s="2">
        <f t="shared" si="245"/>
        <v>0.89619688974522682</v>
      </c>
      <c r="GJ197" s="2">
        <f t="shared" si="245"/>
        <v>0.87405134246372718</v>
      </c>
      <c r="GK197" s="2">
        <f t="shared" si="245"/>
        <v>0.85495391414943589</v>
      </c>
      <c r="GM197" s="79">
        <f t="shared" si="246"/>
        <v>0</v>
      </c>
      <c r="GN197" s="79">
        <f t="shared" si="246"/>
        <v>0</v>
      </c>
      <c r="GO197" s="79">
        <f t="shared" si="246"/>
        <v>0</v>
      </c>
      <c r="GP197" s="79">
        <f t="shared" si="246"/>
        <v>0</v>
      </c>
      <c r="GQ197" s="79">
        <f t="shared" si="246"/>
        <v>0</v>
      </c>
      <c r="GR197" s="79">
        <f t="shared" si="246"/>
        <v>0</v>
      </c>
      <c r="GS197" s="79">
        <f t="shared" si="246"/>
        <v>0</v>
      </c>
      <c r="GT197" s="79">
        <f t="shared" si="246"/>
        <v>0</v>
      </c>
      <c r="GU197" s="79">
        <f t="shared" si="246"/>
        <v>0</v>
      </c>
      <c r="GV197" s="79">
        <f t="shared" si="246"/>
        <v>0</v>
      </c>
      <c r="GW197" s="79">
        <f t="shared" si="246"/>
        <v>0</v>
      </c>
      <c r="GX197" s="79">
        <f t="shared" si="246"/>
        <v>0</v>
      </c>
      <c r="GY197" s="79">
        <f t="shared" si="246"/>
        <v>0</v>
      </c>
      <c r="GZ197" s="79">
        <f t="shared" si="246"/>
        <v>0</v>
      </c>
      <c r="HA197" s="79">
        <f t="shared" si="246"/>
        <v>0</v>
      </c>
      <c r="HC197" s="79">
        <f t="shared" si="182"/>
        <v>1.1921478489756637E-247</v>
      </c>
      <c r="HD197" s="79">
        <f t="shared" si="182"/>
        <v>0</v>
      </c>
      <c r="HE197" s="79">
        <f t="shared" si="182"/>
        <v>2.6083956271140032E-295</v>
      </c>
      <c r="HF197" s="79">
        <f t="shared" si="182"/>
        <v>0</v>
      </c>
      <c r="HG197" s="79">
        <f t="shared" si="182"/>
        <v>0</v>
      </c>
      <c r="HH197" s="79">
        <f t="shared" si="182"/>
        <v>0</v>
      </c>
      <c r="HI197" s="79">
        <f t="shared" si="242"/>
        <v>0</v>
      </c>
      <c r="HJ197" s="79">
        <f t="shared" si="242"/>
        <v>0</v>
      </c>
      <c r="HK197" s="79">
        <f t="shared" si="242"/>
        <v>0</v>
      </c>
      <c r="HL197" s="79">
        <f t="shared" si="242"/>
        <v>0</v>
      </c>
      <c r="HM197" s="79">
        <f t="shared" si="242"/>
        <v>0</v>
      </c>
      <c r="HN197" s="79">
        <f t="shared" si="242"/>
        <v>0</v>
      </c>
      <c r="HO197" s="79">
        <f t="shared" si="227"/>
        <v>0</v>
      </c>
      <c r="HP197" s="79">
        <f t="shared" si="227"/>
        <v>0</v>
      </c>
      <c r="HQ197" s="79">
        <f t="shared" si="227"/>
        <v>0</v>
      </c>
      <c r="HS197" s="79">
        <f t="shared" si="247"/>
        <v>4.4159575296530961E-51</v>
      </c>
      <c r="HT197" s="79">
        <f t="shared" si="247"/>
        <v>3.1104883020651041E-48</v>
      </c>
      <c r="HU197" s="79">
        <f t="shared" si="247"/>
        <v>1.1699481497439889E-56</v>
      </c>
      <c r="HV197" s="79">
        <f t="shared" si="247"/>
        <v>2.2720014395165264E-85</v>
      </c>
      <c r="HW197" s="79">
        <f t="shared" si="247"/>
        <v>7.5502949553199706E-94</v>
      </c>
      <c r="HX197" s="79">
        <f t="shared" si="247"/>
        <v>7.4237265197814371E-111</v>
      </c>
      <c r="HY197" s="79">
        <f t="shared" si="247"/>
        <v>1.0761477231653432E-111</v>
      </c>
      <c r="HZ197" s="79">
        <f t="shared" si="247"/>
        <v>2.7851491558240091E-119</v>
      </c>
      <c r="IA197" s="79">
        <f t="shared" si="247"/>
        <v>2.9700927546836348E-135</v>
      </c>
      <c r="IB197" s="79">
        <f t="shared" si="247"/>
        <v>4.7176065991980071E-136</v>
      </c>
      <c r="IC197" s="79">
        <f t="shared" si="247"/>
        <v>1.17411683037623E-111</v>
      </c>
      <c r="ID197" s="79">
        <f t="shared" si="247"/>
        <v>7.3977372449885127E-110</v>
      </c>
      <c r="IE197" s="79">
        <f t="shared" si="247"/>
        <v>3.2014386270429443E-93</v>
      </c>
      <c r="IF197" s="79">
        <f t="shared" si="247"/>
        <v>1.6557408555385252E-72</v>
      </c>
      <c r="IG197" s="79">
        <f t="shared" si="247"/>
        <v>2.2555425291959871E-82</v>
      </c>
      <c r="II197" s="79">
        <f t="shared" si="248"/>
        <v>3.0373924535145675E-9</v>
      </c>
      <c r="IJ197" s="79">
        <f t="shared" si="248"/>
        <v>2.444365283493158E-4</v>
      </c>
      <c r="IK197" s="79">
        <f t="shared" si="248"/>
        <v>4.822292208688005E-5</v>
      </c>
      <c r="IL197" s="79">
        <f t="shared" si="248"/>
        <v>1.9229829524693339E-9</v>
      </c>
      <c r="IM197" s="79">
        <f t="shared" si="248"/>
        <v>1.1182427852333459E-14</v>
      </c>
      <c r="IN197" s="79">
        <f t="shared" si="248"/>
        <v>1.5286287934198504E-20</v>
      </c>
      <c r="IO197" s="79">
        <f t="shared" si="248"/>
        <v>2.037920433985162E-22</v>
      </c>
      <c r="IP197" s="79">
        <f t="shared" si="248"/>
        <v>6.2300567528494951E-26</v>
      </c>
      <c r="IQ197" s="79">
        <f t="shared" si="248"/>
        <v>3.1354413257427344E-32</v>
      </c>
      <c r="IR197" s="79">
        <f t="shared" si="248"/>
        <v>7.7220796619876468E-31</v>
      </c>
      <c r="IS197" s="79">
        <f t="shared" si="248"/>
        <v>1.9783283804378262E-23</v>
      </c>
      <c r="IT197" s="79">
        <f t="shared" si="248"/>
        <v>8.9089419226377278E-21</v>
      </c>
      <c r="IU197" s="79">
        <f t="shared" si="248"/>
        <v>2.2067459736050721E-16</v>
      </c>
      <c r="IV197" s="79">
        <f t="shared" si="248"/>
        <v>4.9891417406380248E-12</v>
      </c>
      <c r="IW197" s="79">
        <f t="shared" si="248"/>
        <v>2.3090694618963222E-15</v>
      </c>
      <c r="IY197" s="79">
        <f t="shared" si="249"/>
        <v>3.0373924535145675E-9</v>
      </c>
      <c r="IZ197" s="79">
        <f t="shared" si="249"/>
        <v>2.444365283493158E-4</v>
      </c>
      <c r="JA197" s="79">
        <f t="shared" si="249"/>
        <v>4.822292208688005E-5</v>
      </c>
      <c r="JB197" s="79">
        <f t="shared" si="249"/>
        <v>1.9229829524693339E-9</v>
      </c>
      <c r="JC197" s="79">
        <f t="shared" si="249"/>
        <v>1.1182427852333459E-14</v>
      </c>
      <c r="JD197" s="79">
        <f t="shared" si="249"/>
        <v>1.5286287934198504E-20</v>
      </c>
      <c r="JE197" s="79">
        <f t="shared" si="249"/>
        <v>2.037920433985162E-22</v>
      </c>
      <c r="JF197" s="79">
        <f t="shared" si="249"/>
        <v>6.2300567528494951E-26</v>
      </c>
      <c r="JG197" s="79">
        <f t="shared" si="249"/>
        <v>3.1354413257427344E-32</v>
      </c>
      <c r="JH197" s="79">
        <f t="shared" si="249"/>
        <v>7.7220796619876468E-31</v>
      </c>
      <c r="JI197" s="79">
        <f t="shared" si="249"/>
        <v>1.9783283804378262E-23</v>
      </c>
      <c r="JJ197" s="79">
        <f t="shared" si="249"/>
        <v>8.9089419226377278E-21</v>
      </c>
      <c r="JK197" s="79">
        <f t="shared" si="249"/>
        <v>2.2067459736050721E-16</v>
      </c>
      <c r="JL197" s="79">
        <f t="shared" si="249"/>
        <v>4.9891417406380248E-12</v>
      </c>
      <c r="JM197" s="79">
        <f t="shared" si="249"/>
        <v>2.3090694618963222E-15</v>
      </c>
    </row>
    <row r="198" spans="2:273" x14ac:dyDescent="0.25">
      <c r="B198" s="2">
        <v>171</v>
      </c>
      <c r="C198" s="37">
        <v>0.34581400000000001</v>
      </c>
      <c r="D198" s="37">
        <v>0.348522</v>
      </c>
      <c r="E198" s="37">
        <v>0.353464</v>
      </c>
      <c r="F198" s="37">
        <v>0.34628500000000001</v>
      </c>
      <c r="G198" s="37">
        <v>0.34208899999999998</v>
      </c>
      <c r="H198" s="37">
        <v>0.33702199999999999</v>
      </c>
      <c r="I198" s="37">
        <v>0.33649499999999999</v>
      </c>
      <c r="J198" s="37">
        <v>0.33848200000000001</v>
      </c>
      <c r="K198" s="37">
        <v>0.337754</v>
      </c>
      <c r="L198" s="37">
        <v>0.34158300000000003</v>
      </c>
      <c r="M198" s="37">
        <v>0.33456399999999997</v>
      </c>
      <c r="N198" s="37">
        <v>0.33136300000000002</v>
      </c>
      <c r="O198" s="37">
        <v>0.33136100000000002</v>
      </c>
      <c r="P198" s="37">
        <v>0.33141100000000001</v>
      </c>
      <c r="Q198" s="37">
        <v>0.33859299999999998</v>
      </c>
      <c r="S198" s="4">
        <f t="shared" si="250"/>
        <v>0.34364878505098612</v>
      </c>
      <c r="T198" s="4">
        <f t="shared" si="250"/>
        <v>0.35297477045358511</v>
      </c>
      <c r="U198" s="4">
        <f t="shared" si="250"/>
        <v>0.35001530590205882</v>
      </c>
      <c r="V198" s="4">
        <f t="shared" si="250"/>
        <v>0.34219934461915702</v>
      </c>
      <c r="W198" s="4">
        <f t="shared" si="250"/>
        <v>0.3410758123610359</v>
      </c>
      <c r="X198" s="4" t="e">
        <f t="shared" si="250"/>
        <v>#N/A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 t="e">
        <f t="shared" si="250"/>
        <v>#N/A</v>
      </c>
      <c r="AC198" s="4" t="e">
        <f t="shared" si="250"/>
        <v>#N/A</v>
      </c>
      <c r="AD198" s="4" t="e">
        <f t="shared" si="250"/>
        <v>#N/A</v>
      </c>
      <c r="AE198" s="4">
        <f t="shared" si="250"/>
        <v>0.32979523373880831</v>
      </c>
      <c r="AF198" s="4">
        <f t="shared" si="250"/>
        <v>0.33712727691259087</v>
      </c>
      <c r="AG198" s="4">
        <f t="shared" si="250"/>
        <v>0.33885300018261205</v>
      </c>
      <c r="AI198" s="4">
        <f t="shared" si="251"/>
        <v>2.1652149490138939E-3</v>
      </c>
      <c r="AJ198" s="4">
        <f t="shared" si="251"/>
        <v>-4.4527704535851087E-3</v>
      </c>
      <c r="AK198" s="4">
        <f t="shared" si="251"/>
        <v>3.4486940979411851E-3</v>
      </c>
      <c r="AL198" s="4">
        <f t="shared" si="251"/>
        <v>4.0856553808429896E-3</v>
      </c>
      <c r="AM198" s="4">
        <f t="shared" si="251"/>
        <v>1.0131876389640748E-3</v>
      </c>
      <c r="AN198" s="4">
        <f t="shared" si="251"/>
        <v>0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</v>
      </c>
      <c r="AS198" s="4">
        <f t="shared" si="251"/>
        <v>0</v>
      </c>
      <c r="AT198" s="4">
        <f t="shared" si="251"/>
        <v>0</v>
      </c>
      <c r="AU198" s="4">
        <f t="shared" si="251"/>
        <v>1.5657662611917034E-3</v>
      </c>
      <c r="AV198" s="4">
        <f t="shared" si="251"/>
        <v>-5.7162769125908564E-3</v>
      </c>
      <c r="AW198" s="4">
        <f t="shared" si="251"/>
        <v>-2.6000018261207458E-4</v>
      </c>
      <c r="AY198" s="2">
        <f t="shared" si="243"/>
        <v>0.34364878505098612</v>
      </c>
      <c r="AZ198" s="2">
        <f t="shared" si="243"/>
        <v>0.35297476956368978</v>
      </c>
      <c r="BA198" s="2">
        <f t="shared" si="243"/>
        <v>0.35001530578121387</v>
      </c>
      <c r="BB198" s="2">
        <f t="shared" si="243"/>
        <v>0.34219934461915702</v>
      </c>
      <c r="BC198" s="2">
        <f t="shared" si="243"/>
        <v>0.3410758123610359</v>
      </c>
      <c r="BD198" s="2" t="e">
        <f t="shared" si="243"/>
        <v>#N/A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 t="e">
        <f t="shared" si="243"/>
        <v>#N/A</v>
      </c>
      <c r="BI198" s="2" t="e">
        <f t="shared" si="243"/>
        <v>#N/A</v>
      </c>
      <c r="BJ198" s="2" t="e">
        <f t="shared" si="243"/>
        <v>#N/A</v>
      </c>
      <c r="BK198" s="2">
        <f t="shared" si="243"/>
        <v>0.32979523373880831</v>
      </c>
      <c r="BL198" s="2">
        <f t="shared" si="243"/>
        <v>0.33712727691259087</v>
      </c>
      <c r="BM198" s="2">
        <f t="shared" si="243"/>
        <v>0.33885300018261205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0.34581400000000001</v>
      </c>
      <c r="CV198" s="2">
        <f t="shared" si="199"/>
        <v>0.348522</v>
      </c>
      <c r="CW198" s="2">
        <f t="shared" si="200"/>
        <v>0.353464</v>
      </c>
      <c r="CX198" s="2">
        <f t="shared" si="201"/>
        <v>0.34628500000000001</v>
      </c>
      <c r="CY198" s="2">
        <f t="shared" si="202"/>
        <v>0.34208899999999998</v>
      </c>
      <c r="CZ198" s="2" t="str">
        <f t="shared" si="203"/>
        <v/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 t="str">
        <f t="shared" si="208"/>
        <v/>
      </c>
      <c r="DF198" s="2" t="str">
        <f t="shared" si="209"/>
        <v/>
      </c>
      <c r="DG198" s="2">
        <f t="shared" si="210"/>
        <v>0.33136100000000002</v>
      </c>
      <c r="DH198" s="2">
        <f t="shared" si="211"/>
        <v>0.33141100000000001</v>
      </c>
      <c r="DI198" s="2">
        <f t="shared" si="212"/>
        <v>0.33859299999999998</v>
      </c>
      <c r="DK198" s="2">
        <f t="shared" si="252"/>
        <v>0.45418136262719694</v>
      </c>
      <c r="DL198" s="2">
        <f t="shared" si="252"/>
        <v>0.44859760527009224</v>
      </c>
      <c r="DM198" s="2">
        <f t="shared" si="252"/>
        <v>0.47370409626497534</v>
      </c>
      <c r="DN198" s="2">
        <f t="shared" si="252"/>
        <v>0.47515662240215939</v>
      </c>
      <c r="DO198" s="2">
        <f t="shared" si="252"/>
        <v>0.46753639596622892</v>
      </c>
      <c r="DP198" s="2">
        <f t="shared" si="252"/>
        <v>0.46887386550836546</v>
      </c>
      <c r="DQ198" s="2">
        <f t="shared" si="252"/>
        <v>0.47823154606569895</v>
      </c>
      <c r="DR198" s="2">
        <f t="shared" si="252"/>
        <v>0.50143420879450884</v>
      </c>
      <c r="DS198" s="2">
        <f t="shared" si="252"/>
        <v>0.47881721008403366</v>
      </c>
      <c r="DT198" s="2">
        <f t="shared" si="252"/>
        <v>0.45366534285714288</v>
      </c>
      <c r="DU198" s="2">
        <f t="shared" si="252"/>
        <v>0.46888244817927172</v>
      </c>
      <c r="DV198" s="2">
        <f t="shared" si="252"/>
        <v>0.47706913277310931</v>
      </c>
      <c r="DW198" s="2">
        <f t="shared" si="252"/>
        <v>0.48452322521008406</v>
      </c>
      <c r="DX198" s="2">
        <f t="shared" si="252"/>
        <v>0.47414002128851546</v>
      </c>
      <c r="DY198" s="2">
        <f t="shared" si="252"/>
        <v>0.46231190695187174</v>
      </c>
      <c r="EA198" s="2">
        <f t="shared" si="241"/>
        <v>0.33966113316960006</v>
      </c>
      <c r="EB198" s="2">
        <f t="shared" si="241"/>
        <v>0.35235679780389473</v>
      </c>
      <c r="EC198" s="2">
        <f t="shared" si="241"/>
        <v>0.34903848440182528</v>
      </c>
      <c r="ED198" s="2">
        <f t="shared" si="241"/>
        <v>0.33714001291512907</v>
      </c>
      <c r="EE198" s="2">
        <f t="shared" si="241"/>
        <v>0.338501518457275</v>
      </c>
      <c r="EF198" s="2">
        <f t="shared" si="240"/>
        <v>0.33404869387668318</v>
      </c>
      <c r="EG198" s="2">
        <f t="shared" si="240"/>
        <v>0.33123063236481037</v>
      </c>
      <c r="EH198" s="2">
        <f t="shared" si="240"/>
        <v>0.32848238855542217</v>
      </c>
      <c r="EI198" s="2">
        <f t="shared" si="240"/>
        <v>0.33681418285714287</v>
      </c>
      <c r="EJ198" s="2">
        <f t="shared" si="240"/>
        <v>0.33569216001416174</v>
      </c>
      <c r="EK198" s="2">
        <f t="shared" si="213"/>
        <v>0.33413761143340581</v>
      </c>
      <c r="EL198" s="2">
        <f t="shared" si="180"/>
        <v>0.3267819997175142</v>
      </c>
      <c r="EM198" s="2">
        <f t="shared" si="180"/>
        <v>0.3297854878408979</v>
      </c>
      <c r="EN198" s="2">
        <f t="shared" si="180"/>
        <v>0.34886846491129064</v>
      </c>
      <c r="EO198" s="2">
        <f t="shared" si="180"/>
        <v>0.34584378133318927</v>
      </c>
      <c r="EQ198" s="2">
        <f t="shared" si="253"/>
        <v>0.34426371163456609</v>
      </c>
      <c r="ER198" s="2">
        <f t="shared" si="253"/>
        <v>0.35317081884916157</v>
      </c>
      <c r="ES198" s="2">
        <f t="shared" si="253"/>
        <v>0.35031597849384372</v>
      </c>
      <c r="ET198" s="2">
        <f t="shared" si="253"/>
        <v>0.34332315638304334</v>
      </c>
      <c r="EU198" s="2">
        <f t="shared" si="253"/>
        <v>0.34141803680844129</v>
      </c>
      <c r="EV198" s="2">
        <f t="shared" si="253"/>
        <v>0.33700575712767411</v>
      </c>
      <c r="EW198" s="2">
        <f t="shared" si="253"/>
        <v>0.33496094043974617</v>
      </c>
      <c r="EX198" s="2">
        <f t="shared" si="253"/>
        <v>0.333507918515071</v>
      </c>
      <c r="EY198" s="2">
        <f t="shared" si="253"/>
        <v>0.33717490656098625</v>
      </c>
      <c r="EZ198" s="2">
        <f t="shared" si="253"/>
        <v>0.33531323784815664</v>
      </c>
      <c r="FA198" s="2">
        <f t="shared" si="253"/>
        <v>0.33342630682806562</v>
      </c>
      <c r="FB198" s="2">
        <f t="shared" si="253"/>
        <v>0.32827971586724553</v>
      </c>
      <c r="FC198" s="2">
        <f t="shared" si="253"/>
        <v>0.32979562022462816</v>
      </c>
      <c r="FD198" s="2">
        <f t="shared" si="253"/>
        <v>0.33558373543691383</v>
      </c>
      <c r="FE198" s="2">
        <f t="shared" si="253"/>
        <v>0.33777068564861679</v>
      </c>
      <c r="FG198" s="2">
        <f t="shared" si="254"/>
        <v>0.9999886130842085</v>
      </c>
      <c r="FH198" s="2">
        <f t="shared" si="254"/>
        <v>0.99998520146276104</v>
      </c>
      <c r="FI198" s="2">
        <f t="shared" si="254"/>
        <v>0.99998710769434562</v>
      </c>
      <c r="FJ198" s="2">
        <f t="shared" si="254"/>
        <v>0.99998868338629565</v>
      </c>
      <c r="FK198" s="2">
        <f t="shared" si="254"/>
        <v>0.99999412648713604</v>
      </c>
      <c r="FL198" s="2">
        <f t="shared" si="254"/>
        <v>0.99999587825844027</v>
      </c>
      <c r="FM198" s="2">
        <f t="shared" si="254"/>
        <v>0.99999650759150704</v>
      </c>
      <c r="FN198" s="2">
        <f t="shared" si="254"/>
        <v>0.99999599449830079</v>
      </c>
      <c r="FO198" s="2">
        <f t="shared" si="254"/>
        <v>0.99999634557727823</v>
      </c>
      <c r="FP198" s="2">
        <f t="shared" si="254"/>
        <v>0.99999644406517185</v>
      </c>
      <c r="FQ198" s="2">
        <f t="shared" si="254"/>
        <v>0.99999640984393801</v>
      </c>
      <c r="FR198" s="2">
        <f t="shared" si="254"/>
        <v>0.99999625469314457</v>
      </c>
      <c r="FS198" s="2">
        <f t="shared" si="254"/>
        <v>0.99999624148295407</v>
      </c>
      <c r="FT198" s="2">
        <f t="shared" si="254"/>
        <v>0.99999624769560058</v>
      </c>
      <c r="FU198" s="2">
        <f t="shared" si="254"/>
        <v>0.99999510067893937</v>
      </c>
      <c r="FW198" s="2">
        <f t="shared" si="245"/>
        <v>0.86611187175191895</v>
      </c>
      <c r="FX198" s="2">
        <f t="shared" si="245"/>
        <v>0.75740982399262369</v>
      </c>
      <c r="FY198" s="2">
        <f t="shared" si="245"/>
        <v>0.76338055753745848</v>
      </c>
      <c r="FZ198" s="2">
        <f t="shared" si="245"/>
        <v>0.81799328280502759</v>
      </c>
      <c r="GA198" s="2">
        <f t="shared" si="245"/>
        <v>0.88240007635090334</v>
      </c>
      <c r="GB198" s="2">
        <f t="shared" si="245"/>
        <v>0.91417158077973648</v>
      </c>
      <c r="GC198" s="2">
        <f t="shared" si="245"/>
        <v>0.92667252206462458</v>
      </c>
      <c r="GD198" s="2">
        <f t="shared" si="245"/>
        <v>0.93561592801924798</v>
      </c>
      <c r="GE198" s="2">
        <f t="shared" si="245"/>
        <v>0.94856398537224196</v>
      </c>
      <c r="GF198" s="2">
        <f t="shared" si="245"/>
        <v>0.94496699041563437</v>
      </c>
      <c r="GG198" s="2">
        <f t="shared" si="245"/>
        <v>0.93331404834057696</v>
      </c>
      <c r="GH198" s="2">
        <f t="shared" si="245"/>
        <v>0.91893236848513848</v>
      </c>
      <c r="GI198" s="2">
        <f t="shared" si="245"/>
        <v>0.90445779895761069</v>
      </c>
      <c r="GJ198" s="2">
        <f t="shared" si="245"/>
        <v>0.88384622948919356</v>
      </c>
      <c r="GK198" s="2">
        <f t="shared" si="245"/>
        <v>0.86600630519941413</v>
      </c>
      <c r="GM198" s="79">
        <f t="shared" si="246"/>
        <v>0</v>
      </c>
      <c r="GN198" s="79">
        <f t="shared" si="246"/>
        <v>0</v>
      </c>
      <c r="GO198" s="79">
        <f t="shared" si="246"/>
        <v>0</v>
      </c>
      <c r="GP198" s="79">
        <f t="shared" si="246"/>
        <v>0</v>
      </c>
      <c r="GQ198" s="79">
        <f t="shared" si="246"/>
        <v>0</v>
      </c>
      <c r="GR198" s="79">
        <f t="shared" si="246"/>
        <v>0</v>
      </c>
      <c r="GS198" s="79">
        <f t="shared" si="246"/>
        <v>0</v>
      </c>
      <c r="GT198" s="79">
        <f t="shared" si="246"/>
        <v>0</v>
      </c>
      <c r="GU198" s="79">
        <f t="shared" si="246"/>
        <v>0</v>
      </c>
      <c r="GV198" s="79">
        <f t="shared" si="246"/>
        <v>0</v>
      </c>
      <c r="GW198" s="79">
        <f t="shared" si="246"/>
        <v>0</v>
      </c>
      <c r="GX198" s="79">
        <f t="shared" si="246"/>
        <v>0</v>
      </c>
      <c r="GY198" s="79">
        <f t="shared" si="246"/>
        <v>0</v>
      </c>
      <c r="GZ198" s="79">
        <f t="shared" si="246"/>
        <v>0</v>
      </c>
      <c r="HA198" s="79">
        <f t="shared" si="246"/>
        <v>0</v>
      </c>
      <c r="HC198" s="79">
        <f t="shared" si="182"/>
        <v>4.3551307701679503E-254</v>
      </c>
      <c r="HD198" s="79">
        <f t="shared" si="182"/>
        <v>0</v>
      </c>
      <c r="HE198" s="79">
        <f t="shared" si="182"/>
        <v>7.0763121298859542E-303</v>
      </c>
      <c r="HF198" s="79">
        <f t="shared" si="182"/>
        <v>0</v>
      </c>
      <c r="HG198" s="79">
        <f t="shared" si="182"/>
        <v>0</v>
      </c>
      <c r="HH198" s="79">
        <f t="shared" si="182"/>
        <v>0</v>
      </c>
      <c r="HI198" s="79">
        <f t="shared" si="242"/>
        <v>0</v>
      </c>
      <c r="HJ198" s="79">
        <f t="shared" si="242"/>
        <v>0</v>
      </c>
      <c r="HK198" s="79">
        <f t="shared" si="242"/>
        <v>0</v>
      </c>
      <c r="HL198" s="79">
        <f t="shared" si="242"/>
        <v>0</v>
      </c>
      <c r="HM198" s="79">
        <f t="shared" si="242"/>
        <v>0</v>
      </c>
      <c r="HN198" s="79">
        <f t="shared" si="242"/>
        <v>0</v>
      </c>
      <c r="HO198" s="79">
        <f t="shared" si="227"/>
        <v>0</v>
      </c>
      <c r="HP198" s="79">
        <f t="shared" si="227"/>
        <v>0</v>
      </c>
      <c r="HQ198" s="79">
        <f t="shared" si="227"/>
        <v>0</v>
      </c>
      <c r="HS198" s="79">
        <f t="shared" si="247"/>
        <v>2.5573608887505731E-53</v>
      </c>
      <c r="HT198" s="79">
        <f t="shared" si="247"/>
        <v>1.6285591157582808E-50</v>
      </c>
      <c r="HU198" s="79">
        <f t="shared" si="247"/>
        <v>2.5504842523779428E-59</v>
      </c>
      <c r="HV198" s="79">
        <f t="shared" si="247"/>
        <v>4.4826608676466325E-89</v>
      </c>
      <c r="HW198" s="79">
        <f t="shared" si="247"/>
        <v>1.6335113011655419E-97</v>
      </c>
      <c r="HX198" s="79">
        <f t="shared" si="247"/>
        <v>6.5420084669403144E-115</v>
      </c>
      <c r="HY198" s="79">
        <f t="shared" si="247"/>
        <v>1.1595627180066952E-115</v>
      </c>
      <c r="HZ198" s="79">
        <f t="shared" si="247"/>
        <v>1.7779566558173375E-123</v>
      </c>
      <c r="IA198" s="79">
        <f t="shared" si="247"/>
        <v>7.5976886632079195E-140</v>
      </c>
      <c r="IB198" s="79">
        <f t="shared" si="247"/>
        <v>1.1410333209273483E-140</v>
      </c>
      <c r="IC198" s="79">
        <f t="shared" si="247"/>
        <v>1.4819344457320119E-115</v>
      </c>
      <c r="ID198" s="79">
        <f t="shared" si="247"/>
        <v>8.2545250598713049E-114</v>
      </c>
      <c r="IE198" s="79">
        <f t="shared" si="247"/>
        <v>1.1058496556587763E-96</v>
      </c>
      <c r="IF198" s="79">
        <f t="shared" si="247"/>
        <v>2.8679112337278733E-75</v>
      </c>
      <c r="IG198" s="79">
        <f t="shared" si="247"/>
        <v>1.2950934838073136E-85</v>
      </c>
      <c r="II198" s="79">
        <f t="shared" si="248"/>
        <v>4.4529784985902711E-10</v>
      </c>
      <c r="IJ198" s="79">
        <f t="shared" si="248"/>
        <v>6.5890309843415256E-5</v>
      </c>
      <c r="IK198" s="79">
        <f t="shared" si="248"/>
        <v>1.0296224222699374E-5</v>
      </c>
      <c r="IL198" s="79">
        <f t="shared" si="248"/>
        <v>1.5930336665741971E-10</v>
      </c>
      <c r="IM198" s="79">
        <f t="shared" si="248"/>
        <v>5.727374141481797E-16</v>
      </c>
      <c r="IN198" s="79">
        <f t="shared" si="248"/>
        <v>4.1489884318946625E-22</v>
      </c>
      <c r="IO198" s="79">
        <f t="shared" si="248"/>
        <v>5.1514199544470936E-24</v>
      </c>
      <c r="IP198" s="79">
        <f t="shared" si="248"/>
        <v>1.0775066935223474E-27</v>
      </c>
      <c r="IQ198" s="79">
        <f t="shared" si="248"/>
        <v>2.9566437260110292E-34</v>
      </c>
      <c r="IR198" s="79">
        <f t="shared" si="248"/>
        <v>7.9959942922446115E-33</v>
      </c>
      <c r="IS198" s="79">
        <f t="shared" si="248"/>
        <v>4.9014053612037858E-25</v>
      </c>
      <c r="IT198" s="79">
        <f t="shared" si="248"/>
        <v>2.5548014705023974E-22</v>
      </c>
      <c r="IU198" s="79">
        <f t="shared" si="248"/>
        <v>1.1182132227554502E-17</v>
      </c>
      <c r="IV198" s="79">
        <f t="shared" si="248"/>
        <v>4.6824178454905776E-13</v>
      </c>
      <c r="IW198" s="79">
        <f t="shared" si="248"/>
        <v>7.7609139593648232E-17</v>
      </c>
      <c r="IY198" s="79">
        <f t="shared" si="249"/>
        <v>4.4529784985902711E-10</v>
      </c>
      <c r="IZ198" s="79">
        <f t="shared" si="249"/>
        <v>6.5890309843415256E-5</v>
      </c>
      <c r="JA198" s="79">
        <f t="shared" si="249"/>
        <v>1.0296224222699374E-5</v>
      </c>
      <c r="JB198" s="79">
        <f t="shared" si="249"/>
        <v>1.5930336665741971E-10</v>
      </c>
      <c r="JC198" s="79">
        <f t="shared" si="249"/>
        <v>5.727374141481797E-16</v>
      </c>
      <c r="JD198" s="79">
        <f t="shared" si="249"/>
        <v>4.1489884318946625E-22</v>
      </c>
      <c r="JE198" s="79">
        <f t="shared" si="249"/>
        <v>5.1514199544470936E-24</v>
      </c>
      <c r="JF198" s="79">
        <f t="shared" si="249"/>
        <v>1.0775066935223474E-27</v>
      </c>
      <c r="JG198" s="79">
        <f t="shared" si="249"/>
        <v>2.9566437260110292E-34</v>
      </c>
      <c r="JH198" s="79">
        <f t="shared" si="249"/>
        <v>7.9959942922446115E-33</v>
      </c>
      <c r="JI198" s="79">
        <f t="shared" si="249"/>
        <v>4.9014053612037858E-25</v>
      </c>
      <c r="JJ198" s="79">
        <f t="shared" si="249"/>
        <v>2.5548014705023974E-22</v>
      </c>
      <c r="JK198" s="79">
        <f t="shared" si="249"/>
        <v>1.1182132227554502E-17</v>
      </c>
      <c r="JL198" s="79">
        <f t="shared" si="249"/>
        <v>4.6824178454905776E-13</v>
      </c>
      <c r="JM198" s="79">
        <f t="shared" si="249"/>
        <v>7.7609139593648232E-17</v>
      </c>
    </row>
    <row r="199" spans="2:273" x14ac:dyDescent="0.25">
      <c r="B199" s="2">
        <v>172</v>
      </c>
      <c r="C199" s="37">
        <v>0.34260400000000002</v>
      </c>
      <c r="D199" s="37">
        <v>0.35426600000000003</v>
      </c>
      <c r="E199" s="37">
        <v>0.34717900000000002</v>
      </c>
      <c r="F199" s="37">
        <v>0.34562700000000002</v>
      </c>
      <c r="G199" s="37">
        <v>0.34002500000000002</v>
      </c>
      <c r="H199" s="37">
        <v>0.33472600000000002</v>
      </c>
      <c r="I199" s="37">
        <v>0.33443400000000001</v>
      </c>
      <c r="J199" s="37">
        <v>0.33854499999999998</v>
      </c>
      <c r="K199" s="37">
        <v>0.336756</v>
      </c>
      <c r="L199" s="37">
        <v>0.33889799999999998</v>
      </c>
      <c r="M199" s="37">
        <v>0.33526099999999998</v>
      </c>
      <c r="N199" s="37">
        <v>0.33182</v>
      </c>
      <c r="O199" s="37">
        <v>0.33151900000000001</v>
      </c>
      <c r="P199" s="37">
        <v>0.33372000000000002</v>
      </c>
      <c r="Q199" s="37">
        <v>0.33416000000000001</v>
      </c>
      <c r="S199" s="4">
        <f t="shared" si="250"/>
        <v>0.34334673602049681</v>
      </c>
      <c r="T199" s="4">
        <f t="shared" si="250"/>
        <v>0.3527538657830997</v>
      </c>
      <c r="U199" s="4">
        <f t="shared" si="250"/>
        <v>0.34981174657540448</v>
      </c>
      <c r="V199" s="4">
        <f t="shared" si="250"/>
        <v>0.34201498809577263</v>
      </c>
      <c r="W199" s="4">
        <f t="shared" si="250"/>
        <v>0.34083038041835279</v>
      </c>
      <c r="X199" s="4" t="e">
        <f t="shared" si="250"/>
        <v>#N/A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 t="e">
        <f t="shared" si="250"/>
        <v>#N/A</v>
      </c>
      <c r="AD199" s="4" t="e">
        <f t="shared" si="250"/>
        <v>#N/A</v>
      </c>
      <c r="AE199" s="4">
        <f t="shared" si="250"/>
        <v>0.3295382945568921</v>
      </c>
      <c r="AF199" s="4">
        <f t="shared" si="250"/>
        <v>0.33677455214827773</v>
      </c>
      <c r="AG199" s="4">
        <f t="shared" si="250"/>
        <v>0.33850550716514127</v>
      </c>
      <c r="AI199" s="4">
        <f t="shared" si="251"/>
        <v>-7.4273602049679255E-4</v>
      </c>
      <c r="AJ199" s="4">
        <f t="shared" si="251"/>
        <v>1.5121342169003293E-3</v>
      </c>
      <c r="AK199" s="4">
        <f t="shared" si="251"/>
        <v>-2.6327465754044654E-3</v>
      </c>
      <c r="AL199" s="4">
        <f t="shared" si="251"/>
        <v>3.6120119042273857E-3</v>
      </c>
      <c r="AM199" s="4">
        <f t="shared" si="251"/>
        <v>-8.0538041835276353E-4</v>
      </c>
      <c r="AN199" s="4">
        <f t="shared" si="251"/>
        <v>0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0</v>
      </c>
      <c r="AT199" s="4">
        <f t="shared" si="251"/>
        <v>0</v>
      </c>
      <c r="AU199" s="4">
        <f t="shared" si="251"/>
        <v>1.9807054431079107E-3</v>
      </c>
      <c r="AV199" s="4">
        <f t="shared" si="251"/>
        <v>-3.0545521482777116E-3</v>
      </c>
      <c r="AW199" s="4">
        <f t="shared" si="251"/>
        <v>-4.3455071651412602E-3</v>
      </c>
      <c r="AY199" s="2">
        <f t="shared" si="243"/>
        <v>0.34334673602049681</v>
      </c>
      <c r="AZ199" s="2">
        <f t="shared" si="243"/>
        <v>0.35275386569730827</v>
      </c>
      <c r="BA199" s="2">
        <f t="shared" si="243"/>
        <v>0.34981174656776254</v>
      </c>
      <c r="BB199" s="2">
        <f t="shared" si="243"/>
        <v>0.34201498809577263</v>
      </c>
      <c r="BC199" s="2">
        <f t="shared" si="243"/>
        <v>0.34083038041835279</v>
      </c>
      <c r="BD199" s="2" t="e">
        <f t="shared" si="243"/>
        <v>#N/A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 t="e">
        <f t="shared" si="243"/>
        <v>#N/A</v>
      </c>
      <c r="BJ199" s="2" t="e">
        <f t="shared" si="243"/>
        <v>#N/A</v>
      </c>
      <c r="BK199" s="2">
        <f t="shared" si="243"/>
        <v>0.3295382945568921</v>
      </c>
      <c r="BL199" s="2">
        <f t="shared" si="243"/>
        <v>0.33677455214827773</v>
      </c>
      <c r="BM199" s="2">
        <f t="shared" si="243"/>
        <v>0.33850550716514127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0.34260400000000002</v>
      </c>
      <c r="CV199" s="2">
        <f t="shared" si="199"/>
        <v>0.35426600000000003</v>
      </c>
      <c r="CW199" s="2">
        <f t="shared" si="200"/>
        <v>0.34717900000000002</v>
      </c>
      <c r="CX199" s="2">
        <f t="shared" si="201"/>
        <v>0.34562700000000002</v>
      </c>
      <c r="CY199" s="2">
        <f t="shared" si="202"/>
        <v>0.34002500000000002</v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 t="str">
        <f t="shared" si="209"/>
        <v/>
      </c>
      <c r="DG199" s="2">
        <f t="shared" si="210"/>
        <v>0.33151900000000001</v>
      </c>
      <c r="DH199" s="2">
        <f t="shared" si="211"/>
        <v>0.33372000000000002</v>
      </c>
      <c r="DI199" s="2">
        <f t="shared" si="212"/>
        <v>0.33416000000000001</v>
      </c>
      <c r="DK199" s="2">
        <f t="shared" si="252"/>
        <v>0.45462678931544853</v>
      </c>
      <c r="DL199" s="2">
        <f t="shared" si="252"/>
        <v>0.44900252938076418</v>
      </c>
      <c r="DM199" s="2">
        <f t="shared" si="252"/>
        <v>0.47429242769556029</v>
      </c>
      <c r="DN199" s="2">
        <f t="shared" si="252"/>
        <v>0.47579077665317149</v>
      </c>
      <c r="DO199" s="2">
        <f t="shared" si="252"/>
        <v>0.46806507382739215</v>
      </c>
      <c r="DP199" s="2">
        <f t="shared" si="252"/>
        <v>0.46943610296010296</v>
      </c>
      <c r="DQ199" s="2">
        <f t="shared" si="252"/>
        <v>0.47886207349121462</v>
      </c>
      <c r="DR199" s="2">
        <f t="shared" si="252"/>
        <v>0.50218638369798374</v>
      </c>
      <c r="DS199" s="2">
        <f t="shared" si="252"/>
        <v>0.47948027731092441</v>
      </c>
      <c r="DT199" s="2">
        <f t="shared" si="252"/>
        <v>0.45413060000000005</v>
      </c>
      <c r="DU199" s="2">
        <f t="shared" si="252"/>
        <v>0.46941466778711488</v>
      </c>
      <c r="DV199" s="2">
        <f t="shared" si="252"/>
        <v>0.47771979411764715</v>
      </c>
      <c r="DW199" s="2">
        <f t="shared" si="252"/>
        <v>0.48523265042016811</v>
      </c>
      <c r="DX199" s="2">
        <f t="shared" si="252"/>
        <v>0.47483294257703085</v>
      </c>
      <c r="DY199" s="2">
        <f t="shared" si="252"/>
        <v>0.46297045958747141</v>
      </c>
      <c r="EA199" s="2">
        <f t="shared" si="241"/>
        <v>0.33924482043935034</v>
      </c>
      <c r="EB199" s="2">
        <f t="shared" si="241"/>
        <v>0.35210929669726354</v>
      </c>
      <c r="EC199" s="2">
        <f t="shared" si="241"/>
        <v>0.34879551315389196</v>
      </c>
      <c r="ED199" s="2">
        <f t="shared" si="241"/>
        <v>0.33678466236162352</v>
      </c>
      <c r="EE199" s="2">
        <f t="shared" si="241"/>
        <v>0.33818974350662073</v>
      </c>
      <c r="EF199" s="2">
        <f t="shared" si="240"/>
        <v>0.33370782389794473</v>
      </c>
      <c r="EG199" s="2">
        <f t="shared" si="240"/>
        <v>0.33092586359967724</v>
      </c>
      <c r="EH199" s="2">
        <f t="shared" si="240"/>
        <v>0.32806850100040014</v>
      </c>
      <c r="EI199" s="2">
        <f t="shared" si="240"/>
        <v>0.33661338463385354</v>
      </c>
      <c r="EJ199" s="2">
        <f t="shared" si="240"/>
        <v>0.33545672494954853</v>
      </c>
      <c r="EK199" s="2">
        <f t="shared" si="213"/>
        <v>0.33388112745605858</v>
      </c>
      <c r="EL199" s="2">
        <f t="shared" si="180"/>
        <v>0.32643675500403557</v>
      </c>
      <c r="EM199" s="2">
        <f t="shared" si="180"/>
        <v>0.32952795490794523</v>
      </c>
      <c r="EN199" s="2">
        <f t="shared" si="180"/>
        <v>0.34881211305358673</v>
      </c>
      <c r="EO199" s="2">
        <f t="shared" si="180"/>
        <v>0.34566557247355301</v>
      </c>
      <c r="EQ199" s="2">
        <f t="shared" si="253"/>
        <v>0.34392367098301069</v>
      </c>
      <c r="ER199" s="2">
        <f t="shared" si="253"/>
        <v>0.35294045924236633</v>
      </c>
      <c r="ES199" s="2">
        <f t="shared" si="253"/>
        <v>0.35009713213808946</v>
      </c>
      <c r="ET199" s="2">
        <f t="shared" si="253"/>
        <v>0.34307463134029953</v>
      </c>
      <c r="EU199" s="2">
        <f t="shared" si="253"/>
        <v>0.34115055962232066</v>
      </c>
      <c r="EV199" s="2">
        <f t="shared" si="253"/>
        <v>0.33670568248566218</v>
      </c>
      <c r="EW199" s="2">
        <f t="shared" si="253"/>
        <v>0.33470954956198495</v>
      </c>
      <c r="EX199" s="2">
        <f t="shared" si="253"/>
        <v>0.33316582978427378</v>
      </c>
      <c r="EY199" s="2">
        <f t="shared" si="253"/>
        <v>0.33697927787640802</v>
      </c>
      <c r="EZ199" s="2">
        <f t="shared" si="253"/>
        <v>0.33507400408178978</v>
      </c>
      <c r="FA199" s="2">
        <f t="shared" si="253"/>
        <v>0.33316013873984579</v>
      </c>
      <c r="FB199" s="2">
        <f t="shared" si="253"/>
        <v>0.32795682871211879</v>
      </c>
      <c r="FC199" s="2">
        <f t="shared" si="253"/>
        <v>0.32953870553412024</v>
      </c>
      <c r="FD199" s="2">
        <f t="shared" si="253"/>
        <v>0.33533130586615806</v>
      </c>
      <c r="FE199" s="2">
        <f t="shared" si="253"/>
        <v>0.33749453940581653</v>
      </c>
      <c r="FG199" s="2">
        <f t="shared" si="254"/>
        <v>0.99998961499896633</v>
      </c>
      <c r="FH199" s="2">
        <f t="shared" si="254"/>
        <v>0.99998650355605756</v>
      </c>
      <c r="FI199" s="2">
        <f t="shared" si="254"/>
        <v>0.99998824206416093</v>
      </c>
      <c r="FJ199" s="2">
        <f t="shared" si="254"/>
        <v>0.99998967911535996</v>
      </c>
      <c r="FK199" s="2">
        <f t="shared" si="254"/>
        <v>0.99999464328983456</v>
      </c>
      <c r="FL199" s="2">
        <f t="shared" si="254"/>
        <v>0.9999962409256572</v>
      </c>
      <c r="FM199" s="2">
        <f t="shared" si="254"/>
        <v>0.99999681488462022</v>
      </c>
      <c r="FN199" s="2">
        <f t="shared" si="254"/>
        <v>0.99999634693774575</v>
      </c>
      <c r="FO199" s="2">
        <f t="shared" si="254"/>
        <v>0.99999666712579449</v>
      </c>
      <c r="FP199" s="2">
        <f t="shared" si="254"/>
        <v>0.99999675694787793</v>
      </c>
      <c r="FQ199" s="2">
        <f t="shared" si="254"/>
        <v>0.99999672573772214</v>
      </c>
      <c r="FR199" s="2">
        <f t="shared" si="254"/>
        <v>0.99999658423842552</v>
      </c>
      <c r="FS199" s="2">
        <f t="shared" si="254"/>
        <v>0.99999657219058058</v>
      </c>
      <c r="FT199" s="2">
        <f t="shared" si="254"/>
        <v>0.99999657785658524</v>
      </c>
      <c r="FU199" s="2">
        <f t="shared" si="254"/>
        <v>0.99999553176416101</v>
      </c>
      <c r="FW199" s="2">
        <f t="shared" si="245"/>
        <v>0.87643691565158122</v>
      </c>
      <c r="FX199" s="2">
        <f t="shared" si="245"/>
        <v>0.77392958784233523</v>
      </c>
      <c r="FY199" s="2">
        <f t="shared" si="245"/>
        <v>0.77961203817801694</v>
      </c>
      <c r="FZ199" s="2">
        <f t="shared" si="245"/>
        <v>0.83130633645508256</v>
      </c>
      <c r="GA199" s="2">
        <f t="shared" si="245"/>
        <v>0.89162619496408546</v>
      </c>
      <c r="GB199" s="2">
        <f t="shared" si="245"/>
        <v>0.92112791165664132</v>
      </c>
      <c r="GC199" s="2">
        <f t="shared" si="245"/>
        <v>0.93269026130224075</v>
      </c>
      <c r="GD199" s="2">
        <f t="shared" si="245"/>
        <v>0.94094648437358985</v>
      </c>
      <c r="GE199" s="2">
        <f t="shared" si="245"/>
        <v>0.95287652514985066</v>
      </c>
      <c r="GF199" s="2">
        <f t="shared" si="245"/>
        <v>0.94956507729077466</v>
      </c>
      <c r="GG199" s="2">
        <f t="shared" si="245"/>
        <v>0.9388227229601207</v>
      </c>
      <c r="GH199" s="2">
        <f t="shared" si="245"/>
        <v>0.92553427187380466</v>
      </c>
      <c r="GI199" s="2">
        <f t="shared" si="245"/>
        <v>0.91212574647286482</v>
      </c>
      <c r="GJ199" s="2">
        <f t="shared" si="245"/>
        <v>0.89297265358759204</v>
      </c>
      <c r="GK199" s="2">
        <f t="shared" si="245"/>
        <v>0.87633832771846065</v>
      </c>
      <c r="GM199" s="79">
        <f t="shared" si="246"/>
        <v>0</v>
      </c>
      <c r="GN199" s="79">
        <f t="shared" si="246"/>
        <v>0</v>
      </c>
      <c r="GO199" s="79">
        <f t="shared" si="246"/>
        <v>0</v>
      </c>
      <c r="GP199" s="79">
        <f t="shared" si="246"/>
        <v>0</v>
      </c>
      <c r="GQ199" s="79">
        <f t="shared" si="246"/>
        <v>0</v>
      </c>
      <c r="GR199" s="79">
        <f t="shared" si="246"/>
        <v>0</v>
      </c>
      <c r="GS199" s="79">
        <f t="shared" si="246"/>
        <v>0</v>
      </c>
      <c r="GT199" s="79">
        <f t="shared" si="246"/>
        <v>0</v>
      </c>
      <c r="GU199" s="79">
        <f t="shared" si="246"/>
        <v>0</v>
      </c>
      <c r="GV199" s="79">
        <f t="shared" si="246"/>
        <v>0</v>
      </c>
      <c r="GW199" s="79">
        <f t="shared" si="246"/>
        <v>0</v>
      </c>
      <c r="GX199" s="79">
        <f t="shared" si="246"/>
        <v>0</v>
      </c>
      <c r="GY199" s="79">
        <f t="shared" si="246"/>
        <v>0</v>
      </c>
      <c r="GZ199" s="79">
        <f t="shared" si="246"/>
        <v>0</v>
      </c>
      <c r="HA199" s="79">
        <f t="shared" si="246"/>
        <v>0</v>
      </c>
      <c r="HC199" s="79">
        <f t="shared" si="182"/>
        <v>1.3137469465503015E-260</v>
      </c>
      <c r="HD199" s="79">
        <f t="shared" si="182"/>
        <v>0</v>
      </c>
      <c r="HE199" s="79">
        <f t="shared" si="182"/>
        <v>0</v>
      </c>
      <c r="HF199" s="79">
        <f t="shared" si="182"/>
        <v>0</v>
      </c>
      <c r="HG199" s="79">
        <f t="shared" si="182"/>
        <v>0</v>
      </c>
      <c r="HH199" s="79">
        <f t="shared" si="182"/>
        <v>0</v>
      </c>
      <c r="HI199" s="79">
        <f t="shared" si="242"/>
        <v>0</v>
      </c>
      <c r="HJ199" s="79">
        <f t="shared" si="242"/>
        <v>0</v>
      </c>
      <c r="HK199" s="79">
        <f t="shared" si="242"/>
        <v>0</v>
      </c>
      <c r="HL199" s="79">
        <f t="shared" si="242"/>
        <v>0</v>
      </c>
      <c r="HM199" s="79">
        <f t="shared" si="242"/>
        <v>0</v>
      </c>
      <c r="HN199" s="79">
        <f t="shared" si="242"/>
        <v>0</v>
      </c>
      <c r="HO199" s="79">
        <f t="shared" si="227"/>
        <v>0</v>
      </c>
      <c r="HP199" s="79">
        <f t="shared" si="227"/>
        <v>0</v>
      </c>
      <c r="HQ199" s="79">
        <f t="shared" si="227"/>
        <v>0</v>
      </c>
      <c r="HS199" s="79">
        <f t="shared" si="247"/>
        <v>1.3222740773165102E-55</v>
      </c>
      <c r="HT199" s="79">
        <f t="shared" si="247"/>
        <v>7.5265102918636695E-53</v>
      </c>
      <c r="HU199" s="79">
        <f t="shared" si="247"/>
        <v>4.8138337020280859E-62</v>
      </c>
      <c r="HV199" s="79">
        <f t="shared" si="247"/>
        <v>7.3555093974533464E-93</v>
      </c>
      <c r="HW199" s="79">
        <f t="shared" si="247"/>
        <v>2.9989579396668723E-101</v>
      </c>
      <c r="HX199" s="79">
        <f t="shared" si="247"/>
        <v>4.863647211272466E-119</v>
      </c>
      <c r="HY199" s="79">
        <f t="shared" si="247"/>
        <v>1.0629807489876429E-119</v>
      </c>
      <c r="HZ199" s="79">
        <f t="shared" si="247"/>
        <v>9.5843210607922231E-128</v>
      </c>
      <c r="IA199" s="79">
        <f t="shared" si="247"/>
        <v>1.6257184125952628E-144</v>
      </c>
      <c r="IB199" s="79">
        <f t="shared" si="247"/>
        <v>2.3065734044549238E-145</v>
      </c>
      <c r="IC199" s="79">
        <f t="shared" si="247"/>
        <v>1.6000062330071518E-119</v>
      </c>
      <c r="ID199" s="79">
        <f t="shared" si="247"/>
        <v>7.8246859506913276E-118</v>
      </c>
      <c r="IE199" s="79">
        <f t="shared" si="247"/>
        <v>3.2955715672249753E-100</v>
      </c>
      <c r="IF199" s="79">
        <f t="shared" si="247"/>
        <v>4.4005381534540732E-78</v>
      </c>
      <c r="IG199" s="79">
        <f t="shared" si="247"/>
        <v>6.4225028468641054E-89</v>
      </c>
      <c r="II199" s="79">
        <f t="shared" si="248"/>
        <v>5.9512044009417348E-11</v>
      </c>
      <c r="IJ199" s="79">
        <f t="shared" si="248"/>
        <v>1.6075534381338256E-5</v>
      </c>
      <c r="IK199" s="79">
        <f t="shared" si="248"/>
        <v>1.9583402326051451E-6</v>
      </c>
      <c r="IL199" s="79">
        <f t="shared" si="248"/>
        <v>1.1354555519157459E-11</v>
      </c>
      <c r="IM199" s="79">
        <f t="shared" si="248"/>
        <v>2.5631322160413613E-17</v>
      </c>
      <c r="IN199" s="79">
        <f t="shared" si="248"/>
        <v>9.7876453886795294E-24</v>
      </c>
      <c r="IO199" s="79">
        <f t="shared" si="248"/>
        <v>1.1395250293044596E-25</v>
      </c>
      <c r="IP199" s="79">
        <f t="shared" si="248"/>
        <v>1.6205423594716439E-29</v>
      </c>
      <c r="IQ199" s="79">
        <f t="shared" si="248"/>
        <v>2.4050485411845445E-36</v>
      </c>
      <c r="IR199" s="79">
        <f t="shared" si="248"/>
        <v>7.1376691943290178E-35</v>
      </c>
      <c r="IS199" s="79">
        <f t="shared" si="248"/>
        <v>1.0674106867280291E-26</v>
      </c>
      <c r="IT199" s="79">
        <f t="shared" si="248"/>
        <v>6.4042465187479941E-24</v>
      </c>
      <c r="IU199" s="79">
        <f t="shared" si="248"/>
        <v>5.0179925722754542E-19</v>
      </c>
      <c r="IV199" s="79">
        <f t="shared" si="248"/>
        <v>3.9527964192420931E-14</v>
      </c>
      <c r="IW199" s="79">
        <f t="shared" si="248"/>
        <v>2.2070251146185055E-18</v>
      </c>
      <c r="IY199" s="79">
        <f t="shared" si="249"/>
        <v>5.9512044009417348E-11</v>
      </c>
      <c r="IZ199" s="79">
        <f t="shared" si="249"/>
        <v>1.6075534381338256E-5</v>
      </c>
      <c r="JA199" s="79">
        <f t="shared" si="249"/>
        <v>1.9583402326051451E-6</v>
      </c>
      <c r="JB199" s="79">
        <f t="shared" si="249"/>
        <v>1.1354555519157459E-11</v>
      </c>
      <c r="JC199" s="79">
        <f t="shared" si="249"/>
        <v>2.5631322160413613E-17</v>
      </c>
      <c r="JD199" s="79">
        <f t="shared" si="249"/>
        <v>9.7876453886795294E-24</v>
      </c>
      <c r="JE199" s="79">
        <f t="shared" si="249"/>
        <v>1.1395250293044596E-25</v>
      </c>
      <c r="JF199" s="79">
        <f t="shared" si="249"/>
        <v>1.6205423594716439E-29</v>
      </c>
      <c r="JG199" s="79">
        <f t="shared" si="249"/>
        <v>2.4050485411845445E-36</v>
      </c>
      <c r="JH199" s="79">
        <f t="shared" si="249"/>
        <v>7.1376691943290178E-35</v>
      </c>
      <c r="JI199" s="79">
        <f t="shared" si="249"/>
        <v>1.0674106867280291E-26</v>
      </c>
      <c r="JJ199" s="79">
        <f t="shared" si="249"/>
        <v>6.4042465187479941E-24</v>
      </c>
      <c r="JK199" s="79">
        <f t="shared" si="249"/>
        <v>5.0179925722754542E-19</v>
      </c>
      <c r="JL199" s="79">
        <f t="shared" si="249"/>
        <v>3.9527964192420931E-14</v>
      </c>
      <c r="JM199" s="79">
        <f t="shared" si="249"/>
        <v>2.2070251146185055E-18</v>
      </c>
    </row>
    <row r="200" spans="2:273" x14ac:dyDescent="0.25">
      <c r="B200" s="2">
        <v>173</v>
      </c>
      <c r="C200" s="37">
        <v>0.34297100000000003</v>
      </c>
      <c r="D200" s="37">
        <v>0.35259400000000002</v>
      </c>
      <c r="E200" s="37">
        <v>0.35023500000000002</v>
      </c>
      <c r="F200" s="37">
        <v>0.34390900000000002</v>
      </c>
      <c r="G200" s="37">
        <v>0.33957599999999999</v>
      </c>
      <c r="H200" s="37">
        <v>0.339252</v>
      </c>
      <c r="I200" s="37">
        <v>0.337036</v>
      </c>
      <c r="J200" s="37">
        <v>0.338891</v>
      </c>
      <c r="K200" s="37">
        <v>0.34114800000000001</v>
      </c>
      <c r="L200" s="37">
        <v>0.33987600000000001</v>
      </c>
      <c r="M200" s="37">
        <v>0.33294699999999999</v>
      </c>
      <c r="N200" s="37">
        <v>0.32828200000000002</v>
      </c>
      <c r="O200" s="37">
        <v>0.32761699999999999</v>
      </c>
      <c r="P200" s="37">
        <v>0.33517400000000003</v>
      </c>
      <c r="Q200" s="37">
        <v>0.33487099999999997</v>
      </c>
      <c r="S200" s="4">
        <f t="shared" si="250"/>
        <v>0.34304298237849373</v>
      </c>
      <c r="T200" s="4">
        <f t="shared" si="250"/>
        <v>0.35253284840720817</v>
      </c>
      <c r="U200" s="4">
        <f t="shared" si="250"/>
        <v>0.349607901458029</v>
      </c>
      <c r="V200" s="4">
        <f t="shared" si="250"/>
        <v>0.34182844629462256</v>
      </c>
      <c r="W200" s="4">
        <f t="shared" si="250"/>
        <v>0.34058384176691131</v>
      </c>
      <c r="X200" s="4" t="e">
        <f t="shared" si="250"/>
        <v>#N/A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 t="e">
        <f t="shared" si="250"/>
        <v>#N/A</v>
      </c>
      <c r="AE200" s="4">
        <f t="shared" si="250"/>
        <v>0.32928136240391126</v>
      </c>
      <c r="AF200" s="4">
        <f t="shared" si="250"/>
        <v>0.33642696561566476</v>
      </c>
      <c r="AG200" s="4">
        <f t="shared" si="250"/>
        <v>0.33816171451718735</v>
      </c>
      <c r="AI200" s="4">
        <f t="shared" si="251"/>
        <v>-7.1982378493706811E-5</v>
      </c>
      <c r="AJ200" s="4">
        <f t="shared" si="251"/>
        <v>6.1151592791852671E-5</v>
      </c>
      <c r="AK200" s="4">
        <f t="shared" si="251"/>
        <v>6.2709854197101622E-4</v>
      </c>
      <c r="AL200" s="4">
        <f t="shared" si="251"/>
        <v>2.0805537053774636E-3</v>
      </c>
      <c r="AM200" s="4">
        <f t="shared" si="251"/>
        <v>-1.0078417669113215E-3</v>
      </c>
      <c r="AN200" s="4">
        <f t="shared" si="251"/>
        <v>0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0</v>
      </c>
      <c r="AU200" s="4">
        <f t="shared" si="251"/>
        <v>-1.6643624039112681E-3</v>
      </c>
      <c r="AV200" s="4">
        <f t="shared" si="251"/>
        <v>-1.2529656156647362E-3</v>
      </c>
      <c r="AW200" s="4">
        <f t="shared" si="251"/>
        <v>-3.2907145171873764E-3</v>
      </c>
      <c r="AY200" s="2">
        <f t="shared" si="243"/>
        <v>0.34304298237849373</v>
      </c>
      <c r="AZ200" s="2">
        <f t="shared" si="243"/>
        <v>0.35253284840024468</v>
      </c>
      <c r="BA200" s="2">
        <f t="shared" si="243"/>
        <v>0.3496079014576331</v>
      </c>
      <c r="BB200" s="2">
        <f t="shared" si="243"/>
        <v>0.34182844629462256</v>
      </c>
      <c r="BC200" s="2">
        <f t="shared" si="243"/>
        <v>0.34058384176691131</v>
      </c>
      <c r="BD200" s="2" t="e">
        <f t="shared" si="243"/>
        <v>#N/A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 t="e">
        <f t="shared" si="243"/>
        <v>#N/A</v>
      </c>
      <c r="BK200" s="2">
        <f t="shared" si="243"/>
        <v>0.32928136240391126</v>
      </c>
      <c r="BL200" s="2">
        <f t="shared" si="243"/>
        <v>0.33642696561566476</v>
      </c>
      <c r="BM200" s="2">
        <f t="shared" si="243"/>
        <v>0.33816171451718735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0.34297100000000003</v>
      </c>
      <c r="CV200" s="2">
        <f t="shared" si="199"/>
        <v>0.35259400000000002</v>
      </c>
      <c r="CW200" s="2">
        <f t="shared" si="200"/>
        <v>0.35023500000000002</v>
      </c>
      <c r="CX200" s="2">
        <f t="shared" si="201"/>
        <v>0.34390900000000002</v>
      </c>
      <c r="CY200" s="2">
        <f t="shared" si="202"/>
        <v>0.33957599999999999</v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 t="str">
        <f t="shared" si="209"/>
        <v/>
      </c>
      <c r="DG200" s="2">
        <f t="shared" si="210"/>
        <v>0.32761699999999999</v>
      </c>
      <c r="DH200" s="2">
        <f t="shared" si="211"/>
        <v>0.33517400000000003</v>
      </c>
      <c r="DI200" s="2">
        <f t="shared" si="212"/>
        <v>0.33487099999999997</v>
      </c>
      <c r="DK200" s="2">
        <f t="shared" si="252"/>
        <v>0.45507221600370018</v>
      </c>
      <c r="DL200" s="2">
        <f t="shared" si="252"/>
        <v>0.44940745349143613</v>
      </c>
      <c r="DM200" s="2">
        <f t="shared" si="252"/>
        <v>0.47488075912614519</v>
      </c>
      <c r="DN200" s="2">
        <f t="shared" si="252"/>
        <v>0.47642493090418364</v>
      </c>
      <c r="DO200" s="2">
        <f t="shared" si="252"/>
        <v>0.46859375168855538</v>
      </c>
      <c r="DP200" s="2">
        <f t="shared" si="252"/>
        <v>0.46999834041184041</v>
      </c>
      <c r="DQ200" s="2">
        <f t="shared" si="252"/>
        <v>0.47949260091673029</v>
      </c>
      <c r="DR200" s="2">
        <f t="shared" si="252"/>
        <v>0.50293855860145864</v>
      </c>
      <c r="DS200" s="2">
        <f t="shared" si="252"/>
        <v>0.48014334453781515</v>
      </c>
      <c r="DT200" s="2">
        <f t="shared" si="252"/>
        <v>0.45459585714285722</v>
      </c>
      <c r="DU200" s="2">
        <f t="shared" si="252"/>
        <v>0.46994688739495799</v>
      </c>
      <c r="DV200" s="2">
        <f t="shared" si="252"/>
        <v>0.47837045546218493</v>
      </c>
      <c r="DW200" s="2">
        <f t="shared" si="252"/>
        <v>0.48594207563025216</v>
      </c>
      <c r="DX200" s="2">
        <f t="shared" si="252"/>
        <v>0.47552586386554629</v>
      </c>
      <c r="DY200" s="2">
        <f t="shared" si="252"/>
        <v>0.46362901222307112</v>
      </c>
      <c r="EA200" s="2">
        <f t="shared" si="241"/>
        <v>0.33882850770910067</v>
      </c>
      <c r="EB200" s="2">
        <f t="shared" si="241"/>
        <v>0.3518617955906323</v>
      </c>
      <c r="EC200" s="2">
        <f t="shared" si="241"/>
        <v>0.34855254190595863</v>
      </c>
      <c r="ED200" s="2">
        <f t="shared" si="241"/>
        <v>0.33642931180811803</v>
      </c>
      <c r="EE200" s="2">
        <f t="shared" si="241"/>
        <v>0.33787796855596652</v>
      </c>
      <c r="EF200" s="2">
        <f t="shared" si="240"/>
        <v>0.33336695391920623</v>
      </c>
      <c r="EG200" s="2">
        <f t="shared" si="240"/>
        <v>0.33062109483454405</v>
      </c>
      <c r="EH200" s="2">
        <f t="shared" si="240"/>
        <v>0.32765461344537816</v>
      </c>
      <c r="EI200" s="2">
        <f t="shared" si="240"/>
        <v>0.33641258641056421</v>
      </c>
      <c r="EJ200" s="2">
        <f t="shared" si="240"/>
        <v>0.33522128988493533</v>
      </c>
      <c r="EK200" s="2">
        <f t="shared" si="213"/>
        <v>0.33362464347871124</v>
      </c>
      <c r="EL200" s="2">
        <f t="shared" si="180"/>
        <v>0.326091510290557</v>
      </c>
      <c r="EM200" s="2">
        <f t="shared" si="180"/>
        <v>0.32927042197499262</v>
      </c>
      <c r="EN200" s="2">
        <f t="shared" si="180"/>
        <v>0.34875576119588275</v>
      </c>
      <c r="EO200" s="2">
        <f t="shared" si="180"/>
        <v>0.34548736361391674</v>
      </c>
      <c r="EQ200" s="2">
        <f t="shared" si="253"/>
        <v>0.34358363033145523</v>
      </c>
      <c r="ER200" s="2">
        <f t="shared" si="253"/>
        <v>0.35271009963557104</v>
      </c>
      <c r="ES200" s="2">
        <f t="shared" si="253"/>
        <v>0.34987828578233515</v>
      </c>
      <c r="ET200" s="2">
        <f t="shared" si="253"/>
        <v>0.34282610629755572</v>
      </c>
      <c r="EU200" s="2">
        <f t="shared" si="253"/>
        <v>0.34088308243620002</v>
      </c>
      <c r="EV200" s="2">
        <f t="shared" si="253"/>
        <v>0.33640560784365026</v>
      </c>
      <c r="EW200" s="2">
        <f t="shared" si="253"/>
        <v>0.33445815868422374</v>
      </c>
      <c r="EX200" s="2">
        <f t="shared" si="253"/>
        <v>0.33282374105347656</v>
      </c>
      <c r="EY200" s="2">
        <f t="shared" si="253"/>
        <v>0.33678364919182979</v>
      </c>
      <c r="EZ200" s="2">
        <f t="shared" si="253"/>
        <v>0.33483477031542286</v>
      </c>
      <c r="FA200" s="2">
        <f t="shared" si="253"/>
        <v>0.3328939706516259</v>
      </c>
      <c r="FB200" s="2">
        <f t="shared" si="253"/>
        <v>0.32763394155699205</v>
      </c>
      <c r="FC200" s="2">
        <f t="shared" si="253"/>
        <v>0.32928179084361231</v>
      </c>
      <c r="FD200" s="2">
        <f t="shared" si="253"/>
        <v>0.33507887629540228</v>
      </c>
      <c r="FE200" s="2">
        <f t="shared" si="253"/>
        <v>0.33721839316301627</v>
      </c>
      <c r="FG200" s="2">
        <f t="shared" si="254"/>
        <v>0.99999052875783601</v>
      </c>
      <c r="FH200" s="2">
        <f t="shared" si="254"/>
        <v>0.99998769108221441</v>
      </c>
      <c r="FI200" s="2">
        <f t="shared" si="254"/>
        <v>0.99998927662397219</v>
      </c>
      <c r="FJ200" s="2">
        <f t="shared" si="254"/>
        <v>0.99999058723278855</v>
      </c>
      <c r="FK200" s="2">
        <f t="shared" si="254"/>
        <v>0.99999511461996327</v>
      </c>
      <c r="FL200" s="2">
        <f t="shared" si="254"/>
        <v>0.99999657168231948</v>
      </c>
      <c r="FM200" s="2">
        <f t="shared" si="254"/>
        <v>0.99999709513943491</v>
      </c>
      <c r="FN200" s="2">
        <f t="shared" si="254"/>
        <v>0.99999666836655643</v>
      </c>
      <c r="FO200" s="2">
        <f t="shared" si="254"/>
        <v>0.99999696038170693</v>
      </c>
      <c r="FP200" s="2">
        <f t="shared" si="254"/>
        <v>0.99999704230046815</v>
      </c>
      <c r="FQ200" s="2">
        <f t="shared" si="254"/>
        <v>0.99999701383645145</v>
      </c>
      <c r="FR200" s="2">
        <f t="shared" si="254"/>
        <v>0.99999688478748305</v>
      </c>
      <c r="FS200" s="2">
        <f t="shared" si="254"/>
        <v>0.99999687379971136</v>
      </c>
      <c r="FT200" s="2">
        <f t="shared" si="254"/>
        <v>0.99999687896717215</v>
      </c>
      <c r="FU200" s="2">
        <f t="shared" si="254"/>
        <v>0.9999959249188799</v>
      </c>
      <c r="FW200" s="2">
        <f t="shared" si="245"/>
        <v>0.88607046162680436</v>
      </c>
      <c r="FX200" s="2">
        <f t="shared" si="245"/>
        <v>0.78963684321145866</v>
      </c>
      <c r="FY200" s="2">
        <f t="shared" si="245"/>
        <v>0.79502904405567376</v>
      </c>
      <c r="FZ200" s="2">
        <f t="shared" si="245"/>
        <v>0.84383150799109241</v>
      </c>
      <c r="GA200" s="2">
        <f t="shared" si="245"/>
        <v>0.90021034891933693</v>
      </c>
      <c r="GB200" s="2">
        <f t="shared" si="245"/>
        <v>0.92756511042559719</v>
      </c>
      <c r="GC200" s="2">
        <f t="shared" si="245"/>
        <v>0.9382470552051605</v>
      </c>
      <c r="GD200" s="2">
        <f t="shared" si="245"/>
        <v>0.94586124492491352</v>
      </c>
      <c r="GE200" s="2">
        <f t="shared" si="245"/>
        <v>0.95684393980262472</v>
      </c>
      <c r="GF200" s="2">
        <f t="shared" si="245"/>
        <v>0.95379777095014062</v>
      </c>
      <c r="GG200" s="2">
        <f t="shared" si="245"/>
        <v>0.94390369733976798</v>
      </c>
      <c r="GH200" s="2">
        <f t="shared" si="245"/>
        <v>0.93163853235825089</v>
      </c>
      <c r="GI200" s="2">
        <f t="shared" si="245"/>
        <v>0.91923324117283278</v>
      </c>
      <c r="GJ200" s="2">
        <f t="shared" si="245"/>
        <v>0.90146194280226255</v>
      </c>
      <c r="GK200" s="2">
        <f t="shared" si="245"/>
        <v>0.88597856009188547</v>
      </c>
      <c r="GM200" s="79">
        <f t="shared" si="246"/>
        <v>0</v>
      </c>
      <c r="GN200" s="79">
        <f t="shared" si="246"/>
        <v>0</v>
      </c>
      <c r="GO200" s="79">
        <f t="shared" si="246"/>
        <v>0</v>
      </c>
      <c r="GP200" s="79">
        <f t="shared" si="246"/>
        <v>0</v>
      </c>
      <c r="GQ200" s="79">
        <f t="shared" si="246"/>
        <v>0</v>
      </c>
      <c r="GR200" s="79">
        <f t="shared" si="246"/>
        <v>0</v>
      </c>
      <c r="GS200" s="79">
        <f t="shared" si="246"/>
        <v>0</v>
      </c>
      <c r="GT200" s="79">
        <f t="shared" si="246"/>
        <v>0</v>
      </c>
      <c r="GU200" s="79">
        <f t="shared" si="246"/>
        <v>0</v>
      </c>
      <c r="GV200" s="79">
        <f t="shared" si="246"/>
        <v>0</v>
      </c>
      <c r="GW200" s="79">
        <f t="shared" si="246"/>
        <v>0</v>
      </c>
      <c r="GX200" s="79">
        <f t="shared" si="246"/>
        <v>0</v>
      </c>
      <c r="GY200" s="79">
        <f t="shared" si="246"/>
        <v>0</v>
      </c>
      <c r="GZ200" s="79">
        <f t="shared" si="246"/>
        <v>0</v>
      </c>
      <c r="HA200" s="79">
        <f t="shared" si="246"/>
        <v>0</v>
      </c>
      <c r="HC200" s="79">
        <f t="shared" si="182"/>
        <v>3.2723510326208409E-267</v>
      </c>
      <c r="HD200" s="79">
        <f t="shared" si="182"/>
        <v>0</v>
      </c>
      <c r="HE200" s="79">
        <f t="shared" si="182"/>
        <v>0</v>
      </c>
      <c r="HF200" s="79">
        <f t="shared" si="182"/>
        <v>0</v>
      </c>
      <c r="HG200" s="79">
        <f t="shared" si="182"/>
        <v>0</v>
      </c>
      <c r="HH200" s="79">
        <f t="shared" si="182"/>
        <v>0</v>
      </c>
      <c r="HI200" s="79">
        <f t="shared" si="242"/>
        <v>0</v>
      </c>
      <c r="HJ200" s="79">
        <f t="shared" si="242"/>
        <v>0</v>
      </c>
      <c r="HK200" s="79">
        <f t="shared" si="242"/>
        <v>0</v>
      </c>
      <c r="HL200" s="79">
        <f t="shared" si="242"/>
        <v>0</v>
      </c>
      <c r="HM200" s="79">
        <f t="shared" si="242"/>
        <v>0</v>
      </c>
      <c r="HN200" s="79">
        <f t="shared" si="242"/>
        <v>0</v>
      </c>
      <c r="HO200" s="79">
        <f t="shared" si="227"/>
        <v>0</v>
      </c>
      <c r="HP200" s="79">
        <f t="shared" si="227"/>
        <v>0</v>
      </c>
      <c r="HQ200" s="79">
        <f t="shared" si="227"/>
        <v>0</v>
      </c>
      <c r="HS200" s="79">
        <f t="shared" si="247"/>
        <v>6.1038634063262596E-58</v>
      </c>
      <c r="HT200" s="79">
        <f t="shared" si="247"/>
        <v>3.0703534758743062E-55</v>
      </c>
      <c r="HU200" s="79">
        <f t="shared" si="247"/>
        <v>7.8661387917026552E-65</v>
      </c>
      <c r="HV200" s="79">
        <f t="shared" si="247"/>
        <v>1.0037628261786192E-96</v>
      </c>
      <c r="HW200" s="79">
        <f t="shared" si="247"/>
        <v>4.6719979939619946E-105</v>
      </c>
      <c r="HX200" s="79">
        <f t="shared" si="247"/>
        <v>3.050492346120114E-123</v>
      </c>
      <c r="HY200" s="79">
        <f t="shared" si="247"/>
        <v>8.2901205058531382E-124</v>
      </c>
      <c r="HZ200" s="79">
        <f t="shared" si="247"/>
        <v>4.3627932424954112E-132</v>
      </c>
      <c r="IA200" s="79">
        <f t="shared" si="247"/>
        <v>2.9097626360135193E-149</v>
      </c>
      <c r="IB200" s="79">
        <f t="shared" si="247"/>
        <v>3.8969483114303804E-150</v>
      </c>
      <c r="IC200" s="79">
        <f t="shared" si="247"/>
        <v>1.4776958795143345E-123</v>
      </c>
      <c r="ID200" s="79">
        <f t="shared" si="247"/>
        <v>6.3011336545388486E-122</v>
      </c>
      <c r="IE200" s="79">
        <f t="shared" si="247"/>
        <v>8.4731326134844904E-104</v>
      </c>
      <c r="IF200" s="79">
        <f t="shared" si="247"/>
        <v>5.9814576347033733E-81</v>
      </c>
      <c r="IG200" s="79">
        <f t="shared" si="247"/>
        <v>2.7507711711491549E-92</v>
      </c>
      <c r="II200" s="79">
        <f t="shared" si="248"/>
        <v>7.2491751752507089E-12</v>
      </c>
      <c r="IJ200" s="79">
        <f t="shared" si="248"/>
        <v>3.5485889657531206E-6</v>
      </c>
      <c r="IK200" s="79">
        <f t="shared" si="248"/>
        <v>3.3165467139513297E-7</v>
      </c>
      <c r="IL200" s="79">
        <f t="shared" si="248"/>
        <v>6.960929466589126E-13</v>
      </c>
      <c r="IM200" s="79">
        <f t="shared" si="248"/>
        <v>1.0021121701537391E-18</v>
      </c>
      <c r="IN200" s="79">
        <f t="shared" si="248"/>
        <v>2.0066280831245862E-25</v>
      </c>
      <c r="IO200" s="79">
        <f t="shared" si="248"/>
        <v>2.2056800224577478E-27</v>
      </c>
      <c r="IP200" s="79">
        <f t="shared" si="248"/>
        <v>2.1192516713473565E-31</v>
      </c>
      <c r="IQ200" s="79">
        <f t="shared" si="248"/>
        <v>1.6875200363484318E-38</v>
      </c>
      <c r="IR200" s="79">
        <f t="shared" si="248"/>
        <v>5.4923732689124128E-37</v>
      </c>
      <c r="IS200" s="79">
        <f t="shared" si="248"/>
        <v>2.0431462914286148E-28</v>
      </c>
      <c r="IT200" s="79">
        <f t="shared" si="248"/>
        <v>1.403197368665729E-25</v>
      </c>
      <c r="IU200" s="79">
        <f t="shared" si="248"/>
        <v>1.9939754251619612E-20</v>
      </c>
      <c r="IV200" s="79">
        <f t="shared" si="248"/>
        <v>3.0010024592978949E-15</v>
      </c>
      <c r="IW200" s="79">
        <f t="shared" si="248"/>
        <v>5.3096033922669605E-20</v>
      </c>
      <c r="IY200" s="79">
        <f t="shared" si="249"/>
        <v>7.2491751752507089E-12</v>
      </c>
      <c r="IZ200" s="79">
        <f t="shared" si="249"/>
        <v>3.5485889657531206E-6</v>
      </c>
      <c r="JA200" s="79">
        <f t="shared" si="249"/>
        <v>3.3165467139513297E-7</v>
      </c>
      <c r="JB200" s="79">
        <f t="shared" si="249"/>
        <v>6.960929466589126E-13</v>
      </c>
      <c r="JC200" s="79">
        <f t="shared" si="249"/>
        <v>1.0021121701537391E-18</v>
      </c>
      <c r="JD200" s="79">
        <f t="shared" si="249"/>
        <v>2.0066280831245862E-25</v>
      </c>
      <c r="JE200" s="79">
        <f t="shared" si="249"/>
        <v>2.2056800224577478E-27</v>
      </c>
      <c r="JF200" s="79">
        <f t="shared" si="249"/>
        <v>2.1192516713473565E-31</v>
      </c>
      <c r="JG200" s="79">
        <f t="shared" si="249"/>
        <v>1.6875200363484318E-38</v>
      </c>
      <c r="JH200" s="79">
        <f t="shared" si="249"/>
        <v>5.4923732689124128E-37</v>
      </c>
      <c r="JI200" s="79">
        <f t="shared" si="249"/>
        <v>2.0431462914286148E-28</v>
      </c>
      <c r="JJ200" s="79">
        <f t="shared" si="249"/>
        <v>1.403197368665729E-25</v>
      </c>
      <c r="JK200" s="79">
        <f t="shared" si="249"/>
        <v>1.9939754251619612E-20</v>
      </c>
      <c r="JL200" s="79">
        <f t="shared" si="249"/>
        <v>3.0010024592978949E-15</v>
      </c>
      <c r="JM200" s="79">
        <f t="shared" si="249"/>
        <v>5.3096033922669605E-20</v>
      </c>
    </row>
    <row r="201" spans="2:273" x14ac:dyDescent="0.25">
      <c r="B201" s="2">
        <v>174</v>
      </c>
      <c r="C201" s="37">
        <v>0.34701199999999999</v>
      </c>
      <c r="D201" s="37">
        <v>0.35432900000000001</v>
      </c>
      <c r="E201" s="37">
        <v>0.350827</v>
      </c>
      <c r="F201" s="37">
        <v>0.343582</v>
      </c>
      <c r="G201" s="37">
        <v>0.33637299999999998</v>
      </c>
      <c r="H201" s="37">
        <v>0.33841599999999999</v>
      </c>
      <c r="I201" s="37">
        <v>0.33809299999999998</v>
      </c>
      <c r="J201" s="37">
        <v>0.33914499999999997</v>
      </c>
      <c r="K201" s="37">
        <v>0.341835</v>
      </c>
      <c r="L201" s="37">
        <v>0.33635100000000001</v>
      </c>
      <c r="M201" s="37">
        <v>0.33644200000000002</v>
      </c>
      <c r="N201" s="37">
        <v>0.329405</v>
      </c>
      <c r="O201" s="37">
        <v>0.32722200000000001</v>
      </c>
      <c r="P201" s="37">
        <v>0.333401</v>
      </c>
      <c r="Q201" s="37">
        <v>0.33371299999999998</v>
      </c>
      <c r="S201" s="4">
        <f t="shared" si="250"/>
        <v>0.34273751193334834</v>
      </c>
      <c r="T201" s="4">
        <f t="shared" si="250"/>
        <v>0.35231167236764022</v>
      </c>
      <c r="U201" s="4">
        <f t="shared" si="250"/>
        <v>0.34940370974821261</v>
      </c>
      <c r="V201" s="4">
        <f t="shared" si="250"/>
        <v>0.34163959247759529</v>
      </c>
      <c r="W201" s="4">
        <f t="shared" si="250"/>
        <v>0.34033620839000656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 t="e">
        <f t="shared" si="250"/>
        <v>#N/A</v>
      </c>
      <c r="AF201" s="4">
        <f t="shared" si="250"/>
        <v>0.33608444605860627</v>
      </c>
      <c r="AG201" s="4">
        <f t="shared" si="250"/>
        <v>0.3378215712376148</v>
      </c>
      <c r="AI201" s="4">
        <f t="shared" si="251"/>
        <v>4.2744880666516494E-3</v>
      </c>
      <c r="AJ201" s="4">
        <f t="shared" si="251"/>
        <v>2.0173276323597888E-3</v>
      </c>
      <c r="AK201" s="4">
        <f t="shared" si="251"/>
        <v>1.4232902517873902E-3</v>
      </c>
      <c r="AL201" s="4">
        <f t="shared" si="251"/>
        <v>1.9424075224047099E-3</v>
      </c>
      <c r="AM201" s="4">
        <f t="shared" si="251"/>
        <v>-3.9632083900065784E-3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0</v>
      </c>
      <c r="AV201" s="4">
        <f t="shared" si="251"/>
        <v>-2.6834460586062647E-3</v>
      </c>
      <c r="AW201" s="4">
        <f t="shared" si="251"/>
        <v>-4.108571237614822E-3</v>
      </c>
      <c r="AY201" s="2">
        <f t="shared" si="243"/>
        <v>0.34273751193334834</v>
      </c>
      <c r="AZ201" s="2">
        <f t="shared" si="243"/>
        <v>0.35231167236716454</v>
      </c>
      <c r="BA201" s="2">
        <f t="shared" si="243"/>
        <v>0.34940370974819579</v>
      </c>
      <c r="BB201" s="2">
        <f t="shared" si="243"/>
        <v>0.34163959247759529</v>
      </c>
      <c r="BC201" s="2">
        <f t="shared" si="243"/>
        <v>0.34033620839000656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 t="e">
        <f t="shared" si="243"/>
        <v>#N/A</v>
      </c>
      <c r="BL201" s="2">
        <f t="shared" si="243"/>
        <v>0.33608444605860627</v>
      </c>
      <c r="BM201" s="2">
        <f t="shared" si="243"/>
        <v>0.3378215712376148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0.34701199999999999</v>
      </c>
      <c r="CV201" s="2">
        <f t="shared" si="199"/>
        <v>0.35432900000000001</v>
      </c>
      <c r="CW201" s="2">
        <f t="shared" si="200"/>
        <v>0.350827</v>
      </c>
      <c r="CX201" s="2">
        <f t="shared" si="201"/>
        <v>0.343582</v>
      </c>
      <c r="CY201" s="2">
        <f t="shared" si="202"/>
        <v>0.33637299999999998</v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>
        <f t="shared" si="211"/>
        <v>0.333401</v>
      </c>
      <c r="DI201" s="2">
        <f t="shared" si="212"/>
        <v>0.33371299999999998</v>
      </c>
      <c r="DK201" s="2">
        <f t="shared" si="252"/>
        <v>0.45551764269195177</v>
      </c>
      <c r="DL201" s="2">
        <f t="shared" si="252"/>
        <v>0.44981237760210807</v>
      </c>
      <c r="DM201" s="2">
        <f t="shared" si="252"/>
        <v>0.47546909055673015</v>
      </c>
      <c r="DN201" s="2">
        <f t="shared" si="252"/>
        <v>0.47705908515519579</v>
      </c>
      <c r="DO201" s="2">
        <f t="shared" si="252"/>
        <v>0.46912242954971861</v>
      </c>
      <c r="DP201" s="2">
        <f t="shared" si="252"/>
        <v>0.47056057786357786</v>
      </c>
      <c r="DQ201" s="2">
        <f t="shared" si="252"/>
        <v>0.48012312834224596</v>
      </c>
      <c r="DR201" s="2">
        <f t="shared" si="252"/>
        <v>0.50369073350493354</v>
      </c>
      <c r="DS201" s="2">
        <f t="shared" si="252"/>
        <v>0.4808064117647059</v>
      </c>
      <c r="DT201" s="2">
        <f t="shared" si="252"/>
        <v>0.45506111428571433</v>
      </c>
      <c r="DU201" s="2">
        <f t="shared" si="252"/>
        <v>0.47047910700280116</v>
      </c>
      <c r="DV201" s="2">
        <f t="shared" si="252"/>
        <v>0.47902111680672277</v>
      </c>
      <c r="DW201" s="2">
        <f t="shared" si="252"/>
        <v>0.48665150084033615</v>
      </c>
      <c r="DX201" s="2">
        <f t="shared" si="252"/>
        <v>0.47621878515406169</v>
      </c>
      <c r="DY201" s="2">
        <f t="shared" si="252"/>
        <v>0.46428756485867079</v>
      </c>
      <c r="EA201" s="2">
        <f t="shared" si="241"/>
        <v>0.338412194978851</v>
      </c>
      <c r="EB201" s="2">
        <f t="shared" si="241"/>
        <v>0.35161429448400111</v>
      </c>
      <c r="EC201" s="2">
        <f t="shared" si="241"/>
        <v>0.34830957065802526</v>
      </c>
      <c r="ED201" s="2">
        <f t="shared" si="241"/>
        <v>0.33607396125461247</v>
      </c>
      <c r="EE201" s="2">
        <f t="shared" si="241"/>
        <v>0.33756619360531226</v>
      </c>
      <c r="EF201" s="2">
        <f t="shared" si="240"/>
        <v>0.33302608394046773</v>
      </c>
      <c r="EG201" s="2">
        <f t="shared" si="240"/>
        <v>0.33031632606941086</v>
      </c>
      <c r="EH201" s="2">
        <f t="shared" si="240"/>
        <v>0.32724072589035613</v>
      </c>
      <c r="EI201" s="2">
        <f t="shared" si="240"/>
        <v>0.33621178818727493</v>
      </c>
      <c r="EJ201" s="2">
        <f t="shared" si="240"/>
        <v>0.33498585482032212</v>
      </c>
      <c r="EK201" s="2">
        <f t="shared" si="213"/>
        <v>0.333368159501364</v>
      </c>
      <c r="EL201" s="2">
        <f t="shared" si="180"/>
        <v>0.32574626557707836</v>
      </c>
      <c r="EM201" s="2">
        <f t="shared" si="180"/>
        <v>0.32901288904203996</v>
      </c>
      <c r="EN201" s="2">
        <f t="shared" si="180"/>
        <v>0.34869940933817883</v>
      </c>
      <c r="EO201" s="2">
        <f t="shared" si="180"/>
        <v>0.34530915475428048</v>
      </c>
      <c r="EQ201" s="2">
        <f t="shared" si="253"/>
        <v>0.34324358967989976</v>
      </c>
      <c r="ER201" s="2">
        <f t="shared" si="253"/>
        <v>0.35247974002877575</v>
      </c>
      <c r="ES201" s="2">
        <f t="shared" si="253"/>
        <v>0.3496594394265809</v>
      </c>
      <c r="ET201" s="2">
        <f t="shared" si="253"/>
        <v>0.34257758125481186</v>
      </c>
      <c r="EU201" s="2">
        <f t="shared" si="253"/>
        <v>0.34061560525007939</v>
      </c>
      <c r="EV201" s="2">
        <f t="shared" si="253"/>
        <v>0.33610553320163838</v>
      </c>
      <c r="EW201" s="2">
        <f t="shared" si="253"/>
        <v>0.33420676780646252</v>
      </c>
      <c r="EX201" s="2">
        <f t="shared" si="253"/>
        <v>0.33248165232267934</v>
      </c>
      <c r="EY201" s="2">
        <f t="shared" si="253"/>
        <v>0.33658802050725156</v>
      </c>
      <c r="EZ201" s="2">
        <f t="shared" si="253"/>
        <v>0.33459553654905599</v>
      </c>
      <c r="FA201" s="2">
        <f t="shared" si="253"/>
        <v>0.33262780256340607</v>
      </c>
      <c r="FB201" s="2">
        <f t="shared" si="253"/>
        <v>0.32731105440186531</v>
      </c>
      <c r="FC201" s="2">
        <f t="shared" si="253"/>
        <v>0.32902487615310438</v>
      </c>
      <c r="FD201" s="2">
        <f t="shared" si="253"/>
        <v>0.33482644672464651</v>
      </c>
      <c r="FE201" s="2">
        <f t="shared" si="253"/>
        <v>0.33694224692021602</v>
      </c>
      <c r="FG201" s="2">
        <f t="shared" si="254"/>
        <v>0.99999136211728579</v>
      </c>
      <c r="FH201" s="2">
        <f t="shared" si="254"/>
        <v>0.99998877412140053</v>
      </c>
      <c r="FI201" s="2">
        <f t="shared" si="254"/>
        <v>0.99999022015560046</v>
      </c>
      <c r="FJ201" s="2">
        <f t="shared" si="254"/>
        <v>0.99999141544716486</v>
      </c>
      <c r="FK201" s="2">
        <f t="shared" si="254"/>
        <v>0.99999554447853678</v>
      </c>
      <c r="FL201" s="2">
        <f t="shared" si="254"/>
        <v>0.99999687333617149</v>
      </c>
      <c r="FM201" s="2">
        <f t="shared" si="254"/>
        <v>0.99999735073500073</v>
      </c>
      <c r="FN201" s="2">
        <f t="shared" si="254"/>
        <v>0.99999696151329598</v>
      </c>
      <c r="FO201" s="2">
        <f t="shared" si="254"/>
        <v>0.99999722783442779</v>
      </c>
      <c r="FP201" s="2">
        <f t="shared" si="254"/>
        <v>0.99999730254526542</v>
      </c>
      <c r="FQ201" s="2">
        <f t="shared" si="254"/>
        <v>0.99999727658575999</v>
      </c>
      <c r="FR201" s="2">
        <f t="shared" si="254"/>
        <v>0.99999715889163898</v>
      </c>
      <c r="FS201" s="2">
        <f t="shared" si="254"/>
        <v>0.99999714887066649</v>
      </c>
      <c r="FT201" s="2">
        <f t="shared" si="254"/>
        <v>0.99999715358344932</v>
      </c>
      <c r="FU201" s="2">
        <f t="shared" si="254"/>
        <v>0.99999628348051461</v>
      </c>
      <c r="FW201" s="2">
        <f t="shared" si="245"/>
        <v>0.89504287663272619</v>
      </c>
      <c r="FX201" s="2">
        <f t="shared" si="245"/>
        <v>0.80452840459759745</v>
      </c>
      <c r="FY201" s="2">
        <f t="shared" si="245"/>
        <v>0.80963091769387596</v>
      </c>
      <c r="FZ201" s="2">
        <f t="shared" si="245"/>
        <v>0.85558826139398059</v>
      </c>
      <c r="GA201" s="2">
        <f t="shared" si="245"/>
        <v>0.90818457974142386</v>
      </c>
      <c r="GB201" s="2">
        <f t="shared" si="245"/>
        <v>0.93351485346747298</v>
      </c>
      <c r="GC201" s="2">
        <f t="shared" si="245"/>
        <v>0.94337295686210498</v>
      </c>
      <c r="GD201" s="2">
        <f t="shared" si="245"/>
        <v>0.95038853821121694</v>
      </c>
      <c r="GE201" s="2">
        <f t="shared" si="245"/>
        <v>0.96049117983581012</v>
      </c>
      <c r="GF201" s="2">
        <f t="shared" si="245"/>
        <v>0.95769106799942982</v>
      </c>
      <c r="GG201" s="2">
        <f t="shared" si="245"/>
        <v>0.9485857902460928</v>
      </c>
      <c r="GH201" s="2">
        <f t="shared" si="245"/>
        <v>0.93727631326560579</v>
      </c>
      <c r="GI201" s="2">
        <f t="shared" si="245"/>
        <v>0.92581262050955115</v>
      </c>
      <c r="GJ201" s="2">
        <f t="shared" si="245"/>
        <v>0.90934623009283322</v>
      </c>
      <c r="GK201" s="2">
        <f t="shared" si="245"/>
        <v>0.89495735470623139</v>
      </c>
      <c r="GM201" s="79">
        <f t="shared" si="246"/>
        <v>0</v>
      </c>
      <c r="GN201" s="79">
        <f t="shared" si="246"/>
        <v>0</v>
      </c>
      <c r="GO201" s="79">
        <f t="shared" si="246"/>
        <v>0</v>
      </c>
      <c r="GP201" s="79">
        <f t="shared" si="246"/>
        <v>0</v>
      </c>
      <c r="GQ201" s="79">
        <f t="shared" si="246"/>
        <v>0</v>
      </c>
      <c r="GR201" s="79">
        <f t="shared" si="246"/>
        <v>0</v>
      </c>
      <c r="GS201" s="79">
        <f t="shared" si="246"/>
        <v>0</v>
      </c>
      <c r="GT201" s="79">
        <f t="shared" si="246"/>
        <v>0</v>
      </c>
      <c r="GU201" s="79">
        <f t="shared" si="246"/>
        <v>0</v>
      </c>
      <c r="GV201" s="79">
        <f t="shared" si="246"/>
        <v>0</v>
      </c>
      <c r="GW201" s="79">
        <f t="shared" si="246"/>
        <v>0</v>
      </c>
      <c r="GX201" s="79">
        <f t="shared" si="246"/>
        <v>0</v>
      </c>
      <c r="GY201" s="79">
        <f t="shared" si="246"/>
        <v>0</v>
      </c>
      <c r="GZ201" s="79">
        <f t="shared" si="246"/>
        <v>0</v>
      </c>
      <c r="HA201" s="79">
        <f t="shared" si="246"/>
        <v>0</v>
      </c>
      <c r="HC201" s="79">
        <f t="shared" si="182"/>
        <v>6.7304479530509011E-274</v>
      </c>
      <c r="HD201" s="79">
        <f t="shared" si="182"/>
        <v>0</v>
      </c>
      <c r="HE201" s="79">
        <f t="shared" si="182"/>
        <v>0</v>
      </c>
      <c r="HF201" s="79">
        <f t="shared" si="182"/>
        <v>0</v>
      </c>
      <c r="HG201" s="79">
        <f t="shared" si="182"/>
        <v>0</v>
      </c>
      <c r="HH201" s="79">
        <f t="shared" si="182"/>
        <v>0</v>
      </c>
      <c r="HI201" s="79">
        <f t="shared" si="242"/>
        <v>0</v>
      </c>
      <c r="HJ201" s="79">
        <f t="shared" si="242"/>
        <v>0</v>
      </c>
      <c r="HK201" s="79">
        <f t="shared" si="242"/>
        <v>0</v>
      </c>
      <c r="HL201" s="79">
        <f t="shared" si="242"/>
        <v>0</v>
      </c>
      <c r="HM201" s="79">
        <f t="shared" si="242"/>
        <v>0</v>
      </c>
      <c r="HN201" s="79">
        <f t="shared" si="242"/>
        <v>0</v>
      </c>
      <c r="HO201" s="79">
        <f t="shared" si="227"/>
        <v>0</v>
      </c>
      <c r="HP201" s="79">
        <f t="shared" si="227"/>
        <v>0</v>
      </c>
      <c r="HQ201" s="79">
        <f t="shared" si="227"/>
        <v>0</v>
      </c>
      <c r="HS201" s="79">
        <f t="shared" si="247"/>
        <v>2.5155561953725735E-60</v>
      </c>
      <c r="HT201" s="79">
        <f t="shared" si="247"/>
        <v>1.1055484374148852E-57</v>
      </c>
      <c r="HU201" s="79">
        <f t="shared" si="247"/>
        <v>1.1128190668420986E-67</v>
      </c>
      <c r="HV201" s="79">
        <f t="shared" si="247"/>
        <v>1.1391563183957102E-100</v>
      </c>
      <c r="HW201" s="79">
        <f t="shared" si="247"/>
        <v>6.1760858222445867E-109</v>
      </c>
      <c r="HX201" s="79">
        <f t="shared" si="247"/>
        <v>1.6140985986520074E-127</v>
      </c>
      <c r="HY201" s="79">
        <f t="shared" si="247"/>
        <v>5.5004254945271231E-128</v>
      </c>
      <c r="HZ201" s="79">
        <f t="shared" si="247"/>
        <v>1.67697597611983E-136</v>
      </c>
      <c r="IA201" s="79">
        <f t="shared" si="247"/>
        <v>4.3562666271960182E-154</v>
      </c>
      <c r="IB201" s="79">
        <f t="shared" si="247"/>
        <v>5.502583919088169E-155</v>
      </c>
      <c r="IC201" s="79">
        <f t="shared" si="247"/>
        <v>1.1673875861746739E-127</v>
      </c>
      <c r="ID201" s="79">
        <f t="shared" si="247"/>
        <v>4.3106520381885487E-126</v>
      </c>
      <c r="IE201" s="79">
        <f t="shared" si="247"/>
        <v>1.8794508222084494E-107</v>
      </c>
      <c r="IF201" s="79">
        <f t="shared" si="247"/>
        <v>7.2021826771397869E-84</v>
      </c>
      <c r="IG201" s="79">
        <f t="shared" si="247"/>
        <v>1.0175266961166604E-95</v>
      </c>
      <c r="II201" s="79">
        <f t="shared" si="248"/>
        <v>8.0470214879027847E-13</v>
      </c>
      <c r="IJ201" s="79">
        <f t="shared" si="248"/>
        <v>7.0848871365324462E-7</v>
      </c>
      <c r="IK201" s="79">
        <f t="shared" si="248"/>
        <v>4.9990188728356346E-8</v>
      </c>
      <c r="IL201" s="79">
        <f t="shared" si="248"/>
        <v>3.6693778953731251E-14</v>
      </c>
      <c r="IM201" s="79">
        <f t="shared" si="248"/>
        <v>3.4224161110177979E-20</v>
      </c>
      <c r="IN201" s="79">
        <f t="shared" si="248"/>
        <v>3.5749447428316186E-27</v>
      </c>
      <c r="IO201" s="79">
        <f t="shared" si="248"/>
        <v>3.7355172503063898E-29</v>
      </c>
      <c r="IP201" s="79">
        <f t="shared" si="248"/>
        <v>2.409675020680815E-33</v>
      </c>
      <c r="IQ201" s="79">
        <f t="shared" si="248"/>
        <v>1.0212969097597639E-40</v>
      </c>
      <c r="IR201" s="79">
        <f t="shared" si="248"/>
        <v>3.643003099208557E-39</v>
      </c>
      <c r="IS201" s="79">
        <f t="shared" si="248"/>
        <v>3.4371267628404842E-30</v>
      </c>
      <c r="IT201" s="79">
        <f t="shared" si="248"/>
        <v>2.6870341555726148E-27</v>
      </c>
      <c r="IU201" s="79">
        <f t="shared" si="248"/>
        <v>7.0153647594508317E-22</v>
      </c>
      <c r="IV201" s="79">
        <f t="shared" si="248"/>
        <v>2.0488033262953804E-16</v>
      </c>
      <c r="IW201" s="79">
        <f t="shared" si="248"/>
        <v>1.0804875958024232E-21</v>
      </c>
      <c r="IY201" s="79">
        <f t="shared" si="249"/>
        <v>8.0470214879027847E-13</v>
      </c>
      <c r="IZ201" s="79">
        <f t="shared" si="249"/>
        <v>7.0848871365324462E-7</v>
      </c>
      <c r="JA201" s="79">
        <f t="shared" si="249"/>
        <v>4.9990188728356346E-8</v>
      </c>
      <c r="JB201" s="79">
        <f t="shared" si="249"/>
        <v>3.6693778953731251E-14</v>
      </c>
      <c r="JC201" s="79">
        <f t="shared" si="249"/>
        <v>3.4224161110177979E-20</v>
      </c>
      <c r="JD201" s="79">
        <f t="shared" si="249"/>
        <v>3.5749447428316186E-27</v>
      </c>
      <c r="JE201" s="79">
        <f t="shared" si="249"/>
        <v>3.7355172503063898E-29</v>
      </c>
      <c r="JF201" s="79">
        <f t="shared" si="249"/>
        <v>2.409675020680815E-33</v>
      </c>
      <c r="JG201" s="79">
        <f t="shared" si="249"/>
        <v>1.0212969097597639E-40</v>
      </c>
      <c r="JH201" s="79">
        <f t="shared" si="249"/>
        <v>3.643003099208557E-39</v>
      </c>
      <c r="JI201" s="79">
        <f t="shared" si="249"/>
        <v>3.4371267628404842E-30</v>
      </c>
      <c r="JJ201" s="79">
        <f t="shared" si="249"/>
        <v>2.6870341555726148E-27</v>
      </c>
      <c r="JK201" s="79">
        <f t="shared" si="249"/>
        <v>7.0153647594508317E-22</v>
      </c>
      <c r="JL201" s="79">
        <f t="shared" si="249"/>
        <v>2.0488033262953804E-16</v>
      </c>
      <c r="JM201" s="79">
        <f t="shared" si="249"/>
        <v>1.0804875958024232E-21</v>
      </c>
    </row>
    <row r="202" spans="2:273" x14ac:dyDescent="0.25">
      <c r="B202" s="2">
        <v>175</v>
      </c>
      <c r="C202" s="37">
        <v>0.34183599999999997</v>
      </c>
      <c r="D202" s="37">
        <v>0.35379699999999997</v>
      </c>
      <c r="E202" s="37">
        <v>0.34877999999999998</v>
      </c>
      <c r="F202" s="37">
        <v>0.34334199999999998</v>
      </c>
      <c r="G202" s="37">
        <v>0.341864</v>
      </c>
      <c r="H202" s="37">
        <v>0.342028</v>
      </c>
      <c r="I202" s="37">
        <v>0.33861200000000002</v>
      </c>
      <c r="J202" s="37">
        <v>0.33338299999999998</v>
      </c>
      <c r="K202" s="37">
        <v>0.33914299999999997</v>
      </c>
      <c r="L202" s="37">
        <v>0.33756399999999998</v>
      </c>
      <c r="M202" s="37">
        <v>0.331677</v>
      </c>
      <c r="N202" s="37">
        <v>0.33259899999999998</v>
      </c>
      <c r="O202" s="37">
        <v>0.328484</v>
      </c>
      <c r="P202" s="37">
        <v>0.33040000000000003</v>
      </c>
      <c r="Q202" s="37">
        <v>0.33578599999999997</v>
      </c>
      <c r="S202" s="4">
        <f t="shared" si="250"/>
        <v>0.34243032768502757</v>
      </c>
      <c r="T202" s="4">
        <f t="shared" si="250"/>
        <v>0.35209029819793758</v>
      </c>
      <c r="U202" s="4">
        <f t="shared" si="250"/>
        <v>0.34919911981667073</v>
      </c>
      <c r="V202" s="4">
        <f t="shared" si="250"/>
        <v>0.34144833339016223</v>
      </c>
      <c r="W202" s="4">
        <f t="shared" si="250"/>
        <v>0.34008749926338916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 t="e">
        <f t="shared" si="250"/>
        <v>#N/A</v>
      </c>
      <c r="AF202" s="4">
        <f t="shared" si="250"/>
        <v>0.335746892126705</v>
      </c>
      <c r="AG202" s="4">
        <f t="shared" si="250"/>
        <v>0.33748500428341838</v>
      </c>
      <c r="AI202" s="4">
        <f t="shared" si="251"/>
        <v>-5.9432768502759581E-4</v>
      </c>
      <c r="AJ202" s="4">
        <f t="shared" si="251"/>
        <v>1.7067018020623936E-3</v>
      </c>
      <c r="AK202" s="4">
        <f t="shared" si="251"/>
        <v>-4.1911981667075437E-4</v>
      </c>
      <c r="AL202" s="4">
        <f t="shared" si="251"/>
        <v>1.8936666098377519E-3</v>
      </c>
      <c r="AM202" s="4">
        <f t="shared" si="251"/>
        <v>1.7765007366108421E-3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</v>
      </c>
      <c r="AV202" s="4">
        <f t="shared" si="251"/>
        <v>-5.3468921267049718E-3</v>
      </c>
      <c r="AW202" s="4">
        <f t="shared" si="251"/>
        <v>-1.6990042834184038E-3</v>
      </c>
      <c r="AY202" s="2">
        <f t="shared" si="243"/>
        <v>0.34243032768502757</v>
      </c>
      <c r="AZ202" s="2">
        <f t="shared" si="243"/>
        <v>0.35209029819791027</v>
      </c>
      <c r="BA202" s="2">
        <f t="shared" si="243"/>
        <v>0.34919911981667012</v>
      </c>
      <c r="BB202" s="2">
        <f t="shared" si="243"/>
        <v>0.34144833339016223</v>
      </c>
      <c r="BC202" s="2">
        <f t="shared" si="243"/>
        <v>0.34008749926338916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 t="e">
        <f t="shared" si="243"/>
        <v>#N/A</v>
      </c>
      <c r="BL202" s="2">
        <f t="shared" si="243"/>
        <v>0.335746892126705</v>
      </c>
      <c r="BM202" s="2">
        <f t="shared" si="243"/>
        <v>0.33748500428341838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0.34183599999999997</v>
      </c>
      <c r="CV202" s="2">
        <f t="shared" si="199"/>
        <v>0.35379699999999997</v>
      </c>
      <c r="CW202" s="2">
        <f t="shared" si="200"/>
        <v>0.34877999999999998</v>
      </c>
      <c r="CX202" s="2">
        <f t="shared" si="201"/>
        <v>0.34334199999999998</v>
      </c>
      <c r="CY202" s="2">
        <f t="shared" si="202"/>
        <v>0.341864</v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>
        <f t="shared" si="211"/>
        <v>0.33040000000000003</v>
      </c>
      <c r="DI202" s="2">
        <f t="shared" si="212"/>
        <v>0.33578599999999997</v>
      </c>
      <c r="DK202" s="2">
        <f t="shared" si="252"/>
        <v>0.45596306938020342</v>
      </c>
      <c r="DL202" s="2">
        <f t="shared" si="252"/>
        <v>0.45021730171278002</v>
      </c>
      <c r="DM202" s="2">
        <f t="shared" si="252"/>
        <v>0.47605742198731504</v>
      </c>
      <c r="DN202" s="2">
        <f t="shared" si="252"/>
        <v>0.47769323940620795</v>
      </c>
      <c r="DO202" s="2">
        <f t="shared" si="252"/>
        <v>0.46965110741088184</v>
      </c>
      <c r="DP202" s="2">
        <f t="shared" si="252"/>
        <v>0.4711228153153153</v>
      </c>
      <c r="DQ202" s="2">
        <f t="shared" si="252"/>
        <v>0.48075365576776163</v>
      </c>
      <c r="DR202" s="2">
        <f t="shared" si="252"/>
        <v>0.50444290840840844</v>
      </c>
      <c r="DS202" s="2">
        <f t="shared" si="252"/>
        <v>0.48146947899159664</v>
      </c>
      <c r="DT202" s="2">
        <f t="shared" si="252"/>
        <v>0.4555263714285715</v>
      </c>
      <c r="DU202" s="2">
        <f t="shared" si="252"/>
        <v>0.47101132661064427</v>
      </c>
      <c r="DV202" s="2">
        <f t="shared" si="252"/>
        <v>0.47967177815126061</v>
      </c>
      <c r="DW202" s="2">
        <f t="shared" si="252"/>
        <v>0.4873609260504202</v>
      </c>
      <c r="DX202" s="2">
        <f t="shared" si="252"/>
        <v>0.47691170644257708</v>
      </c>
      <c r="DY202" s="2">
        <f t="shared" si="252"/>
        <v>0.46494611749427051</v>
      </c>
      <c r="EA202" s="2">
        <f t="shared" si="241"/>
        <v>0.33799588224860128</v>
      </c>
      <c r="EB202" s="2">
        <f t="shared" si="241"/>
        <v>0.35136679337736987</v>
      </c>
      <c r="EC202" s="2">
        <f t="shared" si="241"/>
        <v>0.34806659941009194</v>
      </c>
      <c r="ED202" s="2">
        <f t="shared" si="241"/>
        <v>0.33571861070110692</v>
      </c>
      <c r="EE202" s="2">
        <f t="shared" si="241"/>
        <v>0.33725441865465799</v>
      </c>
      <c r="EF202" s="2">
        <f t="shared" si="240"/>
        <v>0.33268521396172923</v>
      </c>
      <c r="EG202" s="2">
        <f t="shared" si="240"/>
        <v>0.33001155730427773</v>
      </c>
      <c r="EH202" s="2">
        <f t="shared" si="240"/>
        <v>0.3268268383353341</v>
      </c>
      <c r="EI202" s="2">
        <f t="shared" si="240"/>
        <v>0.3360109899639856</v>
      </c>
      <c r="EJ202" s="2">
        <f t="shared" si="240"/>
        <v>0.33475041975570891</v>
      </c>
      <c r="EK202" s="2">
        <f t="shared" si="213"/>
        <v>0.33311167552401671</v>
      </c>
      <c r="EL202" s="2">
        <f t="shared" si="180"/>
        <v>0.32540102086359979</v>
      </c>
      <c r="EM202" s="2">
        <f t="shared" si="180"/>
        <v>0.32875535610908735</v>
      </c>
      <c r="EN202" s="2">
        <f t="shared" si="180"/>
        <v>0.34864305748047486</v>
      </c>
      <c r="EO202" s="2">
        <f t="shared" si="180"/>
        <v>0.34513094589464421</v>
      </c>
      <c r="EQ202" s="2">
        <f t="shared" si="253"/>
        <v>0.3429035490283443</v>
      </c>
      <c r="ER202" s="2">
        <f t="shared" si="253"/>
        <v>0.35224938042198051</v>
      </c>
      <c r="ES202" s="2">
        <f t="shared" si="253"/>
        <v>0.34944059307082659</v>
      </c>
      <c r="ET202" s="2">
        <f t="shared" si="253"/>
        <v>0.34232905621206805</v>
      </c>
      <c r="EU202" s="2">
        <f t="shared" si="253"/>
        <v>0.34034812806395875</v>
      </c>
      <c r="EV202" s="2">
        <f t="shared" si="253"/>
        <v>0.33580545855962646</v>
      </c>
      <c r="EW202" s="2">
        <f t="shared" si="253"/>
        <v>0.33395537692870131</v>
      </c>
      <c r="EX202" s="2">
        <f t="shared" si="253"/>
        <v>0.33213956359188213</v>
      </c>
      <c r="EY202" s="2">
        <f t="shared" si="253"/>
        <v>0.33639239182267333</v>
      </c>
      <c r="EZ202" s="2">
        <f t="shared" si="253"/>
        <v>0.33435630278268913</v>
      </c>
      <c r="FA202" s="2">
        <f t="shared" si="253"/>
        <v>0.33236163447518619</v>
      </c>
      <c r="FB202" s="2">
        <f t="shared" si="253"/>
        <v>0.32698816724673863</v>
      </c>
      <c r="FC202" s="2">
        <f t="shared" si="253"/>
        <v>0.32876796146259651</v>
      </c>
      <c r="FD202" s="2">
        <f t="shared" si="253"/>
        <v>0.33457401715389073</v>
      </c>
      <c r="FE202" s="2">
        <f t="shared" si="253"/>
        <v>0.33666610067741576</v>
      </c>
      <c r="FG202" s="2">
        <f t="shared" si="254"/>
        <v>0.99999212215134803</v>
      </c>
      <c r="FH202" s="2">
        <f t="shared" si="254"/>
        <v>0.99998976186692323</v>
      </c>
      <c r="FI202" s="2">
        <f t="shared" si="254"/>
        <v>0.99999108066822517</v>
      </c>
      <c r="FJ202" s="2">
        <f t="shared" si="254"/>
        <v>0.99999217078884961</v>
      </c>
      <c r="FK202" s="2">
        <f t="shared" si="254"/>
        <v>0.99999593651453755</v>
      </c>
      <c r="FL202" s="2">
        <f t="shared" si="254"/>
        <v>0.99999714844791288</v>
      </c>
      <c r="FM202" s="2">
        <f t="shared" si="254"/>
        <v>0.99999758384104109</v>
      </c>
      <c r="FN202" s="2">
        <f t="shared" si="254"/>
        <v>0.99999722886644982</v>
      </c>
      <c r="FO202" s="2">
        <f t="shared" si="254"/>
        <v>0.99999747175433296</v>
      </c>
      <c r="FP202" s="2">
        <f t="shared" si="254"/>
        <v>0.99999753989145945</v>
      </c>
      <c r="FQ202" s="2">
        <f t="shared" si="254"/>
        <v>0.99999751621609789</v>
      </c>
      <c r="FR202" s="2">
        <f t="shared" si="254"/>
        <v>0.99999740887773114</v>
      </c>
      <c r="FS202" s="2">
        <f t="shared" si="254"/>
        <v>0.99999739973849111</v>
      </c>
      <c r="FT202" s="2">
        <f t="shared" si="254"/>
        <v>0.99999740403660231</v>
      </c>
      <c r="FU202" s="2">
        <f t="shared" si="254"/>
        <v>0.99999661049283628</v>
      </c>
      <c r="FW202" s="2">
        <f t="shared" si="245"/>
        <v>0.90338572436907716</v>
      </c>
      <c r="FX202" s="2">
        <f t="shared" si="245"/>
        <v>0.81860795520755436</v>
      </c>
      <c r="FY202" s="2">
        <f t="shared" si="245"/>
        <v>0.82342360543538828</v>
      </c>
      <c r="FZ202" s="2">
        <f t="shared" si="245"/>
        <v>0.86659985778723692</v>
      </c>
      <c r="GA202" s="2">
        <f t="shared" si="245"/>
        <v>0.91558134328825591</v>
      </c>
      <c r="GB202" s="2">
        <f t="shared" si="245"/>
        <v>0.93900802434178543</v>
      </c>
      <c r="GC202" s="2">
        <f t="shared" si="245"/>
        <v>0.94809691229772031</v>
      </c>
      <c r="GD202" s="2">
        <f t="shared" si="245"/>
        <v>0.9545554312396235</v>
      </c>
      <c r="GE202" s="2">
        <f t="shared" si="245"/>
        <v>0.96384182937871021</v>
      </c>
      <c r="GF202" s="2">
        <f t="shared" si="245"/>
        <v>0.96126961273947986</v>
      </c>
      <c r="GG202" s="2">
        <f t="shared" si="245"/>
        <v>0.95289659262501469</v>
      </c>
      <c r="GH202" s="2">
        <f t="shared" si="245"/>
        <v>0.94247785282196661</v>
      </c>
      <c r="GI202" s="2">
        <f t="shared" si="245"/>
        <v>0.93189574260471986</v>
      </c>
      <c r="GJ202" s="2">
        <f t="shared" si="245"/>
        <v>0.91665799764032674</v>
      </c>
      <c r="GK202" s="2">
        <f t="shared" si="245"/>
        <v>0.9033062660195742</v>
      </c>
      <c r="GM202" s="79">
        <f t="shared" si="246"/>
        <v>0</v>
      </c>
      <c r="GN202" s="79">
        <f t="shared" si="246"/>
        <v>0</v>
      </c>
      <c r="GO202" s="79">
        <f t="shared" si="246"/>
        <v>0</v>
      </c>
      <c r="GP202" s="79">
        <f t="shared" si="246"/>
        <v>0</v>
      </c>
      <c r="GQ202" s="79">
        <f t="shared" si="246"/>
        <v>0</v>
      </c>
      <c r="GR202" s="79">
        <f t="shared" si="246"/>
        <v>0</v>
      </c>
      <c r="GS202" s="79">
        <f t="shared" si="246"/>
        <v>0</v>
      </c>
      <c r="GT202" s="79">
        <f t="shared" si="246"/>
        <v>0</v>
      </c>
      <c r="GU202" s="79">
        <f t="shared" si="246"/>
        <v>0</v>
      </c>
      <c r="GV202" s="79">
        <f t="shared" si="246"/>
        <v>0</v>
      </c>
      <c r="GW202" s="79">
        <f t="shared" si="246"/>
        <v>0</v>
      </c>
      <c r="GX202" s="79">
        <f t="shared" si="246"/>
        <v>0</v>
      </c>
      <c r="GY202" s="79">
        <f t="shared" si="246"/>
        <v>0</v>
      </c>
      <c r="GZ202" s="79">
        <f t="shared" si="246"/>
        <v>0</v>
      </c>
      <c r="HA202" s="79">
        <f t="shared" si="246"/>
        <v>0</v>
      </c>
      <c r="HC202" s="79">
        <f t="shared" si="182"/>
        <v>1.1430423226724789E-280</v>
      </c>
      <c r="HD202" s="79">
        <f t="shared" si="182"/>
        <v>0</v>
      </c>
      <c r="HE202" s="79">
        <f t="shared" si="182"/>
        <v>0</v>
      </c>
      <c r="HF202" s="79">
        <f t="shared" si="182"/>
        <v>0</v>
      </c>
      <c r="HG202" s="79">
        <f t="shared" si="182"/>
        <v>0</v>
      </c>
      <c r="HH202" s="79">
        <f t="shared" si="182"/>
        <v>0</v>
      </c>
      <c r="HI202" s="79">
        <f t="shared" si="242"/>
        <v>0</v>
      </c>
      <c r="HJ202" s="79">
        <f t="shared" si="242"/>
        <v>0</v>
      </c>
      <c r="HK202" s="79">
        <f t="shared" si="242"/>
        <v>0</v>
      </c>
      <c r="HL202" s="79">
        <f t="shared" si="242"/>
        <v>0</v>
      </c>
      <c r="HM202" s="79">
        <f t="shared" si="242"/>
        <v>0</v>
      </c>
      <c r="HN202" s="79">
        <f t="shared" si="242"/>
        <v>0</v>
      </c>
      <c r="HO202" s="79">
        <f t="shared" si="227"/>
        <v>0</v>
      </c>
      <c r="HP202" s="79">
        <f t="shared" si="227"/>
        <v>0</v>
      </c>
      <c r="HQ202" s="79">
        <f t="shared" si="227"/>
        <v>0</v>
      </c>
      <c r="HS202" s="79">
        <f t="shared" si="247"/>
        <v>9.2555375201255819E-63</v>
      </c>
      <c r="HT202" s="79">
        <f t="shared" si="247"/>
        <v>3.5136021315745357E-60</v>
      </c>
      <c r="HU202" s="79">
        <f t="shared" si="247"/>
        <v>1.3629216805449615E-70</v>
      </c>
      <c r="HV202" s="79">
        <f t="shared" si="247"/>
        <v>1.0751330944058622E-104</v>
      </c>
      <c r="HW202" s="79">
        <f t="shared" si="247"/>
        <v>6.927827431472404E-113</v>
      </c>
      <c r="HX202" s="79">
        <f t="shared" si="247"/>
        <v>7.2050665923695673E-132</v>
      </c>
      <c r="HY202" s="79">
        <f t="shared" si="247"/>
        <v>3.1047572404314761E-132</v>
      </c>
      <c r="HZ202" s="79">
        <f t="shared" si="247"/>
        <v>5.4430712688899993E-141</v>
      </c>
      <c r="IA202" s="79">
        <f t="shared" si="247"/>
        <v>5.4552218488846345E-159</v>
      </c>
      <c r="IB202" s="79">
        <f t="shared" si="247"/>
        <v>6.4936637413149758E-160</v>
      </c>
      <c r="IC202" s="79">
        <f t="shared" si="247"/>
        <v>7.888743072116932E-132</v>
      </c>
      <c r="ID202" s="79">
        <f t="shared" si="247"/>
        <v>2.5051602613206191E-130</v>
      </c>
      <c r="IE202" s="79">
        <f t="shared" si="247"/>
        <v>3.5965574010812204E-111</v>
      </c>
      <c r="IF202" s="79">
        <f t="shared" si="247"/>
        <v>7.6819606663269627E-87</v>
      </c>
      <c r="IG202" s="79">
        <f t="shared" si="247"/>
        <v>3.2506699716057436E-99</v>
      </c>
      <c r="II202" s="79">
        <f t="shared" si="248"/>
        <v>8.1392665378290914E-14</v>
      </c>
      <c r="IJ202" s="79">
        <f t="shared" si="248"/>
        <v>1.2789141377772369E-7</v>
      </c>
      <c r="IK202" s="79">
        <f t="shared" si="248"/>
        <v>6.7037314034758431E-9</v>
      </c>
      <c r="IL202" s="79">
        <f t="shared" si="248"/>
        <v>1.6627942306636596E-15</v>
      </c>
      <c r="IM202" s="79">
        <f t="shared" si="248"/>
        <v>1.0208644341673953E-21</v>
      </c>
      <c r="IN202" s="79">
        <f t="shared" si="248"/>
        <v>5.5341438573229278E-29</v>
      </c>
      <c r="IO202" s="79">
        <f t="shared" si="248"/>
        <v>5.5350222399931862E-31</v>
      </c>
      <c r="IP202" s="79">
        <f t="shared" si="248"/>
        <v>2.3821149396028426E-35</v>
      </c>
      <c r="IQ202" s="79">
        <f t="shared" si="248"/>
        <v>5.3310487245084528E-43</v>
      </c>
      <c r="IR202" s="79">
        <f t="shared" si="248"/>
        <v>2.0827304716738241E-41</v>
      </c>
      <c r="IS202" s="79">
        <f t="shared" si="248"/>
        <v>5.081518581768789E-32</v>
      </c>
      <c r="IT202" s="79">
        <f t="shared" si="248"/>
        <v>4.4967483904471864E-29</v>
      </c>
      <c r="IU202" s="79">
        <f t="shared" si="248"/>
        <v>2.1851537005230051E-23</v>
      </c>
      <c r="IV202" s="79">
        <f t="shared" si="248"/>
        <v>1.2576403007596002E-17</v>
      </c>
      <c r="IW202" s="79">
        <f t="shared" si="248"/>
        <v>1.8596241486388113E-23</v>
      </c>
      <c r="IY202" s="79">
        <f t="shared" si="249"/>
        <v>8.1392665378290914E-14</v>
      </c>
      <c r="IZ202" s="79">
        <f t="shared" si="249"/>
        <v>1.2789141377772369E-7</v>
      </c>
      <c r="JA202" s="79">
        <f t="shared" si="249"/>
        <v>6.7037314034758431E-9</v>
      </c>
      <c r="JB202" s="79">
        <f t="shared" si="249"/>
        <v>1.6627942306636596E-15</v>
      </c>
      <c r="JC202" s="79">
        <f t="shared" si="249"/>
        <v>1.0208644341673953E-21</v>
      </c>
      <c r="JD202" s="79">
        <f t="shared" si="249"/>
        <v>5.5341438573229278E-29</v>
      </c>
      <c r="JE202" s="79">
        <f t="shared" si="249"/>
        <v>5.5350222399931862E-31</v>
      </c>
      <c r="JF202" s="79">
        <f t="shared" si="249"/>
        <v>2.3821149396028426E-35</v>
      </c>
      <c r="JG202" s="79">
        <f t="shared" si="249"/>
        <v>5.3310487245084528E-43</v>
      </c>
      <c r="JH202" s="79">
        <f t="shared" si="249"/>
        <v>2.0827304716738241E-41</v>
      </c>
      <c r="JI202" s="79">
        <f t="shared" si="249"/>
        <v>5.081518581768789E-32</v>
      </c>
      <c r="JJ202" s="79">
        <f t="shared" si="249"/>
        <v>4.4967483904471864E-29</v>
      </c>
      <c r="JK202" s="79">
        <f t="shared" si="249"/>
        <v>2.1851537005230051E-23</v>
      </c>
      <c r="JL202" s="79">
        <f t="shared" si="249"/>
        <v>1.2576403007596002E-17</v>
      </c>
      <c r="JM202" s="79">
        <f t="shared" si="249"/>
        <v>1.8596241486388113E-23</v>
      </c>
    </row>
    <row r="203" spans="2:273" x14ac:dyDescent="0.25">
      <c r="B203" s="2">
        <v>176</v>
      </c>
      <c r="C203" s="37">
        <v>0.341391</v>
      </c>
      <c r="D203" s="37">
        <v>0.35745300000000002</v>
      </c>
      <c r="E203" s="37">
        <v>0.351184</v>
      </c>
      <c r="F203" s="37">
        <v>0.34224100000000002</v>
      </c>
      <c r="G203" s="37">
        <v>0.34334100000000001</v>
      </c>
      <c r="H203" s="37">
        <v>0.34226699999999999</v>
      </c>
      <c r="I203" s="37">
        <v>0.33655200000000002</v>
      </c>
      <c r="J203" s="37">
        <v>0.33565699999999998</v>
      </c>
      <c r="K203" s="37">
        <v>0.33824799999999999</v>
      </c>
      <c r="L203" s="37">
        <v>0.34150900000000001</v>
      </c>
      <c r="M203" s="37">
        <v>0.32969700000000002</v>
      </c>
      <c r="N203" s="37">
        <v>0.33254899999999998</v>
      </c>
      <c r="O203" s="37">
        <v>0.32588400000000001</v>
      </c>
      <c r="P203" s="37">
        <v>0.33418700000000001</v>
      </c>
      <c r="Q203" s="37">
        <v>0.33545799999999998</v>
      </c>
      <c r="S203" s="4">
        <f t="shared" si="250"/>
        <v>0.34212144575612957</v>
      </c>
      <c r="T203" s="4">
        <f t="shared" si="250"/>
        <v>0.35186869229887791</v>
      </c>
      <c r="U203" s="4">
        <f t="shared" si="250"/>
        <v>0.34899408883216809</v>
      </c>
      <c r="V203" s="4">
        <f t="shared" si="250"/>
        <v>0.34125460633501609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 t="e">
        <f t="shared" si="250"/>
        <v>#N/A</v>
      </c>
      <c r="AF203" s="4">
        <f t="shared" si="250"/>
        <v>0.3354141776125093</v>
      </c>
      <c r="AG203" s="4">
        <f t="shared" si="250"/>
        <v>0.33715192231631763</v>
      </c>
      <c r="AI203" s="4">
        <f t="shared" si="251"/>
        <v>-7.3044575612957185E-4</v>
      </c>
      <c r="AJ203" s="4">
        <f t="shared" si="251"/>
        <v>5.5843077011221154E-3</v>
      </c>
      <c r="AK203" s="4">
        <f t="shared" si="251"/>
        <v>2.1899111678319039E-3</v>
      </c>
      <c r="AL203" s="4">
        <f t="shared" si="251"/>
        <v>9.8639366498393111E-4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</v>
      </c>
      <c r="AV203" s="4">
        <f t="shared" si="251"/>
        <v>-1.2271776125092893E-3</v>
      </c>
      <c r="AW203" s="4">
        <f t="shared" si="251"/>
        <v>-1.6939223163176531E-3</v>
      </c>
      <c r="AY203" s="2">
        <f t="shared" si="243"/>
        <v>0.34212144575612957</v>
      </c>
      <c r="AZ203" s="2">
        <f t="shared" si="243"/>
        <v>0.35186869229887657</v>
      </c>
      <c r="BA203" s="2">
        <f t="shared" si="243"/>
        <v>0.34899408883216809</v>
      </c>
      <c r="BB203" s="2">
        <f t="shared" si="243"/>
        <v>0.34125460633501609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 t="e">
        <f t="shared" si="243"/>
        <v>#N/A</v>
      </c>
      <c r="BL203" s="2">
        <f t="shared" si="243"/>
        <v>0.3354141776125093</v>
      </c>
      <c r="BM203" s="2">
        <f t="shared" si="243"/>
        <v>0.33715192231631763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0.341391</v>
      </c>
      <c r="CV203" s="2">
        <f t="shared" si="199"/>
        <v>0.35745300000000002</v>
      </c>
      <c r="CW203" s="2">
        <f t="shared" si="200"/>
        <v>0.351184</v>
      </c>
      <c r="CX203" s="2">
        <f t="shared" si="201"/>
        <v>0.34224100000000002</v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>
        <f t="shared" si="211"/>
        <v>0.33418700000000001</v>
      </c>
      <c r="DI203" s="2">
        <f t="shared" si="212"/>
        <v>0.33545799999999998</v>
      </c>
      <c r="DK203" s="2">
        <f t="shared" si="252"/>
        <v>0.45640849606845502</v>
      </c>
      <c r="DL203" s="2">
        <f t="shared" si="252"/>
        <v>0.45062222582345191</v>
      </c>
      <c r="DM203" s="2">
        <f t="shared" si="252"/>
        <v>0.47664575341789994</v>
      </c>
      <c r="DN203" s="2">
        <f t="shared" si="252"/>
        <v>0.4783273936572201</v>
      </c>
      <c r="DO203" s="2">
        <f t="shared" si="252"/>
        <v>0.47017978527204507</v>
      </c>
      <c r="DP203" s="2">
        <f t="shared" si="252"/>
        <v>0.47168505276705275</v>
      </c>
      <c r="DQ203" s="2">
        <f t="shared" si="252"/>
        <v>0.48138418319327725</v>
      </c>
      <c r="DR203" s="2">
        <f t="shared" si="252"/>
        <v>0.50519508331188334</v>
      </c>
      <c r="DS203" s="2">
        <f t="shared" si="252"/>
        <v>0.48213254621848745</v>
      </c>
      <c r="DT203" s="2">
        <f t="shared" si="252"/>
        <v>0.45599162857142861</v>
      </c>
      <c r="DU203" s="2">
        <f t="shared" si="252"/>
        <v>0.47154354621848737</v>
      </c>
      <c r="DV203" s="2">
        <f t="shared" si="252"/>
        <v>0.48032243949579839</v>
      </c>
      <c r="DW203" s="2">
        <f t="shared" si="252"/>
        <v>0.48807035126050424</v>
      </c>
      <c r="DX203" s="2">
        <f t="shared" si="252"/>
        <v>0.47760462773109247</v>
      </c>
      <c r="DY203" s="2">
        <f t="shared" si="252"/>
        <v>0.46560467012987017</v>
      </c>
      <c r="EA203" s="2">
        <f t="shared" si="241"/>
        <v>0.33757956951835161</v>
      </c>
      <c r="EB203" s="2">
        <f t="shared" si="241"/>
        <v>0.35111929227073868</v>
      </c>
      <c r="EC203" s="2">
        <f t="shared" si="241"/>
        <v>0.34782362816215862</v>
      </c>
      <c r="ED203" s="2">
        <f t="shared" si="241"/>
        <v>0.33536326014760143</v>
      </c>
      <c r="EE203" s="2">
        <f t="shared" si="241"/>
        <v>0.33694264370400379</v>
      </c>
      <c r="EF203" s="2">
        <f t="shared" si="240"/>
        <v>0.33234434398299079</v>
      </c>
      <c r="EG203" s="2">
        <f t="shared" si="240"/>
        <v>0.32970678853914454</v>
      </c>
      <c r="EH203" s="2">
        <f t="shared" si="240"/>
        <v>0.32641295078031213</v>
      </c>
      <c r="EI203" s="2">
        <f t="shared" si="240"/>
        <v>0.33581019174069626</v>
      </c>
      <c r="EJ203" s="2">
        <f t="shared" si="240"/>
        <v>0.3345149846910957</v>
      </c>
      <c r="EK203" s="2">
        <f t="shared" si="213"/>
        <v>0.33285519154666943</v>
      </c>
      <c r="EL203" s="2">
        <f t="shared" si="180"/>
        <v>0.32505577615012116</v>
      </c>
      <c r="EM203" s="2">
        <f t="shared" si="180"/>
        <v>0.32849782317613468</v>
      </c>
      <c r="EN203" s="2">
        <f t="shared" si="180"/>
        <v>0.34858670562277094</v>
      </c>
      <c r="EO203" s="2">
        <f t="shared" si="180"/>
        <v>0.34495273703500795</v>
      </c>
      <c r="EQ203" s="2">
        <f t="shared" si="253"/>
        <v>0.34256350837678884</v>
      </c>
      <c r="ER203" s="2">
        <f t="shared" si="253"/>
        <v>0.35201902081518521</v>
      </c>
      <c r="ES203" s="2">
        <f t="shared" si="253"/>
        <v>0.34922174671507233</v>
      </c>
      <c r="ET203" s="2">
        <f t="shared" si="253"/>
        <v>0.34208053116932424</v>
      </c>
      <c r="EU203" s="2">
        <f t="shared" si="253"/>
        <v>0.34008065087783812</v>
      </c>
      <c r="EV203" s="2">
        <f t="shared" si="253"/>
        <v>0.33550538391761453</v>
      </c>
      <c r="EW203" s="2">
        <f t="shared" si="253"/>
        <v>0.33370398605094009</v>
      </c>
      <c r="EX203" s="2">
        <f t="shared" si="253"/>
        <v>0.33179747486108491</v>
      </c>
      <c r="EY203" s="2">
        <f t="shared" si="253"/>
        <v>0.3361967631380951</v>
      </c>
      <c r="EZ203" s="2">
        <f t="shared" si="253"/>
        <v>0.33411706901632227</v>
      </c>
      <c r="FA203" s="2">
        <f t="shared" si="253"/>
        <v>0.33209546638696635</v>
      </c>
      <c r="FB203" s="2">
        <f t="shared" si="253"/>
        <v>0.32666528009161189</v>
      </c>
      <c r="FC203" s="2">
        <f t="shared" si="253"/>
        <v>0.32851104677208859</v>
      </c>
      <c r="FD203" s="2">
        <f t="shared" si="253"/>
        <v>0.3343215875831349</v>
      </c>
      <c r="FE203" s="2">
        <f t="shared" si="253"/>
        <v>0.3363899544346155</v>
      </c>
      <c r="FG203" s="2">
        <f t="shared" si="254"/>
        <v>0.9999928153116584</v>
      </c>
      <c r="FH203" s="2">
        <f t="shared" si="254"/>
        <v>0.99999066270324777</v>
      </c>
      <c r="FI203" s="2">
        <f t="shared" si="254"/>
        <v>0.99999186546635754</v>
      </c>
      <c r="FJ203" s="2">
        <f t="shared" si="254"/>
        <v>0.99999285966964835</v>
      </c>
      <c r="FK203" s="2">
        <f t="shared" si="254"/>
        <v>0.99999629405588764</v>
      </c>
      <c r="FL203" s="2">
        <f t="shared" si="254"/>
        <v>0.99999739935293497</v>
      </c>
      <c r="FM203" s="2">
        <f t="shared" si="254"/>
        <v>0.99999779643637143</v>
      </c>
      <c r="FN203" s="2">
        <f t="shared" si="254"/>
        <v>0.99999747269554862</v>
      </c>
      <c r="FO203" s="2">
        <f t="shared" si="254"/>
        <v>0.99999769421203422</v>
      </c>
      <c r="FP203" s="2">
        <f t="shared" si="254"/>
        <v>0.99999775635385935</v>
      </c>
      <c r="FQ203" s="2">
        <f t="shared" si="254"/>
        <v>0.99999773476166365</v>
      </c>
      <c r="FR203" s="2">
        <f t="shared" si="254"/>
        <v>0.99999763686786591</v>
      </c>
      <c r="FS203" s="2">
        <f t="shared" si="254"/>
        <v>0.99999762853277618</v>
      </c>
      <c r="FT203" s="2">
        <f t="shared" si="254"/>
        <v>0.99999763245270201</v>
      </c>
      <c r="FU203" s="2">
        <f t="shared" si="254"/>
        <v>0.99999690873180469</v>
      </c>
      <c r="FW203" s="2">
        <f t="shared" si="245"/>
        <v>0.91113125942292572</v>
      </c>
      <c r="FX203" s="2">
        <f t="shared" si="245"/>
        <v>0.83188528844555976</v>
      </c>
      <c r="FY203" s="2">
        <f t="shared" si="245"/>
        <v>0.83641888569506218</v>
      </c>
      <c r="FZ203" s="2">
        <f t="shared" si="245"/>
        <v>0.87689261862806345</v>
      </c>
      <c r="GA203" s="2">
        <f t="shared" si="245"/>
        <v>0.92243310884958407</v>
      </c>
      <c r="GB203" s="2">
        <f t="shared" si="245"/>
        <v>0.94407452560384786</v>
      </c>
      <c r="GC203" s="2">
        <f t="shared" si="245"/>
        <v>0.95244664958972158</v>
      </c>
      <c r="GD203" s="2">
        <f t="shared" si="245"/>
        <v>0.95838766840562517</v>
      </c>
      <c r="GE203" s="2">
        <f t="shared" si="245"/>
        <v>0.96691810551884161</v>
      </c>
      <c r="GF203" s="2">
        <f t="shared" si="245"/>
        <v>0.96455668134124439</v>
      </c>
      <c r="GG203" s="2">
        <f t="shared" si="245"/>
        <v>0.95686239424510866</v>
      </c>
      <c r="GH203" s="2">
        <f t="shared" si="245"/>
        <v>0.94727230625239467</v>
      </c>
      <c r="GI203" s="2">
        <f t="shared" si="245"/>
        <v>0.93751373407199201</v>
      </c>
      <c r="GJ203" s="2">
        <f t="shared" si="245"/>
        <v>0.92342968559344696</v>
      </c>
      <c r="GK203" s="2">
        <f t="shared" si="245"/>
        <v>0.91105754405305572</v>
      </c>
      <c r="GM203" s="79">
        <f t="shared" si="246"/>
        <v>0</v>
      </c>
      <c r="GN203" s="79">
        <f t="shared" si="246"/>
        <v>0</v>
      </c>
      <c r="GO203" s="79">
        <f t="shared" si="246"/>
        <v>0</v>
      </c>
      <c r="GP203" s="79">
        <f t="shared" si="246"/>
        <v>0</v>
      </c>
      <c r="GQ203" s="79">
        <f t="shared" si="246"/>
        <v>0</v>
      </c>
      <c r="GR203" s="79">
        <f t="shared" si="246"/>
        <v>0</v>
      </c>
      <c r="GS203" s="79">
        <f t="shared" si="246"/>
        <v>0</v>
      </c>
      <c r="GT203" s="79">
        <f t="shared" si="246"/>
        <v>0</v>
      </c>
      <c r="GU203" s="79">
        <f t="shared" si="246"/>
        <v>0</v>
      </c>
      <c r="GV203" s="79">
        <f t="shared" si="246"/>
        <v>0</v>
      </c>
      <c r="GW203" s="79">
        <f t="shared" si="246"/>
        <v>0</v>
      </c>
      <c r="GX203" s="79">
        <f t="shared" si="246"/>
        <v>0</v>
      </c>
      <c r="GY203" s="79">
        <f t="shared" si="246"/>
        <v>0</v>
      </c>
      <c r="GZ203" s="79">
        <f t="shared" si="246"/>
        <v>0</v>
      </c>
      <c r="HA203" s="79">
        <f t="shared" si="246"/>
        <v>0</v>
      </c>
      <c r="HC203" s="79">
        <f t="shared" si="182"/>
        <v>1.6029253776792331E-287</v>
      </c>
      <c r="HD203" s="79">
        <f t="shared" si="182"/>
        <v>0</v>
      </c>
      <c r="HE203" s="79">
        <f t="shared" si="182"/>
        <v>0</v>
      </c>
      <c r="HF203" s="79">
        <f t="shared" si="182"/>
        <v>0</v>
      </c>
      <c r="HG203" s="79">
        <f t="shared" si="182"/>
        <v>0</v>
      </c>
      <c r="HH203" s="79">
        <f t="shared" si="182"/>
        <v>0</v>
      </c>
      <c r="HI203" s="79">
        <f t="shared" si="242"/>
        <v>0</v>
      </c>
      <c r="HJ203" s="79">
        <f t="shared" si="242"/>
        <v>0</v>
      </c>
      <c r="HK203" s="79">
        <f t="shared" si="242"/>
        <v>0</v>
      </c>
      <c r="HL203" s="79">
        <f t="shared" si="242"/>
        <v>0</v>
      </c>
      <c r="HM203" s="79">
        <f t="shared" si="242"/>
        <v>0</v>
      </c>
      <c r="HN203" s="79">
        <f t="shared" si="242"/>
        <v>0</v>
      </c>
      <c r="HO203" s="79">
        <f t="shared" si="227"/>
        <v>0</v>
      </c>
      <c r="HP203" s="79">
        <f t="shared" si="227"/>
        <v>0</v>
      </c>
      <c r="HQ203" s="79">
        <f t="shared" si="227"/>
        <v>0</v>
      </c>
      <c r="HS203" s="79">
        <f t="shared" si="247"/>
        <v>3.0401892534019386E-65</v>
      </c>
      <c r="HT203" s="79">
        <f t="shared" si="247"/>
        <v>9.8560773339037261E-63</v>
      </c>
      <c r="HU203" s="79">
        <f t="shared" si="247"/>
        <v>1.4450808587390756E-73</v>
      </c>
      <c r="HV203" s="79">
        <f t="shared" si="247"/>
        <v>8.4384187353062614E-109</v>
      </c>
      <c r="HW203" s="79">
        <f t="shared" si="247"/>
        <v>6.593997940374747E-117</v>
      </c>
      <c r="HX203" s="79">
        <f t="shared" si="247"/>
        <v>2.713248342692158E-136</v>
      </c>
      <c r="HY203" s="79">
        <f t="shared" si="247"/>
        <v>1.4909086958612481E-136</v>
      </c>
      <c r="HZ203" s="79">
        <f t="shared" si="247"/>
        <v>1.4918061729691318E-145</v>
      </c>
      <c r="IA203" s="79">
        <f t="shared" si="247"/>
        <v>5.7141026985201412E-164</v>
      </c>
      <c r="IB203" s="79">
        <f t="shared" si="247"/>
        <v>6.4045792361865511E-165</v>
      </c>
      <c r="IC203" s="79">
        <f t="shared" si="247"/>
        <v>4.5599447656663229E-136</v>
      </c>
      <c r="ID203" s="79">
        <f t="shared" si="247"/>
        <v>1.2367795871599233E-134</v>
      </c>
      <c r="IE203" s="79">
        <f t="shared" si="247"/>
        <v>5.9375555534120575E-115</v>
      </c>
      <c r="IF203" s="79">
        <f t="shared" si="247"/>
        <v>7.2581528875476795E-90</v>
      </c>
      <c r="IG203" s="79">
        <f t="shared" si="247"/>
        <v>8.96872039344992E-103</v>
      </c>
      <c r="II203" s="79">
        <f t="shared" si="248"/>
        <v>7.5004263692344706E-15</v>
      </c>
      <c r="IJ203" s="79">
        <f t="shared" si="248"/>
        <v>2.0865959841783146E-8</v>
      </c>
      <c r="IK203" s="79">
        <f t="shared" si="248"/>
        <v>7.9953046463146181E-10</v>
      </c>
      <c r="IL203" s="79">
        <f t="shared" si="248"/>
        <v>6.4760767646724543E-17</v>
      </c>
      <c r="IM203" s="79">
        <f t="shared" si="248"/>
        <v>2.6593484941785467E-23</v>
      </c>
      <c r="IN203" s="79">
        <f t="shared" si="248"/>
        <v>7.4435203478239427E-31</v>
      </c>
      <c r="IO203" s="79">
        <f t="shared" si="248"/>
        <v>7.1749975519644214E-33</v>
      </c>
      <c r="IP203" s="79">
        <f t="shared" si="248"/>
        <v>2.0472548855293011E-37</v>
      </c>
      <c r="IQ203" s="79">
        <f t="shared" si="248"/>
        <v>2.4000043823733435E-45</v>
      </c>
      <c r="IR203" s="79">
        <f t="shared" si="248"/>
        <v>1.0262675055383342E-43</v>
      </c>
      <c r="IS203" s="79">
        <f t="shared" si="248"/>
        <v>6.6019059890283654E-34</v>
      </c>
      <c r="IT203" s="79">
        <f t="shared" si="248"/>
        <v>6.5760518812339372E-31</v>
      </c>
      <c r="IU203" s="79">
        <f t="shared" si="248"/>
        <v>6.0253101066995872E-25</v>
      </c>
      <c r="IV203" s="79">
        <f t="shared" si="248"/>
        <v>6.9404911234089543E-19</v>
      </c>
      <c r="IW203" s="79">
        <f t="shared" si="248"/>
        <v>2.7066141778531998E-25</v>
      </c>
      <c r="IY203" s="79">
        <f t="shared" si="249"/>
        <v>7.5004263692344706E-15</v>
      </c>
      <c r="IZ203" s="79">
        <f t="shared" si="249"/>
        <v>2.0865959841783146E-8</v>
      </c>
      <c r="JA203" s="79">
        <f t="shared" si="249"/>
        <v>7.9953046463146181E-10</v>
      </c>
      <c r="JB203" s="79">
        <f t="shared" si="249"/>
        <v>6.4760767646724543E-17</v>
      </c>
      <c r="JC203" s="79">
        <f t="shared" si="249"/>
        <v>2.6593484941785467E-23</v>
      </c>
      <c r="JD203" s="79">
        <f t="shared" si="249"/>
        <v>7.4435203478239427E-31</v>
      </c>
      <c r="JE203" s="79">
        <f t="shared" si="249"/>
        <v>7.1749975519644214E-33</v>
      </c>
      <c r="JF203" s="79">
        <f t="shared" si="249"/>
        <v>2.0472548855293011E-37</v>
      </c>
      <c r="JG203" s="79">
        <f t="shared" si="249"/>
        <v>2.4000043823733435E-45</v>
      </c>
      <c r="JH203" s="79">
        <f t="shared" si="249"/>
        <v>1.0262675055383342E-43</v>
      </c>
      <c r="JI203" s="79">
        <f t="shared" si="249"/>
        <v>6.6019059890283654E-34</v>
      </c>
      <c r="JJ203" s="79">
        <f t="shared" si="249"/>
        <v>6.5760518812339372E-31</v>
      </c>
      <c r="JK203" s="79">
        <f t="shared" si="249"/>
        <v>6.0253101066995872E-25</v>
      </c>
      <c r="JL203" s="79">
        <f t="shared" si="249"/>
        <v>6.9404911234089543E-19</v>
      </c>
      <c r="JM203" s="79">
        <f t="shared" si="249"/>
        <v>2.7066141778531998E-25</v>
      </c>
    </row>
    <row r="204" spans="2:273" x14ac:dyDescent="0.25">
      <c r="B204" s="2">
        <v>177</v>
      </c>
      <c r="C204" s="37">
        <v>0.33938200000000002</v>
      </c>
      <c r="D204" s="37">
        <v>0.354599</v>
      </c>
      <c r="E204" s="37">
        <v>0.34368399999999999</v>
      </c>
      <c r="F204" s="37">
        <v>0.34556399999999998</v>
      </c>
      <c r="G204" s="37">
        <v>0.34057900000000002</v>
      </c>
      <c r="H204" s="37">
        <v>0.33938000000000001</v>
      </c>
      <c r="I204" s="37">
        <v>0.33734599999999998</v>
      </c>
      <c r="J204" s="37">
        <v>0.33390700000000001</v>
      </c>
      <c r="K204" s="37">
        <v>0.33993099999999998</v>
      </c>
      <c r="L204" s="37">
        <v>0.33409899999999998</v>
      </c>
      <c r="M204" s="37">
        <v>0.33217799999999997</v>
      </c>
      <c r="N204" s="37">
        <v>0.33233800000000002</v>
      </c>
      <c r="O204" s="37">
        <v>0.330708</v>
      </c>
      <c r="P204" s="37">
        <v>0.33416299999999999</v>
      </c>
      <c r="Q204" s="37">
        <v>0.33376800000000001</v>
      </c>
      <c r="S204" s="4">
        <f t="shared" si="250"/>
        <v>0.34181089342388432</v>
      </c>
      <c r="T204" s="4">
        <f t="shared" si="250"/>
        <v>0.35164682668083336</v>
      </c>
      <c r="U204" s="4">
        <f t="shared" si="250"/>
        <v>0.34878858232984189</v>
      </c>
      <c r="V204" s="4">
        <f t="shared" si="250"/>
        <v>0.34105837610293133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>
        <f t="shared" si="250"/>
        <v>0.33508615625967786</v>
      </c>
      <c r="AG204" s="4">
        <f t="shared" si="250"/>
        <v>0.33682221917859173</v>
      </c>
      <c r="AI204" s="4">
        <f t="shared" si="251"/>
        <v>-2.4288934238843041E-3</v>
      </c>
      <c r="AJ204" s="4">
        <f t="shared" si="251"/>
        <v>2.9521733191666399E-3</v>
      </c>
      <c r="AK204" s="4">
        <f t="shared" si="251"/>
        <v>-5.1045823298419002E-3</v>
      </c>
      <c r="AL204" s="4">
        <f t="shared" si="251"/>
        <v>4.5056238970686557E-3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-9.2315625967787085E-4</v>
      </c>
      <c r="AW204" s="4">
        <f t="shared" si="251"/>
        <v>-3.0542191785917217E-3</v>
      </c>
      <c r="AY204" s="2">
        <f t="shared" si="243"/>
        <v>0.34181089342388432</v>
      </c>
      <c r="AZ204" s="2">
        <f t="shared" si="243"/>
        <v>0.3516468266808333</v>
      </c>
      <c r="BA204" s="2">
        <f t="shared" si="243"/>
        <v>0.34878858232984189</v>
      </c>
      <c r="BB204" s="2">
        <f t="shared" si="243"/>
        <v>0.34105837610293133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>
        <f t="shared" si="243"/>
        <v>0.33508615625967786</v>
      </c>
      <c r="BM204" s="2">
        <f t="shared" si="243"/>
        <v>0.33682221917859173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0.33938200000000002</v>
      </c>
      <c r="CV204" s="2">
        <f t="shared" si="199"/>
        <v>0.354599</v>
      </c>
      <c r="CW204" s="2">
        <f t="shared" si="200"/>
        <v>0.34368399999999999</v>
      </c>
      <c r="CX204" s="2">
        <f t="shared" si="201"/>
        <v>0.34556399999999998</v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>
        <f t="shared" si="211"/>
        <v>0.33416299999999999</v>
      </c>
      <c r="DI204" s="2">
        <f t="shared" si="212"/>
        <v>0.33376800000000001</v>
      </c>
      <c r="DK204" s="2">
        <f t="shared" si="252"/>
        <v>0.45685392275670667</v>
      </c>
      <c r="DL204" s="2">
        <f t="shared" si="252"/>
        <v>0.45102714993412385</v>
      </c>
      <c r="DM204" s="2">
        <f t="shared" si="252"/>
        <v>0.4772340848484849</v>
      </c>
      <c r="DN204" s="2">
        <f t="shared" si="252"/>
        <v>0.47896154790823225</v>
      </c>
      <c r="DO204" s="2">
        <f t="shared" si="252"/>
        <v>0.4707084631332083</v>
      </c>
      <c r="DP204" s="2">
        <f t="shared" si="252"/>
        <v>0.47224729021879019</v>
      </c>
      <c r="DQ204" s="2">
        <f t="shared" si="252"/>
        <v>0.48201471061879292</v>
      </c>
      <c r="DR204" s="2">
        <f t="shared" si="252"/>
        <v>0.50594725821535824</v>
      </c>
      <c r="DS204" s="2">
        <f t="shared" si="252"/>
        <v>0.48279561344537819</v>
      </c>
      <c r="DT204" s="2">
        <f t="shared" si="252"/>
        <v>0.45645688571428578</v>
      </c>
      <c r="DU204" s="2">
        <f t="shared" si="252"/>
        <v>0.47207576582633054</v>
      </c>
      <c r="DV204" s="2">
        <f t="shared" si="252"/>
        <v>0.48097310084033618</v>
      </c>
      <c r="DW204" s="2">
        <f t="shared" si="252"/>
        <v>0.48877977647058829</v>
      </c>
      <c r="DX204" s="2">
        <f t="shared" si="252"/>
        <v>0.47829754901960791</v>
      </c>
      <c r="DY204" s="2">
        <f t="shared" si="252"/>
        <v>0.46626322276546989</v>
      </c>
      <c r="EA204" s="2">
        <f t="shared" si="241"/>
        <v>0.33716325678810188</v>
      </c>
      <c r="EB204" s="2">
        <f t="shared" si="241"/>
        <v>0.35087179116410749</v>
      </c>
      <c r="EC204" s="2">
        <f t="shared" si="241"/>
        <v>0.34758065691422524</v>
      </c>
      <c r="ED204" s="2">
        <f t="shared" si="241"/>
        <v>0.33500790959409588</v>
      </c>
      <c r="EE204" s="2">
        <f t="shared" si="241"/>
        <v>0.33663086875334952</v>
      </c>
      <c r="EF204" s="2">
        <f t="shared" si="240"/>
        <v>0.33200347400425229</v>
      </c>
      <c r="EG204" s="2">
        <f t="shared" si="240"/>
        <v>0.32940201977401135</v>
      </c>
      <c r="EH204" s="2">
        <f t="shared" si="240"/>
        <v>0.3259990632252901</v>
      </c>
      <c r="EI204" s="2">
        <f t="shared" si="240"/>
        <v>0.33560939351740698</v>
      </c>
      <c r="EJ204" s="2">
        <f t="shared" si="240"/>
        <v>0.33427954962648249</v>
      </c>
      <c r="EK204" s="2">
        <f t="shared" si="213"/>
        <v>0.33259870756932214</v>
      </c>
      <c r="EL204" s="2">
        <f t="shared" si="180"/>
        <v>0.32471053143664252</v>
      </c>
      <c r="EM204" s="2">
        <f t="shared" si="180"/>
        <v>0.32824029024318202</v>
      </c>
      <c r="EN204" s="2">
        <f t="shared" si="180"/>
        <v>0.34853035376506697</v>
      </c>
      <c r="EO204" s="2">
        <f t="shared" si="180"/>
        <v>0.34477452817537169</v>
      </c>
      <c r="EQ204" s="2">
        <f t="shared" si="253"/>
        <v>0.34222346772523343</v>
      </c>
      <c r="ER204" s="2">
        <f t="shared" si="253"/>
        <v>0.35178866120838992</v>
      </c>
      <c r="ES204" s="2">
        <f t="shared" si="253"/>
        <v>0.34900290035931802</v>
      </c>
      <c r="ET204" s="2">
        <f t="shared" si="253"/>
        <v>0.34183200612658038</v>
      </c>
      <c r="EU204" s="2">
        <f t="shared" si="253"/>
        <v>0.33981317369171748</v>
      </c>
      <c r="EV204" s="2">
        <f t="shared" si="253"/>
        <v>0.3352053092756026</v>
      </c>
      <c r="EW204" s="2">
        <f t="shared" si="253"/>
        <v>0.33345259517317882</v>
      </c>
      <c r="EX204" s="2">
        <f t="shared" si="253"/>
        <v>0.33145538613028769</v>
      </c>
      <c r="EY204" s="2">
        <f t="shared" si="253"/>
        <v>0.33600113445351681</v>
      </c>
      <c r="EZ204" s="2">
        <f t="shared" si="253"/>
        <v>0.3338778352499554</v>
      </c>
      <c r="FA204" s="2">
        <f t="shared" si="253"/>
        <v>0.33182929829874652</v>
      </c>
      <c r="FB204" s="2">
        <f t="shared" si="253"/>
        <v>0.32634239293648515</v>
      </c>
      <c r="FC204" s="2">
        <f t="shared" si="253"/>
        <v>0.32825413208158072</v>
      </c>
      <c r="FD204" s="2">
        <f t="shared" si="253"/>
        <v>0.33406915801237913</v>
      </c>
      <c r="FE204" s="2">
        <f t="shared" si="253"/>
        <v>0.33611380819181524</v>
      </c>
      <c r="FG204" s="2">
        <f t="shared" si="254"/>
        <v>0.99999344748221275</v>
      </c>
      <c r="FH204" s="2">
        <f t="shared" si="254"/>
        <v>0.99999148427715534</v>
      </c>
      <c r="FI204" s="2">
        <f t="shared" si="254"/>
        <v>0.99999258121183499</v>
      </c>
      <c r="FJ204" s="2">
        <f t="shared" si="254"/>
        <v>0.99999348793723142</v>
      </c>
      <c r="FK204" s="2">
        <f t="shared" si="254"/>
        <v>0.99999662013769741</v>
      </c>
      <c r="FL204" s="2">
        <f t="shared" si="254"/>
        <v>0.99999762818114468</v>
      </c>
      <c r="FM204" s="2">
        <f t="shared" si="254"/>
        <v>0.99999799032569581</v>
      </c>
      <c r="FN204" s="2">
        <f t="shared" si="254"/>
        <v>0.99999769507043346</v>
      </c>
      <c r="FO204" s="2">
        <f t="shared" si="254"/>
        <v>0.99999789709595532</v>
      </c>
      <c r="FP204" s="2">
        <f t="shared" si="254"/>
        <v>0.99999795376999612</v>
      </c>
      <c r="FQ204" s="2">
        <f t="shared" si="254"/>
        <v>0.99999793407767168</v>
      </c>
      <c r="FR204" s="2">
        <f t="shared" si="254"/>
        <v>0.99999784479743081</v>
      </c>
      <c r="FS204" s="2">
        <f t="shared" si="254"/>
        <v>0.99999783719573543</v>
      </c>
      <c r="FT204" s="2">
        <f t="shared" si="254"/>
        <v>0.99999784077075171</v>
      </c>
      <c r="FU204" s="2">
        <f t="shared" si="254"/>
        <v>0.99999718072913168</v>
      </c>
      <c r="FW204" s="2">
        <f t="shared" si="245"/>
        <v>0.91831198704907668</v>
      </c>
      <c r="FX204" s="2">
        <f t="shared" si="245"/>
        <v>0.84437552112957515</v>
      </c>
      <c r="FY204" s="2">
        <f t="shared" si="245"/>
        <v>0.84863357849484899</v>
      </c>
      <c r="FZ204" s="2">
        <f t="shared" si="245"/>
        <v>0.88649523712182021</v>
      </c>
      <c r="GA204" s="2">
        <f t="shared" si="245"/>
        <v>0.92877202028283179</v>
      </c>
      <c r="GB204" s="2">
        <f t="shared" si="245"/>
        <v>0.94874313454885639</v>
      </c>
      <c r="GC204" s="2">
        <f t="shared" si="245"/>
        <v>0.95644860211677662</v>
      </c>
      <c r="GD204" s="2">
        <f t="shared" si="245"/>
        <v>0.96190963718062839</v>
      </c>
      <c r="GE204" s="2">
        <f t="shared" si="245"/>
        <v>0.96974087392627106</v>
      </c>
      <c r="GF204" s="2">
        <f t="shared" si="245"/>
        <v>0.96757418515092286</v>
      </c>
      <c r="GG204" s="2">
        <f t="shared" si="245"/>
        <v>0.96050813901241094</v>
      </c>
      <c r="GH204" s="2">
        <f t="shared" si="245"/>
        <v>0.95168762818493469</v>
      </c>
      <c r="GI204" s="2">
        <f t="shared" si="245"/>
        <v>0.94269678856856221</v>
      </c>
      <c r="GJ204" s="2">
        <f t="shared" si="245"/>
        <v>0.92969336232197197</v>
      </c>
      <c r="GK204" s="2">
        <f t="shared" si="245"/>
        <v>0.91824369352855273</v>
      </c>
      <c r="GM204" s="79">
        <f t="shared" si="246"/>
        <v>0</v>
      </c>
      <c r="GN204" s="79">
        <f t="shared" si="246"/>
        <v>0</v>
      </c>
      <c r="GO204" s="79">
        <f t="shared" si="246"/>
        <v>0</v>
      </c>
      <c r="GP204" s="79">
        <f t="shared" si="246"/>
        <v>0</v>
      </c>
      <c r="GQ204" s="79">
        <f t="shared" si="246"/>
        <v>0</v>
      </c>
      <c r="GR204" s="79">
        <f t="shared" si="246"/>
        <v>0</v>
      </c>
      <c r="GS204" s="79">
        <f t="shared" si="246"/>
        <v>0</v>
      </c>
      <c r="GT204" s="79">
        <f t="shared" si="246"/>
        <v>0</v>
      </c>
      <c r="GU204" s="79">
        <f t="shared" si="246"/>
        <v>0</v>
      </c>
      <c r="GV204" s="79">
        <f t="shared" si="246"/>
        <v>0</v>
      </c>
      <c r="GW204" s="79">
        <f t="shared" si="246"/>
        <v>0</v>
      </c>
      <c r="GX204" s="79">
        <f t="shared" si="246"/>
        <v>0</v>
      </c>
      <c r="GY204" s="79">
        <f t="shared" si="246"/>
        <v>0</v>
      </c>
      <c r="GZ204" s="79">
        <f t="shared" si="246"/>
        <v>0</v>
      </c>
      <c r="HA204" s="79">
        <f t="shared" si="246"/>
        <v>0</v>
      </c>
      <c r="HC204" s="79">
        <f t="shared" si="182"/>
        <v>1.8560745065657069E-294</v>
      </c>
      <c r="HD204" s="79">
        <f t="shared" si="182"/>
        <v>0</v>
      </c>
      <c r="HE204" s="79">
        <f t="shared" si="182"/>
        <v>0</v>
      </c>
      <c r="HF204" s="79">
        <f t="shared" si="182"/>
        <v>0</v>
      </c>
      <c r="HG204" s="79">
        <f t="shared" si="182"/>
        <v>0</v>
      </c>
      <c r="HH204" s="79">
        <f t="shared" si="182"/>
        <v>0</v>
      </c>
      <c r="HI204" s="79">
        <f t="shared" si="242"/>
        <v>0</v>
      </c>
      <c r="HJ204" s="79">
        <f t="shared" si="242"/>
        <v>0</v>
      </c>
      <c r="HK204" s="79">
        <f t="shared" si="242"/>
        <v>0</v>
      </c>
      <c r="HL204" s="79">
        <f t="shared" si="242"/>
        <v>0</v>
      </c>
      <c r="HM204" s="79">
        <f t="shared" si="242"/>
        <v>0</v>
      </c>
      <c r="HN204" s="79">
        <f t="shared" si="242"/>
        <v>0</v>
      </c>
      <c r="HO204" s="79">
        <f t="shared" si="227"/>
        <v>0</v>
      </c>
      <c r="HP204" s="79">
        <f t="shared" si="227"/>
        <v>0</v>
      </c>
      <c r="HQ204" s="79">
        <f t="shared" si="227"/>
        <v>0</v>
      </c>
      <c r="HS204" s="79">
        <f t="shared" si="247"/>
        <v>8.9150605084456814E-68</v>
      </c>
      <c r="HT204" s="79">
        <f t="shared" si="247"/>
        <v>2.440192980561786E-65</v>
      </c>
      <c r="HU204" s="79">
        <f t="shared" si="247"/>
        <v>1.3264177859082115E-76</v>
      </c>
      <c r="HV204" s="79">
        <f t="shared" si="247"/>
        <v>5.5077405744536767E-113</v>
      </c>
      <c r="HW204" s="79">
        <f t="shared" si="247"/>
        <v>5.3255413979513444E-121</v>
      </c>
      <c r="HX204" s="79">
        <f t="shared" si="247"/>
        <v>8.6194727011666061E-141</v>
      </c>
      <c r="HY204" s="79">
        <f t="shared" si="247"/>
        <v>6.0906379810894481E-141</v>
      </c>
      <c r="HZ204" s="79">
        <f t="shared" si="247"/>
        <v>3.4524578489221264E-150</v>
      </c>
      <c r="IA204" s="79">
        <f t="shared" si="247"/>
        <v>5.0063138292577907E-169</v>
      </c>
      <c r="IB204" s="79">
        <f t="shared" si="247"/>
        <v>5.2791723990549821E-170</v>
      </c>
      <c r="IC204" s="79">
        <f t="shared" si="247"/>
        <v>2.2545862388297541E-140</v>
      </c>
      <c r="ID204" s="79">
        <f t="shared" si="247"/>
        <v>5.1869196714036069E-139</v>
      </c>
      <c r="IE204" s="79">
        <f t="shared" si="247"/>
        <v>8.4564648483628458E-119</v>
      </c>
      <c r="IF204" s="79">
        <f t="shared" si="247"/>
        <v>6.0746563406747688E-93</v>
      </c>
      <c r="IG204" s="79">
        <f t="shared" si="247"/>
        <v>2.137045246196132E-106</v>
      </c>
      <c r="II204" s="79">
        <f t="shared" si="248"/>
        <v>6.2963623615514253E-16</v>
      </c>
      <c r="IJ204" s="79">
        <f t="shared" si="248"/>
        <v>3.076075113670623E-9</v>
      </c>
      <c r="IK204" s="79">
        <f t="shared" si="248"/>
        <v>8.478374552633664E-11</v>
      </c>
      <c r="IL204" s="79">
        <f t="shared" si="248"/>
        <v>2.1673597782096707E-18</v>
      </c>
      <c r="IM204" s="79">
        <f t="shared" si="248"/>
        <v>6.0493991772908201E-25</v>
      </c>
      <c r="IN204" s="79">
        <f t="shared" si="248"/>
        <v>8.6980959743669139E-33</v>
      </c>
      <c r="IO204" s="79">
        <f t="shared" si="248"/>
        <v>8.1364240463032764E-35</v>
      </c>
      <c r="IP204" s="79">
        <f t="shared" si="248"/>
        <v>1.52955355787707E-39</v>
      </c>
      <c r="IQ204" s="79">
        <f t="shared" si="248"/>
        <v>9.318217044663961E-48</v>
      </c>
      <c r="IR204" s="79">
        <f t="shared" si="248"/>
        <v>4.3583649530510848E-46</v>
      </c>
      <c r="IS204" s="79">
        <f t="shared" si="248"/>
        <v>7.5370426614501081E-36</v>
      </c>
      <c r="IT204" s="79">
        <f t="shared" si="248"/>
        <v>8.4032256810510381E-33</v>
      </c>
      <c r="IU204" s="79">
        <f t="shared" si="248"/>
        <v>1.4706530544442084E-26</v>
      </c>
      <c r="IV204" s="79">
        <f t="shared" si="248"/>
        <v>3.4431924882997894E-20</v>
      </c>
      <c r="IW204" s="79">
        <f t="shared" si="248"/>
        <v>3.3310043944584979E-27</v>
      </c>
      <c r="IY204" s="79">
        <f t="shared" si="249"/>
        <v>6.2963623615514253E-16</v>
      </c>
      <c r="IZ204" s="79">
        <f t="shared" si="249"/>
        <v>3.076075113670623E-9</v>
      </c>
      <c r="JA204" s="79">
        <f t="shared" si="249"/>
        <v>8.478374552633664E-11</v>
      </c>
      <c r="JB204" s="79">
        <f t="shared" si="249"/>
        <v>2.1673597782096707E-18</v>
      </c>
      <c r="JC204" s="79">
        <f t="shared" si="249"/>
        <v>6.0493991772908201E-25</v>
      </c>
      <c r="JD204" s="79">
        <f t="shared" si="249"/>
        <v>8.6980959743669139E-33</v>
      </c>
      <c r="JE204" s="79">
        <f t="shared" si="249"/>
        <v>8.1364240463032764E-35</v>
      </c>
      <c r="JF204" s="79">
        <f t="shared" si="249"/>
        <v>1.52955355787707E-39</v>
      </c>
      <c r="JG204" s="79">
        <f t="shared" si="249"/>
        <v>9.318217044663961E-48</v>
      </c>
      <c r="JH204" s="79">
        <f t="shared" si="249"/>
        <v>4.3583649530510848E-46</v>
      </c>
      <c r="JI204" s="79">
        <f t="shared" si="249"/>
        <v>7.5370426614501081E-36</v>
      </c>
      <c r="JJ204" s="79">
        <f t="shared" si="249"/>
        <v>8.4032256810510381E-33</v>
      </c>
      <c r="JK204" s="79">
        <f t="shared" si="249"/>
        <v>1.4706530544442084E-26</v>
      </c>
      <c r="JL204" s="79">
        <f t="shared" si="249"/>
        <v>3.4431924882997894E-20</v>
      </c>
      <c r="JM204" s="79">
        <f t="shared" si="249"/>
        <v>3.3310043944584979E-27</v>
      </c>
    </row>
    <row r="205" spans="2:273" x14ac:dyDescent="0.25">
      <c r="B205" s="2">
        <v>178</v>
      </c>
      <c r="C205" s="37">
        <v>0.34098200000000001</v>
      </c>
      <c r="D205" s="37">
        <v>0.351493</v>
      </c>
      <c r="E205" s="37">
        <v>0.34873300000000002</v>
      </c>
      <c r="F205" s="37">
        <v>0.34237099999999998</v>
      </c>
      <c r="G205" s="37">
        <v>0.342586</v>
      </c>
      <c r="H205" s="37">
        <v>0.34049099999999999</v>
      </c>
      <c r="I205" s="37">
        <v>0.335532</v>
      </c>
      <c r="J205" s="37">
        <v>0.33483000000000002</v>
      </c>
      <c r="K205" s="37">
        <v>0.33693699999999999</v>
      </c>
      <c r="L205" s="37">
        <v>0.34040900000000002</v>
      </c>
      <c r="M205" s="37">
        <v>0.333679</v>
      </c>
      <c r="N205" s="37">
        <v>0.33374199999999998</v>
      </c>
      <c r="O205" s="37">
        <v>0.32946599999999998</v>
      </c>
      <c r="P205" s="37">
        <v>0.33362999999999998</v>
      </c>
      <c r="Q205" s="37">
        <v>0.33443299999999998</v>
      </c>
      <c r="S205" s="4">
        <f t="shared" si="250"/>
        <v>0.34149870727906534</v>
      </c>
      <c r="T205" s="4">
        <f t="shared" si="250"/>
        <v>0.35142467867366806</v>
      </c>
      <c r="U205" s="4">
        <f t="shared" si="250"/>
        <v>0.34858257367886358</v>
      </c>
      <c r="V205" s="4">
        <f t="shared" si="250"/>
        <v>0.34085963186000284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>
        <f t="shared" si="250"/>
        <v>0.3347626661172946</v>
      </c>
      <c r="AG205" s="4">
        <f t="shared" si="250"/>
        <v>0.3364957770684644</v>
      </c>
      <c r="AI205" s="4">
        <f t="shared" si="251"/>
        <v>-5.1670727906533154E-4</v>
      </c>
      <c r="AJ205" s="4">
        <f t="shared" si="251"/>
        <v>6.8321326331943766E-5</v>
      </c>
      <c r="AK205" s="4">
        <f t="shared" si="251"/>
        <v>1.5042632113643206E-4</v>
      </c>
      <c r="AL205" s="4">
        <f t="shared" si="251"/>
        <v>1.5113681399971379E-3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-1.1326661172946229E-3</v>
      </c>
      <c r="AW205" s="4">
        <f t="shared" si="251"/>
        <v>-2.0627770684644164E-3</v>
      </c>
      <c r="AY205" s="2">
        <f t="shared" si="243"/>
        <v>0.34149870727906534</v>
      </c>
      <c r="AZ205" s="2">
        <f t="shared" si="243"/>
        <v>0.35142467867366806</v>
      </c>
      <c r="BA205" s="2">
        <f t="shared" si="243"/>
        <v>0.34858257367886358</v>
      </c>
      <c r="BB205" s="2">
        <f t="shared" si="243"/>
        <v>0.34085963186000284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>
        <f t="shared" si="243"/>
        <v>0.3347626661172946</v>
      </c>
      <c r="BM205" s="2">
        <f t="shared" si="243"/>
        <v>0.3364957770684644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0.34098200000000001</v>
      </c>
      <c r="CV205" s="2">
        <f t="shared" si="199"/>
        <v>0.351493</v>
      </c>
      <c r="CW205" s="2">
        <f t="shared" si="200"/>
        <v>0.34873300000000002</v>
      </c>
      <c r="CX205" s="2">
        <f t="shared" si="201"/>
        <v>0.34237099999999998</v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>
        <f t="shared" si="211"/>
        <v>0.33362999999999998</v>
      </c>
      <c r="DI205" s="2">
        <f t="shared" si="212"/>
        <v>0.33443299999999998</v>
      </c>
      <c r="DK205" s="2">
        <f t="shared" si="252"/>
        <v>0.45729934944495826</v>
      </c>
      <c r="DL205" s="2">
        <f t="shared" si="252"/>
        <v>0.45143207404479579</v>
      </c>
      <c r="DM205" s="2">
        <f t="shared" si="252"/>
        <v>0.47782241627906979</v>
      </c>
      <c r="DN205" s="2">
        <f t="shared" si="252"/>
        <v>0.47959570215924441</v>
      </c>
      <c r="DO205" s="2">
        <f t="shared" si="252"/>
        <v>0.47123714099437153</v>
      </c>
      <c r="DP205" s="2">
        <f t="shared" si="252"/>
        <v>0.47280952767052764</v>
      </c>
      <c r="DQ205" s="2">
        <f t="shared" si="252"/>
        <v>0.48264523804430859</v>
      </c>
      <c r="DR205" s="2">
        <f t="shared" si="252"/>
        <v>0.50669943311883314</v>
      </c>
      <c r="DS205" s="2">
        <f t="shared" si="252"/>
        <v>0.48345868067226894</v>
      </c>
      <c r="DT205" s="2">
        <f t="shared" si="252"/>
        <v>0.45692214285714294</v>
      </c>
      <c r="DU205" s="2">
        <f t="shared" si="252"/>
        <v>0.47260798543417371</v>
      </c>
      <c r="DV205" s="2">
        <f t="shared" si="252"/>
        <v>0.48162376218487402</v>
      </c>
      <c r="DW205" s="2">
        <f t="shared" si="252"/>
        <v>0.48948920168067234</v>
      </c>
      <c r="DX205" s="2">
        <f t="shared" si="252"/>
        <v>0.47899047030812331</v>
      </c>
      <c r="DY205" s="2">
        <f t="shared" si="252"/>
        <v>0.46692177540106961</v>
      </c>
      <c r="EA205" s="2">
        <f t="shared" si="241"/>
        <v>0.33674694405785222</v>
      </c>
      <c r="EB205" s="2">
        <f t="shared" si="241"/>
        <v>0.35062429005747625</v>
      </c>
      <c r="EC205" s="2">
        <f t="shared" si="241"/>
        <v>0.34733768566629192</v>
      </c>
      <c r="ED205" s="2">
        <f t="shared" si="241"/>
        <v>0.33465255904059032</v>
      </c>
      <c r="EE205" s="2">
        <f t="shared" si="241"/>
        <v>0.33631909380269531</v>
      </c>
      <c r="EF205" s="2">
        <f t="shared" si="240"/>
        <v>0.33166260402551384</v>
      </c>
      <c r="EG205" s="2">
        <f t="shared" si="240"/>
        <v>0.32909725100887821</v>
      </c>
      <c r="EH205" s="2">
        <f t="shared" si="240"/>
        <v>0.32558517567026812</v>
      </c>
      <c r="EI205" s="2">
        <f t="shared" si="240"/>
        <v>0.33540859529411765</v>
      </c>
      <c r="EJ205" s="2">
        <f t="shared" si="240"/>
        <v>0.33404411456186928</v>
      </c>
      <c r="EK205" s="2">
        <f t="shared" si="213"/>
        <v>0.33234222359197485</v>
      </c>
      <c r="EL205" s="2">
        <f t="shared" si="180"/>
        <v>0.32436528672316395</v>
      </c>
      <c r="EM205" s="2">
        <f t="shared" si="180"/>
        <v>0.32798275731022941</v>
      </c>
      <c r="EN205" s="2">
        <f t="shared" si="180"/>
        <v>0.34847400190736305</v>
      </c>
      <c r="EO205" s="2">
        <f t="shared" si="180"/>
        <v>0.34459631931573542</v>
      </c>
      <c r="EQ205" s="2">
        <f t="shared" si="253"/>
        <v>0.34188342707367797</v>
      </c>
      <c r="ER205" s="2">
        <f t="shared" si="253"/>
        <v>0.35155830160159462</v>
      </c>
      <c r="ES205" s="2">
        <f t="shared" si="253"/>
        <v>0.34878405400356371</v>
      </c>
      <c r="ET205" s="2">
        <f t="shared" si="253"/>
        <v>0.34158348108383657</v>
      </c>
      <c r="EU205" s="2">
        <f t="shared" si="253"/>
        <v>0.33954569650559685</v>
      </c>
      <c r="EV205" s="2">
        <f t="shared" si="253"/>
        <v>0.33490523463359068</v>
      </c>
      <c r="EW205" s="2">
        <f t="shared" si="253"/>
        <v>0.33320120429541761</v>
      </c>
      <c r="EX205" s="2">
        <f t="shared" si="253"/>
        <v>0.33111329739949047</v>
      </c>
      <c r="EY205" s="2">
        <f t="shared" si="253"/>
        <v>0.33580550576893858</v>
      </c>
      <c r="EZ205" s="2">
        <f t="shared" si="253"/>
        <v>0.33363860148358848</v>
      </c>
      <c r="FA205" s="2">
        <f t="shared" si="253"/>
        <v>0.33156313021052664</v>
      </c>
      <c r="FB205" s="2">
        <f t="shared" si="253"/>
        <v>0.32601950578135841</v>
      </c>
      <c r="FC205" s="2">
        <f t="shared" si="253"/>
        <v>0.32799721739107279</v>
      </c>
      <c r="FD205" s="2">
        <f t="shared" si="253"/>
        <v>0.33381672844162336</v>
      </c>
      <c r="FE205" s="2">
        <f t="shared" si="253"/>
        <v>0.33583766194901499</v>
      </c>
      <c r="FG205" s="2">
        <f t="shared" si="254"/>
        <v>0.99999402402930748</v>
      </c>
      <c r="FH205" s="2">
        <f t="shared" si="254"/>
        <v>0.99999223356264144</v>
      </c>
      <c r="FI205" s="2">
        <f t="shared" si="254"/>
        <v>0.99999323398036188</v>
      </c>
      <c r="FJ205" s="2">
        <f t="shared" si="254"/>
        <v>0.99999406092476539</v>
      </c>
      <c r="FK205" s="2">
        <f t="shared" si="254"/>
        <v>0.99999691752802777</v>
      </c>
      <c r="FL205" s="2">
        <f t="shared" si="254"/>
        <v>0.99999783687504351</v>
      </c>
      <c r="FM205" s="2">
        <f t="shared" si="254"/>
        <v>0.99999816715492695</v>
      </c>
      <c r="FN205" s="2">
        <f t="shared" si="254"/>
        <v>0.99999789787882509</v>
      </c>
      <c r="FO205" s="2">
        <f t="shared" si="254"/>
        <v>0.99999808212836228</v>
      </c>
      <c r="FP205" s="2">
        <f t="shared" si="254"/>
        <v>0.99999813381572067</v>
      </c>
      <c r="FQ205" s="2">
        <f t="shared" si="254"/>
        <v>0.99999811585610088</v>
      </c>
      <c r="FR205" s="2">
        <f t="shared" si="254"/>
        <v>0.99999803443152313</v>
      </c>
      <c r="FS205" s="2">
        <f t="shared" si="254"/>
        <v>0.99999802749869193</v>
      </c>
      <c r="FT205" s="2">
        <f t="shared" si="254"/>
        <v>0.99999803075914673</v>
      </c>
      <c r="FU205" s="2">
        <f t="shared" si="254"/>
        <v>0.99999742879377118</v>
      </c>
      <c r="FW205" s="2">
        <f t="shared" si="245"/>
        <v>0.92496028682143139</v>
      </c>
      <c r="FX205" s="2">
        <f t="shared" si="245"/>
        <v>0.85609830401714493</v>
      </c>
      <c r="FY205" s="2">
        <f t="shared" si="245"/>
        <v>0.8600887604248586</v>
      </c>
      <c r="FZ205" s="2">
        <f t="shared" si="245"/>
        <v>0.89543814696752155</v>
      </c>
      <c r="GA205" s="2">
        <f t="shared" si="245"/>
        <v>0.93462961526418364</v>
      </c>
      <c r="GB205" s="2">
        <f t="shared" si="245"/>
        <v>0.9530413975393528</v>
      </c>
      <c r="GC205" s="2">
        <f t="shared" si="245"/>
        <v>0.96012786099345415</v>
      </c>
      <c r="GD205" s="2">
        <f t="shared" si="245"/>
        <v>0.96514435618225747</v>
      </c>
      <c r="GE205" s="2">
        <f t="shared" si="245"/>
        <v>0.97232967748648125</v>
      </c>
      <c r="GF205" s="2">
        <f t="shared" si="245"/>
        <v>0.97034268951011526</v>
      </c>
      <c r="GG205" s="2">
        <f t="shared" si="245"/>
        <v>0.96385740440865797</v>
      </c>
      <c r="GH205" s="2">
        <f t="shared" si="245"/>
        <v>0.955750490109878</v>
      </c>
      <c r="GI205" s="2">
        <f t="shared" si="245"/>
        <v>0.9474740107778763</v>
      </c>
      <c r="GJ205" s="2">
        <f t="shared" si="245"/>
        <v>0.93548045210999553</v>
      </c>
      <c r="GK205" s="2">
        <f t="shared" si="245"/>
        <v>0.92489709690275423</v>
      </c>
      <c r="GM205" s="79">
        <f t="shared" si="246"/>
        <v>0</v>
      </c>
      <c r="GN205" s="79">
        <f t="shared" si="246"/>
        <v>0</v>
      </c>
      <c r="GO205" s="79">
        <f t="shared" si="246"/>
        <v>0</v>
      </c>
      <c r="GP205" s="79">
        <f t="shared" si="246"/>
        <v>0</v>
      </c>
      <c r="GQ205" s="79">
        <f t="shared" si="246"/>
        <v>0</v>
      </c>
      <c r="GR205" s="79">
        <f t="shared" si="246"/>
        <v>0</v>
      </c>
      <c r="GS205" s="79">
        <f t="shared" si="246"/>
        <v>0</v>
      </c>
      <c r="GT205" s="79">
        <f t="shared" si="246"/>
        <v>0</v>
      </c>
      <c r="GU205" s="79">
        <f t="shared" si="246"/>
        <v>0</v>
      </c>
      <c r="GV205" s="79">
        <f t="shared" si="246"/>
        <v>0</v>
      </c>
      <c r="GW205" s="79">
        <f t="shared" si="246"/>
        <v>0</v>
      </c>
      <c r="GX205" s="79">
        <f t="shared" si="246"/>
        <v>0</v>
      </c>
      <c r="GY205" s="79">
        <f t="shared" si="246"/>
        <v>0</v>
      </c>
      <c r="GZ205" s="79">
        <f t="shared" si="246"/>
        <v>0</v>
      </c>
      <c r="HA205" s="79">
        <f t="shared" si="246"/>
        <v>0</v>
      </c>
      <c r="HC205" s="79">
        <f t="shared" si="182"/>
        <v>1.7746271555955051E-301</v>
      </c>
      <c r="HD205" s="79">
        <f t="shared" si="182"/>
        <v>0</v>
      </c>
      <c r="HE205" s="79">
        <f t="shared" si="182"/>
        <v>0</v>
      </c>
      <c r="HF205" s="79">
        <f t="shared" si="182"/>
        <v>0</v>
      </c>
      <c r="HG205" s="79">
        <f t="shared" si="182"/>
        <v>0</v>
      </c>
      <c r="HH205" s="79">
        <f t="shared" si="182"/>
        <v>0</v>
      </c>
      <c r="HI205" s="79">
        <f t="shared" si="242"/>
        <v>0</v>
      </c>
      <c r="HJ205" s="79">
        <f t="shared" si="242"/>
        <v>0</v>
      </c>
      <c r="HK205" s="79">
        <f t="shared" si="242"/>
        <v>0</v>
      </c>
      <c r="HL205" s="79">
        <f t="shared" si="242"/>
        <v>0</v>
      </c>
      <c r="HM205" s="79">
        <f t="shared" si="242"/>
        <v>0</v>
      </c>
      <c r="HN205" s="79">
        <f t="shared" si="242"/>
        <v>0</v>
      </c>
      <c r="HO205" s="79">
        <f t="shared" si="227"/>
        <v>0</v>
      </c>
      <c r="HP205" s="79">
        <f t="shared" si="227"/>
        <v>0</v>
      </c>
      <c r="HQ205" s="79">
        <f t="shared" si="227"/>
        <v>0</v>
      </c>
      <c r="HS205" s="79">
        <f t="shared" si="247"/>
        <v>2.3338148360400964E-70</v>
      </c>
      <c r="HT205" s="79">
        <f t="shared" si="247"/>
        <v>5.3321839240429053E-68</v>
      </c>
      <c r="HU205" s="79">
        <f t="shared" si="247"/>
        <v>1.0539693286652411E-79</v>
      </c>
      <c r="HV205" s="79">
        <f t="shared" si="247"/>
        <v>2.9894646525152789E-117</v>
      </c>
      <c r="HW205" s="79">
        <f t="shared" si="247"/>
        <v>3.649533739752223E-125</v>
      </c>
      <c r="HX205" s="79">
        <f t="shared" si="247"/>
        <v>2.3099769374349531E-145</v>
      </c>
      <c r="HY205" s="79">
        <f t="shared" si="247"/>
        <v>2.1167001457097982E-145</v>
      </c>
      <c r="HZ205" s="79">
        <f t="shared" si="247"/>
        <v>6.7466557286899688E-155</v>
      </c>
      <c r="IA205" s="79">
        <f t="shared" si="247"/>
        <v>3.6687607701915787E-174</v>
      </c>
      <c r="IB205" s="79">
        <f t="shared" si="247"/>
        <v>3.6367413643569485E-175</v>
      </c>
      <c r="IC205" s="79">
        <f t="shared" si="247"/>
        <v>9.5351219977945998E-145</v>
      </c>
      <c r="ID205" s="79">
        <f t="shared" si="247"/>
        <v>1.8479214500754632E-143</v>
      </c>
      <c r="IE205" s="79">
        <f t="shared" si="247"/>
        <v>1.0390261959594724E-122</v>
      </c>
      <c r="IF205" s="79">
        <f t="shared" si="247"/>
        <v>4.5035458803475438E-96</v>
      </c>
      <c r="IG205" s="79">
        <f t="shared" si="247"/>
        <v>4.397622209434804E-110</v>
      </c>
      <c r="II205" s="79">
        <f t="shared" si="248"/>
        <v>4.8145292977326324E-17</v>
      </c>
      <c r="IJ205" s="79">
        <f t="shared" si="248"/>
        <v>4.0964292870591229E-10</v>
      </c>
      <c r="IK205" s="79">
        <f t="shared" si="248"/>
        <v>7.9916884438996772E-12</v>
      </c>
      <c r="IL205" s="79">
        <f t="shared" si="248"/>
        <v>6.2319432324682431E-20</v>
      </c>
      <c r="IM205" s="79">
        <f t="shared" si="248"/>
        <v>1.2015478875633284E-26</v>
      </c>
      <c r="IN205" s="79">
        <f t="shared" si="248"/>
        <v>8.8300162490886708E-35</v>
      </c>
      <c r="IO205" s="79">
        <f t="shared" si="248"/>
        <v>8.0710962948945387E-37</v>
      </c>
      <c r="IP205" s="79">
        <f t="shared" si="248"/>
        <v>9.9339360470175005E-42</v>
      </c>
      <c r="IQ205" s="79">
        <f t="shared" si="248"/>
        <v>3.1200315412615726E-50</v>
      </c>
      <c r="IR205" s="79">
        <f t="shared" si="248"/>
        <v>1.5951630323577369E-48</v>
      </c>
      <c r="IS205" s="79">
        <f t="shared" si="248"/>
        <v>7.5608077057370892E-38</v>
      </c>
      <c r="IT205" s="79">
        <f t="shared" si="248"/>
        <v>9.3824494408970916E-35</v>
      </c>
      <c r="IU205" s="79">
        <f t="shared" si="248"/>
        <v>3.1772042122203553E-28</v>
      </c>
      <c r="IV205" s="79">
        <f t="shared" si="248"/>
        <v>1.5354418754281801E-21</v>
      </c>
      <c r="IW205" s="79">
        <f t="shared" si="248"/>
        <v>3.4659920717008472E-29</v>
      </c>
      <c r="IY205" s="79">
        <f t="shared" si="249"/>
        <v>4.8145292977326324E-17</v>
      </c>
      <c r="IZ205" s="79">
        <f t="shared" si="249"/>
        <v>4.0964292870591229E-10</v>
      </c>
      <c r="JA205" s="79">
        <f t="shared" si="249"/>
        <v>7.9916884438996772E-12</v>
      </c>
      <c r="JB205" s="79">
        <f t="shared" si="249"/>
        <v>6.2319432324682431E-20</v>
      </c>
      <c r="JC205" s="79">
        <f t="shared" si="249"/>
        <v>1.2015478875633284E-26</v>
      </c>
      <c r="JD205" s="79">
        <f t="shared" si="249"/>
        <v>8.8300162490886708E-35</v>
      </c>
      <c r="JE205" s="79">
        <f t="shared" si="249"/>
        <v>8.0710962948945387E-37</v>
      </c>
      <c r="JF205" s="79">
        <f t="shared" si="249"/>
        <v>9.9339360470175005E-42</v>
      </c>
      <c r="JG205" s="79">
        <f t="shared" si="249"/>
        <v>3.1200315412615726E-50</v>
      </c>
      <c r="JH205" s="79">
        <f t="shared" si="249"/>
        <v>1.5951630323577369E-48</v>
      </c>
      <c r="JI205" s="79">
        <f t="shared" si="249"/>
        <v>7.5608077057370892E-38</v>
      </c>
      <c r="JJ205" s="79">
        <f t="shared" si="249"/>
        <v>9.3824494408970916E-35</v>
      </c>
      <c r="JK205" s="79">
        <f t="shared" si="249"/>
        <v>3.1772042122203553E-28</v>
      </c>
      <c r="JL205" s="79">
        <f t="shared" si="249"/>
        <v>1.5354418754281801E-21</v>
      </c>
      <c r="JM205" s="79">
        <f t="shared" si="249"/>
        <v>3.4659920717008472E-29</v>
      </c>
    </row>
    <row r="206" spans="2:273" x14ac:dyDescent="0.25">
      <c r="B206" s="2">
        <v>179</v>
      </c>
      <c r="C206" s="37">
        <v>0.34099800000000002</v>
      </c>
      <c r="D206" s="37">
        <v>0.35641499999999998</v>
      </c>
      <c r="E206" s="37">
        <v>0.34852</v>
      </c>
      <c r="F206" s="37">
        <v>0.34593600000000002</v>
      </c>
      <c r="G206" s="37">
        <v>0.33973399999999998</v>
      </c>
      <c r="H206" s="37">
        <v>0.341391</v>
      </c>
      <c r="I206" s="37">
        <v>0.33767999999999998</v>
      </c>
      <c r="J206" s="37">
        <v>0.33845399999999998</v>
      </c>
      <c r="K206" s="37">
        <v>0.33625899999999997</v>
      </c>
      <c r="L206" s="37">
        <v>0.33944000000000002</v>
      </c>
      <c r="M206" s="37">
        <v>0.33161600000000002</v>
      </c>
      <c r="N206" s="37">
        <v>0.33068199999999998</v>
      </c>
      <c r="O206" s="37">
        <v>0.32838899999999999</v>
      </c>
      <c r="P206" s="37">
        <v>0.32944200000000001</v>
      </c>
      <c r="Q206" s="37">
        <v>0.33527600000000002</v>
      </c>
      <c r="S206" s="4">
        <f t="shared" si="250"/>
        <v>0.34118493152899171</v>
      </c>
      <c r="T206" s="4">
        <f t="shared" si="250"/>
        <v>0.35120223057808131</v>
      </c>
      <c r="U206" s="4">
        <f t="shared" si="250"/>
        <v>0.3483760434743749</v>
      </c>
      <c r="V206" s="4">
        <f t="shared" si="250"/>
        <v>0.34065838407342625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>
        <f t="shared" si="250"/>
        <v>0.33444353343287603</v>
      </c>
      <c r="AG206" s="4">
        <f t="shared" si="250"/>
        <v>0.33617246939982637</v>
      </c>
      <c r="AI206" s="4">
        <f t="shared" si="251"/>
        <v>-1.8693152899168508E-4</v>
      </c>
      <c r="AJ206" s="4">
        <f t="shared" si="251"/>
        <v>5.2127694219186727E-3</v>
      </c>
      <c r="AK206" s="4">
        <f t="shared" si="251"/>
        <v>1.4395652562509964E-4</v>
      </c>
      <c r="AL206" s="4">
        <f t="shared" si="251"/>
        <v>5.2776159265737754E-3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-5.0015334328760153E-3</v>
      </c>
      <c r="AW206" s="4">
        <f t="shared" si="251"/>
        <v>-8.9646939982634954E-4</v>
      </c>
      <c r="AY206" s="2">
        <f t="shared" si="243"/>
        <v>0.34118493152899171</v>
      </c>
      <c r="AZ206" s="2">
        <f t="shared" si="243"/>
        <v>0.35120223057808131</v>
      </c>
      <c r="BA206" s="2">
        <f t="shared" si="243"/>
        <v>0.3483760434743749</v>
      </c>
      <c r="BB206" s="2">
        <f t="shared" si="243"/>
        <v>0.34065838407342625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>
        <f t="shared" si="243"/>
        <v>0.33444353343287603</v>
      </c>
      <c r="BM206" s="2">
        <f t="shared" si="243"/>
        <v>0.33617246939982637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0.34099800000000002</v>
      </c>
      <c r="CV206" s="2">
        <f t="shared" si="199"/>
        <v>0.35641499999999998</v>
      </c>
      <c r="CW206" s="2">
        <f t="shared" si="200"/>
        <v>0.34852</v>
      </c>
      <c r="CX206" s="2">
        <f t="shared" si="201"/>
        <v>0.34593600000000002</v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0.32944200000000001</v>
      </c>
      <c r="DI206" s="2">
        <f t="shared" si="212"/>
        <v>0.33527600000000002</v>
      </c>
      <c r="DK206" s="2">
        <f t="shared" si="252"/>
        <v>0.45774477613320991</v>
      </c>
      <c r="DL206" s="2">
        <f t="shared" si="252"/>
        <v>0.45183699815546774</v>
      </c>
      <c r="DM206" s="2">
        <f t="shared" si="252"/>
        <v>0.47841074770965475</v>
      </c>
      <c r="DN206" s="2">
        <f t="shared" si="252"/>
        <v>0.48022985641025651</v>
      </c>
      <c r="DO206" s="2">
        <f t="shared" si="252"/>
        <v>0.47176581885553476</v>
      </c>
      <c r="DP206" s="2">
        <f t="shared" si="252"/>
        <v>0.47337176512226509</v>
      </c>
      <c r="DQ206" s="2">
        <f t="shared" si="252"/>
        <v>0.48327576546982426</v>
      </c>
      <c r="DR206" s="2">
        <f t="shared" si="252"/>
        <v>0.50745160802230815</v>
      </c>
      <c r="DS206" s="2">
        <f t="shared" si="252"/>
        <v>0.48412174789915968</v>
      </c>
      <c r="DT206" s="2">
        <f t="shared" si="252"/>
        <v>0.45738740000000006</v>
      </c>
      <c r="DU206" s="2">
        <f t="shared" si="252"/>
        <v>0.47314020504201681</v>
      </c>
      <c r="DV206" s="2">
        <f t="shared" si="252"/>
        <v>0.48227442352941186</v>
      </c>
      <c r="DW206" s="2">
        <f t="shared" si="252"/>
        <v>0.49019862689075633</v>
      </c>
      <c r="DX206" s="2">
        <f t="shared" si="252"/>
        <v>0.4796833915966387</v>
      </c>
      <c r="DY206" s="2">
        <f t="shared" si="252"/>
        <v>0.46758032803666927</v>
      </c>
      <c r="EA206" s="2">
        <f t="shared" si="241"/>
        <v>0.33633063132760255</v>
      </c>
      <c r="EB206" s="2">
        <f t="shared" si="241"/>
        <v>0.35037678895084506</v>
      </c>
      <c r="EC206" s="2">
        <f t="shared" si="241"/>
        <v>0.3470947144183586</v>
      </c>
      <c r="ED206" s="2">
        <f t="shared" si="241"/>
        <v>0.33429720848708477</v>
      </c>
      <c r="EE206" s="2">
        <f t="shared" si="241"/>
        <v>0.33600731885204105</v>
      </c>
      <c r="EF206" s="2">
        <f t="shared" si="240"/>
        <v>0.33132173404677534</v>
      </c>
      <c r="EG206" s="2">
        <f t="shared" si="240"/>
        <v>0.32879248224374502</v>
      </c>
      <c r="EH206" s="2">
        <f t="shared" si="240"/>
        <v>0.32517128811524609</v>
      </c>
      <c r="EI206" s="2">
        <f t="shared" si="240"/>
        <v>0.33520779707082832</v>
      </c>
      <c r="EJ206" s="2">
        <f t="shared" si="240"/>
        <v>0.33380867949725607</v>
      </c>
      <c r="EK206" s="2">
        <f t="shared" si="213"/>
        <v>0.33208573961462756</v>
      </c>
      <c r="EL206" s="2">
        <f t="shared" si="180"/>
        <v>0.32402004200968532</v>
      </c>
      <c r="EM206" s="2">
        <f t="shared" si="180"/>
        <v>0.32772522437727675</v>
      </c>
      <c r="EN206" s="2">
        <f t="shared" si="180"/>
        <v>0.34841765004965913</v>
      </c>
      <c r="EO206" s="2">
        <f t="shared" si="180"/>
        <v>0.34441811045609916</v>
      </c>
      <c r="EQ206" s="2">
        <f t="shared" si="253"/>
        <v>0.34154338642212251</v>
      </c>
      <c r="ER206" s="2">
        <f t="shared" si="253"/>
        <v>0.35132794199479939</v>
      </c>
      <c r="ES206" s="2">
        <f t="shared" si="253"/>
        <v>0.34856520764780946</v>
      </c>
      <c r="ET206" s="2">
        <f t="shared" si="253"/>
        <v>0.34133495604109271</v>
      </c>
      <c r="EU206" s="2">
        <f t="shared" si="253"/>
        <v>0.33927821931947622</v>
      </c>
      <c r="EV206" s="2">
        <f t="shared" si="253"/>
        <v>0.3346051599915788</v>
      </c>
      <c r="EW206" s="2">
        <f t="shared" si="253"/>
        <v>0.33294981341765639</v>
      </c>
      <c r="EX206" s="2">
        <f t="shared" si="253"/>
        <v>0.33077120866869325</v>
      </c>
      <c r="EY206" s="2">
        <f t="shared" si="253"/>
        <v>0.33560987708436035</v>
      </c>
      <c r="EZ206" s="2">
        <f t="shared" si="253"/>
        <v>0.33339936771722162</v>
      </c>
      <c r="FA206" s="2">
        <f t="shared" si="253"/>
        <v>0.3312969621223068</v>
      </c>
      <c r="FB206" s="2">
        <f t="shared" si="253"/>
        <v>0.32569661862623167</v>
      </c>
      <c r="FC206" s="2">
        <f t="shared" si="253"/>
        <v>0.32774030270056487</v>
      </c>
      <c r="FD206" s="2">
        <f t="shared" si="253"/>
        <v>0.33356429887086758</v>
      </c>
      <c r="FE206" s="2">
        <f t="shared" si="253"/>
        <v>0.33556151570621473</v>
      </c>
      <c r="FG206" s="2">
        <f t="shared" si="254"/>
        <v>0.99999454984708702</v>
      </c>
      <c r="FH206" s="2">
        <f t="shared" si="254"/>
        <v>0.9999929169201055</v>
      </c>
      <c r="FI206" s="2">
        <f t="shared" si="254"/>
        <v>0.99999382931307712</v>
      </c>
      <c r="FJ206" s="2">
        <f t="shared" si="254"/>
        <v>0.99999458349617976</v>
      </c>
      <c r="FK206" s="2">
        <f t="shared" si="254"/>
        <v>0.99999718875138688</v>
      </c>
      <c r="FL206" s="2">
        <f t="shared" si="254"/>
        <v>0.99999802720621733</v>
      </c>
      <c r="FM206" s="2">
        <f t="shared" si="254"/>
        <v>0.9999983284251569</v>
      </c>
      <c r="FN206" s="2">
        <f t="shared" si="254"/>
        <v>0.99999808284234815</v>
      </c>
      <c r="FO206" s="2">
        <f t="shared" si="254"/>
        <v>0.99999825087998273</v>
      </c>
      <c r="FP206" s="2">
        <f t="shared" si="254"/>
        <v>0.99999829801942952</v>
      </c>
      <c r="FQ206" s="2">
        <f t="shared" si="254"/>
        <v>0.99999828164005622</v>
      </c>
      <c r="FR206" s="2">
        <f t="shared" si="254"/>
        <v>0.99999820737993361</v>
      </c>
      <c r="FS206" s="2">
        <f t="shared" si="254"/>
        <v>0.99999820105711412</v>
      </c>
      <c r="FT206" s="2">
        <f t="shared" si="254"/>
        <v>0.9999982040306854</v>
      </c>
      <c r="FU206" s="2">
        <f t="shared" si="254"/>
        <v>0.9999976550315185</v>
      </c>
      <c r="FW206" s="2">
        <f t="shared" si="245"/>
        <v>0.93110809691341279</v>
      </c>
      <c r="FX206" s="2">
        <f t="shared" si="245"/>
        <v>0.86707705107020738</v>
      </c>
      <c r="FY206" s="2">
        <f t="shared" si="245"/>
        <v>0.87080900492492364</v>
      </c>
      <c r="FZ206" s="2">
        <f t="shared" si="245"/>
        <v>0.90375295402210032</v>
      </c>
      <c r="GA206" s="2">
        <f t="shared" si="245"/>
        <v>0.94003659793817829</v>
      </c>
      <c r="GB206" s="2">
        <f t="shared" si="245"/>
        <v>0.95699555773545486</v>
      </c>
      <c r="GC206" s="2">
        <f t="shared" si="245"/>
        <v>0.96350815210225993</v>
      </c>
      <c r="GD206" s="2">
        <f t="shared" si="245"/>
        <v>0.96811348166155275</v>
      </c>
      <c r="GE206" s="2">
        <f t="shared" si="245"/>
        <v>0.97470277507779313</v>
      </c>
      <c r="GF206" s="2">
        <f t="shared" si="245"/>
        <v>0.97288144490483119</v>
      </c>
      <c r="GG206" s="2">
        <f t="shared" si="245"/>
        <v>0.96693240091311716</v>
      </c>
      <c r="GH206" s="2">
        <f t="shared" si="245"/>
        <v>0.95948622789466076</v>
      </c>
      <c r="GI206" s="2">
        <f t="shared" si="245"/>
        <v>0.95187330046225938</v>
      </c>
      <c r="GJ206" s="2">
        <f t="shared" si="245"/>
        <v>0.94082151548266979</v>
      </c>
      <c r="GK206" s="2">
        <f t="shared" si="245"/>
        <v>0.9310496980680697</v>
      </c>
      <c r="GM206" s="79">
        <f t="shared" si="246"/>
        <v>0</v>
      </c>
      <c r="GN206" s="79">
        <f t="shared" si="246"/>
        <v>0</v>
      </c>
      <c r="GO206" s="79">
        <f t="shared" si="246"/>
        <v>0</v>
      </c>
      <c r="GP206" s="79">
        <f t="shared" si="246"/>
        <v>0</v>
      </c>
      <c r="GQ206" s="79">
        <f t="shared" si="246"/>
        <v>0</v>
      </c>
      <c r="GR206" s="79">
        <f t="shared" si="246"/>
        <v>0</v>
      </c>
      <c r="GS206" s="79">
        <f t="shared" si="246"/>
        <v>0</v>
      </c>
      <c r="GT206" s="79">
        <f t="shared" si="246"/>
        <v>0</v>
      </c>
      <c r="GU206" s="79">
        <f t="shared" si="246"/>
        <v>0</v>
      </c>
      <c r="GV206" s="79">
        <f t="shared" si="246"/>
        <v>0</v>
      </c>
      <c r="GW206" s="79">
        <f t="shared" si="246"/>
        <v>0</v>
      </c>
      <c r="GX206" s="79">
        <f t="shared" si="246"/>
        <v>0</v>
      </c>
      <c r="GY206" s="79">
        <f t="shared" si="246"/>
        <v>0</v>
      </c>
      <c r="GZ206" s="79">
        <f t="shared" si="246"/>
        <v>0</v>
      </c>
      <c r="HA206" s="79">
        <f t="shared" si="246"/>
        <v>0</v>
      </c>
      <c r="HC206" s="79">
        <f t="shared" si="182"/>
        <v>0</v>
      </c>
      <c r="HD206" s="79">
        <f t="shared" si="182"/>
        <v>0</v>
      </c>
      <c r="HE206" s="79">
        <f t="shared" si="182"/>
        <v>0</v>
      </c>
      <c r="HF206" s="79">
        <f t="shared" si="182"/>
        <v>0</v>
      </c>
      <c r="HG206" s="79">
        <f t="shared" si="182"/>
        <v>0</v>
      </c>
      <c r="HH206" s="79">
        <f t="shared" si="182"/>
        <v>0</v>
      </c>
      <c r="HI206" s="79">
        <f t="shared" si="242"/>
        <v>0</v>
      </c>
      <c r="HJ206" s="79">
        <f t="shared" si="242"/>
        <v>0</v>
      </c>
      <c r="HK206" s="79">
        <f t="shared" si="242"/>
        <v>0</v>
      </c>
      <c r="HL206" s="79">
        <f t="shared" si="242"/>
        <v>0</v>
      </c>
      <c r="HM206" s="79">
        <f t="shared" si="242"/>
        <v>0</v>
      </c>
      <c r="HN206" s="79">
        <f t="shared" si="242"/>
        <v>0</v>
      </c>
      <c r="HO206" s="79">
        <f t="shared" si="227"/>
        <v>0</v>
      </c>
      <c r="HP206" s="79">
        <f t="shared" si="227"/>
        <v>0</v>
      </c>
      <c r="HQ206" s="79">
        <f t="shared" si="227"/>
        <v>0</v>
      </c>
      <c r="HS206" s="79">
        <f t="shared" si="247"/>
        <v>5.4540735817378207E-73</v>
      </c>
      <c r="HT206" s="79">
        <f t="shared" si="247"/>
        <v>1.0283470887177201E-70</v>
      </c>
      <c r="HU206" s="79">
        <f t="shared" si="247"/>
        <v>7.2498329999147572E-83</v>
      </c>
      <c r="HV206" s="79">
        <f t="shared" si="247"/>
        <v>1.3493208252754758E-121</v>
      </c>
      <c r="HW206" s="79">
        <f t="shared" si="247"/>
        <v>2.1220975170719899E-129</v>
      </c>
      <c r="HX206" s="79">
        <f t="shared" si="247"/>
        <v>5.2223593383525162E-150</v>
      </c>
      <c r="HY206" s="79">
        <f t="shared" si="247"/>
        <v>6.2580257447810527E-150</v>
      </c>
      <c r="HZ206" s="79">
        <f t="shared" si="247"/>
        <v>1.1132421025545598E-159</v>
      </c>
      <c r="IA206" s="79">
        <f t="shared" si="247"/>
        <v>2.2487907068583234E-179</v>
      </c>
      <c r="IB206" s="79">
        <f t="shared" si="247"/>
        <v>2.0937621767952655E-180</v>
      </c>
      <c r="IC206" s="79">
        <f t="shared" si="247"/>
        <v>3.4493286393095896E-149</v>
      </c>
      <c r="ID206" s="79">
        <f t="shared" si="247"/>
        <v>5.5925616970641186E-148</v>
      </c>
      <c r="IE206" s="79">
        <f t="shared" si="247"/>
        <v>1.101328403378035E-126</v>
      </c>
      <c r="IF206" s="79">
        <f t="shared" si="247"/>
        <v>2.9574721435200455E-99</v>
      </c>
      <c r="IG206" s="79">
        <f t="shared" si="247"/>
        <v>7.815174142943943E-114</v>
      </c>
      <c r="II206" s="79">
        <f t="shared" si="248"/>
        <v>3.3530478614542742E-18</v>
      </c>
      <c r="IJ206" s="79">
        <f t="shared" si="248"/>
        <v>4.9268122471369011E-11</v>
      </c>
      <c r="IK206" s="79">
        <f t="shared" si="248"/>
        <v>6.6944690959105557E-13</v>
      </c>
      <c r="IL206" s="79">
        <f t="shared" si="248"/>
        <v>1.5393084544577453E-21</v>
      </c>
      <c r="IM206" s="79">
        <f t="shared" si="248"/>
        <v>2.0836628416933698E-28</v>
      </c>
      <c r="IN206" s="79">
        <f t="shared" si="248"/>
        <v>7.7869284207286185E-37</v>
      </c>
      <c r="IO206" s="79">
        <f t="shared" si="248"/>
        <v>7.0032260697648037E-39</v>
      </c>
      <c r="IP206" s="79">
        <f t="shared" si="248"/>
        <v>5.6082040568252161E-44</v>
      </c>
      <c r="IQ206" s="79">
        <f t="shared" si="248"/>
        <v>9.0089811641039675E-53</v>
      </c>
      <c r="IR206" s="79">
        <f t="shared" si="248"/>
        <v>5.0314049244645517E-51</v>
      </c>
      <c r="IS206" s="79">
        <f t="shared" si="248"/>
        <v>6.6642665385713167E-40</v>
      </c>
      <c r="IT206" s="79">
        <f t="shared" si="248"/>
        <v>9.1527834499842691E-37</v>
      </c>
      <c r="IU206" s="79">
        <f t="shared" si="248"/>
        <v>6.075154964279707E-30</v>
      </c>
      <c r="IV206" s="79">
        <f t="shared" si="248"/>
        <v>6.1542265735204099E-23</v>
      </c>
      <c r="IW206" s="79">
        <f t="shared" si="248"/>
        <v>3.0488993907980042E-31</v>
      </c>
      <c r="IY206" s="79">
        <f t="shared" si="249"/>
        <v>3.3530478614542742E-18</v>
      </c>
      <c r="IZ206" s="79">
        <f t="shared" si="249"/>
        <v>4.9268122471369011E-11</v>
      </c>
      <c r="JA206" s="79">
        <f t="shared" si="249"/>
        <v>6.6944690959105557E-13</v>
      </c>
      <c r="JB206" s="79">
        <f t="shared" si="249"/>
        <v>1.5393084544577453E-21</v>
      </c>
      <c r="JC206" s="79">
        <f t="shared" si="249"/>
        <v>2.0836628416933698E-28</v>
      </c>
      <c r="JD206" s="79">
        <f t="shared" si="249"/>
        <v>7.7869284207286185E-37</v>
      </c>
      <c r="JE206" s="79">
        <f t="shared" si="249"/>
        <v>7.0032260697648037E-39</v>
      </c>
      <c r="JF206" s="79">
        <f t="shared" si="249"/>
        <v>5.6082040568252161E-44</v>
      </c>
      <c r="JG206" s="79">
        <f t="shared" si="249"/>
        <v>9.0089811641039675E-53</v>
      </c>
      <c r="JH206" s="79">
        <f t="shared" si="249"/>
        <v>5.0314049244645517E-51</v>
      </c>
      <c r="JI206" s="79">
        <f t="shared" si="249"/>
        <v>6.6642665385713167E-40</v>
      </c>
      <c r="JJ206" s="79">
        <f t="shared" si="249"/>
        <v>9.1527834499842691E-37</v>
      </c>
      <c r="JK206" s="79">
        <f t="shared" si="249"/>
        <v>6.075154964279707E-30</v>
      </c>
      <c r="JL206" s="79">
        <f t="shared" si="249"/>
        <v>6.1542265735204099E-23</v>
      </c>
      <c r="JM206" s="79">
        <f t="shared" si="249"/>
        <v>3.0488993907980042E-31</v>
      </c>
    </row>
    <row r="207" spans="2:273" x14ac:dyDescent="0.25">
      <c r="B207" s="2">
        <v>180</v>
      </c>
      <c r="C207" s="37">
        <v>0.34120600000000001</v>
      </c>
      <c r="D207" s="37">
        <v>0.351327</v>
      </c>
      <c r="E207" s="37">
        <v>0.34957500000000002</v>
      </c>
      <c r="F207" s="37">
        <v>0.34481699999999998</v>
      </c>
      <c r="G207" s="37">
        <v>0.33895599999999998</v>
      </c>
      <c r="H207" s="37">
        <v>0.34093899999999999</v>
      </c>
      <c r="I207" s="37">
        <v>0.33393800000000001</v>
      </c>
      <c r="J207" s="37">
        <v>0.334291</v>
      </c>
      <c r="K207" s="37">
        <v>0.34040199999999998</v>
      </c>
      <c r="L207" s="37">
        <v>0.33898400000000001</v>
      </c>
      <c r="M207" s="37">
        <v>0.33200000000000002</v>
      </c>
      <c r="N207" s="37">
        <v>0.33270899999999998</v>
      </c>
      <c r="O207" s="37">
        <v>0.32845299999999999</v>
      </c>
      <c r="P207" s="37">
        <v>0.33142700000000003</v>
      </c>
      <c r="Q207" s="37">
        <v>0.33493299999999998</v>
      </c>
      <c r="S207" s="4">
        <f t="shared" si="250"/>
        <v>0.34086961645435504</v>
      </c>
      <c r="T207" s="4">
        <f t="shared" si="250"/>
        <v>0.35097946927301699</v>
      </c>
      <c r="U207" s="4">
        <f t="shared" si="250"/>
        <v>0.34816897888093346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>
        <f t="shared" si="250"/>
        <v>0.33412857609032487</v>
      </c>
      <c r="AG207" s="4">
        <f t="shared" si="250"/>
        <v>0.33585216334290952</v>
      </c>
      <c r="AI207" s="4">
        <f t="shared" si="251"/>
        <v>3.3638354564496931E-4</v>
      </c>
      <c r="AJ207" s="4">
        <f t="shared" si="251"/>
        <v>3.4753072698301413E-4</v>
      </c>
      <c r="AK207" s="4">
        <f t="shared" si="251"/>
        <v>1.4060211190665695E-3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-2.701576090324842E-3</v>
      </c>
      <c r="AW207" s="4">
        <f t="shared" si="251"/>
        <v>-9.1916334290953472E-4</v>
      </c>
      <c r="AY207" s="2">
        <f t="shared" si="243"/>
        <v>0.34086961645435504</v>
      </c>
      <c r="AZ207" s="2">
        <f t="shared" si="243"/>
        <v>0.35097946927301699</v>
      </c>
      <c r="BA207" s="2">
        <f t="shared" si="243"/>
        <v>0.34816897888093346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>
        <f t="shared" si="243"/>
        <v>0.33412857609032487</v>
      </c>
      <c r="BM207" s="2">
        <f t="shared" si="243"/>
        <v>0.33585216334290952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>
        <f t="shared" si="198"/>
        <v>0.34120600000000001</v>
      </c>
      <c r="CV207" s="2">
        <f t="shared" si="199"/>
        <v>0.351327</v>
      </c>
      <c r="CW207" s="2">
        <f t="shared" si="200"/>
        <v>0.34957500000000002</v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0.33142700000000003</v>
      </c>
      <c r="DI207" s="2">
        <f t="shared" si="212"/>
        <v>0.33493299999999998</v>
      </c>
      <c r="DK207" s="2">
        <f t="shared" si="252"/>
        <v>0.4581902028214615</v>
      </c>
      <c r="DL207" s="2">
        <f t="shared" si="252"/>
        <v>0.45224192226613968</v>
      </c>
      <c r="DM207" s="2">
        <f t="shared" si="252"/>
        <v>0.47899907914023965</v>
      </c>
      <c r="DN207" s="2">
        <f t="shared" si="252"/>
        <v>0.48086401066126871</v>
      </c>
      <c r="DO207" s="2">
        <f t="shared" si="252"/>
        <v>0.47229449671669799</v>
      </c>
      <c r="DP207" s="2">
        <f t="shared" si="252"/>
        <v>0.47393400257400253</v>
      </c>
      <c r="DQ207" s="2">
        <f t="shared" si="252"/>
        <v>0.48390629289533993</v>
      </c>
      <c r="DR207" s="2">
        <f t="shared" si="252"/>
        <v>0.50820378292578305</v>
      </c>
      <c r="DS207" s="2">
        <f t="shared" si="252"/>
        <v>0.48478481512605043</v>
      </c>
      <c r="DT207" s="2">
        <f t="shared" si="252"/>
        <v>0.45785265714285717</v>
      </c>
      <c r="DU207" s="2">
        <f t="shared" si="252"/>
        <v>0.47367242464985992</v>
      </c>
      <c r="DV207" s="2">
        <f t="shared" si="252"/>
        <v>0.48292508487394964</v>
      </c>
      <c r="DW207" s="2">
        <f t="shared" si="252"/>
        <v>0.49090805210084038</v>
      </c>
      <c r="DX207" s="2">
        <f t="shared" si="252"/>
        <v>0.48037631288515414</v>
      </c>
      <c r="DY207" s="2">
        <f t="shared" si="252"/>
        <v>0.46823888067226899</v>
      </c>
      <c r="EA207" s="2">
        <f t="shared" si="241"/>
        <v>0.33591431859735282</v>
      </c>
      <c r="EB207" s="2">
        <f t="shared" si="241"/>
        <v>0.35012928784421382</v>
      </c>
      <c r="EC207" s="2">
        <f t="shared" si="241"/>
        <v>0.34685174317042522</v>
      </c>
      <c r="ED207" s="2">
        <f t="shared" si="241"/>
        <v>0.33394185793357928</v>
      </c>
      <c r="EE207" s="2">
        <f t="shared" si="241"/>
        <v>0.33569554390138684</v>
      </c>
      <c r="EF207" s="2">
        <f t="shared" si="240"/>
        <v>0.33098086406803684</v>
      </c>
      <c r="EG207" s="2">
        <f t="shared" si="240"/>
        <v>0.32848771347861183</v>
      </c>
      <c r="EH207" s="2">
        <f t="shared" si="240"/>
        <v>0.32475740056022406</v>
      </c>
      <c r="EI207" s="2">
        <f t="shared" si="240"/>
        <v>0.33500699884753904</v>
      </c>
      <c r="EJ207" s="2">
        <f t="shared" si="240"/>
        <v>0.33357324443264286</v>
      </c>
      <c r="EK207" s="2">
        <f t="shared" si="213"/>
        <v>0.33182925563728027</v>
      </c>
      <c r="EL207" s="2">
        <f t="shared" si="180"/>
        <v>0.32367479729620668</v>
      </c>
      <c r="EM207" s="2">
        <f t="shared" si="180"/>
        <v>0.32746769144432408</v>
      </c>
      <c r="EN207" s="2">
        <f t="shared" si="180"/>
        <v>0.34836129819195516</v>
      </c>
      <c r="EO207" s="2">
        <f t="shared" si="180"/>
        <v>0.34423990159646289</v>
      </c>
      <c r="EQ207" s="2">
        <f t="shared" si="253"/>
        <v>0.34120334577056705</v>
      </c>
      <c r="ER207" s="2">
        <f t="shared" si="253"/>
        <v>0.35109758238800409</v>
      </c>
      <c r="ES207" s="2">
        <f t="shared" si="253"/>
        <v>0.34834636129205521</v>
      </c>
      <c r="ET207" s="2">
        <f t="shared" si="253"/>
        <v>0.3410864309983489</v>
      </c>
      <c r="EU207" s="2">
        <f t="shared" si="253"/>
        <v>0.33901074213335558</v>
      </c>
      <c r="EV207" s="2">
        <f t="shared" si="253"/>
        <v>0.33430508534956688</v>
      </c>
      <c r="EW207" s="2">
        <f t="shared" si="253"/>
        <v>0.33269842253989518</v>
      </c>
      <c r="EX207" s="2">
        <f t="shared" si="253"/>
        <v>0.33042911993789603</v>
      </c>
      <c r="EY207" s="2">
        <f t="shared" si="253"/>
        <v>0.33541424839978212</v>
      </c>
      <c r="EZ207" s="2">
        <f t="shared" si="253"/>
        <v>0.33316013395085475</v>
      </c>
      <c r="FA207" s="2">
        <f t="shared" si="253"/>
        <v>0.33103079403408692</v>
      </c>
      <c r="FB207" s="2">
        <f t="shared" si="253"/>
        <v>0.32537373147110493</v>
      </c>
      <c r="FC207" s="2">
        <f t="shared" si="253"/>
        <v>0.327483388010057</v>
      </c>
      <c r="FD207" s="2">
        <f t="shared" si="253"/>
        <v>0.33331186930011181</v>
      </c>
      <c r="FE207" s="2">
        <f t="shared" si="253"/>
        <v>0.33528536946341442</v>
      </c>
      <c r="FG207" s="2">
        <f t="shared" si="254"/>
        <v>0.99999502939908347</v>
      </c>
      <c r="FH207" s="2">
        <f t="shared" si="254"/>
        <v>0.99999354015033415</v>
      </c>
      <c r="FI207" s="2">
        <f t="shared" si="254"/>
        <v>0.99999437226358445</v>
      </c>
      <c r="FJ207" s="2">
        <f t="shared" si="254"/>
        <v>0.9999950600874502</v>
      </c>
      <c r="FK207" s="2">
        <f t="shared" si="254"/>
        <v>0.99999743611015846</v>
      </c>
      <c r="FL207" s="2">
        <f t="shared" si="254"/>
        <v>0.99999820079037405</v>
      </c>
      <c r="FM207" s="2">
        <f t="shared" si="254"/>
        <v>0.99999847550540011</v>
      </c>
      <c r="FN207" s="2">
        <f t="shared" si="254"/>
        <v>0.99999825153114585</v>
      </c>
      <c r="FO207" s="2">
        <f t="shared" si="254"/>
        <v>0.99999840478333935</v>
      </c>
      <c r="FP207" s="2">
        <f t="shared" si="254"/>
        <v>0.99999844777503888</v>
      </c>
      <c r="FQ207" s="2">
        <f t="shared" si="254"/>
        <v>0.9999984328368684</v>
      </c>
      <c r="FR207" s="2">
        <f t="shared" si="254"/>
        <v>0.99999836511081075</v>
      </c>
      <c r="FS207" s="2">
        <f t="shared" si="254"/>
        <v>0.99999835934432901</v>
      </c>
      <c r="FT207" s="2">
        <f t="shared" si="254"/>
        <v>0.99999836205625903</v>
      </c>
      <c r="FU207" s="2">
        <f t="shared" si="254"/>
        <v>0.99999786136288571</v>
      </c>
      <c r="FW207" s="2">
        <f t="shared" si="245"/>
        <v>0.93678665473162415</v>
      </c>
      <c r="FX207" s="2">
        <f t="shared" si="245"/>
        <v>0.87733820456166767</v>
      </c>
      <c r="FY207" s="2">
        <f t="shared" si="245"/>
        <v>0.88082166346118329</v>
      </c>
      <c r="FZ207" s="2">
        <f t="shared" si="245"/>
        <v>0.91147193345922395</v>
      </c>
      <c r="GA207" s="2">
        <f t="shared" si="245"/>
        <v>0.94502265979303957</v>
      </c>
      <c r="GB207" s="2">
        <f t="shared" si="245"/>
        <v>0.96063051133057353</v>
      </c>
      <c r="GC207" s="2">
        <f t="shared" si="245"/>
        <v>0.966611833537252</v>
      </c>
      <c r="GD207" s="2">
        <f t="shared" si="245"/>
        <v>0.97083732887329355</v>
      </c>
      <c r="GE207" s="2">
        <f t="shared" si="245"/>
        <v>0.97687718802389334</v>
      </c>
      <c r="GF207" s="2">
        <f t="shared" si="245"/>
        <v>0.97520842767039029</v>
      </c>
      <c r="GG207" s="2">
        <f t="shared" si="245"/>
        <v>0.96975398769763643</v>
      </c>
      <c r="GH207" s="2">
        <f t="shared" si="245"/>
        <v>0.9629188146958948</v>
      </c>
      <c r="GI207" s="2">
        <f t="shared" si="245"/>
        <v>0.95592127134513383</v>
      </c>
      <c r="GJ207" s="2">
        <f t="shared" si="245"/>
        <v>0.94574607694989921</v>
      </c>
      <c r="GK207" s="2">
        <f t="shared" si="245"/>
        <v>0.93673274245279625</v>
      </c>
      <c r="GM207" s="79">
        <f t="shared" si="246"/>
        <v>0</v>
      </c>
      <c r="GN207" s="79">
        <f t="shared" si="246"/>
        <v>0</v>
      </c>
      <c r="GO207" s="79">
        <f t="shared" si="246"/>
        <v>0</v>
      </c>
      <c r="GP207" s="79">
        <f t="shared" si="246"/>
        <v>0</v>
      </c>
      <c r="GQ207" s="79">
        <f t="shared" si="246"/>
        <v>0</v>
      </c>
      <c r="GR207" s="79">
        <f t="shared" si="246"/>
        <v>0</v>
      </c>
      <c r="GS207" s="79">
        <f t="shared" si="246"/>
        <v>0</v>
      </c>
      <c r="GT207" s="79">
        <f t="shared" si="246"/>
        <v>0</v>
      </c>
      <c r="GU207" s="79">
        <f t="shared" si="246"/>
        <v>0</v>
      </c>
      <c r="GV207" s="79">
        <f t="shared" si="246"/>
        <v>0</v>
      </c>
      <c r="GW207" s="79">
        <f t="shared" si="246"/>
        <v>0</v>
      </c>
      <c r="GX207" s="79">
        <f t="shared" si="246"/>
        <v>0</v>
      </c>
      <c r="GY207" s="79">
        <f t="shared" si="246"/>
        <v>0</v>
      </c>
      <c r="GZ207" s="79">
        <f t="shared" si="246"/>
        <v>0</v>
      </c>
      <c r="HA207" s="79">
        <f t="shared" si="246"/>
        <v>0</v>
      </c>
      <c r="HC207" s="79">
        <f t="shared" si="182"/>
        <v>0</v>
      </c>
      <c r="HD207" s="79">
        <f t="shared" si="182"/>
        <v>0</v>
      </c>
      <c r="HE207" s="79">
        <f t="shared" si="182"/>
        <v>0</v>
      </c>
      <c r="HF207" s="79">
        <f t="shared" si="182"/>
        <v>0</v>
      </c>
      <c r="HG207" s="79">
        <f t="shared" si="182"/>
        <v>0</v>
      </c>
      <c r="HH207" s="79">
        <f t="shared" si="182"/>
        <v>0</v>
      </c>
      <c r="HI207" s="79">
        <f t="shared" si="242"/>
        <v>0</v>
      </c>
      <c r="HJ207" s="79">
        <f t="shared" si="242"/>
        <v>0</v>
      </c>
      <c r="HK207" s="79">
        <f t="shared" si="242"/>
        <v>0</v>
      </c>
      <c r="HL207" s="79">
        <f t="shared" si="242"/>
        <v>0</v>
      </c>
      <c r="HM207" s="79">
        <f t="shared" si="242"/>
        <v>0</v>
      </c>
      <c r="HN207" s="79">
        <f t="shared" si="242"/>
        <v>0</v>
      </c>
      <c r="HO207" s="79">
        <f t="shared" si="227"/>
        <v>0</v>
      </c>
      <c r="HP207" s="79">
        <f t="shared" si="227"/>
        <v>0</v>
      </c>
      <c r="HQ207" s="79">
        <f t="shared" si="227"/>
        <v>0</v>
      </c>
      <c r="HS207" s="79">
        <f t="shared" si="247"/>
        <v>1.1378433500237854E-75</v>
      </c>
      <c r="HT207" s="79">
        <f t="shared" si="247"/>
        <v>1.7503349821983141E-73</v>
      </c>
      <c r="HU207" s="79">
        <f t="shared" si="247"/>
        <v>4.316917780649293E-86</v>
      </c>
      <c r="HV207" s="79">
        <f t="shared" si="247"/>
        <v>5.0644640656158494E-126</v>
      </c>
      <c r="HW207" s="79">
        <f t="shared" si="247"/>
        <v>1.0469923689447376E-133</v>
      </c>
      <c r="HX207" s="79">
        <f t="shared" si="247"/>
        <v>9.9598903728637722E-155</v>
      </c>
      <c r="HY207" s="79">
        <f t="shared" si="247"/>
        <v>1.5739596483090996E-154</v>
      </c>
      <c r="HZ207" s="79">
        <f t="shared" si="247"/>
        <v>1.5510595879308171E-164</v>
      </c>
      <c r="IA207" s="79">
        <f t="shared" si="247"/>
        <v>1.1529332414776796E-184</v>
      </c>
      <c r="IB207" s="79">
        <f t="shared" si="247"/>
        <v>1.007413597754884E-185</v>
      </c>
      <c r="IC207" s="79">
        <f t="shared" si="247"/>
        <v>1.0673054876389378E-153</v>
      </c>
      <c r="ID207" s="79">
        <f t="shared" si="247"/>
        <v>1.4377654254043518E-152</v>
      </c>
      <c r="IE207" s="79">
        <f t="shared" si="247"/>
        <v>1.0070621216804767E-130</v>
      </c>
      <c r="IF207" s="79">
        <f t="shared" si="247"/>
        <v>1.7203469486135057E-102</v>
      </c>
      <c r="IG207" s="79">
        <f t="shared" si="247"/>
        <v>1.1994212490060535E-117</v>
      </c>
      <c r="II207" s="79">
        <f t="shared" si="248"/>
        <v>2.1267310093344468E-19</v>
      </c>
      <c r="IJ207" s="79">
        <f t="shared" si="248"/>
        <v>5.350477197160686E-12</v>
      </c>
      <c r="IK207" s="79">
        <f t="shared" si="248"/>
        <v>4.9826524180410749E-14</v>
      </c>
      <c r="IL207" s="79">
        <f t="shared" si="248"/>
        <v>3.2657342568357413E-23</v>
      </c>
      <c r="IM207" s="79">
        <f t="shared" si="248"/>
        <v>3.1545701362477229E-30</v>
      </c>
      <c r="IN207" s="79">
        <f t="shared" si="248"/>
        <v>5.9650780882657312E-39</v>
      </c>
      <c r="IO207" s="79">
        <f t="shared" si="248"/>
        <v>5.3151017288012691E-41</v>
      </c>
      <c r="IP207" s="79">
        <f t="shared" si="248"/>
        <v>2.7520435329208576E-46</v>
      </c>
      <c r="IQ207" s="79">
        <f t="shared" si="248"/>
        <v>2.2432058834381292E-55</v>
      </c>
      <c r="IR207" s="79">
        <f t="shared" si="248"/>
        <v>1.3676078345769731E-53</v>
      </c>
      <c r="IS207" s="79">
        <f t="shared" si="248"/>
        <v>5.1610287158152012E-42</v>
      </c>
      <c r="IT207" s="79">
        <f t="shared" si="248"/>
        <v>7.8007451527821697E-39</v>
      </c>
      <c r="IU207" s="79">
        <f t="shared" si="248"/>
        <v>1.028069503112099E-31</v>
      </c>
      <c r="IV207" s="79">
        <f t="shared" si="248"/>
        <v>2.2169282903140931E-24</v>
      </c>
      <c r="IW207" s="79">
        <f t="shared" si="248"/>
        <v>2.2671750716355104E-33</v>
      </c>
      <c r="IY207" s="79">
        <f t="shared" si="249"/>
        <v>2.1267310093344468E-19</v>
      </c>
      <c r="IZ207" s="79">
        <f t="shared" si="249"/>
        <v>5.350477197160686E-12</v>
      </c>
      <c r="JA207" s="79">
        <f t="shared" si="249"/>
        <v>4.9826524180410749E-14</v>
      </c>
      <c r="JB207" s="79">
        <f t="shared" si="249"/>
        <v>3.2657342568357413E-23</v>
      </c>
      <c r="JC207" s="79">
        <f t="shared" si="249"/>
        <v>3.1545701362477229E-30</v>
      </c>
      <c r="JD207" s="79">
        <f t="shared" si="249"/>
        <v>5.9650780882657312E-39</v>
      </c>
      <c r="JE207" s="79">
        <f t="shared" si="249"/>
        <v>5.3151017288012691E-41</v>
      </c>
      <c r="JF207" s="79">
        <f t="shared" si="249"/>
        <v>2.7520435329208576E-46</v>
      </c>
      <c r="JG207" s="79">
        <f t="shared" si="249"/>
        <v>2.2432058834381292E-55</v>
      </c>
      <c r="JH207" s="79">
        <f t="shared" si="249"/>
        <v>1.3676078345769731E-53</v>
      </c>
      <c r="JI207" s="79">
        <f t="shared" si="249"/>
        <v>5.1610287158152012E-42</v>
      </c>
      <c r="JJ207" s="79">
        <f t="shared" si="249"/>
        <v>7.8007451527821697E-39</v>
      </c>
      <c r="JK207" s="79">
        <f t="shared" si="249"/>
        <v>1.028069503112099E-31</v>
      </c>
      <c r="JL207" s="79">
        <f t="shared" si="249"/>
        <v>2.2169282903140931E-24</v>
      </c>
      <c r="JM207" s="79">
        <f t="shared" si="249"/>
        <v>2.2671750716355104E-33</v>
      </c>
    </row>
    <row r="208" spans="2:273" x14ac:dyDescent="0.25">
      <c r="B208" s="2">
        <v>181</v>
      </c>
      <c r="C208" s="37">
        <v>0.34287400000000001</v>
      </c>
      <c r="D208" s="37">
        <v>0.35014299999999998</v>
      </c>
      <c r="E208" s="37">
        <v>0.34867500000000001</v>
      </c>
      <c r="F208" s="37">
        <v>0.34728700000000001</v>
      </c>
      <c r="G208" s="37">
        <v>0.34067700000000001</v>
      </c>
      <c r="H208" s="37">
        <v>0.33904499999999999</v>
      </c>
      <c r="I208" s="37">
        <v>0.33375899999999997</v>
      </c>
      <c r="J208" s="37">
        <v>0.335034</v>
      </c>
      <c r="K208" s="37">
        <v>0.339194</v>
      </c>
      <c r="L208" s="37">
        <v>0.33705600000000002</v>
      </c>
      <c r="M208" s="37">
        <v>0.33086700000000002</v>
      </c>
      <c r="N208" s="37">
        <v>0.32889699999999999</v>
      </c>
      <c r="O208" s="37">
        <v>0.33034400000000003</v>
      </c>
      <c r="P208" s="37">
        <v>0.33321299999999998</v>
      </c>
      <c r="Q208" s="37">
        <v>0.33792100000000003</v>
      </c>
      <c r="S208" s="4">
        <f t="shared" si="250"/>
        <v>0.34055281702348233</v>
      </c>
      <c r="T208" s="4">
        <f t="shared" si="250"/>
        <v>0.35075638579579138</v>
      </c>
      <c r="U208" s="4">
        <f t="shared" si="250"/>
        <v>0.3479613729516936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>
        <f t="shared" si="250"/>
        <v>0.33381760660949045</v>
      </c>
      <c r="AG208" s="4">
        <f t="shared" si="250"/>
        <v>0.33553472205183232</v>
      </c>
      <c r="AI208" s="4">
        <f t="shared" si="251"/>
        <v>2.3211829765176772E-3</v>
      </c>
      <c r="AJ208" s="4">
        <f t="shared" si="251"/>
        <v>-6.1338579579139907E-4</v>
      </c>
      <c r="AK208" s="4">
        <f t="shared" si="251"/>
        <v>7.1362704830640888E-4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-6.0460660949046563E-4</v>
      </c>
      <c r="AW208" s="4">
        <f t="shared" si="251"/>
        <v>2.3862779481677032E-3</v>
      </c>
      <c r="AY208" s="2">
        <f t="shared" si="243"/>
        <v>0.34055281702348233</v>
      </c>
      <c r="AZ208" s="2">
        <f t="shared" si="243"/>
        <v>0.35075638579579138</v>
      </c>
      <c r="BA208" s="2">
        <f t="shared" si="243"/>
        <v>0.3479613729516936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>
        <f t="shared" si="243"/>
        <v>0.33381760660949045</v>
      </c>
      <c r="BM208" s="2">
        <f t="shared" si="243"/>
        <v>0.33553472205183232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>
        <f t="shared" si="198"/>
        <v>0.34287400000000001</v>
      </c>
      <c r="CV208" s="2">
        <f t="shared" si="199"/>
        <v>0.35014299999999998</v>
      </c>
      <c r="CW208" s="2">
        <f t="shared" si="200"/>
        <v>0.34867500000000001</v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>
        <f t="shared" si="211"/>
        <v>0.33321299999999998</v>
      </c>
      <c r="DI208" s="2">
        <f t="shared" si="212"/>
        <v>0.33792100000000003</v>
      </c>
      <c r="DK208" s="2">
        <f t="shared" si="252"/>
        <v>0.45863562950971315</v>
      </c>
      <c r="DL208" s="2">
        <f t="shared" si="252"/>
        <v>0.45264684637681163</v>
      </c>
      <c r="DM208" s="2">
        <f t="shared" si="252"/>
        <v>0.47958741057082455</v>
      </c>
      <c r="DN208" s="2">
        <f t="shared" si="252"/>
        <v>0.48149816491228081</v>
      </c>
      <c r="DO208" s="2">
        <f t="shared" si="252"/>
        <v>0.47282317457786122</v>
      </c>
      <c r="DP208" s="2">
        <f t="shared" si="252"/>
        <v>0.47449624002573998</v>
      </c>
      <c r="DQ208" s="2">
        <f t="shared" si="252"/>
        <v>0.48453682032085554</v>
      </c>
      <c r="DR208" s="2">
        <f t="shared" si="252"/>
        <v>0.50895595782925795</v>
      </c>
      <c r="DS208" s="2">
        <f t="shared" si="252"/>
        <v>0.48544788235294123</v>
      </c>
      <c r="DT208" s="2">
        <f t="shared" si="252"/>
        <v>0.45831791428571433</v>
      </c>
      <c r="DU208" s="2">
        <f t="shared" si="252"/>
        <v>0.47420464425770309</v>
      </c>
      <c r="DV208" s="2">
        <f t="shared" si="252"/>
        <v>0.48357574621848748</v>
      </c>
      <c r="DW208" s="2">
        <f t="shared" si="252"/>
        <v>0.49161747731092442</v>
      </c>
      <c r="DX208" s="2">
        <f t="shared" si="252"/>
        <v>0.48106923417366954</v>
      </c>
      <c r="DY208" s="2">
        <f t="shared" si="252"/>
        <v>0.46889743330786865</v>
      </c>
      <c r="EA208" s="2">
        <f t="shared" si="241"/>
        <v>0.3354980058671031</v>
      </c>
      <c r="EB208" s="2">
        <f t="shared" si="241"/>
        <v>0.34988178673758263</v>
      </c>
      <c r="EC208" s="2">
        <f t="shared" si="241"/>
        <v>0.3466087719224919</v>
      </c>
      <c r="ED208" s="2">
        <f t="shared" si="241"/>
        <v>0.33358650738007373</v>
      </c>
      <c r="EE208" s="2">
        <f t="shared" si="241"/>
        <v>0.33538376895073257</v>
      </c>
      <c r="EF208" s="2">
        <f t="shared" si="240"/>
        <v>0.33063999408929834</v>
      </c>
      <c r="EG208" s="2">
        <f t="shared" si="240"/>
        <v>0.32818294471347864</v>
      </c>
      <c r="EH208" s="2">
        <f t="shared" si="240"/>
        <v>0.32434351300520209</v>
      </c>
      <c r="EI208" s="2">
        <f t="shared" si="240"/>
        <v>0.33480620062424971</v>
      </c>
      <c r="EJ208" s="2">
        <f t="shared" si="240"/>
        <v>0.33333780936802965</v>
      </c>
      <c r="EK208" s="2">
        <f t="shared" si="213"/>
        <v>0.33157277165993299</v>
      </c>
      <c r="EL208" s="2">
        <f t="shared" si="180"/>
        <v>0.32332955258272811</v>
      </c>
      <c r="EM208" s="2">
        <f t="shared" si="180"/>
        <v>0.32721015851137147</v>
      </c>
      <c r="EN208" s="2">
        <f t="shared" si="180"/>
        <v>0.34830494633425124</v>
      </c>
      <c r="EO208" s="2">
        <f t="shared" si="180"/>
        <v>0.34406169273682669</v>
      </c>
      <c r="EQ208" s="2">
        <f t="shared" si="253"/>
        <v>0.34086330511901158</v>
      </c>
      <c r="ER208" s="2">
        <f t="shared" si="253"/>
        <v>0.3508672227812088</v>
      </c>
      <c r="ES208" s="2">
        <f t="shared" si="253"/>
        <v>0.3481275149363009</v>
      </c>
      <c r="ET208" s="2">
        <f t="shared" si="253"/>
        <v>0.34083790595560509</v>
      </c>
      <c r="EU208" s="2">
        <f t="shared" si="253"/>
        <v>0.33874326494723495</v>
      </c>
      <c r="EV208" s="2">
        <f t="shared" si="253"/>
        <v>0.33400501070755495</v>
      </c>
      <c r="EW208" s="2">
        <f t="shared" si="253"/>
        <v>0.33244703166213396</v>
      </c>
      <c r="EX208" s="2">
        <f t="shared" si="253"/>
        <v>0.33008703120709881</v>
      </c>
      <c r="EY208" s="2">
        <f t="shared" si="253"/>
        <v>0.33521861971520389</v>
      </c>
      <c r="EZ208" s="2">
        <f t="shared" si="253"/>
        <v>0.33292090018448789</v>
      </c>
      <c r="FA208" s="2">
        <f t="shared" si="253"/>
        <v>0.33076462594586709</v>
      </c>
      <c r="FB208" s="2">
        <f t="shared" si="253"/>
        <v>0.32505084431597825</v>
      </c>
      <c r="FC208" s="2">
        <f t="shared" si="253"/>
        <v>0.32722647331954907</v>
      </c>
      <c r="FD208" s="2">
        <f t="shared" si="253"/>
        <v>0.33305943972935603</v>
      </c>
      <c r="FE208" s="2">
        <f t="shared" si="253"/>
        <v>0.33500922322061416</v>
      </c>
      <c r="FG208" s="2">
        <f t="shared" si="254"/>
        <v>0.9999954667561034</v>
      </c>
      <c r="FH208" s="2">
        <f t="shared" si="254"/>
        <v>0.99999410854373549</v>
      </c>
      <c r="FI208" s="2">
        <f t="shared" si="254"/>
        <v>0.99999486744084642</v>
      </c>
      <c r="FJ208" s="2">
        <f t="shared" si="254"/>
        <v>0.99999549474425087</v>
      </c>
      <c r="FK208" s="2">
        <f t="shared" si="254"/>
        <v>0.99999766170414617</v>
      </c>
      <c r="FL208" s="2">
        <f t="shared" si="254"/>
        <v>0.99999835910105905</v>
      </c>
      <c r="FM208" s="2">
        <f t="shared" si="254"/>
        <v>0.99999860964421383</v>
      </c>
      <c r="FN208" s="2">
        <f t="shared" si="254"/>
        <v>0.99999840537720741</v>
      </c>
      <c r="FO208" s="2">
        <f t="shared" si="254"/>
        <v>0.99999854514491016</v>
      </c>
      <c r="FP208" s="2">
        <f t="shared" si="254"/>
        <v>0.99999858435381694</v>
      </c>
      <c r="FQ208" s="2">
        <f t="shared" si="254"/>
        <v>0.99999857073003984</v>
      </c>
      <c r="FR208" s="2">
        <f t="shared" si="254"/>
        <v>0.9999985089631237</v>
      </c>
      <c r="FS208" s="2">
        <f t="shared" si="254"/>
        <v>0.99999850370402843</v>
      </c>
      <c r="FT208" s="2">
        <f t="shared" si="254"/>
        <v>0.99999850617733876</v>
      </c>
      <c r="FU208" s="2">
        <f t="shared" si="254"/>
        <v>0.9999980495394033</v>
      </c>
      <c r="FW208" s="2">
        <f t="shared" si="245"/>
        <v>0.94202628897178264</v>
      </c>
      <c r="FX208" s="2">
        <f t="shared" si="245"/>
        <v>0.88691054889592902</v>
      </c>
      <c r="FY208" s="2">
        <f t="shared" si="245"/>
        <v>0.89015619902807053</v>
      </c>
      <c r="FZ208" s="2">
        <f t="shared" si="245"/>
        <v>0.91862759252399495</v>
      </c>
      <c r="GA208" s="2">
        <f t="shared" si="245"/>
        <v>0.94961634340708534</v>
      </c>
      <c r="GB208" s="2">
        <f t="shared" si="245"/>
        <v>0.96396978775824305</v>
      </c>
      <c r="GC208" s="2">
        <f t="shared" si="245"/>
        <v>0.96945990970196116</v>
      </c>
      <c r="GD208" s="2">
        <f t="shared" si="245"/>
        <v>0.9733349052225494</v>
      </c>
      <c r="GE208" s="2">
        <f t="shared" si="245"/>
        <v>0.97886875211695923</v>
      </c>
      <c r="GF208" s="2">
        <f t="shared" si="245"/>
        <v>0.97734038786756028</v>
      </c>
      <c r="GG208" s="2">
        <f t="shared" si="245"/>
        <v>0.97234170131532993</v>
      </c>
      <c r="GH208" s="2">
        <f t="shared" si="245"/>
        <v>0.96607085500752587</v>
      </c>
      <c r="GI208" s="2">
        <f t="shared" si="245"/>
        <v>0.9596431998365561</v>
      </c>
      <c r="GJ208" s="2">
        <f t="shared" si="245"/>
        <v>0.95028249480477966</v>
      </c>
      <c r="GK208" s="2">
        <f t="shared" si="245"/>
        <v>0.9419765685944147</v>
      </c>
      <c r="GM208" s="79">
        <f t="shared" si="246"/>
        <v>0</v>
      </c>
      <c r="GN208" s="79">
        <f t="shared" si="246"/>
        <v>0</v>
      </c>
      <c r="GO208" s="79">
        <f t="shared" si="246"/>
        <v>0</v>
      </c>
      <c r="GP208" s="79">
        <f t="shared" si="246"/>
        <v>0</v>
      </c>
      <c r="GQ208" s="79">
        <f t="shared" si="246"/>
        <v>0</v>
      </c>
      <c r="GR208" s="79">
        <f t="shared" si="246"/>
        <v>0</v>
      </c>
      <c r="GS208" s="79">
        <f t="shared" si="246"/>
        <v>0</v>
      </c>
      <c r="GT208" s="79">
        <f t="shared" si="246"/>
        <v>0</v>
      </c>
      <c r="GU208" s="79">
        <f t="shared" si="246"/>
        <v>0</v>
      </c>
      <c r="GV208" s="79">
        <f t="shared" si="246"/>
        <v>0</v>
      </c>
      <c r="GW208" s="79">
        <f t="shared" si="246"/>
        <v>0</v>
      </c>
      <c r="GX208" s="79">
        <f t="shared" si="246"/>
        <v>0</v>
      </c>
      <c r="GY208" s="79">
        <f t="shared" si="246"/>
        <v>0</v>
      </c>
      <c r="GZ208" s="79">
        <f t="shared" si="246"/>
        <v>0</v>
      </c>
      <c r="HA208" s="79">
        <f t="shared" si="246"/>
        <v>0</v>
      </c>
      <c r="HC208" s="79">
        <f t="shared" si="182"/>
        <v>0</v>
      </c>
      <c r="HD208" s="79">
        <f t="shared" si="182"/>
        <v>0</v>
      </c>
      <c r="HE208" s="79">
        <f t="shared" si="182"/>
        <v>0</v>
      </c>
      <c r="HF208" s="79">
        <f t="shared" si="182"/>
        <v>0</v>
      </c>
      <c r="HG208" s="79">
        <f t="shared" si="182"/>
        <v>0</v>
      </c>
      <c r="HH208" s="79">
        <f t="shared" si="182"/>
        <v>0</v>
      </c>
      <c r="HI208" s="79">
        <f t="shared" si="242"/>
        <v>0</v>
      </c>
      <c r="HJ208" s="79">
        <f t="shared" si="242"/>
        <v>0</v>
      </c>
      <c r="HK208" s="79">
        <f t="shared" si="242"/>
        <v>0</v>
      </c>
      <c r="HL208" s="79">
        <f t="shared" si="242"/>
        <v>0</v>
      </c>
      <c r="HM208" s="79">
        <f t="shared" si="242"/>
        <v>0</v>
      </c>
      <c r="HN208" s="79">
        <f t="shared" si="242"/>
        <v>0</v>
      </c>
      <c r="HO208" s="79">
        <f t="shared" si="227"/>
        <v>0</v>
      </c>
      <c r="HP208" s="79">
        <f t="shared" si="227"/>
        <v>0</v>
      </c>
      <c r="HQ208" s="79">
        <f t="shared" si="227"/>
        <v>0</v>
      </c>
      <c r="HS208" s="79">
        <f t="shared" si="247"/>
        <v>2.1190711302401195E-78</v>
      </c>
      <c r="HT208" s="79">
        <f t="shared" si="247"/>
        <v>2.6293176097591031E-76</v>
      </c>
      <c r="HU208" s="79">
        <f t="shared" si="247"/>
        <v>2.2251486106563976E-89</v>
      </c>
      <c r="HV208" s="79">
        <f t="shared" si="247"/>
        <v>1.5806770046924728E-130</v>
      </c>
      <c r="HW208" s="79">
        <f t="shared" si="247"/>
        <v>4.3829650551530109E-138</v>
      </c>
      <c r="HX208" s="79">
        <f t="shared" si="247"/>
        <v>1.6023882848323199E-159</v>
      </c>
      <c r="HY208" s="79">
        <f t="shared" si="247"/>
        <v>3.3676350408771548E-159</v>
      </c>
      <c r="HZ208" s="79">
        <f t="shared" si="247"/>
        <v>1.8247448403000465E-169</v>
      </c>
      <c r="IA208" s="79">
        <f t="shared" si="247"/>
        <v>4.9440407601888742E-190</v>
      </c>
      <c r="IB208" s="79">
        <f t="shared" si="247"/>
        <v>4.050895833467562E-191</v>
      </c>
      <c r="IC208" s="79">
        <f t="shared" si="247"/>
        <v>2.8247877636579528E-158</v>
      </c>
      <c r="ID208" s="79">
        <f t="shared" si="247"/>
        <v>3.1398730826530782E-157</v>
      </c>
      <c r="IE208" s="79">
        <f t="shared" si="247"/>
        <v>7.9440380276482387E-135</v>
      </c>
      <c r="IF208" s="79">
        <f t="shared" si="247"/>
        <v>8.8641485684344021E-106</v>
      </c>
      <c r="IG208" s="79">
        <f t="shared" si="247"/>
        <v>1.5896926008548693E-121</v>
      </c>
      <c r="II208" s="79">
        <f t="shared" si="248"/>
        <v>1.22840216524492E-20</v>
      </c>
      <c r="IJ208" s="79">
        <f t="shared" si="248"/>
        <v>5.2457679290058865E-13</v>
      </c>
      <c r="IK208" s="79">
        <f t="shared" si="248"/>
        <v>3.2945583546352614E-15</v>
      </c>
      <c r="IL208" s="79">
        <f t="shared" si="248"/>
        <v>5.950294889351313E-25</v>
      </c>
      <c r="IM208" s="79">
        <f t="shared" si="248"/>
        <v>4.169183132598254E-32</v>
      </c>
      <c r="IN208" s="79">
        <f t="shared" si="248"/>
        <v>3.9690909906217052E-41</v>
      </c>
      <c r="IO208" s="79">
        <f t="shared" si="248"/>
        <v>3.5282183302642292E-43</v>
      </c>
      <c r="IP208" s="79">
        <f t="shared" si="248"/>
        <v>1.1738169009558186E-48</v>
      </c>
      <c r="IQ208" s="79">
        <f t="shared" si="248"/>
        <v>4.8164444579044096E-58</v>
      </c>
      <c r="IR208" s="79">
        <f t="shared" si="248"/>
        <v>3.2033799940828581E-56</v>
      </c>
      <c r="IS208" s="79">
        <f t="shared" si="248"/>
        <v>3.5115919584586333E-44</v>
      </c>
      <c r="IT208" s="79">
        <f t="shared" si="248"/>
        <v>5.8082567124245146E-41</v>
      </c>
      <c r="IU208" s="79">
        <f t="shared" si="248"/>
        <v>1.5396360774991169E-33</v>
      </c>
      <c r="IV208" s="79">
        <f t="shared" si="248"/>
        <v>7.176960698149251E-26</v>
      </c>
      <c r="IW208" s="79">
        <f t="shared" si="248"/>
        <v>1.4250169552930625E-35</v>
      </c>
      <c r="IY208" s="79">
        <f t="shared" si="249"/>
        <v>1.22840216524492E-20</v>
      </c>
      <c r="IZ208" s="79">
        <f t="shared" si="249"/>
        <v>5.2457679290058865E-13</v>
      </c>
      <c r="JA208" s="79">
        <f t="shared" si="249"/>
        <v>3.2945583546352614E-15</v>
      </c>
      <c r="JB208" s="79">
        <f t="shared" si="249"/>
        <v>5.950294889351313E-25</v>
      </c>
      <c r="JC208" s="79">
        <f t="shared" si="249"/>
        <v>4.169183132598254E-32</v>
      </c>
      <c r="JD208" s="79">
        <f t="shared" si="249"/>
        <v>3.9690909906217052E-41</v>
      </c>
      <c r="JE208" s="79">
        <f t="shared" si="249"/>
        <v>3.5282183302642292E-43</v>
      </c>
      <c r="JF208" s="79">
        <f t="shared" si="249"/>
        <v>1.1738169009558186E-48</v>
      </c>
      <c r="JG208" s="79">
        <f t="shared" si="249"/>
        <v>4.8164444579044096E-58</v>
      </c>
      <c r="JH208" s="79">
        <f t="shared" si="249"/>
        <v>3.2033799940828581E-56</v>
      </c>
      <c r="JI208" s="79">
        <f t="shared" si="249"/>
        <v>3.5115919584586333E-44</v>
      </c>
      <c r="JJ208" s="79">
        <f t="shared" si="249"/>
        <v>5.8082567124245146E-41</v>
      </c>
      <c r="JK208" s="79">
        <f t="shared" si="249"/>
        <v>1.5396360774991169E-33</v>
      </c>
      <c r="JL208" s="79">
        <f t="shared" si="249"/>
        <v>7.176960698149251E-26</v>
      </c>
      <c r="JM208" s="79">
        <f t="shared" si="249"/>
        <v>1.4250169552930625E-35</v>
      </c>
    </row>
    <row r="209" spans="2:273" x14ac:dyDescent="0.25">
      <c r="B209" s="2">
        <v>182</v>
      </c>
      <c r="C209" s="37">
        <v>0.34037299999999998</v>
      </c>
      <c r="D209" s="37">
        <v>0.34693200000000002</v>
      </c>
      <c r="E209" s="37">
        <v>0.34809299999999999</v>
      </c>
      <c r="F209" s="37">
        <v>0.34060000000000001</v>
      </c>
      <c r="G209" s="37">
        <v>0.34056700000000001</v>
      </c>
      <c r="H209" s="37">
        <v>0.33643499999999998</v>
      </c>
      <c r="I209" s="37">
        <v>0.33249099999999998</v>
      </c>
      <c r="J209" s="37">
        <v>0.33812500000000001</v>
      </c>
      <c r="K209" s="37">
        <v>0.34018700000000002</v>
      </c>
      <c r="L209" s="37">
        <v>0.33750799999999997</v>
      </c>
      <c r="M209" s="37">
        <v>0.33283400000000002</v>
      </c>
      <c r="N209" s="37">
        <v>0.326928</v>
      </c>
      <c r="O209" s="37">
        <v>0.328621</v>
      </c>
      <c r="P209" s="37">
        <v>0.33098</v>
      </c>
      <c r="Q209" s="37">
        <v>0.33913700000000002</v>
      </c>
      <c r="S209" s="4" t="e">
        <f t="shared" si="250"/>
        <v>#N/A</v>
      </c>
      <c r="T209" s="4">
        <f t="shared" si="250"/>
        <v>0.35053297490970675</v>
      </c>
      <c r="U209" s="4">
        <f t="shared" si="250"/>
        <v>0.34775322394392283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0.33351043473149661</v>
      </c>
      <c r="AG209" s="4">
        <f t="shared" si="250"/>
        <v>0.33522000659194823</v>
      </c>
      <c r="AI209" s="4">
        <f t="shared" si="251"/>
        <v>0</v>
      </c>
      <c r="AJ209" s="4">
        <f t="shared" si="251"/>
        <v>-3.6009749097067334E-3</v>
      </c>
      <c r="AK209" s="4">
        <f t="shared" si="251"/>
        <v>3.3977605607715677E-4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-2.5304347314966114E-3</v>
      </c>
      <c r="AW209" s="4">
        <f t="shared" si="251"/>
        <v>3.9169934080517943E-3</v>
      </c>
      <c r="AY209" s="2" t="e">
        <f t="shared" si="243"/>
        <v>#N/A</v>
      </c>
      <c r="AZ209" s="2">
        <f t="shared" si="243"/>
        <v>0.35053297490970675</v>
      </c>
      <c r="BA209" s="2">
        <f t="shared" si="243"/>
        <v>0.34775322394392283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0.33351043473149661</v>
      </c>
      <c r="BM209" s="2">
        <f t="shared" si="243"/>
        <v>0.33522000659194823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>
        <f t="shared" si="199"/>
        <v>0.34693200000000002</v>
      </c>
      <c r="CW209" s="2">
        <f t="shared" si="200"/>
        <v>0.34809299999999999</v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0.33098</v>
      </c>
      <c r="DI209" s="2">
        <f t="shared" si="212"/>
        <v>0.33913700000000002</v>
      </c>
      <c r="DK209" s="2">
        <f t="shared" si="252"/>
        <v>0.45908105619796474</v>
      </c>
      <c r="DL209" s="2">
        <f t="shared" si="252"/>
        <v>0.45305177048748357</v>
      </c>
      <c r="DM209" s="2">
        <f t="shared" si="252"/>
        <v>0.48017574200140944</v>
      </c>
      <c r="DN209" s="2">
        <f t="shared" si="252"/>
        <v>0.48213231916329297</v>
      </c>
      <c r="DO209" s="2">
        <f t="shared" si="252"/>
        <v>0.47335185243902445</v>
      </c>
      <c r="DP209" s="2">
        <f t="shared" si="252"/>
        <v>0.47505847747747743</v>
      </c>
      <c r="DQ209" s="2">
        <f t="shared" si="252"/>
        <v>0.48516734774637127</v>
      </c>
      <c r="DR209" s="2">
        <f t="shared" si="252"/>
        <v>0.50970813273273285</v>
      </c>
      <c r="DS209" s="2">
        <f t="shared" si="252"/>
        <v>0.48611094957983197</v>
      </c>
      <c r="DT209" s="2">
        <f t="shared" si="252"/>
        <v>0.4587831714285715</v>
      </c>
      <c r="DU209" s="2">
        <f t="shared" si="252"/>
        <v>0.47473686386554625</v>
      </c>
      <c r="DV209" s="2">
        <f t="shared" si="252"/>
        <v>0.48422640756302526</v>
      </c>
      <c r="DW209" s="2">
        <f t="shared" si="252"/>
        <v>0.49232690252100841</v>
      </c>
      <c r="DX209" s="2">
        <f t="shared" si="252"/>
        <v>0.48176215546218493</v>
      </c>
      <c r="DY209" s="2">
        <f t="shared" si="252"/>
        <v>0.46955598594346837</v>
      </c>
      <c r="EA209" s="2">
        <f t="shared" si="241"/>
        <v>0.33508169313685343</v>
      </c>
      <c r="EB209" s="2">
        <f t="shared" si="241"/>
        <v>0.34963428563095145</v>
      </c>
      <c r="EC209" s="2">
        <f t="shared" si="241"/>
        <v>0.34636580067455858</v>
      </c>
      <c r="ED209" s="2">
        <f t="shared" si="241"/>
        <v>0.33323115682656818</v>
      </c>
      <c r="EE209" s="2">
        <f t="shared" si="241"/>
        <v>0.33507199400007837</v>
      </c>
      <c r="EF209" s="2">
        <f t="shared" si="240"/>
        <v>0.33029912411055989</v>
      </c>
      <c r="EG209" s="2">
        <f t="shared" si="240"/>
        <v>0.32787817594834551</v>
      </c>
      <c r="EH209" s="2">
        <f t="shared" si="240"/>
        <v>0.32392962545018006</v>
      </c>
      <c r="EI209" s="2">
        <f t="shared" si="240"/>
        <v>0.33460540240096037</v>
      </c>
      <c r="EJ209" s="2">
        <f t="shared" si="240"/>
        <v>0.33310237430341644</v>
      </c>
      <c r="EK209" s="2">
        <f t="shared" si="213"/>
        <v>0.3313162876825857</v>
      </c>
      <c r="EL209" s="2">
        <f t="shared" si="180"/>
        <v>0.32298430786924948</v>
      </c>
      <c r="EM209" s="2">
        <f t="shared" si="180"/>
        <v>0.32695262557841881</v>
      </c>
      <c r="EN209" s="2">
        <f t="shared" si="180"/>
        <v>0.34824859447654727</v>
      </c>
      <c r="EO209" s="2">
        <f t="shared" si="180"/>
        <v>0.34388348387719042</v>
      </c>
      <c r="EQ209" s="2">
        <f t="shared" si="253"/>
        <v>0.34052326446745618</v>
      </c>
      <c r="ER209" s="2">
        <f t="shared" si="253"/>
        <v>0.35063686317441356</v>
      </c>
      <c r="ES209" s="2">
        <f t="shared" si="253"/>
        <v>0.34790866858054659</v>
      </c>
      <c r="ET209" s="2">
        <f t="shared" si="253"/>
        <v>0.34058938091286123</v>
      </c>
      <c r="EU209" s="2">
        <f t="shared" si="253"/>
        <v>0.33847578776111431</v>
      </c>
      <c r="EV209" s="2">
        <f t="shared" si="253"/>
        <v>0.33370493606554302</v>
      </c>
      <c r="EW209" s="2">
        <f t="shared" si="253"/>
        <v>0.33219564078437269</v>
      </c>
      <c r="EX209" s="2">
        <f t="shared" si="253"/>
        <v>0.32974494247630159</v>
      </c>
      <c r="EY209" s="2">
        <f t="shared" si="253"/>
        <v>0.33502299103062566</v>
      </c>
      <c r="EZ209" s="2">
        <f t="shared" si="253"/>
        <v>0.33268166641812102</v>
      </c>
      <c r="FA209" s="2">
        <f t="shared" si="253"/>
        <v>0.33049845785764725</v>
      </c>
      <c r="FB209" s="2">
        <f t="shared" si="253"/>
        <v>0.32472795716085151</v>
      </c>
      <c r="FC209" s="2">
        <f t="shared" si="253"/>
        <v>0.32696955862904115</v>
      </c>
      <c r="FD209" s="2">
        <f t="shared" si="253"/>
        <v>0.33280701015860026</v>
      </c>
      <c r="FE209" s="2">
        <f t="shared" si="253"/>
        <v>0.3347330769778139</v>
      </c>
      <c r="FG209" s="2">
        <f t="shared" si="254"/>
        <v>0.9999958656307798</v>
      </c>
      <c r="FH209" s="2">
        <f t="shared" si="254"/>
        <v>0.99999462692524188</v>
      </c>
      <c r="FI209" s="2">
        <f t="shared" si="254"/>
        <v>0.99999531904830441</v>
      </c>
      <c r="FJ209" s="2">
        <f t="shared" si="254"/>
        <v>0.99999589115629395</v>
      </c>
      <c r="FK209" s="2">
        <f t="shared" si="254"/>
        <v>0.99999786744839692</v>
      </c>
      <c r="FL209" s="2">
        <f t="shared" si="254"/>
        <v>0.99999850348216357</v>
      </c>
      <c r="FM209" s="2">
        <f t="shared" si="254"/>
        <v>0.99999873198029732</v>
      </c>
      <c r="FN209" s="2">
        <f t="shared" si="254"/>
        <v>0.99999854568652446</v>
      </c>
      <c r="FO209" s="2">
        <f t="shared" si="254"/>
        <v>0.9999986731562186</v>
      </c>
      <c r="FP209" s="2">
        <f t="shared" si="254"/>
        <v>0.99999870891517562</v>
      </c>
      <c r="FQ209" s="2">
        <f t="shared" si="254"/>
        <v>0.99999869649014006</v>
      </c>
      <c r="FR209" s="2">
        <f t="shared" si="254"/>
        <v>0.99999864015802853</v>
      </c>
      <c r="FS209" s="2">
        <f t="shared" si="254"/>
        <v>0.99999863536167533</v>
      </c>
      <c r="FT209" s="2">
        <f t="shared" si="254"/>
        <v>0.99999863761736174</v>
      </c>
      <c r="FU209" s="2">
        <f t="shared" si="254"/>
        <v>0.9999982211584888</v>
      </c>
      <c r="FW209" s="2">
        <f t="shared" si="245"/>
        <v>0.94685625782421978</v>
      </c>
      <c r="FX209" s="2">
        <f t="shared" si="245"/>
        <v>0.8958245820831493</v>
      </c>
      <c r="FY209" s="2">
        <f t="shared" si="245"/>
        <v>0.8988435796157489</v>
      </c>
      <c r="FZ209" s="2">
        <f t="shared" si="245"/>
        <v>0.92525229703889611</v>
      </c>
      <c r="GA209" s="2">
        <f t="shared" si="245"/>
        <v>0.95384494374297568</v>
      </c>
      <c r="GB209" s="2">
        <f t="shared" si="245"/>
        <v>0.96703554974505912</v>
      </c>
      <c r="GC209" s="2">
        <f t="shared" si="245"/>
        <v>0.97207205873577551</v>
      </c>
      <c r="GD209" s="2">
        <f t="shared" si="245"/>
        <v>0.97562395248967082</v>
      </c>
      <c r="GE209" s="2">
        <f t="shared" si="245"/>
        <v>0.98069217343870563</v>
      </c>
      <c r="GF209" s="2">
        <f t="shared" si="245"/>
        <v>0.97929290230300681</v>
      </c>
      <c r="GG209" s="2">
        <f t="shared" si="245"/>
        <v>0.97471379452090567</v>
      </c>
      <c r="GH209" s="2">
        <f t="shared" si="245"/>
        <v>0.96896359600975546</v>
      </c>
      <c r="GI209" s="2">
        <f t="shared" si="245"/>
        <v>0.96306299896007885</v>
      </c>
      <c r="GJ209" s="2">
        <f t="shared" si="245"/>
        <v>0.95445786767349361</v>
      </c>
      <c r="GK209" s="2">
        <f t="shared" si="245"/>
        <v>0.94681044591536334</v>
      </c>
      <c r="GM209" s="79">
        <f t="shared" si="246"/>
        <v>0</v>
      </c>
      <c r="GN209" s="79">
        <f t="shared" si="246"/>
        <v>0</v>
      </c>
      <c r="GO209" s="79">
        <f t="shared" si="246"/>
        <v>0</v>
      </c>
      <c r="GP209" s="79">
        <f t="shared" si="246"/>
        <v>0</v>
      </c>
      <c r="GQ209" s="79">
        <f t="shared" si="246"/>
        <v>0</v>
      </c>
      <c r="GR209" s="79">
        <f t="shared" si="246"/>
        <v>0</v>
      </c>
      <c r="GS209" s="79">
        <f t="shared" si="246"/>
        <v>0</v>
      </c>
      <c r="GT209" s="79">
        <f t="shared" si="246"/>
        <v>0</v>
      </c>
      <c r="GU209" s="79">
        <f t="shared" si="246"/>
        <v>0</v>
      </c>
      <c r="GV209" s="79">
        <f t="shared" si="246"/>
        <v>0</v>
      </c>
      <c r="GW209" s="79">
        <f t="shared" si="246"/>
        <v>0</v>
      </c>
      <c r="GX209" s="79">
        <f t="shared" si="246"/>
        <v>0</v>
      </c>
      <c r="GY209" s="79">
        <f t="shared" si="246"/>
        <v>0</v>
      </c>
      <c r="GZ209" s="79">
        <f t="shared" si="246"/>
        <v>0</v>
      </c>
      <c r="HA209" s="79">
        <f t="shared" si="246"/>
        <v>0</v>
      </c>
      <c r="HC209" s="79">
        <f t="shared" si="182"/>
        <v>0</v>
      </c>
      <c r="HD209" s="79">
        <f t="shared" si="182"/>
        <v>0</v>
      </c>
      <c r="HE209" s="79">
        <f t="shared" si="182"/>
        <v>0</v>
      </c>
      <c r="HF209" s="79">
        <f t="shared" si="182"/>
        <v>0</v>
      </c>
      <c r="HG209" s="79">
        <f t="shared" si="182"/>
        <v>0</v>
      </c>
      <c r="HH209" s="79">
        <f t="shared" si="182"/>
        <v>0</v>
      </c>
      <c r="HI209" s="79">
        <f t="shared" si="242"/>
        <v>0</v>
      </c>
      <c r="HJ209" s="79">
        <f t="shared" si="242"/>
        <v>0</v>
      </c>
      <c r="HK209" s="79">
        <f t="shared" si="242"/>
        <v>0</v>
      </c>
      <c r="HL209" s="79">
        <f t="shared" si="242"/>
        <v>0</v>
      </c>
      <c r="HM209" s="79">
        <f t="shared" si="242"/>
        <v>0</v>
      </c>
      <c r="HN209" s="79">
        <f t="shared" si="242"/>
        <v>0</v>
      </c>
      <c r="HO209" s="79">
        <f t="shared" si="227"/>
        <v>0</v>
      </c>
      <c r="HP209" s="79">
        <f t="shared" si="227"/>
        <v>0</v>
      </c>
      <c r="HQ209" s="79">
        <f t="shared" si="227"/>
        <v>0</v>
      </c>
      <c r="HS209" s="79">
        <f t="shared" si="247"/>
        <v>3.5229391169517309E-81</v>
      </c>
      <c r="HT209" s="79">
        <f t="shared" si="247"/>
        <v>3.4857745257797144E-79</v>
      </c>
      <c r="HU209" s="79">
        <f t="shared" si="247"/>
        <v>9.9283666577669606E-93</v>
      </c>
      <c r="HV209" s="79">
        <f t="shared" si="247"/>
        <v>4.1024123637168244E-135</v>
      </c>
      <c r="HW209" s="79">
        <f t="shared" si="247"/>
        <v>1.5568081152189673E-142</v>
      </c>
      <c r="HX209" s="79">
        <f t="shared" si="247"/>
        <v>2.1747192845205132E-164</v>
      </c>
      <c r="HY209" s="79">
        <f t="shared" si="247"/>
        <v>6.1295514055428638E-164</v>
      </c>
      <c r="HZ209" s="79">
        <f t="shared" si="247"/>
        <v>1.812624116412831E-174</v>
      </c>
      <c r="IA209" s="79">
        <f t="shared" si="247"/>
        <v>1.7732912771328012E-195</v>
      </c>
      <c r="IB209" s="79">
        <f t="shared" si="247"/>
        <v>1.3613022146652094E-196</v>
      </c>
      <c r="IC209" s="79">
        <f t="shared" si="247"/>
        <v>6.394741739993686E-163</v>
      </c>
      <c r="ID209" s="79">
        <f t="shared" si="247"/>
        <v>5.8247854179596452E-162</v>
      </c>
      <c r="IE209" s="79">
        <f t="shared" si="247"/>
        <v>5.4059087417414045E-139</v>
      </c>
      <c r="IF209" s="79">
        <f t="shared" si="247"/>
        <v>4.04557343812741E-109</v>
      </c>
      <c r="IG209" s="79">
        <f t="shared" si="247"/>
        <v>1.8195294675915471E-125</v>
      </c>
      <c r="II209" s="79">
        <f t="shared" si="248"/>
        <v>6.4609283860493275E-22</v>
      </c>
      <c r="IJ209" s="79">
        <f t="shared" si="248"/>
        <v>4.6424632158198057E-14</v>
      </c>
      <c r="IK209" s="79">
        <f t="shared" si="248"/>
        <v>1.9349060467888715E-16</v>
      </c>
      <c r="IL209" s="79">
        <f t="shared" si="248"/>
        <v>9.3100777485406712E-27</v>
      </c>
      <c r="IM209" s="79">
        <f t="shared" si="248"/>
        <v>4.8098767885737751E-34</v>
      </c>
      <c r="IN209" s="79">
        <f t="shared" si="248"/>
        <v>2.2938882706582909E-43</v>
      </c>
      <c r="IO209" s="79">
        <f t="shared" si="248"/>
        <v>2.048394929175992E-45</v>
      </c>
      <c r="IP209" s="79">
        <f t="shared" si="248"/>
        <v>4.3515566128819895E-51</v>
      </c>
      <c r="IQ209" s="79">
        <f t="shared" si="248"/>
        <v>8.9173544368098474E-61</v>
      </c>
      <c r="IR209" s="79">
        <f t="shared" si="248"/>
        <v>6.4657262507855041E-59</v>
      </c>
      <c r="IS209" s="79">
        <f t="shared" si="248"/>
        <v>2.0991377661899904E-46</v>
      </c>
      <c r="IT209" s="79">
        <f t="shared" si="248"/>
        <v>3.7780237282602918E-43</v>
      </c>
      <c r="IU209" s="79">
        <f t="shared" si="248"/>
        <v>2.040438912779393E-35</v>
      </c>
      <c r="IV209" s="79">
        <f t="shared" si="248"/>
        <v>2.0879269301336972E-27</v>
      </c>
      <c r="IW209" s="79">
        <f t="shared" si="248"/>
        <v>7.5703783302746688E-38</v>
      </c>
      <c r="IY209" s="79">
        <f t="shared" si="249"/>
        <v>6.4609283860493275E-22</v>
      </c>
      <c r="IZ209" s="79">
        <f t="shared" si="249"/>
        <v>4.6424632158198057E-14</v>
      </c>
      <c r="JA209" s="79">
        <f t="shared" si="249"/>
        <v>1.9349060467888715E-16</v>
      </c>
      <c r="JB209" s="79">
        <f t="shared" si="249"/>
        <v>9.3100777485406712E-27</v>
      </c>
      <c r="JC209" s="79">
        <f t="shared" si="249"/>
        <v>4.8098767885737751E-34</v>
      </c>
      <c r="JD209" s="79">
        <f t="shared" si="249"/>
        <v>2.2938882706582909E-43</v>
      </c>
      <c r="JE209" s="79">
        <f t="shared" si="249"/>
        <v>2.048394929175992E-45</v>
      </c>
      <c r="JF209" s="79">
        <f t="shared" si="249"/>
        <v>4.3515566128819895E-51</v>
      </c>
      <c r="JG209" s="79">
        <f t="shared" si="249"/>
        <v>8.9173544368098474E-61</v>
      </c>
      <c r="JH209" s="79">
        <f t="shared" si="249"/>
        <v>6.4657262507855041E-59</v>
      </c>
      <c r="JI209" s="79">
        <f t="shared" si="249"/>
        <v>2.0991377661899904E-46</v>
      </c>
      <c r="JJ209" s="79">
        <f t="shared" si="249"/>
        <v>3.7780237282602918E-43</v>
      </c>
      <c r="JK209" s="79">
        <f t="shared" si="249"/>
        <v>2.040438912779393E-35</v>
      </c>
      <c r="JL209" s="79">
        <f t="shared" si="249"/>
        <v>2.0879269301336972E-27</v>
      </c>
      <c r="JM209" s="79">
        <f t="shared" si="249"/>
        <v>7.5703783302746688E-38</v>
      </c>
    </row>
    <row r="210" spans="2:273" x14ac:dyDescent="0.25">
      <c r="B210" s="2">
        <v>183</v>
      </c>
      <c r="C210" s="37">
        <v>0.33984999999999999</v>
      </c>
      <c r="D210" s="37">
        <v>0.348748</v>
      </c>
      <c r="E210" s="37">
        <v>0.34839199999999998</v>
      </c>
      <c r="F210" s="37">
        <v>0.34196100000000001</v>
      </c>
      <c r="G210" s="37">
        <v>0.34210699999999999</v>
      </c>
      <c r="H210" s="37">
        <v>0.33780199999999999</v>
      </c>
      <c r="I210" s="37">
        <v>0.337312</v>
      </c>
      <c r="J210" s="37">
        <v>0.33796799999999999</v>
      </c>
      <c r="K210" s="37">
        <v>0.33493099999999998</v>
      </c>
      <c r="L210" s="37">
        <v>0.33249099999999998</v>
      </c>
      <c r="M210" s="37">
        <v>0.33274999999999999</v>
      </c>
      <c r="N210" s="37">
        <v>0.32910200000000001</v>
      </c>
      <c r="O210" s="37">
        <v>0.32739000000000001</v>
      </c>
      <c r="P210" s="37">
        <v>0.32710899999999998</v>
      </c>
      <c r="Q210" s="37">
        <v>0.33208399999999999</v>
      </c>
      <c r="S210" s="4" t="e">
        <f t="shared" si="250"/>
        <v>#N/A</v>
      </c>
      <c r="T210" s="4">
        <f t="shared" si="250"/>
        <v>0.35030923467159641</v>
      </c>
      <c r="U210" s="4">
        <f t="shared" si="250"/>
        <v>0.34754453464772084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0.33320686961903279</v>
      </c>
      <c r="AG210" s="4">
        <f t="shared" si="250"/>
        <v>0.3349078775849309</v>
      </c>
      <c r="AI210" s="4">
        <f t="shared" si="251"/>
        <v>0</v>
      </c>
      <c r="AJ210" s="4">
        <f t="shared" si="251"/>
        <v>-1.561234671596412E-3</v>
      </c>
      <c r="AK210" s="4">
        <f t="shared" si="251"/>
        <v>8.4746535227914199E-4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-6.097869619032803E-3</v>
      </c>
      <c r="AW210" s="4">
        <f t="shared" si="251"/>
        <v>-2.8238775849309117E-3</v>
      </c>
      <c r="AY210" s="2" t="e">
        <f t="shared" si="243"/>
        <v>#N/A</v>
      </c>
      <c r="AZ210" s="2">
        <f t="shared" si="243"/>
        <v>0.35030923467159641</v>
      </c>
      <c r="BA210" s="2">
        <f t="shared" si="243"/>
        <v>0.34754453464772084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0.33320686961903279</v>
      </c>
      <c r="BM210" s="2">
        <f t="shared" si="243"/>
        <v>0.3349078775849309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>
        <f t="shared" si="199"/>
        <v>0.348748</v>
      </c>
      <c r="CW210" s="2">
        <f t="shared" si="200"/>
        <v>0.34839199999999998</v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0.32710899999999998</v>
      </c>
      <c r="DI210" s="2">
        <f t="shared" si="212"/>
        <v>0.33208399999999999</v>
      </c>
      <c r="DK210" s="2">
        <f t="shared" si="252"/>
        <v>0.45952648288621634</v>
      </c>
      <c r="DL210" s="2">
        <f t="shared" si="252"/>
        <v>0.45345669459815552</v>
      </c>
      <c r="DM210" s="2">
        <f t="shared" si="252"/>
        <v>0.4807640734319944</v>
      </c>
      <c r="DN210" s="2">
        <f t="shared" si="252"/>
        <v>0.48276647341430512</v>
      </c>
      <c r="DO210" s="2">
        <f t="shared" si="252"/>
        <v>0.47388053030018762</v>
      </c>
      <c r="DP210" s="2">
        <f t="shared" si="252"/>
        <v>0.47562071492921487</v>
      </c>
      <c r="DQ210" s="2">
        <f t="shared" si="252"/>
        <v>0.48579787517188688</v>
      </c>
      <c r="DR210" s="2">
        <f t="shared" si="252"/>
        <v>0.51046030763620776</v>
      </c>
      <c r="DS210" s="2">
        <f t="shared" si="252"/>
        <v>0.48677401680672272</v>
      </c>
      <c r="DT210" s="2">
        <f t="shared" si="252"/>
        <v>0.45924842857142861</v>
      </c>
      <c r="DU210" s="2">
        <f t="shared" si="252"/>
        <v>0.47526908347338936</v>
      </c>
      <c r="DV210" s="2">
        <f t="shared" si="252"/>
        <v>0.4848770689075631</v>
      </c>
      <c r="DW210" s="2">
        <f t="shared" si="252"/>
        <v>0.49303632773109252</v>
      </c>
      <c r="DX210" s="2">
        <f t="shared" si="252"/>
        <v>0.48245507675070032</v>
      </c>
      <c r="DY210" s="2">
        <f t="shared" si="252"/>
        <v>0.47021453857906803</v>
      </c>
      <c r="EA210" s="2">
        <f t="shared" si="241"/>
        <v>0.33466538040660376</v>
      </c>
      <c r="EB210" s="2">
        <f t="shared" si="241"/>
        <v>0.3493867845243202</v>
      </c>
      <c r="EC210" s="2">
        <f t="shared" si="241"/>
        <v>0.34612282942662526</v>
      </c>
      <c r="ED210" s="2">
        <f t="shared" si="241"/>
        <v>0.33287580627306268</v>
      </c>
      <c r="EE210" s="2">
        <f t="shared" si="241"/>
        <v>0.3347602190494241</v>
      </c>
      <c r="EF210" s="2">
        <f t="shared" si="240"/>
        <v>0.32995825413182139</v>
      </c>
      <c r="EG210" s="2">
        <f t="shared" si="240"/>
        <v>0.32757340718321232</v>
      </c>
      <c r="EH210" s="2">
        <f t="shared" si="240"/>
        <v>0.32351573789515808</v>
      </c>
      <c r="EI210" s="2">
        <f t="shared" si="240"/>
        <v>0.33440460417767109</v>
      </c>
      <c r="EJ210" s="2">
        <f t="shared" si="240"/>
        <v>0.33286693923880328</v>
      </c>
      <c r="EK210" s="2">
        <f t="shared" si="213"/>
        <v>0.33105980370523841</v>
      </c>
      <c r="EL210" s="2">
        <f t="shared" si="180"/>
        <v>0.32263906315577084</v>
      </c>
      <c r="EM210" s="2">
        <f t="shared" si="180"/>
        <v>0.32669509264546615</v>
      </c>
      <c r="EN210" s="2">
        <f t="shared" si="180"/>
        <v>0.34819224261884335</v>
      </c>
      <c r="EO210" s="2">
        <f t="shared" si="180"/>
        <v>0.34370527501755416</v>
      </c>
      <c r="EQ210" s="2">
        <f t="shared" si="253"/>
        <v>0.34018322381590071</v>
      </c>
      <c r="ER210" s="2">
        <f t="shared" si="253"/>
        <v>0.35040650356761827</v>
      </c>
      <c r="ES210" s="2">
        <f t="shared" si="253"/>
        <v>0.34768982222479233</v>
      </c>
      <c r="ET210" s="2">
        <f t="shared" si="253"/>
        <v>0.34034085587011742</v>
      </c>
      <c r="EU210" s="2">
        <f t="shared" si="253"/>
        <v>0.33820831057499368</v>
      </c>
      <c r="EV210" s="2">
        <f t="shared" si="253"/>
        <v>0.3334048614235311</v>
      </c>
      <c r="EW210" s="2">
        <f t="shared" si="253"/>
        <v>0.33194424990661148</v>
      </c>
      <c r="EX210" s="2">
        <f t="shared" si="253"/>
        <v>0.32940285374550438</v>
      </c>
      <c r="EY210" s="2">
        <f t="shared" si="253"/>
        <v>0.33482736234604743</v>
      </c>
      <c r="EZ210" s="2">
        <f t="shared" si="253"/>
        <v>0.33244243265175411</v>
      </c>
      <c r="FA210" s="2">
        <f t="shared" si="253"/>
        <v>0.33023228976942737</v>
      </c>
      <c r="FB210" s="2">
        <f t="shared" si="253"/>
        <v>0.32440507000572477</v>
      </c>
      <c r="FC210" s="2">
        <f t="shared" si="253"/>
        <v>0.32671264393853328</v>
      </c>
      <c r="FD210" s="2">
        <f t="shared" si="253"/>
        <v>0.33255458058784448</v>
      </c>
      <c r="FE210" s="2">
        <f t="shared" si="253"/>
        <v>0.33445693073501365</v>
      </c>
      <c r="FG210" s="2">
        <f t="shared" si="254"/>
        <v>0.99999622940908561</v>
      </c>
      <c r="FH210" s="2">
        <f t="shared" si="254"/>
        <v>0.99999509969526312</v>
      </c>
      <c r="FI210" s="2">
        <f t="shared" si="254"/>
        <v>0.99999573091955674</v>
      </c>
      <c r="FJ210" s="2">
        <f t="shared" si="254"/>
        <v>0.99999625268864811</v>
      </c>
      <c r="FK210" s="2">
        <f t="shared" si="254"/>
        <v>0.99999805508945749</v>
      </c>
      <c r="FL210" s="2">
        <f t="shared" si="254"/>
        <v>0.99999863515933218</v>
      </c>
      <c r="FM210" s="2">
        <f t="shared" si="254"/>
        <v>0.99999884355215762</v>
      </c>
      <c r="FN210" s="2">
        <f t="shared" si="254"/>
        <v>0.99999867365017669</v>
      </c>
      <c r="FO210" s="2">
        <f t="shared" si="254"/>
        <v>0.99999878990394786</v>
      </c>
      <c r="FP210" s="2">
        <f t="shared" si="254"/>
        <v>0.99999882251651184</v>
      </c>
      <c r="FQ210" s="2">
        <f t="shared" si="254"/>
        <v>0.9999988111847421</v>
      </c>
      <c r="FR210" s="2">
        <f t="shared" si="254"/>
        <v>0.99999875980923381</v>
      </c>
      <c r="FS210" s="2">
        <f t="shared" si="254"/>
        <v>0.99999875543490668</v>
      </c>
      <c r="FT210" s="2">
        <f t="shared" si="254"/>
        <v>0.99999875749211764</v>
      </c>
      <c r="FU210" s="2">
        <f t="shared" si="254"/>
        <v>0.99999837767700628</v>
      </c>
      <c r="FW210" s="2">
        <f t="shared" si="245"/>
        <v>0.95130462796432402</v>
      </c>
      <c r="FX210" s="2">
        <f t="shared" si="245"/>
        <v>0.90411195030846547</v>
      </c>
      <c r="FY210" s="2">
        <f t="shared" si="245"/>
        <v>0.90691573596015929</v>
      </c>
      <c r="FZ210" s="2">
        <f t="shared" si="245"/>
        <v>0.93137795836258808</v>
      </c>
      <c r="GA210" s="2">
        <f t="shared" si="245"/>
        <v>0.95773444185677636</v>
      </c>
      <c r="GB210" s="2">
        <f t="shared" si="245"/>
        <v>0.96984860951454521</v>
      </c>
      <c r="GC210" s="2">
        <f t="shared" si="245"/>
        <v>0.97446667036252965</v>
      </c>
      <c r="GD210" s="2">
        <f t="shared" si="245"/>
        <v>0.97772099581883076</v>
      </c>
      <c r="GE210" s="2">
        <f t="shared" si="245"/>
        <v>0.98236108650398413</v>
      </c>
      <c r="GF210" s="2">
        <f t="shared" si="245"/>
        <v>0.9810804309912492</v>
      </c>
      <c r="GG210" s="2">
        <f t="shared" si="245"/>
        <v>0.97688728275502723</v>
      </c>
      <c r="GH210" s="2">
        <f t="shared" si="245"/>
        <v>0.97161695281547766</v>
      </c>
      <c r="GI210" s="2">
        <f t="shared" si="245"/>
        <v>0.96620321323821912</v>
      </c>
      <c r="GJ210" s="2">
        <f t="shared" si="245"/>
        <v>0.95829797272342432</v>
      </c>
      <c r="GK210" s="2">
        <f t="shared" si="245"/>
        <v>0.95126245333654358</v>
      </c>
      <c r="GM210" s="79">
        <f t="shared" si="246"/>
        <v>0</v>
      </c>
      <c r="GN210" s="79">
        <f t="shared" si="246"/>
        <v>0</v>
      </c>
      <c r="GO210" s="79">
        <f t="shared" si="246"/>
        <v>0</v>
      </c>
      <c r="GP210" s="79">
        <f t="shared" si="246"/>
        <v>0</v>
      </c>
      <c r="GQ210" s="79">
        <f t="shared" si="246"/>
        <v>0</v>
      </c>
      <c r="GR210" s="79">
        <f t="shared" si="246"/>
        <v>0</v>
      </c>
      <c r="GS210" s="79">
        <f t="shared" si="246"/>
        <v>0</v>
      </c>
      <c r="GT210" s="79">
        <f t="shared" si="246"/>
        <v>0</v>
      </c>
      <c r="GU210" s="79">
        <f t="shared" si="246"/>
        <v>0</v>
      </c>
      <c r="GV210" s="79">
        <f t="shared" si="246"/>
        <v>0</v>
      </c>
      <c r="GW210" s="79">
        <f t="shared" si="246"/>
        <v>0</v>
      </c>
      <c r="GX210" s="79">
        <f t="shared" si="246"/>
        <v>0</v>
      </c>
      <c r="GY210" s="79">
        <f t="shared" si="246"/>
        <v>0</v>
      </c>
      <c r="GZ210" s="79">
        <f t="shared" si="246"/>
        <v>0</v>
      </c>
      <c r="HA210" s="79">
        <f t="shared" si="246"/>
        <v>0</v>
      </c>
      <c r="HC210" s="79">
        <f t="shared" si="182"/>
        <v>0</v>
      </c>
      <c r="HD210" s="79">
        <f t="shared" si="182"/>
        <v>0</v>
      </c>
      <c r="HE210" s="79">
        <f t="shared" si="182"/>
        <v>0</v>
      </c>
      <c r="HF210" s="79">
        <f t="shared" si="182"/>
        <v>0</v>
      </c>
      <c r="HG210" s="79">
        <f t="shared" si="182"/>
        <v>0</v>
      </c>
      <c r="HH210" s="79">
        <f t="shared" si="182"/>
        <v>0</v>
      </c>
      <c r="HI210" s="79">
        <f t="shared" si="242"/>
        <v>0</v>
      </c>
      <c r="HJ210" s="79">
        <f t="shared" si="242"/>
        <v>0</v>
      </c>
      <c r="HK210" s="79">
        <f t="shared" si="242"/>
        <v>0</v>
      </c>
      <c r="HL210" s="79">
        <f t="shared" si="242"/>
        <v>0</v>
      </c>
      <c r="HM210" s="79">
        <f t="shared" si="242"/>
        <v>0</v>
      </c>
      <c r="HN210" s="79">
        <f t="shared" si="242"/>
        <v>0</v>
      </c>
      <c r="HO210" s="79">
        <f t="shared" si="227"/>
        <v>0</v>
      </c>
      <c r="HP210" s="79">
        <f t="shared" si="227"/>
        <v>0</v>
      </c>
      <c r="HQ210" s="79">
        <f t="shared" si="227"/>
        <v>0</v>
      </c>
      <c r="HS210" s="79">
        <f t="shared" si="247"/>
        <v>5.2282519896805723E-84</v>
      </c>
      <c r="HT210" s="79">
        <f t="shared" si="247"/>
        <v>4.0783469160419526E-82</v>
      </c>
      <c r="HU210" s="79">
        <f t="shared" si="247"/>
        <v>3.8346393909040549E-96</v>
      </c>
      <c r="HV210" s="79">
        <f t="shared" si="247"/>
        <v>8.8535498483944474E-140</v>
      </c>
      <c r="HW210" s="79">
        <f t="shared" si="247"/>
        <v>4.6918184794651299E-147</v>
      </c>
      <c r="HX210" s="79">
        <f t="shared" si="247"/>
        <v>2.4897622490828262E-169</v>
      </c>
      <c r="HY210" s="79">
        <f t="shared" si="247"/>
        <v>9.4907778094953817E-169</v>
      </c>
      <c r="HZ210" s="79">
        <f t="shared" si="247"/>
        <v>1.5203465060311314E-179</v>
      </c>
      <c r="IA210" s="79">
        <f t="shared" si="247"/>
        <v>5.319805704795905E-201</v>
      </c>
      <c r="IB210" s="79">
        <f t="shared" si="247"/>
        <v>3.8231007483642982E-202</v>
      </c>
      <c r="IC210" s="79">
        <f t="shared" si="247"/>
        <v>1.2382194289705819E-167</v>
      </c>
      <c r="ID210" s="79">
        <f t="shared" si="247"/>
        <v>9.1788580315101096E-167</v>
      </c>
      <c r="IE210" s="79">
        <f t="shared" si="247"/>
        <v>3.1734766482717124E-143</v>
      </c>
      <c r="IF210" s="79">
        <f t="shared" si="247"/>
        <v>1.6354672940146371E-112</v>
      </c>
      <c r="IG210" s="79">
        <f t="shared" si="247"/>
        <v>1.7984813191630306E-129</v>
      </c>
      <c r="II210" s="79">
        <f t="shared" si="248"/>
        <v>3.0942064413155282E-23</v>
      </c>
      <c r="IJ210" s="79">
        <f t="shared" si="248"/>
        <v>3.7080959136540688E-15</v>
      </c>
      <c r="IK210" s="79">
        <f t="shared" si="248"/>
        <v>1.0092293905223582E-17</v>
      </c>
      <c r="IL210" s="79">
        <f t="shared" si="248"/>
        <v>1.2507905228942102E-28</v>
      </c>
      <c r="IM210" s="79">
        <f t="shared" si="248"/>
        <v>4.8435689158406724E-36</v>
      </c>
      <c r="IN210" s="79">
        <f t="shared" si="248"/>
        <v>1.151443177341377E-45</v>
      </c>
      <c r="IO210" s="79">
        <f t="shared" si="248"/>
        <v>1.0400912027651351E-47</v>
      </c>
      <c r="IP210" s="79">
        <f t="shared" si="248"/>
        <v>1.402086533060808E-53</v>
      </c>
      <c r="IQ210" s="79">
        <f t="shared" si="248"/>
        <v>1.4235949666654061E-63</v>
      </c>
      <c r="IR210" s="79">
        <f t="shared" si="248"/>
        <v>1.124543901419166E-61</v>
      </c>
      <c r="IS210" s="79">
        <f t="shared" si="248"/>
        <v>1.1023850046749129E-48</v>
      </c>
      <c r="IT210" s="79">
        <f t="shared" si="248"/>
        <v>2.146725038411724E-45</v>
      </c>
      <c r="IU210" s="79">
        <f t="shared" si="248"/>
        <v>2.392875455450353E-37</v>
      </c>
      <c r="IV210" s="79">
        <f t="shared" si="248"/>
        <v>5.4582443032183603E-29</v>
      </c>
      <c r="IW210" s="79">
        <f t="shared" si="248"/>
        <v>3.3989906583222825E-40</v>
      </c>
      <c r="IY210" s="79">
        <f t="shared" si="249"/>
        <v>3.0942064413155282E-23</v>
      </c>
      <c r="IZ210" s="79">
        <f t="shared" si="249"/>
        <v>3.7080959136540688E-15</v>
      </c>
      <c r="JA210" s="79">
        <f t="shared" si="249"/>
        <v>1.0092293905223582E-17</v>
      </c>
      <c r="JB210" s="79">
        <f t="shared" si="249"/>
        <v>1.2507905228942102E-28</v>
      </c>
      <c r="JC210" s="79">
        <f t="shared" si="249"/>
        <v>4.8435689158406724E-36</v>
      </c>
      <c r="JD210" s="79">
        <f t="shared" si="249"/>
        <v>1.151443177341377E-45</v>
      </c>
      <c r="JE210" s="79">
        <f t="shared" si="249"/>
        <v>1.0400912027651351E-47</v>
      </c>
      <c r="JF210" s="79">
        <f t="shared" si="249"/>
        <v>1.402086533060808E-53</v>
      </c>
      <c r="JG210" s="79">
        <f t="shared" si="249"/>
        <v>1.4235949666654061E-63</v>
      </c>
      <c r="JH210" s="79">
        <f t="shared" si="249"/>
        <v>1.124543901419166E-61</v>
      </c>
      <c r="JI210" s="79">
        <f t="shared" si="249"/>
        <v>1.1023850046749129E-48</v>
      </c>
      <c r="JJ210" s="79">
        <f t="shared" si="249"/>
        <v>2.146725038411724E-45</v>
      </c>
      <c r="JK210" s="79">
        <f t="shared" si="249"/>
        <v>2.392875455450353E-37</v>
      </c>
      <c r="JL210" s="79">
        <f t="shared" si="249"/>
        <v>5.4582443032183603E-29</v>
      </c>
      <c r="JM210" s="79">
        <f t="shared" si="249"/>
        <v>3.3989906583222825E-40</v>
      </c>
    </row>
    <row r="211" spans="2:273" x14ac:dyDescent="0.25">
      <c r="B211" s="2">
        <v>184</v>
      </c>
      <c r="C211" s="37">
        <v>0.338584</v>
      </c>
      <c r="D211" s="37">
        <v>0.35158</v>
      </c>
      <c r="E211" s="37">
        <v>0.34793800000000003</v>
      </c>
      <c r="F211" s="37">
        <v>0.34543400000000002</v>
      </c>
      <c r="G211" s="37">
        <v>0.34294200000000002</v>
      </c>
      <c r="H211" s="37">
        <v>0.33744200000000002</v>
      </c>
      <c r="I211" s="37">
        <v>0.33799699999999999</v>
      </c>
      <c r="J211" s="37">
        <v>0.33427099999999998</v>
      </c>
      <c r="K211" s="37">
        <v>0.33537099999999997</v>
      </c>
      <c r="L211" s="37">
        <v>0.33679799999999999</v>
      </c>
      <c r="M211" s="37">
        <v>0.32974100000000001</v>
      </c>
      <c r="N211" s="37">
        <v>0.329179</v>
      </c>
      <c r="O211" s="37">
        <v>0.328768</v>
      </c>
      <c r="P211" s="37">
        <v>0.32957599999999998</v>
      </c>
      <c r="Q211" s="37">
        <v>0.33398899999999998</v>
      </c>
      <c r="S211" s="4" t="e">
        <f t="shared" si="250"/>
        <v>#N/A</v>
      </c>
      <c r="T211" s="4">
        <f t="shared" si="250"/>
        <v>0.35008516600939626</v>
      </c>
      <c r="U211" s="4">
        <f t="shared" si="250"/>
        <v>0.34733531174119431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0.33290672170380342</v>
      </c>
      <c r="AG211" s="4">
        <f t="shared" si="250"/>
        <v>0.33459819659281892</v>
      </c>
      <c r="AI211" s="4">
        <f t="shared" si="251"/>
        <v>0</v>
      </c>
      <c r="AJ211" s="4">
        <f t="shared" si="251"/>
        <v>1.4948339906037389E-3</v>
      </c>
      <c r="AK211" s="4">
        <f t="shared" si="251"/>
        <v>6.0268825880571697E-4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-3.3307217038034409E-3</v>
      </c>
      <c r="AW211" s="4">
        <f t="shared" si="251"/>
        <v>-6.0919659281893912E-4</v>
      </c>
      <c r="AY211" s="2" t="e">
        <f t="shared" si="243"/>
        <v>#N/A</v>
      </c>
      <c r="AZ211" s="2">
        <f t="shared" si="243"/>
        <v>0.35008516600939626</v>
      </c>
      <c r="BA211" s="2">
        <f t="shared" si="243"/>
        <v>0.34733531174119431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0.33290672170380342</v>
      </c>
      <c r="BM211" s="2">
        <f t="shared" si="243"/>
        <v>0.33459819659281892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>
        <f t="shared" si="199"/>
        <v>0.35158</v>
      </c>
      <c r="CW211" s="2">
        <f t="shared" si="200"/>
        <v>0.34793800000000003</v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>
        <f t="shared" si="211"/>
        <v>0.32957599999999998</v>
      </c>
      <c r="DI211" s="2">
        <f t="shared" si="212"/>
        <v>0.33398899999999998</v>
      </c>
      <c r="DK211" s="2">
        <f t="shared" si="252"/>
        <v>0.45997190957446799</v>
      </c>
      <c r="DL211" s="2">
        <f t="shared" si="252"/>
        <v>0.45386161870882746</v>
      </c>
      <c r="DM211" s="2">
        <f t="shared" si="252"/>
        <v>0.4813524048625793</v>
      </c>
      <c r="DN211" s="2">
        <f t="shared" si="252"/>
        <v>0.48340062766531727</v>
      </c>
      <c r="DO211" s="2">
        <f t="shared" si="252"/>
        <v>0.4744092081613509</v>
      </c>
      <c r="DP211" s="2">
        <f t="shared" si="252"/>
        <v>0.47618295238095237</v>
      </c>
      <c r="DQ211" s="2">
        <f t="shared" si="252"/>
        <v>0.48642840259740255</v>
      </c>
      <c r="DR211" s="2">
        <f t="shared" si="252"/>
        <v>0.51121248253968266</v>
      </c>
      <c r="DS211" s="2">
        <f t="shared" si="252"/>
        <v>0.48743708403361347</v>
      </c>
      <c r="DT211" s="2">
        <f t="shared" si="252"/>
        <v>0.45971368571428578</v>
      </c>
      <c r="DU211" s="2">
        <f t="shared" si="252"/>
        <v>0.47580130308123247</v>
      </c>
      <c r="DV211" s="2">
        <f t="shared" si="252"/>
        <v>0.48552773025210094</v>
      </c>
      <c r="DW211" s="2">
        <f t="shared" si="252"/>
        <v>0.49374575294117651</v>
      </c>
      <c r="DX211" s="2">
        <f t="shared" si="252"/>
        <v>0.48314799803921571</v>
      </c>
      <c r="DY211" s="2">
        <f t="shared" si="252"/>
        <v>0.47087309121466775</v>
      </c>
      <c r="EA211" s="2">
        <f t="shared" si="241"/>
        <v>0.33424906767635404</v>
      </c>
      <c r="EB211" s="2">
        <f t="shared" si="241"/>
        <v>0.34913928341768902</v>
      </c>
      <c r="EC211" s="2">
        <f t="shared" si="241"/>
        <v>0.34587985817869188</v>
      </c>
      <c r="ED211" s="2">
        <f t="shared" si="241"/>
        <v>0.33252045571955713</v>
      </c>
      <c r="EE211" s="2">
        <f t="shared" si="241"/>
        <v>0.33444844409876984</v>
      </c>
      <c r="EF211" s="2">
        <f t="shared" si="240"/>
        <v>0.32961738415308289</v>
      </c>
      <c r="EG211" s="2">
        <f t="shared" si="240"/>
        <v>0.32726863841807918</v>
      </c>
      <c r="EH211" s="2">
        <f t="shared" si="240"/>
        <v>0.32310185034013605</v>
      </c>
      <c r="EI211" s="2">
        <f t="shared" si="240"/>
        <v>0.33420380595438176</v>
      </c>
      <c r="EJ211" s="2">
        <f t="shared" si="240"/>
        <v>0.33263150417419007</v>
      </c>
      <c r="EK211" s="2">
        <f t="shared" si="213"/>
        <v>0.33080331972789112</v>
      </c>
      <c r="EL211" s="2">
        <f t="shared" si="213"/>
        <v>0.32229381844229227</v>
      </c>
      <c r="EM211" s="2">
        <f t="shared" si="213"/>
        <v>0.32643755971251354</v>
      </c>
      <c r="EN211" s="2">
        <f t="shared" si="213"/>
        <v>0.34813589076113938</v>
      </c>
      <c r="EO211" s="2">
        <f t="shared" si="213"/>
        <v>0.34352706615791789</v>
      </c>
      <c r="EQ211" s="2">
        <f t="shared" si="253"/>
        <v>0.33984318316434525</v>
      </c>
      <c r="ER211" s="2">
        <f t="shared" si="253"/>
        <v>0.35017614396082297</v>
      </c>
      <c r="ES211" s="2">
        <f t="shared" si="253"/>
        <v>0.34747097586903802</v>
      </c>
      <c r="ET211" s="2">
        <f t="shared" si="253"/>
        <v>0.34009233082737356</v>
      </c>
      <c r="EU211" s="2">
        <f t="shared" si="253"/>
        <v>0.33794083338887304</v>
      </c>
      <c r="EV211" s="2">
        <f t="shared" si="253"/>
        <v>0.33310478678151917</v>
      </c>
      <c r="EW211" s="2">
        <f t="shared" si="253"/>
        <v>0.33169285902885026</v>
      </c>
      <c r="EX211" s="2">
        <f t="shared" si="253"/>
        <v>0.32906076501470716</v>
      </c>
      <c r="EY211" s="2">
        <f t="shared" si="253"/>
        <v>0.3346317336614692</v>
      </c>
      <c r="EZ211" s="2">
        <f t="shared" si="253"/>
        <v>0.33220319888538724</v>
      </c>
      <c r="FA211" s="2">
        <f t="shared" si="253"/>
        <v>0.32996612168120754</v>
      </c>
      <c r="FB211" s="2">
        <f t="shared" si="253"/>
        <v>0.32408218285059803</v>
      </c>
      <c r="FC211" s="2">
        <f t="shared" si="253"/>
        <v>0.32645572924802535</v>
      </c>
      <c r="FD211" s="2">
        <f t="shared" si="253"/>
        <v>0.33230215101708865</v>
      </c>
      <c r="FE211" s="2">
        <f t="shared" si="253"/>
        <v>0.33418078449221339</v>
      </c>
      <c r="FG211" s="2">
        <f t="shared" si="254"/>
        <v>0.99999656117907432</v>
      </c>
      <c r="FH211" s="2">
        <f t="shared" si="254"/>
        <v>0.99999553086703685</v>
      </c>
      <c r="FI211" s="2">
        <f t="shared" si="254"/>
        <v>0.99999610655089921</v>
      </c>
      <c r="FJ211" s="2">
        <f t="shared" si="254"/>
        <v>0.99999658241030176</v>
      </c>
      <c r="FK211" s="2">
        <f t="shared" si="254"/>
        <v>0.99999822622020018</v>
      </c>
      <c r="FL211" s="2">
        <f t="shared" si="254"/>
        <v>0.99999875525036741</v>
      </c>
      <c r="FM211" s="2">
        <f t="shared" si="254"/>
        <v>0.99999894530692535</v>
      </c>
      <c r="FN211" s="2">
        <f t="shared" si="254"/>
        <v>0.99999879035444328</v>
      </c>
      <c r="FO211" s="2">
        <f t="shared" si="254"/>
        <v>0.99999889637916628</v>
      </c>
      <c r="FP211" s="2">
        <f t="shared" si="254"/>
        <v>0.99999892612218433</v>
      </c>
      <c r="FQ211" s="2">
        <f t="shared" si="254"/>
        <v>0.99999891578748545</v>
      </c>
      <c r="FR211" s="2">
        <f t="shared" si="254"/>
        <v>0.99999886893245493</v>
      </c>
      <c r="FS211" s="2">
        <f t="shared" si="254"/>
        <v>0.99999886494302037</v>
      </c>
      <c r="FT211" s="2">
        <f t="shared" si="254"/>
        <v>0.99999886681921946</v>
      </c>
      <c r="FU211" s="2">
        <f t="shared" si="254"/>
        <v>0.99999852042363369</v>
      </c>
      <c r="FW211" s="2">
        <f t="shared" si="245"/>
        <v>0.95539818906262997</v>
      </c>
      <c r="FX211" s="2">
        <f t="shared" si="245"/>
        <v>0.91180494804933465</v>
      </c>
      <c r="FY211" s="2">
        <f t="shared" si="245"/>
        <v>0.9144050850951625</v>
      </c>
      <c r="FZ211" s="2">
        <f t="shared" si="245"/>
        <v>0.93703577648797587</v>
      </c>
      <c r="GA211" s="2">
        <f t="shared" si="245"/>
        <v>0.96130946619074709</v>
      </c>
      <c r="GB211" s="2">
        <f t="shared" si="245"/>
        <v>0.9724284578773007</v>
      </c>
      <c r="GC211" s="2">
        <f t="shared" si="245"/>
        <v>0.9766608916522983</v>
      </c>
      <c r="GD211" s="2">
        <f t="shared" si="245"/>
        <v>0.97964139750679202</v>
      </c>
      <c r="GE211" s="2">
        <f t="shared" si="245"/>
        <v>0.98388811351454197</v>
      </c>
      <c r="GF211" s="2">
        <f t="shared" si="245"/>
        <v>0.98271637564484637</v>
      </c>
      <c r="GG211" s="2">
        <f t="shared" si="245"/>
        <v>0.97887799618989768</v>
      </c>
      <c r="GH211" s="2">
        <f t="shared" si="245"/>
        <v>0.97404954463360249</v>
      </c>
      <c r="GI211" s="2">
        <f t="shared" si="245"/>
        <v>0.96908503072014718</v>
      </c>
      <c r="GJ211" s="2">
        <f t="shared" si="245"/>
        <v>0.96182723075155219</v>
      </c>
      <c r="GK211" s="2">
        <f t="shared" si="245"/>
        <v>0.95535939346151988</v>
      </c>
      <c r="GM211" s="79">
        <f t="shared" si="246"/>
        <v>0</v>
      </c>
      <c r="GN211" s="79">
        <f t="shared" si="246"/>
        <v>0</v>
      </c>
      <c r="GO211" s="79">
        <f t="shared" si="246"/>
        <v>0</v>
      </c>
      <c r="GP211" s="79">
        <f t="shared" si="246"/>
        <v>0</v>
      </c>
      <c r="GQ211" s="79">
        <f t="shared" si="246"/>
        <v>0</v>
      </c>
      <c r="GR211" s="79">
        <f t="shared" si="246"/>
        <v>0</v>
      </c>
      <c r="GS211" s="79">
        <f t="shared" si="246"/>
        <v>0</v>
      </c>
      <c r="GT211" s="79">
        <f t="shared" si="246"/>
        <v>0</v>
      </c>
      <c r="GU211" s="79">
        <f t="shared" si="246"/>
        <v>0</v>
      </c>
      <c r="GV211" s="79">
        <f t="shared" si="246"/>
        <v>0</v>
      </c>
      <c r="GW211" s="79">
        <f t="shared" si="246"/>
        <v>0</v>
      </c>
      <c r="GX211" s="79">
        <f t="shared" si="246"/>
        <v>0</v>
      </c>
      <c r="GY211" s="79">
        <f t="shared" si="246"/>
        <v>0</v>
      </c>
      <c r="GZ211" s="79">
        <f t="shared" si="246"/>
        <v>0</v>
      </c>
      <c r="HA211" s="79">
        <f t="shared" si="246"/>
        <v>0</v>
      </c>
      <c r="HC211" s="79">
        <f t="shared" si="182"/>
        <v>0</v>
      </c>
      <c r="HD211" s="79">
        <f t="shared" si="182"/>
        <v>0</v>
      </c>
      <c r="HE211" s="79">
        <f t="shared" si="182"/>
        <v>0</v>
      </c>
      <c r="HF211" s="79">
        <f t="shared" si="182"/>
        <v>0</v>
      </c>
      <c r="HG211" s="79">
        <f t="shared" si="182"/>
        <v>0</v>
      </c>
      <c r="HH211" s="79">
        <f t="shared" si="182"/>
        <v>0</v>
      </c>
      <c r="HI211" s="79">
        <f t="shared" si="242"/>
        <v>0</v>
      </c>
      <c r="HJ211" s="79">
        <f t="shared" si="242"/>
        <v>0</v>
      </c>
      <c r="HK211" s="79">
        <f t="shared" si="242"/>
        <v>0</v>
      </c>
      <c r="HL211" s="79">
        <f t="shared" si="242"/>
        <v>0</v>
      </c>
      <c r="HM211" s="79">
        <f t="shared" si="242"/>
        <v>0</v>
      </c>
      <c r="HN211" s="79">
        <f t="shared" si="242"/>
        <v>0</v>
      </c>
      <c r="HO211" s="79">
        <f t="shared" si="227"/>
        <v>0</v>
      </c>
      <c r="HP211" s="79">
        <f t="shared" si="227"/>
        <v>0</v>
      </c>
      <c r="HQ211" s="79">
        <f t="shared" si="227"/>
        <v>0</v>
      </c>
      <c r="HS211" s="79">
        <f t="shared" si="247"/>
        <v>6.9262015272467831E-87</v>
      </c>
      <c r="HT211" s="79">
        <f t="shared" si="247"/>
        <v>4.2110679221619936E-85</v>
      </c>
      <c r="HU211" s="79">
        <f t="shared" si="247"/>
        <v>1.2820172829275392E-99</v>
      </c>
      <c r="HV211" s="79">
        <f t="shared" si="247"/>
        <v>1.5888143392568059E-144</v>
      </c>
      <c r="HW211" s="79">
        <f t="shared" si="247"/>
        <v>1.1997284708300953E-151</v>
      </c>
      <c r="HX211" s="79">
        <f t="shared" si="247"/>
        <v>2.4045227776937127E-174</v>
      </c>
      <c r="HY211" s="79">
        <f t="shared" si="247"/>
        <v>1.2500911485191006E-173</v>
      </c>
      <c r="HZ211" s="79">
        <f t="shared" si="247"/>
        <v>1.0767230466976666E-184</v>
      </c>
      <c r="IA211" s="79">
        <f t="shared" si="247"/>
        <v>1.3348323676268121E-206</v>
      </c>
      <c r="IB211" s="79">
        <f t="shared" si="247"/>
        <v>8.9728883200339166E-208</v>
      </c>
      <c r="IC211" s="79">
        <f t="shared" si="247"/>
        <v>2.0507232898812497E-172</v>
      </c>
      <c r="ID211" s="79">
        <f t="shared" si="247"/>
        <v>1.2286706679692203E-171</v>
      </c>
      <c r="IE211" s="79">
        <f t="shared" si="247"/>
        <v>1.6070822472562279E-147</v>
      </c>
      <c r="IF211" s="79">
        <f t="shared" si="247"/>
        <v>5.8562436325325574E-116</v>
      </c>
      <c r="IG211" s="79">
        <f t="shared" si="247"/>
        <v>1.5351478385342081E-133</v>
      </c>
      <c r="II211" s="79">
        <f t="shared" si="248"/>
        <v>1.3492099817532772E-24</v>
      </c>
      <c r="IJ211" s="79">
        <f t="shared" si="248"/>
        <v>2.6727799713930656E-16</v>
      </c>
      <c r="IK211" s="79">
        <f t="shared" si="248"/>
        <v>4.6744963042113915E-19</v>
      </c>
      <c r="IL211" s="79">
        <f t="shared" si="248"/>
        <v>1.4427649500093972E-30</v>
      </c>
      <c r="IM211" s="79">
        <f t="shared" si="248"/>
        <v>4.2571983997987722E-38</v>
      </c>
      <c r="IN211" s="79">
        <f t="shared" si="248"/>
        <v>5.0197937028824065E-48</v>
      </c>
      <c r="IO211" s="79">
        <f t="shared" si="248"/>
        <v>4.6186477479959386E-50</v>
      </c>
      <c r="IP211" s="79">
        <f t="shared" si="248"/>
        <v>3.9262550539018916E-56</v>
      </c>
      <c r="IQ211" s="79">
        <f t="shared" si="248"/>
        <v>1.9595999841609148E-66</v>
      </c>
      <c r="IR211" s="79">
        <f t="shared" si="248"/>
        <v>1.6852906965949718E-64</v>
      </c>
      <c r="IS211" s="79">
        <f t="shared" si="248"/>
        <v>5.0859068764135076E-51</v>
      </c>
      <c r="IT211" s="79">
        <f t="shared" si="248"/>
        <v>1.0655306151888759E-47</v>
      </c>
      <c r="IU211" s="79">
        <f t="shared" si="248"/>
        <v>2.4830765316834512E-39</v>
      </c>
      <c r="IV211" s="79">
        <f t="shared" si="248"/>
        <v>1.2821315912938073E-30</v>
      </c>
      <c r="IW211" s="79">
        <f t="shared" si="248"/>
        <v>1.28970936614707E-42</v>
      </c>
      <c r="IY211" s="79">
        <f t="shared" si="249"/>
        <v>1.3492099817532772E-24</v>
      </c>
      <c r="IZ211" s="79">
        <f t="shared" si="249"/>
        <v>2.6727799713930656E-16</v>
      </c>
      <c r="JA211" s="79">
        <f t="shared" si="249"/>
        <v>4.6744963042113915E-19</v>
      </c>
      <c r="JB211" s="79">
        <f t="shared" si="249"/>
        <v>1.4427649500093972E-30</v>
      </c>
      <c r="JC211" s="79">
        <f t="shared" si="249"/>
        <v>4.2571983997987722E-38</v>
      </c>
      <c r="JD211" s="79">
        <f t="shared" si="249"/>
        <v>5.0197937028824065E-48</v>
      </c>
      <c r="JE211" s="79">
        <f t="shared" si="249"/>
        <v>4.6186477479959386E-50</v>
      </c>
      <c r="JF211" s="79">
        <f t="shared" si="249"/>
        <v>3.9262550539018916E-56</v>
      </c>
      <c r="JG211" s="79">
        <f t="shared" si="249"/>
        <v>1.9595999841609148E-66</v>
      </c>
      <c r="JH211" s="79">
        <f t="shared" si="249"/>
        <v>1.6852906965949718E-64</v>
      </c>
      <c r="JI211" s="79">
        <f t="shared" si="249"/>
        <v>5.0859068764135076E-51</v>
      </c>
      <c r="JJ211" s="79">
        <f t="shared" si="249"/>
        <v>1.0655306151888759E-47</v>
      </c>
      <c r="JK211" s="79">
        <f t="shared" si="249"/>
        <v>2.4830765316834512E-39</v>
      </c>
      <c r="JL211" s="79">
        <f t="shared" si="249"/>
        <v>1.2821315912938073E-30</v>
      </c>
      <c r="JM211" s="79">
        <f t="shared" si="249"/>
        <v>1.28970936614707E-42</v>
      </c>
    </row>
    <row r="212" spans="2:273" x14ac:dyDescent="0.25">
      <c r="B212" s="2">
        <v>185</v>
      </c>
      <c r="C212" s="37">
        <v>0.34237499999999998</v>
      </c>
      <c r="D212" s="37">
        <v>0.34913</v>
      </c>
      <c r="E212" s="37">
        <v>0.35220699999999999</v>
      </c>
      <c r="F212" s="37">
        <v>0.34286800000000001</v>
      </c>
      <c r="G212" s="37">
        <v>0.34962500000000002</v>
      </c>
      <c r="H212" s="37">
        <v>0.33745399999999998</v>
      </c>
      <c r="I212" s="37">
        <v>0.33652500000000002</v>
      </c>
      <c r="J212" s="37">
        <v>0.333953</v>
      </c>
      <c r="K212" s="37">
        <v>0.33561000000000002</v>
      </c>
      <c r="L212" s="37">
        <v>0.33379900000000001</v>
      </c>
      <c r="M212" s="37">
        <v>0.33619100000000002</v>
      </c>
      <c r="N212" s="37">
        <v>0.32957399999999998</v>
      </c>
      <c r="O212" s="37">
        <v>0.32521099999999997</v>
      </c>
      <c r="P212" s="37">
        <v>0.32306299999999999</v>
      </c>
      <c r="Q212" s="37">
        <v>0.33473000000000003</v>
      </c>
      <c r="S212" s="4" t="e">
        <f t="shared" si="250"/>
        <v>#N/A</v>
      </c>
      <c r="T212" s="4">
        <f t="shared" si="250"/>
        <v>0.34986077231759594</v>
      </c>
      <c r="U212" s="4">
        <f t="shared" si="250"/>
        <v>0.3471255651819854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>
        <f t="shared" si="250"/>
        <v>0.33429082726412634</v>
      </c>
      <c r="AI212" s="4">
        <f t="shared" si="251"/>
        <v>0</v>
      </c>
      <c r="AJ212" s="4">
        <f t="shared" si="251"/>
        <v>-7.3077231759594019E-4</v>
      </c>
      <c r="AK212" s="4">
        <f t="shared" si="251"/>
        <v>5.0814348180145963E-3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4.39172735873683E-4</v>
      </c>
      <c r="AY212" s="2" t="e">
        <f t="shared" ref="AY212:BM227" si="255">IF(OR($B212 &lt; C$230, $B212 &gt; C$233), #N/A, ((1-FG212)*DK212) + (FG212 - FW212)*EA212 + (FW212*EQ212))</f>
        <v>#N/A</v>
      </c>
      <c r="AZ212" s="2">
        <f t="shared" si="255"/>
        <v>0.34986077231759594</v>
      </c>
      <c r="BA212" s="2">
        <f t="shared" si="255"/>
        <v>0.3471255651819854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>
        <f t="shared" si="255"/>
        <v>0.33429082726412634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>
        <f t="shared" si="199"/>
        <v>0.34913</v>
      </c>
      <c r="CW212" s="2">
        <f t="shared" si="200"/>
        <v>0.35220699999999999</v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>
        <f t="shared" si="212"/>
        <v>0.33473000000000003</v>
      </c>
      <c r="DK212" s="2">
        <f t="shared" si="252"/>
        <v>0.46041733626271963</v>
      </c>
      <c r="DL212" s="2">
        <f t="shared" si="252"/>
        <v>0.45426654281949935</v>
      </c>
      <c r="DM212" s="2">
        <f t="shared" si="252"/>
        <v>0.48194073629316425</v>
      </c>
      <c r="DN212" s="2">
        <f t="shared" si="252"/>
        <v>0.48403478191632943</v>
      </c>
      <c r="DO212" s="2">
        <f t="shared" si="252"/>
        <v>0.47493788602251408</v>
      </c>
      <c r="DP212" s="2">
        <f t="shared" si="252"/>
        <v>0.47674518983268982</v>
      </c>
      <c r="DQ212" s="2">
        <f t="shared" si="252"/>
        <v>0.48705893002291822</v>
      </c>
      <c r="DR212" s="2">
        <f t="shared" si="252"/>
        <v>0.51196465744315756</v>
      </c>
      <c r="DS212" s="2">
        <f t="shared" si="252"/>
        <v>0.48810015126050421</v>
      </c>
      <c r="DT212" s="2">
        <f t="shared" si="252"/>
        <v>0.46017894285714289</v>
      </c>
      <c r="DU212" s="2">
        <f t="shared" si="252"/>
        <v>0.47633352268907564</v>
      </c>
      <c r="DV212" s="2">
        <f t="shared" si="252"/>
        <v>0.48617839159663873</v>
      </c>
      <c r="DW212" s="2">
        <f t="shared" si="252"/>
        <v>0.49445517815126055</v>
      </c>
      <c r="DX212" s="2">
        <f t="shared" si="252"/>
        <v>0.48384091932773116</v>
      </c>
      <c r="DY212" s="2">
        <f t="shared" si="252"/>
        <v>0.47153164385026747</v>
      </c>
      <c r="EA212" s="2">
        <f t="shared" si="241"/>
        <v>0.33383275494610437</v>
      </c>
      <c r="EB212" s="2">
        <f t="shared" si="241"/>
        <v>0.34889178231105777</v>
      </c>
      <c r="EC212" s="2">
        <f t="shared" si="241"/>
        <v>0.34563688693075856</v>
      </c>
      <c r="ED212" s="2">
        <f t="shared" si="241"/>
        <v>0.33216510516605158</v>
      </c>
      <c r="EE212" s="2">
        <f t="shared" si="241"/>
        <v>0.33413666914811563</v>
      </c>
      <c r="EF212" s="2">
        <f t="shared" si="240"/>
        <v>0.32927651417434445</v>
      </c>
      <c r="EG212" s="2">
        <f t="shared" si="240"/>
        <v>0.32696386965294599</v>
      </c>
      <c r="EH212" s="2">
        <f t="shared" si="240"/>
        <v>0.32268796278511402</v>
      </c>
      <c r="EI212" s="2">
        <f t="shared" si="240"/>
        <v>0.33400300773109243</v>
      </c>
      <c r="EJ212" s="2">
        <f t="shared" si="240"/>
        <v>0.33239606910957686</v>
      </c>
      <c r="EK212" s="2">
        <f t="shared" si="213"/>
        <v>0.33054683575054389</v>
      </c>
      <c r="EL212" s="2">
        <f t="shared" si="213"/>
        <v>0.32194857372881364</v>
      </c>
      <c r="EM212" s="2">
        <f t="shared" si="213"/>
        <v>0.32618002677956087</v>
      </c>
      <c r="EN212" s="2">
        <f t="shared" si="213"/>
        <v>0.34807953890343546</v>
      </c>
      <c r="EO212" s="2">
        <f t="shared" si="213"/>
        <v>0.34334885729828163</v>
      </c>
      <c r="EQ212" s="2">
        <f t="shared" si="253"/>
        <v>0.33950314251278979</v>
      </c>
      <c r="ER212" s="2">
        <f t="shared" si="253"/>
        <v>0.34994578435402768</v>
      </c>
      <c r="ES212" s="2">
        <f t="shared" si="253"/>
        <v>0.34725212951328377</v>
      </c>
      <c r="ET212" s="2">
        <f t="shared" si="253"/>
        <v>0.33984380578462975</v>
      </c>
      <c r="EU212" s="2">
        <f t="shared" si="253"/>
        <v>0.33767335620275241</v>
      </c>
      <c r="EV212" s="2">
        <f t="shared" si="253"/>
        <v>0.3328047121395073</v>
      </c>
      <c r="EW212" s="2">
        <f t="shared" si="253"/>
        <v>0.33144146815108905</v>
      </c>
      <c r="EX212" s="2">
        <f t="shared" si="253"/>
        <v>0.32871867628390994</v>
      </c>
      <c r="EY212" s="2">
        <f t="shared" si="253"/>
        <v>0.33443610497689097</v>
      </c>
      <c r="EZ212" s="2">
        <f t="shared" si="253"/>
        <v>0.33196396511902038</v>
      </c>
      <c r="FA212" s="2">
        <f t="shared" si="253"/>
        <v>0.32969995359298765</v>
      </c>
      <c r="FB212" s="2">
        <f t="shared" si="253"/>
        <v>0.32375929569547135</v>
      </c>
      <c r="FC212" s="2">
        <f t="shared" si="253"/>
        <v>0.32619881455751742</v>
      </c>
      <c r="FD212" s="2">
        <f t="shared" si="253"/>
        <v>0.33204972144633288</v>
      </c>
      <c r="FE212" s="2">
        <f t="shared" si="253"/>
        <v>0.33390463824941313</v>
      </c>
      <c r="FG212" s="2">
        <f t="shared" si="254"/>
        <v>0.99999686375709229</v>
      </c>
      <c r="FH212" s="2">
        <f t="shared" si="254"/>
        <v>0.99999592410069227</v>
      </c>
      <c r="FI212" s="2">
        <f t="shared" si="254"/>
        <v>0.99999644913100116</v>
      </c>
      <c r="FJ212" s="2">
        <f t="shared" si="254"/>
        <v>0.9999968831202134</v>
      </c>
      <c r="FK212" s="2">
        <f t="shared" si="254"/>
        <v>0.99999838229334337</v>
      </c>
      <c r="FL212" s="2">
        <f t="shared" si="254"/>
        <v>0.99999886477471844</v>
      </c>
      <c r="FM212" s="2">
        <f t="shared" si="254"/>
        <v>0.99999903810839441</v>
      </c>
      <c r="FN212" s="2">
        <f t="shared" si="254"/>
        <v>0.99999889679002307</v>
      </c>
      <c r="FO212" s="2">
        <f t="shared" si="254"/>
        <v>0.9999989934857394</v>
      </c>
      <c r="FP212" s="2">
        <f t="shared" si="254"/>
        <v>0.99999902061169943</v>
      </c>
      <c r="FQ212" s="2">
        <f t="shared" si="254"/>
        <v>0.99999901118634027</v>
      </c>
      <c r="FR212" s="2">
        <f t="shared" si="254"/>
        <v>0.99999896845403624</v>
      </c>
      <c r="FS212" s="2">
        <f t="shared" si="254"/>
        <v>0.99999896481562789</v>
      </c>
      <c r="FT212" s="2">
        <f t="shared" si="254"/>
        <v>0.99999896652674214</v>
      </c>
      <c r="FU212" s="2">
        <f t="shared" si="254"/>
        <v>0.99999865061014059</v>
      </c>
      <c r="FW212" s="2">
        <f t="shared" ref="FW212:GK227" si="257">POWER(10,($B212-C$232)/C$229)/(1+POWER(10,($B212-C$232)/C$229))</f>
        <v>0.95916239878813603</v>
      </c>
      <c r="FX212" s="2">
        <f t="shared" si="257"/>
        <v>0.91893608374383307</v>
      </c>
      <c r="FY212" s="2">
        <f t="shared" si="257"/>
        <v>0.92134411896641866</v>
      </c>
      <c r="FZ212" s="2">
        <f t="shared" si="257"/>
        <v>0.94225603432659943</v>
      </c>
      <c r="GA212" s="2">
        <f t="shared" si="257"/>
        <v>0.96459327699318886</v>
      </c>
      <c r="GB212" s="2">
        <f t="shared" si="257"/>
        <v>0.97479330335971615</v>
      </c>
      <c r="GC212" s="2">
        <f t="shared" si="257"/>
        <v>0.97867067855561773</v>
      </c>
      <c r="GD212" s="2">
        <f t="shared" si="257"/>
        <v>0.98139941394621477</v>
      </c>
      <c r="GE212" s="2">
        <f t="shared" si="257"/>
        <v>0.98528492374049559</v>
      </c>
      <c r="GF212" s="2">
        <f t="shared" si="257"/>
        <v>0.9842131390349369</v>
      </c>
      <c r="GG212" s="2">
        <f t="shared" si="257"/>
        <v>0.98070063556491494</v>
      </c>
      <c r="GH212" s="2">
        <f t="shared" si="257"/>
        <v>0.97627873927052167</v>
      </c>
      <c r="GI212" s="2">
        <f t="shared" si="257"/>
        <v>0.97172830876721294</v>
      </c>
      <c r="GJ212" s="2">
        <f t="shared" si="257"/>
        <v>0.96506869375768789</v>
      </c>
      <c r="GK212" s="2">
        <f t="shared" si="257"/>
        <v>0.95912673730210352</v>
      </c>
      <c r="GM212" s="79">
        <f t="shared" ref="GM212:HA227" si="258" xml:space="preserve"> _xlfn.NORM.DIST($B212, C$7, ABS(C$11), TRUE) * _xlfn.NORM.DIST(($B212 - C$7)*C$15, 0, ABS(C$11), TRUE) * 2</f>
        <v>0</v>
      </c>
      <c r="GN212" s="79">
        <f t="shared" si="258"/>
        <v>0</v>
      </c>
      <c r="GO212" s="79">
        <f t="shared" si="258"/>
        <v>0</v>
      </c>
      <c r="GP212" s="79">
        <f t="shared" si="258"/>
        <v>0</v>
      </c>
      <c r="GQ212" s="79">
        <f t="shared" si="258"/>
        <v>0</v>
      </c>
      <c r="GR212" s="79">
        <f t="shared" si="258"/>
        <v>0</v>
      </c>
      <c r="GS212" s="79">
        <f t="shared" si="258"/>
        <v>0</v>
      </c>
      <c r="GT212" s="79">
        <f t="shared" si="258"/>
        <v>0</v>
      </c>
      <c r="GU212" s="79">
        <f t="shared" si="258"/>
        <v>0</v>
      </c>
      <c r="GV212" s="79">
        <f t="shared" si="258"/>
        <v>0</v>
      </c>
      <c r="GW212" s="79">
        <f t="shared" si="258"/>
        <v>0</v>
      </c>
      <c r="GX212" s="79">
        <f t="shared" si="258"/>
        <v>0</v>
      </c>
      <c r="GY212" s="79">
        <f t="shared" si="258"/>
        <v>0</v>
      </c>
      <c r="GZ212" s="79">
        <f t="shared" si="258"/>
        <v>0</v>
      </c>
      <c r="HA212" s="79">
        <f t="shared" si="258"/>
        <v>0</v>
      </c>
      <c r="HC212" s="79">
        <f t="shared" si="182"/>
        <v>0</v>
      </c>
      <c r="HD212" s="79">
        <f t="shared" si="182"/>
        <v>0</v>
      </c>
      <c r="HE212" s="79">
        <f t="shared" si="182"/>
        <v>0</v>
      </c>
      <c r="HF212" s="79">
        <f t="shared" si="182"/>
        <v>0</v>
      </c>
      <c r="HG212" s="79">
        <f t="shared" si="182"/>
        <v>0</v>
      </c>
      <c r="HH212" s="79">
        <f t="shared" si="182"/>
        <v>0</v>
      </c>
      <c r="HI212" s="79">
        <f t="shared" si="242"/>
        <v>0</v>
      </c>
      <c r="HJ212" s="79">
        <f t="shared" si="242"/>
        <v>0</v>
      </c>
      <c r="HK212" s="79">
        <f t="shared" si="242"/>
        <v>0</v>
      </c>
      <c r="HL212" s="79">
        <f t="shared" si="242"/>
        <v>0</v>
      </c>
      <c r="HM212" s="79">
        <f t="shared" si="242"/>
        <v>0</v>
      </c>
      <c r="HN212" s="79">
        <f t="shared" si="242"/>
        <v>0</v>
      </c>
      <c r="HO212" s="79">
        <f t="shared" si="227"/>
        <v>0</v>
      </c>
      <c r="HP212" s="79">
        <f t="shared" si="227"/>
        <v>0</v>
      </c>
      <c r="HQ212" s="79">
        <f t="shared" si="227"/>
        <v>0</v>
      </c>
      <c r="HS212" s="79">
        <f t="shared" ref="HS212:IG227" si="259" xml:space="preserve"> _xlfn.NORM.DIST($B212, C$9, ABS(C$13), TRUE) * _xlfn.NORM.DIST(($B212 - C$9)*C$17, 0, ABS(C$13), TRUE) * 2</f>
        <v>8.1906179499849223E-90</v>
      </c>
      <c r="HT212" s="79">
        <f t="shared" si="259"/>
        <v>3.8372349935864989E-88</v>
      </c>
      <c r="HU212" s="79">
        <f t="shared" si="259"/>
        <v>3.710059129176166E-103</v>
      </c>
      <c r="HV212" s="79">
        <f t="shared" si="259"/>
        <v>2.3708403558180817E-149</v>
      </c>
      <c r="HW212" s="79">
        <f t="shared" si="259"/>
        <v>2.6028979743129285E-156</v>
      </c>
      <c r="HX212" s="79">
        <f t="shared" si="259"/>
        <v>1.9589055723560579E-179</v>
      </c>
      <c r="HY212" s="79">
        <f t="shared" si="259"/>
        <v>1.4007019827544141E-178</v>
      </c>
      <c r="HZ212" s="79">
        <f t="shared" si="259"/>
        <v>6.4385716705171211E-190</v>
      </c>
      <c r="IA212" s="79">
        <f t="shared" si="259"/>
        <v>2.801371185198144E-212</v>
      </c>
      <c r="IB212" s="79">
        <f t="shared" si="259"/>
        <v>1.7599560304145088E-213</v>
      </c>
      <c r="IC212" s="79">
        <f t="shared" si="259"/>
        <v>2.9050184272814187E-177</v>
      </c>
      <c r="ID212" s="79">
        <f t="shared" si="259"/>
        <v>1.3970687981888254E-176</v>
      </c>
      <c r="IE212" s="79">
        <f t="shared" si="259"/>
        <v>7.0206000029150769E-152</v>
      </c>
      <c r="IF212" s="79">
        <f t="shared" si="259"/>
        <v>1.8574145218488503E-119</v>
      </c>
      <c r="IG212" s="79">
        <f t="shared" si="259"/>
        <v>1.1315887322697918E-137</v>
      </c>
      <c r="II212" s="79">
        <f t="shared" ref="II212:IW227" si="260" xml:space="preserve"> _xlfn.NORM.DIST($B212, C$10, ABS(C$14), TRUE) * _xlfn.NORM.DIST(($B212 - C$10)*C$18, 0, ABS(C$14), TRUE) * 2</f>
        <v>5.3562840071310527E-26</v>
      </c>
      <c r="IJ212" s="79">
        <f t="shared" si="260"/>
        <v>1.7383508963824799E-17</v>
      </c>
      <c r="IK212" s="79">
        <f t="shared" si="260"/>
        <v>1.922417621396567E-20</v>
      </c>
      <c r="IL212" s="79">
        <f t="shared" si="260"/>
        <v>1.4287395660423712E-32</v>
      </c>
      <c r="IM212" s="79">
        <f t="shared" si="260"/>
        <v>3.2657974812568246E-40</v>
      </c>
      <c r="IN212" s="79">
        <f t="shared" si="260"/>
        <v>1.9005862238526887E-50</v>
      </c>
      <c r="IO212" s="79">
        <f t="shared" si="260"/>
        <v>1.7936228016082529E-52</v>
      </c>
      <c r="IP212" s="79">
        <f t="shared" si="260"/>
        <v>9.555296464741165E-59</v>
      </c>
      <c r="IQ212" s="79">
        <f t="shared" si="260"/>
        <v>2.3257834535413218E-69</v>
      </c>
      <c r="IR212" s="79">
        <f t="shared" si="260"/>
        <v>2.1762176054827143E-67</v>
      </c>
      <c r="IS212" s="79">
        <f t="shared" si="260"/>
        <v>2.0612678533306041E-53</v>
      </c>
      <c r="IT212" s="79">
        <f t="shared" si="260"/>
        <v>4.6197578966629029E-50</v>
      </c>
      <c r="IU212" s="79">
        <f t="shared" si="260"/>
        <v>2.2799088436900252E-41</v>
      </c>
      <c r="IV212" s="79">
        <f t="shared" si="260"/>
        <v>2.7060441167649082E-32</v>
      </c>
      <c r="IW212" s="79">
        <f t="shared" si="260"/>
        <v>4.1354239703797008E-45</v>
      </c>
      <c r="IY212" s="79">
        <f t="shared" ref="IY212:JM227" si="261">GM212+HC212+HS212+II212</f>
        <v>5.3562840071310527E-26</v>
      </c>
      <c r="IZ212" s="79">
        <f t="shared" si="261"/>
        <v>1.7383508963824799E-17</v>
      </c>
      <c r="JA212" s="79">
        <f t="shared" si="261"/>
        <v>1.922417621396567E-20</v>
      </c>
      <c r="JB212" s="79">
        <f t="shared" si="261"/>
        <v>1.4287395660423712E-32</v>
      </c>
      <c r="JC212" s="79">
        <f t="shared" si="261"/>
        <v>3.2657974812568246E-40</v>
      </c>
      <c r="JD212" s="79">
        <f t="shared" si="261"/>
        <v>1.9005862238526887E-50</v>
      </c>
      <c r="JE212" s="79">
        <f t="shared" si="261"/>
        <v>1.7936228016082529E-52</v>
      </c>
      <c r="JF212" s="79">
        <f t="shared" si="261"/>
        <v>9.555296464741165E-59</v>
      </c>
      <c r="JG212" s="79">
        <f t="shared" si="261"/>
        <v>2.3257834535413218E-69</v>
      </c>
      <c r="JH212" s="79">
        <f t="shared" si="261"/>
        <v>2.1762176054827143E-67</v>
      </c>
      <c r="JI212" s="79">
        <f t="shared" si="261"/>
        <v>2.0612678533306041E-53</v>
      </c>
      <c r="JJ212" s="79">
        <f t="shared" si="261"/>
        <v>4.6197578966629029E-50</v>
      </c>
      <c r="JK212" s="79">
        <f t="shared" si="261"/>
        <v>2.2799088436900252E-41</v>
      </c>
      <c r="JL212" s="79">
        <f t="shared" si="261"/>
        <v>2.7060441167649082E-32</v>
      </c>
      <c r="JM212" s="79">
        <f t="shared" si="261"/>
        <v>4.1354239703797008E-45</v>
      </c>
    </row>
    <row r="213" spans="2:273" x14ac:dyDescent="0.25">
      <c r="B213" s="2">
        <v>186</v>
      </c>
      <c r="C213" s="37">
        <v>0.34015200000000001</v>
      </c>
      <c r="D213" s="37">
        <v>0.35030600000000001</v>
      </c>
      <c r="E213" s="37">
        <v>0.35449599999999998</v>
      </c>
      <c r="F213" s="37">
        <v>0.34146599999999999</v>
      </c>
      <c r="G213" s="37">
        <v>0.34651100000000001</v>
      </c>
      <c r="H213" s="37">
        <v>0.33314199999999999</v>
      </c>
      <c r="I213" s="37">
        <v>0.33341599999999999</v>
      </c>
      <c r="J213" s="37">
        <v>0.33551399999999998</v>
      </c>
      <c r="K213" s="37">
        <v>0.33966600000000002</v>
      </c>
      <c r="L213" s="37">
        <v>0.33138899999999999</v>
      </c>
      <c r="M213" s="37">
        <v>0.33441199999999999</v>
      </c>
      <c r="N213" s="37">
        <v>0.33109</v>
      </c>
      <c r="O213" s="37">
        <v>0.32711400000000002</v>
      </c>
      <c r="P213" s="37">
        <v>0.32911400000000002</v>
      </c>
      <c r="Q213" s="37">
        <v>0.33330599999999999</v>
      </c>
      <c r="S213" s="4" t="e">
        <f t="shared" si="250"/>
        <v>#N/A</v>
      </c>
      <c r="T213" s="4">
        <f t="shared" si="250"/>
        <v>0.34963605907636031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>
        <f t="shared" si="250"/>
        <v>0.33398563626588051</v>
      </c>
      <c r="AI213" s="4">
        <f t="shared" si="251"/>
        <v>0</v>
      </c>
      <c r="AJ213" s="4">
        <f t="shared" si="251"/>
        <v>6.6994092363970026E-4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-6.7963626588052328E-4</v>
      </c>
      <c r="AY213" s="2" t="e">
        <f t="shared" si="255"/>
        <v>#N/A</v>
      </c>
      <c r="AZ213" s="2">
        <f t="shared" si="255"/>
        <v>0.34963605907636031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>
        <f t="shared" si="255"/>
        <v>0.33398563626588051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>
        <f t="shared" si="199"/>
        <v>0.35030600000000001</v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>
        <f t="shared" si="212"/>
        <v>0.33330599999999999</v>
      </c>
      <c r="DK213" s="2">
        <f t="shared" si="252"/>
        <v>0.46086276295097123</v>
      </c>
      <c r="DL213" s="2">
        <f t="shared" si="252"/>
        <v>0.4546714669301713</v>
      </c>
      <c r="DM213" s="2">
        <f t="shared" si="252"/>
        <v>0.48252906772374915</v>
      </c>
      <c r="DN213" s="2">
        <f t="shared" si="252"/>
        <v>0.48466893616734152</v>
      </c>
      <c r="DO213" s="2">
        <f t="shared" si="252"/>
        <v>0.47546656388367736</v>
      </c>
      <c r="DP213" s="2">
        <f t="shared" si="252"/>
        <v>0.47730742728442727</v>
      </c>
      <c r="DQ213" s="2">
        <f t="shared" si="252"/>
        <v>0.48768945744843389</v>
      </c>
      <c r="DR213" s="2">
        <f t="shared" si="252"/>
        <v>0.51271683234663246</v>
      </c>
      <c r="DS213" s="2">
        <f t="shared" si="252"/>
        <v>0.48876321848739501</v>
      </c>
      <c r="DT213" s="2">
        <f t="shared" si="252"/>
        <v>0.46064420000000006</v>
      </c>
      <c r="DU213" s="2">
        <f t="shared" si="252"/>
        <v>0.4768657422969188</v>
      </c>
      <c r="DV213" s="2">
        <f t="shared" si="252"/>
        <v>0.48682905294117651</v>
      </c>
      <c r="DW213" s="2">
        <f t="shared" si="252"/>
        <v>0.4951646033613446</v>
      </c>
      <c r="DX213" s="2">
        <f t="shared" si="252"/>
        <v>0.48453384061624655</v>
      </c>
      <c r="DY213" s="2">
        <f t="shared" si="252"/>
        <v>0.47219019648586713</v>
      </c>
      <c r="EA213" s="2">
        <f t="shared" si="241"/>
        <v>0.33341644221585465</v>
      </c>
      <c r="EB213" s="2">
        <f t="shared" si="241"/>
        <v>0.34864428120442659</v>
      </c>
      <c r="EC213" s="2">
        <f t="shared" si="241"/>
        <v>0.34539391568282524</v>
      </c>
      <c r="ED213" s="2">
        <f t="shared" si="241"/>
        <v>0.33180975461254603</v>
      </c>
      <c r="EE213" s="2">
        <f t="shared" si="241"/>
        <v>0.33382489419746136</v>
      </c>
      <c r="EF213" s="2">
        <f t="shared" si="240"/>
        <v>0.32893564419560595</v>
      </c>
      <c r="EG213" s="2">
        <f t="shared" si="240"/>
        <v>0.3266591008878128</v>
      </c>
      <c r="EH213" s="2">
        <f t="shared" si="240"/>
        <v>0.32227407523009199</v>
      </c>
      <c r="EI213" s="2">
        <f t="shared" si="240"/>
        <v>0.33380220950780315</v>
      </c>
      <c r="EJ213" s="2">
        <f t="shared" si="240"/>
        <v>0.33216063404496365</v>
      </c>
      <c r="EK213" s="2">
        <f t="shared" si="213"/>
        <v>0.33029035177319654</v>
      </c>
      <c r="EL213" s="2">
        <f t="shared" si="213"/>
        <v>0.32160332901533506</v>
      </c>
      <c r="EM213" s="2">
        <f t="shared" si="213"/>
        <v>0.32592249384660826</v>
      </c>
      <c r="EN213" s="2">
        <f t="shared" si="213"/>
        <v>0.34802318704573154</v>
      </c>
      <c r="EO213" s="2">
        <f t="shared" si="213"/>
        <v>0.34317064843864536</v>
      </c>
      <c r="EQ213" s="2">
        <f t="shared" si="253"/>
        <v>0.33916310186123433</v>
      </c>
      <c r="ER213" s="2">
        <f t="shared" si="253"/>
        <v>0.34971542474723244</v>
      </c>
      <c r="ES213" s="2">
        <f t="shared" si="253"/>
        <v>0.34703328315752946</v>
      </c>
      <c r="ET213" s="2">
        <f t="shared" si="253"/>
        <v>0.33959528074188594</v>
      </c>
      <c r="EU213" s="2">
        <f t="shared" si="253"/>
        <v>0.33740587901663177</v>
      </c>
      <c r="EV213" s="2">
        <f t="shared" si="253"/>
        <v>0.33250463749749537</v>
      </c>
      <c r="EW213" s="2">
        <f t="shared" si="253"/>
        <v>0.33119007727332783</v>
      </c>
      <c r="EX213" s="2">
        <f t="shared" si="253"/>
        <v>0.32837658755311272</v>
      </c>
      <c r="EY213" s="2">
        <f t="shared" si="253"/>
        <v>0.33424047629231268</v>
      </c>
      <c r="EZ213" s="2">
        <f t="shared" si="253"/>
        <v>0.33172473135265351</v>
      </c>
      <c r="FA213" s="2">
        <f t="shared" si="253"/>
        <v>0.32943378550476782</v>
      </c>
      <c r="FB213" s="2">
        <f t="shared" si="253"/>
        <v>0.32343640854034461</v>
      </c>
      <c r="FC213" s="2">
        <f t="shared" si="253"/>
        <v>0.32594189986700955</v>
      </c>
      <c r="FD213" s="2">
        <f t="shared" si="253"/>
        <v>0.33179729187557711</v>
      </c>
      <c r="FE213" s="2">
        <f t="shared" si="253"/>
        <v>0.33362849200661288</v>
      </c>
      <c r="FG213" s="2">
        <f t="shared" si="254"/>
        <v>0.99999713971168391</v>
      </c>
      <c r="FH213" s="2">
        <f t="shared" si="254"/>
        <v>0.99999628273431818</v>
      </c>
      <c r="FI213" s="2">
        <f t="shared" si="254"/>
        <v>0.99999676156797213</v>
      </c>
      <c r="FJ213" s="2">
        <f t="shared" si="254"/>
        <v>0.99999715737107009</v>
      </c>
      <c r="FK213" s="2">
        <f t="shared" si="254"/>
        <v>0.99999852463378425</v>
      </c>
      <c r="FL213" s="2">
        <f t="shared" si="254"/>
        <v>0.99999896466213467</v>
      </c>
      <c r="FM213" s="2">
        <f t="shared" si="254"/>
        <v>0.99999912274435521</v>
      </c>
      <c r="FN213" s="2">
        <f t="shared" si="254"/>
        <v>0.99999899386044522</v>
      </c>
      <c r="FO213" s="2">
        <f t="shared" si="254"/>
        <v>0.99999908204800303</v>
      </c>
      <c r="FP213" s="2">
        <f t="shared" si="254"/>
        <v>0.99999910678717696</v>
      </c>
      <c r="FQ213" s="2">
        <f t="shared" si="254"/>
        <v>0.99999909819114574</v>
      </c>
      <c r="FR213" s="2">
        <f t="shared" si="254"/>
        <v>0.99999905921881438</v>
      </c>
      <c r="FS213" s="2">
        <f t="shared" si="254"/>
        <v>0.99999905590054583</v>
      </c>
      <c r="FT213" s="2">
        <f t="shared" si="254"/>
        <v>0.99999905746110085</v>
      </c>
      <c r="FU213" s="2">
        <f t="shared" si="254"/>
        <v>0.99999876934167553</v>
      </c>
      <c r="FW213" s="2">
        <f t="shared" si="257"/>
        <v>0.96262135361282708</v>
      </c>
      <c r="FX213" s="2">
        <f t="shared" si="257"/>
        <v>0.92553770908982602</v>
      </c>
      <c r="FY213" s="2">
        <f t="shared" si="257"/>
        <v>0.92776505562344924</v>
      </c>
      <c r="FZ213" s="2">
        <f t="shared" si="257"/>
        <v>0.94706793789744992</v>
      </c>
      <c r="GA213" s="2">
        <f t="shared" si="257"/>
        <v>0.96760776982391805</v>
      </c>
      <c r="GB213" s="2">
        <f t="shared" si="257"/>
        <v>0.97696011891696988</v>
      </c>
      <c r="GC213" s="2">
        <f t="shared" si="257"/>
        <v>0.9805108514047064</v>
      </c>
      <c r="GD213" s="2">
        <f t="shared" si="257"/>
        <v>0.9830082543608506</v>
      </c>
      <c r="GE213" s="2">
        <f t="shared" si="257"/>
        <v>0.98656229224602066</v>
      </c>
      <c r="GF213" s="2">
        <f t="shared" si="257"/>
        <v>0.9855821842870427</v>
      </c>
      <c r="GG213" s="2">
        <f t="shared" si="257"/>
        <v>0.98236883033838707</v>
      </c>
      <c r="GH213" s="2">
        <f t="shared" si="257"/>
        <v>0.9783207037647963</v>
      </c>
      <c r="GI213" s="2">
        <f t="shared" si="257"/>
        <v>0.97415161063382794</v>
      </c>
      <c r="GJ213" s="2">
        <f t="shared" si="257"/>
        <v>0.96804405102621471</v>
      </c>
      <c r="GK213" s="2">
        <f t="shared" si="257"/>
        <v>0.96258859484964632</v>
      </c>
      <c r="GM213" s="79">
        <f t="shared" si="258"/>
        <v>0</v>
      </c>
      <c r="GN213" s="79">
        <f t="shared" si="258"/>
        <v>0</v>
      </c>
      <c r="GO213" s="79">
        <f t="shared" si="258"/>
        <v>0</v>
      </c>
      <c r="GP213" s="79">
        <f t="shared" si="258"/>
        <v>0</v>
      </c>
      <c r="GQ213" s="79">
        <f t="shared" si="258"/>
        <v>0</v>
      </c>
      <c r="GR213" s="79">
        <f t="shared" si="258"/>
        <v>0</v>
      </c>
      <c r="GS213" s="79">
        <f t="shared" si="258"/>
        <v>0</v>
      </c>
      <c r="GT213" s="79">
        <f t="shared" si="258"/>
        <v>0</v>
      </c>
      <c r="GU213" s="79">
        <f t="shared" si="258"/>
        <v>0</v>
      </c>
      <c r="GV213" s="79">
        <f t="shared" si="258"/>
        <v>0</v>
      </c>
      <c r="GW213" s="79">
        <f t="shared" si="258"/>
        <v>0</v>
      </c>
      <c r="GX213" s="79">
        <f t="shared" si="258"/>
        <v>0</v>
      </c>
      <c r="GY213" s="79">
        <f t="shared" si="258"/>
        <v>0</v>
      </c>
      <c r="GZ213" s="79">
        <f t="shared" si="258"/>
        <v>0</v>
      </c>
      <c r="HA213" s="79">
        <f t="shared" si="258"/>
        <v>0</v>
      </c>
      <c r="HC213" s="79">
        <f t="shared" si="182"/>
        <v>0</v>
      </c>
      <c r="HD213" s="79">
        <f t="shared" si="182"/>
        <v>0</v>
      </c>
      <c r="HE213" s="79">
        <f t="shared" si="182"/>
        <v>0</v>
      </c>
      <c r="HF213" s="79">
        <f t="shared" ref="HF213:HH227" si="262" xml:space="preserve"> _xlfn.NORM.DIST($B213, F$8, ABS(F$12), TRUE) * _xlfn.NORM.DIST(($B213 - F$8)*F$16, 0, ABS(F$12), TRUE) * 2</f>
        <v>0</v>
      </c>
      <c r="HG213" s="79">
        <f t="shared" si="262"/>
        <v>0</v>
      </c>
      <c r="HH213" s="79">
        <f t="shared" si="262"/>
        <v>0</v>
      </c>
      <c r="HI213" s="79">
        <f t="shared" si="242"/>
        <v>0</v>
      </c>
      <c r="HJ213" s="79">
        <f t="shared" si="242"/>
        <v>0</v>
      </c>
      <c r="HK213" s="79">
        <f t="shared" si="242"/>
        <v>0</v>
      </c>
      <c r="HL213" s="79">
        <f t="shared" si="242"/>
        <v>0</v>
      </c>
      <c r="HM213" s="79">
        <f t="shared" si="242"/>
        <v>0</v>
      </c>
      <c r="HN213" s="79">
        <f t="shared" si="242"/>
        <v>0</v>
      </c>
      <c r="HO213" s="79">
        <f t="shared" si="227"/>
        <v>0</v>
      </c>
      <c r="HP213" s="79">
        <f t="shared" si="227"/>
        <v>0</v>
      </c>
      <c r="HQ213" s="79">
        <f t="shared" si="227"/>
        <v>0</v>
      </c>
      <c r="HS213" s="79">
        <f t="shared" si="259"/>
        <v>8.6460362348079861E-93</v>
      </c>
      <c r="HT213" s="79">
        <f t="shared" si="259"/>
        <v>3.085728723502658E-91</v>
      </c>
      <c r="HU213" s="79">
        <f t="shared" si="259"/>
        <v>9.2935280455151575E-107</v>
      </c>
      <c r="HV213" s="79">
        <f t="shared" si="259"/>
        <v>2.9417175818239691E-154</v>
      </c>
      <c r="HW213" s="79">
        <f t="shared" si="259"/>
        <v>4.791380424878959E-161</v>
      </c>
      <c r="HX213" s="79">
        <f t="shared" si="259"/>
        <v>1.346198358204617E-184</v>
      </c>
      <c r="HY213" s="79">
        <f t="shared" si="259"/>
        <v>1.3350930440615774E-183</v>
      </c>
      <c r="HZ213" s="79">
        <f t="shared" si="259"/>
        <v>3.2508486818089943E-195</v>
      </c>
      <c r="IA213" s="79">
        <f t="shared" si="259"/>
        <v>4.9172846828908889E-218</v>
      </c>
      <c r="IB213" s="79">
        <f t="shared" si="259"/>
        <v>2.8848431783676015E-219</v>
      </c>
      <c r="IC213" s="79">
        <f t="shared" si="259"/>
        <v>3.5198222558300752E-182</v>
      </c>
      <c r="ID213" s="79">
        <f t="shared" si="259"/>
        <v>1.3493761256293193E-181</v>
      </c>
      <c r="IE213" s="79">
        <f t="shared" si="259"/>
        <v>2.6457020834108676E-156</v>
      </c>
      <c r="IF213" s="79">
        <f t="shared" si="259"/>
        <v>5.2180475303560185E-123</v>
      </c>
      <c r="IG213" s="79">
        <f t="shared" si="259"/>
        <v>7.2030761278876205E-142</v>
      </c>
      <c r="II213" s="79">
        <f t="shared" si="260"/>
        <v>1.9358919445601835E-27</v>
      </c>
      <c r="IJ213" s="79">
        <f t="shared" si="260"/>
        <v>1.0200717627142532E-18</v>
      </c>
      <c r="IK213" s="79">
        <f t="shared" si="260"/>
        <v>7.0191812050613885E-22</v>
      </c>
      <c r="IL213" s="79">
        <f t="shared" si="260"/>
        <v>1.2145820940748889E-34</v>
      </c>
      <c r="IM213" s="79">
        <f t="shared" si="260"/>
        <v>2.1864684366785505E-42</v>
      </c>
      <c r="IN213" s="79">
        <f t="shared" si="260"/>
        <v>6.2493369030977607E-53</v>
      </c>
      <c r="IO213" s="79">
        <f t="shared" si="260"/>
        <v>6.0912763726186819E-55</v>
      </c>
      <c r="IP213" s="79">
        <f t="shared" si="260"/>
        <v>2.0209753638826295E-61</v>
      </c>
      <c r="IQ213" s="79">
        <f t="shared" si="260"/>
        <v>2.3800325890912031E-72</v>
      </c>
      <c r="IR213" s="79">
        <f t="shared" si="260"/>
        <v>2.421304122221958E-70</v>
      </c>
      <c r="IS213" s="79">
        <f t="shared" si="260"/>
        <v>7.3387203633191201E-56</v>
      </c>
      <c r="IT213" s="79">
        <f t="shared" si="260"/>
        <v>1.7495375528229115E-52</v>
      </c>
      <c r="IU213" s="79">
        <f t="shared" si="260"/>
        <v>1.8521974293648454E-43</v>
      </c>
      <c r="IV213" s="79">
        <f t="shared" si="260"/>
        <v>5.131472083556443E-34</v>
      </c>
      <c r="IW213" s="79">
        <f t="shared" si="260"/>
        <v>1.1205036077806505E-47</v>
      </c>
      <c r="IY213" s="79">
        <f t="shared" si="261"/>
        <v>1.9358919445601835E-27</v>
      </c>
      <c r="IZ213" s="79">
        <f t="shared" si="261"/>
        <v>1.0200717627142532E-18</v>
      </c>
      <c r="JA213" s="79">
        <f t="shared" si="261"/>
        <v>7.0191812050613885E-22</v>
      </c>
      <c r="JB213" s="79">
        <f t="shared" si="261"/>
        <v>1.2145820940748889E-34</v>
      </c>
      <c r="JC213" s="79">
        <f t="shared" si="261"/>
        <v>2.1864684366785505E-42</v>
      </c>
      <c r="JD213" s="79">
        <f t="shared" si="261"/>
        <v>6.2493369030977607E-53</v>
      </c>
      <c r="JE213" s="79">
        <f t="shared" si="261"/>
        <v>6.0912763726186819E-55</v>
      </c>
      <c r="JF213" s="79">
        <f t="shared" si="261"/>
        <v>2.0209753638826295E-61</v>
      </c>
      <c r="JG213" s="79">
        <f t="shared" si="261"/>
        <v>2.3800325890912031E-72</v>
      </c>
      <c r="JH213" s="79">
        <f t="shared" si="261"/>
        <v>2.421304122221958E-70</v>
      </c>
      <c r="JI213" s="79">
        <f t="shared" si="261"/>
        <v>7.3387203633191201E-56</v>
      </c>
      <c r="JJ213" s="79">
        <f t="shared" si="261"/>
        <v>1.7495375528229115E-52</v>
      </c>
      <c r="JK213" s="79">
        <f t="shared" si="261"/>
        <v>1.8521974293648454E-43</v>
      </c>
      <c r="JL213" s="79">
        <f t="shared" si="261"/>
        <v>5.131472083556443E-34</v>
      </c>
      <c r="JM213" s="79">
        <f t="shared" si="261"/>
        <v>1.1205036077806505E-47</v>
      </c>
    </row>
    <row r="214" spans="2:273" x14ac:dyDescent="0.25">
      <c r="B214" s="2">
        <v>187</v>
      </c>
      <c r="C214" s="37">
        <v>0.34185599999999999</v>
      </c>
      <c r="D214" s="37">
        <v>0.350437</v>
      </c>
      <c r="E214" s="37">
        <v>0.3503</v>
      </c>
      <c r="F214" s="37">
        <v>0.34349200000000002</v>
      </c>
      <c r="G214" s="37">
        <v>0.34359000000000001</v>
      </c>
      <c r="H214" s="37">
        <v>0.333976</v>
      </c>
      <c r="I214" s="37">
        <v>0.33641399999999999</v>
      </c>
      <c r="J214" s="37">
        <v>0.33334000000000003</v>
      </c>
      <c r="K214" s="37">
        <v>0.33876800000000001</v>
      </c>
      <c r="L214" s="37">
        <v>0.33340599999999998</v>
      </c>
      <c r="M214" s="37">
        <v>0.33227200000000001</v>
      </c>
      <c r="N214" s="37">
        <v>0.329351</v>
      </c>
      <c r="O214" s="37">
        <v>0.32431700000000002</v>
      </c>
      <c r="P214" s="37">
        <v>0.32569999999999999</v>
      </c>
      <c r="Q214" s="37">
        <v>0.330986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>
        <f t="shared" si="263"/>
        <v>0.34941103349829528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>
        <f t="shared" si="263"/>
        <v>0.33368249402534045</v>
      </c>
      <c r="AI214" s="4">
        <f t="shared" ref="AI214:AW227" si="264">IF(OR($B214 &lt; C$230, $B214 &gt; C$233), 0, C214-S214)</f>
        <v>0</v>
      </c>
      <c r="AJ214" s="4">
        <f t="shared" si="264"/>
        <v>1.0259665017047226E-3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-2.6964940253404457E-3</v>
      </c>
      <c r="AY214" s="2" t="e">
        <f t="shared" si="255"/>
        <v>#N/A</v>
      </c>
      <c r="AZ214" s="2">
        <f t="shared" si="255"/>
        <v>0.34941103349829528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>
        <f t="shared" si="255"/>
        <v>0.33368249402534045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>
        <f t="shared" si="199"/>
        <v>0.350437</v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>
        <f t="shared" si="212"/>
        <v>0.330986</v>
      </c>
      <c r="DK214" s="2">
        <f t="shared" ref="DK214:DY227" si="265">BO$228*$B214+BO$229</f>
        <v>0.46130818963922282</v>
      </c>
      <c r="DL214" s="2">
        <f t="shared" si="265"/>
        <v>0.45507639104084324</v>
      </c>
      <c r="DM214" s="2">
        <f t="shared" si="265"/>
        <v>0.48311739915433405</v>
      </c>
      <c r="DN214" s="2">
        <f t="shared" si="265"/>
        <v>0.48530309041835373</v>
      </c>
      <c r="DO214" s="2">
        <f t="shared" si="265"/>
        <v>0.47599524174484054</v>
      </c>
      <c r="DP214" s="2">
        <f t="shared" si="265"/>
        <v>0.47786966473616471</v>
      </c>
      <c r="DQ214" s="2">
        <f t="shared" si="265"/>
        <v>0.48831998487394956</v>
      </c>
      <c r="DR214" s="2">
        <f t="shared" si="265"/>
        <v>0.51346900725010736</v>
      </c>
      <c r="DS214" s="2">
        <f t="shared" si="265"/>
        <v>0.48942628571428576</v>
      </c>
      <c r="DT214" s="2">
        <f t="shared" si="265"/>
        <v>0.46110945714285723</v>
      </c>
      <c r="DU214" s="2">
        <f t="shared" si="265"/>
        <v>0.47739796190476191</v>
      </c>
      <c r="DV214" s="2">
        <f t="shared" si="265"/>
        <v>0.48747971428571435</v>
      </c>
      <c r="DW214" s="2">
        <f t="shared" si="265"/>
        <v>0.49587402857142859</v>
      </c>
      <c r="DX214" s="2">
        <f t="shared" si="265"/>
        <v>0.48522676190476199</v>
      </c>
      <c r="DY214" s="2">
        <f t="shared" si="265"/>
        <v>0.47284874912146685</v>
      </c>
      <c r="EA214" s="2">
        <f t="shared" si="241"/>
        <v>0.33300012948560498</v>
      </c>
      <c r="EB214" s="2">
        <f t="shared" si="241"/>
        <v>0.3483967800977954</v>
      </c>
      <c r="EC214" s="2">
        <f t="shared" si="241"/>
        <v>0.34515094443489192</v>
      </c>
      <c r="ED214" s="2">
        <f t="shared" si="241"/>
        <v>0.33145440405904053</v>
      </c>
      <c r="EE214" s="2">
        <f t="shared" si="241"/>
        <v>0.33351311924680715</v>
      </c>
      <c r="EF214" s="2">
        <f t="shared" si="240"/>
        <v>0.32859477421686745</v>
      </c>
      <c r="EG214" s="2">
        <f t="shared" si="240"/>
        <v>0.32635433212267961</v>
      </c>
      <c r="EH214" s="2">
        <f t="shared" si="240"/>
        <v>0.32186018767507002</v>
      </c>
      <c r="EI214" s="2">
        <f t="shared" si="240"/>
        <v>0.33360141128451382</v>
      </c>
      <c r="EJ214" s="2">
        <f t="shared" si="240"/>
        <v>0.33192519898035044</v>
      </c>
      <c r="EK214" s="2">
        <f t="shared" si="213"/>
        <v>0.33003386779584931</v>
      </c>
      <c r="EL214" s="2">
        <f t="shared" si="213"/>
        <v>0.32125808430185643</v>
      </c>
      <c r="EM214" s="2">
        <f t="shared" si="213"/>
        <v>0.3256649609136556</v>
      </c>
      <c r="EN214" s="2">
        <f t="shared" si="213"/>
        <v>0.34796683518802757</v>
      </c>
      <c r="EO214" s="2">
        <f t="shared" si="213"/>
        <v>0.3429924395790091</v>
      </c>
      <c r="EQ214" s="2">
        <f t="shared" ref="EQ214:FE227" si="266">CU$228*$B214+CU$229</f>
        <v>0.33882306120967887</v>
      </c>
      <c r="ER214" s="2">
        <f t="shared" si="266"/>
        <v>0.34948506514043715</v>
      </c>
      <c r="ES214" s="2">
        <f t="shared" si="266"/>
        <v>0.34681443680177521</v>
      </c>
      <c r="ET214" s="2">
        <f t="shared" si="266"/>
        <v>0.33934675569914208</v>
      </c>
      <c r="EU214" s="2">
        <f t="shared" si="266"/>
        <v>0.33713840183051114</v>
      </c>
      <c r="EV214" s="2">
        <f t="shared" si="266"/>
        <v>0.33220456285548344</v>
      </c>
      <c r="EW214" s="2">
        <f t="shared" si="266"/>
        <v>0.33093868639556656</v>
      </c>
      <c r="EX214" s="2">
        <f t="shared" si="266"/>
        <v>0.3280344988223155</v>
      </c>
      <c r="EY214" s="2">
        <f t="shared" si="266"/>
        <v>0.33404484760773445</v>
      </c>
      <c r="EZ214" s="2">
        <f t="shared" si="266"/>
        <v>0.33148549758628665</v>
      </c>
      <c r="FA214" s="2">
        <f t="shared" si="266"/>
        <v>0.32916761741654799</v>
      </c>
      <c r="FB214" s="2">
        <f t="shared" si="266"/>
        <v>0.32311352138521787</v>
      </c>
      <c r="FC214" s="2">
        <f t="shared" si="266"/>
        <v>0.32568498517650163</v>
      </c>
      <c r="FD214" s="2">
        <f t="shared" si="266"/>
        <v>0.33154486230482133</v>
      </c>
      <c r="FE214" s="2">
        <f t="shared" si="266"/>
        <v>0.33335234576381262</v>
      </c>
      <c r="FG214" s="2">
        <f t="shared" ref="FG214:FU227" si="267">POWER(10,($B214-C$231)/C$229)/(1+POWER(10,($B214-C$231)/C$229))</f>
        <v>0.99999739138539556</v>
      </c>
      <c r="FH214" s="2">
        <f t="shared" si="267"/>
        <v>0.99999660981229654</v>
      </c>
      <c r="FI214" s="2">
        <f t="shared" si="267"/>
        <v>0.99999704651404642</v>
      </c>
      <c r="FJ214" s="2">
        <f t="shared" si="267"/>
        <v>0.99999740749095523</v>
      </c>
      <c r="FK214" s="2">
        <f t="shared" si="267"/>
        <v>0.99999865444984459</v>
      </c>
      <c r="FL214" s="2">
        <f t="shared" si="267"/>
        <v>0.99999905576055848</v>
      </c>
      <c r="FM214" s="2">
        <f t="shared" si="267"/>
        <v>0.99999919993328124</v>
      </c>
      <c r="FN214" s="2">
        <f t="shared" si="267"/>
        <v>0.99999908238973889</v>
      </c>
      <c r="FO214" s="2">
        <f t="shared" si="267"/>
        <v>0.99999916281776113</v>
      </c>
      <c r="FP214" s="2">
        <f t="shared" si="267"/>
        <v>0.99999918538015953</v>
      </c>
      <c r="FQ214" s="2">
        <f t="shared" si="267"/>
        <v>0.99999917754048462</v>
      </c>
      <c r="FR214" s="2">
        <f t="shared" si="267"/>
        <v>0.99999914199729023</v>
      </c>
      <c r="FS214" s="2">
        <f t="shared" si="267"/>
        <v>0.99999913897099291</v>
      </c>
      <c r="FT214" s="2">
        <f t="shared" si="267"/>
        <v>0.99999914039423621</v>
      </c>
      <c r="FU214" s="2">
        <f t="shared" si="267"/>
        <v>0.99999887762614703</v>
      </c>
      <c r="FW214" s="2">
        <f t="shared" si="257"/>
        <v>0.96579778111905479</v>
      </c>
      <c r="FX214" s="2">
        <f t="shared" si="257"/>
        <v>0.93164170862209017</v>
      </c>
      <c r="FY214" s="2">
        <f t="shared" si="257"/>
        <v>0.93369954923542486</v>
      </c>
      <c r="FZ214" s="2">
        <f t="shared" si="257"/>
        <v>0.95149949705637571</v>
      </c>
      <c r="GA214" s="2">
        <f t="shared" si="257"/>
        <v>0.97037349453527033</v>
      </c>
      <c r="GB214" s="2">
        <f t="shared" si="257"/>
        <v>0.97894469413970364</v>
      </c>
      <c r="GC214" s="2">
        <f t="shared" si="257"/>
        <v>0.98219515287715109</v>
      </c>
      <c r="GD214" s="2">
        <f t="shared" si="257"/>
        <v>0.98448014021910024</v>
      </c>
      <c r="GE214" s="2">
        <f t="shared" si="257"/>
        <v>0.98773015734619163</v>
      </c>
      <c r="GF214" s="2">
        <f t="shared" si="257"/>
        <v>0.98683409336934913</v>
      </c>
      <c r="GG214" s="2">
        <f t="shared" si="257"/>
        <v>0.98389519794411062</v>
      </c>
      <c r="GH214" s="2">
        <f t="shared" si="257"/>
        <v>0.9801904592916082</v>
      </c>
      <c r="GI214" s="2">
        <f t="shared" si="257"/>
        <v>0.97637225028201835</v>
      </c>
      <c r="GJ214" s="2">
        <f t="shared" si="257"/>
        <v>0.97077365017202832</v>
      </c>
      <c r="GK214" s="2">
        <f t="shared" si="257"/>
        <v>0.96576770718961968</v>
      </c>
      <c r="GM214" s="79">
        <f t="shared" si="258"/>
        <v>0</v>
      </c>
      <c r="GN214" s="79">
        <f t="shared" si="258"/>
        <v>0</v>
      </c>
      <c r="GO214" s="79">
        <f t="shared" si="258"/>
        <v>0</v>
      </c>
      <c r="GP214" s="79">
        <f t="shared" si="258"/>
        <v>0</v>
      </c>
      <c r="GQ214" s="79">
        <f t="shared" si="258"/>
        <v>0</v>
      </c>
      <c r="GR214" s="79">
        <f t="shared" si="258"/>
        <v>0</v>
      </c>
      <c r="GS214" s="79">
        <f t="shared" si="258"/>
        <v>0</v>
      </c>
      <c r="GT214" s="79">
        <f t="shared" si="258"/>
        <v>0</v>
      </c>
      <c r="GU214" s="79">
        <f t="shared" si="258"/>
        <v>0</v>
      </c>
      <c r="GV214" s="79">
        <f t="shared" si="258"/>
        <v>0</v>
      </c>
      <c r="GW214" s="79">
        <f t="shared" si="258"/>
        <v>0</v>
      </c>
      <c r="GX214" s="79">
        <f t="shared" si="258"/>
        <v>0</v>
      </c>
      <c r="GY214" s="79">
        <f t="shared" si="258"/>
        <v>0</v>
      </c>
      <c r="GZ214" s="79">
        <f t="shared" si="258"/>
        <v>0</v>
      </c>
      <c r="HA214" s="79">
        <f t="shared" si="258"/>
        <v>0</v>
      </c>
      <c r="HC214" s="79">
        <f t="shared" ref="HC214:HE227" si="268" xml:space="preserve"> _xlfn.NORM.DIST($B214, C$8, ABS(C$12), TRUE) * _xlfn.NORM.DIST(($B214 - C$8)*C$16, 0, ABS(C$12), TRUE) * 2</f>
        <v>0</v>
      </c>
      <c r="HD214" s="79">
        <f t="shared" si="268"/>
        <v>0</v>
      </c>
      <c r="HE214" s="79">
        <f t="shared" si="268"/>
        <v>0</v>
      </c>
      <c r="HF214" s="79">
        <f t="shared" si="262"/>
        <v>0</v>
      </c>
      <c r="HG214" s="79">
        <f t="shared" si="262"/>
        <v>0</v>
      </c>
      <c r="HH214" s="79">
        <f t="shared" si="262"/>
        <v>0</v>
      </c>
      <c r="HI214" s="79">
        <f t="shared" si="242"/>
        <v>0</v>
      </c>
      <c r="HJ214" s="79">
        <f t="shared" si="242"/>
        <v>0</v>
      </c>
      <c r="HK214" s="79">
        <f t="shared" si="242"/>
        <v>0</v>
      </c>
      <c r="HL214" s="79">
        <f t="shared" si="242"/>
        <v>0</v>
      </c>
      <c r="HM214" s="79">
        <f t="shared" si="242"/>
        <v>0</v>
      </c>
      <c r="HN214" s="79">
        <f t="shared" si="242"/>
        <v>0</v>
      </c>
      <c r="HO214" s="79">
        <f t="shared" si="227"/>
        <v>0</v>
      </c>
      <c r="HP214" s="79">
        <f t="shared" si="227"/>
        <v>0</v>
      </c>
      <c r="HQ214" s="79">
        <f t="shared" si="227"/>
        <v>0</v>
      </c>
      <c r="HS214" s="79">
        <f t="shared" si="259"/>
        <v>8.1468997740697662E-96</v>
      </c>
      <c r="HT214" s="79">
        <f t="shared" si="259"/>
        <v>2.1898061097290548E-94</v>
      </c>
      <c r="HU214" s="79">
        <f t="shared" si="259"/>
        <v>2.0150633328915873E-110</v>
      </c>
      <c r="HV214" s="79">
        <f t="shared" si="259"/>
        <v>3.0350468033448281E-159</v>
      </c>
      <c r="HW214" s="79">
        <f t="shared" si="259"/>
        <v>7.4832549286773564E-166</v>
      </c>
      <c r="HX214" s="79">
        <f t="shared" si="259"/>
        <v>7.8039240023814471E-190</v>
      </c>
      <c r="HY214" s="79">
        <f t="shared" si="259"/>
        <v>1.0825218915994575E-188</v>
      </c>
      <c r="HZ214" s="79">
        <f t="shared" si="259"/>
        <v>1.3858727844198999E-200</v>
      </c>
      <c r="IA214" s="79">
        <f t="shared" si="259"/>
        <v>7.2191937639367223E-224</v>
      </c>
      <c r="IB214" s="79">
        <f t="shared" si="259"/>
        <v>3.9517669569675348E-225</v>
      </c>
      <c r="IC214" s="79">
        <f t="shared" si="259"/>
        <v>3.647710127639928E-187</v>
      </c>
      <c r="ID214" s="79">
        <f t="shared" si="259"/>
        <v>1.1070793307045262E-186</v>
      </c>
      <c r="IE214" s="79">
        <f t="shared" si="259"/>
        <v>8.6007357054123189E-161</v>
      </c>
      <c r="IF214" s="79">
        <f t="shared" si="259"/>
        <v>1.2984161558465217E-126</v>
      </c>
      <c r="IG214" s="79">
        <f t="shared" si="259"/>
        <v>3.9594545660343579E-146</v>
      </c>
      <c r="II214" s="79">
        <f t="shared" si="260"/>
        <v>6.3696176918140764E-29</v>
      </c>
      <c r="IJ214" s="79">
        <f t="shared" si="260"/>
        <v>5.4001312129912847E-20</v>
      </c>
      <c r="IK214" s="79">
        <f t="shared" si="260"/>
        <v>2.2751651038176023E-23</v>
      </c>
      <c r="IL214" s="79">
        <f t="shared" si="260"/>
        <v>8.8631790234388704E-37</v>
      </c>
      <c r="IM214" s="79">
        <f t="shared" si="260"/>
        <v>1.2775233343585726E-44</v>
      </c>
      <c r="IN214" s="79">
        <f t="shared" si="260"/>
        <v>1.7844822102642231E-55</v>
      </c>
      <c r="IO214" s="79">
        <f t="shared" si="260"/>
        <v>1.8089862608507792E-57</v>
      </c>
      <c r="IP214" s="79">
        <f t="shared" si="260"/>
        <v>3.7146594207044722E-64</v>
      </c>
      <c r="IQ214" s="79">
        <f t="shared" si="260"/>
        <v>2.099905668989804E-75</v>
      </c>
      <c r="IR214" s="79">
        <f t="shared" si="260"/>
        <v>2.3211699060771943E-73</v>
      </c>
      <c r="IS214" s="79">
        <f t="shared" si="260"/>
        <v>2.2951750918870636E-58</v>
      </c>
      <c r="IT214" s="79">
        <f t="shared" si="260"/>
        <v>5.7871666148844802E-55</v>
      </c>
      <c r="IU214" s="79">
        <f t="shared" si="260"/>
        <v>1.331329682970595E-45</v>
      </c>
      <c r="IV214" s="79">
        <f t="shared" si="260"/>
        <v>8.7425360809712416E-36</v>
      </c>
      <c r="IW214" s="79">
        <f t="shared" si="260"/>
        <v>2.5653814721864586E-50</v>
      </c>
      <c r="IY214" s="79">
        <f t="shared" si="261"/>
        <v>6.3696176918140764E-29</v>
      </c>
      <c r="IZ214" s="79">
        <f t="shared" si="261"/>
        <v>5.4001312129912847E-20</v>
      </c>
      <c r="JA214" s="79">
        <f t="shared" si="261"/>
        <v>2.2751651038176023E-23</v>
      </c>
      <c r="JB214" s="79">
        <f t="shared" si="261"/>
        <v>8.8631790234388704E-37</v>
      </c>
      <c r="JC214" s="79">
        <f t="shared" si="261"/>
        <v>1.2775233343585726E-44</v>
      </c>
      <c r="JD214" s="79">
        <f t="shared" si="261"/>
        <v>1.7844822102642231E-55</v>
      </c>
      <c r="JE214" s="79">
        <f t="shared" si="261"/>
        <v>1.8089862608507792E-57</v>
      </c>
      <c r="JF214" s="79">
        <f t="shared" si="261"/>
        <v>3.7146594207044722E-64</v>
      </c>
      <c r="JG214" s="79">
        <f t="shared" si="261"/>
        <v>2.099905668989804E-75</v>
      </c>
      <c r="JH214" s="79">
        <f t="shared" si="261"/>
        <v>2.3211699060771943E-73</v>
      </c>
      <c r="JI214" s="79">
        <f t="shared" si="261"/>
        <v>2.2951750918870636E-58</v>
      </c>
      <c r="JJ214" s="79">
        <f t="shared" si="261"/>
        <v>5.7871666148844802E-55</v>
      </c>
      <c r="JK214" s="79">
        <f t="shared" si="261"/>
        <v>1.331329682970595E-45</v>
      </c>
      <c r="JL214" s="79">
        <f t="shared" si="261"/>
        <v>8.7425360809712416E-36</v>
      </c>
      <c r="JM214" s="79">
        <f t="shared" si="261"/>
        <v>2.5653814721864586E-50</v>
      </c>
    </row>
    <row r="215" spans="2:273" x14ac:dyDescent="0.25">
      <c r="B215" s="2">
        <v>188</v>
      </c>
      <c r="C215" s="37">
        <v>0.33789000000000002</v>
      </c>
      <c r="D215" s="37">
        <v>0.35309600000000002</v>
      </c>
      <c r="E215" s="37">
        <v>0.35015000000000002</v>
      </c>
      <c r="F215" s="37">
        <v>0.34265600000000002</v>
      </c>
      <c r="G215" s="37">
        <v>0.34366999999999998</v>
      </c>
      <c r="H215" s="37">
        <v>0.33308900000000002</v>
      </c>
      <c r="I215" s="37">
        <v>0.33699200000000001</v>
      </c>
      <c r="J215" s="37">
        <v>0.33338600000000002</v>
      </c>
      <c r="K215" s="37">
        <v>0.33621600000000001</v>
      </c>
      <c r="L215" s="37">
        <v>0.334368</v>
      </c>
      <c r="M215" s="37">
        <v>0.33186100000000002</v>
      </c>
      <c r="N215" s="37">
        <v>0.33102900000000002</v>
      </c>
      <c r="O215" s="37">
        <v>0.32516099999999998</v>
      </c>
      <c r="P215" s="37">
        <v>0.32494499999999998</v>
      </c>
      <c r="Q215" s="37">
        <v>0.331569</v>
      </c>
      <c r="S215" s="4" t="e">
        <f t="shared" si="263"/>
        <v>#N/A</v>
      </c>
      <c r="T215" s="4">
        <f t="shared" si="263"/>
        <v>0.34918570420526757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>
        <f t="shared" si="263"/>
        <v>0.33338127530438905</v>
      </c>
      <c r="AI215" s="4">
        <f t="shared" si="264"/>
        <v>0</v>
      </c>
      <c r="AJ215" s="4">
        <f t="shared" si="264"/>
        <v>3.9102957947324546E-3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-1.8122753043890438E-3</v>
      </c>
      <c r="AY215" s="2" t="e">
        <f t="shared" si="255"/>
        <v>#N/A</v>
      </c>
      <c r="AZ215" s="2">
        <f t="shared" si="255"/>
        <v>0.34918570420526757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>
        <f t="shared" si="255"/>
        <v>0.33338127530438905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>
        <f t="shared" si="199"/>
        <v>0.35309600000000002</v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>
        <f t="shared" si="212"/>
        <v>0.331569</v>
      </c>
      <c r="DK215" s="2">
        <f t="shared" si="265"/>
        <v>0.46175361632747447</v>
      </c>
      <c r="DL215" s="2">
        <f t="shared" si="265"/>
        <v>0.45548131515151519</v>
      </c>
      <c r="DM215" s="2">
        <f t="shared" si="265"/>
        <v>0.483705730584919</v>
      </c>
      <c r="DN215" s="2">
        <f t="shared" si="265"/>
        <v>0.48593724466936583</v>
      </c>
      <c r="DO215" s="2">
        <f t="shared" si="265"/>
        <v>0.47652391960600382</v>
      </c>
      <c r="DP215" s="2">
        <f t="shared" si="265"/>
        <v>0.47843190218790216</v>
      </c>
      <c r="DQ215" s="2">
        <f t="shared" si="265"/>
        <v>0.48895051229946518</v>
      </c>
      <c r="DR215" s="2">
        <f t="shared" si="265"/>
        <v>0.51422118215358226</v>
      </c>
      <c r="DS215" s="2">
        <f t="shared" si="265"/>
        <v>0.4900893529411765</v>
      </c>
      <c r="DT215" s="2">
        <f t="shared" si="265"/>
        <v>0.46157471428571434</v>
      </c>
      <c r="DU215" s="2">
        <f t="shared" si="265"/>
        <v>0.47793018151260502</v>
      </c>
      <c r="DV215" s="2">
        <f t="shared" si="265"/>
        <v>0.48813037563025219</v>
      </c>
      <c r="DW215" s="2">
        <f t="shared" si="265"/>
        <v>0.49658345378151264</v>
      </c>
      <c r="DX215" s="2">
        <f t="shared" si="265"/>
        <v>0.48591968319327739</v>
      </c>
      <c r="DY215" s="2">
        <f t="shared" si="265"/>
        <v>0.47350730175706651</v>
      </c>
      <c r="EA215" s="2">
        <f t="shared" si="241"/>
        <v>0.33258381675535525</v>
      </c>
      <c r="EB215" s="2">
        <f t="shared" si="241"/>
        <v>0.34814927899116416</v>
      </c>
      <c r="EC215" s="2">
        <f t="shared" si="241"/>
        <v>0.34490797318695854</v>
      </c>
      <c r="ED215" s="2">
        <f t="shared" si="241"/>
        <v>0.33109905350553498</v>
      </c>
      <c r="EE215" s="2">
        <f t="shared" si="241"/>
        <v>0.33320134429615289</v>
      </c>
      <c r="EF215" s="2">
        <f t="shared" si="240"/>
        <v>0.32825390423812895</v>
      </c>
      <c r="EG215" s="2">
        <f t="shared" si="240"/>
        <v>0.32604956335754648</v>
      </c>
      <c r="EH215" s="2">
        <f t="shared" si="240"/>
        <v>0.32144630012004799</v>
      </c>
      <c r="EI215" s="2">
        <f t="shared" si="240"/>
        <v>0.33340061306122448</v>
      </c>
      <c r="EJ215" s="2">
        <f t="shared" si="240"/>
        <v>0.33168976391573723</v>
      </c>
      <c r="EK215" s="2">
        <f t="shared" si="213"/>
        <v>0.32977738381850202</v>
      </c>
      <c r="EL215" s="2">
        <f t="shared" si="213"/>
        <v>0.3209128395883778</v>
      </c>
      <c r="EM215" s="2">
        <f t="shared" si="213"/>
        <v>0.32540742798070293</v>
      </c>
      <c r="EN215" s="2">
        <f t="shared" si="213"/>
        <v>0.34791048333032365</v>
      </c>
      <c r="EO215" s="2">
        <f t="shared" si="213"/>
        <v>0.34281423071937284</v>
      </c>
      <c r="EQ215" s="2">
        <f t="shared" si="266"/>
        <v>0.33848302055812346</v>
      </c>
      <c r="ER215" s="2">
        <f t="shared" si="266"/>
        <v>0.34925470553364191</v>
      </c>
      <c r="ES215" s="2">
        <f t="shared" si="266"/>
        <v>0.3465955904460209</v>
      </c>
      <c r="ET215" s="2">
        <f t="shared" si="266"/>
        <v>0.33909823065639827</v>
      </c>
      <c r="EU215" s="2">
        <f t="shared" si="266"/>
        <v>0.3368709246443905</v>
      </c>
      <c r="EV215" s="2">
        <f t="shared" si="266"/>
        <v>0.33190448821347152</v>
      </c>
      <c r="EW215" s="2">
        <f t="shared" si="266"/>
        <v>0.33068729551780535</v>
      </c>
      <c r="EX215" s="2">
        <f t="shared" si="266"/>
        <v>0.32769241009151828</v>
      </c>
      <c r="EY215" s="2">
        <f t="shared" si="266"/>
        <v>0.33384921892315622</v>
      </c>
      <c r="EZ215" s="2">
        <f t="shared" si="266"/>
        <v>0.33124626381991978</v>
      </c>
      <c r="FA215" s="2">
        <f t="shared" si="266"/>
        <v>0.3289014493283281</v>
      </c>
      <c r="FB215" s="2">
        <f t="shared" si="266"/>
        <v>0.32279063423009113</v>
      </c>
      <c r="FC215" s="2">
        <f t="shared" si="266"/>
        <v>0.32542807048599376</v>
      </c>
      <c r="FD215" s="2">
        <f t="shared" si="266"/>
        <v>0.33129243273406556</v>
      </c>
      <c r="FE215" s="2">
        <f t="shared" si="266"/>
        <v>0.33307619952101236</v>
      </c>
      <c r="FG215" s="2">
        <f t="shared" si="267"/>
        <v>0.99999762091465894</v>
      </c>
      <c r="FH215" s="2">
        <f t="shared" si="267"/>
        <v>0.99999690811114461</v>
      </c>
      <c r="FI215" s="2">
        <f t="shared" si="267"/>
        <v>0.99999730638809647</v>
      </c>
      <c r="FJ215" s="2">
        <f t="shared" si="267"/>
        <v>0.99999763560311072</v>
      </c>
      <c r="FK215" s="2">
        <f t="shared" si="267"/>
        <v>0.99999877284352812</v>
      </c>
      <c r="FL215" s="2">
        <f t="shared" si="267"/>
        <v>0.99999913884332281</v>
      </c>
      <c r="FM215" s="2">
        <f t="shared" si="267"/>
        <v>0.9999992703304289</v>
      </c>
      <c r="FN215" s="2">
        <f t="shared" si="267"/>
        <v>0.99999916312942805</v>
      </c>
      <c r="FO215" s="2">
        <f t="shared" si="267"/>
        <v>0.99999923648066746</v>
      </c>
      <c r="FP215" s="2">
        <f t="shared" si="267"/>
        <v>0.99999925705782233</v>
      </c>
      <c r="FQ215" s="2">
        <f t="shared" si="267"/>
        <v>0.99999924990795275</v>
      </c>
      <c r="FR215" s="2">
        <f t="shared" si="267"/>
        <v>0.99999921749216936</v>
      </c>
      <c r="FS215" s="2">
        <f t="shared" si="267"/>
        <v>0.99999921473215303</v>
      </c>
      <c r="FT215" s="2">
        <f t="shared" si="267"/>
        <v>0.99999921603016662</v>
      </c>
      <c r="FU215" s="2">
        <f t="shared" si="267"/>
        <v>0.99999897638277913</v>
      </c>
      <c r="FW215" s="2">
        <f t="shared" si="257"/>
        <v>0.96871304993551477</v>
      </c>
      <c r="FX215" s="2">
        <f t="shared" si="257"/>
        <v>0.9372792452175418</v>
      </c>
      <c r="FY215" s="2">
        <f t="shared" si="257"/>
        <v>0.93917845431943892</v>
      </c>
      <c r="FZ215" s="2">
        <f t="shared" si="257"/>
        <v>0.95557744150903257</v>
      </c>
      <c r="GA215" s="2">
        <f t="shared" si="257"/>
        <v>0.97290968654738241</v>
      </c>
      <c r="GB215" s="2">
        <f t="shared" si="257"/>
        <v>0.98076169119423673</v>
      </c>
      <c r="GC215" s="2">
        <f t="shared" si="257"/>
        <v>0.98373630718401373</v>
      </c>
      <c r="GD215" s="2">
        <f t="shared" si="257"/>
        <v>0.98582636442927496</v>
      </c>
      <c r="GE215" s="2">
        <f t="shared" si="257"/>
        <v>0.98879767632651583</v>
      </c>
      <c r="GF215" s="2">
        <f t="shared" si="257"/>
        <v>0.98797862419506355</v>
      </c>
      <c r="GG215" s="2">
        <f t="shared" si="257"/>
        <v>0.98529140317140473</v>
      </c>
      <c r="GH215" s="2">
        <f t="shared" si="257"/>
        <v>0.98190193878066723</v>
      </c>
      <c r="GI215" s="2">
        <f t="shared" si="257"/>
        <v>0.97840634324042253</v>
      </c>
      <c r="GJ215" s="2">
        <f t="shared" si="257"/>
        <v>0.9732765300335352</v>
      </c>
      <c r="GK215" s="2">
        <f t="shared" si="257"/>
        <v>0.96868545628095371</v>
      </c>
      <c r="GM215" s="79">
        <f t="shared" si="258"/>
        <v>0</v>
      </c>
      <c r="GN215" s="79">
        <f t="shared" si="258"/>
        <v>0</v>
      </c>
      <c r="GO215" s="79">
        <f t="shared" si="258"/>
        <v>0</v>
      </c>
      <c r="GP215" s="79">
        <f t="shared" si="258"/>
        <v>0</v>
      </c>
      <c r="GQ215" s="79">
        <f t="shared" si="258"/>
        <v>0</v>
      </c>
      <c r="GR215" s="79">
        <f t="shared" si="258"/>
        <v>0</v>
      </c>
      <c r="GS215" s="79">
        <f t="shared" si="258"/>
        <v>0</v>
      </c>
      <c r="GT215" s="79">
        <f t="shared" si="258"/>
        <v>0</v>
      </c>
      <c r="GU215" s="79">
        <f t="shared" si="258"/>
        <v>0</v>
      </c>
      <c r="GV215" s="79">
        <f t="shared" si="258"/>
        <v>0</v>
      </c>
      <c r="GW215" s="79">
        <f t="shared" si="258"/>
        <v>0</v>
      </c>
      <c r="GX215" s="79">
        <f t="shared" si="258"/>
        <v>0</v>
      </c>
      <c r="GY215" s="79">
        <f t="shared" si="258"/>
        <v>0</v>
      </c>
      <c r="GZ215" s="79">
        <f t="shared" si="258"/>
        <v>0</v>
      </c>
      <c r="HA215" s="79">
        <f t="shared" si="258"/>
        <v>0</v>
      </c>
      <c r="HC215" s="79">
        <f t="shared" si="268"/>
        <v>0</v>
      </c>
      <c r="HD215" s="79">
        <f t="shared" si="268"/>
        <v>0</v>
      </c>
      <c r="HE215" s="79">
        <f t="shared" si="268"/>
        <v>0</v>
      </c>
      <c r="HF215" s="79">
        <f t="shared" si="262"/>
        <v>0</v>
      </c>
      <c r="HG215" s="79">
        <f t="shared" si="262"/>
        <v>0</v>
      </c>
      <c r="HH215" s="79">
        <f t="shared" si="262"/>
        <v>0</v>
      </c>
      <c r="HI215" s="79">
        <f t="shared" si="242"/>
        <v>0</v>
      </c>
      <c r="HJ215" s="79">
        <f t="shared" si="242"/>
        <v>0</v>
      </c>
      <c r="HK215" s="79">
        <f t="shared" si="242"/>
        <v>0</v>
      </c>
      <c r="HL215" s="79">
        <f t="shared" si="242"/>
        <v>0</v>
      </c>
      <c r="HM215" s="79">
        <f t="shared" si="242"/>
        <v>0</v>
      </c>
      <c r="HN215" s="79">
        <f t="shared" si="242"/>
        <v>0</v>
      </c>
      <c r="HO215" s="79">
        <f t="shared" si="227"/>
        <v>0</v>
      </c>
      <c r="HP215" s="79">
        <f t="shared" si="227"/>
        <v>0</v>
      </c>
      <c r="HQ215" s="79">
        <f t="shared" si="227"/>
        <v>0</v>
      </c>
      <c r="HS215" s="79">
        <f t="shared" si="259"/>
        <v>6.8523403006505296E-99</v>
      </c>
      <c r="HT215" s="79">
        <f t="shared" si="259"/>
        <v>1.3713798517566106E-97</v>
      </c>
      <c r="HU215" s="79">
        <f t="shared" si="259"/>
        <v>3.7818194355143812E-114</v>
      </c>
      <c r="HV215" s="79">
        <f t="shared" si="259"/>
        <v>2.6037062408584395E-164</v>
      </c>
      <c r="HW215" s="79">
        <f t="shared" si="259"/>
        <v>9.9161704003535517E-171</v>
      </c>
      <c r="HX215" s="79">
        <f t="shared" si="259"/>
        <v>3.81612860569988E-195</v>
      </c>
      <c r="HY215" s="79">
        <f t="shared" si="259"/>
        <v>7.4665321787317743E-194</v>
      </c>
      <c r="HZ215" s="79">
        <f t="shared" si="259"/>
        <v>4.9884676217147698E-206</v>
      </c>
      <c r="IA215" s="79">
        <f t="shared" si="259"/>
        <v>8.8645901956209265E-230</v>
      </c>
      <c r="IB215" s="79">
        <f t="shared" si="259"/>
        <v>4.5238389522336413E-231</v>
      </c>
      <c r="IC215" s="79">
        <f t="shared" si="259"/>
        <v>3.2332960469322803E-192</v>
      </c>
      <c r="ID215" s="79">
        <f t="shared" si="259"/>
        <v>7.7152965008644848E-192</v>
      </c>
      <c r="IE215" s="79">
        <f t="shared" si="259"/>
        <v>2.4118800187697015E-165</v>
      </c>
      <c r="IF215" s="79">
        <f t="shared" si="259"/>
        <v>2.8616979292131146E-130</v>
      </c>
      <c r="IG215" s="79">
        <f t="shared" si="259"/>
        <v>1.8794804422328349E-150</v>
      </c>
      <c r="II215" s="79">
        <f t="shared" si="260"/>
        <v>1.9078449150576591E-30</v>
      </c>
      <c r="IJ215" s="79">
        <f t="shared" si="260"/>
        <v>2.5788326439954478E-21</v>
      </c>
      <c r="IK215" s="79">
        <f t="shared" si="260"/>
        <v>6.5462517788145526E-25</v>
      </c>
      <c r="IL215" s="79">
        <f t="shared" si="260"/>
        <v>5.5515715132694057E-39</v>
      </c>
      <c r="IM215" s="79">
        <f t="shared" si="260"/>
        <v>6.5140407796231188E-47</v>
      </c>
      <c r="IN215" s="79">
        <f t="shared" si="260"/>
        <v>4.4249725166836317E-58</v>
      </c>
      <c r="IO215" s="79">
        <f t="shared" si="260"/>
        <v>4.6978766073969454E-60</v>
      </c>
      <c r="IP215" s="79">
        <f t="shared" si="260"/>
        <v>5.9334691795116264E-67</v>
      </c>
      <c r="IQ215" s="79">
        <f t="shared" si="260"/>
        <v>1.5973935220379994E-78</v>
      </c>
      <c r="IR215" s="79">
        <f t="shared" si="260"/>
        <v>1.9171967539701564E-76</v>
      </c>
      <c r="IS215" s="79">
        <f t="shared" si="260"/>
        <v>6.3053795390660427E-61</v>
      </c>
      <c r="IT215" s="79">
        <f t="shared" si="260"/>
        <v>1.6719992774964837E-57</v>
      </c>
      <c r="IU215" s="79">
        <f t="shared" si="260"/>
        <v>8.4664160015221447E-48</v>
      </c>
      <c r="IV215" s="79">
        <f t="shared" si="260"/>
        <v>1.3381537626778313E-37</v>
      </c>
      <c r="IW215" s="79">
        <f t="shared" si="260"/>
        <v>4.9627009919765041E-53</v>
      </c>
      <c r="IY215" s="79">
        <f t="shared" si="261"/>
        <v>1.9078449150576591E-30</v>
      </c>
      <c r="IZ215" s="79">
        <f t="shared" si="261"/>
        <v>2.5788326439954478E-21</v>
      </c>
      <c r="JA215" s="79">
        <f t="shared" si="261"/>
        <v>6.5462517788145526E-25</v>
      </c>
      <c r="JB215" s="79">
        <f t="shared" si="261"/>
        <v>5.5515715132694057E-39</v>
      </c>
      <c r="JC215" s="79">
        <f t="shared" si="261"/>
        <v>6.5140407796231188E-47</v>
      </c>
      <c r="JD215" s="79">
        <f t="shared" si="261"/>
        <v>4.4249725166836317E-58</v>
      </c>
      <c r="JE215" s="79">
        <f t="shared" si="261"/>
        <v>4.6978766073969454E-60</v>
      </c>
      <c r="JF215" s="79">
        <f t="shared" si="261"/>
        <v>5.9334691795116264E-67</v>
      </c>
      <c r="JG215" s="79">
        <f t="shared" si="261"/>
        <v>1.5973935220379994E-78</v>
      </c>
      <c r="JH215" s="79">
        <f t="shared" si="261"/>
        <v>1.9171967539701564E-76</v>
      </c>
      <c r="JI215" s="79">
        <f t="shared" si="261"/>
        <v>6.3053795390660427E-61</v>
      </c>
      <c r="JJ215" s="79">
        <f t="shared" si="261"/>
        <v>1.6719992774964837E-57</v>
      </c>
      <c r="JK215" s="79">
        <f t="shared" si="261"/>
        <v>8.4664160015221447E-48</v>
      </c>
      <c r="JL215" s="79">
        <f t="shared" si="261"/>
        <v>1.3381537626778313E-37</v>
      </c>
      <c r="JM215" s="79">
        <f t="shared" si="261"/>
        <v>4.9627009919765041E-53</v>
      </c>
    </row>
    <row r="216" spans="2:273" x14ac:dyDescent="0.25">
      <c r="B216" s="2">
        <v>189</v>
      </c>
      <c r="C216" s="37">
        <v>0.335482</v>
      </c>
      <c r="D216" s="37">
        <v>0.35036600000000001</v>
      </c>
      <c r="E216" s="37">
        <v>0.35037000000000001</v>
      </c>
      <c r="F216" s="37">
        <v>0.34209299999999998</v>
      </c>
      <c r="G216" s="37">
        <v>0.33941300000000002</v>
      </c>
      <c r="H216" s="37">
        <v>0.33757399999999999</v>
      </c>
      <c r="I216" s="37">
        <v>0.33352300000000001</v>
      </c>
      <c r="J216" s="37">
        <v>0.33301599999999998</v>
      </c>
      <c r="K216" s="37">
        <v>0.34132299999999999</v>
      </c>
      <c r="L216" s="37">
        <v>0.33695700000000001</v>
      </c>
      <c r="M216" s="37">
        <v>0.33090399999999998</v>
      </c>
      <c r="N216" s="37">
        <v>0.32813599999999998</v>
      </c>
      <c r="O216" s="37">
        <v>0.32663599999999998</v>
      </c>
      <c r="P216" s="37">
        <v>0.32711200000000001</v>
      </c>
      <c r="Q216" s="37">
        <v>0.33472299999999999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>
        <f t="shared" si="263"/>
        <v>0.33308185962838216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1.641140371617833E-3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>
        <f t="shared" si="255"/>
        <v>0.33308185962838216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>
        <f t="shared" si="212"/>
        <v>0.33472299999999999</v>
      </c>
      <c r="DK216" s="2">
        <f t="shared" si="265"/>
        <v>0.46219904301572606</v>
      </c>
      <c r="DL216" s="2">
        <f t="shared" si="265"/>
        <v>0.45588623926218713</v>
      </c>
      <c r="DM216" s="2">
        <f t="shared" si="265"/>
        <v>0.4842940620155039</v>
      </c>
      <c r="DN216" s="2">
        <f t="shared" si="265"/>
        <v>0.48657139892037798</v>
      </c>
      <c r="DO216" s="2">
        <f t="shared" si="265"/>
        <v>0.47705259746716699</v>
      </c>
      <c r="DP216" s="2">
        <f t="shared" si="265"/>
        <v>0.4789941396396396</v>
      </c>
      <c r="DQ216" s="2">
        <f t="shared" si="265"/>
        <v>0.48958103972498085</v>
      </c>
      <c r="DR216" s="2">
        <f t="shared" si="265"/>
        <v>0.51497335705705716</v>
      </c>
      <c r="DS216" s="2">
        <f t="shared" si="265"/>
        <v>0.49075242016806725</v>
      </c>
      <c r="DT216" s="2">
        <f t="shared" si="265"/>
        <v>0.46203997142857151</v>
      </c>
      <c r="DU216" s="2">
        <f t="shared" si="265"/>
        <v>0.47846240112044819</v>
      </c>
      <c r="DV216" s="2">
        <f t="shared" si="265"/>
        <v>0.48878103697478997</v>
      </c>
      <c r="DW216" s="2">
        <f t="shared" si="265"/>
        <v>0.49729287899159669</v>
      </c>
      <c r="DX216" s="2">
        <f t="shared" si="265"/>
        <v>0.48661260448179278</v>
      </c>
      <c r="DY216" s="2">
        <f t="shared" si="265"/>
        <v>0.47416585439266623</v>
      </c>
      <c r="EA216" s="2">
        <f t="shared" si="241"/>
        <v>0.33216750402510559</v>
      </c>
      <c r="EB216" s="2">
        <f t="shared" si="241"/>
        <v>0.34790177788453297</v>
      </c>
      <c r="EC216" s="2">
        <f t="shared" si="241"/>
        <v>0.34466500193902522</v>
      </c>
      <c r="ED216" s="2">
        <f t="shared" si="241"/>
        <v>0.33074370295202943</v>
      </c>
      <c r="EE216" s="2">
        <f t="shared" si="241"/>
        <v>0.33288956934549863</v>
      </c>
      <c r="EF216" s="2">
        <f t="shared" si="240"/>
        <v>0.3279130342593905</v>
      </c>
      <c r="EG216" s="2">
        <f t="shared" si="240"/>
        <v>0.32574479459241329</v>
      </c>
      <c r="EH216" s="2">
        <f t="shared" si="240"/>
        <v>0.32103241256502602</v>
      </c>
      <c r="EI216" s="2">
        <f t="shared" si="240"/>
        <v>0.33319981483793515</v>
      </c>
      <c r="EJ216" s="2">
        <f t="shared" si="240"/>
        <v>0.33145432885112402</v>
      </c>
      <c r="EK216" s="2">
        <f t="shared" si="213"/>
        <v>0.32952089984115474</v>
      </c>
      <c r="EL216" s="2">
        <f t="shared" si="213"/>
        <v>0.32056759487489922</v>
      </c>
      <c r="EM216" s="2">
        <f t="shared" si="213"/>
        <v>0.32514989504775033</v>
      </c>
      <c r="EN216" s="2">
        <f t="shared" si="213"/>
        <v>0.34785413147261968</v>
      </c>
      <c r="EO216" s="2">
        <f t="shared" si="213"/>
        <v>0.34263602185973657</v>
      </c>
      <c r="EQ216" s="2">
        <f t="shared" si="266"/>
        <v>0.338142979906568</v>
      </c>
      <c r="ER216" s="2">
        <f t="shared" si="266"/>
        <v>0.34902434592684661</v>
      </c>
      <c r="ES216" s="2">
        <f t="shared" si="266"/>
        <v>0.34637674409026664</v>
      </c>
      <c r="ET216" s="2">
        <f t="shared" si="266"/>
        <v>0.33884970561365446</v>
      </c>
      <c r="EU216" s="2">
        <f t="shared" si="266"/>
        <v>0.33660344745826987</v>
      </c>
      <c r="EV216" s="2">
        <f t="shared" si="266"/>
        <v>0.33160441357145959</v>
      </c>
      <c r="EW216" s="2">
        <f t="shared" si="266"/>
        <v>0.33043590464004413</v>
      </c>
      <c r="EX216" s="2">
        <f t="shared" si="266"/>
        <v>0.32735032136072106</v>
      </c>
      <c r="EY216" s="2">
        <f t="shared" si="266"/>
        <v>0.33365359023857799</v>
      </c>
      <c r="EZ216" s="2">
        <f t="shared" si="266"/>
        <v>0.33100703005355286</v>
      </c>
      <c r="FA216" s="2">
        <f t="shared" si="266"/>
        <v>0.32863528124010827</v>
      </c>
      <c r="FB216" s="2">
        <f t="shared" si="266"/>
        <v>0.32246774707496439</v>
      </c>
      <c r="FC216" s="2">
        <f t="shared" si="266"/>
        <v>0.32517115579548583</v>
      </c>
      <c r="FD216" s="2">
        <f t="shared" si="266"/>
        <v>0.33104000316330978</v>
      </c>
      <c r="FE216" s="2">
        <f t="shared" si="266"/>
        <v>0.3328000532782121</v>
      </c>
      <c r="FG216" s="2">
        <f t="shared" si="267"/>
        <v>0.9999978302479271</v>
      </c>
      <c r="FH216" s="2">
        <f t="shared" si="267"/>
        <v>0.9999971801630827</v>
      </c>
      <c r="FI216" s="2">
        <f t="shared" si="267"/>
        <v>0.99999754339616476</v>
      </c>
      <c r="FJ216" s="2">
        <f t="shared" si="267"/>
        <v>0.99999784364395983</v>
      </c>
      <c r="FK216" s="2">
        <f t="shared" si="267"/>
        <v>0.9999988808198752</v>
      </c>
      <c r="FL216" s="2">
        <f t="shared" si="267"/>
        <v>0.9999992146157165</v>
      </c>
      <c r="FM216" s="2">
        <f t="shared" si="267"/>
        <v>0.99999933453339929</v>
      </c>
      <c r="FN216" s="2">
        <f t="shared" si="267"/>
        <v>0.99999923676491098</v>
      </c>
      <c r="FO216" s="2">
        <f t="shared" si="267"/>
        <v>0.99999930366204581</v>
      </c>
      <c r="FP216" s="2">
        <f t="shared" si="267"/>
        <v>0.99999932242863665</v>
      </c>
      <c r="FQ216" s="2">
        <f t="shared" si="267"/>
        <v>0.99999931590787727</v>
      </c>
      <c r="FR216" s="2">
        <f t="shared" si="267"/>
        <v>0.99999928634432744</v>
      </c>
      <c r="FS216" s="2">
        <f t="shared" si="267"/>
        <v>0.9999992838271623</v>
      </c>
      <c r="FT216" s="2">
        <f t="shared" si="267"/>
        <v>0.99999928501096491</v>
      </c>
      <c r="FU216" s="2">
        <f t="shared" si="267"/>
        <v>0.99999906644991521</v>
      </c>
      <c r="FW216" s="2">
        <f t="shared" si="257"/>
        <v>0.97138719385982608</v>
      </c>
      <c r="FX216" s="2">
        <f t="shared" si="257"/>
        <v>0.94248055655469132</v>
      </c>
      <c r="FY216" s="2">
        <f t="shared" si="257"/>
        <v>0.94423163906287344</v>
      </c>
      <c r="FZ216" s="2">
        <f t="shared" si="257"/>
        <v>0.95932716709448074</v>
      </c>
      <c r="GA216" s="2">
        <f t="shared" si="257"/>
        <v>0.97523430764945884</v>
      </c>
      <c r="GB216" s="2">
        <f t="shared" si="257"/>
        <v>0.98242470303210261</v>
      </c>
      <c r="GC216" s="2">
        <f t="shared" si="257"/>
        <v>0.98514607947758992</v>
      </c>
      <c r="GD216" s="2">
        <f t="shared" si="257"/>
        <v>0.98705734960675806</v>
      </c>
      <c r="GE216" s="2">
        <f t="shared" si="257"/>
        <v>0.98977327907826484</v>
      </c>
      <c r="GF216" s="2">
        <f t="shared" si="257"/>
        <v>0.98902476589964095</v>
      </c>
      <c r="GG216" s="2">
        <f t="shared" si="257"/>
        <v>0.98656821688599616</v>
      </c>
      <c r="GH216" s="2">
        <f t="shared" si="257"/>
        <v>0.98346804596390969</v>
      </c>
      <c r="GI216" s="2">
        <f t="shared" si="257"/>
        <v>0.98026886165849447</v>
      </c>
      <c r="GJ216" s="2">
        <f t="shared" si="257"/>
        <v>0.97557046270522407</v>
      </c>
      <c r="GK216" s="2">
        <f t="shared" si="257"/>
        <v>0.97136188895389064</v>
      </c>
      <c r="GM216" s="79">
        <f t="shared" si="258"/>
        <v>0</v>
      </c>
      <c r="GN216" s="79">
        <f t="shared" si="258"/>
        <v>0</v>
      </c>
      <c r="GO216" s="79">
        <f t="shared" si="258"/>
        <v>0</v>
      </c>
      <c r="GP216" s="79">
        <f t="shared" si="258"/>
        <v>0</v>
      </c>
      <c r="GQ216" s="79">
        <f t="shared" si="258"/>
        <v>0</v>
      </c>
      <c r="GR216" s="79">
        <f t="shared" si="258"/>
        <v>0</v>
      </c>
      <c r="GS216" s="79">
        <f t="shared" si="258"/>
        <v>0</v>
      </c>
      <c r="GT216" s="79">
        <f t="shared" si="258"/>
        <v>0</v>
      </c>
      <c r="GU216" s="79">
        <f t="shared" si="258"/>
        <v>0</v>
      </c>
      <c r="GV216" s="79">
        <f t="shared" si="258"/>
        <v>0</v>
      </c>
      <c r="GW216" s="79">
        <f t="shared" si="258"/>
        <v>0</v>
      </c>
      <c r="GX216" s="79">
        <f t="shared" si="258"/>
        <v>0</v>
      </c>
      <c r="GY216" s="79">
        <f t="shared" si="258"/>
        <v>0</v>
      </c>
      <c r="GZ216" s="79">
        <f t="shared" si="258"/>
        <v>0</v>
      </c>
      <c r="HA216" s="79">
        <f t="shared" si="258"/>
        <v>0</v>
      </c>
      <c r="HC216" s="79">
        <f t="shared" si="268"/>
        <v>0</v>
      </c>
      <c r="HD216" s="79">
        <f t="shared" si="268"/>
        <v>0</v>
      </c>
      <c r="HE216" s="79">
        <f t="shared" si="268"/>
        <v>0</v>
      </c>
      <c r="HF216" s="79">
        <f t="shared" si="262"/>
        <v>0</v>
      </c>
      <c r="HG216" s="79">
        <f t="shared" si="262"/>
        <v>0</v>
      </c>
      <c r="HH216" s="79">
        <f t="shared" si="262"/>
        <v>0</v>
      </c>
      <c r="HI216" s="79">
        <f t="shared" si="242"/>
        <v>0</v>
      </c>
      <c r="HJ216" s="79">
        <f t="shared" si="242"/>
        <v>0</v>
      </c>
      <c r="HK216" s="79">
        <f t="shared" si="242"/>
        <v>0</v>
      </c>
      <c r="HL216" s="79">
        <f t="shared" si="242"/>
        <v>0</v>
      </c>
      <c r="HM216" s="79">
        <f t="shared" si="242"/>
        <v>0</v>
      </c>
      <c r="HN216" s="79">
        <f t="shared" si="242"/>
        <v>0</v>
      </c>
      <c r="HO216" s="79">
        <f t="shared" si="227"/>
        <v>0</v>
      </c>
      <c r="HP216" s="79">
        <f t="shared" si="227"/>
        <v>0</v>
      </c>
      <c r="HQ216" s="79">
        <f t="shared" si="227"/>
        <v>0</v>
      </c>
      <c r="HS216" s="79">
        <f t="shared" si="259"/>
        <v>5.1446183191644685E-102</v>
      </c>
      <c r="HT216" s="79">
        <f t="shared" si="259"/>
        <v>7.5789644898081094E-101</v>
      </c>
      <c r="HU216" s="79">
        <f t="shared" si="259"/>
        <v>6.1434565405822549E-118</v>
      </c>
      <c r="HV216" s="79">
        <f t="shared" si="259"/>
        <v>1.8572798171516981E-169</v>
      </c>
      <c r="HW216" s="79">
        <f t="shared" si="259"/>
        <v>1.1148547147966801E-175</v>
      </c>
      <c r="HX216" s="79">
        <f t="shared" si="259"/>
        <v>1.5741156772250476E-200</v>
      </c>
      <c r="HY216" s="79">
        <f t="shared" si="259"/>
        <v>4.3808271505808958E-199</v>
      </c>
      <c r="HZ216" s="79">
        <f t="shared" si="259"/>
        <v>1.5160935699833654E-211</v>
      </c>
      <c r="IA216" s="79">
        <f t="shared" si="259"/>
        <v>9.1040218689847187E-236</v>
      </c>
      <c r="IB216" s="79">
        <f t="shared" si="259"/>
        <v>4.3278050467033096E-237</v>
      </c>
      <c r="IC216" s="79">
        <f t="shared" si="259"/>
        <v>2.4512866374970115E-197</v>
      </c>
      <c r="ID216" s="79">
        <f t="shared" si="259"/>
        <v>4.5672251004571838E-197</v>
      </c>
      <c r="IE216" s="79">
        <f t="shared" si="259"/>
        <v>5.8344351397758258E-170</v>
      </c>
      <c r="IF216" s="79">
        <f t="shared" si="259"/>
        <v>5.5864394061199023E-134</v>
      </c>
      <c r="IG216" s="79">
        <f t="shared" si="259"/>
        <v>7.7041120245040338E-155</v>
      </c>
      <c r="II216" s="79">
        <f t="shared" si="260"/>
        <v>5.201806906075413E-32</v>
      </c>
      <c r="IJ216" s="79">
        <f t="shared" si="260"/>
        <v>1.1108501073055399E-22</v>
      </c>
      <c r="IK216" s="79">
        <f t="shared" si="260"/>
        <v>1.6718394742113198E-26</v>
      </c>
      <c r="IL216" s="79">
        <f t="shared" si="260"/>
        <v>2.9845796754199938E-41</v>
      </c>
      <c r="IM216" s="79">
        <f t="shared" si="260"/>
        <v>2.8985019233055012E-49</v>
      </c>
      <c r="IN216" s="79">
        <f t="shared" si="260"/>
        <v>9.5283554250416833E-61</v>
      </c>
      <c r="IO216" s="79">
        <f t="shared" si="260"/>
        <v>1.0668358152486592E-62</v>
      </c>
      <c r="IP216" s="79">
        <f t="shared" si="260"/>
        <v>8.2360932857753375E-70</v>
      </c>
      <c r="IQ216" s="79">
        <f t="shared" si="260"/>
        <v>1.0476392863547643E-81</v>
      </c>
      <c r="IR216" s="79">
        <f t="shared" si="260"/>
        <v>1.3643340179930648E-79</v>
      </c>
      <c r="IS216" s="79">
        <f t="shared" si="260"/>
        <v>1.5215896197667591E-63</v>
      </c>
      <c r="IT216" s="79">
        <f t="shared" si="260"/>
        <v>4.2191312201566328E-60</v>
      </c>
      <c r="IU216" s="79">
        <f t="shared" si="260"/>
        <v>4.7634020653356978E-50</v>
      </c>
      <c r="IV216" s="79">
        <f t="shared" si="260"/>
        <v>1.8400668100836154E-39</v>
      </c>
      <c r="IW216" s="79">
        <f t="shared" si="260"/>
        <v>8.1113864776707876E-56</v>
      </c>
      <c r="IY216" s="79">
        <f t="shared" si="261"/>
        <v>5.201806906075413E-32</v>
      </c>
      <c r="IZ216" s="79">
        <f t="shared" si="261"/>
        <v>1.1108501073055399E-22</v>
      </c>
      <c r="JA216" s="79">
        <f t="shared" si="261"/>
        <v>1.6718394742113198E-26</v>
      </c>
      <c r="JB216" s="79">
        <f t="shared" si="261"/>
        <v>2.9845796754199938E-41</v>
      </c>
      <c r="JC216" s="79">
        <f t="shared" si="261"/>
        <v>2.8985019233055012E-49</v>
      </c>
      <c r="JD216" s="79">
        <f t="shared" si="261"/>
        <v>9.5283554250416833E-61</v>
      </c>
      <c r="JE216" s="79">
        <f t="shared" si="261"/>
        <v>1.0668358152486592E-62</v>
      </c>
      <c r="JF216" s="79">
        <f t="shared" si="261"/>
        <v>8.2360932857753375E-70</v>
      </c>
      <c r="JG216" s="79">
        <f t="shared" si="261"/>
        <v>1.0476392863547643E-81</v>
      </c>
      <c r="JH216" s="79">
        <f t="shared" si="261"/>
        <v>1.3643340179930648E-79</v>
      </c>
      <c r="JI216" s="79">
        <f t="shared" si="261"/>
        <v>1.5215896197667591E-63</v>
      </c>
      <c r="JJ216" s="79">
        <f t="shared" si="261"/>
        <v>4.2191312201566328E-60</v>
      </c>
      <c r="JK216" s="79">
        <f t="shared" si="261"/>
        <v>4.7634020653356978E-50</v>
      </c>
      <c r="JL216" s="79">
        <f t="shared" si="261"/>
        <v>1.8400668100836154E-39</v>
      </c>
      <c r="JM216" s="79">
        <f t="shared" si="261"/>
        <v>8.1113864776707876E-56</v>
      </c>
    </row>
    <row r="217" spans="2:273" x14ac:dyDescent="0.25">
      <c r="B217" s="2">
        <v>190</v>
      </c>
      <c r="C217" s="37">
        <v>0.34059600000000001</v>
      </c>
      <c r="D217" s="37">
        <v>0.35402600000000001</v>
      </c>
      <c r="E217" s="37">
        <v>0.349024</v>
      </c>
      <c r="F217" s="37">
        <v>0.34273599999999999</v>
      </c>
      <c r="G217" s="37">
        <v>0.34071099999999999</v>
      </c>
      <c r="H217" s="37">
        <v>0.33319599999999999</v>
      </c>
      <c r="I217" s="37">
        <v>0.33604400000000001</v>
      </c>
      <c r="J217" s="37">
        <v>0.33639000000000002</v>
      </c>
      <c r="K217" s="37">
        <v>0.34081600000000001</v>
      </c>
      <c r="L217" s="37">
        <v>0.33674700000000002</v>
      </c>
      <c r="M217" s="37">
        <v>0.332901</v>
      </c>
      <c r="N217" s="37">
        <v>0.33239600000000002</v>
      </c>
      <c r="O217" s="37">
        <v>0.32491500000000001</v>
      </c>
      <c r="P217" s="37">
        <v>0.32955000000000001</v>
      </c>
      <c r="Q217" s="37">
        <v>0.33144299999999999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>
        <f t="shared" si="263"/>
        <v>0.33278413158972375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-1.3411315897237652E-3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>
        <f t="shared" si="255"/>
        <v>0.33278413158972375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>
        <f t="shared" si="212"/>
        <v>0.33144299999999999</v>
      </c>
      <c r="DK217" s="2">
        <f t="shared" si="265"/>
        <v>0.46264446970397771</v>
      </c>
      <c r="DL217" s="2">
        <f t="shared" si="265"/>
        <v>0.45629116337285902</v>
      </c>
      <c r="DM217" s="2">
        <f t="shared" si="265"/>
        <v>0.48488239344608886</v>
      </c>
      <c r="DN217" s="2">
        <f t="shared" si="265"/>
        <v>0.48720555317139014</v>
      </c>
      <c r="DO217" s="2">
        <f t="shared" si="265"/>
        <v>0.47758127532833022</v>
      </c>
      <c r="DP217" s="2">
        <f t="shared" si="265"/>
        <v>0.47955637709137705</v>
      </c>
      <c r="DQ217" s="2">
        <f t="shared" si="265"/>
        <v>0.49021156715049652</v>
      </c>
      <c r="DR217" s="2">
        <f t="shared" si="265"/>
        <v>0.51572553196053206</v>
      </c>
      <c r="DS217" s="2">
        <f t="shared" si="265"/>
        <v>0.49141548739495799</v>
      </c>
      <c r="DT217" s="2">
        <f t="shared" si="265"/>
        <v>0.46250522857142862</v>
      </c>
      <c r="DU217" s="2">
        <f t="shared" si="265"/>
        <v>0.47899462072829135</v>
      </c>
      <c r="DV217" s="2">
        <f t="shared" si="265"/>
        <v>0.48943169831932781</v>
      </c>
      <c r="DW217" s="2">
        <f t="shared" si="265"/>
        <v>0.49800230420168068</v>
      </c>
      <c r="DX217" s="2">
        <f t="shared" si="265"/>
        <v>0.48730552577030817</v>
      </c>
      <c r="DY217" s="2">
        <f t="shared" si="265"/>
        <v>0.47482440702826589</v>
      </c>
      <c r="EA217" s="2">
        <f t="shared" si="241"/>
        <v>0.33175119129485586</v>
      </c>
      <c r="EB217" s="2">
        <f t="shared" si="241"/>
        <v>0.34765427677790173</v>
      </c>
      <c r="EC217" s="2">
        <f t="shared" si="241"/>
        <v>0.3444220306910919</v>
      </c>
      <c r="ED217" s="2">
        <f t="shared" si="241"/>
        <v>0.33038835239852393</v>
      </c>
      <c r="EE217" s="2">
        <f t="shared" si="241"/>
        <v>0.33257779439484442</v>
      </c>
      <c r="EF217" s="2">
        <f t="shared" si="240"/>
        <v>0.327572164280652</v>
      </c>
      <c r="EG217" s="2">
        <f t="shared" si="240"/>
        <v>0.3254400258272801</v>
      </c>
      <c r="EH217" s="2">
        <f t="shared" si="240"/>
        <v>0.32061852501000399</v>
      </c>
      <c r="EI217" s="2">
        <f t="shared" si="240"/>
        <v>0.33299901661464587</v>
      </c>
      <c r="EJ217" s="2">
        <f t="shared" si="240"/>
        <v>0.33121889378651082</v>
      </c>
      <c r="EK217" s="2">
        <f t="shared" si="213"/>
        <v>0.32926441586380745</v>
      </c>
      <c r="EL217" s="2">
        <f t="shared" si="213"/>
        <v>0.32022235016142059</v>
      </c>
      <c r="EM217" s="2">
        <f t="shared" si="213"/>
        <v>0.32489236211479766</v>
      </c>
      <c r="EN217" s="2">
        <f t="shared" si="213"/>
        <v>0.34779777961491576</v>
      </c>
      <c r="EO217" s="2">
        <f t="shared" si="213"/>
        <v>0.34245781300010031</v>
      </c>
      <c r="EQ217" s="2">
        <f t="shared" si="266"/>
        <v>0.33780293925501254</v>
      </c>
      <c r="ER217" s="2">
        <f t="shared" si="266"/>
        <v>0.34879398632005132</v>
      </c>
      <c r="ES217" s="2">
        <f t="shared" si="266"/>
        <v>0.34615789773451233</v>
      </c>
      <c r="ET217" s="2">
        <f t="shared" si="266"/>
        <v>0.3386011805709106</v>
      </c>
      <c r="EU217" s="2">
        <f t="shared" si="266"/>
        <v>0.33633597027214923</v>
      </c>
      <c r="EV217" s="2">
        <f t="shared" si="266"/>
        <v>0.33130433892944766</v>
      </c>
      <c r="EW217" s="2">
        <f t="shared" si="266"/>
        <v>0.33018451376228292</v>
      </c>
      <c r="EX217" s="2">
        <f t="shared" si="266"/>
        <v>0.32700823262992385</v>
      </c>
      <c r="EY217" s="2">
        <f t="shared" si="266"/>
        <v>0.33345796155399976</v>
      </c>
      <c r="EZ217" s="2">
        <f t="shared" si="266"/>
        <v>0.330767796287186</v>
      </c>
      <c r="FA217" s="2">
        <f t="shared" si="266"/>
        <v>0.32836911315188838</v>
      </c>
      <c r="FB217" s="2">
        <f t="shared" si="266"/>
        <v>0.32214485991983771</v>
      </c>
      <c r="FC217" s="2">
        <f t="shared" si="266"/>
        <v>0.32491424110497791</v>
      </c>
      <c r="FD217" s="2">
        <f t="shared" si="266"/>
        <v>0.33078757359255395</v>
      </c>
      <c r="FE217" s="2">
        <f t="shared" si="266"/>
        <v>0.33252390703541185</v>
      </c>
      <c r="FG217" s="2">
        <f t="shared" si="267"/>
        <v>0.99999802116221292</v>
      </c>
      <c r="FH217" s="2">
        <f t="shared" si="267"/>
        <v>0.99999742827752813</v>
      </c>
      <c r="FI217" s="2">
        <f t="shared" si="267"/>
        <v>0.99999775955018999</v>
      </c>
      <c r="FJ217" s="2">
        <f t="shared" si="267"/>
        <v>0.99999803337954463</v>
      </c>
      <c r="FK217" s="2">
        <f t="shared" si="267"/>
        <v>0.99999897929549442</v>
      </c>
      <c r="FL217" s="2">
        <f t="shared" si="267"/>
        <v>0.99999928372097091</v>
      </c>
      <c r="FM217" s="2">
        <f t="shared" si="267"/>
        <v>0.99999939308721142</v>
      </c>
      <c r="FN217" s="2">
        <f t="shared" si="267"/>
        <v>0.99999930392127911</v>
      </c>
      <c r="FO217" s="2">
        <f t="shared" si="267"/>
        <v>0.9999993649321991</v>
      </c>
      <c r="FP217" s="2">
        <f t="shared" si="267"/>
        <v>0.99999938204753536</v>
      </c>
      <c r="FQ217" s="2">
        <f t="shared" si="267"/>
        <v>0.99999937610053136</v>
      </c>
      <c r="FR217" s="2">
        <f t="shared" si="267"/>
        <v>0.99999934913825017</v>
      </c>
      <c r="FS217" s="2">
        <f t="shared" si="267"/>
        <v>0.99999934684256797</v>
      </c>
      <c r="FT217" s="2">
        <f t="shared" si="267"/>
        <v>0.9999993479222089</v>
      </c>
      <c r="FU217" s="2">
        <f t="shared" si="267"/>
        <v>0.99999914859213368</v>
      </c>
      <c r="FW217" s="2">
        <f t="shared" si="257"/>
        <v>0.97383894714971664</v>
      </c>
      <c r="FX217" s="2">
        <f t="shared" si="257"/>
        <v>0.94727479723691188</v>
      </c>
      <c r="FY217" s="2">
        <f t="shared" si="257"/>
        <v>0.94888784239887825</v>
      </c>
      <c r="FZ217" s="2">
        <f t="shared" si="257"/>
        <v>0.96277270766437006</v>
      </c>
      <c r="GA217" s="2">
        <f t="shared" si="257"/>
        <v>0.97736409394671497</v>
      </c>
      <c r="GB217" s="2">
        <f t="shared" si="257"/>
        <v>0.9839463126663206</v>
      </c>
      <c r="GC217" s="2">
        <f t="shared" si="257"/>
        <v>0.98643533467610012</v>
      </c>
      <c r="GD217" s="2">
        <f t="shared" si="257"/>
        <v>0.98818270486269666</v>
      </c>
      <c r="GE217" s="2">
        <f t="shared" si="257"/>
        <v>0.99066471940390988</v>
      </c>
      <c r="GF217" s="2">
        <f t="shared" si="257"/>
        <v>0.98998079197041466</v>
      </c>
      <c r="GG217" s="2">
        <f t="shared" si="257"/>
        <v>0.98773557347945207</v>
      </c>
      <c r="GH217" s="2">
        <f t="shared" si="257"/>
        <v>0.98490071480846819</v>
      </c>
      <c r="GI217" s="2">
        <f t="shared" si="257"/>
        <v>0.98197369201230467</v>
      </c>
      <c r="GJ217" s="2">
        <f t="shared" si="257"/>
        <v>0.97767200238594076</v>
      </c>
      <c r="GK217" s="2">
        <f t="shared" si="257"/>
        <v>0.97381575210424676</v>
      </c>
      <c r="GM217" s="79">
        <f t="shared" si="258"/>
        <v>0</v>
      </c>
      <c r="GN217" s="79">
        <f t="shared" si="258"/>
        <v>0</v>
      </c>
      <c r="GO217" s="79">
        <f t="shared" si="258"/>
        <v>0</v>
      </c>
      <c r="GP217" s="79">
        <f t="shared" si="258"/>
        <v>0</v>
      </c>
      <c r="GQ217" s="79">
        <f t="shared" si="258"/>
        <v>0</v>
      </c>
      <c r="GR217" s="79">
        <f t="shared" si="258"/>
        <v>0</v>
      </c>
      <c r="GS217" s="79">
        <f t="shared" si="258"/>
        <v>0</v>
      </c>
      <c r="GT217" s="79">
        <f t="shared" si="258"/>
        <v>0</v>
      </c>
      <c r="GU217" s="79">
        <f t="shared" si="258"/>
        <v>0</v>
      </c>
      <c r="GV217" s="79">
        <f t="shared" si="258"/>
        <v>0</v>
      </c>
      <c r="GW217" s="79">
        <f t="shared" si="258"/>
        <v>0</v>
      </c>
      <c r="GX217" s="79">
        <f t="shared" si="258"/>
        <v>0</v>
      </c>
      <c r="GY217" s="79">
        <f t="shared" si="258"/>
        <v>0</v>
      </c>
      <c r="GZ217" s="79">
        <f t="shared" si="258"/>
        <v>0</v>
      </c>
      <c r="HA217" s="79">
        <f t="shared" si="258"/>
        <v>0</v>
      </c>
      <c r="HC217" s="79">
        <f t="shared" si="268"/>
        <v>0</v>
      </c>
      <c r="HD217" s="79">
        <f t="shared" si="268"/>
        <v>0</v>
      </c>
      <c r="HE217" s="79">
        <f t="shared" si="268"/>
        <v>0</v>
      </c>
      <c r="HF217" s="79">
        <f t="shared" si="262"/>
        <v>0</v>
      </c>
      <c r="HG217" s="79">
        <f t="shared" si="262"/>
        <v>0</v>
      </c>
      <c r="HH217" s="79">
        <f t="shared" si="262"/>
        <v>0</v>
      </c>
      <c r="HI217" s="79">
        <f t="shared" si="242"/>
        <v>0</v>
      </c>
      <c r="HJ217" s="79">
        <f t="shared" si="242"/>
        <v>0</v>
      </c>
      <c r="HK217" s="79">
        <f t="shared" si="242"/>
        <v>0</v>
      </c>
      <c r="HL217" s="79">
        <f t="shared" si="242"/>
        <v>0</v>
      </c>
      <c r="HM217" s="79">
        <f t="shared" si="242"/>
        <v>0</v>
      </c>
      <c r="HN217" s="79">
        <f t="shared" si="242"/>
        <v>0</v>
      </c>
      <c r="HO217" s="79">
        <f t="shared" si="227"/>
        <v>0</v>
      </c>
      <c r="HP217" s="79">
        <f t="shared" si="227"/>
        <v>0</v>
      </c>
      <c r="HQ217" s="79">
        <f t="shared" si="227"/>
        <v>0</v>
      </c>
      <c r="HS217" s="79">
        <f t="shared" si="259"/>
        <v>3.4477177804710144E-105</v>
      </c>
      <c r="HT217" s="79">
        <f t="shared" si="259"/>
        <v>3.696221712693208E-104</v>
      </c>
      <c r="HU217" s="79">
        <f t="shared" si="259"/>
        <v>8.6381513749738557E-122</v>
      </c>
      <c r="HV217" s="79">
        <f t="shared" si="259"/>
        <v>1.1015854812201667E-174</v>
      </c>
      <c r="HW217" s="79">
        <f t="shared" si="259"/>
        <v>1.0634347174585179E-180</v>
      </c>
      <c r="HX217" s="79">
        <f t="shared" si="259"/>
        <v>5.4771133192279843E-206</v>
      </c>
      <c r="HY217" s="79">
        <f t="shared" si="259"/>
        <v>2.1864831212284541E-204</v>
      </c>
      <c r="HZ217" s="79">
        <f t="shared" si="259"/>
        <v>3.8904323730237525E-217</v>
      </c>
      <c r="IA217" s="79">
        <f t="shared" si="259"/>
        <v>7.8200711772121234E-242</v>
      </c>
      <c r="IB217" s="79">
        <f t="shared" si="259"/>
        <v>3.4599602429265667E-243</v>
      </c>
      <c r="IC217" s="79">
        <f t="shared" si="259"/>
        <v>1.5895133795947845E-202</v>
      </c>
      <c r="ID217" s="79">
        <f t="shared" si="259"/>
        <v>2.2965503951015731E-202</v>
      </c>
      <c r="IE217" s="79">
        <f t="shared" si="259"/>
        <v>1.2174822429949951E-174</v>
      </c>
      <c r="IF217" s="79">
        <f t="shared" si="259"/>
        <v>9.6592933050136693E-138</v>
      </c>
      <c r="IG217" s="79">
        <f t="shared" si="259"/>
        <v>2.7270120683504642E-159</v>
      </c>
      <c r="II217" s="79">
        <f t="shared" si="260"/>
        <v>1.2910171732717727E-33</v>
      </c>
      <c r="IJ217" s="79">
        <f t="shared" si="260"/>
        <v>4.3159089759324677E-24</v>
      </c>
      <c r="IK217" s="79">
        <f t="shared" si="260"/>
        <v>3.7895714419601543E-28</v>
      </c>
      <c r="IL217" s="79">
        <f t="shared" si="260"/>
        <v>1.3771149210221656E-43</v>
      </c>
      <c r="IM217" s="79">
        <f t="shared" si="260"/>
        <v>1.12544616899699E-51</v>
      </c>
      <c r="IN217" s="79">
        <f t="shared" si="260"/>
        <v>1.7816566417438594E-63</v>
      </c>
      <c r="IO217" s="79">
        <f t="shared" si="260"/>
        <v>2.1184299153093533E-65</v>
      </c>
      <c r="IP217" s="79">
        <f t="shared" si="260"/>
        <v>9.9345548747487745E-73</v>
      </c>
      <c r="IQ217" s="79">
        <f t="shared" si="260"/>
        <v>5.9236893040005519E-85</v>
      </c>
      <c r="IR217" s="79">
        <f t="shared" si="260"/>
        <v>8.364915814516396E-83</v>
      </c>
      <c r="IS217" s="79">
        <f t="shared" si="260"/>
        <v>3.2252713361380782E-66</v>
      </c>
      <c r="IT217" s="79">
        <f t="shared" si="260"/>
        <v>9.2985874064377532E-63</v>
      </c>
      <c r="IU217" s="79">
        <f t="shared" si="260"/>
        <v>2.370976952274953E-52</v>
      </c>
      <c r="IV217" s="79">
        <f t="shared" si="260"/>
        <v>2.2730396614338925E-41</v>
      </c>
      <c r="IW217" s="79">
        <f t="shared" si="260"/>
        <v>1.1201276695217078E-58</v>
      </c>
      <c r="IY217" s="79">
        <f t="shared" si="261"/>
        <v>1.2910171732717727E-33</v>
      </c>
      <c r="IZ217" s="79">
        <f t="shared" si="261"/>
        <v>4.3159089759324677E-24</v>
      </c>
      <c r="JA217" s="79">
        <f t="shared" si="261"/>
        <v>3.7895714419601543E-28</v>
      </c>
      <c r="JB217" s="79">
        <f t="shared" si="261"/>
        <v>1.3771149210221656E-43</v>
      </c>
      <c r="JC217" s="79">
        <f t="shared" si="261"/>
        <v>1.12544616899699E-51</v>
      </c>
      <c r="JD217" s="79">
        <f t="shared" si="261"/>
        <v>1.7816566417438594E-63</v>
      </c>
      <c r="JE217" s="79">
        <f t="shared" si="261"/>
        <v>2.1184299153093533E-65</v>
      </c>
      <c r="JF217" s="79">
        <f t="shared" si="261"/>
        <v>9.9345548747487745E-73</v>
      </c>
      <c r="JG217" s="79">
        <f t="shared" si="261"/>
        <v>5.9236893040005519E-85</v>
      </c>
      <c r="JH217" s="79">
        <f t="shared" si="261"/>
        <v>8.364915814516396E-83</v>
      </c>
      <c r="JI217" s="79">
        <f t="shared" si="261"/>
        <v>3.2252713361380782E-66</v>
      </c>
      <c r="JJ217" s="79">
        <f t="shared" si="261"/>
        <v>9.2985874064377532E-63</v>
      </c>
      <c r="JK217" s="79">
        <f t="shared" si="261"/>
        <v>2.370976952274953E-52</v>
      </c>
      <c r="JL217" s="79">
        <f t="shared" si="261"/>
        <v>2.2730396614338925E-41</v>
      </c>
      <c r="JM217" s="79">
        <f t="shared" si="261"/>
        <v>1.1201276695217078E-58</v>
      </c>
    </row>
    <row r="218" spans="2:273" x14ac:dyDescent="0.25">
      <c r="B218" s="2">
        <v>191</v>
      </c>
      <c r="C218" s="37">
        <v>0.34146599999999999</v>
      </c>
      <c r="D218" s="37">
        <v>0.349991</v>
      </c>
      <c r="E218" s="37">
        <v>0.34336899999999998</v>
      </c>
      <c r="F218" s="37">
        <v>0.34196900000000002</v>
      </c>
      <c r="G218" s="37">
        <v>0.338453</v>
      </c>
      <c r="H218" s="37">
        <v>0.33643000000000001</v>
      </c>
      <c r="I218" s="37">
        <v>0.333119</v>
      </c>
      <c r="J218" s="37">
        <v>0.33423700000000001</v>
      </c>
      <c r="K218" s="37">
        <v>0.34258699999999997</v>
      </c>
      <c r="L218" s="37">
        <v>0.33701500000000001</v>
      </c>
      <c r="M218" s="37">
        <v>0.332926</v>
      </c>
      <c r="N218" s="37">
        <v>0.32717200000000002</v>
      </c>
      <c r="O218" s="37">
        <v>0.33122699999999999</v>
      </c>
      <c r="P218" s="37">
        <v>0.32893600000000001</v>
      </c>
      <c r="Q218" s="37">
        <v>0.33132099999999998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>
        <f t="shared" si="263"/>
        <v>0.33248798104474758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-1.1669810447476059E-3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>
        <f t="shared" si="255"/>
        <v>0.33248798104474758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>
        <f t="shared" si="212"/>
        <v>0.33132099999999998</v>
      </c>
      <c r="DK218" s="2">
        <f t="shared" si="265"/>
        <v>0.46308989639222931</v>
      </c>
      <c r="DL218" s="2">
        <f t="shared" si="265"/>
        <v>0.45669608748353097</v>
      </c>
      <c r="DM218" s="2">
        <f t="shared" si="265"/>
        <v>0.48547072487667375</v>
      </c>
      <c r="DN218" s="2">
        <f t="shared" si="265"/>
        <v>0.48783970742240229</v>
      </c>
      <c r="DO218" s="2">
        <f t="shared" si="265"/>
        <v>0.47810995318949345</v>
      </c>
      <c r="DP218" s="2">
        <f t="shared" si="265"/>
        <v>0.48011861454311455</v>
      </c>
      <c r="DQ218" s="2">
        <f t="shared" si="265"/>
        <v>0.49084209457601219</v>
      </c>
      <c r="DR218" s="2">
        <f t="shared" si="265"/>
        <v>0.51647770686400696</v>
      </c>
      <c r="DS218" s="2">
        <f t="shared" si="265"/>
        <v>0.4920785546218488</v>
      </c>
      <c r="DT218" s="2">
        <f t="shared" si="265"/>
        <v>0.46297048571428578</v>
      </c>
      <c r="DU218" s="2">
        <f t="shared" si="265"/>
        <v>0.47952684033613446</v>
      </c>
      <c r="DV218" s="2">
        <f t="shared" si="265"/>
        <v>0.4900823596638656</v>
      </c>
      <c r="DW218" s="2">
        <f t="shared" si="265"/>
        <v>0.49871172941176478</v>
      </c>
      <c r="DX218" s="2">
        <f t="shared" si="265"/>
        <v>0.48799844705882356</v>
      </c>
      <c r="DY218" s="2">
        <f t="shared" si="265"/>
        <v>0.47548295966386561</v>
      </c>
      <c r="EA218" s="2">
        <f t="shared" si="241"/>
        <v>0.33133487856460619</v>
      </c>
      <c r="EB218" s="2">
        <f t="shared" si="241"/>
        <v>0.34740677567127054</v>
      </c>
      <c r="EC218" s="2">
        <f t="shared" si="241"/>
        <v>0.34417905944315852</v>
      </c>
      <c r="ED218" s="2">
        <f t="shared" si="241"/>
        <v>0.33003300184501838</v>
      </c>
      <c r="EE218" s="2">
        <f t="shared" si="241"/>
        <v>0.33226601944419015</v>
      </c>
      <c r="EF218" s="2">
        <f t="shared" si="240"/>
        <v>0.32723129430191356</v>
      </c>
      <c r="EG218" s="2">
        <f t="shared" si="240"/>
        <v>0.32513525706214697</v>
      </c>
      <c r="EH218" s="2">
        <f t="shared" si="240"/>
        <v>0.32020463745498196</v>
      </c>
      <c r="EI218" s="2">
        <f t="shared" si="240"/>
        <v>0.33279821839135654</v>
      </c>
      <c r="EJ218" s="2">
        <f t="shared" si="240"/>
        <v>0.33098345872189761</v>
      </c>
      <c r="EK218" s="2">
        <f t="shared" si="213"/>
        <v>0.32900793188646016</v>
      </c>
      <c r="EL218" s="2">
        <f t="shared" si="213"/>
        <v>0.31987710544794201</v>
      </c>
      <c r="EM218" s="2">
        <f t="shared" si="213"/>
        <v>0.32463482918184505</v>
      </c>
      <c r="EN218" s="2">
        <f t="shared" si="213"/>
        <v>0.34774142775721184</v>
      </c>
      <c r="EO218" s="2">
        <f t="shared" si="213"/>
        <v>0.34227960414046404</v>
      </c>
      <c r="EQ218" s="2">
        <f t="shared" si="266"/>
        <v>0.33746289860345707</v>
      </c>
      <c r="ER218" s="2">
        <f t="shared" si="266"/>
        <v>0.34856362671325603</v>
      </c>
      <c r="ES218" s="2">
        <f t="shared" si="266"/>
        <v>0.34593905137875808</v>
      </c>
      <c r="ET218" s="2">
        <f t="shared" si="266"/>
        <v>0.33835265552816679</v>
      </c>
      <c r="EU218" s="2">
        <f t="shared" si="266"/>
        <v>0.3360684930860286</v>
      </c>
      <c r="EV218" s="2">
        <f t="shared" si="266"/>
        <v>0.33100426428743579</v>
      </c>
      <c r="EW218" s="2">
        <f t="shared" si="266"/>
        <v>0.3299331228845217</v>
      </c>
      <c r="EX218" s="2">
        <f t="shared" si="266"/>
        <v>0.32666614389912663</v>
      </c>
      <c r="EY218" s="2">
        <f t="shared" si="266"/>
        <v>0.33326233286942153</v>
      </c>
      <c r="EZ218" s="2">
        <f t="shared" si="266"/>
        <v>0.33052856252081914</v>
      </c>
      <c r="FA218" s="2">
        <f t="shared" si="266"/>
        <v>0.32810294506366855</v>
      </c>
      <c r="FB218" s="2">
        <f t="shared" si="266"/>
        <v>0.32182197276471097</v>
      </c>
      <c r="FC218" s="2">
        <f t="shared" si="266"/>
        <v>0.32465732641447004</v>
      </c>
      <c r="FD218" s="2">
        <f t="shared" si="266"/>
        <v>0.33053514402179818</v>
      </c>
      <c r="FE218" s="2">
        <f t="shared" si="266"/>
        <v>0.33224776079261159</v>
      </c>
      <c r="FG218" s="2">
        <f t="shared" si="267"/>
        <v>0.99999819527817468</v>
      </c>
      <c r="FH218" s="2">
        <f t="shared" si="267"/>
        <v>0.99999765456069911</v>
      </c>
      <c r="FI218" s="2">
        <f t="shared" si="267"/>
        <v>0.9999979566850854</v>
      </c>
      <c r="FJ218" s="2">
        <f t="shared" si="267"/>
        <v>0.99999820642051751</v>
      </c>
      <c r="FK218" s="2">
        <f t="shared" si="267"/>
        <v>0.99999906910634351</v>
      </c>
      <c r="FL218" s="2">
        <f t="shared" si="267"/>
        <v>0.99999934674572033</v>
      </c>
      <c r="FM218" s="2">
        <f t="shared" si="267"/>
        <v>0.99999944648892869</v>
      </c>
      <c r="FN218" s="2">
        <f t="shared" si="267"/>
        <v>0.99999936516862264</v>
      </c>
      <c r="FO218" s="2">
        <f t="shared" si="267"/>
        <v>0.99999942081124948</v>
      </c>
      <c r="FP218" s="2">
        <f t="shared" si="267"/>
        <v>0.99999943642062339</v>
      </c>
      <c r="FQ218" s="2">
        <f t="shared" si="267"/>
        <v>0.9999994309968907</v>
      </c>
      <c r="FR218" s="2">
        <f t="shared" si="267"/>
        <v>0.99999940640699525</v>
      </c>
      <c r="FS218" s="2">
        <f t="shared" si="267"/>
        <v>0.99999940431330792</v>
      </c>
      <c r="FT218" s="2">
        <f t="shared" si="267"/>
        <v>0.99999940529795228</v>
      </c>
      <c r="FU218" s="2">
        <f t="shared" si="267"/>
        <v>0.99999922350673898</v>
      </c>
      <c r="FW218" s="2">
        <f t="shared" si="257"/>
        <v>0.97608578836892379</v>
      </c>
      <c r="FX218" s="2">
        <f t="shared" si="257"/>
        <v>0.95168992121684304</v>
      </c>
      <c r="FY218" s="2">
        <f t="shared" si="257"/>
        <v>0.9531745694942988</v>
      </c>
      <c r="FZ218" s="2">
        <f t="shared" si="257"/>
        <v>0.96593672827830368</v>
      </c>
      <c r="GA218" s="2">
        <f t="shared" si="257"/>
        <v>0.97931460893003508</v>
      </c>
      <c r="GB218" s="2">
        <f t="shared" si="257"/>
        <v>0.98533815254047896</v>
      </c>
      <c r="GC218" s="2">
        <f t="shared" si="257"/>
        <v>0.98761409507585274</v>
      </c>
      <c r="GD218" s="2">
        <f t="shared" si="257"/>
        <v>0.98921128069860653</v>
      </c>
      <c r="GE218" s="2">
        <f t="shared" si="257"/>
        <v>0.99147912383039383</v>
      </c>
      <c r="GF218" s="2">
        <f t="shared" si="257"/>
        <v>0.99085431100315868</v>
      </c>
      <c r="GG218" s="2">
        <f t="shared" si="257"/>
        <v>0.98880262657934648</v>
      </c>
      <c r="GH218" s="2">
        <f t="shared" si="257"/>
        <v>0.98621096849791312</v>
      </c>
      <c r="GI218" s="2">
        <f t="shared" si="257"/>
        <v>0.98353369418946757</v>
      </c>
      <c r="GJ218" s="2">
        <f t="shared" si="257"/>
        <v>0.97959653907136335</v>
      </c>
      <c r="GK218" s="2">
        <f t="shared" si="257"/>
        <v>0.97606453646632474</v>
      </c>
      <c r="GM218" s="79">
        <f t="shared" si="258"/>
        <v>0</v>
      </c>
      <c r="GN218" s="79">
        <f t="shared" si="258"/>
        <v>0</v>
      </c>
      <c r="GO218" s="79">
        <f t="shared" si="258"/>
        <v>0</v>
      </c>
      <c r="GP218" s="79">
        <f t="shared" si="258"/>
        <v>0</v>
      </c>
      <c r="GQ218" s="79">
        <f t="shared" si="258"/>
        <v>0</v>
      </c>
      <c r="GR218" s="79">
        <f t="shared" si="258"/>
        <v>0</v>
      </c>
      <c r="GS218" s="79">
        <f t="shared" si="258"/>
        <v>0</v>
      </c>
      <c r="GT218" s="79">
        <f t="shared" si="258"/>
        <v>0</v>
      </c>
      <c r="GU218" s="79">
        <f t="shared" si="258"/>
        <v>0</v>
      </c>
      <c r="GV218" s="79">
        <f t="shared" si="258"/>
        <v>0</v>
      </c>
      <c r="GW218" s="79">
        <f t="shared" si="258"/>
        <v>0</v>
      </c>
      <c r="GX218" s="79">
        <f t="shared" si="258"/>
        <v>0</v>
      </c>
      <c r="GY218" s="79">
        <f t="shared" si="258"/>
        <v>0</v>
      </c>
      <c r="GZ218" s="79">
        <f t="shared" si="258"/>
        <v>0</v>
      </c>
      <c r="HA218" s="79">
        <f t="shared" si="258"/>
        <v>0</v>
      </c>
      <c r="HC218" s="79">
        <f t="shared" si="268"/>
        <v>0</v>
      </c>
      <c r="HD218" s="79">
        <f t="shared" si="268"/>
        <v>0</v>
      </c>
      <c r="HE218" s="79">
        <f t="shared" si="268"/>
        <v>0</v>
      </c>
      <c r="HF218" s="79">
        <f t="shared" si="262"/>
        <v>0</v>
      </c>
      <c r="HG218" s="79">
        <f t="shared" si="262"/>
        <v>0</v>
      </c>
      <c r="HH218" s="79">
        <f t="shared" si="262"/>
        <v>0</v>
      </c>
      <c r="HI218" s="79">
        <f t="shared" si="242"/>
        <v>0</v>
      </c>
      <c r="HJ218" s="79">
        <f t="shared" si="242"/>
        <v>0</v>
      </c>
      <c r="HK218" s="79">
        <f t="shared" si="242"/>
        <v>0</v>
      </c>
      <c r="HL218" s="79">
        <f t="shared" si="242"/>
        <v>0</v>
      </c>
      <c r="HM218" s="79">
        <f t="shared" si="242"/>
        <v>0</v>
      </c>
      <c r="HN218" s="79">
        <f t="shared" si="242"/>
        <v>0</v>
      </c>
      <c r="HO218" s="79">
        <f t="shared" si="227"/>
        <v>0</v>
      </c>
      <c r="HP218" s="79">
        <f t="shared" si="227"/>
        <v>0</v>
      </c>
      <c r="HQ218" s="79">
        <f t="shared" si="227"/>
        <v>0</v>
      </c>
      <c r="HS218" s="79">
        <f t="shared" si="259"/>
        <v>2.062392619801075E-108</v>
      </c>
      <c r="HT218" s="79">
        <f t="shared" si="259"/>
        <v>1.5907370886326264E-107</v>
      </c>
      <c r="HU218" s="79">
        <f t="shared" si="259"/>
        <v>1.0512866308078071E-125</v>
      </c>
      <c r="HV218" s="79">
        <f t="shared" si="259"/>
        <v>5.4326467583497455E-180</v>
      </c>
      <c r="HW218" s="79">
        <f t="shared" si="259"/>
        <v>8.6063535040522626E-186</v>
      </c>
      <c r="HX218" s="79">
        <f t="shared" si="259"/>
        <v>1.6075559844945988E-211</v>
      </c>
      <c r="HY218" s="79">
        <f t="shared" si="259"/>
        <v>9.2829704162609707E-210</v>
      </c>
      <c r="HZ218" s="79">
        <f t="shared" si="259"/>
        <v>8.4290919277705785E-223</v>
      </c>
      <c r="IA218" s="79">
        <f t="shared" si="259"/>
        <v>5.6180952175316183E-248</v>
      </c>
      <c r="IB218" s="79">
        <f t="shared" si="259"/>
        <v>2.3116154479875585E-249</v>
      </c>
      <c r="IC218" s="79">
        <f t="shared" si="259"/>
        <v>8.8156392215092717E-208</v>
      </c>
      <c r="ID218" s="79">
        <f t="shared" si="259"/>
        <v>9.8089211674304619E-208</v>
      </c>
      <c r="IE218" s="79">
        <f t="shared" si="259"/>
        <v>2.1915174595610403E-179</v>
      </c>
      <c r="IF218" s="79">
        <f t="shared" si="259"/>
        <v>1.4792862044109485E-141</v>
      </c>
      <c r="IG218" s="79">
        <f t="shared" si="259"/>
        <v>8.3354431684470007E-164</v>
      </c>
      <c r="II218" s="79">
        <f t="shared" si="260"/>
        <v>2.9165047363581158E-35</v>
      </c>
      <c r="IJ218" s="79">
        <f t="shared" si="260"/>
        <v>1.5123321907059158E-25</v>
      </c>
      <c r="IK218" s="79">
        <f t="shared" si="260"/>
        <v>7.6234811922874857E-30</v>
      </c>
      <c r="IL218" s="79">
        <f t="shared" si="260"/>
        <v>5.4532775148749336E-46</v>
      </c>
      <c r="IM218" s="79">
        <f t="shared" si="260"/>
        <v>3.813215470975974E-54</v>
      </c>
      <c r="IN218" s="79">
        <f t="shared" si="260"/>
        <v>2.8928046498320568E-66</v>
      </c>
      <c r="IO218" s="79">
        <f t="shared" si="260"/>
        <v>3.678261482297648E-68</v>
      </c>
      <c r="IP218" s="79">
        <f t="shared" si="260"/>
        <v>1.0413155927405148E-75</v>
      </c>
      <c r="IQ218" s="79">
        <f t="shared" si="260"/>
        <v>2.8876644590412716E-88</v>
      </c>
      <c r="IR218" s="79">
        <f t="shared" si="260"/>
        <v>4.4185756272141288E-86</v>
      </c>
      <c r="IS218" s="79">
        <f t="shared" si="260"/>
        <v>6.0049504922612268E-69</v>
      </c>
      <c r="IT218" s="79">
        <f t="shared" si="260"/>
        <v>1.7898172825277253E-65</v>
      </c>
      <c r="IU218" s="79">
        <f t="shared" si="260"/>
        <v>1.0440455000037382E-54</v>
      </c>
      <c r="IV218" s="79">
        <f t="shared" si="260"/>
        <v>2.522400581080591E-43</v>
      </c>
      <c r="IW218" s="79">
        <f t="shared" si="260"/>
        <v>1.3068361654875994E-61</v>
      </c>
      <c r="IY218" s="79">
        <f t="shared" si="261"/>
        <v>2.9165047363581158E-35</v>
      </c>
      <c r="IZ218" s="79">
        <f t="shared" si="261"/>
        <v>1.5123321907059158E-25</v>
      </c>
      <c r="JA218" s="79">
        <f t="shared" si="261"/>
        <v>7.6234811922874857E-30</v>
      </c>
      <c r="JB218" s="79">
        <f t="shared" si="261"/>
        <v>5.4532775148749336E-46</v>
      </c>
      <c r="JC218" s="79">
        <f t="shared" si="261"/>
        <v>3.813215470975974E-54</v>
      </c>
      <c r="JD218" s="79">
        <f t="shared" si="261"/>
        <v>2.8928046498320568E-66</v>
      </c>
      <c r="JE218" s="79">
        <f t="shared" si="261"/>
        <v>3.678261482297648E-68</v>
      </c>
      <c r="JF218" s="79">
        <f t="shared" si="261"/>
        <v>1.0413155927405148E-75</v>
      </c>
      <c r="JG218" s="79">
        <f t="shared" si="261"/>
        <v>2.8876644590412716E-88</v>
      </c>
      <c r="JH218" s="79">
        <f t="shared" si="261"/>
        <v>4.4185756272141288E-86</v>
      </c>
      <c r="JI218" s="79">
        <f t="shared" si="261"/>
        <v>6.0049504922612268E-69</v>
      </c>
      <c r="JJ218" s="79">
        <f t="shared" si="261"/>
        <v>1.7898172825277253E-65</v>
      </c>
      <c r="JK218" s="79">
        <f t="shared" si="261"/>
        <v>1.0440455000037382E-54</v>
      </c>
      <c r="JL218" s="79">
        <f t="shared" si="261"/>
        <v>2.522400581080591E-43</v>
      </c>
      <c r="JM218" s="79">
        <f t="shared" si="261"/>
        <v>1.3068361654875994E-61</v>
      </c>
    </row>
    <row r="219" spans="2:273" x14ac:dyDescent="0.25">
      <c r="B219" s="2">
        <v>192</v>
      </c>
      <c r="C219" s="37">
        <v>0.343165</v>
      </c>
      <c r="D219" s="37">
        <v>0.35189100000000001</v>
      </c>
      <c r="E219" s="37">
        <v>0.34768199999999999</v>
      </c>
      <c r="F219" s="37">
        <v>0.34554400000000002</v>
      </c>
      <c r="G219" s="37">
        <v>0.33526299999999998</v>
      </c>
      <c r="H219" s="37">
        <v>0.33803299999999997</v>
      </c>
      <c r="I219" s="37">
        <v>0.33618799999999999</v>
      </c>
      <c r="J219" s="37">
        <v>0.33669199999999999</v>
      </c>
      <c r="K219" s="37">
        <v>0.34378599999999998</v>
      </c>
      <c r="L219" s="37">
        <v>0.33459800000000001</v>
      </c>
      <c r="M219" s="37">
        <v>0.331542</v>
      </c>
      <c r="N219" s="37">
        <v>0.326824</v>
      </c>
      <c r="O219" s="37">
        <v>0.32988200000000001</v>
      </c>
      <c r="P219" s="37">
        <v>0.32570900000000003</v>
      </c>
      <c r="Q219" s="37">
        <v>0.33099299999999998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>
        <f t="shared" si="263"/>
        <v>0.33219330322072105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-1.2003032207210662E-3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>
        <f t="shared" si="255"/>
        <v>0.33219330322072105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>
        <f t="shared" ref="DI219:DI227" si="298">IF(AND(JM219 &lt; $DI$22, $B219 &gt; Q$7, $B219 &lt; Q$233), Q219, "")</f>
        <v>0.33099299999999998</v>
      </c>
      <c r="DK219" s="2">
        <f t="shared" si="265"/>
        <v>0.46353532308048095</v>
      </c>
      <c r="DL219" s="2">
        <f t="shared" si="265"/>
        <v>0.45710101159420291</v>
      </c>
      <c r="DM219" s="2">
        <f t="shared" si="265"/>
        <v>0.48605905630725865</v>
      </c>
      <c r="DN219" s="2">
        <f t="shared" si="265"/>
        <v>0.48847386167341444</v>
      </c>
      <c r="DO219" s="2">
        <f t="shared" si="265"/>
        <v>0.47863863105065668</v>
      </c>
      <c r="DP219" s="2">
        <f t="shared" si="265"/>
        <v>0.480680851994852</v>
      </c>
      <c r="DQ219" s="2">
        <f t="shared" si="265"/>
        <v>0.49147262200152786</v>
      </c>
      <c r="DR219" s="2">
        <f t="shared" si="265"/>
        <v>0.51722988176748186</v>
      </c>
      <c r="DS219" s="2">
        <f t="shared" si="265"/>
        <v>0.49274162184873954</v>
      </c>
      <c r="DT219" s="2">
        <f t="shared" si="265"/>
        <v>0.46343574285714295</v>
      </c>
      <c r="DU219" s="2">
        <f t="shared" si="265"/>
        <v>0.48005905994397757</v>
      </c>
      <c r="DV219" s="2">
        <f t="shared" si="265"/>
        <v>0.49073302100840344</v>
      </c>
      <c r="DW219" s="2">
        <f t="shared" si="265"/>
        <v>0.49942115462184877</v>
      </c>
      <c r="DX219" s="2">
        <f t="shared" si="265"/>
        <v>0.48869136834733895</v>
      </c>
      <c r="DY219" s="2">
        <f t="shared" si="265"/>
        <v>0.47614151229946533</v>
      </c>
      <c r="EA219" s="2">
        <f t="shared" si="241"/>
        <v>0.33091856583435653</v>
      </c>
      <c r="EB219" s="2">
        <f t="shared" si="241"/>
        <v>0.34715927456463935</v>
      </c>
      <c r="EC219" s="2">
        <f t="shared" si="241"/>
        <v>0.3439360881952252</v>
      </c>
      <c r="ED219" s="2">
        <f t="shared" si="241"/>
        <v>0.32967765129151283</v>
      </c>
      <c r="EE219" s="2">
        <f t="shared" si="241"/>
        <v>0.33195424449353594</v>
      </c>
      <c r="EF219" s="2">
        <f t="shared" si="240"/>
        <v>0.32689042432317506</v>
      </c>
      <c r="EG219" s="2">
        <f t="shared" si="240"/>
        <v>0.32483048829701378</v>
      </c>
      <c r="EH219" s="2">
        <f t="shared" si="240"/>
        <v>0.31979074989995998</v>
      </c>
      <c r="EI219" s="2">
        <f t="shared" si="240"/>
        <v>0.33259742016806726</v>
      </c>
      <c r="EJ219" s="2">
        <f t="shared" si="240"/>
        <v>0.3307480236572844</v>
      </c>
      <c r="EK219" s="2">
        <f t="shared" si="213"/>
        <v>0.32875144790911287</v>
      </c>
      <c r="EL219" s="2">
        <f t="shared" si="213"/>
        <v>0.31953186073446338</v>
      </c>
      <c r="EM219" s="2">
        <f t="shared" si="213"/>
        <v>0.32437729624889239</v>
      </c>
      <c r="EN219" s="2">
        <f t="shared" si="213"/>
        <v>0.34768507589950787</v>
      </c>
      <c r="EO219" s="2">
        <f t="shared" si="213"/>
        <v>0.34210139528082778</v>
      </c>
      <c r="EQ219" s="2">
        <f t="shared" si="266"/>
        <v>0.33712285795190167</v>
      </c>
      <c r="ER219" s="2">
        <f t="shared" si="266"/>
        <v>0.34833326710646079</v>
      </c>
      <c r="ES219" s="2">
        <f t="shared" si="266"/>
        <v>0.34572020502300377</v>
      </c>
      <c r="ET219" s="2">
        <f t="shared" si="266"/>
        <v>0.33810413048542298</v>
      </c>
      <c r="EU219" s="2">
        <f t="shared" si="266"/>
        <v>0.33580101589990796</v>
      </c>
      <c r="EV219" s="2">
        <f t="shared" si="266"/>
        <v>0.33070418964542386</v>
      </c>
      <c r="EW219" s="2">
        <f t="shared" si="266"/>
        <v>0.32968173200676043</v>
      </c>
      <c r="EX219" s="2">
        <f t="shared" si="266"/>
        <v>0.32632405516832941</v>
      </c>
      <c r="EY219" s="2">
        <f t="shared" si="266"/>
        <v>0.3330667041848433</v>
      </c>
      <c r="EZ219" s="2">
        <f t="shared" si="266"/>
        <v>0.33028932875445227</v>
      </c>
      <c r="FA219" s="2">
        <f t="shared" si="266"/>
        <v>0.32783677697544866</v>
      </c>
      <c r="FB219" s="2">
        <f t="shared" si="266"/>
        <v>0.32149908560958423</v>
      </c>
      <c r="FC219" s="2">
        <f t="shared" si="266"/>
        <v>0.32440041172396211</v>
      </c>
      <c r="FD219" s="2">
        <f t="shared" si="266"/>
        <v>0.3302827144510424</v>
      </c>
      <c r="FE219" s="2">
        <f t="shared" si="266"/>
        <v>0.33197161454981133</v>
      </c>
      <c r="FG219" s="2">
        <f t="shared" si="267"/>
        <v>0.99999835407387194</v>
      </c>
      <c r="FH219" s="2">
        <f t="shared" si="267"/>
        <v>0.99999786093349308</v>
      </c>
      <c r="FI219" s="2">
        <f t="shared" si="267"/>
        <v>0.99999813647431457</v>
      </c>
      <c r="FJ219" s="2">
        <f t="shared" si="267"/>
        <v>0.99999836423581256</v>
      </c>
      <c r="FK219" s="2">
        <f t="shared" si="267"/>
        <v>0.9999991510148255</v>
      </c>
      <c r="FL219" s="2">
        <f t="shared" si="267"/>
        <v>0.99999940422498179</v>
      </c>
      <c r="FM219" s="2">
        <f t="shared" si="267"/>
        <v>0.9999994951918787</v>
      </c>
      <c r="FN219" s="2">
        <f t="shared" si="267"/>
        <v>0.99999942102687034</v>
      </c>
      <c r="FO219" s="2">
        <f t="shared" si="267"/>
        <v>0.99999947177355453</v>
      </c>
      <c r="FP219" s="2">
        <f t="shared" si="267"/>
        <v>0.99999948600947419</v>
      </c>
      <c r="FQ219" s="2">
        <f t="shared" si="267"/>
        <v>0.99999948106297076</v>
      </c>
      <c r="FR219" s="2">
        <f t="shared" si="267"/>
        <v>0.99999945863671724</v>
      </c>
      <c r="FS219" s="2">
        <f t="shared" si="267"/>
        <v>0.99999945672725155</v>
      </c>
      <c r="FT219" s="2">
        <f t="shared" si="267"/>
        <v>0.99999945762525788</v>
      </c>
      <c r="FU219" s="2">
        <f t="shared" si="267"/>
        <v>0.99999929182968084</v>
      </c>
      <c r="FW219" s="2">
        <f t="shared" si="257"/>
        <v>0.97814399055049117</v>
      </c>
      <c r="FX219" s="2">
        <f t="shared" si="257"/>
        <v>0.95575259927325518</v>
      </c>
      <c r="FY219" s="2">
        <f t="shared" si="257"/>
        <v>0.95711802047697925</v>
      </c>
      <c r="FZ219" s="2">
        <f t="shared" si="257"/>
        <v>0.96884053586086372</v>
      </c>
      <c r="GA219" s="2">
        <f t="shared" si="257"/>
        <v>0.98110029996910775</v>
      </c>
      <c r="GB219" s="2">
        <f t="shared" si="257"/>
        <v>0.98661096321446817</v>
      </c>
      <c r="GC219" s="2">
        <f t="shared" si="257"/>
        <v>0.98869159626857372</v>
      </c>
      <c r="GD219" s="2">
        <f t="shared" si="257"/>
        <v>0.99015122170410863</v>
      </c>
      <c r="GE219" s="2">
        <f t="shared" si="257"/>
        <v>0.99222303783601762</v>
      </c>
      <c r="GF219" s="2">
        <f t="shared" si="257"/>
        <v>0.99165231493987327</v>
      </c>
      <c r="GG219" s="2">
        <f t="shared" si="257"/>
        <v>0.98977780267380355</v>
      </c>
      <c r="GH219" s="2">
        <f t="shared" si="257"/>
        <v>0.98740897730302624</v>
      </c>
      <c r="GI219" s="2">
        <f t="shared" si="257"/>
        <v>0.98496076091844209</v>
      </c>
      <c r="GJ219" s="2">
        <f t="shared" si="257"/>
        <v>0.98135835543765204</v>
      </c>
      <c r="GK219" s="2">
        <f t="shared" si="257"/>
        <v>0.97812452672358807</v>
      </c>
      <c r="GM219" s="79">
        <f t="shared" si="258"/>
        <v>0</v>
      </c>
      <c r="GN219" s="79">
        <f t="shared" si="258"/>
        <v>0</v>
      </c>
      <c r="GO219" s="79">
        <f t="shared" si="258"/>
        <v>0</v>
      </c>
      <c r="GP219" s="79">
        <f t="shared" si="258"/>
        <v>0</v>
      </c>
      <c r="GQ219" s="79">
        <f t="shared" si="258"/>
        <v>0</v>
      </c>
      <c r="GR219" s="79">
        <f t="shared" si="258"/>
        <v>0</v>
      </c>
      <c r="GS219" s="79">
        <f t="shared" si="258"/>
        <v>0</v>
      </c>
      <c r="GT219" s="79">
        <f t="shared" si="258"/>
        <v>0</v>
      </c>
      <c r="GU219" s="79">
        <f t="shared" si="258"/>
        <v>0</v>
      </c>
      <c r="GV219" s="79">
        <f t="shared" si="258"/>
        <v>0</v>
      </c>
      <c r="GW219" s="79">
        <f t="shared" si="258"/>
        <v>0</v>
      </c>
      <c r="GX219" s="79">
        <f t="shared" si="258"/>
        <v>0</v>
      </c>
      <c r="GY219" s="79">
        <f t="shared" si="258"/>
        <v>0</v>
      </c>
      <c r="GZ219" s="79">
        <f t="shared" si="258"/>
        <v>0</v>
      </c>
      <c r="HA219" s="79">
        <f t="shared" si="258"/>
        <v>0</v>
      </c>
      <c r="HC219" s="79">
        <f t="shared" si="268"/>
        <v>0</v>
      </c>
      <c r="HD219" s="79">
        <f t="shared" si="268"/>
        <v>0</v>
      </c>
      <c r="HE219" s="79">
        <f t="shared" si="268"/>
        <v>0</v>
      </c>
      <c r="HF219" s="79">
        <f t="shared" si="262"/>
        <v>0</v>
      </c>
      <c r="HG219" s="79">
        <f t="shared" si="262"/>
        <v>0</v>
      </c>
      <c r="HH219" s="79">
        <f t="shared" si="262"/>
        <v>0</v>
      </c>
      <c r="HI219" s="79">
        <f t="shared" si="242"/>
        <v>0</v>
      </c>
      <c r="HJ219" s="79">
        <f t="shared" si="242"/>
        <v>0</v>
      </c>
      <c r="HK219" s="79">
        <f t="shared" si="242"/>
        <v>0</v>
      </c>
      <c r="HL219" s="79">
        <f t="shared" si="242"/>
        <v>0</v>
      </c>
      <c r="HM219" s="79">
        <f t="shared" si="242"/>
        <v>0</v>
      </c>
      <c r="HN219" s="79">
        <f t="shared" si="242"/>
        <v>0</v>
      </c>
      <c r="HO219" s="79">
        <f t="shared" si="227"/>
        <v>0</v>
      </c>
      <c r="HP219" s="79">
        <f t="shared" si="227"/>
        <v>0</v>
      </c>
      <c r="HQ219" s="79">
        <f t="shared" si="227"/>
        <v>0</v>
      </c>
      <c r="HS219" s="79">
        <f t="shared" si="259"/>
        <v>1.1012070743147436E-111</v>
      </c>
      <c r="HT219" s="79">
        <f t="shared" si="259"/>
        <v>6.0412588852377271E-111</v>
      </c>
      <c r="HU219" s="79">
        <f t="shared" si="259"/>
        <v>1.1074146121241304E-129</v>
      </c>
      <c r="HV219" s="79">
        <f t="shared" si="259"/>
        <v>2.2276869464324371E-185</v>
      </c>
      <c r="HW219" s="79">
        <f t="shared" si="259"/>
        <v>5.9093666455128633E-191</v>
      </c>
      <c r="HX219" s="79">
        <f t="shared" si="259"/>
        <v>3.979951013529765E-217</v>
      </c>
      <c r="HY219" s="79">
        <f t="shared" si="259"/>
        <v>3.3525610823098812E-215</v>
      </c>
      <c r="HZ219" s="79">
        <f t="shared" si="259"/>
        <v>1.5419591879958988E-228</v>
      </c>
      <c r="IA219" s="79">
        <f t="shared" si="259"/>
        <v>3.37572235267901E-254</v>
      </c>
      <c r="IB219" s="79">
        <f t="shared" si="259"/>
        <v>1.2906229657678118E-255</v>
      </c>
      <c r="IC219" s="79">
        <f t="shared" si="259"/>
        <v>4.1817792153614107E-213</v>
      </c>
      <c r="ID219" s="79">
        <f t="shared" si="259"/>
        <v>3.558657762931762E-213</v>
      </c>
      <c r="IE219" s="79">
        <f t="shared" si="259"/>
        <v>3.402856062054498E-184</v>
      </c>
      <c r="IF219" s="79">
        <f t="shared" si="259"/>
        <v>2.0065656952729989E-145</v>
      </c>
      <c r="IG219" s="79">
        <f t="shared" si="259"/>
        <v>2.2001134214790815E-168</v>
      </c>
      <c r="II219" s="79">
        <f t="shared" si="260"/>
        <v>5.9969914591377662E-37</v>
      </c>
      <c r="IJ219" s="79">
        <f t="shared" si="260"/>
        <v>4.7792094361136479E-27</v>
      </c>
      <c r="IK219" s="79">
        <f t="shared" si="260"/>
        <v>1.361007582050526E-31</v>
      </c>
      <c r="IL219" s="79">
        <f t="shared" si="260"/>
        <v>1.8532225772854172E-48</v>
      </c>
      <c r="IM219" s="79">
        <f t="shared" si="260"/>
        <v>1.1273578145810424E-56</v>
      </c>
      <c r="IN219" s="79">
        <f t="shared" si="260"/>
        <v>4.0784410448426367E-69</v>
      </c>
      <c r="IO219" s="79">
        <f t="shared" si="260"/>
        <v>5.5843812044737809E-71</v>
      </c>
      <c r="IP219" s="79">
        <f t="shared" si="260"/>
        <v>9.4845298181369336E-79</v>
      </c>
      <c r="IQ219" s="79">
        <f t="shared" si="260"/>
        <v>1.2135812049170891E-91</v>
      </c>
      <c r="IR219" s="79">
        <f t="shared" si="260"/>
        <v>2.0108342326055186E-89</v>
      </c>
      <c r="IS219" s="79">
        <f t="shared" si="260"/>
        <v>9.8201827871380682E-72</v>
      </c>
      <c r="IT219" s="79">
        <f t="shared" si="260"/>
        <v>3.0087738288114565E-68</v>
      </c>
      <c r="IU219" s="79">
        <f t="shared" si="260"/>
        <v>4.0670896387666257E-57</v>
      </c>
      <c r="IV219" s="79">
        <f t="shared" si="260"/>
        <v>2.5144518608695522E-45</v>
      </c>
      <c r="IW219" s="79">
        <f t="shared" si="260"/>
        <v>1.2880796377605172E-64</v>
      </c>
      <c r="IY219" s="79">
        <f t="shared" si="261"/>
        <v>5.9969914591377662E-37</v>
      </c>
      <c r="IZ219" s="79">
        <f t="shared" si="261"/>
        <v>4.7792094361136479E-27</v>
      </c>
      <c r="JA219" s="79">
        <f t="shared" si="261"/>
        <v>1.361007582050526E-31</v>
      </c>
      <c r="JB219" s="79">
        <f t="shared" si="261"/>
        <v>1.8532225772854172E-48</v>
      </c>
      <c r="JC219" s="79">
        <f t="shared" si="261"/>
        <v>1.1273578145810424E-56</v>
      </c>
      <c r="JD219" s="79">
        <f t="shared" si="261"/>
        <v>4.0784410448426367E-69</v>
      </c>
      <c r="JE219" s="79">
        <f t="shared" si="261"/>
        <v>5.5843812044737809E-71</v>
      </c>
      <c r="JF219" s="79">
        <f t="shared" si="261"/>
        <v>9.4845298181369336E-79</v>
      </c>
      <c r="JG219" s="79">
        <f t="shared" si="261"/>
        <v>1.2135812049170891E-91</v>
      </c>
      <c r="JH219" s="79">
        <f t="shared" si="261"/>
        <v>2.0108342326055186E-89</v>
      </c>
      <c r="JI219" s="79">
        <f t="shared" si="261"/>
        <v>9.8201827871380682E-72</v>
      </c>
      <c r="JJ219" s="79">
        <f t="shared" si="261"/>
        <v>3.0087738288114565E-68</v>
      </c>
      <c r="JK219" s="79">
        <f t="shared" si="261"/>
        <v>4.0670896387666257E-57</v>
      </c>
      <c r="JL219" s="79">
        <f t="shared" si="261"/>
        <v>2.5144518608695522E-45</v>
      </c>
      <c r="JM219" s="79">
        <f t="shared" si="261"/>
        <v>1.2880796377605172E-64</v>
      </c>
    </row>
    <row r="220" spans="2:273" x14ac:dyDescent="0.25">
      <c r="B220" s="2">
        <v>193</v>
      </c>
      <c r="C220" s="37">
        <v>0.34247699999999998</v>
      </c>
      <c r="D220" s="37">
        <v>0.34982000000000002</v>
      </c>
      <c r="E220" s="37">
        <v>0.345136</v>
      </c>
      <c r="F220" s="37">
        <v>0.34241500000000002</v>
      </c>
      <c r="G220" s="37">
        <v>0.34308899999999998</v>
      </c>
      <c r="H220" s="37">
        <v>0.33447700000000002</v>
      </c>
      <c r="I220" s="37">
        <v>0.33201700000000001</v>
      </c>
      <c r="J220" s="37">
        <v>0.33608900000000003</v>
      </c>
      <c r="K220" s="37">
        <v>0.34359299999999998</v>
      </c>
      <c r="L220" s="37">
        <v>0.33622099999999999</v>
      </c>
      <c r="M220" s="37">
        <v>0.33260000000000001</v>
      </c>
      <c r="N220" s="37">
        <v>0.32657900000000001</v>
      </c>
      <c r="O220" s="37">
        <v>0.32594200000000001</v>
      </c>
      <c r="P220" s="37">
        <v>0.32452799999999998</v>
      </c>
      <c r="Q220" s="37">
        <v>0.32997100000000001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>
        <f t="shared" si="263"/>
        <v>0.33189999874801496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-1.9289987480149429E-3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>
        <f t="shared" si="255"/>
        <v>0.33189999874801496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>
        <f t="shared" si="298"/>
        <v>0.32997100000000001</v>
      </c>
      <c r="DK220" s="2">
        <f t="shared" si="265"/>
        <v>0.46398074976873255</v>
      </c>
      <c r="DL220" s="2">
        <f t="shared" si="265"/>
        <v>0.45750593570487486</v>
      </c>
      <c r="DM220" s="2">
        <f t="shared" si="265"/>
        <v>0.48664738773784355</v>
      </c>
      <c r="DN220" s="2">
        <f t="shared" si="265"/>
        <v>0.48910801592442654</v>
      </c>
      <c r="DO220" s="2">
        <f t="shared" si="265"/>
        <v>0.47916730891181991</v>
      </c>
      <c r="DP220" s="2">
        <f t="shared" si="265"/>
        <v>0.48124308944658944</v>
      </c>
      <c r="DQ220" s="2">
        <f t="shared" si="265"/>
        <v>0.49210314942704347</v>
      </c>
      <c r="DR220" s="2">
        <f t="shared" si="265"/>
        <v>0.51798205667095676</v>
      </c>
      <c r="DS220" s="2">
        <f t="shared" si="265"/>
        <v>0.49340468907563029</v>
      </c>
      <c r="DT220" s="2">
        <f t="shared" si="265"/>
        <v>0.46390100000000006</v>
      </c>
      <c r="DU220" s="2">
        <f t="shared" si="265"/>
        <v>0.48059127955182074</v>
      </c>
      <c r="DV220" s="2">
        <f t="shared" si="265"/>
        <v>0.49138368235294128</v>
      </c>
      <c r="DW220" s="2">
        <f t="shared" si="265"/>
        <v>0.50013057983193288</v>
      </c>
      <c r="DX220" s="2">
        <f t="shared" si="265"/>
        <v>0.4893842896358544</v>
      </c>
      <c r="DY220" s="2">
        <f t="shared" si="265"/>
        <v>0.47680006493506499</v>
      </c>
      <c r="EA220" s="2">
        <f t="shared" si="241"/>
        <v>0.3305022531041068</v>
      </c>
      <c r="EB220" s="2">
        <f t="shared" si="241"/>
        <v>0.34691177345800811</v>
      </c>
      <c r="EC220" s="2">
        <f t="shared" si="241"/>
        <v>0.34369311694729188</v>
      </c>
      <c r="ED220" s="2">
        <f t="shared" si="241"/>
        <v>0.32932230073800728</v>
      </c>
      <c r="EE220" s="2">
        <f t="shared" si="241"/>
        <v>0.33164246954288168</v>
      </c>
      <c r="EF220" s="2">
        <f t="shared" si="240"/>
        <v>0.32654955434443655</v>
      </c>
      <c r="EG220" s="2">
        <f t="shared" si="240"/>
        <v>0.32452571953188059</v>
      </c>
      <c r="EH220" s="2">
        <f t="shared" si="240"/>
        <v>0.31937686234493795</v>
      </c>
      <c r="EI220" s="2">
        <f t="shared" si="240"/>
        <v>0.33239662194477793</v>
      </c>
      <c r="EJ220" s="2">
        <f t="shared" si="240"/>
        <v>0.33051258859267119</v>
      </c>
      <c r="EK220" s="2">
        <f t="shared" si="213"/>
        <v>0.32849496393176558</v>
      </c>
      <c r="EL220" s="2">
        <f t="shared" si="213"/>
        <v>0.31918661602098475</v>
      </c>
      <c r="EM220" s="2">
        <f t="shared" si="213"/>
        <v>0.32411976331593972</v>
      </c>
      <c r="EN220" s="2">
        <f t="shared" si="213"/>
        <v>0.34762872404180395</v>
      </c>
      <c r="EO220" s="2">
        <f t="shared" si="213"/>
        <v>0.34192318642119152</v>
      </c>
      <c r="EQ220" s="2">
        <f t="shared" si="266"/>
        <v>0.3367828173003462</v>
      </c>
      <c r="ER220" s="2">
        <f t="shared" si="266"/>
        <v>0.34810290749966549</v>
      </c>
      <c r="ES220" s="2">
        <f t="shared" si="266"/>
        <v>0.34550135866724951</v>
      </c>
      <c r="ET220" s="2">
        <f t="shared" si="266"/>
        <v>0.33785560544267912</v>
      </c>
      <c r="EU220" s="2">
        <f t="shared" si="266"/>
        <v>0.33553353871378733</v>
      </c>
      <c r="EV220" s="2">
        <f t="shared" si="266"/>
        <v>0.33040411500341194</v>
      </c>
      <c r="EW220" s="2">
        <f t="shared" si="266"/>
        <v>0.32943034112899922</v>
      </c>
      <c r="EX220" s="2">
        <f t="shared" si="266"/>
        <v>0.32598196643753219</v>
      </c>
      <c r="EY220" s="2">
        <f t="shared" si="266"/>
        <v>0.33287107550026507</v>
      </c>
      <c r="EZ220" s="2">
        <f t="shared" si="266"/>
        <v>0.33005009498808541</v>
      </c>
      <c r="FA220" s="2">
        <f t="shared" si="266"/>
        <v>0.32757060888722883</v>
      </c>
      <c r="FB220" s="2">
        <f t="shared" si="266"/>
        <v>0.3211761984544575</v>
      </c>
      <c r="FC220" s="2">
        <f t="shared" si="266"/>
        <v>0.32414349703345419</v>
      </c>
      <c r="FD220" s="2">
        <f t="shared" si="266"/>
        <v>0.33003028488028663</v>
      </c>
      <c r="FE220" s="2">
        <f t="shared" si="266"/>
        <v>0.33169546830701102</v>
      </c>
      <c r="FG220" s="2">
        <f t="shared" si="267"/>
        <v>0.99999849889731296</v>
      </c>
      <c r="FH220" s="2">
        <f t="shared" si="267"/>
        <v>0.99999804914779244</v>
      </c>
      <c r="FI220" s="2">
        <f t="shared" si="267"/>
        <v>0.99999830044409688</v>
      </c>
      <c r="FJ220" s="2">
        <f t="shared" si="267"/>
        <v>0.99999850816511571</v>
      </c>
      <c r="FK220" s="2">
        <f t="shared" si="267"/>
        <v>0.99999922571626054</v>
      </c>
      <c r="FL220" s="2">
        <f t="shared" si="267"/>
        <v>0.99999945664669709</v>
      </c>
      <c r="FM220" s="2">
        <f t="shared" si="267"/>
        <v>0.99999953960950116</v>
      </c>
      <c r="FN220" s="2">
        <f t="shared" si="267"/>
        <v>0.99999947197020311</v>
      </c>
      <c r="FO220" s="2">
        <f t="shared" si="267"/>
        <v>0.99999951825173372</v>
      </c>
      <c r="FP220" s="2">
        <f t="shared" si="267"/>
        <v>0.99999953123504792</v>
      </c>
      <c r="FQ220" s="2">
        <f t="shared" si="267"/>
        <v>0.99999952672378278</v>
      </c>
      <c r="FR220" s="2">
        <f t="shared" si="267"/>
        <v>0.99999950627079459</v>
      </c>
      <c r="FS220" s="2">
        <f t="shared" si="267"/>
        <v>0.99999950452934094</v>
      </c>
      <c r="FT220" s="2">
        <f t="shared" si="267"/>
        <v>0.9999995053483326</v>
      </c>
      <c r="FU220" s="2">
        <f t="shared" si="267"/>
        <v>0.99999935414095265</v>
      </c>
      <c r="FW220" s="2">
        <f t="shared" si="257"/>
        <v>0.98002867578462283</v>
      </c>
      <c r="FX220" s="2">
        <f t="shared" si="257"/>
        <v>0.95948816654092628</v>
      </c>
      <c r="FY220" s="2">
        <f t="shared" si="257"/>
        <v>0.96074304751584483</v>
      </c>
      <c r="FZ220" s="2">
        <f t="shared" si="257"/>
        <v>0.97150410389799491</v>
      </c>
      <c r="GA220" s="2">
        <f t="shared" si="257"/>
        <v>0.98273455681892163</v>
      </c>
      <c r="GB220" s="2">
        <f t="shared" si="257"/>
        <v>0.98777465076004622</v>
      </c>
      <c r="GC220" s="2">
        <f t="shared" si="257"/>
        <v>0.98967634100541446</v>
      </c>
      <c r="GD220" s="2">
        <f t="shared" si="257"/>
        <v>0.99101001684857126</v>
      </c>
      <c r="GE220" s="2">
        <f t="shared" si="257"/>
        <v>0.9929024694515548</v>
      </c>
      <c r="GF220" s="2">
        <f t="shared" si="257"/>
        <v>0.99238122470698009</v>
      </c>
      <c r="GG220" s="2">
        <f t="shared" si="257"/>
        <v>0.99066885240516855</v>
      </c>
      <c r="GH220" s="2">
        <f t="shared" si="257"/>
        <v>0.98850411483503475</v>
      </c>
      <c r="GI220" s="2">
        <f t="shared" si="257"/>
        <v>0.98626587671362764</v>
      </c>
      <c r="GJ220" s="2">
        <f t="shared" si="257"/>
        <v>0.98297068554712896</v>
      </c>
      <c r="GK220" s="2">
        <f t="shared" si="257"/>
        <v>0.98001085606102156</v>
      </c>
      <c r="GM220" s="79">
        <f t="shared" si="258"/>
        <v>0</v>
      </c>
      <c r="GN220" s="79">
        <f t="shared" si="258"/>
        <v>0</v>
      </c>
      <c r="GO220" s="79">
        <f t="shared" si="258"/>
        <v>0</v>
      </c>
      <c r="GP220" s="79">
        <f t="shared" si="258"/>
        <v>0</v>
      </c>
      <c r="GQ220" s="79">
        <f t="shared" si="258"/>
        <v>0</v>
      </c>
      <c r="GR220" s="79">
        <f t="shared" si="258"/>
        <v>0</v>
      </c>
      <c r="GS220" s="79">
        <f t="shared" si="258"/>
        <v>0</v>
      </c>
      <c r="GT220" s="79">
        <f t="shared" si="258"/>
        <v>0</v>
      </c>
      <c r="GU220" s="79">
        <f t="shared" si="258"/>
        <v>0</v>
      </c>
      <c r="GV220" s="79">
        <f t="shared" si="258"/>
        <v>0</v>
      </c>
      <c r="GW220" s="79">
        <f t="shared" si="258"/>
        <v>0</v>
      </c>
      <c r="GX220" s="79">
        <f t="shared" si="258"/>
        <v>0</v>
      </c>
      <c r="GY220" s="79">
        <f t="shared" si="258"/>
        <v>0</v>
      </c>
      <c r="GZ220" s="79">
        <f t="shared" si="258"/>
        <v>0</v>
      </c>
      <c r="HA220" s="79">
        <f t="shared" si="258"/>
        <v>0</v>
      </c>
      <c r="HC220" s="79">
        <f t="shared" si="268"/>
        <v>0</v>
      </c>
      <c r="HD220" s="79">
        <f t="shared" si="268"/>
        <v>0</v>
      </c>
      <c r="HE220" s="79">
        <f t="shared" si="268"/>
        <v>0</v>
      </c>
      <c r="HF220" s="79">
        <f t="shared" si="262"/>
        <v>0</v>
      </c>
      <c r="HG220" s="79">
        <f t="shared" si="262"/>
        <v>0</v>
      </c>
      <c r="HH220" s="79">
        <f t="shared" si="262"/>
        <v>0</v>
      </c>
      <c r="HI220" s="79">
        <f t="shared" si="242"/>
        <v>0</v>
      </c>
      <c r="HJ220" s="79">
        <f t="shared" si="242"/>
        <v>0</v>
      </c>
      <c r="HK220" s="79">
        <f t="shared" si="242"/>
        <v>0</v>
      </c>
      <c r="HL220" s="79">
        <f t="shared" si="242"/>
        <v>0</v>
      </c>
      <c r="HM220" s="79">
        <f t="shared" si="242"/>
        <v>0</v>
      </c>
      <c r="HN220" s="79">
        <f t="shared" si="242"/>
        <v>0</v>
      </c>
      <c r="HO220" s="79">
        <f t="shared" si="227"/>
        <v>0</v>
      </c>
      <c r="HP220" s="79">
        <f t="shared" si="227"/>
        <v>0</v>
      </c>
      <c r="HQ220" s="79">
        <f t="shared" si="227"/>
        <v>0</v>
      </c>
      <c r="HS220" s="79">
        <f t="shared" si="259"/>
        <v>5.2483369019458626E-115</v>
      </c>
      <c r="HT220" s="79">
        <f t="shared" si="259"/>
        <v>2.0246114856785097E-114</v>
      </c>
      <c r="HU220" s="79">
        <f t="shared" si="259"/>
        <v>1.0096823472586371E-133</v>
      </c>
      <c r="HV220" s="79">
        <f t="shared" si="259"/>
        <v>7.5952739069102301E-191</v>
      </c>
      <c r="HW220" s="79">
        <f t="shared" si="259"/>
        <v>3.4424989905102463E-196</v>
      </c>
      <c r="HX220" s="79">
        <f t="shared" si="259"/>
        <v>8.3115995079853052E-223</v>
      </c>
      <c r="HY220" s="79">
        <f t="shared" si="259"/>
        <v>1.0299436643166134E-220</v>
      </c>
      <c r="HZ220" s="79">
        <f t="shared" si="259"/>
        <v>2.3816191944142479E-234</v>
      </c>
      <c r="IA220" s="79">
        <f t="shared" si="259"/>
        <v>1.6964532667814926E-260</v>
      </c>
      <c r="IB220" s="79">
        <f t="shared" si="259"/>
        <v>6.0217238544658846E-262</v>
      </c>
      <c r="IC220" s="79">
        <f t="shared" si="259"/>
        <v>1.6966187874678642E-218</v>
      </c>
      <c r="ID220" s="79">
        <f t="shared" si="259"/>
        <v>1.0966524396498944E-218</v>
      </c>
      <c r="IE220" s="79">
        <f t="shared" si="259"/>
        <v>4.5578131532514385E-189</v>
      </c>
      <c r="IF220" s="79">
        <f t="shared" si="259"/>
        <v>2.4107196220527605E-149</v>
      </c>
      <c r="IG220" s="79">
        <f t="shared" si="259"/>
        <v>5.0145718945278949E-173</v>
      </c>
      <c r="II220" s="79">
        <f t="shared" si="260"/>
        <v>1.1223603915613194E-38</v>
      </c>
      <c r="IJ220" s="79">
        <f t="shared" si="260"/>
        <v>1.3619987962295957E-28</v>
      </c>
      <c r="IK220" s="79">
        <f t="shared" si="260"/>
        <v>2.1562045994920806E-33</v>
      </c>
      <c r="IL220" s="79">
        <f t="shared" si="260"/>
        <v>5.4046012508415636E-51</v>
      </c>
      <c r="IM220" s="79">
        <f t="shared" si="260"/>
        <v>2.9082058153607794E-59</v>
      </c>
      <c r="IN220" s="79">
        <f t="shared" si="260"/>
        <v>4.9927609268716328E-72</v>
      </c>
      <c r="IO220" s="79">
        <f t="shared" si="260"/>
        <v>7.4131694135056888E-74</v>
      </c>
      <c r="IP220" s="79">
        <f t="shared" si="260"/>
        <v>7.5065747824399094E-82</v>
      </c>
      <c r="IQ220" s="79">
        <f t="shared" si="260"/>
        <v>4.3969614843758761E-95</v>
      </c>
      <c r="IR220" s="79">
        <f t="shared" si="260"/>
        <v>7.8838306162998827E-93</v>
      </c>
      <c r="IS220" s="79">
        <f t="shared" si="260"/>
        <v>1.4105537077885811E-74</v>
      </c>
      <c r="IT220" s="79">
        <f t="shared" si="260"/>
        <v>4.4172440468094573E-71</v>
      </c>
      <c r="IU220" s="79">
        <f t="shared" si="260"/>
        <v>1.4015581809774798E-59</v>
      </c>
      <c r="IV220" s="79">
        <f t="shared" si="260"/>
        <v>2.2515633644868227E-47</v>
      </c>
      <c r="IW220" s="79">
        <f t="shared" si="260"/>
        <v>1.0725558697163877E-67</v>
      </c>
      <c r="IY220" s="79">
        <f t="shared" si="261"/>
        <v>1.1223603915613194E-38</v>
      </c>
      <c r="IZ220" s="79">
        <f t="shared" si="261"/>
        <v>1.3619987962295957E-28</v>
      </c>
      <c r="JA220" s="79">
        <f t="shared" si="261"/>
        <v>2.1562045994920806E-33</v>
      </c>
      <c r="JB220" s="79">
        <f t="shared" si="261"/>
        <v>5.4046012508415636E-51</v>
      </c>
      <c r="JC220" s="79">
        <f t="shared" si="261"/>
        <v>2.9082058153607794E-59</v>
      </c>
      <c r="JD220" s="79">
        <f t="shared" si="261"/>
        <v>4.9927609268716328E-72</v>
      </c>
      <c r="JE220" s="79">
        <f t="shared" si="261"/>
        <v>7.4131694135056888E-74</v>
      </c>
      <c r="JF220" s="79">
        <f t="shared" si="261"/>
        <v>7.5065747824399094E-82</v>
      </c>
      <c r="JG220" s="79">
        <f t="shared" si="261"/>
        <v>4.3969614843758761E-95</v>
      </c>
      <c r="JH220" s="79">
        <f t="shared" si="261"/>
        <v>7.8838306162998827E-93</v>
      </c>
      <c r="JI220" s="79">
        <f t="shared" si="261"/>
        <v>1.4105537077885811E-74</v>
      </c>
      <c r="JJ220" s="79">
        <f t="shared" si="261"/>
        <v>4.4172440468094573E-71</v>
      </c>
      <c r="JK220" s="79">
        <f t="shared" si="261"/>
        <v>1.4015581809774798E-59</v>
      </c>
      <c r="JL220" s="79">
        <f t="shared" si="261"/>
        <v>2.2515633644868227E-47</v>
      </c>
      <c r="JM220" s="79">
        <f t="shared" si="261"/>
        <v>1.0725558697163877E-67</v>
      </c>
    </row>
    <row r="221" spans="2:273" x14ac:dyDescent="0.25">
      <c r="B221" s="2">
        <v>194</v>
      </c>
      <c r="C221" s="37">
        <v>0.33983999999999998</v>
      </c>
      <c r="D221" s="37">
        <v>0.35001599999999999</v>
      </c>
      <c r="E221" s="37">
        <v>0.346943</v>
      </c>
      <c r="F221" s="37">
        <v>0.34101700000000001</v>
      </c>
      <c r="G221" s="37">
        <v>0.33906199999999997</v>
      </c>
      <c r="H221" s="37">
        <v>0.33718500000000001</v>
      </c>
      <c r="I221" s="37">
        <v>0.33414899999999997</v>
      </c>
      <c r="J221" s="37">
        <v>0.33188400000000001</v>
      </c>
      <c r="K221" s="37">
        <v>0.34084500000000001</v>
      </c>
      <c r="L221" s="37">
        <v>0.33417000000000002</v>
      </c>
      <c r="M221" s="37">
        <v>0.33210400000000001</v>
      </c>
      <c r="N221" s="37">
        <v>0.32697900000000002</v>
      </c>
      <c r="O221" s="37">
        <v>0.32550400000000002</v>
      </c>
      <c r="P221" s="37">
        <v>0.32169799999999998</v>
      </c>
      <c r="Q221" s="37">
        <v>0.33288000000000001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>
        <f t="shared" si="263"/>
        <v>0.33160797363076194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1.2720263692380662E-3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>
        <f t="shared" si="255"/>
        <v>0.33160797363076194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>
        <f t="shared" si="298"/>
        <v>0.33288000000000001</v>
      </c>
      <c r="DK221" s="2">
        <f t="shared" si="265"/>
        <v>0.46442617645698414</v>
      </c>
      <c r="DL221" s="2">
        <f t="shared" si="265"/>
        <v>0.4579108598155468</v>
      </c>
      <c r="DM221" s="2">
        <f t="shared" si="265"/>
        <v>0.4872357191684285</v>
      </c>
      <c r="DN221" s="2">
        <f t="shared" si="265"/>
        <v>0.48974217017543875</v>
      </c>
      <c r="DO221" s="2">
        <f t="shared" si="265"/>
        <v>0.47969598677298314</v>
      </c>
      <c r="DP221" s="2">
        <f t="shared" si="265"/>
        <v>0.48180532689832689</v>
      </c>
      <c r="DQ221" s="2">
        <f t="shared" si="265"/>
        <v>0.4927336768525592</v>
      </c>
      <c r="DR221" s="2">
        <f t="shared" si="265"/>
        <v>0.51873423157443166</v>
      </c>
      <c r="DS221" s="2">
        <f t="shared" si="265"/>
        <v>0.49406775630252103</v>
      </c>
      <c r="DT221" s="2">
        <f t="shared" si="265"/>
        <v>0.46436625714285718</v>
      </c>
      <c r="DU221" s="2">
        <f t="shared" si="265"/>
        <v>0.4811234991596639</v>
      </c>
      <c r="DV221" s="2">
        <f t="shared" si="265"/>
        <v>0.49203434369747906</v>
      </c>
      <c r="DW221" s="2">
        <f t="shared" si="265"/>
        <v>0.50084000504201687</v>
      </c>
      <c r="DX221" s="2">
        <f t="shared" si="265"/>
        <v>0.49007721092436979</v>
      </c>
      <c r="DY221" s="2">
        <f t="shared" si="265"/>
        <v>0.47745861757066466</v>
      </c>
      <c r="EA221" s="2">
        <f t="shared" si="241"/>
        <v>0.33008594037385713</v>
      </c>
      <c r="EB221" s="2">
        <f t="shared" si="241"/>
        <v>0.34666427235137692</v>
      </c>
      <c r="EC221" s="2">
        <f t="shared" si="241"/>
        <v>0.3434501456993585</v>
      </c>
      <c r="ED221" s="2">
        <f t="shared" si="241"/>
        <v>0.32896695018450178</v>
      </c>
      <c r="EE221" s="2">
        <f t="shared" si="241"/>
        <v>0.33133069459222747</v>
      </c>
      <c r="EF221" s="2">
        <f t="shared" si="240"/>
        <v>0.32620868436569805</v>
      </c>
      <c r="EG221" s="2">
        <f t="shared" si="240"/>
        <v>0.32422095076674745</v>
      </c>
      <c r="EH221" s="2">
        <f t="shared" si="240"/>
        <v>0.31896297478991598</v>
      </c>
      <c r="EI221" s="2">
        <f t="shared" si="240"/>
        <v>0.33219582372148859</v>
      </c>
      <c r="EJ221" s="2">
        <f t="shared" si="240"/>
        <v>0.33027715352805798</v>
      </c>
      <c r="EK221" s="2">
        <f t="shared" si="213"/>
        <v>0.32823847995441829</v>
      </c>
      <c r="EL221" s="2">
        <f t="shared" si="213"/>
        <v>0.31884137130750612</v>
      </c>
      <c r="EM221" s="2">
        <f t="shared" si="213"/>
        <v>0.32386223038298712</v>
      </c>
      <c r="EN221" s="2">
        <f t="shared" si="213"/>
        <v>0.34757237218409998</v>
      </c>
      <c r="EO221" s="2">
        <f t="shared" si="213"/>
        <v>0.34174497756155525</v>
      </c>
      <c r="EQ221" s="2">
        <f t="shared" si="266"/>
        <v>0.33644277664879074</v>
      </c>
      <c r="ER221" s="2">
        <f t="shared" si="266"/>
        <v>0.3478725478928702</v>
      </c>
      <c r="ES221" s="2">
        <f t="shared" si="266"/>
        <v>0.3452825123114952</v>
      </c>
      <c r="ET221" s="2">
        <f t="shared" si="266"/>
        <v>0.33760708039993531</v>
      </c>
      <c r="EU221" s="2">
        <f t="shared" si="266"/>
        <v>0.33526606152766669</v>
      </c>
      <c r="EV221" s="2">
        <f t="shared" si="266"/>
        <v>0.33010404036140001</v>
      </c>
      <c r="EW221" s="2">
        <f t="shared" si="266"/>
        <v>0.329178950251238</v>
      </c>
      <c r="EX221" s="2">
        <f t="shared" si="266"/>
        <v>0.32563987770673497</v>
      </c>
      <c r="EY221" s="2">
        <f t="shared" si="266"/>
        <v>0.33267544681568684</v>
      </c>
      <c r="EZ221" s="2">
        <f t="shared" si="266"/>
        <v>0.32981086122171854</v>
      </c>
      <c r="FA221" s="2">
        <f t="shared" si="266"/>
        <v>0.327304440799009</v>
      </c>
      <c r="FB221" s="2">
        <f t="shared" si="266"/>
        <v>0.32085331129933081</v>
      </c>
      <c r="FC221" s="2">
        <f t="shared" si="266"/>
        <v>0.32388658234294632</v>
      </c>
      <c r="FD221" s="2">
        <f t="shared" si="266"/>
        <v>0.32977785530953085</v>
      </c>
      <c r="FE221" s="2">
        <f t="shared" si="266"/>
        <v>0.33141932206421076</v>
      </c>
      <c r="FG221" s="2">
        <f t="shared" si="267"/>
        <v>0.99999863097789765</v>
      </c>
      <c r="FH221" s="2">
        <f t="shared" si="267"/>
        <v>0.99999822080133527</v>
      </c>
      <c r="FI221" s="2">
        <f t="shared" si="267"/>
        <v>0.99999844998636245</v>
      </c>
      <c r="FJ221" s="2">
        <f t="shared" si="267"/>
        <v>0.99999863943023637</v>
      </c>
      <c r="FK221" s="2">
        <f t="shared" si="267"/>
        <v>0.99999929384478881</v>
      </c>
      <c r="FL221" s="2">
        <f t="shared" si="267"/>
        <v>0.99999950445587449</v>
      </c>
      <c r="FM221" s="2">
        <f t="shared" si="267"/>
        <v>0.9999995801188577</v>
      </c>
      <c r="FN221" s="2">
        <f t="shared" si="267"/>
        <v>0.99999951843107937</v>
      </c>
      <c r="FO221" s="2">
        <f t="shared" si="267"/>
        <v>0.99999956064034068</v>
      </c>
      <c r="FP221" s="2">
        <f t="shared" si="267"/>
        <v>0.99999957248126492</v>
      </c>
      <c r="FQ221" s="2">
        <f t="shared" si="267"/>
        <v>0.99999956836694193</v>
      </c>
      <c r="FR221" s="2">
        <f t="shared" si="267"/>
        <v>0.99999954971359339</v>
      </c>
      <c r="FS221" s="2">
        <f t="shared" si="267"/>
        <v>0.99999954812536873</v>
      </c>
      <c r="FT221" s="2">
        <f t="shared" si="267"/>
        <v>0.99999954887229803</v>
      </c>
      <c r="FU221" s="2">
        <f t="shared" si="267"/>
        <v>0.99999941096951461</v>
      </c>
      <c r="FW221" s="2">
        <f t="shared" si="257"/>
        <v>0.98175387264853786</v>
      </c>
      <c r="FX221" s="2">
        <f t="shared" si="257"/>
        <v>0.96292059543523323</v>
      </c>
      <c r="FY221" s="2">
        <f t="shared" si="257"/>
        <v>0.96407313573206732</v>
      </c>
      <c r="FZ221" s="2">
        <f t="shared" si="257"/>
        <v>0.97394610817374461</v>
      </c>
      <c r="GA221" s="2">
        <f t="shared" si="257"/>
        <v>0.98422977098452702</v>
      </c>
      <c r="GB221" s="2">
        <f t="shared" si="257"/>
        <v>0.98883834240306145</v>
      </c>
      <c r="GC221" s="2">
        <f t="shared" si="257"/>
        <v>0.99057615075233729</v>
      </c>
      <c r="GD221" s="2">
        <f t="shared" si="257"/>
        <v>0.99179454723422944</v>
      </c>
      <c r="GE221" s="2">
        <f t="shared" si="257"/>
        <v>0.99352293023981353</v>
      </c>
      <c r="GF221" s="2">
        <f t="shared" si="257"/>
        <v>0.99304693322525606</v>
      </c>
      <c r="GG221" s="2">
        <f t="shared" si="257"/>
        <v>0.99148289937090595</v>
      </c>
      <c r="GH221" s="2">
        <f t="shared" si="257"/>
        <v>0.98950501230206245</v>
      </c>
      <c r="GI221" s="2">
        <f t="shared" si="257"/>
        <v>0.98745917568471975</v>
      </c>
      <c r="GJ221" s="2">
        <f t="shared" si="257"/>
        <v>0.98444577425677582</v>
      </c>
      <c r="GK221" s="2">
        <f t="shared" si="257"/>
        <v>0.98173756357372288</v>
      </c>
      <c r="GM221" s="79">
        <f t="shared" si="258"/>
        <v>0</v>
      </c>
      <c r="GN221" s="79">
        <f t="shared" si="258"/>
        <v>0</v>
      </c>
      <c r="GO221" s="79">
        <f t="shared" si="258"/>
        <v>0</v>
      </c>
      <c r="GP221" s="79">
        <f t="shared" si="258"/>
        <v>0</v>
      </c>
      <c r="GQ221" s="79">
        <f t="shared" si="258"/>
        <v>0</v>
      </c>
      <c r="GR221" s="79">
        <f t="shared" si="258"/>
        <v>0</v>
      </c>
      <c r="GS221" s="79">
        <f t="shared" si="258"/>
        <v>0</v>
      </c>
      <c r="GT221" s="79">
        <f t="shared" si="258"/>
        <v>0</v>
      </c>
      <c r="GU221" s="79">
        <f t="shared" si="258"/>
        <v>0</v>
      </c>
      <c r="GV221" s="79">
        <f t="shared" si="258"/>
        <v>0</v>
      </c>
      <c r="GW221" s="79">
        <f t="shared" si="258"/>
        <v>0</v>
      </c>
      <c r="GX221" s="79">
        <f t="shared" si="258"/>
        <v>0</v>
      </c>
      <c r="GY221" s="79">
        <f t="shared" si="258"/>
        <v>0</v>
      </c>
      <c r="GZ221" s="79">
        <f t="shared" si="258"/>
        <v>0</v>
      </c>
      <c r="HA221" s="79">
        <f t="shared" si="258"/>
        <v>0</v>
      </c>
      <c r="HC221" s="79">
        <f t="shared" si="268"/>
        <v>0</v>
      </c>
      <c r="HD221" s="79">
        <f t="shared" si="268"/>
        <v>0</v>
      </c>
      <c r="HE221" s="79">
        <f t="shared" si="268"/>
        <v>0</v>
      </c>
      <c r="HF221" s="79">
        <f t="shared" si="262"/>
        <v>0</v>
      </c>
      <c r="HG221" s="79">
        <f t="shared" si="262"/>
        <v>0</v>
      </c>
      <c r="HH221" s="79">
        <f t="shared" si="262"/>
        <v>0</v>
      </c>
      <c r="HI221" s="79">
        <f t="shared" si="242"/>
        <v>0</v>
      </c>
      <c r="HJ221" s="79">
        <f t="shared" si="242"/>
        <v>0</v>
      </c>
      <c r="HK221" s="79">
        <f t="shared" si="242"/>
        <v>0</v>
      </c>
      <c r="HL221" s="79">
        <f t="shared" si="242"/>
        <v>0</v>
      </c>
      <c r="HM221" s="79">
        <f t="shared" si="242"/>
        <v>0</v>
      </c>
      <c r="HN221" s="79">
        <f t="shared" si="242"/>
        <v>0</v>
      </c>
      <c r="HO221" s="79">
        <f t="shared" si="227"/>
        <v>0</v>
      </c>
      <c r="HP221" s="79">
        <f t="shared" si="227"/>
        <v>0</v>
      </c>
      <c r="HQ221" s="79">
        <f t="shared" si="227"/>
        <v>0</v>
      </c>
      <c r="HS221" s="79">
        <f t="shared" si="259"/>
        <v>2.2326809601102048E-118</v>
      </c>
      <c r="HT221" s="79">
        <f t="shared" si="259"/>
        <v>5.9873945067667026E-118</v>
      </c>
      <c r="HU221" s="79">
        <f t="shared" si="259"/>
        <v>7.9678557757673095E-138</v>
      </c>
      <c r="HV221" s="79">
        <f t="shared" si="259"/>
        <v>2.1531614184115489E-196</v>
      </c>
      <c r="HW221" s="79">
        <f t="shared" si="259"/>
        <v>1.701436114162451E-201</v>
      </c>
      <c r="HX221" s="79">
        <f t="shared" si="259"/>
        <v>1.4641475673291489E-228</v>
      </c>
      <c r="HY221" s="79">
        <f t="shared" si="259"/>
        <v>2.6915068669669653E-226</v>
      </c>
      <c r="HZ221" s="79">
        <f t="shared" si="259"/>
        <v>3.1058277846854627E-240</v>
      </c>
      <c r="IA221" s="79">
        <f t="shared" si="259"/>
        <v>7.1303856877469E-267</v>
      </c>
      <c r="IB221" s="79">
        <f t="shared" si="259"/>
        <v>2.3478930724546032E-268</v>
      </c>
      <c r="IC221" s="79">
        <f t="shared" si="259"/>
        <v>5.8873736707750091E-224</v>
      </c>
      <c r="ID221" s="79">
        <f t="shared" si="259"/>
        <v>2.870567495250175E-224</v>
      </c>
      <c r="IE221" s="79">
        <f t="shared" si="259"/>
        <v>5.2660111943463632E-194</v>
      </c>
      <c r="IF221" s="79">
        <f t="shared" si="259"/>
        <v>2.5652522256476042E-153</v>
      </c>
      <c r="IG221" s="79">
        <f t="shared" si="259"/>
        <v>9.8694474638956965E-178</v>
      </c>
      <c r="II221" s="79">
        <f t="shared" si="260"/>
        <v>1.9118255866838907E-40</v>
      </c>
      <c r="IJ221" s="79">
        <f t="shared" si="260"/>
        <v>3.5001674390554749E-30</v>
      </c>
      <c r="IK221" s="79">
        <f t="shared" si="260"/>
        <v>3.0312488959678453E-35</v>
      </c>
      <c r="IL221" s="79">
        <f t="shared" si="260"/>
        <v>1.3525414351582368E-53</v>
      </c>
      <c r="IM221" s="79">
        <f t="shared" si="260"/>
        <v>6.5459283812484951E-62</v>
      </c>
      <c r="IN221" s="79">
        <f t="shared" si="260"/>
        <v>5.3070219307281989E-75</v>
      </c>
      <c r="IO221" s="79">
        <f t="shared" si="260"/>
        <v>8.6044298691798441E-77</v>
      </c>
      <c r="IP221" s="79">
        <f t="shared" si="260"/>
        <v>5.1624266149198911E-85</v>
      </c>
      <c r="IQ221" s="79">
        <f t="shared" si="260"/>
        <v>1.3733858150545722E-98</v>
      </c>
      <c r="IR221" s="79">
        <f t="shared" si="260"/>
        <v>2.6629282104466977E-96</v>
      </c>
      <c r="IS221" s="79">
        <f t="shared" si="260"/>
        <v>1.7795612893019209E-77</v>
      </c>
      <c r="IT221" s="79">
        <f t="shared" si="260"/>
        <v>5.6635223346761158E-74</v>
      </c>
      <c r="IU221" s="79">
        <f t="shared" si="260"/>
        <v>4.2726074804724695E-62</v>
      </c>
      <c r="IV221" s="79">
        <f t="shared" si="260"/>
        <v>1.8110341924347937E-49</v>
      </c>
      <c r="IW221" s="79">
        <f t="shared" si="260"/>
        <v>7.5446882928511877E-71</v>
      </c>
      <c r="IY221" s="79">
        <f t="shared" si="261"/>
        <v>1.9118255866838907E-40</v>
      </c>
      <c r="IZ221" s="79">
        <f t="shared" si="261"/>
        <v>3.5001674390554749E-30</v>
      </c>
      <c r="JA221" s="79">
        <f t="shared" si="261"/>
        <v>3.0312488959678453E-35</v>
      </c>
      <c r="JB221" s="79">
        <f t="shared" si="261"/>
        <v>1.3525414351582368E-53</v>
      </c>
      <c r="JC221" s="79">
        <f t="shared" si="261"/>
        <v>6.5459283812484951E-62</v>
      </c>
      <c r="JD221" s="79">
        <f t="shared" si="261"/>
        <v>5.3070219307281989E-75</v>
      </c>
      <c r="JE221" s="79">
        <f t="shared" si="261"/>
        <v>8.6044298691798441E-77</v>
      </c>
      <c r="JF221" s="79">
        <f t="shared" si="261"/>
        <v>5.1624266149198911E-85</v>
      </c>
      <c r="JG221" s="79">
        <f t="shared" si="261"/>
        <v>1.3733858150545722E-98</v>
      </c>
      <c r="JH221" s="79">
        <f t="shared" si="261"/>
        <v>2.6629282104466977E-96</v>
      </c>
      <c r="JI221" s="79">
        <f t="shared" si="261"/>
        <v>1.7795612893019209E-77</v>
      </c>
      <c r="JJ221" s="79">
        <f t="shared" si="261"/>
        <v>5.6635223346761158E-74</v>
      </c>
      <c r="JK221" s="79">
        <f t="shared" si="261"/>
        <v>4.2726074804724695E-62</v>
      </c>
      <c r="JL221" s="79">
        <f t="shared" si="261"/>
        <v>1.8110341924347937E-49</v>
      </c>
      <c r="JM221" s="79">
        <f t="shared" si="261"/>
        <v>7.5446882928511877E-71</v>
      </c>
    </row>
    <row r="222" spans="2:273" x14ac:dyDescent="0.25">
      <c r="B222" s="2">
        <v>195</v>
      </c>
      <c r="C222" s="37">
        <v>0.34265899999999999</v>
      </c>
      <c r="D222" s="37">
        <v>0.34937600000000002</v>
      </c>
      <c r="E222" s="37">
        <v>0.34431099999999998</v>
      </c>
      <c r="F222" s="37">
        <v>0.343449</v>
      </c>
      <c r="G222" s="37">
        <v>0.342082</v>
      </c>
      <c r="H222" s="37">
        <v>0.33356599999999997</v>
      </c>
      <c r="I222" s="37">
        <v>0.33354200000000001</v>
      </c>
      <c r="J222" s="37">
        <v>0.33328099999999999</v>
      </c>
      <c r="K222" s="37">
        <v>0.340424</v>
      </c>
      <c r="L222" s="37">
        <v>0.33445200000000003</v>
      </c>
      <c r="M222" s="37">
        <v>0.332036</v>
      </c>
      <c r="N222" s="37">
        <v>0.32752500000000001</v>
      </c>
      <c r="O222" s="37">
        <v>0.33268999999999999</v>
      </c>
      <c r="P222" s="37">
        <v>0.32528499999999999</v>
      </c>
      <c r="Q222" s="37">
        <v>0.33398699999999998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>
        <f t="shared" si="263"/>
        <v>0.33131713916769057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2.669860832309412E-3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>
        <f t="shared" si="255"/>
        <v>0.33131713916769057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>
        <f t="shared" si="298"/>
        <v>0.33398699999999998</v>
      </c>
      <c r="DK222" s="2">
        <f t="shared" si="265"/>
        <v>0.46487160314523579</v>
      </c>
      <c r="DL222" s="2">
        <f t="shared" si="265"/>
        <v>0.45831578392621874</v>
      </c>
      <c r="DM222" s="2">
        <f t="shared" si="265"/>
        <v>0.4878240505990134</v>
      </c>
      <c r="DN222" s="2">
        <f t="shared" si="265"/>
        <v>0.49037632442645085</v>
      </c>
      <c r="DO222" s="2">
        <f t="shared" si="265"/>
        <v>0.48022466463414637</v>
      </c>
      <c r="DP222" s="2">
        <f t="shared" si="265"/>
        <v>0.48236756435006434</v>
      </c>
      <c r="DQ222" s="2">
        <f t="shared" si="265"/>
        <v>0.49336420427807481</v>
      </c>
      <c r="DR222" s="2">
        <f t="shared" si="265"/>
        <v>0.51948640647790656</v>
      </c>
      <c r="DS222" s="2">
        <f t="shared" si="265"/>
        <v>0.49473082352941178</v>
      </c>
      <c r="DT222" s="2">
        <f t="shared" si="265"/>
        <v>0.46483151428571434</v>
      </c>
      <c r="DU222" s="2">
        <f t="shared" si="265"/>
        <v>0.48165571876750701</v>
      </c>
      <c r="DV222" s="2">
        <f t="shared" si="265"/>
        <v>0.49268500504201684</v>
      </c>
      <c r="DW222" s="2">
        <f t="shared" si="265"/>
        <v>0.50154943025210086</v>
      </c>
      <c r="DX222" s="2">
        <f t="shared" si="265"/>
        <v>0.49077013221288524</v>
      </c>
      <c r="DY222" s="2">
        <f t="shared" si="265"/>
        <v>0.47811717020626437</v>
      </c>
      <c r="EA222" s="2">
        <f t="shared" si="241"/>
        <v>0.32966962764360741</v>
      </c>
      <c r="EB222" s="2">
        <f t="shared" si="241"/>
        <v>0.34641677124474574</v>
      </c>
      <c r="EC222" s="2">
        <f t="shared" si="241"/>
        <v>0.34320717445142518</v>
      </c>
      <c r="ED222" s="2">
        <f t="shared" si="241"/>
        <v>0.32861159963099623</v>
      </c>
      <c r="EE222" s="2">
        <f t="shared" si="241"/>
        <v>0.33101891964157321</v>
      </c>
      <c r="EF222" s="2">
        <f t="shared" si="240"/>
        <v>0.32586781438695961</v>
      </c>
      <c r="EG222" s="2">
        <f t="shared" si="240"/>
        <v>0.32391618200161426</v>
      </c>
      <c r="EH222" s="2">
        <f t="shared" si="240"/>
        <v>0.31854908723489395</v>
      </c>
      <c r="EI222" s="2">
        <f t="shared" si="240"/>
        <v>0.33199502549819926</v>
      </c>
      <c r="EJ222" s="2">
        <f t="shared" si="240"/>
        <v>0.33004171846344477</v>
      </c>
      <c r="EK222" s="2">
        <f t="shared" si="213"/>
        <v>0.32798199597707101</v>
      </c>
      <c r="EL222" s="2">
        <f t="shared" si="213"/>
        <v>0.31849612659402754</v>
      </c>
      <c r="EM222" s="2">
        <f t="shared" si="213"/>
        <v>0.32360469745003445</v>
      </c>
      <c r="EN222" s="2">
        <f t="shared" si="213"/>
        <v>0.34751602032639606</v>
      </c>
      <c r="EO222" s="2">
        <f t="shared" si="213"/>
        <v>0.34156676870191899</v>
      </c>
      <c r="EQ222" s="2">
        <f t="shared" si="266"/>
        <v>0.33610273599723528</v>
      </c>
      <c r="ER222" s="2">
        <f t="shared" si="266"/>
        <v>0.34764218828607496</v>
      </c>
      <c r="ES222" s="2">
        <f t="shared" si="266"/>
        <v>0.34506366595574089</v>
      </c>
      <c r="ET222" s="2">
        <f t="shared" si="266"/>
        <v>0.3373585553571915</v>
      </c>
      <c r="EU222" s="2">
        <f t="shared" si="266"/>
        <v>0.33499858434154606</v>
      </c>
      <c r="EV222" s="2">
        <f t="shared" si="266"/>
        <v>0.32980396571938808</v>
      </c>
      <c r="EW222" s="2">
        <f t="shared" si="266"/>
        <v>0.32892755937347679</v>
      </c>
      <c r="EX222" s="2">
        <f t="shared" si="266"/>
        <v>0.32529778897593775</v>
      </c>
      <c r="EY222" s="2">
        <f t="shared" si="266"/>
        <v>0.33247981813110861</v>
      </c>
      <c r="EZ222" s="2">
        <f t="shared" si="266"/>
        <v>0.32957162745535162</v>
      </c>
      <c r="FA222" s="2">
        <f t="shared" si="266"/>
        <v>0.32703827271078911</v>
      </c>
      <c r="FB222" s="2">
        <f t="shared" si="266"/>
        <v>0.32053042414420407</v>
      </c>
      <c r="FC222" s="2">
        <f t="shared" si="266"/>
        <v>0.32362966765243839</v>
      </c>
      <c r="FD222" s="2">
        <f t="shared" si="266"/>
        <v>0.32952542573877508</v>
      </c>
      <c r="FE222" s="2">
        <f t="shared" si="266"/>
        <v>0.33114317582141051</v>
      </c>
      <c r="FG222" s="2">
        <f t="shared" si="267"/>
        <v>0.99999875143685291</v>
      </c>
      <c r="FH222" s="2">
        <f t="shared" si="267"/>
        <v>0.99999837735127839</v>
      </c>
      <c r="FI222" s="2">
        <f t="shared" si="267"/>
        <v>0.9999985863705686</v>
      </c>
      <c r="FJ222" s="2">
        <f t="shared" si="267"/>
        <v>0.99999875914547931</v>
      </c>
      <c r="FK222" s="2">
        <f t="shared" si="267"/>
        <v>0.99999935597875311</v>
      </c>
      <c r="FL222" s="2">
        <f t="shared" si="267"/>
        <v>0.99999954805836644</v>
      </c>
      <c r="FM222" s="2">
        <f t="shared" si="267"/>
        <v>0.99999961706383278</v>
      </c>
      <c r="FN222" s="2">
        <f t="shared" si="267"/>
        <v>0.99999956080390595</v>
      </c>
      <c r="FO222" s="2">
        <f t="shared" si="267"/>
        <v>0.99999959929921289</v>
      </c>
      <c r="FP222" s="2">
        <f t="shared" si="267"/>
        <v>0.99999961009826499</v>
      </c>
      <c r="FQ222" s="2">
        <f t="shared" si="267"/>
        <v>0.99999960634595741</v>
      </c>
      <c r="FR222" s="2">
        <f t="shared" si="267"/>
        <v>0.9999995893339001</v>
      </c>
      <c r="FS222" s="2">
        <f t="shared" si="267"/>
        <v>0.99999958788542187</v>
      </c>
      <c r="FT222" s="2">
        <f t="shared" si="267"/>
        <v>0.99999958856662952</v>
      </c>
      <c r="FU222" s="2">
        <f t="shared" si="267"/>
        <v>0.99999946279778473</v>
      </c>
      <c r="FW222" s="2">
        <f t="shared" si="257"/>
        <v>0.98333257517148764</v>
      </c>
      <c r="FX222" s="2">
        <f t="shared" si="257"/>
        <v>0.96607248971067761</v>
      </c>
      <c r="FY222" s="2">
        <f t="shared" si="257"/>
        <v>0.96713040383001636</v>
      </c>
      <c r="FZ222" s="2">
        <f t="shared" si="257"/>
        <v>0.97618397095135012</v>
      </c>
      <c r="GA222" s="2">
        <f t="shared" si="257"/>
        <v>0.98559739501137233</v>
      </c>
      <c r="GB222" s="2">
        <f t="shared" si="257"/>
        <v>0.9898104400698462</v>
      </c>
      <c r="GC222" s="2">
        <f t="shared" si="257"/>
        <v>0.9913982147667324</v>
      </c>
      <c r="GD222" s="2">
        <f t="shared" si="257"/>
        <v>0.99251113124068713</v>
      </c>
      <c r="GE222" s="2">
        <f t="shared" si="257"/>
        <v>0.99408947369198042</v>
      </c>
      <c r="GF222" s="2">
        <f t="shared" si="257"/>
        <v>0.99365484580416974</v>
      </c>
      <c r="GG222" s="2">
        <f t="shared" si="257"/>
        <v>0.99222648633779797</v>
      </c>
      <c r="GH222" s="2">
        <f t="shared" si="257"/>
        <v>0.99041961049627014</v>
      </c>
      <c r="GI222" s="2">
        <f t="shared" si="257"/>
        <v>0.98854999770934815</v>
      </c>
      <c r="GJ222" s="2">
        <f t="shared" si="257"/>
        <v>0.98579493642796956</v>
      </c>
      <c r="GK222" s="2">
        <f t="shared" si="257"/>
        <v>0.98331765322233122</v>
      </c>
      <c r="GM222" s="79">
        <f t="shared" si="258"/>
        <v>0</v>
      </c>
      <c r="GN222" s="79">
        <f t="shared" si="258"/>
        <v>0</v>
      </c>
      <c r="GO222" s="79">
        <f t="shared" si="258"/>
        <v>0</v>
      </c>
      <c r="GP222" s="79">
        <f t="shared" si="258"/>
        <v>0</v>
      </c>
      <c r="GQ222" s="79">
        <f t="shared" si="258"/>
        <v>0</v>
      </c>
      <c r="GR222" s="79">
        <f t="shared" si="258"/>
        <v>0</v>
      </c>
      <c r="GS222" s="79">
        <f t="shared" si="258"/>
        <v>0</v>
      </c>
      <c r="GT222" s="79">
        <f t="shared" si="258"/>
        <v>0</v>
      </c>
      <c r="GU222" s="79">
        <f t="shared" si="258"/>
        <v>0</v>
      </c>
      <c r="GV222" s="79">
        <f t="shared" si="258"/>
        <v>0</v>
      </c>
      <c r="GW222" s="79">
        <f t="shared" si="258"/>
        <v>0</v>
      </c>
      <c r="GX222" s="79">
        <f t="shared" si="258"/>
        <v>0</v>
      </c>
      <c r="GY222" s="79">
        <f t="shared" si="258"/>
        <v>0</v>
      </c>
      <c r="GZ222" s="79">
        <f t="shared" si="258"/>
        <v>0</v>
      </c>
      <c r="HA222" s="79">
        <f t="shared" si="258"/>
        <v>0</v>
      </c>
      <c r="HC222" s="79">
        <f t="shared" si="268"/>
        <v>0</v>
      </c>
      <c r="HD222" s="79">
        <f t="shared" si="268"/>
        <v>0</v>
      </c>
      <c r="HE222" s="79">
        <f t="shared" si="268"/>
        <v>0</v>
      </c>
      <c r="HF222" s="79">
        <f t="shared" si="262"/>
        <v>0</v>
      </c>
      <c r="HG222" s="79">
        <f t="shared" si="262"/>
        <v>0</v>
      </c>
      <c r="HH222" s="79">
        <f t="shared" si="262"/>
        <v>0</v>
      </c>
      <c r="HI222" s="79">
        <f t="shared" si="242"/>
        <v>0</v>
      </c>
      <c r="HJ222" s="79">
        <f t="shared" si="242"/>
        <v>0</v>
      </c>
      <c r="HK222" s="79">
        <f t="shared" si="242"/>
        <v>0</v>
      </c>
      <c r="HL222" s="79">
        <f t="shared" si="242"/>
        <v>0</v>
      </c>
      <c r="HM222" s="79">
        <f t="shared" si="242"/>
        <v>0</v>
      </c>
      <c r="HN222" s="79">
        <f t="shared" si="242"/>
        <v>0</v>
      </c>
      <c r="HO222" s="79">
        <f t="shared" si="227"/>
        <v>0</v>
      </c>
      <c r="HP222" s="79">
        <f t="shared" si="227"/>
        <v>0</v>
      </c>
      <c r="HQ222" s="79">
        <f t="shared" si="227"/>
        <v>0</v>
      </c>
      <c r="HS222" s="79">
        <f t="shared" si="259"/>
        <v>8.4777613578065228E-122</v>
      </c>
      <c r="HT222" s="79">
        <f t="shared" si="259"/>
        <v>1.562474177749939E-121</v>
      </c>
      <c r="HU222" s="79">
        <f t="shared" si="259"/>
        <v>5.4422348445656789E-142</v>
      </c>
      <c r="HV222" s="79">
        <f t="shared" si="259"/>
        <v>5.0751747803799568E-202</v>
      </c>
      <c r="HW222" s="79">
        <f t="shared" si="259"/>
        <v>7.1345126070946689E-207</v>
      </c>
      <c r="HX222" s="79">
        <f t="shared" si="259"/>
        <v>2.1755878309484129E-234</v>
      </c>
      <c r="HY222" s="79">
        <f t="shared" si="259"/>
        <v>5.9830281107174687E-232</v>
      </c>
      <c r="HZ222" s="79">
        <f t="shared" si="259"/>
        <v>3.4196868866397342E-246</v>
      </c>
      <c r="IA222" s="79">
        <f t="shared" si="259"/>
        <v>2.5065624262874127E-273</v>
      </c>
      <c r="IB222" s="79">
        <f t="shared" si="259"/>
        <v>7.650155604715884E-275</v>
      </c>
      <c r="IC222" s="79">
        <f t="shared" si="259"/>
        <v>1.7473158953148541E-229</v>
      </c>
      <c r="ID222" s="79">
        <f t="shared" si="259"/>
        <v>6.3823514651721497E-230</v>
      </c>
      <c r="IE222" s="79">
        <f t="shared" si="259"/>
        <v>5.2482856541423562E-199</v>
      </c>
      <c r="IF222" s="79">
        <f t="shared" si="259"/>
        <v>2.417694833312395E-157</v>
      </c>
      <c r="IG222" s="79">
        <f t="shared" si="259"/>
        <v>1.677335198055996E-182</v>
      </c>
      <c r="II222" s="79">
        <f t="shared" si="260"/>
        <v>2.9639498577168614E-42</v>
      </c>
      <c r="IJ222" s="79">
        <f t="shared" si="260"/>
        <v>8.1109850447446281E-32</v>
      </c>
      <c r="IK222" s="79">
        <f t="shared" si="260"/>
        <v>3.7812640384288322E-37</v>
      </c>
      <c r="IL222" s="79">
        <f t="shared" si="260"/>
        <v>2.904518936049699E-56</v>
      </c>
      <c r="IM222" s="79">
        <f t="shared" si="260"/>
        <v>1.2855547939296616E-64</v>
      </c>
      <c r="IN222" s="79">
        <f t="shared" si="260"/>
        <v>4.8979802288188413E-78</v>
      </c>
      <c r="IO222" s="79">
        <f t="shared" si="260"/>
        <v>8.7321840602977355E-80</v>
      </c>
      <c r="IP222" s="79">
        <f t="shared" si="260"/>
        <v>3.0849340825633762E-88</v>
      </c>
      <c r="IQ222" s="79">
        <f t="shared" si="260"/>
        <v>3.6981387550800419E-102</v>
      </c>
      <c r="IR222" s="79">
        <f t="shared" si="260"/>
        <v>7.7488495846970594E-100</v>
      </c>
      <c r="IS222" s="79">
        <f t="shared" si="260"/>
        <v>1.9718926476175531E-80</v>
      </c>
      <c r="IT222" s="79">
        <f t="shared" si="260"/>
        <v>6.3414420481539442E-77</v>
      </c>
      <c r="IU222" s="79">
        <f t="shared" si="260"/>
        <v>1.1521825039703703E-64</v>
      </c>
      <c r="IV222" s="79">
        <f t="shared" si="260"/>
        <v>1.308462966040133E-51</v>
      </c>
      <c r="IW222" s="79">
        <f t="shared" si="260"/>
        <v>4.4832829082957664E-74</v>
      </c>
      <c r="IY222" s="79">
        <f t="shared" si="261"/>
        <v>2.9639498577168614E-42</v>
      </c>
      <c r="IZ222" s="79">
        <f t="shared" si="261"/>
        <v>8.1109850447446281E-32</v>
      </c>
      <c r="JA222" s="79">
        <f t="shared" si="261"/>
        <v>3.7812640384288322E-37</v>
      </c>
      <c r="JB222" s="79">
        <f t="shared" si="261"/>
        <v>2.904518936049699E-56</v>
      </c>
      <c r="JC222" s="79">
        <f t="shared" si="261"/>
        <v>1.2855547939296616E-64</v>
      </c>
      <c r="JD222" s="79">
        <f t="shared" si="261"/>
        <v>4.8979802288188413E-78</v>
      </c>
      <c r="JE222" s="79">
        <f t="shared" si="261"/>
        <v>8.7321840602977355E-80</v>
      </c>
      <c r="JF222" s="79">
        <f t="shared" si="261"/>
        <v>3.0849340825633762E-88</v>
      </c>
      <c r="JG222" s="79">
        <f t="shared" si="261"/>
        <v>3.6981387550800419E-102</v>
      </c>
      <c r="JH222" s="79">
        <f t="shared" si="261"/>
        <v>7.7488495846970594E-100</v>
      </c>
      <c r="JI222" s="79">
        <f t="shared" si="261"/>
        <v>1.9718926476175531E-80</v>
      </c>
      <c r="JJ222" s="79">
        <f t="shared" si="261"/>
        <v>6.3414420481539442E-77</v>
      </c>
      <c r="JK222" s="79">
        <f t="shared" si="261"/>
        <v>1.1521825039703703E-64</v>
      </c>
      <c r="JL222" s="79">
        <f t="shared" si="261"/>
        <v>1.308462966040133E-51</v>
      </c>
      <c r="JM222" s="79">
        <f t="shared" si="261"/>
        <v>4.4832829082957664E-74</v>
      </c>
    </row>
    <row r="223" spans="2:273" x14ac:dyDescent="0.25">
      <c r="B223" s="2">
        <v>196</v>
      </c>
      <c r="C223" s="37">
        <v>0.34166999999999997</v>
      </c>
      <c r="D223" s="37">
        <v>0.34748499999999999</v>
      </c>
      <c r="E223" s="37">
        <v>0.34704600000000002</v>
      </c>
      <c r="F223" s="37">
        <v>0.34420400000000001</v>
      </c>
      <c r="G223" s="37">
        <v>0.33827699999999999</v>
      </c>
      <c r="H223" s="37">
        <v>0.33313399999999999</v>
      </c>
      <c r="I223" s="37">
        <v>0.33767900000000001</v>
      </c>
      <c r="J223" s="37">
        <v>0.33424799999999999</v>
      </c>
      <c r="K223" s="37">
        <v>0.34111000000000002</v>
      </c>
      <c r="L223" s="37">
        <v>0.33907700000000002</v>
      </c>
      <c r="M223" s="37">
        <v>0.33208599999999999</v>
      </c>
      <c r="N223" s="37">
        <v>0.32636300000000001</v>
      </c>
      <c r="O223" s="37">
        <v>0.32816699999999999</v>
      </c>
      <c r="P223" s="37">
        <v>0.32574799999999998</v>
      </c>
      <c r="Q223" s="37">
        <v>0.333758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0.33102741183329942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2.730588166700576E-3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0.33102741183329942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0.333758</v>
      </c>
      <c r="DK223" s="2">
        <f t="shared" si="265"/>
        <v>0.46531702983348744</v>
      </c>
      <c r="DL223" s="2">
        <f t="shared" si="265"/>
        <v>0.45872070803689069</v>
      </c>
      <c r="DM223" s="2">
        <f t="shared" si="265"/>
        <v>0.48841238202959836</v>
      </c>
      <c r="DN223" s="2">
        <f t="shared" si="265"/>
        <v>0.491010478677463</v>
      </c>
      <c r="DO223" s="2">
        <f t="shared" si="265"/>
        <v>0.4807533424953096</v>
      </c>
      <c r="DP223" s="2">
        <f t="shared" si="265"/>
        <v>0.48292980180180178</v>
      </c>
      <c r="DQ223" s="2">
        <f t="shared" si="265"/>
        <v>0.49399473170359048</v>
      </c>
      <c r="DR223" s="2">
        <f t="shared" si="265"/>
        <v>0.52023858138138146</v>
      </c>
      <c r="DS223" s="2">
        <f t="shared" si="265"/>
        <v>0.49539389075630258</v>
      </c>
      <c r="DT223" s="2">
        <f t="shared" si="265"/>
        <v>0.46529677142857151</v>
      </c>
      <c r="DU223" s="2">
        <f t="shared" si="265"/>
        <v>0.48218793837535012</v>
      </c>
      <c r="DV223" s="2">
        <f t="shared" si="265"/>
        <v>0.49333566638655468</v>
      </c>
      <c r="DW223" s="2">
        <f t="shared" si="265"/>
        <v>0.50225885546218496</v>
      </c>
      <c r="DX223" s="2">
        <f t="shared" si="265"/>
        <v>0.49146305350140063</v>
      </c>
      <c r="DY223" s="2">
        <f t="shared" si="265"/>
        <v>0.47877572284186409</v>
      </c>
      <c r="EA223" s="2">
        <f t="shared" si="241"/>
        <v>0.32925331491335774</v>
      </c>
      <c r="EB223" s="2">
        <f t="shared" si="241"/>
        <v>0.34616927013811449</v>
      </c>
      <c r="EC223" s="2">
        <f t="shared" si="241"/>
        <v>0.34296420320349186</v>
      </c>
      <c r="ED223" s="2">
        <f t="shared" si="241"/>
        <v>0.32825624907749074</v>
      </c>
      <c r="EE223" s="2">
        <f t="shared" si="241"/>
        <v>0.330707144690919</v>
      </c>
      <c r="EF223" s="2">
        <f t="shared" si="240"/>
        <v>0.32552694440822111</v>
      </c>
      <c r="EG223" s="2">
        <f t="shared" si="240"/>
        <v>0.32361141323648107</v>
      </c>
      <c r="EH223" s="2">
        <f t="shared" si="240"/>
        <v>0.31813519967987192</v>
      </c>
      <c r="EI223" s="2">
        <f t="shared" si="240"/>
        <v>0.33179422727490998</v>
      </c>
      <c r="EJ223" s="2">
        <f t="shared" si="240"/>
        <v>0.32980628339883156</v>
      </c>
      <c r="EK223" s="2">
        <f t="shared" si="240"/>
        <v>0.32772551199972372</v>
      </c>
      <c r="EL223" s="2">
        <f t="shared" si="240"/>
        <v>0.31815088188054891</v>
      </c>
      <c r="EM223" s="2">
        <f t="shared" si="240"/>
        <v>0.32334716451708179</v>
      </c>
      <c r="EN223" s="2">
        <f t="shared" si="240"/>
        <v>0.34745966846869208</v>
      </c>
      <c r="EO223" s="2">
        <f t="shared" si="240"/>
        <v>0.34138855984228272</v>
      </c>
      <c r="EQ223" s="2">
        <f t="shared" si="266"/>
        <v>0.33576269534567982</v>
      </c>
      <c r="ER223" s="2">
        <f t="shared" si="266"/>
        <v>0.34741182867927967</v>
      </c>
      <c r="ES223" s="2">
        <f t="shared" si="266"/>
        <v>0.34484481959998664</v>
      </c>
      <c r="ET223" s="2">
        <f t="shared" si="266"/>
        <v>0.33711003031444764</v>
      </c>
      <c r="EU223" s="2">
        <f t="shared" si="266"/>
        <v>0.33473110715542542</v>
      </c>
      <c r="EV223" s="2">
        <f t="shared" si="266"/>
        <v>0.32950389107737621</v>
      </c>
      <c r="EW223" s="2">
        <f t="shared" si="266"/>
        <v>0.32867616849571557</v>
      </c>
      <c r="EX223" s="2">
        <f t="shared" si="266"/>
        <v>0.32495570024514053</v>
      </c>
      <c r="EY223" s="2">
        <f t="shared" si="266"/>
        <v>0.33228418944653038</v>
      </c>
      <c r="EZ223" s="2">
        <f t="shared" si="266"/>
        <v>0.32933239368898476</v>
      </c>
      <c r="FA223" s="2">
        <f t="shared" si="266"/>
        <v>0.32677210462256928</v>
      </c>
      <c r="FB223" s="2">
        <f t="shared" si="266"/>
        <v>0.32020753698907733</v>
      </c>
      <c r="FC223" s="2">
        <f t="shared" si="266"/>
        <v>0.32337275296193047</v>
      </c>
      <c r="FD223" s="2">
        <f t="shared" si="266"/>
        <v>0.32927299616801931</v>
      </c>
      <c r="FE223" s="2">
        <f t="shared" si="266"/>
        <v>0.33086702957861025</v>
      </c>
      <c r="FG223" s="2">
        <f t="shared" si="267"/>
        <v>0.9999988612967512</v>
      </c>
      <c r="FH223" s="2">
        <f t="shared" si="267"/>
        <v>0.99999852012656609</v>
      </c>
      <c r="FI223" s="2">
        <f t="shared" si="267"/>
        <v>0.99999871075447533</v>
      </c>
      <c r="FJ223" s="2">
        <f t="shared" si="267"/>
        <v>0.9999988683271035</v>
      </c>
      <c r="FK223" s="2">
        <f t="shared" si="267"/>
        <v>0.99999941264560877</v>
      </c>
      <c r="FL223" s="2">
        <f t="shared" si="267"/>
        <v>0.99999958782431508</v>
      </c>
      <c r="FM223" s="2">
        <f t="shared" si="267"/>
        <v>0.99999965075805297</v>
      </c>
      <c r="FN223" s="2">
        <f t="shared" si="267"/>
        <v>0.99999959944838612</v>
      </c>
      <c r="FO223" s="2">
        <f t="shared" si="267"/>
        <v>0.99999963455652585</v>
      </c>
      <c r="FP223" s="2">
        <f t="shared" si="267"/>
        <v>0.99999964440537914</v>
      </c>
      <c r="FQ223" s="2">
        <f t="shared" si="267"/>
        <v>0.9999996409832338</v>
      </c>
      <c r="FR223" s="2">
        <f t="shared" si="267"/>
        <v>0.99999962546805199</v>
      </c>
      <c r="FS223" s="2">
        <f t="shared" si="267"/>
        <v>0.99999962414702404</v>
      </c>
      <c r="FT223" s="2">
        <f t="shared" si="267"/>
        <v>0.99999962476829285</v>
      </c>
      <c r="FU223" s="2">
        <f t="shared" si="267"/>
        <v>0.99999951006573362</v>
      </c>
      <c r="FW223" s="2">
        <f t="shared" si="257"/>
        <v>0.98477680227019759</v>
      </c>
      <c r="FX223" s="2">
        <f t="shared" si="257"/>
        <v>0.968965095818214</v>
      </c>
      <c r="FY223" s="2">
        <f t="shared" si="257"/>
        <v>0.96993562076682271</v>
      </c>
      <c r="FZ223" s="2">
        <f t="shared" si="257"/>
        <v>0.97823391137783766</v>
      </c>
      <c r="GA223" s="2">
        <f t="shared" si="257"/>
        <v>0.98684800096049996</v>
      </c>
      <c r="GB223" s="2">
        <f t="shared" si="257"/>
        <v>0.99069867159574665</v>
      </c>
      <c r="GC223" s="2">
        <f t="shared" si="257"/>
        <v>0.99214913659464565</v>
      </c>
      <c r="GD223" s="2">
        <f t="shared" si="257"/>
        <v>0.99316556704068459</v>
      </c>
      <c r="GE223" s="2">
        <f t="shared" si="257"/>
        <v>0.99460673110523801</v>
      </c>
      <c r="GF223" s="2">
        <f t="shared" si="257"/>
        <v>0.99420991796547309</v>
      </c>
      <c r="GG223" s="2">
        <f t="shared" si="257"/>
        <v>0.99290561883029482</v>
      </c>
      <c r="GH223" s="2">
        <f t="shared" si="257"/>
        <v>0.99125520932738387</v>
      </c>
      <c r="GI223" s="2">
        <f t="shared" si="257"/>
        <v>0.98954694259486276</v>
      </c>
      <c r="GJ223" s="2">
        <f t="shared" si="257"/>
        <v>0.98702861522342866</v>
      </c>
      <c r="GK223" s="2">
        <f t="shared" si="257"/>
        <v>0.98476315326832253</v>
      </c>
      <c r="GM223" s="79">
        <f t="shared" si="258"/>
        <v>0</v>
      </c>
      <c r="GN223" s="79">
        <f t="shared" si="258"/>
        <v>0</v>
      </c>
      <c r="GO223" s="79">
        <f t="shared" si="258"/>
        <v>0</v>
      </c>
      <c r="GP223" s="79">
        <f t="shared" si="258"/>
        <v>0</v>
      </c>
      <c r="GQ223" s="79">
        <f t="shared" si="258"/>
        <v>0</v>
      </c>
      <c r="GR223" s="79">
        <f t="shared" si="258"/>
        <v>0</v>
      </c>
      <c r="GS223" s="79">
        <f t="shared" si="258"/>
        <v>0</v>
      </c>
      <c r="GT223" s="79">
        <f t="shared" si="258"/>
        <v>0</v>
      </c>
      <c r="GU223" s="79">
        <f t="shared" si="258"/>
        <v>0</v>
      </c>
      <c r="GV223" s="79">
        <f t="shared" si="258"/>
        <v>0</v>
      </c>
      <c r="GW223" s="79">
        <f t="shared" si="258"/>
        <v>0</v>
      </c>
      <c r="GX223" s="79">
        <f t="shared" si="258"/>
        <v>0</v>
      </c>
      <c r="GY223" s="79">
        <f t="shared" si="258"/>
        <v>0</v>
      </c>
      <c r="GZ223" s="79">
        <f t="shared" si="258"/>
        <v>0</v>
      </c>
      <c r="HA223" s="79">
        <f t="shared" si="258"/>
        <v>0</v>
      </c>
      <c r="HC223" s="79">
        <f t="shared" si="268"/>
        <v>0</v>
      </c>
      <c r="HD223" s="79">
        <f t="shared" si="268"/>
        <v>0</v>
      </c>
      <c r="HE223" s="79">
        <f t="shared" si="268"/>
        <v>0</v>
      </c>
      <c r="HF223" s="79">
        <f t="shared" si="262"/>
        <v>0</v>
      </c>
      <c r="HG223" s="79">
        <f t="shared" si="262"/>
        <v>0</v>
      </c>
      <c r="HH223" s="79">
        <f t="shared" si="262"/>
        <v>0</v>
      </c>
      <c r="HI223" s="79">
        <f t="shared" si="242"/>
        <v>0</v>
      </c>
      <c r="HJ223" s="79">
        <f t="shared" si="242"/>
        <v>0</v>
      </c>
      <c r="HK223" s="79">
        <f t="shared" si="242"/>
        <v>0</v>
      </c>
      <c r="HL223" s="79">
        <f t="shared" si="242"/>
        <v>0</v>
      </c>
      <c r="HM223" s="79">
        <f t="shared" si="242"/>
        <v>0</v>
      </c>
      <c r="HN223" s="79">
        <f t="shared" si="242"/>
        <v>0</v>
      </c>
      <c r="HO223" s="79">
        <f t="shared" si="227"/>
        <v>0</v>
      </c>
      <c r="HP223" s="79">
        <f t="shared" si="227"/>
        <v>0</v>
      </c>
      <c r="HQ223" s="79">
        <f t="shared" si="227"/>
        <v>0</v>
      </c>
      <c r="HS223" s="79">
        <f t="shared" si="259"/>
        <v>2.8733112935708534E-125</v>
      </c>
      <c r="HT223" s="79">
        <f t="shared" si="259"/>
        <v>3.5980204263793338E-125</v>
      </c>
      <c r="HU223" s="79">
        <f t="shared" si="259"/>
        <v>3.2172830228700527E-146</v>
      </c>
      <c r="HV223" s="79">
        <f t="shared" si="259"/>
        <v>9.9463603087407224E-208</v>
      </c>
      <c r="HW223" s="79">
        <f t="shared" si="259"/>
        <v>2.538152955020494E-212</v>
      </c>
      <c r="HX223" s="79">
        <f t="shared" si="259"/>
        <v>2.726830599007914E-240</v>
      </c>
      <c r="HY223" s="79">
        <f t="shared" si="259"/>
        <v>1.1313278167361172E-237</v>
      </c>
      <c r="HZ223" s="79">
        <f t="shared" si="259"/>
        <v>3.179051887262934E-252</v>
      </c>
      <c r="IA223" s="79">
        <f t="shared" si="259"/>
        <v>7.3694810692855347E-280</v>
      </c>
      <c r="IB223" s="79">
        <f t="shared" si="259"/>
        <v>2.0830284317151282E-281</v>
      </c>
      <c r="IC223" s="79">
        <f t="shared" si="259"/>
        <v>4.4353934497621418E-235</v>
      </c>
      <c r="ID223" s="79">
        <f t="shared" si="259"/>
        <v>1.2053305562719186E-235</v>
      </c>
      <c r="IE223" s="79">
        <f t="shared" si="259"/>
        <v>4.5119237683196822E-204</v>
      </c>
      <c r="IF223" s="79">
        <f t="shared" si="259"/>
        <v>2.0181758110538593E-161</v>
      </c>
      <c r="IG223" s="79">
        <f t="shared" si="259"/>
        <v>2.4615738363534843E-187</v>
      </c>
      <c r="II223" s="79">
        <f t="shared" si="260"/>
        <v>4.1820609352120663E-44</v>
      </c>
      <c r="IJ223" s="79">
        <f t="shared" si="260"/>
        <v>1.6947816643049434E-33</v>
      </c>
      <c r="IK223" s="79">
        <f t="shared" si="260"/>
        <v>4.1852285163230363E-39</v>
      </c>
      <c r="IL223" s="79">
        <f t="shared" si="260"/>
        <v>5.3520656423711077E-59</v>
      </c>
      <c r="IM223" s="79">
        <f t="shared" si="260"/>
        <v>2.2027958333057212E-67</v>
      </c>
      <c r="IN223" s="79">
        <f t="shared" si="260"/>
        <v>3.924932114499823E-81</v>
      </c>
      <c r="IO223" s="79">
        <f t="shared" si="260"/>
        <v>7.7481844712220962E-83</v>
      </c>
      <c r="IP223" s="79">
        <f t="shared" si="260"/>
        <v>1.6018136905449995E-91</v>
      </c>
      <c r="IQ223" s="79">
        <f t="shared" si="260"/>
        <v>8.5845897719244187E-106</v>
      </c>
      <c r="IR223" s="79">
        <f t="shared" si="260"/>
        <v>1.9425192781639237E-103</v>
      </c>
      <c r="IS223" s="79">
        <f t="shared" si="260"/>
        <v>1.9190869543220608E-83</v>
      </c>
      <c r="IT223" s="79">
        <f t="shared" si="260"/>
        <v>6.2008161438494369E-80</v>
      </c>
      <c r="IU223" s="79">
        <f t="shared" si="260"/>
        <v>2.7484534485762826E-67</v>
      </c>
      <c r="IV223" s="79">
        <f t="shared" si="260"/>
        <v>8.4914096060789538E-54</v>
      </c>
      <c r="IW223" s="79">
        <f t="shared" si="260"/>
        <v>2.2504763394997159E-77</v>
      </c>
      <c r="IY223" s="79">
        <f t="shared" si="261"/>
        <v>4.1820609352120663E-44</v>
      </c>
      <c r="IZ223" s="79">
        <f t="shared" si="261"/>
        <v>1.6947816643049434E-33</v>
      </c>
      <c r="JA223" s="79">
        <f t="shared" si="261"/>
        <v>4.1852285163230363E-39</v>
      </c>
      <c r="JB223" s="79">
        <f t="shared" si="261"/>
        <v>5.3520656423711077E-59</v>
      </c>
      <c r="JC223" s="79">
        <f t="shared" si="261"/>
        <v>2.2027958333057212E-67</v>
      </c>
      <c r="JD223" s="79">
        <f t="shared" si="261"/>
        <v>3.924932114499823E-81</v>
      </c>
      <c r="JE223" s="79">
        <f t="shared" si="261"/>
        <v>7.7481844712220962E-83</v>
      </c>
      <c r="JF223" s="79">
        <f t="shared" si="261"/>
        <v>1.6018136905449995E-91</v>
      </c>
      <c r="JG223" s="79">
        <f t="shared" si="261"/>
        <v>8.5845897719244187E-106</v>
      </c>
      <c r="JH223" s="79">
        <f t="shared" si="261"/>
        <v>1.9425192781639237E-103</v>
      </c>
      <c r="JI223" s="79">
        <f t="shared" si="261"/>
        <v>1.9190869543220608E-83</v>
      </c>
      <c r="JJ223" s="79">
        <f t="shared" si="261"/>
        <v>6.2008161438494369E-80</v>
      </c>
      <c r="JK223" s="79">
        <f t="shared" si="261"/>
        <v>2.7484534485762826E-67</v>
      </c>
      <c r="JL223" s="79">
        <f t="shared" si="261"/>
        <v>8.4914096060789538E-54</v>
      </c>
      <c r="JM223" s="79">
        <f t="shared" si="261"/>
        <v>2.2504763394997159E-77</v>
      </c>
    </row>
    <row r="224" spans="2:273" x14ac:dyDescent="0.25">
      <c r="B224" s="2">
        <v>197</v>
      </c>
      <c r="C224" s="37">
        <v>0.33648699999999998</v>
      </c>
      <c r="D224" s="37">
        <v>0.343501</v>
      </c>
      <c r="E224" s="37">
        <v>0.34615200000000002</v>
      </c>
      <c r="F224" s="37">
        <v>0.33959400000000001</v>
      </c>
      <c r="G224" s="37">
        <v>0.338723</v>
      </c>
      <c r="H224" s="37">
        <v>0.33602900000000002</v>
      </c>
      <c r="I224" s="37">
        <v>0.335262</v>
      </c>
      <c r="J224" s="37">
        <v>0.33305099999999999</v>
      </c>
      <c r="K224" s="37">
        <v>0.339063</v>
      </c>
      <c r="L224" s="37">
        <v>0.33571800000000002</v>
      </c>
      <c r="M224" s="37">
        <v>0.33386399999999999</v>
      </c>
      <c r="N224" s="37">
        <v>0.32977699999999999</v>
      </c>
      <c r="O224" s="37">
        <v>0.32647799999999999</v>
      </c>
      <c r="P224" s="37">
        <v>0.32527400000000001</v>
      </c>
      <c r="Q224" s="37">
        <v>0.33419500000000002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>
        <f t="shared" si="263"/>
        <v>0.33073871312813269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3.4562868718673312E-3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>
        <f t="shared" si="255"/>
        <v>0.33073871312813269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>
        <f t="shared" si="298"/>
        <v>0.33419500000000002</v>
      </c>
      <c r="DK224" s="2">
        <f t="shared" si="265"/>
        <v>0.46576245652173903</v>
      </c>
      <c r="DL224" s="2">
        <f t="shared" si="265"/>
        <v>0.45912563214756263</v>
      </c>
      <c r="DM224" s="2">
        <f t="shared" si="265"/>
        <v>0.48900071346018326</v>
      </c>
      <c r="DN224" s="2">
        <f t="shared" si="265"/>
        <v>0.49164463292847516</v>
      </c>
      <c r="DO224" s="2">
        <f t="shared" si="265"/>
        <v>0.48128202035647283</v>
      </c>
      <c r="DP224" s="2">
        <f t="shared" si="265"/>
        <v>0.48349203925353923</v>
      </c>
      <c r="DQ224" s="2">
        <f t="shared" si="265"/>
        <v>0.49462525912910615</v>
      </c>
      <c r="DR224" s="2">
        <f t="shared" si="265"/>
        <v>0.52099075628485636</v>
      </c>
      <c r="DS224" s="2">
        <f t="shared" si="265"/>
        <v>0.49605695798319327</v>
      </c>
      <c r="DT224" s="2">
        <f t="shared" si="265"/>
        <v>0.46576202857142862</v>
      </c>
      <c r="DU224" s="2">
        <f t="shared" si="265"/>
        <v>0.48272015798319329</v>
      </c>
      <c r="DV224" s="2">
        <f t="shared" si="265"/>
        <v>0.49398632773109252</v>
      </c>
      <c r="DW224" s="2">
        <f t="shared" si="265"/>
        <v>0.50296828067226895</v>
      </c>
      <c r="DX224" s="2">
        <f t="shared" si="265"/>
        <v>0.49215597478991602</v>
      </c>
      <c r="DY224" s="2">
        <f t="shared" si="265"/>
        <v>0.47943427547746376</v>
      </c>
      <c r="EA224" s="2">
        <f t="shared" si="241"/>
        <v>0.32883700218310802</v>
      </c>
      <c r="EB224" s="2">
        <f t="shared" si="241"/>
        <v>0.34592176903148331</v>
      </c>
      <c r="EC224" s="2">
        <f t="shared" si="241"/>
        <v>0.34272123195555848</v>
      </c>
      <c r="ED224" s="2">
        <f t="shared" si="241"/>
        <v>0.32790089852398518</v>
      </c>
      <c r="EE224" s="2">
        <f t="shared" si="241"/>
        <v>0.33039536974026473</v>
      </c>
      <c r="EF224" s="2">
        <f t="shared" si="240"/>
        <v>0.32518607442948261</v>
      </c>
      <c r="EG224" s="2">
        <f t="shared" si="240"/>
        <v>0.32330664447134794</v>
      </c>
      <c r="EH224" s="2">
        <f t="shared" si="240"/>
        <v>0.31772131212484994</v>
      </c>
      <c r="EI224" s="2">
        <f t="shared" si="240"/>
        <v>0.33159342905162065</v>
      </c>
      <c r="EJ224" s="2">
        <f t="shared" si="240"/>
        <v>0.32957084833421835</v>
      </c>
      <c r="EK224" s="2">
        <f t="shared" si="240"/>
        <v>0.32746902802237643</v>
      </c>
      <c r="EL224" s="2">
        <f t="shared" si="240"/>
        <v>0.31780563716707033</v>
      </c>
      <c r="EM224" s="2">
        <f t="shared" si="240"/>
        <v>0.32308963158412918</v>
      </c>
      <c r="EN224" s="2">
        <f t="shared" si="240"/>
        <v>0.34740331661098817</v>
      </c>
      <c r="EO224" s="2">
        <f t="shared" si="240"/>
        <v>0.34121035098264646</v>
      </c>
      <c r="EQ224" s="2">
        <f t="shared" si="266"/>
        <v>0.33542265469412436</v>
      </c>
      <c r="ER224" s="2">
        <f t="shared" si="266"/>
        <v>0.34718146907248437</v>
      </c>
      <c r="ES224" s="2">
        <f t="shared" si="266"/>
        <v>0.34462597324423239</v>
      </c>
      <c r="ET224" s="2">
        <f t="shared" si="266"/>
        <v>0.33686150527170383</v>
      </c>
      <c r="EU224" s="2">
        <f t="shared" si="266"/>
        <v>0.33446362996930479</v>
      </c>
      <c r="EV224" s="2">
        <f t="shared" si="266"/>
        <v>0.32920381643536428</v>
      </c>
      <c r="EW224" s="2">
        <f t="shared" si="266"/>
        <v>0.3284247776179543</v>
      </c>
      <c r="EX224" s="2">
        <f t="shared" si="266"/>
        <v>0.32461361151434331</v>
      </c>
      <c r="EY224" s="2">
        <f t="shared" si="266"/>
        <v>0.33208856076195215</v>
      </c>
      <c r="EZ224" s="2">
        <f t="shared" si="266"/>
        <v>0.32909315992261789</v>
      </c>
      <c r="FA224" s="2">
        <f t="shared" si="266"/>
        <v>0.32650593653434945</v>
      </c>
      <c r="FB224" s="2">
        <f t="shared" si="266"/>
        <v>0.3198846498339506</v>
      </c>
      <c r="FC224" s="2">
        <f t="shared" si="266"/>
        <v>0.3231158382714226</v>
      </c>
      <c r="FD224" s="2">
        <f t="shared" si="266"/>
        <v>0.32902056659726353</v>
      </c>
      <c r="FE224" s="2">
        <f t="shared" si="266"/>
        <v>0.33059088333580999</v>
      </c>
      <c r="FG224" s="2">
        <f t="shared" si="267"/>
        <v>0.99999896149019019</v>
      </c>
      <c r="FH224" s="2">
        <f t="shared" si="267"/>
        <v>0.99999865033921165</v>
      </c>
      <c r="FI224" s="2">
        <f t="shared" si="267"/>
        <v>0.99999882419397357</v>
      </c>
      <c r="FJ224" s="2">
        <f t="shared" si="267"/>
        <v>0.99999896790194909</v>
      </c>
      <c r="FK224" s="2">
        <f t="shared" si="267"/>
        <v>0.99999946432640097</v>
      </c>
      <c r="FL224" s="2">
        <f t="shared" si="267"/>
        <v>0.99999962409129395</v>
      </c>
      <c r="FM224" s="2">
        <f t="shared" si="267"/>
        <v>0.99999968148754892</v>
      </c>
      <c r="FN224" s="2">
        <f t="shared" si="267"/>
        <v>0.99999963469257358</v>
      </c>
      <c r="FO224" s="2">
        <f t="shared" si="267"/>
        <v>0.99999966671157969</v>
      </c>
      <c r="FP224" s="2">
        <f t="shared" si="267"/>
        <v>0.99999967569384118</v>
      </c>
      <c r="FQ224" s="2">
        <f t="shared" si="267"/>
        <v>0.99999967257280731</v>
      </c>
      <c r="FR224" s="2">
        <f t="shared" si="267"/>
        <v>0.99999965842279248</v>
      </c>
      <c r="FS224" s="2">
        <f t="shared" si="267"/>
        <v>0.99999965721800055</v>
      </c>
      <c r="FT224" s="2">
        <f t="shared" si="267"/>
        <v>0.99999965778460453</v>
      </c>
      <c r="FU224" s="2">
        <f t="shared" si="267"/>
        <v>0.99999955317461919</v>
      </c>
      <c r="FW224" s="2">
        <f t="shared" si="257"/>
        <v>0.98609765680027239</v>
      </c>
      <c r="FX224" s="2">
        <f t="shared" si="257"/>
        <v>0.97161832815836846</v>
      </c>
      <c r="FY224" s="2">
        <f t="shared" si="257"/>
        <v>0.97250823520967566</v>
      </c>
      <c r="FZ224" s="2">
        <f t="shared" si="257"/>
        <v>0.98011100023425324</v>
      </c>
      <c r="GA224" s="2">
        <f t="shared" si="257"/>
        <v>0.98799133749195889</v>
      </c>
      <c r="GB224" s="2">
        <f t="shared" si="257"/>
        <v>0.99151013943651689</v>
      </c>
      <c r="GC224" s="2">
        <f t="shared" si="257"/>
        <v>0.99283497794411324</v>
      </c>
      <c r="GD224" s="2">
        <f t="shared" si="257"/>
        <v>0.99376317250649682</v>
      </c>
      <c r="GE224" s="2">
        <f t="shared" si="257"/>
        <v>0.99507894502569916</v>
      </c>
      <c r="GF224" s="2">
        <f t="shared" si="257"/>
        <v>0.99471669076547442</v>
      </c>
      <c r="GG224" s="2">
        <f t="shared" si="257"/>
        <v>0.99352580609742303</v>
      </c>
      <c r="GH224" s="2">
        <f t="shared" si="257"/>
        <v>0.99201851479049141</v>
      </c>
      <c r="GI224" s="2">
        <f t="shared" si="257"/>
        <v>0.99045792196098825</v>
      </c>
      <c r="GJ224" s="2">
        <f t="shared" si="257"/>
        <v>0.98815643893741789</v>
      </c>
      <c r="GK224" s="2">
        <f t="shared" si="257"/>
        <v>0.98608517533277829</v>
      </c>
      <c r="GM224" s="79">
        <f t="shared" si="258"/>
        <v>0</v>
      </c>
      <c r="GN224" s="79">
        <f t="shared" si="258"/>
        <v>0</v>
      </c>
      <c r="GO224" s="79">
        <f t="shared" si="258"/>
        <v>0</v>
      </c>
      <c r="GP224" s="79">
        <f t="shared" si="258"/>
        <v>0</v>
      </c>
      <c r="GQ224" s="79">
        <f t="shared" si="258"/>
        <v>0</v>
      </c>
      <c r="GR224" s="79">
        <f t="shared" si="258"/>
        <v>0</v>
      </c>
      <c r="GS224" s="79">
        <f t="shared" si="258"/>
        <v>0</v>
      </c>
      <c r="GT224" s="79">
        <f t="shared" si="258"/>
        <v>0</v>
      </c>
      <c r="GU224" s="79">
        <f t="shared" si="258"/>
        <v>0</v>
      </c>
      <c r="GV224" s="79">
        <f t="shared" si="258"/>
        <v>0</v>
      </c>
      <c r="GW224" s="79">
        <f t="shared" si="258"/>
        <v>0</v>
      </c>
      <c r="GX224" s="79">
        <f t="shared" si="258"/>
        <v>0</v>
      </c>
      <c r="GY224" s="79">
        <f t="shared" si="258"/>
        <v>0</v>
      </c>
      <c r="GZ224" s="79">
        <f t="shared" si="258"/>
        <v>0</v>
      </c>
      <c r="HA224" s="79">
        <f t="shared" si="258"/>
        <v>0</v>
      </c>
      <c r="HC224" s="79">
        <f t="shared" si="268"/>
        <v>0</v>
      </c>
      <c r="HD224" s="79">
        <f t="shared" si="268"/>
        <v>0</v>
      </c>
      <c r="HE224" s="79">
        <f t="shared" si="268"/>
        <v>0</v>
      </c>
      <c r="HF224" s="79">
        <f t="shared" si="262"/>
        <v>0</v>
      </c>
      <c r="HG224" s="79">
        <f t="shared" si="262"/>
        <v>0</v>
      </c>
      <c r="HH224" s="79">
        <f t="shared" si="262"/>
        <v>0</v>
      </c>
      <c r="HI224" s="79">
        <f t="shared" si="242"/>
        <v>0</v>
      </c>
      <c r="HJ224" s="79">
        <f t="shared" si="242"/>
        <v>0</v>
      </c>
      <c r="HK224" s="79">
        <f t="shared" si="242"/>
        <v>0</v>
      </c>
      <c r="HL224" s="79">
        <f t="shared" si="242"/>
        <v>0</v>
      </c>
      <c r="HM224" s="79">
        <f t="shared" si="242"/>
        <v>0</v>
      </c>
      <c r="HN224" s="79">
        <f t="shared" si="242"/>
        <v>0</v>
      </c>
      <c r="HO224" s="79">
        <f t="shared" si="227"/>
        <v>0</v>
      </c>
      <c r="HP224" s="79">
        <f t="shared" si="227"/>
        <v>0</v>
      </c>
      <c r="HQ224" s="79">
        <f t="shared" si="227"/>
        <v>0</v>
      </c>
      <c r="HS224" s="79">
        <f t="shared" si="259"/>
        <v>8.6921792234023047E-129</v>
      </c>
      <c r="HT224" s="79">
        <f t="shared" si="259"/>
        <v>7.3111776847771742E-129</v>
      </c>
      <c r="HU224" s="79">
        <f t="shared" si="259"/>
        <v>1.6461697596997858E-150</v>
      </c>
      <c r="HV224" s="79">
        <f t="shared" si="259"/>
        <v>1.6207414932974102E-213</v>
      </c>
      <c r="HW224" s="79">
        <f t="shared" si="259"/>
        <v>7.6608003757192392E-218</v>
      </c>
      <c r="HX224" s="79">
        <f t="shared" si="259"/>
        <v>2.8828879757539579E-246</v>
      </c>
      <c r="HY224" s="79">
        <f t="shared" si="259"/>
        <v>1.8196847712884991E-243</v>
      </c>
      <c r="HZ224" s="79">
        <f t="shared" si="259"/>
        <v>2.495224506807954E-258</v>
      </c>
      <c r="IA224" s="79">
        <f t="shared" si="259"/>
        <v>1.8121190182049825E-286</v>
      </c>
      <c r="IB224" s="79">
        <f t="shared" si="259"/>
        <v>4.7397087195499653E-288</v>
      </c>
      <c r="IC224" s="79">
        <f t="shared" si="259"/>
        <v>9.6294665180013148E-241</v>
      </c>
      <c r="ID224" s="79">
        <f t="shared" si="259"/>
        <v>1.9334924121836914E-241</v>
      </c>
      <c r="IE224" s="79">
        <f t="shared" si="259"/>
        <v>3.3458994621962931E-209</v>
      </c>
      <c r="IF224" s="79">
        <f t="shared" si="259"/>
        <v>1.4921097046576266E-165</v>
      </c>
      <c r="IG224" s="79">
        <f t="shared" si="259"/>
        <v>3.1193914799943316E-192</v>
      </c>
      <c r="II224" s="79">
        <f t="shared" si="260"/>
        <v>5.3702891708666988E-46</v>
      </c>
      <c r="IJ224" s="79">
        <f t="shared" si="260"/>
        <v>3.1929585630044274E-35</v>
      </c>
      <c r="IK224" s="79">
        <f t="shared" si="260"/>
        <v>4.1100998870148956E-41</v>
      </c>
      <c r="IL224" s="79">
        <f t="shared" si="260"/>
        <v>8.4621364391786038E-62</v>
      </c>
      <c r="IM224" s="79">
        <f t="shared" si="260"/>
        <v>3.2931676565393504E-70</v>
      </c>
      <c r="IN224" s="79">
        <f t="shared" si="260"/>
        <v>2.7307981209549182E-84</v>
      </c>
      <c r="IO224" s="79">
        <f t="shared" si="260"/>
        <v>6.0110084903439796E-86</v>
      </c>
      <c r="IP224" s="79">
        <f t="shared" si="260"/>
        <v>7.226811634745822E-95</v>
      </c>
      <c r="IQ224" s="79">
        <f t="shared" si="260"/>
        <v>1.7178957437325573E-109</v>
      </c>
      <c r="IR224" s="79">
        <f t="shared" si="260"/>
        <v>4.195065927203939E-107</v>
      </c>
      <c r="IS224" s="79">
        <f t="shared" si="260"/>
        <v>1.6403688031147212E-86</v>
      </c>
      <c r="IT224" s="79">
        <f t="shared" si="260"/>
        <v>5.2949603177142114E-83</v>
      </c>
      <c r="IU224" s="79">
        <f t="shared" si="260"/>
        <v>5.7994550286460727E-70</v>
      </c>
      <c r="IV224" s="79">
        <f t="shared" si="260"/>
        <v>4.9496388526483211E-56</v>
      </c>
      <c r="IW224" s="79">
        <f t="shared" si="260"/>
        <v>9.5426030661458526E-81</v>
      </c>
      <c r="IY224" s="79">
        <f t="shared" si="261"/>
        <v>5.3702891708666988E-46</v>
      </c>
      <c r="IZ224" s="79">
        <f t="shared" si="261"/>
        <v>3.1929585630044274E-35</v>
      </c>
      <c r="JA224" s="79">
        <f t="shared" si="261"/>
        <v>4.1100998870148956E-41</v>
      </c>
      <c r="JB224" s="79">
        <f t="shared" si="261"/>
        <v>8.4621364391786038E-62</v>
      </c>
      <c r="JC224" s="79">
        <f t="shared" si="261"/>
        <v>3.2931676565393504E-70</v>
      </c>
      <c r="JD224" s="79">
        <f t="shared" si="261"/>
        <v>2.7307981209549182E-84</v>
      </c>
      <c r="JE224" s="79">
        <f t="shared" si="261"/>
        <v>6.0110084903439796E-86</v>
      </c>
      <c r="JF224" s="79">
        <f t="shared" si="261"/>
        <v>7.226811634745822E-95</v>
      </c>
      <c r="JG224" s="79">
        <f t="shared" si="261"/>
        <v>1.7178957437325573E-109</v>
      </c>
      <c r="JH224" s="79">
        <f t="shared" si="261"/>
        <v>4.195065927203939E-107</v>
      </c>
      <c r="JI224" s="79">
        <f t="shared" si="261"/>
        <v>1.6403688031147212E-86</v>
      </c>
      <c r="JJ224" s="79">
        <f t="shared" si="261"/>
        <v>5.2949603177142114E-83</v>
      </c>
      <c r="JK224" s="79">
        <f t="shared" si="261"/>
        <v>5.7994550286460727E-70</v>
      </c>
      <c r="JL224" s="79">
        <f t="shared" si="261"/>
        <v>4.9496388526483211E-56</v>
      </c>
      <c r="JM224" s="79">
        <f t="shared" si="261"/>
        <v>9.5426030661458526E-81</v>
      </c>
    </row>
    <row r="225" spans="1:273" x14ac:dyDescent="0.25">
      <c r="B225" s="2">
        <v>198</v>
      </c>
      <c r="C225" s="37">
        <v>0.33867999999999998</v>
      </c>
      <c r="D225" s="37">
        <v>0.34588600000000003</v>
      </c>
      <c r="E225" s="37">
        <v>0.34621600000000002</v>
      </c>
      <c r="F225" s="37">
        <v>0.34227200000000002</v>
      </c>
      <c r="G225" s="37">
        <v>0.34559699999999999</v>
      </c>
      <c r="H225" s="37">
        <v>0.34045300000000001</v>
      </c>
      <c r="I225" s="37">
        <v>0.33438200000000001</v>
      </c>
      <c r="J225" s="37">
        <v>0.33519500000000002</v>
      </c>
      <c r="K225" s="37">
        <v>0.34047899999999998</v>
      </c>
      <c r="L225" s="37">
        <v>0.33855400000000002</v>
      </c>
      <c r="M225" s="37">
        <v>0.33436500000000002</v>
      </c>
      <c r="N225" s="37">
        <v>0.32859500000000003</v>
      </c>
      <c r="O225" s="37">
        <v>0.32333600000000001</v>
      </c>
      <c r="P225" s="37">
        <v>0.32466600000000001</v>
      </c>
      <c r="Q225" s="37">
        <v>0.328766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>
        <f t="shared" si="263"/>
        <v>0.33045096940565127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-1.684969405651271E-3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>
        <f t="shared" si="255"/>
        <v>0.33045096940565127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>
        <f t="shared" si="298"/>
        <v>0.328766</v>
      </c>
      <c r="DK225" s="2">
        <f t="shared" si="265"/>
        <v>0.46620788320999063</v>
      </c>
      <c r="DL225" s="2">
        <f t="shared" si="265"/>
        <v>0.45953055625823458</v>
      </c>
      <c r="DM225" s="2">
        <f t="shared" si="265"/>
        <v>0.48958904489076815</v>
      </c>
      <c r="DN225" s="2">
        <f t="shared" si="265"/>
        <v>0.49227878717948731</v>
      </c>
      <c r="DO225" s="2">
        <f t="shared" si="265"/>
        <v>0.48181069821763606</v>
      </c>
      <c r="DP225" s="2">
        <f t="shared" si="265"/>
        <v>0.48405427670527668</v>
      </c>
      <c r="DQ225" s="2">
        <f t="shared" si="265"/>
        <v>0.49525578655462182</v>
      </c>
      <c r="DR225" s="2">
        <f t="shared" si="265"/>
        <v>0.52174293118833126</v>
      </c>
      <c r="DS225" s="2">
        <f t="shared" si="265"/>
        <v>0.49672002521008407</v>
      </c>
      <c r="DT225" s="2">
        <f t="shared" si="265"/>
        <v>0.46622728571428579</v>
      </c>
      <c r="DU225" s="2">
        <f t="shared" si="265"/>
        <v>0.48325237759103645</v>
      </c>
      <c r="DV225" s="2">
        <f t="shared" si="265"/>
        <v>0.49463698907563031</v>
      </c>
      <c r="DW225" s="2">
        <f t="shared" si="265"/>
        <v>0.50367770588235294</v>
      </c>
      <c r="DX225" s="2">
        <f t="shared" si="265"/>
        <v>0.49284889607843141</v>
      </c>
      <c r="DY225" s="2">
        <f t="shared" si="265"/>
        <v>0.48009282811306347</v>
      </c>
      <c r="EA225" s="2">
        <f t="shared" si="241"/>
        <v>0.32842068945285835</v>
      </c>
      <c r="EB225" s="2">
        <f t="shared" si="241"/>
        <v>0.34567426792485206</v>
      </c>
      <c r="EC225" s="2">
        <f t="shared" si="241"/>
        <v>0.34247826070762516</v>
      </c>
      <c r="ED225" s="2">
        <f t="shared" si="241"/>
        <v>0.32754554797047963</v>
      </c>
      <c r="EE225" s="2">
        <f t="shared" si="241"/>
        <v>0.33008359478961047</v>
      </c>
      <c r="EF225" s="2">
        <f t="shared" si="240"/>
        <v>0.32484520445074416</v>
      </c>
      <c r="EG225" s="2">
        <f t="shared" si="240"/>
        <v>0.32300187570621475</v>
      </c>
      <c r="EH225" s="2">
        <f t="shared" si="240"/>
        <v>0.31730742456982791</v>
      </c>
      <c r="EI225" s="2">
        <f t="shared" si="240"/>
        <v>0.33139263082833131</v>
      </c>
      <c r="EJ225" s="2">
        <f t="shared" si="240"/>
        <v>0.32933541326960514</v>
      </c>
      <c r="EK225" s="2">
        <f t="shared" si="240"/>
        <v>0.3272125440450292</v>
      </c>
      <c r="EL225" s="2">
        <f t="shared" si="240"/>
        <v>0.3174603924535917</v>
      </c>
      <c r="EM225" s="2">
        <f t="shared" si="240"/>
        <v>0.32283209865117651</v>
      </c>
      <c r="EN225" s="2">
        <f t="shared" si="240"/>
        <v>0.34734696475328425</v>
      </c>
      <c r="EO225" s="2">
        <f t="shared" si="240"/>
        <v>0.3410321421230102</v>
      </c>
      <c r="EQ225" s="2">
        <f t="shared" si="266"/>
        <v>0.33508261404256895</v>
      </c>
      <c r="ER225" s="2">
        <f t="shared" si="266"/>
        <v>0.34695110946568908</v>
      </c>
      <c r="ES225" s="2">
        <f t="shared" si="266"/>
        <v>0.34440712688847808</v>
      </c>
      <c r="ET225" s="2">
        <f t="shared" si="266"/>
        <v>0.33661298022895997</v>
      </c>
      <c r="EU225" s="2">
        <f t="shared" si="266"/>
        <v>0.33419615278318415</v>
      </c>
      <c r="EV225" s="2">
        <f t="shared" si="266"/>
        <v>0.32890374179335236</v>
      </c>
      <c r="EW225" s="2">
        <f t="shared" si="266"/>
        <v>0.32817338674019308</v>
      </c>
      <c r="EX225" s="2">
        <f t="shared" si="266"/>
        <v>0.3242715227835461</v>
      </c>
      <c r="EY225" s="2">
        <f t="shared" si="266"/>
        <v>0.33189293207737391</v>
      </c>
      <c r="EZ225" s="2">
        <f t="shared" si="266"/>
        <v>0.32885392615625103</v>
      </c>
      <c r="FA225" s="2">
        <f t="shared" si="266"/>
        <v>0.32623976844612956</v>
      </c>
      <c r="FB225" s="2">
        <f t="shared" si="266"/>
        <v>0.31956176267882386</v>
      </c>
      <c r="FC225" s="2">
        <f t="shared" si="266"/>
        <v>0.32285892358091467</v>
      </c>
      <c r="FD225" s="2">
        <f t="shared" si="266"/>
        <v>0.3287681370265077</v>
      </c>
      <c r="FE225" s="2">
        <f t="shared" si="266"/>
        <v>0.33031473709300974</v>
      </c>
      <c r="FG225" s="2">
        <f t="shared" si="267"/>
        <v>0.99999905286771018</v>
      </c>
      <c r="FH225" s="2">
        <f t="shared" si="267"/>
        <v>0.9999987690945854</v>
      </c>
      <c r="FI225" s="2">
        <f t="shared" si="267"/>
        <v>0.9999989276520479</v>
      </c>
      <c r="FJ225" s="2">
        <f t="shared" si="267"/>
        <v>0.99999905871530481</v>
      </c>
      <c r="FK225" s="2">
        <f t="shared" si="267"/>
        <v>0.99999951145984833</v>
      </c>
      <c r="FL225" s="2">
        <f t="shared" si="267"/>
        <v>0.99999965716717409</v>
      </c>
      <c r="FM225" s="2">
        <f t="shared" si="267"/>
        <v>0.99999970951318407</v>
      </c>
      <c r="FN225" s="2">
        <f t="shared" si="267"/>
        <v>0.99999966683565666</v>
      </c>
      <c r="FO225" s="2">
        <f t="shared" si="267"/>
        <v>0.99999969603733918</v>
      </c>
      <c r="FP225" s="2">
        <f t="shared" si="267"/>
        <v>0.99999970422925955</v>
      </c>
      <c r="FQ225" s="2">
        <f t="shared" si="267"/>
        <v>0.99999970138284255</v>
      </c>
      <c r="FR225" s="2">
        <f t="shared" si="267"/>
        <v>0.9999996884778749</v>
      </c>
      <c r="FS225" s="2">
        <f t="shared" si="267"/>
        <v>0.99999968737909151</v>
      </c>
      <c r="FT225" s="2">
        <f t="shared" si="267"/>
        <v>0.99999968789584059</v>
      </c>
      <c r="FU225" s="2">
        <f t="shared" si="267"/>
        <v>0.99999959249039339</v>
      </c>
      <c r="FW225" s="2">
        <f t="shared" si="257"/>
        <v>0.98730538354989361</v>
      </c>
      <c r="FX225" s="2">
        <f t="shared" si="257"/>
        <v>0.97405080524973886</v>
      </c>
      <c r="FY225" s="2">
        <f t="shared" si="257"/>
        <v>0.97486641494627413</v>
      </c>
      <c r="FZ225" s="2">
        <f t="shared" si="257"/>
        <v>0.98182921746233287</v>
      </c>
      <c r="GA225" s="2">
        <f t="shared" si="257"/>
        <v>0.98903638511870529</v>
      </c>
      <c r="GB225" s="2">
        <f t="shared" si="257"/>
        <v>0.99225136679078385</v>
      </c>
      <c r="GC225" s="2">
        <f t="shared" si="257"/>
        <v>0.99346129993477394</v>
      </c>
      <c r="GD225" s="2">
        <f t="shared" si="257"/>
        <v>0.99430882255698261</v>
      </c>
      <c r="GE225" s="2">
        <f t="shared" si="257"/>
        <v>0.99551000035478487</v>
      </c>
      <c r="GF225" s="2">
        <f t="shared" si="257"/>
        <v>0.99517932370363626</v>
      </c>
      <c r="GG225" s="2">
        <f t="shared" si="257"/>
        <v>0.99409209949673061</v>
      </c>
      <c r="GH225" s="2">
        <f t="shared" si="257"/>
        <v>0.99271568331436766</v>
      </c>
      <c r="GI225" s="2">
        <f t="shared" si="257"/>
        <v>0.99129020866253403</v>
      </c>
      <c r="GJ225" s="2">
        <f t="shared" si="257"/>
        <v>0.98918727594057876</v>
      </c>
      <c r="GK225" s="2">
        <f t="shared" si="257"/>
        <v>0.9872939724033104</v>
      </c>
      <c r="GM225" s="79">
        <f t="shared" si="258"/>
        <v>0</v>
      </c>
      <c r="GN225" s="79">
        <f t="shared" si="258"/>
        <v>0</v>
      </c>
      <c r="GO225" s="79">
        <f t="shared" si="258"/>
        <v>0</v>
      </c>
      <c r="GP225" s="79">
        <f t="shared" si="258"/>
        <v>0</v>
      </c>
      <c r="GQ225" s="79">
        <f t="shared" si="258"/>
        <v>0</v>
      </c>
      <c r="GR225" s="79">
        <f t="shared" si="258"/>
        <v>0</v>
      </c>
      <c r="GS225" s="79">
        <f t="shared" si="258"/>
        <v>0</v>
      </c>
      <c r="GT225" s="79">
        <f t="shared" si="258"/>
        <v>0</v>
      </c>
      <c r="GU225" s="79">
        <f t="shared" si="258"/>
        <v>0</v>
      </c>
      <c r="GV225" s="79">
        <f t="shared" si="258"/>
        <v>0</v>
      </c>
      <c r="GW225" s="79">
        <f t="shared" si="258"/>
        <v>0</v>
      </c>
      <c r="GX225" s="79">
        <f t="shared" si="258"/>
        <v>0</v>
      </c>
      <c r="GY225" s="79">
        <f t="shared" si="258"/>
        <v>0</v>
      </c>
      <c r="GZ225" s="79">
        <f t="shared" si="258"/>
        <v>0</v>
      </c>
      <c r="HA225" s="79">
        <f t="shared" si="258"/>
        <v>0</v>
      </c>
      <c r="HC225" s="79">
        <f t="shared" si="268"/>
        <v>0</v>
      </c>
      <c r="HD225" s="79">
        <f t="shared" si="268"/>
        <v>0</v>
      </c>
      <c r="HE225" s="79">
        <f t="shared" si="268"/>
        <v>0</v>
      </c>
      <c r="HF225" s="79">
        <f t="shared" si="262"/>
        <v>0</v>
      </c>
      <c r="HG225" s="79">
        <f t="shared" si="262"/>
        <v>0</v>
      </c>
      <c r="HH225" s="79">
        <f t="shared" si="262"/>
        <v>0</v>
      </c>
      <c r="HI225" s="79">
        <f t="shared" si="242"/>
        <v>0</v>
      </c>
      <c r="HJ225" s="79">
        <f t="shared" si="242"/>
        <v>0</v>
      </c>
      <c r="HK225" s="79">
        <f t="shared" si="242"/>
        <v>0</v>
      </c>
      <c r="HL225" s="79">
        <f t="shared" si="242"/>
        <v>0</v>
      </c>
      <c r="HM225" s="79">
        <f t="shared" si="242"/>
        <v>0</v>
      </c>
      <c r="HN225" s="79">
        <f t="shared" si="242"/>
        <v>0</v>
      </c>
      <c r="HO225" s="79">
        <f t="shared" si="227"/>
        <v>0</v>
      </c>
      <c r="HP225" s="79">
        <f t="shared" si="227"/>
        <v>0</v>
      </c>
      <c r="HQ225" s="79">
        <f t="shared" si="227"/>
        <v>0</v>
      </c>
      <c r="HS225" s="79">
        <f t="shared" si="259"/>
        <v>2.3470200128540312E-132</v>
      </c>
      <c r="HT225" s="79">
        <f t="shared" si="259"/>
        <v>1.3109352796606899E-132</v>
      </c>
      <c r="HU225" s="79">
        <f t="shared" si="259"/>
        <v>7.2900523081063345E-155</v>
      </c>
      <c r="HV225" s="79">
        <f t="shared" si="259"/>
        <v>2.1958233489772963E-219</v>
      </c>
      <c r="HW225" s="79">
        <f t="shared" si="259"/>
        <v>1.9616951029684225E-223</v>
      </c>
      <c r="HX225" s="79">
        <f t="shared" si="259"/>
        <v>2.5708918634486588E-252</v>
      </c>
      <c r="HY225" s="79">
        <f t="shared" si="259"/>
        <v>2.4896745917533683E-249</v>
      </c>
      <c r="HZ225" s="79">
        <f t="shared" si="259"/>
        <v>1.6535634619168614E-264</v>
      </c>
      <c r="IA225" s="79">
        <f t="shared" si="259"/>
        <v>3.7267182252756724E-293</v>
      </c>
      <c r="IB225" s="79">
        <f t="shared" si="259"/>
        <v>9.0123538614498896E-295</v>
      </c>
      <c r="IC225" s="79">
        <f t="shared" si="259"/>
        <v>1.788052100663545E-246</v>
      </c>
      <c r="ID225" s="79">
        <f t="shared" si="259"/>
        <v>2.6344384189343809E-247</v>
      </c>
      <c r="IE225" s="79">
        <f t="shared" si="259"/>
        <v>2.1402730073292039E-214</v>
      </c>
      <c r="IF225" s="79">
        <f t="shared" si="259"/>
        <v>9.770683977213667E-170</v>
      </c>
      <c r="IG225" s="79">
        <f t="shared" si="259"/>
        <v>3.4134142832587255E-197</v>
      </c>
      <c r="II225" s="79">
        <f t="shared" si="260"/>
        <v>6.2760189930231976E-48</v>
      </c>
      <c r="IJ225" s="79">
        <f t="shared" si="260"/>
        <v>5.4237210760596505E-37</v>
      </c>
      <c r="IK225" s="79">
        <f t="shared" si="260"/>
        <v>3.5811459822598498E-43</v>
      </c>
      <c r="IL225" s="79">
        <f t="shared" si="260"/>
        <v>1.1479913282015864E-64</v>
      </c>
      <c r="IM225" s="79">
        <f t="shared" si="260"/>
        <v>4.2953792351961921E-73</v>
      </c>
      <c r="IN225" s="79">
        <f t="shared" si="260"/>
        <v>1.6496168608734188E-87</v>
      </c>
      <c r="IO225" s="79">
        <f t="shared" si="260"/>
        <v>4.077175488255798E-89</v>
      </c>
      <c r="IP225" s="79">
        <f t="shared" si="260"/>
        <v>2.8329889971226543E-98</v>
      </c>
      <c r="IQ225" s="79">
        <f t="shared" si="260"/>
        <v>2.9635375122682674E-113</v>
      </c>
      <c r="IR225" s="79">
        <f t="shared" si="260"/>
        <v>7.8046396706191017E-111</v>
      </c>
      <c r="IS225" s="79">
        <f t="shared" si="260"/>
        <v>1.2314548834174957E-89</v>
      </c>
      <c r="IT225" s="79">
        <f t="shared" si="260"/>
        <v>3.9484219783140122E-86</v>
      </c>
      <c r="IU225" s="79">
        <f t="shared" si="260"/>
        <v>1.0824577276985955E-72</v>
      </c>
      <c r="IV225" s="79">
        <f t="shared" si="260"/>
        <v>2.5914025746422338E-58</v>
      </c>
      <c r="IW225" s="79">
        <f t="shared" si="260"/>
        <v>3.4179412638668571E-84</v>
      </c>
      <c r="IY225" s="79">
        <f t="shared" si="261"/>
        <v>6.2760189930231976E-48</v>
      </c>
      <c r="IZ225" s="79">
        <f t="shared" si="261"/>
        <v>5.4237210760596505E-37</v>
      </c>
      <c r="JA225" s="79">
        <f t="shared" si="261"/>
        <v>3.5811459822598498E-43</v>
      </c>
      <c r="JB225" s="79">
        <f t="shared" si="261"/>
        <v>1.1479913282015864E-64</v>
      </c>
      <c r="JC225" s="79">
        <f t="shared" si="261"/>
        <v>4.2953792351961921E-73</v>
      </c>
      <c r="JD225" s="79">
        <f t="shared" si="261"/>
        <v>1.6496168608734188E-87</v>
      </c>
      <c r="JE225" s="79">
        <f t="shared" si="261"/>
        <v>4.077175488255798E-89</v>
      </c>
      <c r="JF225" s="79">
        <f t="shared" si="261"/>
        <v>2.8329889971226543E-98</v>
      </c>
      <c r="JG225" s="79">
        <f t="shared" si="261"/>
        <v>2.9635375122682674E-113</v>
      </c>
      <c r="JH225" s="79">
        <f t="shared" si="261"/>
        <v>7.8046396706191017E-111</v>
      </c>
      <c r="JI225" s="79">
        <f t="shared" si="261"/>
        <v>1.2314548834174957E-89</v>
      </c>
      <c r="JJ225" s="79">
        <f t="shared" si="261"/>
        <v>3.9484219783140122E-86</v>
      </c>
      <c r="JK225" s="79">
        <f t="shared" si="261"/>
        <v>1.0824577276985955E-72</v>
      </c>
      <c r="JL225" s="79">
        <f t="shared" si="261"/>
        <v>2.5914025746422338E-58</v>
      </c>
      <c r="JM225" s="79">
        <f t="shared" si="261"/>
        <v>3.4179412638668571E-84</v>
      </c>
    </row>
    <row r="226" spans="1:273" x14ac:dyDescent="0.25">
      <c r="B226" s="2">
        <v>199</v>
      </c>
      <c r="C226" s="37">
        <v>0.33783999999999997</v>
      </c>
      <c r="D226" s="37">
        <v>0.34840399999999999</v>
      </c>
      <c r="E226" s="37">
        <v>0.34736600000000001</v>
      </c>
      <c r="F226" s="37">
        <v>0.34131499999999998</v>
      </c>
      <c r="G226" s="37">
        <v>0.34309000000000001</v>
      </c>
      <c r="H226" s="37">
        <v>0.33788600000000002</v>
      </c>
      <c r="I226" s="37">
        <v>0.333895</v>
      </c>
      <c r="J226" s="37">
        <v>0.33358500000000002</v>
      </c>
      <c r="K226" s="37">
        <v>0.337897</v>
      </c>
      <c r="L226" s="37">
        <v>0.33477299999999999</v>
      </c>
      <c r="M226" s="37">
        <v>0.334146</v>
      </c>
      <c r="N226" s="37">
        <v>0.325851</v>
      </c>
      <c r="O226" s="37">
        <v>0.328795</v>
      </c>
      <c r="P226" s="37">
        <v>0.32281100000000001</v>
      </c>
      <c r="Q226" s="37">
        <v>0.32905899999999999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0.33016411168205539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-1.1051116820554041E-3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0.33016411168205539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0.32905899999999999</v>
      </c>
      <c r="DK226" s="2">
        <f t="shared" si="265"/>
        <v>0.46665330989824227</v>
      </c>
      <c r="DL226" s="2">
        <f t="shared" si="265"/>
        <v>0.45993548036890647</v>
      </c>
      <c r="DM226" s="2">
        <f t="shared" si="265"/>
        <v>0.49017737632135311</v>
      </c>
      <c r="DN226" s="2">
        <f t="shared" si="265"/>
        <v>0.49291294143049946</v>
      </c>
      <c r="DO226" s="2">
        <f t="shared" si="265"/>
        <v>0.48233937607879929</v>
      </c>
      <c r="DP226" s="2">
        <f t="shared" si="265"/>
        <v>0.48461651415701412</v>
      </c>
      <c r="DQ226" s="2">
        <f t="shared" si="265"/>
        <v>0.49588631398013749</v>
      </c>
      <c r="DR226" s="2">
        <f t="shared" si="265"/>
        <v>0.52249510609180616</v>
      </c>
      <c r="DS226" s="2">
        <f t="shared" si="265"/>
        <v>0.49738309243697482</v>
      </c>
      <c r="DT226" s="2">
        <f t="shared" si="265"/>
        <v>0.4666925428571429</v>
      </c>
      <c r="DU226" s="2">
        <f t="shared" si="265"/>
        <v>0.48378459719887956</v>
      </c>
      <c r="DV226" s="2">
        <f t="shared" si="265"/>
        <v>0.49528765042016815</v>
      </c>
      <c r="DW226" s="2">
        <f t="shared" si="265"/>
        <v>0.50438713109243705</v>
      </c>
      <c r="DX226" s="2">
        <f t="shared" si="265"/>
        <v>0.4935418173669468</v>
      </c>
      <c r="DY226" s="2">
        <f t="shared" si="265"/>
        <v>0.48075138074866319</v>
      </c>
      <c r="EA226" s="2">
        <f t="shared" si="241"/>
        <v>0.32800437672260863</v>
      </c>
      <c r="EB226" s="2">
        <f t="shared" si="241"/>
        <v>0.34542676681822088</v>
      </c>
      <c r="EC226" s="2">
        <f t="shared" si="241"/>
        <v>0.34223528945969184</v>
      </c>
      <c r="ED226" s="2">
        <f t="shared" si="241"/>
        <v>0.32719019741697408</v>
      </c>
      <c r="EE226" s="2">
        <f t="shared" si="241"/>
        <v>0.32977181983895626</v>
      </c>
      <c r="EF226" s="2">
        <f t="shared" si="240"/>
        <v>0.32450433447200566</v>
      </c>
      <c r="EG226" s="2">
        <f t="shared" si="240"/>
        <v>0.32269710694108156</v>
      </c>
      <c r="EH226" s="2">
        <f t="shared" si="240"/>
        <v>0.31689353701480594</v>
      </c>
      <c r="EI226" s="2">
        <f t="shared" si="240"/>
        <v>0.33119183260504204</v>
      </c>
      <c r="EJ226" s="2">
        <f t="shared" si="240"/>
        <v>0.32909997820499193</v>
      </c>
      <c r="EK226" s="2">
        <f t="shared" si="240"/>
        <v>0.32695606006768185</v>
      </c>
      <c r="EL226" s="2">
        <f t="shared" si="240"/>
        <v>0.31711514774011307</v>
      </c>
      <c r="EM226" s="2">
        <f t="shared" si="240"/>
        <v>0.32257456571822385</v>
      </c>
      <c r="EN226" s="2">
        <f t="shared" si="240"/>
        <v>0.34729061289558028</v>
      </c>
      <c r="EO226" s="2">
        <f t="shared" si="240"/>
        <v>0.34085393326337393</v>
      </c>
      <c r="EQ226" s="2">
        <f t="shared" si="266"/>
        <v>0.33474257339101349</v>
      </c>
      <c r="ER226" s="2">
        <f t="shared" si="266"/>
        <v>0.34672074985889384</v>
      </c>
      <c r="ES226" s="2">
        <f t="shared" si="266"/>
        <v>0.34418828053272377</v>
      </c>
      <c r="ET226" s="2">
        <f t="shared" si="266"/>
        <v>0.33636445518621616</v>
      </c>
      <c r="EU226" s="2">
        <f t="shared" si="266"/>
        <v>0.33392867559706352</v>
      </c>
      <c r="EV226" s="2">
        <f t="shared" si="266"/>
        <v>0.32860366715134043</v>
      </c>
      <c r="EW226" s="2">
        <f t="shared" si="266"/>
        <v>0.32792199586243187</v>
      </c>
      <c r="EX226" s="2">
        <f t="shared" si="266"/>
        <v>0.32392943405274888</v>
      </c>
      <c r="EY226" s="2">
        <f t="shared" si="266"/>
        <v>0.33169730339279563</v>
      </c>
      <c r="EZ226" s="2">
        <f t="shared" si="266"/>
        <v>0.32861469238988417</v>
      </c>
      <c r="FA226" s="2">
        <f t="shared" si="266"/>
        <v>0.32597360035790973</v>
      </c>
      <c r="FB226" s="2">
        <f t="shared" si="266"/>
        <v>0.31923887552369712</v>
      </c>
      <c r="FC226" s="2">
        <f t="shared" si="266"/>
        <v>0.3226020088904068</v>
      </c>
      <c r="FD226" s="2">
        <f t="shared" si="266"/>
        <v>0.32851570745575193</v>
      </c>
      <c r="FE226" s="2">
        <f t="shared" si="266"/>
        <v>0.33003859085020948</v>
      </c>
      <c r="FG226" s="2">
        <f t="shared" si="267"/>
        <v>0.99999913620501335</v>
      </c>
      <c r="FH226" s="2">
        <f t="shared" si="267"/>
        <v>0.99999887740079807</v>
      </c>
      <c r="FI226" s="2">
        <f t="shared" si="267"/>
        <v>0.9999990220069519</v>
      </c>
      <c r="FJ226" s="2">
        <f t="shared" si="267"/>
        <v>0.99999914153808389</v>
      </c>
      <c r="FK226" s="2">
        <f t="shared" si="267"/>
        <v>0.99999955444606703</v>
      </c>
      <c r="FL226" s="2">
        <f t="shared" si="267"/>
        <v>0.99999968733273725</v>
      </c>
      <c r="FM226" s="2">
        <f t="shared" si="267"/>
        <v>0.99999973507286843</v>
      </c>
      <c r="FN226" s="2">
        <f t="shared" si="267"/>
        <v>0.99999969615049866</v>
      </c>
      <c r="FO226" s="2">
        <f t="shared" si="267"/>
        <v>0.99999972278275118</v>
      </c>
      <c r="FP226" s="2">
        <f t="shared" si="267"/>
        <v>0.99999973025387168</v>
      </c>
      <c r="FQ226" s="2">
        <f t="shared" si="267"/>
        <v>0.99999972765790845</v>
      </c>
      <c r="FR226" s="2">
        <f t="shared" si="267"/>
        <v>0.99999971588843739</v>
      </c>
      <c r="FS226" s="2">
        <f t="shared" si="267"/>
        <v>0.9999997148863351</v>
      </c>
      <c r="FT226" s="2">
        <f t="shared" si="267"/>
        <v>0.99999971535761578</v>
      </c>
      <c r="FU226" s="2">
        <f t="shared" si="267"/>
        <v>0.99999962834680833</v>
      </c>
      <c r="FW226" s="2">
        <f t="shared" si="257"/>
        <v>0.98840942565609269</v>
      </c>
      <c r="FX226" s="2">
        <f t="shared" si="257"/>
        <v>0.97627989423434636</v>
      </c>
      <c r="FY226" s="2">
        <f t="shared" si="257"/>
        <v>0.9770270938064064</v>
      </c>
      <c r="FZ226" s="2">
        <f t="shared" si="257"/>
        <v>0.98340151117257746</v>
      </c>
      <c r="GA226" s="2">
        <f t="shared" si="257"/>
        <v>0.98999140930976437</v>
      </c>
      <c r="GB226" s="2">
        <f t="shared" si="257"/>
        <v>0.99292834109614136</v>
      </c>
      <c r="GC226" s="2">
        <f t="shared" si="257"/>
        <v>0.99403320175895904</v>
      </c>
      <c r="GD226" s="2">
        <f t="shared" si="257"/>
        <v>0.99480698401858425</v>
      </c>
      <c r="GE226" s="2">
        <f t="shared" si="257"/>
        <v>0.99590345322680007</v>
      </c>
      <c r="GF226" s="2">
        <f t="shared" si="257"/>
        <v>0.99560162531814822</v>
      </c>
      <c r="GG226" s="2">
        <f t="shared" si="257"/>
        <v>0.99460912835987358</v>
      </c>
      <c r="GH226" s="2">
        <f t="shared" si="257"/>
        <v>0.99335236348319689</v>
      </c>
      <c r="GI226" s="2">
        <f t="shared" si="257"/>
        <v>0.99205048364287896</v>
      </c>
      <c r="GJ226" s="2">
        <f t="shared" si="257"/>
        <v>0.99012928743409057</v>
      </c>
      <c r="GK226" s="2">
        <f t="shared" si="257"/>
        <v>0.98839899526802188</v>
      </c>
      <c r="GM226" s="79">
        <f t="shared" si="258"/>
        <v>0</v>
      </c>
      <c r="GN226" s="79">
        <f t="shared" si="258"/>
        <v>0</v>
      </c>
      <c r="GO226" s="79">
        <f t="shared" si="258"/>
        <v>0</v>
      </c>
      <c r="GP226" s="79">
        <f t="shared" si="258"/>
        <v>0</v>
      </c>
      <c r="GQ226" s="79">
        <f t="shared" si="258"/>
        <v>0</v>
      </c>
      <c r="GR226" s="79">
        <f t="shared" si="258"/>
        <v>0</v>
      </c>
      <c r="GS226" s="79">
        <f t="shared" si="258"/>
        <v>0</v>
      </c>
      <c r="GT226" s="79">
        <f t="shared" si="258"/>
        <v>0</v>
      </c>
      <c r="GU226" s="79">
        <f t="shared" si="258"/>
        <v>0</v>
      </c>
      <c r="GV226" s="79">
        <f t="shared" si="258"/>
        <v>0</v>
      </c>
      <c r="GW226" s="79">
        <f t="shared" si="258"/>
        <v>0</v>
      </c>
      <c r="GX226" s="79">
        <f t="shared" si="258"/>
        <v>0</v>
      </c>
      <c r="GY226" s="79">
        <f t="shared" si="258"/>
        <v>0</v>
      </c>
      <c r="GZ226" s="79">
        <f t="shared" si="258"/>
        <v>0</v>
      </c>
      <c r="HA226" s="79">
        <f t="shared" si="258"/>
        <v>0</v>
      </c>
      <c r="HC226" s="79">
        <f t="shared" si="268"/>
        <v>0</v>
      </c>
      <c r="HD226" s="79">
        <f t="shared" si="268"/>
        <v>0</v>
      </c>
      <c r="HE226" s="79">
        <f t="shared" si="268"/>
        <v>0</v>
      </c>
      <c r="HF226" s="79">
        <f t="shared" si="262"/>
        <v>0</v>
      </c>
      <c r="HG226" s="79">
        <f t="shared" si="262"/>
        <v>0</v>
      </c>
      <c r="HH226" s="79">
        <f t="shared" si="262"/>
        <v>0</v>
      </c>
      <c r="HI226" s="79">
        <f t="shared" si="242"/>
        <v>0</v>
      </c>
      <c r="HJ226" s="79">
        <f t="shared" si="242"/>
        <v>0</v>
      </c>
      <c r="HK226" s="79">
        <f t="shared" si="242"/>
        <v>0</v>
      </c>
      <c r="HL226" s="79">
        <f t="shared" si="242"/>
        <v>0</v>
      </c>
      <c r="HM226" s="79">
        <f t="shared" si="242"/>
        <v>0</v>
      </c>
      <c r="HN226" s="79">
        <f t="shared" si="242"/>
        <v>0</v>
      </c>
      <c r="HO226" s="79">
        <f t="shared" si="227"/>
        <v>0</v>
      </c>
      <c r="HP226" s="79">
        <f t="shared" si="227"/>
        <v>0</v>
      </c>
      <c r="HQ226" s="79">
        <f t="shared" si="227"/>
        <v>0</v>
      </c>
      <c r="HS226" s="79">
        <f t="shared" si="259"/>
        <v>5.6564605802614687E-136</v>
      </c>
      <c r="HT226" s="79">
        <f t="shared" si="259"/>
        <v>2.0741623102712433E-136</v>
      </c>
      <c r="HU226" s="79">
        <f t="shared" si="259"/>
        <v>2.7941824836598968E-159</v>
      </c>
      <c r="HV226" s="79">
        <f t="shared" si="259"/>
        <v>2.4735057797638773E-225</v>
      </c>
      <c r="HW226" s="79">
        <f t="shared" si="259"/>
        <v>4.2617510689780833E-229</v>
      </c>
      <c r="HX226" s="79">
        <f t="shared" si="259"/>
        <v>1.9338585800668139E-258</v>
      </c>
      <c r="HY226" s="79">
        <f t="shared" si="259"/>
        <v>2.8975187749188055E-255</v>
      </c>
      <c r="HZ226" s="79">
        <f t="shared" si="259"/>
        <v>9.2518776626445195E-271</v>
      </c>
      <c r="IA226" s="79">
        <f t="shared" si="259"/>
        <v>6.4099563521040382E-300</v>
      </c>
      <c r="IB226" s="79">
        <f t="shared" si="259"/>
        <v>1.4320348782921581E-301</v>
      </c>
      <c r="IC226" s="79">
        <f t="shared" si="259"/>
        <v>2.8396482020604602E-252</v>
      </c>
      <c r="ID226" s="79">
        <f t="shared" si="259"/>
        <v>3.0488873501205869E-253</v>
      </c>
      <c r="IE226" s="79">
        <f t="shared" si="259"/>
        <v>1.1809431318180095E-219</v>
      </c>
      <c r="IF226" s="79">
        <f t="shared" si="259"/>
        <v>5.6666958993810885E-174</v>
      </c>
      <c r="IG226" s="79">
        <f t="shared" si="259"/>
        <v>3.2252872240097901E-202</v>
      </c>
      <c r="II226" s="79">
        <f t="shared" si="260"/>
        <v>6.6748584277542118E-50</v>
      </c>
      <c r="IJ226" s="79">
        <f t="shared" si="260"/>
        <v>8.3063874443005281E-39</v>
      </c>
      <c r="IK226" s="79">
        <f t="shared" si="260"/>
        <v>2.7683091206855595E-45</v>
      </c>
      <c r="IL226" s="79">
        <f t="shared" si="260"/>
        <v>1.3362464397563485E-67</v>
      </c>
      <c r="IM226" s="79">
        <f t="shared" si="260"/>
        <v>4.887985000328906E-76</v>
      </c>
      <c r="IN226" s="79">
        <f t="shared" si="260"/>
        <v>8.6518044216922428E-91</v>
      </c>
      <c r="IO226" s="79">
        <f t="shared" si="260"/>
        <v>2.4178580390135844E-92</v>
      </c>
      <c r="IP226" s="79">
        <f t="shared" si="260"/>
        <v>9.649427068209517E-102</v>
      </c>
      <c r="IQ226" s="79">
        <f t="shared" si="260"/>
        <v>4.4071324691101513E-117</v>
      </c>
      <c r="IR226" s="79">
        <f t="shared" si="260"/>
        <v>1.2508436992114555E-114</v>
      </c>
      <c r="IS226" s="79">
        <f t="shared" si="260"/>
        <v>8.1193383007625374E-93</v>
      </c>
      <c r="IT226" s="79">
        <f t="shared" si="260"/>
        <v>2.5711398770096449E-89</v>
      </c>
      <c r="IU226" s="79">
        <f t="shared" si="260"/>
        <v>1.7871183587837232E-75</v>
      </c>
      <c r="IV226" s="79">
        <f t="shared" si="260"/>
        <v>1.2185873136833555E-60</v>
      </c>
      <c r="IW226" s="79">
        <f t="shared" si="260"/>
        <v>1.0340925879686244E-87</v>
      </c>
      <c r="IY226" s="79">
        <f t="shared" si="261"/>
        <v>6.6748584277542118E-50</v>
      </c>
      <c r="IZ226" s="79">
        <f t="shared" si="261"/>
        <v>8.3063874443005281E-39</v>
      </c>
      <c r="JA226" s="79">
        <f t="shared" si="261"/>
        <v>2.7683091206855595E-45</v>
      </c>
      <c r="JB226" s="79">
        <f t="shared" si="261"/>
        <v>1.3362464397563485E-67</v>
      </c>
      <c r="JC226" s="79">
        <f t="shared" si="261"/>
        <v>4.887985000328906E-76</v>
      </c>
      <c r="JD226" s="79">
        <f t="shared" si="261"/>
        <v>8.6518044216922428E-91</v>
      </c>
      <c r="JE226" s="79">
        <f t="shared" si="261"/>
        <v>2.4178580390135844E-92</v>
      </c>
      <c r="JF226" s="79">
        <f t="shared" si="261"/>
        <v>9.649427068209517E-102</v>
      </c>
      <c r="JG226" s="79">
        <f t="shared" si="261"/>
        <v>4.4071324691101513E-117</v>
      </c>
      <c r="JH226" s="79">
        <f t="shared" si="261"/>
        <v>1.2508436992114555E-114</v>
      </c>
      <c r="JI226" s="79">
        <f t="shared" si="261"/>
        <v>8.1193383007625374E-93</v>
      </c>
      <c r="JJ226" s="79">
        <f t="shared" si="261"/>
        <v>2.5711398770096449E-89</v>
      </c>
      <c r="JK226" s="79">
        <f t="shared" si="261"/>
        <v>1.7871183587837232E-75</v>
      </c>
      <c r="JL226" s="79">
        <f t="shared" si="261"/>
        <v>1.2185873136833555E-60</v>
      </c>
      <c r="JM226" s="79">
        <f t="shared" si="261"/>
        <v>1.0340925879686244E-87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0.46709873658649392</v>
      </c>
      <c r="DL227" s="2">
        <f t="shared" si="265"/>
        <v>0.46034040447957841</v>
      </c>
      <c r="DM227" s="2">
        <f t="shared" si="265"/>
        <v>0.49076570775193801</v>
      </c>
      <c r="DN227" s="2">
        <f t="shared" si="265"/>
        <v>0.49354709568151156</v>
      </c>
      <c r="DO227" s="2">
        <f t="shared" si="265"/>
        <v>0.48286805393996252</v>
      </c>
      <c r="DP227" s="2">
        <f t="shared" si="265"/>
        <v>0.48517875160875157</v>
      </c>
      <c r="DQ227" s="2">
        <f t="shared" si="265"/>
        <v>0.49651684140565311</v>
      </c>
      <c r="DR227" s="2">
        <f t="shared" si="265"/>
        <v>0.52324728099528106</v>
      </c>
      <c r="DS227" s="2">
        <f t="shared" si="265"/>
        <v>0.49804615966386556</v>
      </c>
      <c r="DT227" s="2">
        <f t="shared" si="265"/>
        <v>0.46715780000000007</v>
      </c>
      <c r="DU227" s="2">
        <f t="shared" si="265"/>
        <v>0.48431681680672267</v>
      </c>
      <c r="DV227" s="2">
        <f t="shared" si="265"/>
        <v>0.49593831176470593</v>
      </c>
      <c r="DW227" s="2">
        <f t="shared" si="265"/>
        <v>0.50509655630252104</v>
      </c>
      <c r="DX227" s="2">
        <f t="shared" si="265"/>
        <v>0.49423473865546219</v>
      </c>
      <c r="DY227" s="2">
        <f t="shared" si="265"/>
        <v>0.48140993338426286</v>
      </c>
      <c r="DZ227" s="5"/>
      <c r="EA227" s="2">
        <f t="shared" si="241"/>
        <v>0.32758806399235896</v>
      </c>
      <c r="EB227" s="2">
        <f t="shared" si="241"/>
        <v>0.34517926571158969</v>
      </c>
      <c r="EC227" s="2">
        <f t="shared" si="241"/>
        <v>0.34199231821175852</v>
      </c>
      <c r="ED227" s="2">
        <f t="shared" si="241"/>
        <v>0.32683484686346853</v>
      </c>
      <c r="EE227" s="2">
        <f t="shared" si="241"/>
        <v>0.32946004488830199</v>
      </c>
      <c r="EF227" s="2">
        <f t="shared" si="240"/>
        <v>0.32416346449326716</v>
      </c>
      <c r="EG227" s="2">
        <f t="shared" si="240"/>
        <v>0.32239233817594842</v>
      </c>
      <c r="EH227" s="2">
        <f t="shared" si="240"/>
        <v>0.31647964945978391</v>
      </c>
      <c r="EI227" s="2">
        <f t="shared" si="240"/>
        <v>0.3309910343817527</v>
      </c>
      <c r="EJ227" s="2">
        <f t="shared" si="240"/>
        <v>0.32886454314037872</v>
      </c>
      <c r="EK227" s="2">
        <f t="shared" si="240"/>
        <v>0.32669957609033462</v>
      </c>
      <c r="EL227" s="2">
        <f t="shared" si="240"/>
        <v>0.31676990302663449</v>
      </c>
      <c r="EM227" s="2">
        <f t="shared" si="240"/>
        <v>0.32231703278527124</v>
      </c>
      <c r="EN227" s="2">
        <f t="shared" si="240"/>
        <v>0.34723426103787636</v>
      </c>
      <c r="EO227" s="2">
        <f t="shared" si="240"/>
        <v>0.34067572440373767</v>
      </c>
      <c r="EP227" s="5"/>
      <c r="EQ227" s="2">
        <f t="shared" si="266"/>
        <v>0.33440253273945802</v>
      </c>
      <c r="ER227" s="2">
        <f t="shared" si="266"/>
        <v>0.34649039025209855</v>
      </c>
      <c r="ES227" s="2">
        <f t="shared" si="266"/>
        <v>0.34396943417696951</v>
      </c>
      <c r="ET227" s="2">
        <f t="shared" si="266"/>
        <v>0.33611593014347235</v>
      </c>
      <c r="EU227" s="2">
        <f t="shared" si="266"/>
        <v>0.33366119841094288</v>
      </c>
      <c r="EV227" s="2">
        <f t="shared" si="266"/>
        <v>0.3283035925093285</v>
      </c>
      <c r="EW227" s="2">
        <f t="shared" si="266"/>
        <v>0.32767060498467065</v>
      </c>
      <c r="EX227" s="2">
        <f t="shared" si="266"/>
        <v>0.32358734532195166</v>
      </c>
      <c r="EY227" s="2">
        <f t="shared" si="266"/>
        <v>0.3315016747082174</v>
      </c>
      <c r="EZ227" s="2">
        <f t="shared" si="266"/>
        <v>0.32837545862351725</v>
      </c>
      <c r="FA227" s="2">
        <f t="shared" si="266"/>
        <v>0.32570743226968984</v>
      </c>
      <c r="FB227" s="2">
        <f t="shared" si="266"/>
        <v>0.31891598836857038</v>
      </c>
      <c r="FC227" s="2">
        <f t="shared" si="266"/>
        <v>0.32234509419989887</v>
      </c>
      <c r="FD227" s="2">
        <f t="shared" si="266"/>
        <v>0.32826327788499615</v>
      </c>
      <c r="FE227" s="2">
        <f t="shared" si="266"/>
        <v>0.32976244460740922</v>
      </c>
      <c r="FG227" s="2">
        <f t="shared" si="267"/>
        <v>0.99999921220954935</v>
      </c>
      <c r="FH227" s="2">
        <f t="shared" si="267"/>
        <v>0.99999897617725853</v>
      </c>
      <c r="FI227" s="2">
        <f t="shared" si="267"/>
        <v>0.99999910805966252</v>
      </c>
      <c r="FJ227" s="2">
        <f t="shared" si="267"/>
        <v>0.99999921707336825</v>
      </c>
      <c r="FK227" s="2">
        <f t="shared" si="267"/>
        <v>0.99999959364996771</v>
      </c>
      <c r="FL227" s="2">
        <f t="shared" si="267"/>
        <v>0.99999971484405947</v>
      </c>
      <c r="FM227" s="2">
        <f t="shared" si="267"/>
        <v>0.99999975838357869</v>
      </c>
      <c r="FN227" s="2">
        <f t="shared" si="267"/>
        <v>0.99999972288595385</v>
      </c>
      <c r="FO227" s="2">
        <f t="shared" si="267"/>
        <v>0.99999974717485807</v>
      </c>
      <c r="FP227" s="2">
        <f t="shared" si="267"/>
        <v>0.9999997539886013</v>
      </c>
      <c r="FQ227" s="2">
        <f t="shared" si="267"/>
        <v>0.99999975162105459</v>
      </c>
      <c r="FR227" s="2">
        <f t="shared" si="267"/>
        <v>0.99999974088716881</v>
      </c>
      <c r="FS227" s="2">
        <f t="shared" si="267"/>
        <v>0.99999973997324054</v>
      </c>
      <c r="FT227" s="2">
        <f t="shared" si="267"/>
        <v>0.99999974040305373</v>
      </c>
      <c r="FU227" s="2">
        <f t="shared" si="267"/>
        <v>0.99999966104824967</v>
      </c>
      <c r="FV227" s="5"/>
      <c r="FW227" s="2">
        <f t="shared" si="257"/>
        <v>0.98941847905374114</v>
      </c>
      <c r="FX227" s="2">
        <f t="shared" si="257"/>
        <v>0.9783217615151103</v>
      </c>
      <c r="FY227" s="2">
        <f t="shared" si="257"/>
        <v>0.97900602401527614</v>
      </c>
      <c r="FZ227" s="2">
        <f t="shared" si="257"/>
        <v>0.98483985707929456</v>
      </c>
      <c r="GA227" s="2">
        <f t="shared" si="257"/>
        <v>0.99086401121820189</v>
      </c>
      <c r="GB227" s="2">
        <f t="shared" si="257"/>
        <v>0.99354655490462684</v>
      </c>
      <c r="GC227" s="2">
        <f t="shared" si="257"/>
        <v>0.99455535681637131</v>
      </c>
      <c r="GD227" s="2">
        <f t="shared" si="257"/>
        <v>0.99526174809073731</v>
      </c>
      <c r="GE227" s="2">
        <f t="shared" si="257"/>
        <v>0.996262557771463</v>
      </c>
      <c r="GF227" s="2">
        <f t="shared" si="257"/>
        <v>0.99598708157786731</v>
      </c>
      <c r="GG227" s="2">
        <f t="shared" si="257"/>
        <v>0.99508113342396265</v>
      </c>
      <c r="GH227" s="2">
        <f t="shared" si="257"/>
        <v>0.99393373516120642</v>
      </c>
      <c r="GI227" s="2">
        <f t="shared" si="257"/>
        <v>0.99274488016677176</v>
      </c>
      <c r="GJ227" s="2">
        <f t="shared" si="257"/>
        <v>0.99098997780186471</v>
      </c>
      <c r="GK227" s="2">
        <f t="shared" si="257"/>
        <v>0.98940894698547421</v>
      </c>
      <c r="GL227" s="5"/>
      <c r="GM227" s="79">
        <f t="shared" si="258"/>
        <v>0</v>
      </c>
      <c r="GN227" s="79">
        <f t="shared" si="258"/>
        <v>0</v>
      </c>
      <c r="GO227" s="79">
        <f t="shared" si="258"/>
        <v>0</v>
      </c>
      <c r="GP227" s="79">
        <f t="shared" si="258"/>
        <v>0</v>
      </c>
      <c r="GQ227" s="79">
        <f t="shared" si="258"/>
        <v>0</v>
      </c>
      <c r="GR227" s="79">
        <f t="shared" si="258"/>
        <v>0</v>
      </c>
      <c r="GS227" s="79">
        <f t="shared" si="258"/>
        <v>0</v>
      </c>
      <c r="GT227" s="79">
        <f t="shared" si="258"/>
        <v>0</v>
      </c>
      <c r="GU227" s="79">
        <f t="shared" si="258"/>
        <v>0</v>
      </c>
      <c r="GV227" s="79">
        <f t="shared" si="258"/>
        <v>0</v>
      </c>
      <c r="GW227" s="79">
        <f t="shared" si="258"/>
        <v>0</v>
      </c>
      <c r="GX227" s="79">
        <f t="shared" si="258"/>
        <v>0</v>
      </c>
      <c r="GY227" s="79">
        <f t="shared" si="258"/>
        <v>0</v>
      </c>
      <c r="GZ227" s="79">
        <f t="shared" si="258"/>
        <v>0</v>
      </c>
      <c r="HA227" s="79">
        <f t="shared" si="258"/>
        <v>0</v>
      </c>
      <c r="HC227" s="79">
        <f t="shared" si="268"/>
        <v>0</v>
      </c>
      <c r="HD227" s="79">
        <f t="shared" si="268"/>
        <v>0</v>
      </c>
      <c r="HE227" s="79">
        <f t="shared" si="268"/>
        <v>0</v>
      </c>
      <c r="HF227" s="79">
        <f t="shared" si="262"/>
        <v>0</v>
      </c>
      <c r="HG227" s="79">
        <f t="shared" si="262"/>
        <v>0</v>
      </c>
      <c r="HH227" s="79">
        <f t="shared" si="262"/>
        <v>0</v>
      </c>
      <c r="HI227" s="79">
        <f t="shared" si="242"/>
        <v>0</v>
      </c>
      <c r="HJ227" s="79">
        <f t="shared" si="242"/>
        <v>0</v>
      </c>
      <c r="HK227" s="79">
        <f t="shared" si="242"/>
        <v>0</v>
      </c>
      <c r="HL227" s="79">
        <f t="shared" si="242"/>
        <v>0</v>
      </c>
      <c r="HM227" s="79">
        <f t="shared" si="242"/>
        <v>0</v>
      </c>
      <c r="HN227" s="79">
        <f t="shared" si="242"/>
        <v>0</v>
      </c>
      <c r="HO227" s="79">
        <f t="shared" si="227"/>
        <v>0</v>
      </c>
      <c r="HP227" s="79">
        <f t="shared" si="227"/>
        <v>0</v>
      </c>
      <c r="HQ227" s="79">
        <f t="shared" si="227"/>
        <v>0</v>
      </c>
      <c r="HS227" s="79">
        <f t="shared" si="259"/>
        <v>1.2167753515816421E-139</v>
      </c>
      <c r="HT227" s="79">
        <f t="shared" si="259"/>
        <v>2.8958048179041959E-140</v>
      </c>
      <c r="HU227" s="79">
        <f t="shared" si="259"/>
        <v>9.2692482536873877E-164</v>
      </c>
      <c r="HV227" s="79">
        <f t="shared" si="259"/>
        <v>2.3166382803578918E-231</v>
      </c>
      <c r="HW227" s="79">
        <f t="shared" si="259"/>
        <v>7.8549265210196825E-235</v>
      </c>
      <c r="HX227" s="79">
        <f t="shared" si="259"/>
        <v>1.2270124017643579E-264</v>
      </c>
      <c r="HY227" s="79">
        <f t="shared" si="259"/>
        <v>2.8684398046517611E-261</v>
      </c>
      <c r="HZ227" s="79">
        <f t="shared" si="259"/>
        <v>4.370541666347612E-277</v>
      </c>
      <c r="IA227" s="79">
        <f t="shared" si="259"/>
        <v>9.2208499924513082E-307</v>
      </c>
      <c r="IB227" s="79">
        <f t="shared" si="259"/>
        <v>0</v>
      </c>
      <c r="IC227" s="79">
        <f t="shared" si="259"/>
        <v>3.8570383019151501E-258</v>
      </c>
      <c r="ID227" s="79">
        <f t="shared" si="259"/>
        <v>2.9970982619727182E-259</v>
      </c>
      <c r="IE227" s="79">
        <f t="shared" si="259"/>
        <v>5.6207044136026872E-225</v>
      </c>
      <c r="IF227" s="79">
        <f t="shared" si="259"/>
        <v>2.910810377718816E-178</v>
      </c>
      <c r="IG227" s="79">
        <f t="shared" si="259"/>
        <v>2.6315177517512228E-207</v>
      </c>
      <c r="II227" s="79">
        <f t="shared" si="260"/>
        <v>6.4604615592207706E-52</v>
      </c>
      <c r="IJ227" s="79">
        <f t="shared" si="260"/>
        <v>1.1468985261772005E-40</v>
      </c>
      <c r="IK227" s="79">
        <f t="shared" si="260"/>
        <v>1.8985299942810484E-47</v>
      </c>
      <c r="IL227" s="79">
        <f t="shared" si="260"/>
        <v>1.3344857933485192E-70</v>
      </c>
      <c r="IM227" s="79">
        <f t="shared" si="260"/>
        <v>4.8527948024462831E-79</v>
      </c>
      <c r="IN227" s="79">
        <f t="shared" si="260"/>
        <v>3.9396242867414673E-94</v>
      </c>
      <c r="IO227" s="79">
        <f t="shared" si="260"/>
        <v>1.2535927158195368E-95</v>
      </c>
      <c r="IP227" s="79">
        <f t="shared" si="260"/>
        <v>2.8556960249144237E-105</v>
      </c>
      <c r="IQ227" s="79">
        <f t="shared" si="260"/>
        <v>5.6497564387153459E-121</v>
      </c>
      <c r="IR227" s="79">
        <f t="shared" si="260"/>
        <v>1.7269711633541862E-118</v>
      </c>
      <c r="IS227" s="79">
        <f t="shared" si="260"/>
        <v>4.7015723896159621E-96</v>
      </c>
      <c r="IT227" s="79">
        <f t="shared" si="260"/>
        <v>1.4620551077496483E-92</v>
      </c>
      <c r="IU227" s="79">
        <f t="shared" si="260"/>
        <v>2.6098064513430872E-78</v>
      </c>
      <c r="IV227" s="79">
        <f t="shared" si="260"/>
        <v>5.1467369352954024E-63</v>
      </c>
      <c r="IW227" s="79">
        <f t="shared" si="260"/>
        <v>2.6426741223996586E-91</v>
      </c>
      <c r="IY227" s="79">
        <f t="shared" si="261"/>
        <v>6.4604615592207706E-52</v>
      </c>
      <c r="IZ227" s="79">
        <f t="shared" si="261"/>
        <v>1.1468985261772005E-40</v>
      </c>
      <c r="JA227" s="79">
        <f t="shared" si="261"/>
        <v>1.8985299942810484E-47</v>
      </c>
      <c r="JB227" s="79">
        <f t="shared" si="261"/>
        <v>1.3344857933485192E-70</v>
      </c>
      <c r="JC227" s="79">
        <f t="shared" si="261"/>
        <v>4.8527948024462831E-79</v>
      </c>
      <c r="JD227" s="79">
        <f t="shared" si="261"/>
        <v>3.9396242867414673E-94</v>
      </c>
      <c r="JE227" s="79">
        <f t="shared" si="261"/>
        <v>1.2535927158195368E-95</v>
      </c>
      <c r="JF227" s="79">
        <f t="shared" si="261"/>
        <v>2.8556960249144237E-105</v>
      </c>
      <c r="JG227" s="79">
        <f t="shared" si="261"/>
        <v>5.6497564387153459E-121</v>
      </c>
      <c r="JH227" s="79">
        <f t="shared" si="261"/>
        <v>1.7269711633541862E-118</v>
      </c>
      <c r="JI227" s="79">
        <f t="shared" si="261"/>
        <v>4.7015723896159621E-96</v>
      </c>
      <c r="JJ227" s="79">
        <f t="shared" si="261"/>
        <v>1.4620551077496483E-92</v>
      </c>
      <c r="JK227" s="79">
        <f t="shared" si="261"/>
        <v>2.6098064513430872E-78</v>
      </c>
      <c r="JL227" s="79">
        <f t="shared" si="261"/>
        <v>5.1467369352954024E-63</v>
      </c>
      <c r="JM227" s="79">
        <f t="shared" si="261"/>
        <v>2.6426741223996586E-91</v>
      </c>
    </row>
    <row r="228" spans="1:273" x14ac:dyDescent="0.25"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AY228" s="5"/>
      <c r="AZ228" s="5"/>
      <c r="BO228" s="28">
        <f>SLOPE(BO27:BO227,$B27:$B227)</f>
        <v>4.4542668825161901E-4</v>
      </c>
      <c r="BP228" s="28">
        <f t="shared" ref="BP228:CC228" si="299">SLOPE(BP27:BP227,$B27:$B227)</f>
        <v>4.0492411067193676E-4</v>
      </c>
      <c r="BQ228" s="28">
        <f t="shared" si="299"/>
        <v>5.8833143058491916E-4</v>
      </c>
      <c r="BR228" s="28">
        <f t="shared" si="299"/>
        <v>6.341542510121458E-4</v>
      </c>
      <c r="BS228" s="28">
        <f t="shared" si="299"/>
        <v>5.2867786116322728E-4</v>
      </c>
      <c r="BT228" s="28">
        <f t="shared" si="299"/>
        <v>5.6223745173745185E-4</v>
      </c>
      <c r="BU228" s="28">
        <f t="shared" si="299"/>
        <v>6.3052742551566077E-4</v>
      </c>
      <c r="BV228" s="28">
        <f t="shared" si="299"/>
        <v>7.5217490347490338E-4</v>
      </c>
      <c r="BW228" s="28">
        <f t="shared" si="299"/>
        <v>6.6306722689075622E-4</v>
      </c>
      <c r="BX228" s="28">
        <f t="shared" si="299"/>
        <v>4.6525714285714306E-4</v>
      </c>
      <c r="BY228" s="28">
        <f t="shared" si="299"/>
        <v>5.3221960784313694E-4</v>
      </c>
      <c r="BZ228" s="28">
        <f t="shared" si="299"/>
        <v>6.5066134453781491E-4</v>
      </c>
      <c r="CA228" s="28">
        <f t="shared" si="299"/>
        <v>7.0942521008403379E-4</v>
      </c>
      <c r="CB228" s="28">
        <f t="shared" si="299"/>
        <v>6.9292128851540589E-4</v>
      </c>
      <c r="CC228" s="28">
        <f t="shared" si="299"/>
        <v>6.5855263559969459E-4</v>
      </c>
      <c r="CE228" s="28">
        <f>SLOPE(CE27:CE227,$B27:$B227)</f>
        <v>-4.163127302496933E-4</v>
      </c>
      <c r="CF228" s="28">
        <f t="shared" ref="CF228:CS228" si="300">SLOPE(CF27:CF227,$B27:$B227)</f>
        <v>-2.4750110663120865E-4</v>
      </c>
      <c r="CG228" s="28">
        <f t="shared" si="300"/>
        <v>-2.4297124793333773E-4</v>
      </c>
      <c r="CH228" s="28">
        <f t="shared" si="300"/>
        <v>-3.5535055350553496E-4</v>
      </c>
      <c r="CI228" s="28">
        <f t="shared" si="300"/>
        <v>-3.1177495065424018E-4</v>
      </c>
      <c r="CJ228" s="28">
        <f t="shared" si="300"/>
        <v>-3.4086997873848326E-4</v>
      </c>
      <c r="CK228" s="28">
        <f t="shared" si="300"/>
        <v>-3.047687651331719E-4</v>
      </c>
      <c r="CL228" s="28">
        <f t="shared" si="300"/>
        <v>-4.1388755502200865E-4</v>
      </c>
      <c r="CM228" s="28">
        <f t="shared" si="300"/>
        <v>-2.0079822328931572E-4</v>
      </c>
      <c r="CN228" s="28">
        <f t="shared" si="300"/>
        <v>-2.3543506461320626E-4</v>
      </c>
      <c r="CO228" s="28">
        <f t="shared" si="300"/>
        <v>-2.5648397734728389E-4</v>
      </c>
      <c r="CP228" s="28">
        <f t="shared" si="300"/>
        <v>-3.4524471347861167E-4</v>
      </c>
      <c r="CQ228" s="28">
        <f t="shared" si="300"/>
        <v>-2.5753293295264357E-4</v>
      </c>
      <c r="CR228" s="28">
        <f t="shared" si="300"/>
        <v>-5.6351857703941307E-5</v>
      </c>
      <c r="CS228" s="28">
        <f t="shared" si="300"/>
        <v>-1.7820885963626239E-4</v>
      </c>
      <c r="CU228" s="28">
        <f>SLOPE(CU27:CU227,$B27:$B227)</f>
        <v>-3.4004065155545131E-4</v>
      </c>
      <c r="CV228" s="28">
        <f t="shared" ref="CV228:DI228" si="301">SLOPE(CV27:CV227,$B27:$B227)</f>
        <v>-2.3035960679527702E-4</v>
      </c>
      <c r="CW228" s="28">
        <f t="shared" si="301"/>
        <v>-2.1884635575428361E-4</v>
      </c>
      <c r="CX228" s="28">
        <f t="shared" si="301"/>
        <v>-2.4852504274382859E-4</v>
      </c>
      <c r="CY228" s="28">
        <f t="shared" si="301"/>
        <v>-2.6747718612063525E-4</v>
      </c>
      <c r="CZ228" s="28">
        <f t="shared" si="301"/>
        <v>-3.0007464201191705E-4</v>
      </c>
      <c r="DA228" s="28">
        <f t="shared" si="301"/>
        <v>-2.5139087776122594E-4</v>
      </c>
      <c r="DB228" s="28">
        <f t="shared" si="301"/>
        <v>-3.4208873079721804E-4</v>
      </c>
      <c r="DC228" s="28">
        <f t="shared" si="301"/>
        <v>-1.9562868457823559E-4</v>
      </c>
      <c r="DD228" s="28">
        <f t="shared" si="301"/>
        <v>-2.3923376636687438E-4</v>
      </c>
      <c r="DE228" s="28">
        <f t="shared" si="301"/>
        <v>-2.6616808821985379E-4</v>
      </c>
      <c r="DF228" s="28">
        <f t="shared" si="301"/>
        <v>-3.2288715512672744E-4</v>
      </c>
      <c r="DG228" s="28">
        <f t="shared" si="301"/>
        <v>-2.5691469050790564E-4</v>
      </c>
      <c r="DH228" s="28">
        <f t="shared" si="301"/>
        <v>-2.5242957075578246E-4</v>
      </c>
      <c r="DI228" s="28">
        <f t="shared" si="301"/>
        <v>-2.7614624280026059E-4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5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0.37801339893617009</v>
      </c>
      <c r="BP229" s="28">
        <f t="shared" ref="BP229:CC229" si="302">INTERCEPT(BP27:BP227,$B27:$B227)</f>
        <v>0.37935558234519107</v>
      </c>
      <c r="BQ229" s="28">
        <f t="shared" si="302"/>
        <v>0.37309942163495419</v>
      </c>
      <c r="BR229" s="28">
        <f t="shared" si="302"/>
        <v>0.36671624547908244</v>
      </c>
      <c r="BS229" s="28">
        <f t="shared" si="302"/>
        <v>0.37713248170731706</v>
      </c>
      <c r="BT229" s="28">
        <f t="shared" si="302"/>
        <v>0.37273126126126122</v>
      </c>
      <c r="BU229" s="28">
        <f t="shared" si="302"/>
        <v>0.37041135630252098</v>
      </c>
      <c r="BV229" s="28">
        <f t="shared" si="302"/>
        <v>0.37281230030030038</v>
      </c>
      <c r="BW229" s="28">
        <f t="shared" si="302"/>
        <v>0.36543271428571433</v>
      </c>
      <c r="BX229" s="28">
        <f t="shared" si="302"/>
        <v>0.37410637142857145</v>
      </c>
      <c r="BY229" s="28">
        <f t="shared" si="302"/>
        <v>0.37787289523809531</v>
      </c>
      <c r="BZ229" s="28">
        <f t="shared" si="302"/>
        <v>0.36580604285714297</v>
      </c>
      <c r="CA229" s="28">
        <f t="shared" si="302"/>
        <v>0.3632115142857143</v>
      </c>
      <c r="CB229" s="28">
        <f t="shared" si="302"/>
        <v>0.35565048095238105</v>
      </c>
      <c r="CC229" s="28">
        <f t="shared" si="302"/>
        <v>0.34969940626432394</v>
      </c>
      <c r="CD229" s="2"/>
      <c r="CE229" s="28">
        <f>INTERCEPT(CE27:CE227,$B27:$B227)</f>
        <v>0.41085061004229761</v>
      </c>
      <c r="CF229" s="28">
        <f t="shared" ref="CF229:CS229" si="303">INTERCEPT(CF27:CF227,$B27:$B227)</f>
        <v>0.3946794870378314</v>
      </c>
      <c r="CG229" s="28">
        <f t="shared" si="303"/>
        <v>0.39058656779842604</v>
      </c>
      <c r="CH229" s="28">
        <f t="shared" si="303"/>
        <v>0.39790495756457556</v>
      </c>
      <c r="CI229" s="28">
        <f t="shared" si="303"/>
        <v>0.39181503501915005</v>
      </c>
      <c r="CJ229" s="28">
        <f t="shared" si="303"/>
        <v>0.39233746024096383</v>
      </c>
      <c r="CK229" s="28">
        <f t="shared" si="303"/>
        <v>0.38334609120258278</v>
      </c>
      <c r="CL229" s="28">
        <f t="shared" si="303"/>
        <v>0.39925716046418563</v>
      </c>
      <c r="CM229" s="28">
        <f t="shared" si="303"/>
        <v>0.37115067903961585</v>
      </c>
      <c r="CN229" s="28">
        <f t="shared" si="303"/>
        <v>0.37595155606302</v>
      </c>
      <c r="CO229" s="28">
        <f t="shared" si="303"/>
        <v>0.37799637155979138</v>
      </c>
      <c r="CP229" s="28">
        <f t="shared" si="303"/>
        <v>0.38581884572235681</v>
      </c>
      <c r="CQ229" s="28">
        <f t="shared" si="303"/>
        <v>0.37382361937579994</v>
      </c>
      <c r="CR229" s="28">
        <f t="shared" si="303"/>
        <v>0.35850463257866461</v>
      </c>
      <c r="CS229" s="28">
        <f t="shared" si="303"/>
        <v>0.37631749633099015</v>
      </c>
      <c r="CT229" s="2"/>
      <c r="CU229" s="28">
        <f>INTERCEPT(CU27:CU227,$B27:$B227)</f>
        <v>0.40241066305054829</v>
      </c>
      <c r="CV229" s="28">
        <f t="shared" ref="CV229:DI229" si="304">INTERCEPT(CV27:CV227,$B27:$B227)</f>
        <v>0.39256231161115396</v>
      </c>
      <c r="CW229" s="28">
        <f t="shared" si="304"/>
        <v>0.38773870532782623</v>
      </c>
      <c r="CX229" s="28">
        <f t="shared" si="304"/>
        <v>0.38582093869223805</v>
      </c>
      <c r="CY229" s="28">
        <f t="shared" si="304"/>
        <v>0.38715663563506991</v>
      </c>
      <c r="CZ229" s="28">
        <f t="shared" si="304"/>
        <v>0.38831852091171193</v>
      </c>
      <c r="DA229" s="28">
        <f t="shared" si="304"/>
        <v>0.37794878053691583</v>
      </c>
      <c r="DB229" s="28">
        <f t="shared" si="304"/>
        <v>0.39200509148139528</v>
      </c>
      <c r="DC229" s="28">
        <f t="shared" si="304"/>
        <v>0.37062741162386453</v>
      </c>
      <c r="DD229" s="28">
        <f t="shared" si="304"/>
        <v>0.37622221189689214</v>
      </c>
      <c r="DE229" s="28">
        <f t="shared" si="304"/>
        <v>0.37894104991366062</v>
      </c>
      <c r="DF229" s="28">
        <f t="shared" si="304"/>
        <v>0.3834934193939159</v>
      </c>
      <c r="DG229" s="28">
        <f t="shared" si="304"/>
        <v>0.37372803230148</v>
      </c>
      <c r="DH229" s="28">
        <f t="shared" si="304"/>
        <v>0.37874919203615265</v>
      </c>
      <c r="DI229" s="28">
        <f t="shared" si="304"/>
        <v>0.38499169316746135</v>
      </c>
    </row>
    <row r="230" spans="1:273" x14ac:dyDescent="0.25">
      <c r="A230" s="159"/>
      <c r="B230" s="28" t="s">
        <v>36</v>
      </c>
      <c r="C230" s="5">
        <f>C$7 - ABS(C$11)*Expt!$B$9</f>
        <v>-2.3237975099908823</v>
      </c>
      <c r="D230" s="5">
        <f>D$7 - ABS(D$11)*Expt!$B$9</f>
        <v>4.0026181121468767</v>
      </c>
      <c r="E230" s="5">
        <f>E$7 - ABS(E$11)*Expt!$B$9</f>
        <v>4.1616144074483117</v>
      </c>
      <c r="F230" s="5">
        <f>F$7 - ABS(F$11)*Expt!$B$9</f>
        <v>7.3236457579592766</v>
      </c>
      <c r="G230" s="5">
        <f>G$7 - ABS(G$11)*Expt!$B$9</f>
        <v>-1.2416948197417312</v>
      </c>
      <c r="H230" s="5">
        <f>H$7 - ABS(H$11)*Expt!$B$9</f>
        <v>-5.1942544334239216</v>
      </c>
      <c r="I230" s="5">
        <f>I$7 - ABS(I$11)*Expt!$B$9</f>
        <v>-7.3594869265545952</v>
      </c>
      <c r="J230" s="5">
        <f>J$7 - ABS(J$11)*Expt!$B$9</f>
        <v>-4.321251552113047</v>
      </c>
      <c r="K230" s="5">
        <f>K$7 - ABS(K$11)*Expt!$B$9</f>
        <v>-5.5756809848664091</v>
      </c>
      <c r="L230" s="5">
        <f>L$7 - ABS(L$11)*Expt!$B$9</f>
        <v>-5.8611254588523067</v>
      </c>
      <c r="M230" s="5">
        <f>M$7 - ABS(M$11)*Expt!$B$9</f>
        <v>-6.9678798700662341</v>
      </c>
      <c r="N230" s="5">
        <f>N$7 - ABS(N$11)*Expt!$B$9</f>
        <v>-7.3421514030445323</v>
      </c>
      <c r="O230" s="5">
        <f>O$7 - ABS(O$11)*Expt!$B$9</f>
        <v>-7.2846313348583678</v>
      </c>
      <c r="P230" s="5">
        <f>P$7 - ABS(P$11)*Expt!$B$9</f>
        <v>-7.3555255904812853</v>
      </c>
      <c r="Q230" s="5">
        <f>Q$7 - ABS(Q$11)*Expt!$B$9</f>
        <v>3.615083398478923</v>
      </c>
    </row>
    <row r="231" spans="1:273" x14ac:dyDescent="0.25">
      <c r="A231" s="159"/>
      <c r="B231" s="3" t="s">
        <v>60</v>
      </c>
      <c r="C231" s="65">
        <f>C7 - C11*$S231</f>
        <v>47.410276356802441</v>
      </c>
      <c r="D231" s="65">
        <f t="shared" ref="D231:Q231" si="305">D7 - D11*$S231</f>
        <v>50.255630416535141</v>
      </c>
      <c r="E231" s="65">
        <f t="shared" si="305"/>
        <v>48.758404810738085</v>
      </c>
      <c r="F231" s="65">
        <f t="shared" si="305"/>
        <v>47.343035153796897</v>
      </c>
      <c r="G231" s="65">
        <f t="shared" si="305"/>
        <v>40.222511877701848</v>
      </c>
      <c r="H231" s="65">
        <f t="shared" si="305"/>
        <v>36.377063683501461</v>
      </c>
      <c r="I231" s="65">
        <f t="shared" si="305"/>
        <v>34.578163810378484</v>
      </c>
      <c r="J231" s="65">
        <f t="shared" si="305"/>
        <v>36.06646649709144</v>
      </c>
      <c r="K231" s="65">
        <f t="shared" si="305"/>
        <v>35.070509240167411</v>
      </c>
      <c r="L231" s="65">
        <f t="shared" si="305"/>
        <v>34.773883427787119</v>
      </c>
      <c r="M231" s="65">
        <f t="shared" si="305"/>
        <v>34.877872167536694</v>
      </c>
      <c r="N231" s="65">
        <f t="shared" si="305"/>
        <v>35.337225802309433</v>
      </c>
      <c r="O231" s="65">
        <f t="shared" si="305"/>
        <v>35.375453913451857</v>
      </c>
      <c r="P231" s="65">
        <f t="shared" si="305"/>
        <v>35.357492303962246</v>
      </c>
      <c r="Q231" s="65">
        <f t="shared" si="305"/>
        <v>38.25345070448121</v>
      </c>
      <c r="R231" s="2" t="s">
        <v>38</v>
      </c>
      <c r="S231" s="3">
        <v>2.5</v>
      </c>
    </row>
    <row r="232" spans="1:273" x14ac:dyDescent="0.25">
      <c r="A232" s="159"/>
      <c r="B232" s="3" t="s">
        <v>61</v>
      </c>
      <c r="C232" s="65">
        <f t="shared" ref="C232:P232" si="306">C10 + C14*$S232</f>
        <v>150.72920196713224</v>
      </c>
      <c r="D232" s="65">
        <f t="shared" si="306"/>
        <v>158.63855689363942</v>
      </c>
      <c r="E232" s="65">
        <f t="shared" si="306"/>
        <v>158.28273329904312</v>
      </c>
      <c r="F232" s="65">
        <f t="shared" si="306"/>
        <v>154.68344197841645</v>
      </c>
      <c r="G232" s="65">
        <f t="shared" si="306"/>
        <v>149.11853756918933</v>
      </c>
      <c r="H232" s="65">
        <f t="shared" si="306"/>
        <v>145.31508494320309</v>
      </c>
      <c r="I232" s="65">
        <f t="shared" si="306"/>
        <v>143.45851156240667</v>
      </c>
      <c r="J232" s="65">
        <f t="shared" si="306"/>
        <v>141.9420208392045</v>
      </c>
      <c r="K232" s="65">
        <f t="shared" si="306"/>
        <v>139.35501699035271</v>
      </c>
      <c r="L232" s="65">
        <f t="shared" si="306"/>
        <v>140.13016564190912</v>
      </c>
      <c r="M232" s="65">
        <f t="shared" si="306"/>
        <v>142.35016375856321</v>
      </c>
      <c r="N232" s="65">
        <f t="shared" si="306"/>
        <v>144.63909838485912</v>
      </c>
      <c r="O232" s="65">
        <f t="shared" si="306"/>
        <v>146.59517335307797</v>
      </c>
      <c r="P232" s="65">
        <f t="shared" si="306"/>
        <v>148.96641496524816</v>
      </c>
      <c r="Q232" s="65">
        <f>Q10 + Q14*$S232</f>
        <v>150.73908271698986</v>
      </c>
      <c r="R232" s="2" t="s">
        <v>64</v>
      </c>
      <c r="S232" s="3">
        <v>0</v>
      </c>
    </row>
    <row r="233" spans="1:273" x14ac:dyDescent="0.25">
      <c r="A233" s="159"/>
      <c r="B233" s="3" t="s">
        <v>35</v>
      </c>
      <c r="C233" s="2">
        <f>C$10 + ABS(C$14)*Expt!$B$10</f>
        <v>181.97219291264327</v>
      </c>
      <c r="D233" s="2">
        <f>D$10 + ABS(D$14)*Expt!$B$10</f>
        <v>188.41768449038636</v>
      </c>
      <c r="E233" s="2">
        <f>E$10 + ABS(E$14)*Expt!$B$10</f>
        <v>185.99991456296695</v>
      </c>
      <c r="F233" s="2">
        <f>F$10 + ABS(F$14)*Expt!$B$10</f>
        <v>179.20697242284584</v>
      </c>
      <c r="G233" s="2">
        <f>G$10 + ABS(G$14)*Expt!$B$10</f>
        <v>175.10434737221294</v>
      </c>
      <c r="H233" s="2">
        <f>H$10 + ABS(H$14)*Expt!$B$10</f>
        <v>170.85652840067584</v>
      </c>
      <c r="I233" s="2">
        <f>I$10 + ABS(I$14)*Expt!$B$10</f>
        <v>169.65525451082266</v>
      </c>
      <c r="J233" s="2">
        <f>J$10 + ABS(J$14)*Expt!$B$10</f>
        <v>167.55561849238273</v>
      </c>
      <c r="K233" s="2">
        <f>K$10 + ABS(K$14)*Expt!$B$10</f>
        <v>164.28235143279616</v>
      </c>
      <c r="L233" s="2">
        <f>L$10 + ABS(L$14)*Expt!$B$10</f>
        <v>164.99995478658096</v>
      </c>
      <c r="M233" s="2">
        <f>M$10 + ABS(M$14)*Expt!$B$10</f>
        <v>168.99992660532325</v>
      </c>
      <c r="N233" s="2">
        <f>N$10 + ABS(N$14)*Expt!$B$10</f>
        <v>170.71917951837298</v>
      </c>
      <c r="O233" s="2">
        <f>O$10 + ABS(O$14)*Expt!$B$10</f>
        <v>173.9997559454263</v>
      </c>
      <c r="P233" s="2">
        <f>P$10 + ABS(P$14)*Expt!$B$10</f>
        <v>184.23931074418604</v>
      </c>
      <c r="Q233" s="2">
        <f>Q$10 + ABS(Q$14)*Expt!$B$10</f>
        <v>199.62145714715086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62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4"/>
      <c r="P1" s="91">
        <v>0.2</v>
      </c>
      <c r="Q1" s="84">
        <v>0.5</v>
      </c>
      <c r="R1" s="5"/>
    </row>
    <row r="2" spans="1:156" ht="15.75" thickBot="1" x14ac:dyDescent="0.3">
      <c r="B2" s="141">
        <f>SUM(C2:O2)</f>
        <v>0.1642247072363073</v>
      </c>
      <c r="C2" s="142">
        <f>SUMSQ(AI27:AI227)</f>
        <v>1.440431670290122E-2</v>
      </c>
      <c r="D2" s="143">
        <f t="shared" ref="D2:O2" si="0">SUMSQ(AJ27:AJ227)</f>
        <v>1.9928743847770363E-2</v>
      </c>
      <c r="E2" s="143">
        <f t="shared" si="0"/>
        <v>1.0590978666172172E-2</v>
      </c>
      <c r="F2" s="143">
        <f t="shared" si="0"/>
        <v>8.6176666410279542E-3</v>
      </c>
      <c r="G2" s="143">
        <f t="shared" si="0"/>
        <v>9.4358655585062602E-3</v>
      </c>
      <c r="H2" s="143">
        <f t="shared" si="0"/>
        <v>1.0954964860396873E-2</v>
      </c>
      <c r="I2" s="143">
        <f t="shared" si="0"/>
        <v>1.3369604712183304E-2</v>
      </c>
      <c r="J2" s="143">
        <f t="shared" si="0"/>
        <v>1.2566197547466179E-2</v>
      </c>
      <c r="K2" s="143">
        <f t="shared" si="0"/>
        <v>1.1131217088627533E-2</v>
      </c>
      <c r="L2" s="143">
        <f t="shared" si="0"/>
        <v>1.0335572163632144E-2</v>
      </c>
      <c r="M2" s="143">
        <f t="shared" si="0"/>
        <v>1.2303127068688989E-2</v>
      </c>
      <c r="N2" s="143">
        <f t="shared" si="0"/>
        <v>1.6371011652759889E-2</v>
      </c>
      <c r="O2" s="144">
        <f t="shared" si="0"/>
        <v>1.4215440726174406E-2</v>
      </c>
      <c r="P2" s="145">
        <f>SUMSQ(AV27:AV227)</f>
        <v>3.1979418590146295E-2</v>
      </c>
      <c r="Q2" s="146">
        <f>SUMSQ(AW27:AW227)</f>
        <v>6.8360813083523847E-2</v>
      </c>
      <c r="R2" s="5"/>
      <c r="T2" s="149" t="s">
        <v>72</v>
      </c>
      <c r="U2" s="149"/>
      <c r="V2" s="149"/>
      <c r="W2" s="149"/>
      <c r="X2" s="149"/>
      <c r="Z2" s="149" t="s">
        <v>73</v>
      </c>
      <c r="AA2" s="149"/>
      <c r="AB2" s="149"/>
      <c r="AC2" s="149"/>
      <c r="AD2" s="149"/>
    </row>
    <row r="3" spans="1:156" x14ac:dyDescent="0.25">
      <c r="A3" s="154" t="s">
        <v>2</v>
      </c>
      <c r="B3" s="44" t="s">
        <v>41</v>
      </c>
      <c r="C3" s="126">
        <v>6.1099066546733329</v>
      </c>
      <c r="D3" s="127">
        <v>5.5283967825307991</v>
      </c>
      <c r="E3" s="127">
        <v>5.4978483388524753</v>
      </c>
      <c r="F3" s="127">
        <v>4.8678632506844073</v>
      </c>
      <c r="G3" s="127">
        <v>5.0022531852566683</v>
      </c>
      <c r="H3" s="127">
        <v>4.9259058324269462</v>
      </c>
      <c r="I3" s="127">
        <v>4.9892988113342138</v>
      </c>
      <c r="J3" s="127">
        <v>4.6681115085889777</v>
      </c>
      <c r="K3" s="127">
        <v>4.8882661176724813</v>
      </c>
      <c r="L3" s="127">
        <v>4.9142115344951689</v>
      </c>
      <c r="M3" s="127">
        <v>4.9873862618772273</v>
      </c>
      <c r="N3" s="127">
        <v>5.0450732295774099</v>
      </c>
      <c r="O3" s="128">
        <v>5.1969280726941962</v>
      </c>
      <c r="P3" s="129">
        <v>4.9547433978774906</v>
      </c>
      <c r="Q3" s="130">
        <v>3.3020193437231709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55"/>
      <c r="B4" s="40" t="s">
        <v>42</v>
      </c>
      <c r="C4" s="131">
        <v>3.4866951519610492</v>
      </c>
      <c r="D4" s="132">
        <v>3.2494862863257814</v>
      </c>
      <c r="E4" s="132">
        <v>3.1867511414026426</v>
      </c>
      <c r="F4" s="132">
        <v>2.8371929764816013</v>
      </c>
      <c r="G4" s="132">
        <v>2.8796915042123969</v>
      </c>
      <c r="H4" s="132">
        <v>2.8982550211467215</v>
      </c>
      <c r="I4" s="132">
        <v>2.8508028706670259</v>
      </c>
      <c r="J4" s="132">
        <v>2.7325379761610646</v>
      </c>
      <c r="K4" s="132">
        <v>2.8207617665466098</v>
      </c>
      <c r="L4" s="132">
        <v>2.8512445312378563</v>
      </c>
      <c r="M4" s="132">
        <v>2.9542093538936318</v>
      </c>
      <c r="N4" s="132">
        <v>2.8635332590548299</v>
      </c>
      <c r="O4" s="133">
        <v>3.0417709123751249</v>
      </c>
      <c r="P4" s="134">
        <v>2.8363200013230103</v>
      </c>
      <c r="Q4" s="135">
        <v>1.8171432850375768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55"/>
      <c r="B5" s="40" t="s">
        <v>43</v>
      </c>
      <c r="C5" s="131">
        <v>2.8816320247901022E-2</v>
      </c>
      <c r="D5" s="132">
        <v>0.1048929417814065</v>
      </c>
      <c r="E5" s="132">
        <v>0.1862415839129048</v>
      </c>
      <c r="F5" s="132">
        <v>0.22225076900370586</v>
      </c>
      <c r="G5" s="132">
        <v>0.27112505270208714</v>
      </c>
      <c r="H5" s="132">
        <v>0.32786527793496245</v>
      </c>
      <c r="I5" s="132">
        <v>0.38611552699574286</v>
      </c>
      <c r="J5" s="132">
        <v>0.38798672756530272</v>
      </c>
      <c r="K5" s="132">
        <v>0.4633156196667545</v>
      </c>
      <c r="L5" s="132">
        <v>0.51084473126261987</v>
      </c>
      <c r="M5" s="132">
        <v>0.58059422518916415</v>
      </c>
      <c r="N5" s="132">
        <v>0.57758937207593342</v>
      </c>
      <c r="O5" s="133">
        <v>0.69488218507773114</v>
      </c>
      <c r="P5" s="134">
        <v>1.3424634439345355</v>
      </c>
      <c r="Q5" s="135">
        <v>2.9612263305002697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56"/>
      <c r="B6" s="45" t="s">
        <v>44</v>
      </c>
      <c r="C6" s="136">
        <v>1.5650727162156857E-2</v>
      </c>
      <c r="D6" s="137">
        <v>6.3346509421859154E-2</v>
      </c>
      <c r="E6" s="137">
        <v>0.1011368202163927</v>
      </c>
      <c r="F6" s="137">
        <v>0.1376956642439863</v>
      </c>
      <c r="G6" s="137">
        <v>0.13814208656102972</v>
      </c>
      <c r="H6" s="137">
        <v>0.14810923567814357</v>
      </c>
      <c r="I6" s="137">
        <v>0.18777672596518452</v>
      </c>
      <c r="J6" s="137">
        <v>0.20584136169266939</v>
      </c>
      <c r="K6" s="137">
        <v>0.20861976612528887</v>
      </c>
      <c r="L6" s="137">
        <v>0.23742729794225034</v>
      </c>
      <c r="M6" s="137">
        <v>0.27813994248302881</v>
      </c>
      <c r="N6" s="137">
        <v>0.29305255724392043</v>
      </c>
      <c r="O6" s="138">
        <v>0.32934317281588599</v>
      </c>
      <c r="P6" s="139">
        <v>0.6599599539376737</v>
      </c>
      <c r="Q6" s="140">
        <v>1.5959283805860061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54" t="s">
        <v>3</v>
      </c>
      <c r="B7" s="46" t="s">
        <v>41</v>
      </c>
      <c r="C7" s="52">
        <v>72.20919374054813</v>
      </c>
      <c r="D7" s="52">
        <v>73.497799977955637</v>
      </c>
      <c r="E7" s="52">
        <v>71.138212863967283</v>
      </c>
      <c r="F7" s="52">
        <v>67.438609904515346</v>
      </c>
      <c r="G7" s="52">
        <v>60.768779627364452</v>
      </c>
      <c r="H7" s="52">
        <v>56.801895911270549</v>
      </c>
      <c r="I7" s="52">
        <v>55.012525127254413</v>
      </c>
      <c r="J7" s="52">
        <v>55.550866930593251</v>
      </c>
      <c r="K7" s="52">
        <v>54.442047874749846</v>
      </c>
      <c r="L7" s="52">
        <v>53.993049151347549</v>
      </c>
      <c r="M7" s="52">
        <v>54.223356914757318</v>
      </c>
      <c r="N7" s="50">
        <v>54.861687843372174</v>
      </c>
      <c r="O7" s="60">
        <v>54.722973889584097</v>
      </c>
      <c r="P7" s="92">
        <v>54.772500437800218</v>
      </c>
      <c r="Q7" s="85">
        <v>53.998163116300432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55"/>
      <c r="B8" s="42" t="s">
        <v>39</v>
      </c>
      <c r="C8" s="51">
        <v>95.52089736883093</v>
      </c>
      <c r="D8" s="52">
        <v>96.490408066891817</v>
      </c>
      <c r="E8" s="52">
        <v>94.000283593085129</v>
      </c>
      <c r="F8" s="52">
        <v>89.991236401331008</v>
      </c>
      <c r="G8" s="52">
        <v>83.612786896342769</v>
      </c>
      <c r="H8" s="52">
        <v>79.869476298035522</v>
      </c>
      <c r="I8" s="52">
        <v>78.084182467126126</v>
      </c>
      <c r="J8" s="52">
        <v>78.479255589987432</v>
      </c>
      <c r="K8" s="52">
        <v>76.743098586334753</v>
      </c>
      <c r="L8" s="52">
        <v>76.011928511120431</v>
      </c>
      <c r="M8" s="52">
        <v>76.645054941476033</v>
      </c>
      <c r="N8" s="52">
        <v>77.470223015917398</v>
      </c>
      <c r="O8" s="61">
        <v>78.516394534577259</v>
      </c>
      <c r="P8" s="93">
        <v>79.087332021442293</v>
      </c>
      <c r="Q8" s="86">
        <v>78.012056107348101</v>
      </c>
      <c r="R8" s="5"/>
      <c r="Y8" s="9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55"/>
      <c r="B9" s="42" t="s">
        <v>50</v>
      </c>
      <c r="C9" s="57">
        <f t="shared" ref="C9:M9" si="1">C$8+ ($O9 - $O$8)*C$19 + ($O9 - $O$8)*($O9 - $O$8)*ABS(C$20)</f>
        <v>132.66879475474377</v>
      </c>
      <c r="D9" s="58">
        <f t="shared" si="1"/>
        <v>132.0585592056666</v>
      </c>
      <c r="E9" s="58">
        <f t="shared" si="1"/>
        <v>130.28043604264786</v>
      </c>
      <c r="F9" s="58">
        <f t="shared" si="1"/>
        <v>126.87948482930548</v>
      </c>
      <c r="G9" s="58">
        <f t="shared" si="1"/>
        <v>120.62074702288487</v>
      </c>
      <c r="H9" s="58">
        <f t="shared" si="1"/>
        <v>117.51801831768861</v>
      </c>
      <c r="I9" s="58">
        <f t="shared" si="1"/>
        <v>114.87238890401565</v>
      </c>
      <c r="J9" s="58">
        <f t="shared" si="1"/>
        <v>114.58883207191028</v>
      </c>
      <c r="K9" s="58">
        <f t="shared" si="1"/>
        <v>112.41482291700738</v>
      </c>
      <c r="L9" s="58">
        <f t="shared" si="1"/>
        <v>112.22864114893163</v>
      </c>
      <c r="M9" s="58">
        <f t="shared" si="1"/>
        <v>113.56050466727459</v>
      </c>
      <c r="N9" s="59">
        <f>N$8+ ($O9 - $O$8)*N$19 + ($O9 - $O$8)*($O9 - $O$8)*ABS(N$20)</f>
        <v>114.97424850927125</v>
      </c>
      <c r="O9" s="61">
        <v>116.6244214191794</v>
      </c>
      <c r="P9" s="93">
        <v>118.34437637171602</v>
      </c>
      <c r="Q9" s="86">
        <v>119.84331374839985</v>
      </c>
      <c r="Y9" s="9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56"/>
      <c r="B10" s="43" t="s">
        <v>51</v>
      </c>
      <c r="C10" s="115">
        <f>C$8 + ($O10 - $O$8)*C$19 + ($O10 - $O$8)*($O10 - $O$8)*ABS(C$20)</f>
        <v>162.08319560697919</v>
      </c>
      <c r="D10" s="116">
        <f t="shared" ref="D10:N10" si="2">D$8 + ($O10 - $O$8)*D$19 + ($O10 - $O$8)*($O10 - $O$8)*ABS(D$20)</f>
        <v>161.42309884785683</v>
      </c>
      <c r="E10" s="116">
        <f t="shared" si="2"/>
        <v>160.25975466472008</v>
      </c>
      <c r="F10" s="116">
        <f t="shared" si="2"/>
        <v>156.12421680335137</v>
      </c>
      <c r="G10" s="116">
        <f t="shared" si="2"/>
        <v>150.31826049549124</v>
      </c>
      <c r="H10" s="116">
        <f t="shared" si="2"/>
        <v>147.62600459342647</v>
      </c>
      <c r="I10" s="116">
        <f t="shared" si="2"/>
        <v>144.7332662401802</v>
      </c>
      <c r="J10" s="116">
        <f t="shared" si="2"/>
        <v>142.92139574862722</v>
      </c>
      <c r="K10" s="116">
        <f t="shared" si="2"/>
        <v>140.40410595003064</v>
      </c>
      <c r="L10" s="116">
        <f t="shared" si="2"/>
        <v>140.64605144344156</v>
      </c>
      <c r="M10" s="116">
        <f t="shared" si="2"/>
        <v>142.5253836982107</v>
      </c>
      <c r="N10" s="117">
        <f t="shared" si="2"/>
        <v>144.56356898917807</v>
      </c>
      <c r="O10" s="62">
        <v>146.52502381683669</v>
      </c>
      <c r="P10" s="94">
        <v>148.96641496524816</v>
      </c>
      <c r="Q10" s="87">
        <v>150.73908271698986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54" t="s">
        <v>4</v>
      </c>
      <c r="B11" s="102" t="s">
        <v>38</v>
      </c>
      <c r="C11" s="103">
        <v>9.1478156427145052</v>
      </c>
      <c r="D11" s="100">
        <v>8.3459720594659697</v>
      </c>
      <c r="E11" s="100">
        <v>8.224374893426571</v>
      </c>
      <c r="F11" s="100">
        <v>7.313720390176031</v>
      </c>
      <c r="G11" s="100">
        <v>7.6747461043855782</v>
      </c>
      <c r="H11" s="100">
        <v>7.64946305812202</v>
      </c>
      <c r="I11" s="100">
        <v>7.7731097298960421</v>
      </c>
      <c r="J11" s="100">
        <v>7.2923662910159228</v>
      </c>
      <c r="K11" s="100">
        <v>7.3497679037688748</v>
      </c>
      <c r="L11" s="100">
        <v>7.4578824290113443</v>
      </c>
      <c r="M11" s="100">
        <v>7.3098575996294368</v>
      </c>
      <c r="N11" s="100">
        <v>7.4280809954345273</v>
      </c>
      <c r="O11" s="106">
        <v>7.7848139824698981</v>
      </c>
      <c r="P11" s="95">
        <v>7.6090991604342575</v>
      </c>
      <c r="Q11" s="88">
        <v>6.3975413105597632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55"/>
      <c r="B12" s="104" t="s">
        <v>39</v>
      </c>
      <c r="C12" s="105">
        <v>7.7794091893682848</v>
      </c>
      <c r="D12" s="101">
        <v>7.1542975719819655</v>
      </c>
      <c r="E12" s="101">
        <v>6.6712209022845741</v>
      </c>
      <c r="F12" s="101">
        <v>5.9261517592714421</v>
      </c>
      <c r="G12" s="101">
        <v>6.2513820874079107</v>
      </c>
      <c r="H12" s="101">
        <v>6.5206972609069718</v>
      </c>
      <c r="I12" s="101">
        <v>6.4109559969323415</v>
      </c>
      <c r="J12" s="101">
        <v>6.368364959728483</v>
      </c>
      <c r="K12" s="101">
        <v>6.0667971619627412</v>
      </c>
      <c r="L12" s="101">
        <v>6.2254703284160691</v>
      </c>
      <c r="M12" s="101">
        <v>6.587553428192372</v>
      </c>
      <c r="N12" s="101">
        <v>6.1741993233997645</v>
      </c>
      <c r="O12" s="107">
        <v>6.7460050846858683</v>
      </c>
      <c r="P12" s="83">
        <v>6.5786157473433686</v>
      </c>
      <c r="Q12" s="89">
        <v>5.3894394969751893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55"/>
      <c r="B13" s="112" t="s">
        <v>50</v>
      </c>
      <c r="C13" s="53">
        <f>C$12/$O12*$O13</f>
        <v>5.2042284371000456</v>
      </c>
      <c r="D13" s="54">
        <f t="shared" ref="D13:N13" si="3">D$12/$O12*$O13</f>
        <v>4.7860445395349842</v>
      </c>
      <c r="E13" s="54">
        <f t="shared" si="3"/>
        <v>4.4628784377730977</v>
      </c>
      <c r="F13" s="54">
        <f t="shared" si="3"/>
        <v>3.9644459826486265</v>
      </c>
      <c r="G13" s="54">
        <f t="shared" si="3"/>
        <v>4.1820168651018008</v>
      </c>
      <c r="H13" s="54">
        <f t="shared" si="3"/>
        <v>4.3621819201013254</v>
      </c>
      <c r="I13" s="54">
        <f t="shared" si="3"/>
        <v>4.2887677837835456</v>
      </c>
      <c r="J13" s="54">
        <f t="shared" si="3"/>
        <v>4.2602754546636392</v>
      </c>
      <c r="K13" s="54">
        <f t="shared" si="3"/>
        <v>4.0585342079130546</v>
      </c>
      <c r="L13" s="54">
        <f t="shared" si="3"/>
        <v>4.1646825522101585</v>
      </c>
      <c r="M13" s="54">
        <f t="shared" si="3"/>
        <v>4.4069070089239704</v>
      </c>
      <c r="N13" s="109">
        <f t="shared" si="3"/>
        <v>4.130383543659585</v>
      </c>
      <c r="O13" s="107">
        <v>4.5129071686476712</v>
      </c>
      <c r="P13" s="83">
        <v>5.215092659941007</v>
      </c>
      <c r="Q13" s="89">
        <v>6.840536529590648</v>
      </c>
    </row>
    <row r="14" spans="1:156" ht="15.75" thickBot="1" x14ac:dyDescent="0.3">
      <c r="A14" s="156"/>
      <c r="B14" s="113" t="s">
        <v>51</v>
      </c>
      <c r="C14" s="55">
        <f>C12/$O12*$O14</f>
        <v>3.8148083775057393</v>
      </c>
      <c r="D14" s="56">
        <f>D12/$O12*$O14</f>
        <v>3.5082708273097025</v>
      </c>
      <c r="E14" s="56">
        <f t="shared" ref="E14:N14" si="4">E12/$O12*$O14</f>
        <v>3.2713833103170624</v>
      </c>
      <c r="F14" s="56">
        <f t="shared" si="4"/>
        <v>2.9060218876948998</v>
      </c>
      <c r="G14" s="56">
        <f t="shared" si="4"/>
        <v>3.0655058986516099</v>
      </c>
      <c r="H14" s="56">
        <f t="shared" si="4"/>
        <v>3.1975706551189393</v>
      </c>
      <c r="I14" s="56">
        <f t="shared" si="4"/>
        <v>3.1437565565186723</v>
      </c>
      <c r="J14" s="56">
        <f t="shared" si="4"/>
        <v>3.1228710828821931</v>
      </c>
      <c r="K14" s="56">
        <f t="shared" si="4"/>
        <v>2.9749905262359464</v>
      </c>
      <c r="L14" s="56">
        <f t="shared" si="4"/>
        <v>3.0527994844661883</v>
      </c>
      <c r="M14" s="56">
        <f t="shared" si="4"/>
        <v>3.2303550813960435</v>
      </c>
      <c r="N14" s="110">
        <f t="shared" si="4"/>
        <v>3.0276575932636227</v>
      </c>
      <c r="O14" s="108">
        <v>3.3080554172322327</v>
      </c>
      <c r="P14" s="96">
        <v>4.4002826168030786</v>
      </c>
      <c r="Q14" s="90">
        <v>5.981394237239325</v>
      </c>
    </row>
    <row r="15" spans="1:156" x14ac:dyDescent="0.25">
      <c r="A15" s="154" t="s">
        <v>40</v>
      </c>
      <c r="B15" s="111" t="s">
        <v>38</v>
      </c>
      <c r="C15" s="103">
        <v>-3.5371715295930741</v>
      </c>
      <c r="D15" s="100">
        <v>-4.0474130482422508</v>
      </c>
      <c r="E15" s="100">
        <v>-3.6534069561395994</v>
      </c>
      <c r="F15" s="100">
        <v>-3.1884868897455636</v>
      </c>
      <c r="G15" s="100">
        <v>-3.4193599146910931</v>
      </c>
      <c r="H15" s="100">
        <v>-4.1175709298086636</v>
      </c>
      <c r="I15" s="100">
        <v>-4.1762018603287689</v>
      </c>
      <c r="J15" s="100">
        <v>-3.7476040528627044</v>
      </c>
      <c r="K15" s="100">
        <v>-3.815009994426366</v>
      </c>
      <c r="L15" s="100">
        <v>-3.98072384465992</v>
      </c>
      <c r="M15" s="100">
        <v>-3.1253045833573663</v>
      </c>
      <c r="N15" s="100">
        <v>-3.5713341731923065</v>
      </c>
      <c r="O15" s="100">
        <v>-3.5136108872209086</v>
      </c>
      <c r="P15" s="83">
        <v>-3.5359695202559944</v>
      </c>
      <c r="Q15" s="89">
        <v>-3.2407868344908453</v>
      </c>
    </row>
    <row r="16" spans="1:156" ht="15.75" thickBot="1" x14ac:dyDescent="0.3">
      <c r="A16" s="155"/>
      <c r="B16" s="104" t="s">
        <v>39</v>
      </c>
      <c r="C16" s="105">
        <v>-3.3471411694174482</v>
      </c>
      <c r="D16" s="101">
        <v>-3.4969396285652143</v>
      </c>
      <c r="E16" s="101">
        <v>-2.9565550197221642</v>
      </c>
      <c r="F16" s="101">
        <v>-2.7020038063224825</v>
      </c>
      <c r="G16" s="101">
        <v>-3.2397711383449259</v>
      </c>
      <c r="H16" s="101">
        <v>-3.9151740775811796</v>
      </c>
      <c r="I16" s="101">
        <v>-3.6111964373184082</v>
      </c>
      <c r="J16" s="101">
        <v>-3.8744973975761012</v>
      </c>
      <c r="K16" s="101">
        <v>-3.0906000921366661</v>
      </c>
      <c r="L16" s="101">
        <v>-3.3348378241043171</v>
      </c>
      <c r="M16" s="101">
        <v>-3.4688533129437933</v>
      </c>
      <c r="N16" s="101">
        <v>-3.3091242822200178</v>
      </c>
      <c r="O16" s="107">
        <v>-3.1091461068399386</v>
      </c>
      <c r="P16" s="83">
        <v>-3.3357740158006721</v>
      </c>
      <c r="Q16" s="89">
        <v>-2.7079273982296921</v>
      </c>
      <c r="R16" s="5"/>
    </row>
    <row r="17" spans="1:273" x14ac:dyDescent="0.25">
      <c r="A17" s="155"/>
      <c r="B17" s="112" t="s">
        <v>50</v>
      </c>
      <c r="C17" s="53">
        <f t="shared" ref="C17:M18" si="5">$O17</f>
        <v>-1.5395865213516351</v>
      </c>
      <c r="D17" s="54">
        <f t="shared" si="5"/>
        <v>-1.5395865213516351</v>
      </c>
      <c r="E17" s="54">
        <f t="shared" si="5"/>
        <v>-1.5395865213516351</v>
      </c>
      <c r="F17" s="54">
        <f t="shared" si="5"/>
        <v>-1.5395865213516351</v>
      </c>
      <c r="G17" s="54">
        <f t="shared" si="5"/>
        <v>-1.5395865213516351</v>
      </c>
      <c r="H17" s="54">
        <f t="shared" si="5"/>
        <v>-1.5395865213516351</v>
      </c>
      <c r="I17" s="54">
        <f t="shared" si="5"/>
        <v>-1.5395865213516351</v>
      </c>
      <c r="J17" s="54">
        <f t="shared" si="5"/>
        <v>-1.5395865213516351</v>
      </c>
      <c r="K17" s="54">
        <f t="shared" si="5"/>
        <v>-1.5395865213516351</v>
      </c>
      <c r="L17" s="54">
        <f t="shared" si="5"/>
        <v>-1.5395865213516351</v>
      </c>
      <c r="M17" s="54">
        <f t="shared" si="5"/>
        <v>-1.5395865213516351</v>
      </c>
      <c r="N17" s="109">
        <f>$O17</f>
        <v>-1.5395865213516351</v>
      </c>
      <c r="O17" s="107">
        <v>-1.5395865213516351</v>
      </c>
      <c r="P17" s="83">
        <v>-1.7428302371401143</v>
      </c>
      <c r="Q17" s="89">
        <v>-2.591389925716955</v>
      </c>
      <c r="R17" s="98"/>
    </row>
    <row r="18" spans="1:273" ht="15.75" thickBot="1" x14ac:dyDescent="0.3">
      <c r="A18" s="156"/>
      <c r="B18" s="113" t="s">
        <v>51</v>
      </c>
      <c r="C18" s="55">
        <f t="shared" si="5"/>
        <v>-1.0873434275068039</v>
      </c>
      <c r="D18" s="56">
        <f t="shared" si="5"/>
        <v>-1.0873434275068039</v>
      </c>
      <c r="E18" s="56">
        <f t="shared" si="5"/>
        <v>-1.0873434275068039</v>
      </c>
      <c r="F18" s="56">
        <f t="shared" si="5"/>
        <v>-1.0873434275068039</v>
      </c>
      <c r="G18" s="56">
        <f t="shared" si="5"/>
        <v>-1.0873434275068039</v>
      </c>
      <c r="H18" s="56">
        <f t="shared" si="5"/>
        <v>-1.0873434275068039</v>
      </c>
      <c r="I18" s="56">
        <f t="shared" si="5"/>
        <v>-1.0873434275068039</v>
      </c>
      <c r="J18" s="56">
        <f t="shared" si="5"/>
        <v>-1.0873434275068039</v>
      </c>
      <c r="K18" s="56">
        <f t="shared" si="5"/>
        <v>-1.0873434275068039</v>
      </c>
      <c r="L18" s="56">
        <f t="shared" si="5"/>
        <v>-1.0873434275068039</v>
      </c>
      <c r="M18" s="56">
        <f t="shared" si="5"/>
        <v>-1.0873434275068039</v>
      </c>
      <c r="N18" s="110">
        <f>$O18</f>
        <v>-1.0873434275068039</v>
      </c>
      <c r="O18" s="108">
        <v>-1.0873434275068039</v>
      </c>
      <c r="P18" s="96">
        <v>-1.347800172122122</v>
      </c>
      <c r="Q18" s="90">
        <v>-2.3157052310028332</v>
      </c>
      <c r="R18" s="98"/>
    </row>
    <row r="19" spans="1:273" x14ac:dyDescent="0.25">
      <c r="A19" s="40"/>
      <c r="B19" s="40"/>
      <c r="C19" s="103">
        <v>0.96979877700753392</v>
      </c>
      <c r="D19" s="100">
        <v>0.90605014513993198</v>
      </c>
      <c r="E19" s="101">
        <v>0.92368215079292015</v>
      </c>
      <c r="F19" s="101">
        <v>0.96234701278841672</v>
      </c>
      <c r="G19" s="101">
        <v>0.95876345080747249</v>
      </c>
      <c r="H19" s="101">
        <v>0.97729989707982901</v>
      </c>
      <c r="I19" s="101">
        <v>0.94670413111512608</v>
      </c>
      <c r="J19" s="101">
        <v>0.94755827740582466</v>
      </c>
      <c r="K19" s="101">
        <v>0.93606345287033588</v>
      </c>
      <c r="L19" s="101">
        <v>0.95035495319825802</v>
      </c>
      <c r="M19" s="101">
        <v>0.96870525493572879</v>
      </c>
      <c r="N19" s="101">
        <v>0.98110250027558032</v>
      </c>
      <c r="O19" s="103"/>
      <c r="P19" s="20"/>
      <c r="Q19" s="20"/>
    </row>
    <row r="20" spans="1:273" ht="15.75" thickBot="1" x14ac:dyDescent="0.3">
      <c r="A20" s="40"/>
      <c r="B20" s="40" t="s">
        <v>57</v>
      </c>
      <c r="C20" s="120">
        <v>-1.31370793689917E-4</v>
      </c>
      <c r="D20" s="121">
        <v>7.1639739279786901E-4</v>
      </c>
      <c r="E20" s="119">
        <v>7.4399673591097953E-4</v>
      </c>
      <c r="F20" s="119">
        <v>1.4811966408834369E-4</v>
      </c>
      <c r="G20" s="119">
        <v>3.2459008357000338E-4</v>
      </c>
      <c r="H20" s="119">
        <v>-2.7927641060244762E-4</v>
      </c>
      <c r="I20" s="119">
        <v>-4.8971858098916367E-4</v>
      </c>
      <c r="J20" s="119">
        <v>-1.1831139218094248E-10</v>
      </c>
      <c r="K20" s="119">
        <v>-1.3297074036514446E-7</v>
      </c>
      <c r="L20" s="119">
        <v>-3.859819834324404E-7</v>
      </c>
      <c r="M20" s="119">
        <v>-2.6355840827656251E-9</v>
      </c>
      <c r="N20" s="119">
        <v>7.9977482266617453E-5</v>
      </c>
      <c r="O20" s="118"/>
      <c r="P20" s="20"/>
      <c r="Q20" s="20"/>
    </row>
    <row r="21" spans="1:273" ht="15" customHeight="1" x14ac:dyDescent="0.25">
      <c r="A21" s="157" t="s">
        <v>49</v>
      </c>
      <c r="B21" s="46" t="s">
        <v>38</v>
      </c>
      <c r="C21" s="15">
        <f t="shared" ref="C21:N22" si="6">C5/(C3*$P21 + C5)</f>
        <v>4.332881578466433E-3</v>
      </c>
      <c r="D21" s="15">
        <f t="shared" si="6"/>
        <v>1.7205546231373502E-2</v>
      </c>
      <c r="E21" s="15">
        <f t="shared" si="6"/>
        <v>3.0309295468568673E-2</v>
      </c>
      <c r="F21" s="15">
        <f t="shared" si="6"/>
        <v>4.0424330728309914E-2</v>
      </c>
      <c r="G21" s="15">
        <f t="shared" si="6"/>
        <v>4.7628727091125998E-2</v>
      </c>
      <c r="H21" s="15">
        <f t="shared" si="6"/>
        <v>5.7860632863964374E-2</v>
      </c>
      <c r="I21" s="15">
        <f t="shared" si="6"/>
        <v>6.664725524660578E-2</v>
      </c>
      <c r="J21" s="15">
        <f t="shared" si="6"/>
        <v>7.1226891014897598E-2</v>
      </c>
      <c r="K21" s="15">
        <f t="shared" si="6"/>
        <v>8.0421065485606985E-2</v>
      </c>
      <c r="L21" s="15">
        <f t="shared" si="6"/>
        <v>8.7521806632598814E-2</v>
      </c>
      <c r="M21" s="15">
        <f t="shared" si="6"/>
        <v>9.6994843246322432E-2</v>
      </c>
      <c r="N21" s="15">
        <f t="shared" si="6"/>
        <v>9.5542896011720446E-2</v>
      </c>
      <c r="O21" s="16">
        <f>O5/(O3*$P21 + O5)</f>
        <v>0.10982440588773694</v>
      </c>
      <c r="P21" s="122">
        <f>(1 - P$1) / P$1 * (P5/P3)</f>
        <v>1.0837803988070251</v>
      </c>
      <c r="Q21" s="123">
        <f>(1 - Q$1) / Q$1 * (Q5/Q3)</f>
        <v>0.89679254487993332</v>
      </c>
      <c r="R21" s="152" t="s">
        <v>68</v>
      </c>
      <c r="CC21" s="81">
        <v>0.01</v>
      </c>
      <c r="CS21" s="81">
        <v>0.01</v>
      </c>
      <c r="DI21" s="81">
        <v>0.01</v>
      </c>
    </row>
    <row r="22" spans="1:273" ht="15.75" thickBot="1" x14ac:dyDescent="0.3">
      <c r="A22" s="158"/>
      <c r="B22" s="47" t="s">
        <v>39</v>
      </c>
      <c r="C22" s="48">
        <f t="shared" si="6"/>
        <v>4.7996406121255802E-3</v>
      </c>
      <c r="D22" s="48">
        <f t="shared" si="6"/>
        <v>2.0515550666807297E-2</v>
      </c>
      <c r="E22" s="48">
        <f t="shared" si="6"/>
        <v>3.2974390245059493E-2</v>
      </c>
      <c r="F22" s="48">
        <f t="shared" si="6"/>
        <v>4.9560265724601101E-2</v>
      </c>
      <c r="G22" s="48">
        <f t="shared" si="6"/>
        <v>4.901525317900015E-2</v>
      </c>
      <c r="H22" s="48">
        <f t="shared" si="6"/>
        <v>5.2048624586755285E-2</v>
      </c>
      <c r="I22" s="48">
        <f t="shared" si="6"/>
        <v>6.6093055880820109E-2</v>
      </c>
      <c r="J22" s="48">
        <f t="shared" si="6"/>
        <v>7.4876224036633687E-2</v>
      </c>
      <c r="K22" s="48">
        <f t="shared" si="6"/>
        <v>7.3613727523730105E-2</v>
      </c>
      <c r="L22" s="48">
        <f t="shared" si="6"/>
        <v>8.2121875108079348E-2</v>
      </c>
      <c r="M22" s="48">
        <f t="shared" si="6"/>
        <v>9.1865015144345141E-2</v>
      </c>
      <c r="N22" s="48">
        <f t="shared" si="6"/>
        <v>9.9063798104180631E-2</v>
      </c>
      <c r="O22" s="49">
        <f>O6/(O4*$P22 + O6)</f>
        <v>0.10420927547644664</v>
      </c>
      <c r="P22" s="21">
        <f>(1 - P$1) / P$1 * (P6/P4)</f>
        <v>0.93072707399705723</v>
      </c>
      <c r="Q22" s="22">
        <f>(1 - Q$1) / Q$1 * (Q6/Q4)</f>
        <v>0.87826226678266806</v>
      </c>
      <c r="R22" s="153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60" t="s">
        <v>5</v>
      </c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2"/>
      <c r="S24" s="149" t="s">
        <v>6</v>
      </c>
      <c r="T24" s="149"/>
      <c r="U24" s="149"/>
      <c r="V24" s="149"/>
      <c r="W24" s="149"/>
      <c r="X24" s="149"/>
      <c r="Y24" s="149"/>
      <c r="Z24" s="149"/>
      <c r="AA24" s="149"/>
      <c r="AB24" s="149"/>
      <c r="AC24" s="149"/>
      <c r="AD24" s="149"/>
      <c r="AE24" s="149"/>
      <c r="AF24" s="97"/>
      <c r="AG24" s="97"/>
      <c r="AI24" s="149" t="s">
        <v>13</v>
      </c>
      <c r="AJ24" s="149"/>
      <c r="AK24" s="149"/>
      <c r="AL24" s="149"/>
      <c r="AM24" s="149"/>
      <c r="AN24" s="149"/>
      <c r="AO24" s="149"/>
      <c r="AP24" s="149"/>
      <c r="AQ24" s="149"/>
      <c r="AR24" s="149"/>
      <c r="AS24" s="149"/>
      <c r="AT24" s="149"/>
      <c r="AU24" s="149"/>
      <c r="AV24" s="97"/>
      <c r="AW24" s="97"/>
      <c r="AY24" s="149" t="s">
        <v>23</v>
      </c>
      <c r="AZ24" s="149"/>
      <c r="BA24" s="149"/>
      <c r="BB24" s="149"/>
      <c r="BC24" s="149"/>
      <c r="BD24" s="149"/>
      <c r="BE24" s="149"/>
      <c r="BF24" s="149"/>
      <c r="BG24" s="149"/>
      <c r="BH24" s="149"/>
      <c r="BI24" s="149"/>
      <c r="BJ24" s="149"/>
      <c r="BK24" s="149"/>
      <c r="BL24" s="97"/>
      <c r="BM24" s="97"/>
      <c r="BO24" s="149" t="s">
        <v>26</v>
      </c>
      <c r="BP24" s="149"/>
      <c r="BQ24" s="149"/>
      <c r="BR24" s="149"/>
      <c r="BS24" s="149"/>
      <c r="BT24" s="149"/>
      <c r="BU24" s="149"/>
      <c r="BV24" s="149"/>
      <c r="BW24" s="149"/>
      <c r="BX24" s="149"/>
      <c r="BY24" s="149"/>
      <c r="BZ24" s="149"/>
      <c r="CA24" s="149"/>
      <c r="CB24" s="97"/>
      <c r="CC24" s="97"/>
      <c r="CE24" s="149" t="s">
        <v>58</v>
      </c>
      <c r="CF24" s="149"/>
      <c r="CG24" s="149"/>
      <c r="CH24" s="149"/>
      <c r="CI24" s="149"/>
      <c r="CJ24" s="149"/>
      <c r="CK24" s="149"/>
      <c r="CL24" s="149"/>
      <c r="CM24" s="149"/>
      <c r="CN24" s="149"/>
      <c r="CO24" s="149"/>
      <c r="CP24" s="149"/>
      <c r="CQ24" s="149"/>
      <c r="CR24" s="97"/>
      <c r="CS24" s="97"/>
      <c r="CU24" s="149" t="s">
        <v>27</v>
      </c>
      <c r="CV24" s="149"/>
      <c r="CW24" s="149"/>
      <c r="CX24" s="149"/>
      <c r="CY24" s="149"/>
      <c r="CZ24" s="149"/>
      <c r="DA24" s="149"/>
      <c r="DB24" s="149"/>
      <c r="DC24" s="149"/>
      <c r="DD24" s="149"/>
      <c r="DE24" s="149"/>
      <c r="DF24" s="149"/>
      <c r="DG24" s="149"/>
      <c r="DH24" s="97"/>
      <c r="DI24" s="97"/>
      <c r="DK24" s="149" t="s">
        <v>24</v>
      </c>
      <c r="DL24" s="149"/>
      <c r="DM24" s="149"/>
      <c r="DN24" s="149"/>
      <c r="DO24" s="149"/>
      <c r="DP24" s="149"/>
      <c r="DQ24" s="149"/>
      <c r="DR24" s="149"/>
      <c r="DS24" s="149"/>
      <c r="DT24" s="149"/>
      <c r="DU24" s="149"/>
      <c r="DV24" s="149"/>
      <c r="DW24" s="149"/>
      <c r="DX24" s="97" t="s">
        <v>34</v>
      </c>
      <c r="DY24" s="97"/>
      <c r="EA24" s="149" t="s">
        <v>63</v>
      </c>
      <c r="EB24" s="149"/>
      <c r="EC24" s="149"/>
      <c r="ED24" s="149"/>
      <c r="EE24" s="149"/>
      <c r="EF24" s="149"/>
      <c r="EG24" s="149"/>
      <c r="EH24" s="149"/>
      <c r="EI24" s="149"/>
      <c r="EJ24" s="149"/>
      <c r="EK24" s="149"/>
      <c r="EL24" s="149"/>
      <c r="EM24" s="149"/>
      <c r="EN24" s="97" t="s">
        <v>34</v>
      </c>
      <c r="EO24" s="97"/>
      <c r="EQ24" s="149" t="s">
        <v>25</v>
      </c>
      <c r="ER24" s="149"/>
      <c r="ES24" s="149"/>
      <c r="ET24" s="149"/>
      <c r="EU24" s="149"/>
      <c r="EV24" s="149"/>
      <c r="EW24" s="149"/>
      <c r="EX24" s="149"/>
      <c r="EY24" s="149"/>
      <c r="EZ24" s="149"/>
      <c r="FA24" s="149"/>
      <c r="FB24" s="149"/>
      <c r="FC24" s="149"/>
      <c r="FD24" s="149"/>
      <c r="FE24" s="149"/>
      <c r="FG24" s="149" t="s">
        <v>59</v>
      </c>
      <c r="FH24" s="149"/>
      <c r="FI24" s="149"/>
      <c r="FJ24" s="149"/>
      <c r="FK24" s="149"/>
      <c r="FL24" s="149"/>
      <c r="FM24" s="149"/>
      <c r="FN24" s="149"/>
      <c r="FO24" s="149"/>
      <c r="FP24" s="149"/>
      <c r="FQ24" s="149"/>
      <c r="FR24" s="149"/>
      <c r="FS24" s="149"/>
      <c r="FT24" s="149"/>
      <c r="FU24" s="149"/>
      <c r="FW24" s="160" t="s">
        <v>62</v>
      </c>
      <c r="FX24" s="160"/>
      <c r="FY24" s="160"/>
      <c r="FZ24" s="160"/>
      <c r="GA24" s="160"/>
      <c r="GB24" s="160"/>
      <c r="GC24" s="160"/>
      <c r="GD24" s="160"/>
      <c r="GE24" s="160"/>
      <c r="GF24" s="160"/>
      <c r="GG24" s="160"/>
      <c r="GH24" s="160"/>
      <c r="GI24" s="160"/>
      <c r="GJ24" s="160"/>
      <c r="GK24" s="160"/>
      <c r="GM24" s="149" t="s">
        <v>65</v>
      </c>
      <c r="GN24" s="149"/>
      <c r="GO24" s="149"/>
      <c r="GP24" s="149"/>
      <c r="GQ24" s="149"/>
      <c r="GR24" s="149"/>
      <c r="GS24" s="149"/>
      <c r="GT24" s="149"/>
      <c r="GU24" s="149"/>
      <c r="GV24" s="149"/>
      <c r="GW24" s="149"/>
      <c r="GX24" s="149"/>
      <c r="GY24" s="149"/>
      <c r="GZ24" s="149" t="s">
        <v>67</v>
      </c>
      <c r="HA24" s="149"/>
      <c r="HC24" s="149" t="s">
        <v>66</v>
      </c>
      <c r="HD24" s="149"/>
      <c r="HE24" s="149"/>
      <c r="HF24" s="149"/>
      <c r="HG24" s="149"/>
      <c r="HH24" s="149"/>
      <c r="HI24" s="149"/>
      <c r="HJ24" s="149"/>
      <c r="HK24" s="149"/>
      <c r="HL24" s="149"/>
      <c r="HM24" s="149"/>
      <c r="HN24" s="149"/>
      <c r="HO24" s="149"/>
      <c r="HP24" s="149" t="s">
        <v>67</v>
      </c>
      <c r="HQ24" s="149"/>
      <c r="HS24" s="149" t="s">
        <v>69</v>
      </c>
      <c r="HT24" s="149"/>
      <c r="HU24" s="149"/>
      <c r="HV24" s="149"/>
      <c r="HW24" s="149"/>
      <c r="HX24" s="149"/>
      <c r="HY24" s="149"/>
      <c r="HZ24" s="149"/>
      <c r="IA24" s="149"/>
      <c r="IB24" s="149"/>
      <c r="IC24" s="149"/>
      <c r="ID24" s="149"/>
      <c r="IE24" s="149"/>
      <c r="IF24" s="149" t="s">
        <v>67</v>
      </c>
      <c r="IG24" s="149"/>
      <c r="II24" s="149" t="s">
        <v>70</v>
      </c>
      <c r="IJ24" s="149"/>
      <c r="IK24" s="149"/>
      <c r="IL24" s="149"/>
      <c r="IM24" s="149"/>
      <c r="IN24" s="149"/>
      <c r="IO24" s="149"/>
      <c r="IP24" s="149"/>
      <c r="IQ24" s="149"/>
      <c r="IR24" s="149"/>
      <c r="IS24" s="149"/>
      <c r="IT24" s="149"/>
      <c r="IU24" s="149"/>
      <c r="IV24" s="149" t="s">
        <v>67</v>
      </c>
      <c r="IW24" s="149"/>
      <c r="IY24" s="149" t="s">
        <v>71</v>
      </c>
      <c r="IZ24" s="149"/>
      <c r="JA24" s="149"/>
      <c r="JB24" s="149"/>
      <c r="JC24" s="149"/>
      <c r="JD24" s="149"/>
      <c r="JE24" s="149"/>
      <c r="JF24" s="149"/>
      <c r="JG24" s="149"/>
      <c r="JH24" s="149"/>
      <c r="JI24" s="149"/>
      <c r="JJ24" s="149"/>
      <c r="JK24" s="149"/>
      <c r="JL24" s="149" t="s">
        <v>67</v>
      </c>
      <c r="JM24" s="149"/>
    </row>
    <row r="25" spans="1:273" x14ac:dyDescent="0.25">
      <c r="C25" s="150" t="s">
        <v>0</v>
      </c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1" t="s">
        <v>67</v>
      </c>
      <c r="Q25" s="151"/>
      <c r="S25" s="150" t="s">
        <v>0</v>
      </c>
      <c r="T25" s="150"/>
      <c r="U25" s="150"/>
      <c r="V25" s="150"/>
      <c r="W25" s="150"/>
      <c r="X25" s="150"/>
      <c r="Y25" s="150"/>
      <c r="Z25" s="150"/>
      <c r="AA25" s="150"/>
      <c r="AB25" s="150"/>
      <c r="AC25" s="150"/>
      <c r="AD25" s="150"/>
      <c r="AE25" s="150"/>
      <c r="AF25" s="151" t="s">
        <v>67</v>
      </c>
      <c r="AG25" s="151"/>
      <c r="AI25" s="150" t="s">
        <v>0</v>
      </c>
      <c r="AJ25" s="150"/>
      <c r="AK25" s="150"/>
      <c r="AL25" s="150"/>
      <c r="AM25" s="150"/>
      <c r="AN25" s="150"/>
      <c r="AO25" s="150"/>
      <c r="AP25" s="150"/>
      <c r="AQ25" s="150"/>
      <c r="AR25" s="150"/>
      <c r="AS25" s="150"/>
      <c r="AT25" s="150"/>
      <c r="AU25" s="150"/>
      <c r="AV25" s="151" t="s">
        <v>67</v>
      </c>
      <c r="AW25" s="151"/>
      <c r="AY25" s="150" t="s">
        <v>0</v>
      </c>
      <c r="AZ25" s="150"/>
      <c r="BA25" s="150"/>
      <c r="BB25" s="150"/>
      <c r="BC25" s="150"/>
      <c r="BD25" s="150"/>
      <c r="BE25" s="150"/>
      <c r="BF25" s="150"/>
      <c r="BG25" s="150"/>
      <c r="BH25" s="150"/>
      <c r="BI25" s="150"/>
      <c r="BJ25" s="150"/>
      <c r="BK25" s="150"/>
      <c r="BL25" s="151" t="s">
        <v>67</v>
      </c>
      <c r="BM25" s="151"/>
      <c r="BO25" s="150" t="s">
        <v>0</v>
      </c>
      <c r="BP25" s="150"/>
      <c r="BQ25" s="150"/>
      <c r="BR25" s="150"/>
      <c r="BS25" s="150"/>
      <c r="BT25" s="150"/>
      <c r="BU25" s="150"/>
      <c r="BV25" s="150"/>
      <c r="BW25" s="150"/>
      <c r="BX25" s="150"/>
      <c r="BY25" s="150"/>
      <c r="BZ25" s="150"/>
      <c r="CA25" s="150"/>
      <c r="CB25" s="151" t="s">
        <v>67</v>
      </c>
      <c r="CC25" s="151"/>
      <c r="CE25" s="150" t="s">
        <v>0</v>
      </c>
      <c r="CF25" s="150"/>
      <c r="CG25" s="150"/>
      <c r="CH25" s="150"/>
      <c r="CI25" s="150"/>
      <c r="CJ25" s="150"/>
      <c r="CK25" s="150"/>
      <c r="CL25" s="150"/>
      <c r="CM25" s="150"/>
      <c r="CN25" s="150"/>
      <c r="CO25" s="150"/>
      <c r="CP25" s="150"/>
      <c r="CQ25" s="150"/>
      <c r="CR25" s="151" t="s">
        <v>67</v>
      </c>
      <c r="CS25" s="151"/>
      <c r="CU25" s="150" t="s">
        <v>0</v>
      </c>
      <c r="CV25" s="150"/>
      <c r="CW25" s="150"/>
      <c r="CX25" s="150"/>
      <c r="CY25" s="150"/>
      <c r="CZ25" s="150"/>
      <c r="DA25" s="150"/>
      <c r="DB25" s="150"/>
      <c r="DC25" s="150"/>
      <c r="DD25" s="150"/>
      <c r="DE25" s="150"/>
      <c r="DF25" s="150"/>
      <c r="DG25" s="150"/>
      <c r="DH25" s="151" t="s">
        <v>67</v>
      </c>
      <c r="DI25" s="151"/>
      <c r="DK25" s="150" t="s">
        <v>0</v>
      </c>
      <c r="DL25" s="150"/>
      <c r="DM25" s="150"/>
      <c r="DN25" s="150"/>
      <c r="DO25" s="150"/>
      <c r="DP25" s="150"/>
      <c r="DQ25" s="150"/>
      <c r="DR25" s="150"/>
      <c r="DS25" s="150"/>
      <c r="DT25" s="150"/>
      <c r="DU25" s="150"/>
      <c r="DV25" s="150"/>
      <c r="DW25" s="150"/>
      <c r="DX25" s="151" t="s">
        <v>67</v>
      </c>
      <c r="DY25" s="151"/>
      <c r="EA25" s="150" t="s">
        <v>0</v>
      </c>
      <c r="EB25" s="150"/>
      <c r="EC25" s="150"/>
      <c r="ED25" s="150"/>
      <c r="EE25" s="150"/>
      <c r="EF25" s="150"/>
      <c r="EG25" s="150"/>
      <c r="EH25" s="150"/>
      <c r="EI25" s="150"/>
      <c r="EJ25" s="150"/>
      <c r="EK25" s="150"/>
      <c r="EL25" s="150"/>
      <c r="EM25" s="150"/>
      <c r="EN25" s="151" t="s">
        <v>67</v>
      </c>
      <c r="EO25" s="151"/>
      <c r="EQ25" s="150" t="s">
        <v>0</v>
      </c>
      <c r="ER25" s="150"/>
      <c r="ES25" s="150"/>
      <c r="ET25" s="150"/>
      <c r="EU25" s="150"/>
      <c r="EV25" s="150"/>
      <c r="EW25" s="150"/>
      <c r="EX25" s="150"/>
      <c r="EY25" s="150"/>
      <c r="EZ25" s="150"/>
      <c r="FA25" s="150"/>
      <c r="FB25" s="150"/>
      <c r="FC25" s="150"/>
      <c r="FD25" s="151" t="s">
        <v>67</v>
      </c>
      <c r="FE25" s="151"/>
      <c r="FG25" s="150" t="s">
        <v>0</v>
      </c>
      <c r="FH25" s="150"/>
      <c r="FI25" s="150"/>
      <c r="FJ25" s="150"/>
      <c r="FK25" s="150"/>
      <c r="FL25" s="150"/>
      <c r="FM25" s="150"/>
      <c r="FN25" s="150"/>
      <c r="FO25" s="150"/>
      <c r="FP25" s="150"/>
      <c r="FQ25" s="150"/>
      <c r="FR25" s="150"/>
      <c r="FS25" s="150"/>
      <c r="FT25" s="151" t="s">
        <v>67</v>
      </c>
      <c r="FU25" s="151"/>
      <c r="FW25" s="150" t="s">
        <v>0</v>
      </c>
      <c r="FX25" s="150"/>
      <c r="FY25" s="150"/>
      <c r="FZ25" s="150"/>
      <c r="GA25" s="150"/>
      <c r="GB25" s="150"/>
      <c r="GC25" s="150"/>
      <c r="GD25" s="150"/>
      <c r="GE25" s="150"/>
      <c r="GF25" s="150"/>
      <c r="GG25" s="150"/>
      <c r="GH25" s="150"/>
      <c r="GI25" s="150"/>
      <c r="GJ25" s="151" t="s">
        <v>67</v>
      </c>
      <c r="GK25" s="151"/>
      <c r="GM25" s="150" t="s">
        <v>0</v>
      </c>
      <c r="GN25" s="150"/>
      <c r="GO25" s="150"/>
      <c r="GP25" s="150"/>
      <c r="GQ25" s="150"/>
      <c r="GR25" s="150"/>
      <c r="GS25" s="150"/>
      <c r="GT25" s="150"/>
      <c r="GU25" s="150"/>
      <c r="GV25" s="150"/>
      <c r="GW25" s="150"/>
      <c r="GX25" s="150"/>
      <c r="GY25" s="150"/>
      <c r="GZ25" s="151" t="s">
        <v>67</v>
      </c>
      <c r="HA25" s="151"/>
      <c r="HC25" s="150" t="s">
        <v>0</v>
      </c>
      <c r="HD25" s="150"/>
      <c r="HE25" s="150"/>
      <c r="HF25" s="150"/>
      <c r="HG25" s="150"/>
      <c r="HH25" s="150"/>
      <c r="HI25" s="150"/>
      <c r="HJ25" s="150"/>
      <c r="HK25" s="150"/>
      <c r="HL25" s="150"/>
      <c r="HM25" s="150"/>
      <c r="HN25" s="150"/>
      <c r="HO25" s="150"/>
      <c r="HP25" s="151" t="s">
        <v>67</v>
      </c>
      <c r="HQ25" s="151"/>
      <c r="HS25" s="150" t="s">
        <v>0</v>
      </c>
      <c r="HT25" s="150"/>
      <c r="HU25" s="150"/>
      <c r="HV25" s="150"/>
      <c r="HW25" s="150"/>
      <c r="HX25" s="150"/>
      <c r="HY25" s="150"/>
      <c r="HZ25" s="150"/>
      <c r="IA25" s="150"/>
      <c r="IB25" s="150"/>
      <c r="IC25" s="150"/>
      <c r="ID25" s="150"/>
      <c r="IE25" s="150"/>
      <c r="IF25" s="151" t="s">
        <v>67</v>
      </c>
      <c r="IG25" s="151"/>
      <c r="II25" s="150" t="s">
        <v>0</v>
      </c>
      <c r="IJ25" s="150"/>
      <c r="IK25" s="150"/>
      <c r="IL25" s="150"/>
      <c r="IM25" s="150"/>
      <c r="IN25" s="150"/>
      <c r="IO25" s="150"/>
      <c r="IP25" s="150"/>
      <c r="IQ25" s="150"/>
      <c r="IR25" s="150"/>
      <c r="IS25" s="150"/>
      <c r="IT25" s="150"/>
      <c r="IU25" s="150"/>
      <c r="IV25" s="151" t="s">
        <v>67</v>
      </c>
      <c r="IW25" s="151"/>
      <c r="IY25" s="150" t="s">
        <v>0</v>
      </c>
      <c r="IZ25" s="150"/>
      <c r="JA25" s="150"/>
      <c r="JB25" s="150"/>
      <c r="JC25" s="150"/>
      <c r="JD25" s="150"/>
      <c r="JE25" s="150"/>
      <c r="JF25" s="150"/>
      <c r="JG25" s="150"/>
      <c r="JH25" s="150"/>
      <c r="JI25" s="150"/>
      <c r="JJ25" s="150"/>
      <c r="JK25" s="150"/>
      <c r="JL25" s="151" t="s">
        <v>67</v>
      </c>
      <c r="JM25" s="151"/>
    </row>
    <row r="26" spans="1:273" s="99" customFormat="1" x14ac:dyDescent="0.25">
      <c r="B26" s="99" t="s">
        <v>1</v>
      </c>
      <c r="C26" s="99">
        <v>0</v>
      </c>
      <c r="D26" s="99">
        <v>5</v>
      </c>
      <c r="E26" s="99">
        <v>10</v>
      </c>
      <c r="F26" s="99">
        <v>15</v>
      </c>
      <c r="G26" s="99">
        <v>20</v>
      </c>
      <c r="H26" s="99">
        <v>25</v>
      </c>
      <c r="I26" s="99">
        <v>30</v>
      </c>
      <c r="J26" s="99">
        <v>35</v>
      </c>
      <c r="K26" s="99">
        <v>40</v>
      </c>
      <c r="L26" s="99">
        <v>45</v>
      </c>
      <c r="M26" s="99">
        <v>50</v>
      </c>
      <c r="N26" s="99">
        <v>55</v>
      </c>
      <c r="O26" s="99">
        <v>60</v>
      </c>
      <c r="P26" s="35">
        <v>0.2</v>
      </c>
      <c r="Q26" s="35">
        <v>0.5</v>
      </c>
      <c r="R26" s="82"/>
      <c r="S26" s="99">
        <v>0</v>
      </c>
      <c r="T26" s="99">
        <v>5</v>
      </c>
      <c r="U26" s="99">
        <v>10</v>
      </c>
      <c r="V26" s="99">
        <v>15</v>
      </c>
      <c r="W26" s="99">
        <v>20</v>
      </c>
      <c r="X26" s="99">
        <v>25</v>
      </c>
      <c r="Y26" s="99">
        <v>30</v>
      </c>
      <c r="Z26" s="99">
        <v>35</v>
      </c>
      <c r="AA26" s="99">
        <v>40</v>
      </c>
      <c r="AB26" s="99">
        <v>45</v>
      </c>
      <c r="AC26" s="99">
        <v>50</v>
      </c>
      <c r="AD26" s="99">
        <v>55</v>
      </c>
      <c r="AE26" s="99">
        <v>60</v>
      </c>
      <c r="AF26" s="35">
        <f>P26</f>
        <v>0.2</v>
      </c>
      <c r="AG26" s="35">
        <f>Q26</f>
        <v>0.5</v>
      </c>
      <c r="AI26" s="99">
        <v>0</v>
      </c>
      <c r="AJ26" s="99">
        <v>5</v>
      </c>
      <c r="AK26" s="99">
        <v>10</v>
      </c>
      <c r="AL26" s="99">
        <v>15</v>
      </c>
      <c r="AM26" s="99">
        <v>20</v>
      </c>
      <c r="AN26" s="99">
        <v>25</v>
      </c>
      <c r="AO26" s="99">
        <v>30</v>
      </c>
      <c r="AP26" s="99">
        <v>35</v>
      </c>
      <c r="AQ26" s="99">
        <v>40</v>
      </c>
      <c r="AR26" s="99">
        <v>45</v>
      </c>
      <c r="AS26" s="99">
        <v>50</v>
      </c>
      <c r="AT26" s="99">
        <v>55</v>
      </c>
      <c r="AU26" s="99">
        <v>60</v>
      </c>
      <c r="AV26" s="35">
        <f>AF26</f>
        <v>0.2</v>
      </c>
      <c r="AW26" s="35">
        <f>AG26</f>
        <v>0.5</v>
      </c>
      <c r="AY26" s="99">
        <v>0</v>
      </c>
      <c r="AZ26" s="99">
        <v>5</v>
      </c>
      <c r="BA26" s="99">
        <v>10</v>
      </c>
      <c r="BB26" s="99">
        <v>15</v>
      </c>
      <c r="BC26" s="99">
        <v>20</v>
      </c>
      <c r="BD26" s="99">
        <v>25</v>
      </c>
      <c r="BE26" s="99">
        <v>30</v>
      </c>
      <c r="BF26" s="99">
        <v>35</v>
      </c>
      <c r="BG26" s="99">
        <v>40</v>
      </c>
      <c r="BH26" s="99">
        <v>45</v>
      </c>
      <c r="BI26" s="99">
        <v>50</v>
      </c>
      <c r="BJ26" s="99">
        <v>55</v>
      </c>
      <c r="BK26" s="99">
        <v>60</v>
      </c>
      <c r="BL26" s="35">
        <f>AV26</f>
        <v>0.2</v>
      </c>
      <c r="BM26" s="35">
        <f>AW26</f>
        <v>0.5</v>
      </c>
      <c r="BO26" s="99">
        <v>0</v>
      </c>
      <c r="BP26" s="99">
        <v>5</v>
      </c>
      <c r="BQ26" s="99">
        <v>10</v>
      </c>
      <c r="BR26" s="99">
        <v>15</v>
      </c>
      <c r="BS26" s="99">
        <v>20</v>
      </c>
      <c r="BT26" s="99">
        <v>25</v>
      </c>
      <c r="BU26" s="99">
        <v>30</v>
      </c>
      <c r="BV26" s="99">
        <v>35</v>
      </c>
      <c r="BW26" s="99">
        <v>40</v>
      </c>
      <c r="BX26" s="99">
        <v>45</v>
      </c>
      <c r="BY26" s="99">
        <v>50</v>
      </c>
      <c r="BZ26" s="99">
        <v>55</v>
      </c>
      <c r="CA26" s="99">
        <v>60</v>
      </c>
      <c r="CB26" s="35">
        <f>BL26</f>
        <v>0.2</v>
      </c>
      <c r="CC26" s="35">
        <f>BM26</f>
        <v>0.5</v>
      </c>
      <c r="CE26" s="99">
        <v>0</v>
      </c>
      <c r="CF26" s="99">
        <v>5</v>
      </c>
      <c r="CG26" s="99">
        <v>10</v>
      </c>
      <c r="CH26" s="99">
        <v>15</v>
      </c>
      <c r="CI26" s="99">
        <v>20</v>
      </c>
      <c r="CJ26" s="99">
        <v>25</v>
      </c>
      <c r="CK26" s="99">
        <v>30</v>
      </c>
      <c r="CL26" s="99">
        <v>35</v>
      </c>
      <c r="CM26" s="99">
        <v>40</v>
      </c>
      <c r="CN26" s="99">
        <v>45</v>
      </c>
      <c r="CO26" s="99">
        <v>50</v>
      </c>
      <c r="CP26" s="99">
        <v>55</v>
      </c>
      <c r="CQ26" s="99">
        <v>60</v>
      </c>
      <c r="CR26" s="35">
        <f>CB26</f>
        <v>0.2</v>
      </c>
      <c r="CS26" s="35">
        <f>CC26</f>
        <v>0.5</v>
      </c>
      <c r="CU26" s="99">
        <v>0</v>
      </c>
      <c r="CV26" s="99">
        <v>5</v>
      </c>
      <c r="CW26" s="99">
        <v>10</v>
      </c>
      <c r="CX26" s="99">
        <v>15</v>
      </c>
      <c r="CY26" s="99">
        <v>20</v>
      </c>
      <c r="CZ26" s="99">
        <v>25</v>
      </c>
      <c r="DA26" s="99">
        <v>30</v>
      </c>
      <c r="DB26" s="99">
        <v>35</v>
      </c>
      <c r="DC26" s="99">
        <v>40</v>
      </c>
      <c r="DD26" s="99">
        <v>45</v>
      </c>
      <c r="DE26" s="99">
        <v>50</v>
      </c>
      <c r="DF26" s="99">
        <v>55</v>
      </c>
      <c r="DG26" s="99">
        <v>60</v>
      </c>
      <c r="DH26" s="35">
        <f>CB26</f>
        <v>0.2</v>
      </c>
      <c r="DI26" s="35">
        <f>CC26</f>
        <v>0.5</v>
      </c>
      <c r="DK26" s="99">
        <v>0</v>
      </c>
      <c r="DL26" s="99">
        <v>5</v>
      </c>
      <c r="DM26" s="99">
        <v>10</v>
      </c>
      <c r="DN26" s="99">
        <v>15</v>
      </c>
      <c r="DO26" s="99">
        <v>20</v>
      </c>
      <c r="DP26" s="99">
        <v>25</v>
      </c>
      <c r="DQ26" s="99">
        <v>30</v>
      </c>
      <c r="DR26" s="99">
        <v>35</v>
      </c>
      <c r="DS26" s="99">
        <v>40</v>
      </c>
      <c r="DT26" s="99">
        <v>45</v>
      </c>
      <c r="DU26" s="99">
        <v>50</v>
      </c>
      <c r="DV26" s="99">
        <v>55</v>
      </c>
      <c r="DW26" s="99">
        <v>60</v>
      </c>
      <c r="DX26" s="35">
        <f>DH26</f>
        <v>0.2</v>
      </c>
      <c r="DY26" s="35">
        <f>DI26</f>
        <v>0.5</v>
      </c>
      <c r="EA26" s="99">
        <v>0</v>
      </c>
      <c r="EB26" s="99">
        <v>5</v>
      </c>
      <c r="EC26" s="99">
        <v>10</v>
      </c>
      <c r="ED26" s="99">
        <v>15</v>
      </c>
      <c r="EE26" s="99">
        <v>20</v>
      </c>
      <c r="EF26" s="99">
        <v>25</v>
      </c>
      <c r="EG26" s="99">
        <v>30</v>
      </c>
      <c r="EH26" s="99">
        <v>35</v>
      </c>
      <c r="EI26" s="99">
        <v>40</v>
      </c>
      <c r="EJ26" s="99">
        <v>45</v>
      </c>
      <c r="EK26" s="99">
        <v>50</v>
      </c>
      <c r="EL26" s="99">
        <v>55</v>
      </c>
      <c r="EM26" s="99">
        <v>60</v>
      </c>
      <c r="EN26" s="35">
        <f>DX26</f>
        <v>0.2</v>
      </c>
      <c r="EO26" s="35">
        <f>DY26</f>
        <v>0.5</v>
      </c>
      <c r="EQ26" s="99">
        <v>0</v>
      </c>
      <c r="ER26" s="99">
        <v>5</v>
      </c>
      <c r="ES26" s="99">
        <v>10</v>
      </c>
      <c r="ET26" s="99">
        <v>15</v>
      </c>
      <c r="EU26" s="99">
        <v>20</v>
      </c>
      <c r="EV26" s="99">
        <v>25</v>
      </c>
      <c r="EW26" s="99">
        <v>30</v>
      </c>
      <c r="EX26" s="99">
        <v>35</v>
      </c>
      <c r="EY26" s="99">
        <v>40</v>
      </c>
      <c r="EZ26" s="99">
        <v>45</v>
      </c>
      <c r="FA26" s="99">
        <v>50</v>
      </c>
      <c r="FB26" s="99">
        <v>55</v>
      </c>
      <c r="FC26" s="99">
        <v>60</v>
      </c>
      <c r="FD26" s="35">
        <f>DX26</f>
        <v>0.2</v>
      </c>
      <c r="FE26" s="35">
        <f>DY26</f>
        <v>0.5</v>
      </c>
      <c r="FG26" s="99">
        <v>0</v>
      </c>
      <c r="FH26" s="99">
        <v>5</v>
      </c>
      <c r="FI26" s="99">
        <v>10</v>
      </c>
      <c r="FJ26" s="99">
        <v>15</v>
      </c>
      <c r="FK26" s="99">
        <v>20</v>
      </c>
      <c r="FL26" s="99">
        <v>25</v>
      </c>
      <c r="FM26" s="99">
        <v>30</v>
      </c>
      <c r="FN26" s="99">
        <v>35</v>
      </c>
      <c r="FO26" s="99">
        <v>40</v>
      </c>
      <c r="FP26" s="99">
        <v>45</v>
      </c>
      <c r="FQ26" s="99">
        <v>50</v>
      </c>
      <c r="FR26" s="99">
        <v>55</v>
      </c>
      <c r="FS26" s="99">
        <v>60</v>
      </c>
      <c r="FT26" s="35">
        <f>FD26</f>
        <v>0.2</v>
      </c>
      <c r="FU26" s="35">
        <f>FE26</f>
        <v>0.5</v>
      </c>
      <c r="FW26" s="99">
        <v>0</v>
      </c>
      <c r="FX26" s="99">
        <v>5</v>
      </c>
      <c r="FY26" s="99">
        <v>10</v>
      </c>
      <c r="FZ26" s="99">
        <v>15</v>
      </c>
      <c r="GA26" s="99">
        <v>20</v>
      </c>
      <c r="GB26" s="99">
        <v>25</v>
      </c>
      <c r="GC26" s="99">
        <v>30</v>
      </c>
      <c r="GD26" s="99">
        <v>35</v>
      </c>
      <c r="GE26" s="99">
        <v>40</v>
      </c>
      <c r="GF26" s="99">
        <v>45</v>
      </c>
      <c r="GG26" s="99">
        <v>50</v>
      </c>
      <c r="GH26" s="99">
        <v>55</v>
      </c>
      <c r="GI26" s="99">
        <v>60</v>
      </c>
      <c r="GJ26" s="35">
        <f>FT26</f>
        <v>0.2</v>
      </c>
      <c r="GK26" s="35">
        <f>FU26</f>
        <v>0.5</v>
      </c>
      <c r="GM26" s="99">
        <v>0</v>
      </c>
      <c r="GN26" s="99">
        <v>5</v>
      </c>
      <c r="GO26" s="99">
        <v>10</v>
      </c>
      <c r="GP26" s="99">
        <v>15</v>
      </c>
      <c r="GQ26" s="99">
        <v>20</v>
      </c>
      <c r="GR26" s="99">
        <v>25</v>
      </c>
      <c r="GS26" s="99">
        <v>30</v>
      </c>
      <c r="GT26" s="99">
        <v>35</v>
      </c>
      <c r="GU26" s="99">
        <v>40</v>
      </c>
      <c r="GV26" s="99">
        <v>45</v>
      </c>
      <c r="GW26" s="99">
        <v>50</v>
      </c>
      <c r="GX26" s="99">
        <v>55</v>
      </c>
      <c r="GY26" s="99">
        <v>60</v>
      </c>
      <c r="GZ26" s="35">
        <f>GJ26</f>
        <v>0.2</v>
      </c>
      <c r="HA26" s="35">
        <f>GK26</f>
        <v>0.5</v>
      </c>
      <c r="HC26" s="99">
        <v>0</v>
      </c>
      <c r="HD26" s="99">
        <v>5</v>
      </c>
      <c r="HE26" s="99">
        <v>10</v>
      </c>
      <c r="HF26" s="99">
        <v>15</v>
      </c>
      <c r="HG26" s="99">
        <v>20</v>
      </c>
      <c r="HH26" s="99">
        <v>25</v>
      </c>
      <c r="HI26" s="99">
        <v>30</v>
      </c>
      <c r="HJ26" s="99">
        <v>35</v>
      </c>
      <c r="HK26" s="99">
        <v>40</v>
      </c>
      <c r="HL26" s="99">
        <v>45</v>
      </c>
      <c r="HM26" s="99">
        <v>50</v>
      </c>
      <c r="HN26" s="99">
        <v>55</v>
      </c>
      <c r="HO26" s="99">
        <v>60</v>
      </c>
      <c r="HP26" s="35">
        <f>GZ26</f>
        <v>0.2</v>
      </c>
      <c r="HQ26" s="35">
        <f>HA26</f>
        <v>0.5</v>
      </c>
      <c r="HS26" s="99">
        <v>0</v>
      </c>
      <c r="HT26" s="99">
        <v>5</v>
      </c>
      <c r="HU26" s="99">
        <v>10</v>
      </c>
      <c r="HV26" s="99">
        <v>15</v>
      </c>
      <c r="HW26" s="99">
        <v>20</v>
      </c>
      <c r="HX26" s="99">
        <v>25</v>
      </c>
      <c r="HY26" s="99">
        <v>30</v>
      </c>
      <c r="HZ26" s="99">
        <v>35</v>
      </c>
      <c r="IA26" s="99">
        <v>40</v>
      </c>
      <c r="IB26" s="99">
        <v>45</v>
      </c>
      <c r="IC26" s="99">
        <v>50</v>
      </c>
      <c r="ID26" s="99">
        <v>55</v>
      </c>
      <c r="IE26" s="99">
        <v>60</v>
      </c>
      <c r="IF26" s="35">
        <f>HP26</f>
        <v>0.2</v>
      </c>
      <c r="IG26" s="35">
        <f>HQ26</f>
        <v>0.5</v>
      </c>
      <c r="II26" s="99">
        <v>0</v>
      </c>
      <c r="IJ26" s="99">
        <v>5</v>
      </c>
      <c r="IK26" s="99">
        <v>10</v>
      </c>
      <c r="IL26" s="99">
        <v>15</v>
      </c>
      <c r="IM26" s="99">
        <v>20</v>
      </c>
      <c r="IN26" s="99">
        <v>25</v>
      </c>
      <c r="IO26" s="99">
        <v>30</v>
      </c>
      <c r="IP26" s="99">
        <v>35</v>
      </c>
      <c r="IQ26" s="99">
        <v>40</v>
      </c>
      <c r="IR26" s="99">
        <v>45</v>
      </c>
      <c r="IS26" s="99">
        <v>50</v>
      </c>
      <c r="IT26" s="99">
        <v>55</v>
      </c>
      <c r="IU26" s="99">
        <v>60</v>
      </c>
      <c r="IV26" s="35">
        <f>IF26</f>
        <v>0.2</v>
      </c>
      <c r="IW26" s="35">
        <f>IG26</f>
        <v>0.5</v>
      </c>
      <c r="IY26" s="99">
        <v>0</v>
      </c>
      <c r="IZ26" s="99">
        <v>5</v>
      </c>
      <c r="JA26" s="99">
        <v>10</v>
      </c>
      <c r="JB26" s="99">
        <v>15</v>
      </c>
      <c r="JC26" s="99">
        <v>20</v>
      </c>
      <c r="JD26" s="99">
        <v>25</v>
      </c>
      <c r="JE26" s="99">
        <v>30</v>
      </c>
      <c r="JF26" s="99">
        <v>35</v>
      </c>
      <c r="JG26" s="99">
        <v>40</v>
      </c>
      <c r="JH26" s="99">
        <v>45</v>
      </c>
      <c r="JI26" s="99">
        <v>50</v>
      </c>
      <c r="JJ26" s="99">
        <v>55</v>
      </c>
      <c r="JK26" s="9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0.386154</v>
      </c>
      <c r="D27" s="37">
        <v>0.39100200000000002</v>
      </c>
      <c r="E27" s="37">
        <v>0.38288100000000003</v>
      </c>
      <c r="F27" s="37">
        <v>0.38161899999999999</v>
      </c>
      <c r="G27" s="37">
        <v>0.38460499999999997</v>
      </c>
      <c r="H27" s="37">
        <v>0.38267499999999999</v>
      </c>
      <c r="I27" s="37">
        <v>0.37616699999999997</v>
      </c>
      <c r="J27" s="37">
        <v>0.38200899999999999</v>
      </c>
      <c r="K27" s="37">
        <v>0.36886799999999997</v>
      </c>
      <c r="L27" s="37">
        <v>0.38080199999999997</v>
      </c>
      <c r="M27" s="37">
        <v>0.38416499999999998</v>
      </c>
      <c r="N27" s="37">
        <v>0.37478600000000001</v>
      </c>
      <c r="O27" s="37">
        <v>0.36396699999999998</v>
      </c>
      <c r="P27" s="37">
        <v>0.36131400000000002</v>
      </c>
      <c r="Q27" s="37">
        <v>0.35691400000000001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0.37944461661188406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>
        <f t="shared" si="7"/>
        <v>0.38002237034331643</v>
      </c>
      <c r="X27" s="4">
        <f t="shared" si="7"/>
        <v>0.37528065990576853</v>
      </c>
      <c r="Y27" s="4">
        <f t="shared" si="7"/>
        <v>0.37187044257621749</v>
      </c>
      <c r="Z27" s="4">
        <f t="shared" si="7"/>
        <v>0.37711819035810556</v>
      </c>
      <c r="AA27" s="4">
        <f t="shared" si="7"/>
        <v>0.36796274958596076</v>
      </c>
      <c r="AB27" s="4">
        <f t="shared" si="7"/>
        <v>0.37783628510733691</v>
      </c>
      <c r="AC27" s="4">
        <f t="shared" si="7"/>
        <v>0.38237813069061516</v>
      </c>
      <c r="AD27" s="4">
        <f t="shared" si="7"/>
        <v>0.3710727307761213</v>
      </c>
      <c r="AE27" s="4">
        <f t="shared" si="7"/>
        <v>0.36268874577592913</v>
      </c>
      <c r="AF27" s="4">
        <f t="shared" si="7"/>
        <v>0.35523552095069744</v>
      </c>
      <c r="AG27" s="4" t="e">
        <f t="shared" si="7"/>
        <v>#N/A</v>
      </c>
      <c r="AI27" s="4">
        <f t="shared" ref="AI27:AW43" si="8">IF(OR($B27 &lt; C$230, $B27 &gt; C$233), 0, C27-S27)</f>
        <v>6.7093833881159415E-3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4.5826296566835456E-3</v>
      </c>
      <c r="AN27" s="4">
        <f t="shared" si="8"/>
        <v>7.3943400942314552E-3</v>
      </c>
      <c r="AO27" s="4">
        <f t="shared" si="8"/>
        <v>4.2965574237824877E-3</v>
      </c>
      <c r="AP27" s="4">
        <f t="shared" si="8"/>
        <v>4.8908096418944225E-3</v>
      </c>
      <c r="AQ27" s="4">
        <f t="shared" si="8"/>
        <v>9.0525041403921591E-4</v>
      </c>
      <c r="AR27" s="4">
        <f t="shared" si="8"/>
        <v>2.9657148926630628E-3</v>
      </c>
      <c r="AS27" s="4">
        <f t="shared" si="8"/>
        <v>1.7868693093848198E-3</v>
      </c>
      <c r="AT27" s="4">
        <f t="shared" si="8"/>
        <v>3.7132692238787124E-3</v>
      </c>
      <c r="AU27" s="4">
        <f t="shared" si="8"/>
        <v>1.2782542240708517E-3</v>
      </c>
      <c r="AV27" s="4">
        <f t="shared" si="8"/>
        <v>6.0784790493025875E-3</v>
      </c>
      <c r="AW27" s="4">
        <f t="shared" si="8"/>
        <v>0</v>
      </c>
      <c r="AY27" s="2">
        <f>IF(OR($B27 &lt; C$230, $B27 &gt; C$233), #N/A, ((1-FG27)*DK27) + (FG27 - FW27)*EA27 + (FW27*EQ27))</f>
        <v>0.37944461661186835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>
        <f t="shared" si="9"/>
        <v>0.38002237034330377</v>
      </c>
      <c r="BD27" s="2">
        <f t="shared" si="9"/>
        <v>0.3752806599052223</v>
      </c>
      <c r="BE27" s="2">
        <f t="shared" si="9"/>
        <v>0.3718704425694111</v>
      </c>
      <c r="BF27" s="2">
        <f t="shared" si="9"/>
        <v>0.3771181903579775</v>
      </c>
      <c r="BG27" s="2">
        <f t="shared" si="9"/>
        <v>0.36796274958531461</v>
      </c>
      <c r="BH27" s="2">
        <f t="shared" si="9"/>
        <v>0.37783628510515271</v>
      </c>
      <c r="BI27" s="2">
        <f t="shared" si="9"/>
        <v>0.38237813069000209</v>
      </c>
      <c r="BJ27" s="2">
        <f t="shared" si="9"/>
        <v>0.37107273077534719</v>
      </c>
      <c r="BK27" s="2">
        <f t="shared" si="9"/>
        <v>0.3626887457660094</v>
      </c>
      <c r="BL27" s="2">
        <f t="shared" si="9"/>
        <v>0.35523552094778632</v>
      </c>
      <c r="BM27" s="2" t="e">
        <f t="shared" si="9"/>
        <v>#N/A</v>
      </c>
      <c r="BO27" s="2">
        <f t="shared" ref="BO27:BO90" si="10">IF(AND(IY27 &lt; $CC$22, $B27 &lt; C$7, $B27 &gt; C$230), C27, "")</f>
        <v>0.386154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>
        <f t="shared" ref="BS27:BS90" si="14">IF(AND(JC27 &lt; $CC$22, $B27 &lt; G$7, $B27 &gt; G$230), G27, "")</f>
        <v>0.38460499999999997</v>
      </c>
      <c r="BT27" s="2">
        <f t="shared" ref="BT27:BT90" si="15">IF(AND(JD27 &lt; $CC$22, $B27 &lt; H$7, $B27 &gt; H$230), H27, "")</f>
        <v>0.38267499999999999</v>
      </c>
      <c r="BU27" s="2">
        <f t="shared" ref="BU27:BU90" si="16">IF(AND(JE27 &lt; $CC$22, $B27 &lt; I$7, $B27 &gt; I$230), I27, "")</f>
        <v>0.37616699999999997</v>
      </c>
      <c r="BV27" s="2">
        <f t="shared" ref="BV27:BV90" si="17">IF(AND(JF27 &lt; $CC$22, $B27 &lt; J$7, $B27 &gt; J$230), J27, "")</f>
        <v>0.38200899999999999</v>
      </c>
      <c r="BW27" s="2">
        <f t="shared" ref="BW27:BW90" si="18">IF(AND(JG27 &lt; $CC$22, $B27 &lt; K$7, $B27 &gt; K$230), K27, "")</f>
        <v>0.36886799999999997</v>
      </c>
      <c r="BX27" s="2">
        <f t="shared" ref="BX27:BX90" si="19">IF(AND(JH27 &lt; $CC$22, $B27 &lt; L$7, $B27 &gt; L$230), L27, "")</f>
        <v>0.38080199999999997</v>
      </c>
      <c r="BY27" s="2">
        <f t="shared" ref="BY27:BY90" si="20">IF(AND(JI27 &lt; $CC$22, $B27 &lt; M$7, $B27 &gt; M$230), M27, "")</f>
        <v>0.38416499999999998</v>
      </c>
      <c r="BZ27" s="2">
        <f t="shared" ref="BZ27:BZ90" si="21">IF(AND(JJ27 &lt; $CC$22, $B27 &lt; N$7, $B27 &gt; N$230), N27, "")</f>
        <v>0.37478600000000001</v>
      </c>
      <c r="CA27" s="2">
        <f t="shared" ref="CA27:CA90" si="22">IF(AND(JK27 &lt; $CC$22, $B27 &lt; O$7, $B27 &gt; O$230), O27, "")</f>
        <v>0.36396699999999998</v>
      </c>
      <c r="CB27" s="2">
        <f t="shared" ref="CB27:CB90" si="23">IF(AND(JL27 &lt; $CC$22, $B27 &lt; P$7, $B27 &gt; P$230), P27, "")</f>
        <v>0.36131400000000002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0.37912038693877548</v>
      </c>
      <c r="DL27" s="2">
        <f t="shared" si="41"/>
        <v>0.37981551094665433</v>
      </c>
      <c r="DM27" s="2">
        <f t="shared" si="41"/>
        <v>0.37515542283298098</v>
      </c>
      <c r="DN27" s="2">
        <f t="shared" si="41"/>
        <v>0.36878696894934332</v>
      </c>
      <c r="DO27" s="2">
        <f t="shared" si="41"/>
        <v>0.37959464459930303</v>
      </c>
      <c r="DP27" s="2">
        <f t="shared" si="41"/>
        <v>0.3749526639676114</v>
      </c>
      <c r="DQ27" s="2">
        <f t="shared" si="41"/>
        <v>0.37120855714285717</v>
      </c>
      <c r="DR27" s="2">
        <f t="shared" si="41"/>
        <v>0.37617137411095303</v>
      </c>
      <c r="DS27" s="2">
        <f t="shared" si="41"/>
        <v>0.36764077777777776</v>
      </c>
      <c r="DT27" s="2">
        <f t="shared" si="41"/>
        <v>0.37780840000000004</v>
      </c>
      <c r="DU27" s="2">
        <f t="shared" si="41"/>
        <v>0.382256397897898</v>
      </c>
      <c r="DV27" s="2">
        <f t="shared" si="41"/>
        <v>0.37053821471471471</v>
      </c>
      <c r="DW27" s="2">
        <f t="shared" si="41"/>
        <v>0.36207104761904774</v>
      </c>
      <c r="DX27" s="2">
        <f t="shared" si="41"/>
        <v>0.35459002852852856</v>
      </c>
      <c r="DY27" s="2">
        <f t="shared" si="41"/>
        <v>0.34913737142857149</v>
      </c>
      <c r="EA27" s="2">
        <f t="shared" ref="EA27:EO43" si="42">CE$228*$B27+CE$229</f>
        <v>0.4099548017122972</v>
      </c>
      <c r="EB27" s="2">
        <f t="shared" si="42"/>
        <v>0.41377194691074132</v>
      </c>
      <c r="EC27" s="2">
        <f t="shared" si="42"/>
        <v>0.38968824749961267</v>
      </c>
      <c r="ED27" s="2">
        <f t="shared" si="42"/>
        <v>0.40387908924057359</v>
      </c>
      <c r="EE27" s="2">
        <f t="shared" si="42"/>
        <v>0.39972151396287331</v>
      </c>
      <c r="EF27" s="2">
        <f t="shared" si="42"/>
        <v>0.38582439322325812</v>
      </c>
      <c r="EG27" s="2">
        <f t="shared" si="42"/>
        <v>0.38940840640463692</v>
      </c>
      <c r="EH27" s="2">
        <f t="shared" si="42"/>
        <v>0.40656725574370295</v>
      </c>
      <c r="EI27" s="2">
        <f t="shared" si="42"/>
        <v>0.3768861030245747</v>
      </c>
      <c r="EJ27" s="2">
        <f t="shared" si="42"/>
        <v>0.37855981083608459</v>
      </c>
      <c r="EK27" s="2">
        <f t="shared" si="42"/>
        <v>0.38571510090127425</v>
      </c>
      <c r="EL27" s="2">
        <f t="shared" si="42"/>
        <v>0.38619506955464639</v>
      </c>
      <c r="EM27" s="2">
        <f t="shared" si="42"/>
        <v>0.37858177650273234</v>
      </c>
      <c r="EN27" s="2">
        <f t="shared" si="42"/>
        <v>0.37260817852922135</v>
      </c>
      <c r="EO27" s="2">
        <f t="shared" si="42"/>
        <v>0.37942813938487041</v>
      </c>
      <c r="EQ27" s="2">
        <f t="shared" ref="EQ27:FE43" si="43">CU$228*$B27+CU$229</f>
        <v>0.39669420349562073</v>
      </c>
      <c r="ER27" s="2">
        <f t="shared" si="43"/>
        <v>0.40148362595840048</v>
      </c>
      <c r="ES27" s="2">
        <f t="shared" si="43"/>
        <v>0.38878292860250918</v>
      </c>
      <c r="ET27" s="2">
        <f t="shared" si="43"/>
        <v>0.39187180533981769</v>
      </c>
      <c r="EU27" s="2">
        <f t="shared" si="43"/>
        <v>0.39437975951656601</v>
      </c>
      <c r="EV27" s="2">
        <f t="shared" si="43"/>
        <v>0.38793312230825777</v>
      </c>
      <c r="EW27" s="2">
        <f t="shared" si="43"/>
        <v>0.38369482948005129</v>
      </c>
      <c r="EX27" s="2">
        <f t="shared" si="43"/>
        <v>0.39802003866514257</v>
      </c>
      <c r="EY27" s="2">
        <f t="shared" si="43"/>
        <v>0.37537088692792792</v>
      </c>
      <c r="EZ27" s="2">
        <f t="shared" si="43"/>
        <v>0.37469389286889654</v>
      </c>
      <c r="FA27" s="2">
        <f t="shared" si="43"/>
        <v>0.38622728977883169</v>
      </c>
      <c r="FB27" s="2">
        <f t="shared" si="43"/>
        <v>0.38706691206619792</v>
      </c>
      <c r="FC27" s="2">
        <f t="shared" si="43"/>
        <v>0.38567222988385269</v>
      </c>
      <c r="FD27" s="2">
        <f t="shared" si="43"/>
        <v>0.39213611390542752</v>
      </c>
      <c r="FE27" s="2">
        <f t="shared" si="43"/>
        <v>0.38993418562656895</v>
      </c>
      <c r="FG27" s="2">
        <f t="shared" ref="FG27:FU43" si="44">POWER(10,($B27-C$231)/C$229)/(1+POWER(10,($B27-C$231)/C$229))</f>
        <v>1.0515329476878253E-2</v>
      </c>
      <c r="FH27" s="2">
        <f t="shared" si="44"/>
        <v>7.7855759022625879E-3</v>
      </c>
      <c r="FI27" s="2">
        <f t="shared" si="44"/>
        <v>9.3931295150110755E-3</v>
      </c>
      <c r="FJ27" s="2">
        <f t="shared" si="44"/>
        <v>1.0694441082776455E-2</v>
      </c>
      <c r="FK27" s="2">
        <f t="shared" si="44"/>
        <v>2.1251736855551092E-2</v>
      </c>
      <c r="FL27" s="2">
        <f t="shared" si="44"/>
        <v>3.0169378375798136E-2</v>
      </c>
      <c r="FM27" s="2">
        <f t="shared" si="44"/>
        <v>3.6368142265783776E-2</v>
      </c>
      <c r="FN27" s="2">
        <f t="shared" si="44"/>
        <v>3.1150030887601501E-2</v>
      </c>
      <c r="FO27" s="2">
        <f t="shared" si="44"/>
        <v>3.4825759605882772E-2</v>
      </c>
      <c r="FP27" s="2">
        <f t="shared" si="44"/>
        <v>3.7122508180453241E-2</v>
      </c>
      <c r="FQ27" s="2">
        <f t="shared" si="44"/>
        <v>3.5195786519560374E-2</v>
      </c>
      <c r="FR27" s="2">
        <f t="shared" si="44"/>
        <v>3.4139335623133954E-2</v>
      </c>
      <c r="FS27" s="2">
        <f t="shared" si="44"/>
        <v>3.741133334018943E-2</v>
      </c>
      <c r="FT27" s="2">
        <f t="shared" si="44"/>
        <v>3.5823374817346189E-2</v>
      </c>
      <c r="FU27" s="2">
        <f t="shared" si="44"/>
        <v>2.9302948175171796E-2</v>
      </c>
      <c r="FW27" s="2">
        <f>POWER(10,($B27-C$232)/C$229)/(1+POWER(10,($B27-C$232)/C$229))</f>
        <v>3.2860338511040435E-7</v>
      </c>
      <c r="FX27" s="2">
        <f t="shared" ref="FX27:GK42" si="45">POWER(10,($B27-D$232)/D$229)/(1+POWER(10,($B27-D$232)/D$229))</f>
        <v>3.4920133426096492E-7</v>
      </c>
      <c r="FY27" s="2">
        <f t="shared" si="45"/>
        <v>3.8869561800663774E-7</v>
      </c>
      <c r="FZ27" s="2">
        <f t="shared" si="45"/>
        <v>5.6889364293375555E-7</v>
      </c>
      <c r="GA27" s="2">
        <f t="shared" si="45"/>
        <v>9.7111163711590193E-7</v>
      </c>
      <c r="GB27" s="2">
        <f t="shared" si="45"/>
        <v>1.2443979180215663E-6</v>
      </c>
      <c r="GC27" s="2">
        <f t="shared" si="45"/>
        <v>1.624308978686884E-6</v>
      </c>
      <c r="GD27" s="2">
        <f t="shared" si="45"/>
        <v>1.9193020912761391E-6</v>
      </c>
      <c r="GE27" s="2">
        <f t="shared" si="45"/>
        <v>2.4201077975669206E-6</v>
      </c>
      <c r="GF27" s="2">
        <f t="shared" si="45"/>
        <v>2.3667746793533327E-6</v>
      </c>
      <c r="GG27" s="2">
        <f t="shared" si="45"/>
        <v>1.9905990275188361E-6</v>
      </c>
      <c r="GH27" s="2">
        <f t="shared" si="45"/>
        <v>1.6498958262069132E-6</v>
      </c>
      <c r="GI27" s="2">
        <f t="shared" si="45"/>
        <v>1.3772045511394299E-6</v>
      </c>
      <c r="GJ27" s="2">
        <f t="shared" si="45"/>
        <v>1.0998739692815425E-6</v>
      </c>
      <c r="GK27" s="2">
        <f t="shared" si="45"/>
        <v>9.3419230489192805E-7</v>
      </c>
      <c r="GM27" s="79">
        <f xml:space="preserve"> _xlfn.NORM.DIST($B27, C$7, ABS(C$11), TRUE) * _xlfn.NORM.DIST(($B27 - C$7)*C$15, 0, ABS(C$11), TRUE) * 2</f>
        <v>2.9359309732650596E-15</v>
      </c>
      <c r="GN27" s="79">
        <f t="shared" ref="GN27:HA42" si="46" xml:space="preserve"> _xlfn.NORM.DIST($B27, D$7, ABS(D$11), TRUE) * _xlfn.NORM.DIST(($B27 - D$7)*D$15, 0, ABS(D$11), TRUE) * 2</f>
        <v>1.2925253644006942E-18</v>
      </c>
      <c r="GO27" s="79">
        <f t="shared" si="46"/>
        <v>5.1643937576978492E-18</v>
      </c>
      <c r="GP27" s="79">
        <f t="shared" si="46"/>
        <v>2.9479515027725985E-20</v>
      </c>
      <c r="GQ27" s="79">
        <f t="shared" si="46"/>
        <v>2.4132597356220134E-15</v>
      </c>
      <c r="GR27" s="79">
        <f t="shared" si="46"/>
        <v>1.1226503689397936E-13</v>
      </c>
      <c r="GS27" s="79">
        <f t="shared" si="46"/>
        <v>1.4700434062150912E-12</v>
      </c>
      <c r="GT27" s="79">
        <f t="shared" si="46"/>
        <v>2.582882067175174E-14</v>
      </c>
      <c r="GU27" s="79">
        <f t="shared" si="46"/>
        <v>1.2888184416710775E-13</v>
      </c>
      <c r="GV27" s="79">
        <f t="shared" si="46"/>
        <v>4.4958152149683332E-13</v>
      </c>
      <c r="GW27" s="79">
        <f t="shared" si="46"/>
        <v>1.19045441201209E-13</v>
      </c>
      <c r="GX27" s="79">
        <f t="shared" si="46"/>
        <v>1.5163650184008629E-13</v>
      </c>
      <c r="GY27" s="79">
        <f t="shared" si="46"/>
        <v>2.0734671104080695E-12</v>
      </c>
      <c r="GZ27" s="79">
        <f t="shared" si="46"/>
        <v>6.0972474578306016E-13</v>
      </c>
      <c r="HA27" s="79">
        <f t="shared" si="46"/>
        <v>3.1610322410728822E-17</v>
      </c>
      <c r="HC27" s="79">
        <f xml:space="preserve"> _xlfn.NORM.DIST($B27, C$8, ABS(C$12), TRUE) * _xlfn.NORM.DIST(($B27 - C$8)*C$16, 0, ABS(C$12), TRUE) * 2</f>
        <v>1.1790227952375545E-34</v>
      </c>
      <c r="HD27" s="79">
        <f t="shared" ref="HD27:HQ42" si="47" xml:space="preserve"> _xlfn.NORM.DIST($B27, D$8, ABS(D$12), TRUE) * _xlfn.NORM.DIST(($B27 - D$8)*D$16, 0, ABS(D$12), TRUE) * 2</f>
        <v>1.8639740561418064E-41</v>
      </c>
      <c r="HE27" s="79">
        <f t="shared" si="47"/>
        <v>4.3498621806781407E-45</v>
      </c>
      <c r="HF27" s="79">
        <f t="shared" si="47"/>
        <v>4.4157370255817811E-52</v>
      </c>
      <c r="HG27" s="79">
        <f t="shared" si="47"/>
        <v>8.4553322628353091E-41</v>
      </c>
      <c r="HH27" s="79">
        <f t="shared" si="47"/>
        <v>1.7090038679796414E-34</v>
      </c>
      <c r="HI27" s="79">
        <f t="shared" si="47"/>
        <v>3.9824156658907472E-34</v>
      </c>
      <c r="HJ27" s="79">
        <f t="shared" si="47"/>
        <v>6.7861627196318421E-35</v>
      </c>
      <c r="HK27" s="79">
        <f t="shared" si="47"/>
        <v>1.1231824705738424E-36</v>
      </c>
      <c r="HL27" s="79">
        <f t="shared" si="47"/>
        <v>2.7546732662051655E-34</v>
      </c>
      <c r="HM27" s="79">
        <f t="shared" si="47"/>
        <v>2.7414030348290936E-31</v>
      </c>
      <c r="HN27" s="79">
        <f t="shared" si="47"/>
        <v>4.1071487097439399E-36</v>
      </c>
      <c r="HO27" s="79">
        <f t="shared" si="47"/>
        <v>2.6122120444178028E-31</v>
      </c>
      <c r="HP27" s="79">
        <f t="shared" si="47"/>
        <v>2.7269403196161425E-33</v>
      </c>
      <c r="HQ27" s="79">
        <f t="shared" si="47"/>
        <v>1.7436366978127629E-47</v>
      </c>
      <c r="HS27" s="79">
        <f xml:space="preserve"> _xlfn.NORM.DIST($B27, C$9, ABS(C$13), TRUE) * _xlfn.NORM.DIST(($B27 - C$9)*C$17, 0, ABS(C$13), TRUE) * 2</f>
        <v>2.3873289427446537E-143</v>
      </c>
      <c r="HT27" s="79">
        <f t="shared" ref="HT27:IG42" si="48" xml:space="preserve"> _xlfn.NORM.DIST($B27, D$9, ABS(D$13), TRUE) * _xlfn.NORM.DIST(($B27 - D$9)*D$17, 0, ABS(D$13), TRUE) * 2</f>
        <v>1.3719062853905325E-167</v>
      </c>
      <c r="HU27" s="79">
        <f t="shared" si="48"/>
        <v>2.4486662822215361E-187</v>
      </c>
      <c r="HV27" s="79">
        <f t="shared" si="48"/>
        <v>9.4882821180957142E-225</v>
      </c>
      <c r="HW27" s="79">
        <f t="shared" si="48"/>
        <v>6.2522272851450177E-183</v>
      </c>
      <c r="HX27" s="79">
        <f t="shared" si="48"/>
        <v>7.4324795523858775E-160</v>
      </c>
      <c r="HY27" s="79">
        <f t="shared" si="48"/>
        <v>4.9009054280433113E-158</v>
      </c>
      <c r="HZ27" s="79">
        <f t="shared" si="48"/>
        <v>2.3779938116862996E-159</v>
      </c>
      <c r="IA27" s="79">
        <f t="shared" si="48"/>
        <v>7.3030177340878673E-169</v>
      </c>
      <c r="IB27" s="79">
        <f t="shared" si="48"/>
        <v>6.0685682046981057E-160</v>
      </c>
      <c r="IC27" s="79">
        <f t="shared" si="48"/>
        <v>1.9869798833473727E-146</v>
      </c>
      <c r="ID27" s="79">
        <f t="shared" si="48"/>
        <v>1.5818409931590301E-170</v>
      </c>
      <c r="IE27" s="79">
        <f t="shared" si="48"/>
        <v>2.9608997234403837E-147</v>
      </c>
      <c r="IF27" s="79">
        <f t="shared" si="48"/>
        <v>5.2925517646479989E-114</v>
      </c>
      <c r="IG27" s="79">
        <f t="shared" si="48"/>
        <v>1.015759144191422E-68</v>
      </c>
      <c r="II27" s="79">
        <f xml:space="preserve"> _xlfn.NORM.DIST($B27, C$10, ABS(C$14), TRUE) * _xlfn.NORM.DIST(($B27 - C$10)*C$18, 0, ABS(C$14), TRUE) * 2</f>
        <v>0</v>
      </c>
      <c r="IJ27" s="79">
        <f t="shared" ref="IJ27:IW42" si="49" xml:space="preserve"> _xlfn.NORM.DIST($B27, D$10, ABS(D$14), TRUE) * _xlfn.NORM.DIST(($B27 - D$10)*D$18, 0, ABS(D$14), TRUE) * 2</f>
        <v>0</v>
      </c>
      <c r="IK27" s="79">
        <f t="shared" si="49"/>
        <v>0</v>
      </c>
      <c r="IL27" s="79">
        <f t="shared" si="49"/>
        <v>0</v>
      </c>
      <c r="IM27" s="79">
        <f t="shared" si="49"/>
        <v>0</v>
      </c>
      <c r="IN27" s="79">
        <f t="shared" si="49"/>
        <v>0</v>
      </c>
      <c r="IO27" s="79">
        <f t="shared" si="49"/>
        <v>0</v>
      </c>
      <c r="IP27" s="79">
        <f t="shared" si="49"/>
        <v>0</v>
      </c>
      <c r="IQ27" s="79">
        <f t="shared" si="49"/>
        <v>0</v>
      </c>
      <c r="IR27" s="79">
        <f t="shared" si="49"/>
        <v>0</v>
      </c>
      <c r="IS27" s="79">
        <f t="shared" si="49"/>
        <v>0</v>
      </c>
      <c r="IT27" s="79">
        <f t="shared" si="49"/>
        <v>0</v>
      </c>
      <c r="IU27" s="79">
        <f t="shared" si="49"/>
        <v>0</v>
      </c>
      <c r="IV27" s="79">
        <f t="shared" si="49"/>
        <v>3.1876294850401197E-251</v>
      </c>
      <c r="IW27" s="79">
        <f t="shared" si="49"/>
        <v>3.8735464996684396E-140</v>
      </c>
      <c r="IY27" s="79">
        <f>GM27+HC27+HS27+II27</f>
        <v>2.9359309732650596E-15</v>
      </c>
      <c r="IZ27" s="79">
        <f t="shared" ref="IZ27:JM42" si="50">GN27+HD27+HT27+IJ27</f>
        <v>1.2925253644006942E-18</v>
      </c>
      <c r="JA27" s="79">
        <f t="shared" si="50"/>
        <v>5.1643937576978492E-18</v>
      </c>
      <c r="JB27" s="79">
        <f t="shared" si="50"/>
        <v>2.9479515027725985E-20</v>
      </c>
      <c r="JC27" s="79">
        <f t="shared" si="50"/>
        <v>2.4132597356220134E-15</v>
      </c>
      <c r="JD27" s="79">
        <f t="shared" si="50"/>
        <v>1.1226503689397936E-13</v>
      </c>
      <c r="JE27" s="79">
        <f t="shared" si="50"/>
        <v>1.4700434062150912E-12</v>
      </c>
      <c r="JF27" s="79">
        <f t="shared" si="50"/>
        <v>2.582882067175174E-14</v>
      </c>
      <c r="JG27" s="79">
        <f t="shared" si="50"/>
        <v>1.2888184416710775E-13</v>
      </c>
      <c r="JH27" s="79">
        <f t="shared" si="50"/>
        <v>4.4958152149683332E-13</v>
      </c>
      <c r="JI27" s="79">
        <f t="shared" si="50"/>
        <v>1.19045441201209E-13</v>
      </c>
      <c r="JJ27" s="79">
        <f t="shared" si="50"/>
        <v>1.5163650184008629E-13</v>
      </c>
      <c r="JK27" s="79">
        <f t="shared" si="50"/>
        <v>2.0734671104080695E-12</v>
      </c>
      <c r="JL27" s="79">
        <f t="shared" si="50"/>
        <v>6.0972474578306016E-13</v>
      </c>
      <c r="JM27" s="79">
        <f t="shared" si="50"/>
        <v>3.1610322410728822E-17</v>
      </c>
    </row>
    <row r="28" spans="1:273" x14ac:dyDescent="0.25">
      <c r="B28" s="2">
        <v>1</v>
      </c>
      <c r="C28" s="37">
        <v>0.38616400000000001</v>
      </c>
      <c r="D28" s="37">
        <v>0.38717699999999999</v>
      </c>
      <c r="E28" s="37">
        <v>0.38620700000000002</v>
      </c>
      <c r="F28" s="37">
        <v>0.38492700000000002</v>
      </c>
      <c r="G28" s="37">
        <v>0.38135799999999997</v>
      </c>
      <c r="H28" s="37">
        <v>0.381577</v>
      </c>
      <c r="I28" s="37">
        <v>0.381102</v>
      </c>
      <c r="J28" s="37">
        <v>0.38012400000000002</v>
      </c>
      <c r="K28" s="37">
        <v>0.367589</v>
      </c>
      <c r="L28" s="37">
        <v>0.37760100000000002</v>
      </c>
      <c r="M28" s="37">
        <v>0.37863200000000002</v>
      </c>
      <c r="N28" s="37">
        <v>0.37473200000000001</v>
      </c>
      <c r="O28" s="37">
        <v>0.36454700000000001</v>
      </c>
      <c r="P28" s="37">
        <v>0.362041</v>
      </c>
      <c r="Q28" s="37">
        <v>0.35785600000000001</v>
      </c>
      <c r="S28" s="4">
        <f t="shared" si="7"/>
        <v>0.37995283477047698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>
        <f t="shared" si="7"/>
        <v>0.38054440344280754</v>
      </c>
      <c r="X28" s="4">
        <f t="shared" si="7"/>
        <v>0.37591421313686119</v>
      </c>
      <c r="Y28" s="4">
        <f t="shared" si="7"/>
        <v>0.37251433037032422</v>
      </c>
      <c r="Z28" s="4">
        <f t="shared" si="7"/>
        <v>0.3779156506579473</v>
      </c>
      <c r="AA28" s="4">
        <f t="shared" si="7"/>
        <v>0.36858514697776718</v>
      </c>
      <c r="AB28" s="4">
        <f t="shared" si="7"/>
        <v>0.37823500019450046</v>
      </c>
      <c r="AC28" s="4">
        <f t="shared" si="7"/>
        <v>0.38291617280996437</v>
      </c>
      <c r="AD28" s="4">
        <f t="shared" si="7"/>
        <v>0.37174762834916253</v>
      </c>
      <c r="AE28" s="4">
        <f t="shared" si="7"/>
        <v>0.36342464434961935</v>
      </c>
      <c r="AF28" s="4">
        <f t="shared" si="7"/>
        <v>0.35613806674922749</v>
      </c>
      <c r="AG28" s="4" t="e">
        <f t="shared" si="7"/>
        <v>#N/A</v>
      </c>
      <c r="AI28" s="4">
        <f t="shared" si="8"/>
        <v>6.2111652295230302E-3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8.1359655719243085E-4</v>
      </c>
      <c r="AN28" s="4">
        <f t="shared" si="8"/>
        <v>5.6627868631388134E-3</v>
      </c>
      <c r="AO28" s="4">
        <f t="shared" si="8"/>
        <v>8.587669629675776E-3</v>
      </c>
      <c r="AP28" s="4">
        <f t="shared" si="8"/>
        <v>2.2083493420527178E-3</v>
      </c>
      <c r="AQ28" s="4">
        <f t="shared" si="8"/>
        <v>-9.9614697776717609E-4</v>
      </c>
      <c r="AR28" s="4">
        <f t="shared" si="8"/>
        <v>-6.3400019450043921E-4</v>
      </c>
      <c r="AS28" s="4">
        <f t="shared" si="8"/>
        <v>-4.2841728099643483E-3</v>
      </c>
      <c r="AT28" s="4">
        <f t="shared" si="8"/>
        <v>2.9843716508374807E-3</v>
      </c>
      <c r="AU28" s="4">
        <f t="shared" si="8"/>
        <v>1.1223556503806575E-3</v>
      </c>
      <c r="AV28" s="4">
        <f t="shared" si="8"/>
        <v>5.902933250772513E-3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0.37995283477043995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>
        <f t="shared" si="9"/>
        <v>0.38054440344277235</v>
      </c>
      <c r="BD28" s="2">
        <f t="shared" si="9"/>
        <v>0.37591421313543144</v>
      </c>
      <c r="BE28" s="2">
        <f t="shared" si="9"/>
        <v>0.3725143303535462</v>
      </c>
      <c r="BF28" s="2">
        <f t="shared" si="9"/>
        <v>0.37791565065758675</v>
      </c>
      <c r="BG28" s="2">
        <f t="shared" si="9"/>
        <v>0.3685851469760133</v>
      </c>
      <c r="BH28" s="2">
        <f t="shared" si="9"/>
        <v>0.37823500018878592</v>
      </c>
      <c r="BI28" s="2">
        <f t="shared" si="9"/>
        <v>0.38291617280828882</v>
      </c>
      <c r="BJ28" s="2">
        <f t="shared" si="9"/>
        <v>0.37174762834708908</v>
      </c>
      <c r="BK28" s="2">
        <f t="shared" si="9"/>
        <v>0.36342464432534921</v>
      </c>
      <c r="BL28" s="2">
        <f t="shared" si="9"/>
        <v>0.3561380667417946</v>
      </c>
      <c r="BM28" s="2" t="e">
        <f t="shared" si="9"/>
        <v>#N/A</v>
      </c>
      <c r="BO28" s="2">
        <f t="shared" si="10"/>
        <v>0.38616400000000001</v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>
        <f t="shared" si="14"/>
        <v>0.38135799999999997</v>
      </c>
      <c r="BT28" s="2">
        <f t="shared" si="15"/>
        <v>0.381577</v>
      </c>
      <c r="BU28" s="2">
        <f t="shared" si="16"/>
        <v>0.381102</v>
      </c>
      <c r="BV28" s="2">
        <f t="shared" si="17"/>
        <v>0.38012400000000002</v>
      </c>
      <c r="BW28" s="2">
        <f t="shared" si="18"/>
        <v>0.367589</v>
      </c>
      <c r="BX28" s="2">
        <f t="shared" si="19"/>
        <v>0.37760100000000002</v>
      </c>
      <c r="BY28" s="2">
        <f t="shared" si="20"/>
        <v>0.37863200000000002</v>
      </c>
      <c r="BZ28" s="2">
        <f t="shared" si="21"/>
        <v>0.37473200000000001</v>
      </c>
      <c r="CA28" s="2">
        <f t="shared" si="22"/>
        <v>0.36454700000000001</v>
      </c>
      <c r="CB28" s="2">
        <f t="shared" si="23"/>
        <v>0.362041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0.37960776112244893</v>
      </c>
      <c r="DL28" s="2">
        <f t="shared" si="41"/>
        <v>0.38032823496762258</v>
      </c>
      <c r="DM28" s="2">
        <f t="shared" si="41"/>
        <v>0.37573003720930231</v>
      </c>
      <c r="DN28" s="2">
        <f t="shared" si="41"/>
        <v>0.36945260600375235</v>
      </c>
      <c r="DO28" s="2">
        <f t="shared" si="41"/>
        <v>0.38009595505226468</v>
      </c>
      <c r="DP28" s="2">
        <f t="shared" si="41"/>
        <v>0.37558452423678745</v>
      </c>
      <c r="DQ28" s="2">
        <f t="shared" si="41"/>
        <v>0.37182866386554625</v>
      </c>
      <c r="DR28" s="2">
        <f t="shared" si="41"/>
        <v>0.37692135182550968</v>
      </c>
      <c r="DS28" s="2">
        <f t="shared" si="41"/>
        <v>0.36826590634920631</v>
      </c>
      <c r="DT28" s="2">
        <f t="shared" si="41"/>
        <v>0.37823115798319334</v>
      </c>
      <c r="DU28" s="2">
        <f t="shared" si="41"/>
        <v>0.38281609738309746</v>
      </c>
      <c r="DV28" s="2">
        <f t="shared" si="41"/>
        <v>0.37120052784212781</v>
      </c>
      <c r="DW28" s="2">
        <f t="shared" si="41"/>
        <v>0.36279080952380965</v>
      </c>
      <c r="DX28" s="2">
        <f t="shared" si="41"/>
        <v>0.35547409673959679</v>
      </c>
      <c r="DY28" s="2">
        <f t="shared" si="41"/>
        <v>0.3498455571428572</v>
      </c>
      <c r="EA28" s="2">
        <f t="shared" si="42"/>
        <v>0.40956730802132196</v>
      </c>
      <c r="EB28" s="2">
        <f t="shared" si="42"/>
        <v>0.41339699937742874</v>
      </c>
      <c r="EC28" s="2">
        <f t="shared" si="42"/>
        <v>0.38947055547042675</v>
      </c>
      <c r="ED28" s="2">
        <f t="shared" si="42"/>
        <v>0.40351385353159852</v>
      </c>
      <c r="EE28" s="2">
        <f t="shared" si="42"/>
        <v>0.39938066150121065</v>
      </c>
      <c r="EF28" s="2">
        <f t="shared" si="42"/>
        <v>0.38557983885531483</v>
      </c>
      <c r="EG28" s="2">
        <f t="shared" si="42"/>
        <v>0.38908383789692064</v>
      </c>
      <c r="EH28" s="2">
        <f t="shared" si="42"/>
        <v>0.40612045101733141</v>
      </c>
      <c r="EI28" s="2">
        <f t="shared" si="42"/>
        <v>0.37665431773465535</v>
      </c>
      <c r="EJ28" s="2">
        <f t="shared" si="42"/>
        <v>0.37832613471085863</v>
      </c>
      <c r="EK28" s="2">
        <f t="shared" si="42"/>
        <v>0.38541807869746886</v>
      </c>
      <c r="EL28" s="2">
        <f t="shared" si="42"/>
        <v>0.38586407016248159</v>
      </c>
      <c r="EM28" s="2">
        <f t="shared" si="42"/>
        <v>0.37829790070257618</v>
      </c>
      <c r="EN28" s="2">
        <f t="shared" si="42"/>
        <v>0.37243563048881351</v>
      </c>
      <c r="EO28" s="2">
        <f t="shared" si="42"/>
        <v>0.37924254036855498</v>
      </c>
      <c r="EQ28" s="2">
        <f t="shared" si="43"/>
        <v>0.3964187190886766</v>
      </c>
      <c r="ER28" s="2">
        <f t="shared" si="43"/>
        <v>0.40121140143912559</v>
      </c>
      <c r="ES28" s="2">
        <f t="shared" si="43"/>
        <v>0.38857242574083706</v>
      </c>
      <c r="ET28" s="2">
        <f t="shared" si="43"/>
        <v>0.39161143493653261</v>
      </c>
      <c r="EU28" s="2">
        <f t="shared" si="43"/>
        <v>0.39408828590201533</v>
      </c>
      <c r="EV28" s="2">
        <f t="shared" si="43"/>
        <v>0.3876675114677775</v>
      </c>
      <c r="EW28" s="2">
        <f t="shared" si="43"/>
        <v>0.38342717366313195</v>
      </c>
      <c r="EX28" s="2">
        <f t="shared" si="43"/>
        <v>0.39765823202401562</v>
      </c>
      <c r="EY28" s="2">
        <f t="shared" si="43"/>
        <v>0.37515499255360357</v>
      </c>
      <c r="EZ28" s="2">
        <f t="shared" si="43"/>
        <v>0.37449870508548738</v>
      </c>
      <c r="FA28" s="2">
        <f t="shared" si="43"/>
        <v>0.3859247534463669</v>
      </c>
      <c r="FB28" s="2">
        <f t="shared" si="43"/>
        <v>0.38672709587853782</v>
      </c>
      <c r="FC28" s="2">
        <f t="shared" si="43"/>
        <v>0.38531897430766976</v>
      </c>
      <c r="FD28" s="2">
        <f t="shared" si="43"/>
        <v>0.39176838851682105</v>
      </c>
      <c r="FE28" s="2">
        <f t="shared" si="43"/>
        <v>0.38963051994090114</v>
      </c>
      <c r="FG28" s="2">
        <f t="shared" si="44"/>
        <v>1.1518144338998972E-2</v>
      </c>
      <c r="FH28" s="2">
        <f t="shared" si="44"/>
        <v>8.5303067809528489E-3</v>
      </c>
      <c r="FI28" s="2">
        <f t="shared" si="44"/>
        <v>1.0290036544387869E-2</v>
      </c>
      <c r="FJ28" s="2">
        <f t="shared" si="44"/>
        <v>1.1714135052434673E-2</v>
      </c>
      <c r="FK28" s="2">
        <f t="shared" si="44"/>
        <v>2.3254386942853065E-2</v>
      </c>
      <c r="FL28" s="2">
        <f t="shared" si="44"/>
        <v>3.298405930089815E-2</v>
      </c>
      <c r="FM28" s="2">
        <f t="shared" si="44"/>
        <v>3.973744694665033E-2</v>
      </c>
      <c r="FN28" s="2">
        <f t="shared" si="44"/>
        <v>3.4052990267001926E-2</v>
      </c>
      <c r="FO28" s="2">
        <f t="shared" si="44"/>
        <v>3.8057814613413316E-2</v>
      </c>
      <c r="FP28" s="2">
        <f t="shared" si="44"/>
        <v>4.0558759098226621E-2</v>
      </c>
      <c r="FQ28" s="2">
        <f t="shared" si="44"/>
        <v>3.846081397507603E-2</v>
      </c>
      <c r="FR28" s="2">
        <f t="shared" si="44"/>
        <v>3.7310148648324243E-2</v>
      </c>
      <c r="FS28" s="2">
        <f t="shared" si="44"/>
        <v>4.087318452494753E-2</v>
      </c>
      <c r="FT28" s="2">
        <f t="shared" si="44"/>
        <v>3.9144260003025871E-2</v>
      </c>
      <c r="FU28" s="2">
        <f t="shared" si="44"/>
        <v>3.2039465126493076E-2</v>
      </c>
      <c r="FW28" s="2">
        <f t="shared" ref="FW28:GK58" si="53">POWER(10,($B28-C$232)/C$229)/(1+POWER(10,($B28-C$232)/C$229))</f>
        <v>3.6030643552958317E-7</v>
      </c>
      <c r="FX28" s="2">
        <f t="shared" si="45"/>
        <v>3.8289163618151626E-7</v>
      </c>
      <c r="FY28" s="2">
        <f t="shared" si="45"/>
        <v>4.2619625409804037E-7</v>
      </c>
      <c r="FZ28" s="2">
        <f t="shared" si="45"/>
        <v>6.2377944116467636E-7</v>
      </c>
      <c r="GA28" s="2">
        <f t="shared" si="45"/>
        <v>1.0648026363559696E-6</v>
      </c>
      <c r="GB28" s="2">
        <f t="shared" si="45"/>
        <v>1.3644550206238816E-6</v>
      </c>
      <c r="GC28" s="2">
        <f t="shared" si="45"/>
        <v>1.781019099825557E-6</v>
      </c>
      <c r="GD28" s="2">
        <f t="shared" si="45"/>
        <v>2.1044725052094412E-6</v>
      </c>
      <c r="GE28" s="2">
        <f t="shared" si="45"/>
        <v>2.6535948127666564E-6</v>
      </c>
      <c r="GF28" s="2">
        <f t="shared" si="45"/>
        <v>2.5951162385202809E-6</v>
      </c>
      <c r="GG28" s="2">
        <f t="shared" si="45"/>
        <v>2.1826480117619826E-6</v>
      </c>
      <c r="GH28" s="2">
        <f t="shared" si="45"/>
        <v>1.8090745113769019E-6</v>
      </c>
      <c r="GI28" s="2">
        <f t="shared" si="45"/>
        <v>1.5100745613096237E-6</v>
      </c>
      <c r="GJ28" s="2">
        <f t="shared" si="45"/>
        <v>1.2059876978506643E-6</v>
      </c>
      <c r="GK28" s="2">
        <f t="shared" si="45"/>
        <v>1.0243214009974889E-6</v>
      </c>
      <c r="GM28" s="79">
        <f t="shared" ref="GM28:HA58" si="54" xml:space="preserve"> _xlfn.NORM.DIST($B28, C$7, ABS(C$11), TRUE) * _xlfn.NORM.DIST(($B28 - C$7)*C$15, 0, ABS(C$11), TRUE) * 2</f>
        <v>7.0109183892435126E-15</v>
      </c>
      <c r="GN28" s="79">
        <f t="shared" si="46"/>
        <v>3.7357458239880999E-18</v>
      </c>
      <c r="GO28" s="79">
        <f t="shared" si="46"/>
        <v>1.4878321212719483E-17</v>
      </c>
      <c r="GP28" s="79">
        <f t="shared" si="46"/>
        <v>1.0455454369763221E-19</v>
      </c>
      <c r="GQ28" s="79">
        <f t="shared" si="46"/>
        <v>6.8228758698029497E-15</v>
      </c>
      <c r="GR28" s="79">
        <f t="shared" si="46"/>
        <v>2.9893094644329428E-13</v>
      </c>
      <c r="GS28" s="79">
        <f t="shared" si="46"/>
        <v>3.6882978208820448E-12</v>
      </c>
      <c r="GT28" s="79">
        <f t="shared" si="46"/>
        <v>7.4015579349038794E-14</v>
      </c>
      <c r="GU28" s="79">
        <f t="shared" si="46"/>
        <v>3.5615883680131133E-13</v>
      </c>
      <c r="GV28" s="79">
        <f t="shared" si="46"/>
        <v>1.1976373442641111E-12</v>
      </c>
      <c r="GW28" s="79">
        <f t="shared" si="46"/>
        <v>3.3125934671216732E-13</v>
      </c>
      <c r="GX28" s="79">
        <f t="shared" si="46"/>
        <v>4.1342918594071459E-13</v>
      </c>
      <c r="GY28" s="79">
        <f t="shared" si="46"/>
        <v>5.1639012709736634E-12</v>
      </c>
      <c r="GZ28" s="79">
        <f t="shared" si="46"/>
        <v>1.5846939755265999E-12</v>
      </c>
      <c r="HA28" s="79">
        <f t="shared" si="46"/>
        <v>1.189600920384948E-16</v>
      </c>
      <c r="HC28" s="79">
        <f xml:space="preserve"> _xlfn.NORM.DIST($B28, C$8, ABS(C$12), TRUE) * _xlfn.NORM.DIST(($B28 - C$8)*C$16, 0, ABS(C$12), TRUE) * 2</f>
        <v>5.7268655145051514E-34</v>
      </c>
      <c r="HD28" s="79">
        <f t="shared" si="47"/>
        <v>1.2285449873856617E-40</v>
      </c>
      <c r="HE28" s="79">
        <f t="shared" si="47"/>
        <v>3.5931638917941679E-44</v>
      </c>
      <c r="HF28" s="79">
        <f t="shared" si="47"/>
        <v>5.7080456347104259E-51</v>
      </c>
      <c r="HG28" s="79">
        <f t="shared" si="47"/>
        <v>7.1768342533606128E-40</v>
      </c>
      <c r="HH28" s="79">
        <f t="shared" si="47"/>
        <v>1.1189842547263873E-33</v>
      </c>
      <c r="HI28" s="79">
        <f t="shared" si="47"/>
        <v>2.6636549124860681E-33</v>
      </c>
      <c r="HJ28" s="79">
        <f t="shared" si="47"/>
        <v>4.7006964828521482E-34</v>
      </c>
      <c r="HK28" s="79">
        <f t="shared" si="47"/>
        <v>9.0304772874290731E-36</v>
      </c>
      <c r="HL28" s="79">
        <f t="shared" si="47"/>
        <v>1.9584468637955571E-33</v>
      </c>
      <c r="HM28" s="79">
        <f t="shared" si="47"/>
        <v>1.6055877227754455E-30</v>
      </c>
      <c r="HN28" s="79">
        <f t="shared" si="47"/>
        <v>3.1333131231029062E-35</v>
      </c>
      <c r="HO28" s="79">
        <f t="shared" si="47"/>
        <v>1.4689795616437782E-30</v>
      </c>
      <c r="HP28" s="79">
        <f t="shared" si="47"/>
        <v>1.6972552129315162E-32</v>
      </c>
      <c r="HQ28" s="79">
        <f t="shared" si="47"/>
        <v>2.5465988686705545E-46</v>
      </c>
      <c r="HS28" s="79">
        <f t="shared" ref="HS28:IG58" si="55" xml:space="preserve"> _xlfn.NORM.DIST($B28, C$9, ABS(C$13), TRUE) * _xlfn.NORM.DIST(($B28 - C$9)*C$17, 0, ABS(C$13), TRUE) * 2</f>
        <v>3.1661216862931552E-141</v>
      </c>
      <c r="HT28" s="79">
        <f t="shared" si="48"/>
        <v>4.3144374269912075E-165</v>
      </c>
      <c r="HU28" s="79">
        <f t="shared" si="48"/>
        <v>1.6677010056158581E-184</v>
      </c>
      <c r="HV28" s="79">
        <f t="shared" si="48"/>
        <v>2.9702388325809558E-221</v>
      </c>
      <c r="HW28" s="79">
        <f t="shared" si="48"/>
        <v>6.0602028838162341E-180</v>
      </c>
      <c r="HX28" s="79">
        <f t="shared" si="48"/>
        <v>3.5120596964690224E-157</v>
      </c>
      <c r="HY28" s="79">
        <f t="shared" si="48"/>
        <v>2.4805025142210366E-155</v>
      </c>
      <c r="HZ28" s="79">
        <f t="shared" si="48"/>
        <v>1.2880729110038992E-156</v>
      </c>
      <c r="IA28" s="79">
        <f t="shared" si="48"/>
        <v>6.5785502675440555E-166</v>
      </c>
      <c r="IB28" s="79">
        <f t="shared" si="48"/>
        <v>3.8420121192677835E-157</v>
      </c>
      <c r="IC28" s="79">
        <f t="shared" si="48"/>
        <v>6.7657585105602731E-144</v>
      </c>
      <c r="ID28" s="79">
        <f t="shared" si="48"/>
        <v>1.3094627246824698E-167</v>
      </c>
      <c r="IE28" s="79">
        <f t="shared" si="48"/>
        <v>8.9414047795725972E-145</v>
      </c>
      <c r="IF28" s="79">
        <f t="shared" si="48"/>
        <v>4.065531393786512E-112</v>
      </c>
      <c r="IG28" s="79">
        <f t="shared" si="48"/>
        <v>1.3123662160524516E-67</v>
      </c>
      <c r="II28" s="79">
        <f t="shared" ref="II28:IW58" si="56" xml:space="preserve"> _xlfn.NORM.DIST($B28, C$10, ABS(C$14), TRUE) * _xlfn.NORM.DIST(($B28 - C$10)*C$18, 0, ABS(C$14), TRUE) * 2</f>
        <v>0</v>
      </c>
      <c r="IJ28" s="79">
        <f t="shared" si="49"/>
        <v>0</v>
      </c>
      <c r="IK28" s="79">
        <f t="shared" si="49"/>
        <v>0</v>
      </c>
      <c r="IL28" s="79">
        <f t="shared" si="49"/>
        <v>0</v>
      </c>
      <c r="IM28" s="79">
        <f t="shared" si="49"/>
        <v>0</v>
      </c>
      <c r="IN28" s="79">
        <f t="shared" si="49"/>
        <v>0</v>
      </c>
      <c r="IO28" s="79">
        <f t="shared" si="49"/>
        <v>0</v>
      </c>
      <c r="IP28" s="79">
        <f t="shared" si="49"/>
        <v>0</v>
      </c>
      <c r="IQ28" s="79">
        <f t="shared" si="49"/>
        <v>0</v>
      </c>
      <c r="IR28" s="79">
        <f t="shared" si="49"/>
        <v>0</v>
      </c>
      <c r="IS28" s="79">
        <f t="shared" si="49"/>
        <v>0</v>
      </c>
      <c r="IT28" s="79">
        <f t="shared" si="49"/>
        <v>0</v>
      </c>
      <c r="IU28" s="79">
        <f t="shared" si="49"/>
        <v>0</v>
      </c>
      <c r="IV28" s="79">
        <f t="shared" si="49"/>
        <v>6.8618752380206324E-248</v>
      </c>
      <c r="IW28" s="79">
        <f t="shared" si="49"/>
        <v>2.5985321444278953E-138</v>
      </c>
      <c r="IY28" s="79">
        <f t="shared" ref="IY28:JM58" si="57">GM28+HC28+HS28+II28</f>
        <v>7.0109183892435126E-15</v>
      </c>
      <c r="IZ28" s="79">
        <f t="shared" si="50"/>
        <v>3.7357458239880999E-18</v>
      </c>
      <c r="JA28" s="79">
        <f t="shared" si="50"/>
        <v>1.4878321212719483E-17</v>
      </c>
      <c r="JB28" s="79">
        <f t="shared" si="50"/>
        <v>1.0455454369763221E-19</v>
      </c>
      <c r="JC28" s="79">
        <f t="shared" si="50"/>
        <v>6.8228758698029497E-15</v>
      </c>
      <c r="JD28" s="79">
        <f t="shared" si="50"/>
        <v>2.9893094644329428E-13</v>
      </c>
      <c r="JE28" s="79">
        <f t="shared" si="50"/>
        <v>3.6882978208820448E-12</v>
      </c>
      <c r="JF28" s="79">
        <f t="shared" si="50"/>
        <v>7.4015579349038794E-14</v>
      </c>
      <c r="JG28" s="79">
        <f t="shared" si="50"/>
        <v>3.5615883680131133E-13</v>
      </c>
      <c r="JH28" s="79">
        <f t="shared" si="50"/>
        <v>1.1976373442641111E-12</v>
      </c>
      <c r="JI28" s="79">
        <f t="shared" si="50"/>
        <v>3.3125934671216732E-13</v>
      </c>
      <c r="JJ28" s="79">
        <f t="shared" si="50"/>
        <v>4.1342918594071459E-13</v>
      </c>
      <c r="JK28" s="79">
        <f t="shared" si="50"/>
        <v>5.1639012709736634E-12</v>
      </c>
      <c r="JL28" s="79">
        <f t="shared" si="50"/>
        <v>1.5846939755265999E-12</v>
      </c>
      <c r="JM28" s="79">
        <f t="shared" si="50"/>
        <v>1.189600920384948E-16</v>
      </c>
    </row>
    <row r="29" spans="1:273" x14ac:dyDescent="0.25">
      <c r="B29" s="2">
        <v>2</v>
      </c>
      <c r="C29" s="37">
        <v>0.38518999999999998</v>
      </c>
      <c r="D29" s="37">
        <v>0.389013</v>
      </c>
      <c r="E29" s="37">
        <v>0.38540600000000003</v>
      </c>
      <c r="F29" s="37">
        <v>0.38519300000000001</v>
      </c>
      <c r="G29" s="37">
        <v>0.38344699999999998</v>
      </c>
      <c r="H29" s="37">
        <v>0.37964799999999999</v>
      </c>
      <c r="I29" s="37">
        <v>0.37882199999999999</v>
      </c>
      <c r="J29" s="37">
        <v>0.37889600000000001</v>
      </c>
      <c r="K29" s="37">
        <v>0.37097999999999998</v>
      </c>
      <c r="L29" s="37">
        <v>0.380803</v>
      </c>
      <c r="M29" s="37">
        <v>0.38348199999999999</v>
      </c>
      <c r="N29" s="37">
        <v>0.37565100000000001</v>
      </c>
      <c r="O29" s="37">
        <v>0.36801499999999998</v>
      </c>
      <c r="P29" s="37">
        <v>0.36083399999999999</v>
      </c>
      <c r="Q29" s="37">
        <v>0.35687799999999997</v>
      </c>
      <c r="R29" s="5"/>
      <c r="S29" s="4">
        <f t="shared" si="7"/>
        <v>0.3804620442970853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>
        <f t="shared" si="7"/>
        <v>0.38106645337958289</v>
      </c>
      <c r="X29" s="4">
        <f t="shared" si="7"/>
        <v>0.37654513832616471</v>
      </c>
      <c r="Y29" s="4">
        <f t="shared" si="7"/>
        <v>0.37315671426461949</v>
      </c>
      <c r="Z29" s="4">
        <f t="shared" si="7"/>
        <v>0.37871344702564957</v>
      </c>
      <c r="AA29" s="4">
        <f t="shared" si="7"/>
        <v>0.36920416695824282</v>
      </c>
      <c r="AB29" s="4">
        <f t="shared" si="7"/>
        <v>0.37862903350597027</v>
      </c>
      <c r="AC29" s="4">
        <f t="shared" si="7"/>
        <v>0.38344912609744847</v>
      </c>
      <c r="AD29" s="4">
        <f t="shared" si="7"/>
        <v>0.37242008270101162</v>
      </c>
      <c r="AE29" s="4">
        <f t="shared" si="7"/>
        <v>0.36415802472390135</v>
      </c>
      <c r="AF29" s="4">
        <f t="shared" si="7"/>
        <v>0.35703827411497241</v>
      </c>
      <c r="AG29" s="4" t="e">
        <f t="shared" si="7"/>
        <v>#N/A</v>
      </c>
      <c r="AI29" s="4">
        <f t="shared" si="8"/>
        <v>4.7279557029146768E-3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2.38054662041709E-3</v>
      </c>
      <c r="AN29" s="4">
        <f t="shared" si="8"/>
        <v>3.1028616738352777E-3</v>
      </c>
      <c r="AO29" s="4">
        <f t="shared" si="8"/>
        <v>5.6652857353804986E-3</v>
      </c>
      <c r="AP29" s="4">
        <f t="shared" si="8"/>
        <v>1.8255297435043616E-4</v>
      </c>
      <c r="AQ29" s="4">
        <f t="shared" si="8"/>
        <v>1.7758330417571577E-3</v>
      </c>
      <c r="AR29" s="4">
        <f t="shared" si="8"/>
        <v>2.1739664940297332E-3</v>
      </c>
      <c r="AS29" s="4">
        <f t="shared" si="8"/>
        <v>3.2873902551522338E-5</v>
      </c>
      <c r="AT29" s="4">
        <f t="shared" si="8"/>
        <v>3.2309172989883894E-3</v>
      </c>
      <c r="AU29" s="4">
        <f t="shared" si="8"/>
        <v>3.8569752760986287E-3</v>
      </c>
      <c r="AV29" s="4">
        <f t="shared" si="8"/>
        <v>3.7957258850275788E-3</v>
      </c>
      <c r="AW29" s="4">
        <f t="shared" si="8"/>
        <v>0</v>
      </c>
      <c r="AY29" s="2">
        <f t="shared" si="51"/>
        <v>0.38046204429699909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>
        <f t="shared" si="9"/>
        <v>0.38106645337948664</v>
      </c>
      <c r="BD29" s="2">
        <f t="shared" si="9"/>
        <v>0.37654513832248593</v>
      </c>
      <c r="BE29" s="2">
        <f t="shared" si="9"/>
        <v>0.37315671422393987</v>
      </c>
      <c r="BF29" s="2">
        <f t="shared" si="9"/>
        <v>0.37871344702465326</v>
      </c>
      <c r="BG29" s="2">
        <f t="shared" si="9"/>
        <v>0.3692041669535695</v>
      </c>
      <c r="BH29" s="2">
        <f t="shared" si="9"/>
        <v>0.37862903349128579</v>
      </c>
      <c r="BI29" s="2">
        <f t="shared" si="9"/>
        <v>0.38344912609295395</v>
      </c>
      <c r="BJ29" s="2">
        <f t="shared" si="9"/>
        <v>0.37242008269555776</v>
      </c>
      <c r="BK29" s="2">
        <f t="shared" si="9"/>
        <v>0.36415802466549263</v>
      </c>
      <c r="BL29" s="2">
        <f t="shared" si="9"/>
        <v>0.35703827409631916</v>
      </c>
      <c r="BM29" s="2" t="e">
        <f t="shared" si="9"/>
        <v>#N/A</v>
      </c>
      <c r="BO29" s="2">
        <f t="shared" si="10"/>
        <v>0.38518999999999998</v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>
        <f t="shared" si="14"/>
        <v>0.38344699999999998</v>
      </c>
      <c r="BT29" s="2">
        <f t="shared" si="15"/>
        <v>0.37964799999999999</v>
      </c>
      <c r="BU29" s="2">
        <f t="shared" si="16"/>
        <v>0.37882199999999999</v>
      </c>
      <c r="BV29" s="2">
        <f t="shared" si="17"/>
        <v>0.37889600000000001</v>
      </c>
      <c r="BW29" s="2">
        <f t="shared" si="18"/>
        <v>0.37097999999999998</v>
      </c>
      <c r="BX29" s="2">
        <f t="shared" si="19"/>
        <v>0.380803</v>
      </c>
      <c r="BY29" s="2">
        <f t="shared" si="20"/>
        <v>0.38348199999999999</v>
      </c>
      <c r="BZ29" s="2">
        <f t="shared" si="21"/>
        <v>0.37565100000000001</v>
      </c>
      <c r="CA29" s="2">
        <f t="shared" si="22"/>
        <v>0.36801499999999998</v>
      </c>
      <c r="CB29" s="2">
        <f t="shared" si="23"/>
        <v>0.36083399999999999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0.38009513530612243</v>
      </c>
      <c r="DL29" s="2">
        <f t="shared" si="41"/>
        <v>0.38084095898859083</v>
      </c>
      <c r="DM29" s="2">
        <f t="shared" si="41"/>
        <v>0.37630465158562371</v>
      </c>
      <c r="DN29" s="2">
        <f t="shared" si="41"/>
        <v>0.37011824305816132</v>
      </c>
      <c r="DO29" s="2">
        <f t="shared" si="41"/>
        <v>0.38059726550522638</v>
      </c>
      <c r="DP29" s="2">
        <f t="shared" si="41"/>
        <v>0.37621638450596351</v>
      </c>
      <c r="DQ29" s="2">
        <f t="shared" si="41"/>
        <v>0.37244877058823533</v>
      </c>
      <c r="DR29" s="2">
        <f t="shared" si="41"/>
        <v>0.37767132954006633</v>
      </c>
      <c r="DS29" s="2">
        <f t="shared" si="41"/>
        <v>0.36889103492063491</v>
      </c>
      <c r="DT29" s="2">
        <f t="shared" si="41"/>
        <v>0.37865391596638659</v>
      </c>
      <c r="DU29" s="2">
        <f t="shared" si="41"/>
        <v>0.38337579686829698</v>
      </c>
      <c r="DV29" s="2">
        <f t="shared" si="41"/>
        <v>0.37186284096954098</v>
      </c>
      <c r="DW29" s="2">
        <f t="shared" si="41"/>
        <v>0.36351057142857157</v>
      </c>
      <c r="DX29" s="2">
        <f t="shared" si="41"/>
        <v>0.35635816495066497</v>
      </c>
      <c r="DY29" s="2">
        <f t="shared" si="41"/>
        <v>0.35055374285714291</v>
      </c>
      <c r="EA29" s="2">
        <f t="shared" si="42"/>
        <v>0.40917981433034678</v>
      </c>
      <c r="EB29" s="2">
        <f t="shared" si="42"/>
        <v>0.41302205184411617</v>
      </c>
      <c r="EC29" s="2">
        <f t="shared" si="42"/>
        <v>0.38925286344124083</v>
      </c>
      <c r="ED29" s="2">
        <f t="shared" si="42"/>
        <v>0.40314861782262351</v>
      </c>
      <c r="EE29" s="2">
        <f t="shared" si="42"/>
        <v>0.39903980903954805</v>
      </c>
      <c r="EF29" s="2">
        <f t="shared" si="42"/>
        <v>0.38533528448737153</v>
      </c>
      <c r="EG29" s="2">
        <f t="shared" si="42"/>
        <v>0.38875926938920435</v>
      </c>
      <c r="EH29" s="2">
        <f t="shared" si="42"/>
        <v>0.40567364629095987</v>
      </c>
      <c r="EI29" s="2">
        <f t="shared" si="42"/>
        <v>0.37642253244473595</v>
      </c>
      <c r="EJ29" s="2">
        <f t="shared" si="42"/>
        <v>0.37809245858563267</v>
      </c>
      <c r="EK29" s="2">
        <f t="shared" si="42"/>
        <v>0.38512105649366352</v>
      </c>
      <c r="EL29" s="2">
        <f t="shared" si="42"/>
        <v>0.38553307077031679</v>
      </c>
      <c r="EM29" s="2">
        <f t="shared" si="42"/>
        <v>0.37801402490242009</v>
      </c>
      <c r="EN29" s="2">
        <f t="shared" si="42"/>
        <v>0.37226308244840567</v>
      </c>
      <c r="EO29" s="2">
        <f t="shared" si="42"/>
        <v>0.37905694135223961</v>
      </c>
      <c r="EQ29" s="2">
        <f t="shared" si="43"/>
        <v>0.39614323468173246</v>
      </c>
      <c r="ER29" s="2">
        <f t="shared" si="43"/>
        <v>0.40093917691985065</v>
      </c>
      <c r="ES29" s="2">
        <f t="shared" si="43"/>
        <v>0.38836192287916499</v>
      </c>
      <c r="ET29" s="2">
        <f t="shared" si="43"/>
        <v>0.39135106453324753</v>
      </c>
      <c r="EU29" s="2">
        <f t="shared" si="43"/>
        <v>0.39379681228746466</v>
      </c>
      <c r="EV29" s="2">
        <f t="shared" si="43"/>
        <v>0.38740190062729724</v>
      </c>
      <c r="EW29" s="2">
        <f t="shared" si="43"/>
        <v>0.38315951784621261</v>
      </c>
      <c r="EX29" s="2">
        <f t="shared" si="43"/>
        <v>0.39729642538288867</v>
      </c>
      <c r="EY29" s="2">
        <f t="shared" si="43"/>
        <v>0.37493909817927928</v>
      </c>
      <c r="EZ29" s="2">
        <f t="shared" si="43"/>
        <v>0.37430351730207823</v>
      </c>
      <c r="FA29" s="2">
        <f t="shared" si="43"/>
        <v>0.3856222171139021</v>
      </c>
      <c r="FB29" s="2">
        <f t="shared" si="43"/>
        <v>0.38638727969087772</v>
      </c>
      <c r="FC29" s="2">
        <f t="shared" si="43"/>
        <v>0.38496571873148683</v>
      </c>
      <c r="FD29" s="2">
        <f t="shared" si="43"/>
        <v>0.39140066312821464</v>
      </c>
      <c r="FE29" s="2">
        <f t="shared" si="43"/>
        <v>0.38932685425523328</v>
      </c>
      <c r="FG29" s="2">
        <f t="shared" si="44"/>
        <v>1.2615375294611384E-2</v>
      </c>
      <c r="FH29" s="2">
        <f t="shared" si="44"/>
        <v>9.3456040660200163E-3</v>
      </c>
      <c r="FI29" s="2">
        <f t="shared" si="44"/>
        <v>1.1271610657306162E-2</v>
      </c>
      <c r="FJ29" s="2">
        <f t="shared" si="44"/>
        <v>1.2829793969433637E-2</v>
      </c>
      <c r="FK29" s="2">
        <f t="shared" si="44"/>
        <v>2.5440850648260054E-2</v>
      </c>
      <c r="FL29" s="2">
        <f t="shared" si="44"/>
        <v>3.6051576981721282E-2</v>
      </c>
      <c r="FM29" s="2">
        <f t="shared" si="44"/>
        <v>4.340483879791629E-2</v>
      </c>
      <c r="FN29" s="2">
        <f t="shared" si="44"/>
        <v>3.7216092666899563E-2</v>
      </c>
      <c r="FO29" s="2">
        <f t="shared" si="44"/>
        <v>4.1576903948371616E-2</v>
      </c>
      <c r="FP29" s="2">
        <f t="shared" si="44"/>
        <v>4.429845357398883E-2</v>
      </c>
      <c r="FQ29" s="2">
        <f t="shared" si="44"/>
        <v>4.2015539809019543E-2</v>
      </c>
      <c r="FR29" s="2">
        <f t="shared" si="44"/>
        <v>4.076303322767931E-2</v>
      </c>
      <c r="FS29" s="2">
        <f t="shared" si="44"/>
        <v>4.4640521495580544E-2</v>
      </c>
      <c r="FT29" s="2">
        <f t="shared" si="44"/>
        <v>4.2759344044399537E-2</v>
      </c>
      <c r="FU29" s="2">
        <f t="shared" si="44"/>
        <v>3.5022317099656267E-2</v>
      </c>
      <c r="FW29" s="2">
        <f t="shared" si="53"/>
        <v>3.9506813675501205E-7</v>
      </c>
      <c r="FX29" s="2">
        <f t="shared" si="45"/>
        <v>4.1983231504972422E-7</v>
      </c>
      <c r="FY29" s="2">
        <f t="shared" si="45"/>
        <v>4.6731488068104656E-7</v>
      </c>
      <c r="FZ29" s="2">
        <f t="shared" si="45"/>
        <v>6.8396051527794143E-7</v>
      </c>
      <c r="GA29" s="2">
        <f t="shared" si="45"/>
        <v>1.1675327540191858E-6</v>
      </c>
      <c r="GB29" s="2">
        <f t="shared" si="45"/>
        <v>1.4960949827860038E-6</v>
      </c>
      <c r="GC29" s="2">
        <f t="shared" si="45"/>
        <v>1.9528482743163225E-6</v>
      </c>
      <c r="GD29" s="2">
        <f t="shared" si="45"/>
        <v>2.307507747838501E-6</v>
      </c>
      <c r="GE29" s="2">
        <f t="shared" si="45"/>
        <v>2.9096081086967708E-6</v>
      </c>
      <c r="GF29" s="2">
        <f t="shared" si="45"/>
        <v>2.8454876595637876E-6</v>
      </c>
      <c r="GG29" s="2">
        <f t="shared" si="45"/>
        <v>2.3932254507917984E-6</v>
      </c>
      <c r="GH29" s="2">
        <f t="shared" si="45"/>
        <v>1.9836104107112487E-6</v>
      </c>
      <c r="GI29" s="2">
        <f t="shared" si="45"/>
        <v>1.6557635897994988E-6</v>
      </c>
      <c r="GJ29" s="2">
        <f t="shared" si="45"/>
        <v>1.3223390616540119E-6</v>
      </c>
      <c r="GK29" s="2">
        <f t="shared" si="45"/>
        <v>1.1231459710420458E-6</v>
      </c>
      <c r="GM29" s="79">
        <f t="shared" si="54"/>
        <v>1.6545975183644671E-14</v>
      </c>
      <c r="GN29" s="79">
        <f t="shared" si="46"/>
        <v>1.0645286540989237E-17</v>
      </c>
      <c r="GO29" s="79">
        <f t="shared" si="46"/>
        <v>4.2242499697210597E-17</v>
      </c>
      <c r="GP29" s="79">
        <f t="shared" si="46"/>
        <v>3.6403092519788373E-19</v>
      </c>
      <c r="GQ29" s="79">
        <f t="shared" si="46"/>
        <v>1.8970057342545127E-14</v>
      </c>
      <c r="GR29" s="79">
        <f t="shared" si="46"/>
        <v>7.8271028278612657E-13</v>
      </c>
      <c r="GS29" s="79">
        <f t="shared" si="46"/>
        <v>9.1047296477097658E-12</v>
      </c>
      <c r="GT29" s="79">
        <f t="shared" si="46"/>
        <v>2.0821273125724683E-13</v>
      </c>
      <c r="GU29" s="79">
        <f t="shared" si="46"/>
        <v>9.664806581645361E-13</v>
      </c>
      <c r="GV29" s="79">
        <f t="shared" si="46"/>
        <v>3.1345325561170376E-12</v>
      </c>
      <c r="GW29" s="79">
        <f t="shared" si="46"/>
        <v>9.0496984633618709E-13</v>
      </c>
      <c r="GX29" s="79">
        <f t="shared" si="46"/>
        <v>1.107292595755321E-12</v>
      </c>
      <c r="GY29" s="79">
        <f t="shared" si="46"/>
        <v>1.2653970068345063E-11</v>
      </c>
      <c r="GZ29" s="79">
        <f t="shared" si="46"/>
        <v>4.0494001389752772E-12</v>
      </c>
      <c r="HA29" s="79">
        <f t="shared" si="46"/>
        <v>4.3702387758442394E-16</v>
      </c>
      <c r="HC29" s="79">
        <f t="shared" ref="HC29:HQ59" si="58" xml:space="preserve"> _xlfn.NORM.DIST($B29, C$8, ABS(C$12), TRUE) * _xlfn.NORM.DIST(($B29 - C$8)*C$16, 0, ABS(C$12), TRUE) * 2</f>
        <v>2.7364175413845007E-33</v>
      </c>
      <c r="HD29" s="79">
        <f t="shared" si="47"/>
        <v>7.9415155889244449E-40</v>
      </c>
      <c r="HE29" s="79">
        <f t="shared" si="47"/>
        <v>2.9024783967642437E-43</v>
      </c>
      <c r="HF29" s="79">
        <f t="shared" si="47"/>
        <v>7.1723064087821725E-50</v>
      </c>
      <c r="HG29" s="79">
        <f t="shared" si="47"/>
        <v>5.9385946376460548E-39</v>
      </c>
      <c r="HH29" s="79">
        <f t="shared" si="47"/>
        <v>7.1574448161675488E-33</v>
      </c>
      <c r="HI29" s="79">
        <f t="shared" si="47"/>
        <v>1.7390532164204221E-32</v>
      </c>
      <c r="HJ29" s="79">
        <f t="shared" si="47"/>
        <v>3.1773220009150054E-33</v>
      </c>
      <c r="HK29" s="79">
        <f t="shared" si="47"/>
        <v>7.0671528304344371E-35</v>
      </c>
      <c r="HL29" s="79">
        <f t="shared" si="47"/>
        <v>1.3571315180109744E-32</v>
      </c>
      <c r="HM29" s="79">
        <f t="shared" si="47"/>
        <v>9.1909435702593188E-30</v>
      </c>
      <c r="HN29" s="79">
        <f t="shared" si="47"/>
        <v>2.3288744658569508E-34</v>
      </c>
      <c r="HO29" s="79">
        <f t="shared" si="47"/>
        <v>8.0825636942722065E-30</v>
      </c>
      <c r="HP29" s="79">
        <f t="shared" si="47"/>
        <v>1.0324097101826627E-31</v>
      </c>
      <c r="HQ29" s="79">
        <f t="shared" si="47"/>
        <v>3.5940517114066761E-45</v>
      </c>
      <c r="HS29" s="79">
        <f t="shared" si="55"/>
        <v>4.0469949604848448E-139</v>
      </c>
      <c r="HT29" s="79">
        <f t="shared" si="48"/>
        <v>1.2989406730117877E-162</v>
      </c>
      <c r="HU29" s="79">
        <f t="shared" si="48"/>
        <v>1.0802584616964715E-181</v>
      </c>
      <c r="HV29" s="79">
        <f t="shared" si="48"/>
        <v>8.7254926469770192E-218</v>
      </c>
      <c r="HW29" s="79">
        <f t="shared" si="48"/>
        <v>5.5480151907311226E-177</v>
      </c>
      <c r="HX29" s="79">
        <f t="shared" si="48"/>
        <v>1.5747026830020924E-154</v>
      </c>
      <c r="HY29" s="79">
        <f t="shared" si="48"/>
        <v>1.189118041926105E-152</v>
      </c>
      <c r="HZ29" s="79">
        <f t="shared" si="48"/>
        <v>6.6035187204182803E-154</v>
      </c>
      <c r="IA29" s="79">
        <f t="shared" si="48"/>
        <v>5.5773339901954753E-163</v>
      </c>
      <c r="IB29" s="79">
        <f t="shared" si="48"/>
        <v>2.2962905230640741E-154</v>
      </c>
      <c r="IC29" s="79">
        <f t="shared" si="48"/>
        <v>2.188321760658453E-141</v>
      </c>
      <c r="ID29" s="79">
        <f t="shared" si="48"/>
        <v>1.0223505693928011E-164</v>
      </c>
      <c r="IE29" s="79">
        <f t="shared" si="48"/>
        <v>2.57096323528979E-142</v>
      </c>
      <c r="IF29" s="79">
        <f t="shared" si="48"/>
        <v>3.0104563816683688E-110</v>
      </c>
      <c r="IG29" s="79">
        <f t="shared" si="48"/>
        <v>1.6598479322975957E-66</v>
      </c>
      <c r="II29" s="79">
        <f t="shared" si="56"/>
        <v>0</v>
      </c>
      <c r="IJ29" s="79">
        <f t="shared" si="49"/>
        <v>0</v>
      </c>
      <c r="IK29" s="79">
        <f t="shared" si="49"/>
        <v>0</v>
      </c>
      <c r="IL29" s="79">
        <f t="shared" si="49"/>
        <v>0</v>
      </c>
      <c r="IM29" s="79">
        <f t="shared" si="49"/>
        <v>0</v>
      </c>
      <c r="IN29" s="79">
        <f t="shared" si="49"/>
        <v>0</v>
      </c>
      <c r="IO29" s="79">
        <f t="shared" si="49"/>
        <v>0</v>
      </c>
      <c r="IP29" s="79">
        <f t="shared" si="49"/>
        <v>0</v>
      </c>
      <c r="IQ29" s="79">
        <f t="shared" si="49"/>
        <v>0</v>
      </c>
      <c r="IR29" s="79">
        <f t="shared" si="49"/>
        <v>0</v>
      </c>
      <c r="IS29" s="79">
        <f t="shared" si="49"/>
        <v>0</v>
      </c>
      <c r="IT29" s="79">
        <f t="shared" si="49"/>
        <v>0</v>
      </c>
      <c r="IU29" s="79">
        <f t="shared" si="49"/>
        <v>0</v>
      </c>
      <c r="IV29" s="79">
        <f t="shared" si="49"/>
        <v>1.4028390514935332E-244</v>
      </c>
      <c r="IW29" s="79">
        <f t="shared" si="49"/>
        <v>1.6952263588669004E-136</v>
      </c>
      <c r="IY29" s="79">
        <f t="shared" si="57"/>
        <v>1.6545975183644671E-14</v>
      </c>
      <c r="IZ29" s="79">
        <f t="shared" si="50"/>
        <v>1.0645286540989237E-17</v>
      </c>
      <c r="JA29" s="79">
        <f t="shared" si="50"/>
        <v>4.2242499697210597E-17</v>
      </c>
      <c r="JB29" s="79">
        <f t="shared" si="50"/>
        <v>3.6403092519788373E-19</v>
      </c>
      <c r="JC29" s="79">
        <f t="shared" si="50"/>
        <v>1.8970057342545127E-14</v>
      </c>
      <c r="JD29" s="79">
        <f t="shared" si="50"/>
        <v>7.8271028278612657E-13</v>
      </c>
      <c r="JE29" s="79">
        <f t="shared" si="50"/>
        <v>9.1047296477097658E-12</v>
      </c>
      <c r="JF29" s="79">
        <f t="shared" si="50"/>
        <v>2.0821273125724683E-13</v>
      </c>
      <c r="JG29" s="79">
        <f t="shared" si="50"/>
        <v>9.664806581645361E-13</v>
      </c>
      <c r="JH29" s="79">
        <f t="shared" si="50"/>
        <v>3.1345325561170376E-12</v>
      </c>
      <c r="JI29" s="79">
        <f t="shared" si="50"/>
        <v>9.0496984633618709E-13</v>
      </c>
      <c r="JJ29" s="79">
        <f t="shared" si="50"/>
        <v>1.107292595755321E-12</v>
      </c>
      <c r="JK29" s="79">
        <f t="shared" si="50"/>
        <v>1.2653970068345063E-11</v>
      </c>
      <c r="JL29" s="79">
        <f t="shared" si="50"/>
        <v>4.0494001389752772E-12</v>
      </c>
      <c r="JM29" s="79">
        <f t="shared" si="50"/>
        <v>4.3702387758442394E-16</v>
      </c>
    </row>
    <row r="30" spans="1:273" x14ac:dyDescent="0.25">
      <c r="B30" s="2">
        <v>3</v>
      </c>
      <c r="C30" s="37">
        <v>0.38266299999999998</v>
      </c>
      <c r="D30" s="37">
        <v>0.386133</v>
      </c>
      <c r="E30" s="37">
        <v>0.38282899999999997</v>
      </c>
      <c r="F30" s="37">
        <v>0.38189299999999998</v>
      </c>
      <c r="G30" s="37">
        <v>0.38561800000000002</v>
      </c>
      <c r="H30" s="37">
        <v>0.37827300000000003</v>
      </c>
      <c r="I30" s="37">
        <v>0.37624400000000002</v>
      </c>
      <c r="J30" s="37">
        <v>0.38331199999999999</v>
      </c>
      <c r="K30" s="37">
        <v>0.37295099999999998</v>
      </c>
      <c r="L30" s="37">
        <v>0.38077</v>
      </c>
      <c r="M30" s="37">
        <v>0.38342599999999999</v>
      </c>
      <c r="N30" s="37">
        <v>0.37181399999999998</v>
      </c>
      <c r="O30" s="37">
        <v>0.36693199999999998</v>
      </c>
      <c r="P30" s="37">
        <v>0.36391699999999999</v>
      </c>
      <c r="Q30" s="37">
        <v>0.357877</v>
      </c>
      <c r="S30" s="4">
        <f t="shared" si="7"/>
        <v>0.38097224129837842</v>
      </c>
      <c r="T30" s="4" t="e">
        <f t="shared" si="7"/>
        <v>#N/A</v>
      </c>
      <c r="U30" s="4" t="e">
        <f t="shared" si="7"/>
        <v>#N/A</v>
      </c>
      <c r="V30" s="4" t="e">
        <f t="shared" si="7"/>
        <v>#N/A</v>
      </c>
      <c r="W30" s="4">
        <f t="shared" si="7"/>
        <v>0.38158833575095624</v>
      </c>
      <c r="X30" s="4">
        <f t="shared" si="7"/>
        <v>0.37717294232582405</v>
      </c>
      <c r="Y30" s="4">
        <f t="shared" si="7"/>
        <v>0.37379711324787984</v>
      </c>
      <c r="Z30" s="4">
        <f t="shared" si="7"/>
        <v>0.37951121646925046</v>
      </c>
      <c r="AA30" s="4">
        <f t="shared" si="7"/>
        <v>0.36981922518857485</v>
      </c>
      <c r="AB30" s="4">
        <f t="shared" si="7"/>
        <v>0.37901775825454304</v>
      </c>
      <c r="AC30" s="4">
        <f t="shared" si="7"/>
        <v>0.38397626656955636</v>
      </c>
      <c r="AD30" s="4">
        <f t="shared" si="7"/>
        <v>0.37308954103739633</v>
      </c>
      <c r="AE30" s="4">
        <f t="shared" si="7"/>
        <v>0.36488829261943206</v>
      </c>
      <c r="AF30" s="4">
        <f t="shared" si="7"/>
        <v>0.35793555855768466</v>
      </c>
      <c r="AG30" s="4">
        <f t="shared" si="7"/>
        <v>0.35231860553579919</v>
      </c>
      <c r="AI30" s="4">
        <f t="shared" si="8"/>
        <v>1.6907587016215531E-3</v>
      </c>
      <c r="AJ30" s="4">
        <f t="shared" si="8"/>
        <v>0</v>
      </c>
      <c r="AK30" s="4">
        <f t="shared" si="8"/>
        <v>0</v>
      </c>
      <c r="AL30" s="4">
        <f t="shared" si="8"/>
        <v>0</v>
      </c>
      <c r="AM30" s="4">
        <f t="shared" si="8"/>
        <v>4.029664249043774E-3</v>
      </c>
      <c r="AN30" s="4">
        <f t="shared" si="8"/>
        <v>1.1000576741759804E-3</v>
      </c>
      <c r="AO30" s="4">
        <f t="shared" si="8"/>
        <v>2.4468867521201809E-3</v>
      </c>
      <c r="AP30" s="4">
        <f t="shared" si="8"/>
        <v>3.8007835307495297E-3</v>
      </c>
      <c r="AQ30" s="4">
        <f t="shared" si="8"/>
        <v>3.1317748114251254E-3</v>
      </c>
      <c r="AR30" s="4">
        <f t="shared" si="8"/>
        <v>1.7522417454569617E-3</v>
      </c>
      <c r="AS30" s="4">
        <f t="shared" si="8"/>
        <v>-5.5026656955636799E-4</v>
      </c>
      <c r="AT30" s="4">
        <f t="shared" si="8"/>
        <v>-1.2755410373963549E-3</v>
      </c>
      <c r="AU30" s="4">
        <f t="shared" si="8"/>
        <v>2.0437073805679162E-3</v>
      </c>
      <c r="AV30" s="4">
        <f t="shared" si="8"/>
        <v>5.9814414423153273E-3</v>
      </c>
      <c r="AW30" s="4">
        <f t="shared" si="8"/>
        <v>5.558394464200811E-3</v>
      </c>
      <c r="AY30" s="2">
        <f t="shared" si="51"/>
        <v>0.38097224129818014</v>
      </c>
      <c r="AZ30" s="2" t="e">
        <f t="shared" si="9"/>
        <v>#N/A</v>
      </c>
      <c r="BA30" s="2" t="e">
        <f t="shared" si="9"/>
        <v>#N/A</v>
      </c>
      <c r="BB30" s="2" t="e">
        <f t="shared" si="9"/>
        <v>#N/A</v>
      </c>
      <c r="BC30" s="2">
        <f t="shared" si="9"/>
        <v>0.38158833575069745</v>
      </c>
      <c r="BD30" s="2">
        <f t="shared" si="9"/>
        <v>0.37717294231651866</v>
      </c>
      <c r="BE30" s="2">
        <f t="shared" si="9"/>
        <v>0.37379711315086783</v>
      </c>
      <c r="BF30" s="2">
        <f t="shared" si="9"/>
        <v>0.37951121646654873</v>
      </c>
      <c r="BG30" s="2">
        <f t="shared" si="9"/>
        <v>0.36981922517635057</v>
      </c>
      <c r="BH30" s="2">
        <f t="shared" si="9"/>
        <v>0.37901775821748113</v>
      </c>
      <c r="BI30" s="2">
        <f t="shared" si="9"/>
        <v>0.38397626655772399</v>
      </c>
      <c r="BJ30" s="2">
        <f t="shared" si="9"/>
        <v>0.37308954102330844</v>
      </c>
      <c r="BK30" s="2">
        <f t="shared" si="9"/>
        <v>0.36488829248116555</v>
      </c>
      <c r="BL30" s="2">
        <f t="shared" si="9"/>
        <v>0.35793555851167497</v>
      </c>
      <c r="BM30" s="2">
        <f t="shared" si="9"/>
        <v>0.35231860553579264</v>
      </c>
      <c r="BO30" s="2">
        <f t="shared" si="10"/>
        <v>0.38266299999999998</v>
      </c>
      <c r="BP30" s="2" t="str">
        <f t="shared" si="11"/>
        <v/>
      </c>
      <c r="BQ30" s="2" t="str">
        <f t="shared" si="12"/>
        <v/>
      </c>
      <c r="BR30" s="2" t="str">
        <f t="shared" si="13"/>
        <v/>
      </c>
      <c r="BS30" s="2">
        <f t="shared" si="14"/>
        <v>0.38561800000000002</v>
      </c>
      <c r="BT30" s="2">
        <f t="shared" si="15"/>
        <v>0.37827300000000003</v>
      </c>
      <c r="BU30" s="2">
        <f t="shared" si="16"/>
        <v>0.37624400000000002</v>
      </c>
      <c r="BV30" s="2">
        <f t="shared" si="17"/>
        <v>0.38331199999999999</v>
      </c>
      <c r="BW30" s="2">
        <f t="shared" si="18"/>
        <v>0.37295099999999998</v>
      </c>
      <c r="BX30" s="2">
        <f t="shared" si="19"/>
        <v>0.38077</v>
      </c>
      <c r="BY30" s="2">
        <f t="shared" si="20"/>
        <v>0.38342599999999999</v>
      </c>
      <c r="BZ30" s="2">
        <f t="shared" si="21"/>
        <v>0.37181399999999998</v>
      </c>
      <c r="CA30" s="2">
        <f t="shared" si="22"/>
        <v>0.36693199999999998</v>
      </c>
      <c r="CB30" s="2">
        <f t="shared" si="23"/>
        <v>0.36391699999999999</v>
      </c>
      <c r="CC30" s="2">
        <f t="shared" si="24"/>
        <v>0.357877</v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0.38058250948979588</v>
      </c>
      <c r="DL30" s="2">
        <f t="shared" si="41"/>
        <v>0.38135368300955907</v>
      </c>
      <c r="DM30" s="2">
        <f t="shared" si="41"/>
        <v>0.37687926596194504</v>
      </c>
      <c r="DN30" s="2">
        <f t="shared" si="41"/>
        <v>0.37078388011257035</v>
      </c>
      <c r="DO30" s="2">
        <f t="shared" si="41"/>
        <v>0.38109857595818802</v>
      </c>
      <c r="DP30" s="2">
        <f t="shared" si="41"/>
        <v>0.37684824477513956</v>
      </c>
      <c r="DQ30" s="2">
        <f t="shared" si="41"/>
        <v>0.37306887731092442</v>
      </c>
      <c r="DR30" s="2">
        <f t="shared" si="41"/>
        <v>0.37842130725462303</v>
      </c>
      <c r="DS30" s="2">
        <f t="shared" si="41"/>
        <v>0.36951616349206345</v>
      </c>
      <c r="DT30" s="2">
        <f t="shared" si="41"/>
        <v>0.37907667394957989</v>
      </c>
      <c r="DU30" s="2">
        <f t="shared" si="41"/>
        <v>0.38393549635349644</v>
      </c>
      <c r="DV30" s="2">
        <f t="shared" si="41"/>
        <v>0.37252515409695408</v>
      </c>
      <c r="DW30" s="2">
        <f t="shared" si="41"/>
        <v>0.36423033333333343</v>
      </c>
      <c r="DX30" s="2">
        <f t="shared" si="41"/>
        <v>0.3572422331617332</v>
      </c>
      <c r="DY30" s="2">
        <f t="shared" si="41"/>
        <v>0.35126192857142863</v>
      </c>
      <c r="EA30" s="2">
        <f t="shared" si="42"/>
        <v>0.40879232063937154</v>
      </c>
      <c r="EB30" s="2">
        <f t="shared" si="42"/>
        <v>0.41264710431080359</v>
      </c>
      <c r="EC30" s="2">
        <f t="shared" si="42"/>
        <v>0.38903517141205485</v>
      </c>
      <c r="ED30" s="2">
        <f t="shared" si="42"/>
        <v>0.40278338211364845</v>
      </c>
      <c r="EE30" s="2">
        <f t="shared" si="42"/>
        <v>0.3986989565778854</v>
      </c>
      <c r="EF30" s="2">
        <f t="shared" si="42"/>
        <v>0.38509073011942824</v>
      </c>
      <c r="EG30" s="2">
        <f t="shared" si="42"/>
        <v>0.38843470088148813</v>
      </c>
      <c r="EH30" s="2">
        <f t="shared" si="42"/>
        <v>0.40522684156458832</v>
      </c>
      <c r="EI30" s="2">
        <f t="shared" si="42"/>
        <v>0.3761907471548166</v>
      </c>
      <c r="EJ30" s="2">
        <f t="shared" si="42"/>
        <v>0.37785878246040677</v>
      </c>
      <c r="EK30" s="2">
        <f t="shared" si="42"/>
        <v>0.38482403428985812</v>
      </c>
      <c r="EL30" s="2">
        <f t="shared" si="42"/>
        <v>0.38520207137815193</v>
      </c>
      <c r="EM30" s="2">
        <f t="shared" si="42"/>
        <v>0.37773014910226393</v>
      </c>
      <c r="EN30" s="2">
        <f t="shared" si="42"/>
        <v>0.37209053440799783</v>
      </c>
      <c r="EO30" s="2">
        <f t="shared" si="42"/>
        <v>0.37887134233592418</v>
      </c>
      <c r="EQ30" s="2">
        <f t="shared" si="43"/>
        <v>0.39586775027478832</v>
      </c>
      <c r="ER30" s="2">
        <f t="shared" si="43"/>
        <v>0.40066695240057576</v>
      </c>
      <c r="ES30" s="2">
        <f t="shared" si="43"/>
        <v>0.38815142001749287</v>
      </c>
      <c r="ET30" s="2">
        <f t="shared" si="43"/>
        <v>0.39109069412996245</v>
      </c>
      <c r="EU30" s="2">
        <f t="shared" si="43"/>
        <v>0.39350533867291398</v>
      </c>
      <c r="EV30" s="2">
        <f t="shared" si="43"/>
        <v>0.38713628978681697</v>
      </c>
      <c r="EW30" s="2">
        <f t="shared" si="43"/>
        <v>0.38289186202929326</v>
      </c>
      <c r="EX30" s="2">
        <f t="shared" si="43"/>
        <v>0.39693461874176172</v>
      </c>
      <c r="EY30" s="2">
        <f t="shared" si="43"/>
        <v>0.37472320380495494</v>
      </c>
      <c r="EZ30" s="2">
        <f t="shared" si="43"/>
        <v>0.37410832951866912</v>
      </c>
      <c r="FA30" s="2">
        <f t="shared" si="43"/>
        <v>0.3853196807814373</v>
      </c>
      <c r="FB30" s="2">
        <f t="shared" si="43"/>
        <v>0.38604746350321756</v>
      </c>
      <c r="FC30" s="2">
        <f t="shared" si="43"/>
        <v>0.3846124631553039</v>
      </c>
      <c r="FD30" s="2">
        <f t="shared" si="43"/>
        <v>0.39103293773960818</v>
      </c>
      <c r="FE30" s="2">
        <f t="shared" si="43"/>
        <v>0.38902318856956547</v>
      </c>
      <c r="FG30" s="2">
        <f t="shared" si="44"/>
        <v>1.3815668776702204E-2</v>
      </c>
      <c r="FH30" s="2">
        <f t="shared" si="44"/>
        <v>1.0238020007925105E-2</v>
      </c>
      <c r="FI30" s="2">
        <f t="shared" si="44"/>
        <v>1.2345649863172959E-2</v>
      </c>
      <c r="FJ30" s="2">
        <f t="shared" si="44"/>
        <v>1.4050198078237201E-2</v>
      </c>
      <c r="FK30" s="2">
        <f t="shared" si="44"/>
        <v>2.7827036916249468E-2</v>
      </c>
      <c r="FL30" s="2">
        <f t="shared" si="44"/>
        <v>3.9392752575020722E-2</v>
      </c>
      <c r="FM30" s="2">
        <f t="shared" si="44"/>
        <v>4.7393991297070302E-2</v>
      </c>
      <c r="FN30" s="2">
        <f t="shared" si="44"/>
        <v>4.0660640438476649E-2</v>
      </c>
      <c r="FO30" s="2">
        <f t="shared" si="44"/>
        <v>4.5406033025352642E-2</v>
      </c>
      <c r="FP30" s="2">
        <f t="shared" si="44"/>
        <v>4.8365581954972515E-2</v>
      </c>
      <c r="FQ30" s="2">
        <f t="shared" si="44"/>
        <v>4.5883132192615736E-2</v>
      </c>
      <c r="FR30" s="2">
        <f t="shared" si="44"/>
        <v>4.4520688675325194E-2</v>
      </c>
      <c r="FS30" s="2">
        <f t="shared" si="44"/>
        <v>4.8737454213817977E-2</v>
      </c>
      <c r="FT30" s="2">
        <f t="shared" si="44"/>
        <v>4.6692067567461096E-2</v>
      </c>
      <c r="FU30" s="2">
        <f t="shared" si="44"/>
        <v>3.8271890570677092E-2</v>
      </c>
      <c r="FW30" s="2">
        <f t="shared" si="53"/>
        <v>4.3318358143179255E-7</v>
      </c>
      <c r="FX30" s="2">
        <f t="shared" si="45"/>
        <v>4.6033696084254541E-7</v>
      </c>
      <c r="FY30" s="2">
        <f t="shared" si="45"/>
        <v>5.1240055429808641E-7</v>
      </c>
      <c r="FZ30" s="2">
        <f t="shared" si="45"/>
        <v>7.4994774253811122E-7</v>
      </c>
      <c r="GA30" s="2">
        <f t="shared" si="45"/>
        <v>1.2801740638643733E-6</v>
      </c>
      <c r="GB30" s="2">
        <f t="shared" si="45"/>
        <v>1.6404352912027448E-6</v>
      </c>
      <c r="GC30" s="2">
        <f t="shared" si="45"/>
        <v>2.1412551497356367E-6</v>
      </c>
      <c r="GD30" s="2">
        <f t="shared" si="45"/>
        <v>2.5301313696679472E-6</v>
      </c>
      <c r="GE30" s="2">
        <f t="shared" si="45"/>
        <v>3.1903209549404858E-6</v>
      </c>
      <c r="GF30" s="2">
        <f t="shared" si="45"/>
        <v>3.1200143195764061E-6</v>
      </c>
      <c r="GG30" s="2">
        <f t="shared" si="45"/>
        <v>2.6241189193546422E-6</v>
      </c>
      <c r="GH30" s="2">
        <f t="shared" si="45"/>
        <v>2.1749851487493932E-6</v>
      </c>
      <c r="GI30" s="2">
        <f t="shared" si="45"/>
        <v>1.8155083841643781E-6</v>
      </c>
      <c r="GJ30" s="2">
        <f t="shared" si="45"/>
        <v>1.4499157640363249E-6</v>
      </c>
      <c r="GK30" s="2">
        <f t="shared" si="45"/>
        <v>1.2315049348889048E-6</v>
      </c>
      <c r="GM30" s="79">
        <f t="shared" si="54"/>
        <v>3.8592264210892275E-14</v>
      </c>
      <c r="GN30" s="79">
        <f t="shared" si="46"/>
        <v>2.990757420877446E-17</v>
      </c>
      <c r="GO30" s="79">
        <f t="shared" si="46"/>
        <v>1.1819758135904456E-16</v>
      </c>
      <c r="GP30" s="79">
        <f t="shared" si="46"/>
        <v>1.2442541044541574E-18</v>
      </c>
      <c r="GQ30" s="79">
        <f t="shared" si="46"/>
        <v>5.1869380917785082E-14</v>
      </c>
      <c r="GR30" s="79">
        <f t="shared" si="46"/>
        <v>2.0152976208334064E-12</v>
      </c>
      <c r="GS30" s="79">
        <f t="shared" si="46"/>
        <v>2.2113521376624405E-11</v>
      </c>
      <c r="GT30" s="79">
        <f t="shared" si="46"/>
        <v>5.7499161550576187E-13</v>
      </c>
      <c r="GU30" s="79">
        <f t="shared" si="46"/>
        <v>2.5754008252077667E-12</v>
      </c>
      <c r="GV30" s="79">
        <f t="shared" si="46"/>
        <v>8.060382650847833E-12</v>
      </c>
      <c r="GW30" s="79">
        <f t="shared" si="46"/>
        <v>2.4272555018468113E-12</v>
      </c>
      <c r="GX30" s="79">
        <f t="shared" si="46"/>
        <v>2.9133468437520448E-12</v>
      </c>
      <c r="GY30" s="79">
        <f t="shared" si="46"/>
        <v>3.0510432166143876E-11</v>
      </c>
      <c r="GZ30" s="79">
        <f t="shared" si="46"/>
        <v>1.0173591668869214E-11</v>
      </c>
      <c r="HA30" s="79">
        <f t="shared" si="46"/>
        <v>1.5672766019077979E-15</v>
      </c>
      <c r="HC30" s="79">
        <f t="shared" si="58"/>
        <v>1.2862320036600852E-32</v>
      </c>
      <c r="HD30" s="79">
        <f t="shared" si="47"/>
        <v>5.0347486919669693E-39</v>
      </c>
      <c r="HE30" s="79">
        <f t="shared" si="47"/>
        <v>2.2927274890872019E-42</v>
      </c>
      <c r="HF30" s="79">
        <f t="shared" si="47"/>
        <v>8.7602920751904707E-49</v>
      </c>
      <c r="HG30" s="79">
        <f t="shared" si="47"/>
        <v>4.7905396799903438E-38</v>
      </c>
      <c r="HH30" s="79">
        <f t="shared" si="47"/>
        <v>4.4724635585167646E-32</v>
      </c>
      <c r="HI30" s="79">
        <f t="shared" si="47"/>
        <v>1.1082892215693206E-31</v>
      </c>
      <c r="HJ30" s="79">
        <f t="shared" si="47"/>
        <v>2.0956709260574539E-32</v>
      </c>
      <c r="HK30" s="79">
        <f t="shared" si="47"/>
        <v>5.383361506421106E-34</v>
      </c>
      <c r="HL30" s="79">
        <f t="shared" si="47"/>
        <v>9.1664772286058112E-32</v>
      </c>
      <c r="HM30" s="79">
        <f t="shared" si="47"/>
        <v>5.1422471645549338E-29</v>
      </c>
      <c r="HN30" s="79">
        <f t="shared" si="47"/>
        <v>1.6864330664164797E-33</v>
      </c>
      <c r="HO30" s="79">
        <f t="shared" si="47"/>
        <v>4.3512127319128727E-29</v>
      </c>
      <c r="HP30" s="79">
        <f t="shared" si="47"/>
        <v>6.1375088889012405E-31</v>
      </c>
      <c r="HQ30" s="79">
        <f t="shared" si="47"/>
        <v>4.9015018488172854E-44</v>
      </c>
      <c r="HS30" s="79">
        <f t="shared" si="55"/>
        <v>4.9857193075999174E-137</v>
      </c>
      <c r="HT30" s="79">
        <f t="shared" si="48"/>
        <v>3.7438656308166375E-160</v>
      </c>
      <c r="HU30" s="79">
        <f t="shared" si="48"/>
        <v>6.6551593814930875E-179</v>
      </c>
      <c r="HV30" s="79">
        <f t="shared" si="48"/>
        <v>2.4053804685914132E-214</v>
      </c>
      <c r="HW30" s="79">
        <f t="shared" si="48"/>
        <v>4.7971875418887186E-174</v>
      </c>
      <c r="HX30" s="79">
        <f t="shared" si="48"/>
        <v>6.6995295137784582E-152</v>
      </c>
      <c r="HY30" s="79">
        <f t="shared" si="48"/>
        <v>5.3992420683799648E-150</v>
      </c>
      <c r="HZ30" s="79">
        <f t="shared" si="48"/>
        <v>3.2041748722402039E-151</v>
      </c>
      <c r="IA30" s="79">
        <f t="shared" si="48"/>
        <v>4.4503313355800177E-160</v>
      </c>
      <c r="IB30" s="79">
        <f t="shared" si="48"/>
        <v>1.2956603705009109E-151</v>
      </c>
      <c r="IC30" s="79">
        <f t="shared" si="48"/>
        <v>6.7232325879568214E-139</v>
      </c>
      <c r="ID30" s="79">
        <f t="shared" si="48"/>
        <v>7.5280677697757957E-162</v>
      </c>
      <c r="IE30" s="79">
        <f t="shared" si="48"/>
        <v>7.0387345889558571E-140</v>
      </c>
      <c r="IF30" s="79">
        <f t="shared" si="48"/>
        <v>2.1488727895086866E-108</v>
      </c>
      <c r="IG30" s="79">
        <f t="shared" si="48"/>
        <v>2.0550908433862678E-65</v>
      </c>
      <c r="II30" s="79">
        <f t="shared" si="56"/>
        <v>0</v>
      </c>
      <c r="IJ30" s="79">
        <f t="shared" si="49"/>
        <v>0</v>
      </c>
      <c r="IK30" s="79">
        <f t="shared" si="49"/>
        <v>0</v>
      </c>
      <c r="IL30" s="79">
        <f t="shared" si="49"/>
        <v>0</v>
      </c>
      <c r="IM30" s="79">
        <f t="shared" si="49"/>
        <v>0</v>
      </c>
      <c r="IN30" s="79">
        <f t="shared" si="49"/>
        <v>0</v>
      </c>
      <c r="IO30" s="79">
        <f t="shared" si="49"/>
        <v>0</v>
      </c>
      <c r="IP30" s="79">
        <f t="shared" si="49"/>
        <v>0</v>
      </c>
      <c r="IQ30" s="79">
        <f t="shared" si="49"/>
        <v>0</v>
      </c>
      <c r="IR30" s="79">
        <f t="shared" si="49"/>
        <v>0</v>
      </c>
      <c r="IS30" s="79">
        <f t="shared" si="49"/>
        <v>0</v>
      </c>
      <c r="IT30" s="79">
        <f t="shared" si="49"/>
        <v>0</v>
      </c>
      <c r="IU30" s="79">
        <f t="shared" si="49"/>
        <v>0</v>
      </c>
      <c r="IV30" s="79">
        <f t="shared" si="49"/>
        <v>2.7237245918699246E-241</v>
      </c>
      <c r="IW30" s="79">
        <f t="shared" si="49"/>
        <v>1.0754936221226606E-134</v>
      </c>
      <c r="IY30" s="79">
        <f t="shared" si="57"/>
        <v>3.8592264210892275E-14</v>
      </c>
      <c r="IZ30" s="79">
        <f t="shared" si="50"/>
        <v>2.990757420877446E-17</v>
      </c>
      <c r="JA30" s="79">
        <f t="shared" si="50"/>
        <v>1.1819758135904456E-16</v>
      </c>
      <c r="JB30" s="79">
        <f t="shared" si="50"/>
        <v>1.2442541044541574E-18</v>
      </c>
      <c r="JC30" s="79">
        <f t="shared" si="50"/>
        <v>5.1869380917785082E-14</v>
      </c>
      <c r="JD30" s="79">
        <f t="shared" si="50"/>
        <v>2.0152976208334064E-12</v>
      </c>
      <c r="JE30" s="79">
        <f t="shared" si="50"/>
        <v>2.2113521376624405E-11</v>
      </c>
      <c r="JF30" s="79">
        <f t="shared" si="50"/>
        <v>5.7499161550576187E-13</v>
      </c>
      <c r="JG30" s="79">
        <f t="shared" si="50"/>
        <v>2.5754008252077667E-12</v>
      </c>
      <c r="JH30" s="79">
        <f t="shared" si="50"/>
        <v>8.060382650847833E-12</v>
      </c>
      <c r="JI30" s="79">
        <f t="shared" si="50"/>
        <v>2.4272555018468113E-12</v>
      </c>
      <c r="JJ30" s="79">
        <f t="shared" si="50"/>
        <v>2.9133468437520448E-12</v>
      </c>
      <c r="JK30" s="79">
        <f t="shared" si="50"/>
        <v>3.0510432166143876E-11</v>
      </c>
      <c r="JL30" s="79">
        <f t="shared" si="50"/>
        <v>1.0173591668869214E-11</v>
      </c>
      <c r="JM30" s="79">
        <f t="shared" si="50"/>
        <v>1.5672766019077979E-15</v>
      </c>
    </row>
    <row r="31" spans="1:273" x14ac:dyDescent="0.25">
      <c r="B31" s="2">
        <v>4</v>
      </c>
      <c r="C31" s="37">
        <v>0.38295600000000002</v>
      </c>
      <c r="D31" s="37">
        <v>0.38964300000000002</v>
      </c>
      <c r="E31" s="37">
        <v>0.37807000000000002</v>
      </c>
      <c r="F31" s="37">
        <v>0.38179299999999999</v>
      </c>
      <c r="G31" s="37">
        <v>0.38356800000000002</v>
      </c>
      <c r="H31" s="37">
        <v>0.38206600000000002</v>
      </c>
      <c r="I31" s="37">
        <v>0.37626799999999999</v>
      </c>
      <c r="J31" s="37">
        <v>0.382878</v>
      </c>
      <c r="K31" s="37">
        <v>0.37132399999999999</v>
      </c>
      <c r="L31" s="37">
        <v>0.38495800000000002</v>
      </c>
      <c r="M31" s="37">
        <v>0.38465300000000002</v>
      </c>
      <c r="N31" s="37">
        <v>0.37493599999999999</v>
      </c>
      <c r="O31" s="37">
        <v>0.36918800000000002</v>
      </c>
      <c r="P31" s="37">
        <v>0.362701</v>
      </c>
      <c r="Q31" s="37">
        <v>0.36066500000000001</v>
      </c>
      <c r="S31" s="4">
        <f t="shared" si="7"/>
        <v>0.38148341194732449</v>
      </c>
      <c r="T31" s="4" t="e">
        <f t="shared" si="7"/>
        <v>#N/A</v>
      </c>
      <c r="U31" s="4" t="e">
        <f t="shared" si="7"/>
        <v>#N/A</v>
      </c>
      <c r="V31" s="4" t="e">
        <f t="shared" si="7"/>
        <v>#N/A</v>
      </c>
      <c r="W31" s="4">
        <f t="shared" si="7"/>
        <v>0.38210983248693142</v>
      </c>
      <c r="X31" s="4">
        <f t="shared" si="7"/>
        <v>0.37779706894809745</v>
      </c>
      <c r="Y31" s="4">
        <f t="shared" si="7"/>
        <v>0.3744349765714054</v>
      </c>
      <c r="Z31" s="4">
        <f t="shared" si="7"/>
        <v>0.38030852879849458</v>
      </c>
      <c r="AA31" s="4">
        <f t="shared" si="7"/>
        <v>0.37042966644296438</v>
      </c>
      <c r="AB31" s="4">
        <f t="shared" si="7"/>
        <v>0.37940048211752325</v>
      </c>
      <c r="AC31" s="4">
        <f t="shared" si="7"/>
        <v>0.38449679089578503</v>
      </c>
      <c r="AD31" s="4">
        <f t="shared" si="7"/>
        <v>0.37375537637175221</v>
      </c>
      <c r="AE31" s="4">
        <f t="shared" si="7"/>
        <v>0.36561477400640729</v>
      </c>
      <c r="AF31" s="4">
        <f t="shared" si="7"/>
        <v>0.35882925538734295</v>
      </c>
      <c r="AG31" s="4">
        <f t="shared" si="7"/>
        <v>0.35308710599981707</v>
      </c>
      <c r="AI31" s="4">
        <f t="shared" si="8"/>
        <v>1.4725880526755275E-3</v>
      </c>
      <c r="AJ31" s="4">
        <f t="shared" si="8"/>
        <v>0</v>
      </c>
      <c r="AK31" s="4">
        <f t="shared" si="8"/>
        <v>0</v>
      </c>
      <c r="AL31" s="4">
        <f t="shared" si="8"/>
        <v>0</v>
      </c>
      <c r="AM31" s="4">
        <f t="shared" si="8"/>
        <v>1.4581675130685978E-3</v>
      </c>
      <c r="AN31" s="4">
        <f t="shared" si="8"/>
        <v>4.2689310519025692E-3</v>
      </c>
      <c r="AO31" s="4">
        <f t="shared" si="8"/>
        <v>1.8330234285945934E-3</v>
      </c>
      <c r="AP31" s="4">
        <f t="shared" si="8"/>
        <v>2.5694712015054133E-3</v>
      </c>
      <c r="AQ31" s="4">
        <f t="shared" si="8"/>
        <v>8.9433355703560924E-4</v>
      </c>
      <c r="AR31" s="4">
        <f t="shared" si="8"/>
        <v>5.5575178824767701E-3</v>
      </c>
      <c r="AS31" s="4">
        <f t="shared" si="8"/>
        <v>1.5620910421498824E-4</v>
      </c>
      <c r="AT31" s="4">
        <f t="shared" si="8"/>
        <v>1.1806236282477789E-3</v>
      </c>
      <c r="AU31" s="4">
        <f t="shared" si="8"/>
        <v>3.5732259935927213E-3</v>
      </c>
      <c r="AV31" s="4">
        <f t="shared" si="8"/>
        <v>3.8717446126570465E-3</v>
      </c>
      <c r="AW31" s="4">
        <f t="shared" si="8"/>
        <v>7.5778940001829387E-3</v>
      </c>
      <c r="AY31" s="2">
        <f t="shared" si="51"/>
        <v>0.38148341194687374</v>
      </c>
      <c r="AZ31" s="2" t="e">
        <f t="shared" si="9"/>
        <v>#N/A</v>
      </c>
      <c r="BA31" s="2" t="e">
        <f t="shared" si="9"/>
        <v>#N/A</v>
      </c>
      <c r="BB31" s="2" t="e">
        <f t="shared" si="9"/>
        <v>#N/A</v>
      </c>
      <c r="BC31" s="2">
        <f t="shared" si="9"/>
        <v>0.38210983248624714</v>
      </c>
      <c r="BD31" s="2">
        <f t="shared" si="9"/>
        <v>0.37779706892495851</v>
      </c>
      <c r="BE31" s="2">
        <f t="shared" si="9"/>
        <v>0.37443497634385048</v>
      </c>
      <c r="BF31" s="2">
        <f t="shared" si="9"/>
        <v>0.38030852879130467</v>
      </c>
      <c r="BG31" s="2">
        <f t="shared" si="9"/>
        <v>0.37042966641157521</v>
      </c>
      <c r="BH31" s="2">
        <f t="shared" si="9"/>
        <v>0.37940048202564985</v>
      </c>
      <c r="BI31" s="2">
        <f t="shared" si="9"/>
        <v>0.38449679086521221</v>
      </c>
      <c r="BJ31" s="2">
        <f t="shared" si="9"/>
        <v>0.37375537633601547</v>
      </c>
      <c r="BK31" s="2">
        <f t="shared" si="9"/>
        <v>0.36561477368445605</v>
      </c>
      <c r="BL31" s="2">
        <f t="shared" si="9"/>
        <v>0.35882925527579967</v>
      </c>
      <c r="BM31" s="2">
        <f t="shared" si="9"/>
        <v>0.35308710599979459</v>
      </c>
      <c r="BO31" s="2">
        <f t="shared" si="10"/>
        <v>0.38295600000000002</v>
      </c>
      <c r="BP31" s="2" t="str">
        <f t="shared" si="11"/>
        <v/>
      </c>
      <c r="BQ31" s="2" t="str">
        <f t="shared" si="12"/>
        <v/>
      </c>
      <c r="BR31" s="2" t="str">
        <f t="shared" si="13"/>
        <v/>
      </c>
      <c r="BS31" s="2">
        <f t="shared" si="14"/>
        <v>0.38356800000000002</v>
      </c>
      <c r="BT31" s="2">
        <f t="shared" si="15"/>
        <v>0.38206600000000002</v>
      </c>
      <c r="BU31" s="2">
        <f t="shared" si="16"/>
        <v>0.37626799999999999</v>
      </c>
      <c r="BV31" s="2">
        <f t="shared" si="17"/>
        <v>0.382878</v>
      </c>
      <c r="BW31" s="2">
        <f t="shared" si="18"/>
        <v>0.37132399999999999</v>
      </c>
      <c r="BX31" s="2">
        <f t="shared" si="19"/>
        <v>0.38495800000000002</v>
      </c>
      <c r="BY31" s="2">
        <f t="shared" si="20"/>
        <v>0.38465300000000002</v>
      </c>
      <c r="BZ31" s="2">
        <f t="shared" si="21"/>
        <v>0.37493599999999999</v>
      </c>
      <c r="CA31" s="2">
        <f t="shared" si="22"/>
        <v>0.36918800000000002</v>
      </c>
      <c r="CB31" s="2">
        <f t="shared" si="23"/>
        <v>0.362701</v>
      </c>
      <c r="CC31" s="2">
        <f t="shared" si="24"/>
        <v>0.36066500000000001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0.38106988367346933</v>
      </c>
      <c r="DL31" s="2">
        <f t="shared" si="41"/>
        <v>0.38186640703052727</v>
      </c>
      <c r="DM31" s="2">
        <f t="shared" si="41"/>
        <v>0.37745388033826638</v>
      </c>
      <c r="DN31" s="2">
        <f t="shared" si="41"/>
        <v>0.37144951716697933</v>
      </c>
      <c r="DO31" s="2">
        <f t="shared" si="41"/>
        <v>0.38159988641114972</v>
      </c>
      <c r="DP31" s="2">
        <f t="shared" si="41"/>
        <v>0.37748010504431562</v>
      </c>
      <c r="DQ31" s="2">
        <f t="shared" si="41"/>
        <v>0.37368898403361345</v>
      </c>
      <c r="DR31" s="2">
        <f t="shared" si="41"/>
        <v>0.37917128496917968</v>
      </c>
      <c r="DS31" s="2">
        <f t="shared" si="41"/>
        <v>0.37014129206349206</v>
      </c>
      <c r="DT31" s="2">
        <f t="shared" si="41"/>
        <v>0.37949943193277313</v>
      </c>
      <c r="DU31" s="2">
        <f t="shared" si="41"/>
        <v>0.38449519583869596</v>
      </c>
      <c r="DV31" s="2">
        <f t="shared" si="41"/>
        <v>0.37318746722436724</v>
      </c>
      <c r="DW31" s="2">
        <f t="shared" si="41"/>
        <v>0.36495009523809535</v>
      </c>
      <c r="DX31" s="2">
        <f t="shared" si="41"/>
        <v>0.35812630137280138</v>
      </c>
      <c r="DY31" s="2">
        <f t="shared" si="41"/>
        <v>0.35197011428571434</v>
      </c>
      <c r="EA31" s="2">
        <f t="shared" si="42"/>
        <v>0.40840482694839636</v>
      </c>
      <c r="EB31" s="2">
        <f t="shared" si="42"/>
        <v>0.41227215677749102</v>
      </c>
      <c r="EC31" s="2">
        <f t="shared" si="42"/>
        <v>0.38881747938286892</v>
      </c>
      <c r="ED31" s="2">
        <f t="shared" si="42"/>
        <v>0.40241814640467344</v>
      </c>
      <c r="EE31" s="2">
        <f t="shared" si="42"/>
        <v>0.3983581041162228</v>
      </c>
      <c r="EF31" s="2">
        <f t="shared" si="42"/>
        <v>0.38484617575148494</v>
      </c>
      <c r="EG31" s="2">
        <f t="shared" si="42"/>
        <v>0.38811013237377184</v>
      </c>
      <c r="EH31" s="2">
        <f t="shared" si="42"/>
        <v>0.40478003683821673</v>
      </c>
      <c r="EI31" s="2">
        <f t="shared" si="42"/>
        <v>0.37595896186489725</v>
      </c>
      <c r="EJ31" s="2">
        <f t="shared" si="42"/>
        <v>0.37762510633518082</v>
      </c>
      <c r="EK31" s="2">
        <f t="shared" si="42"/>
        <v>0.38452701208605272</v>
      </c>
      <c r="EL31" s="2">
        <f t="shared" si="42"/>
        <v>0.38487107198598713</v>
      </c>
      <c r="EM31" s="2">
        <f t="shared" si="42"/>
        <v>0.37744627330210784</v>
      </c>
      <c r="EN31" s="2">
        <f t="shared" si="42"/>
        <v>0.37191798636758999</v>
      </c>
      <c r="EO31" s="2">
        <f t="shared" si="42"/>
        <v>0.37868574331960875</v>
      </c>
      <c r="EQ31" s="2">
        <f t="shared" si="43"/>
        <v>0.39559226586784418</v>
      </c>
      <c r="ER31" s="2">
        <f t="shared" si="43"/>
        <v>0.40039472788130082</v>
      </c>
      <c r="ES31" s="2">
        <f t="shared" si="43"/>
        <v>0.38794091715582074</v>
      </c>
      <c r="ET31" s="2">
        <f t="shared" si="43"/>
        <v>0.39083032372667731</v>
      </c>
      <c r="EU31" s="2">
        <f t="shared" si="43"/>
        <v>0.39321386505836331</v>
      </c>
      <c r="EV31" s="2">
        <f t="shared" si="43"/>
        <v>0.3868706789463367</v>
      </c>
      <c r="EW31" s="2">
        <f t="shared" si="43"/>
        <v>0.38262420621237392</v>
      </c>
      <c r="EX31" s="2">
        <f t="shared" si="43"/>
        <v>0.39657281210063483</v>
      </c>
      <c r="EY31" s="2">
        <f t="shared" si="43"/>
        <v>0.3745073094306306</v>
      </c>
      <c r="EZ31" s="2">
        <f t="shared" si="43"/>
        <v>0.37391314173525997</v>
      </c>
      <c r="FA31" s="2">
        <f t="shared" si="43"/>
        <v>0.3850171444489725</v>
      </c>
      <c r="FB31" s="2">
        <f t="shared" si="43"/>
        <v>0.38570764731555746</v>
      </c>
      <c r="FC31" s="2">
        <f t="shared" si="43"/>
        <v>0.38425920757912102</v>
      </c>
      <c r="FD31" s="2">
        <f t="shared" si="43"/>
        <v>0.39066521235100171</v>
      </c>
      <c r="FE31" s="2">
        <f t="shared" si="43"/>
        <v>0.38871952288389766</v>
      </c>
      <c r="FG31" s="2">
        <f t="shared" si="44"/>
        <v>1.5128414751349623E-2</v>
      </c>
      <c r="FH31" s="2">
        <f t="shared" si="44"/>
        <v>1.1214688450046787E-2</v>
      </c>
      <c r="FI31" s="2">
        <f t="shared" si="44"/>
        <v>1.3520631656717477E-2</v>
      </c>
      <c r="FJ31" s="2">
        <f t="shared" si="44"/>
        <v>1.5384881056981147E-2</v>
      </c>
      <c r="FK31" s="2">
        <f t="shared" si="44"/>
        <v>3.0430043633026621E-2</v>
      </c>
      <c r="FL31" s="2">
        <f t="shared" si="44"/>
        <v>4.3029757894941845E-2</v>
      </c>
      <c r="FM31" s="2">
        <f t="shared" si="44"/>
        <v>5.1729943601755458E-2</v>
      </c>
      <c r="FN31" s="2">
        <f t="shared" si="44"/>
        <v>4.4409294006061417E-2</v>
      </c>
      <c r="FO31" s="2">
        <f t="shared" si="44"/>
        <v>4.9569576132105067E-2</v>
      </c>
      <c r="FP31" s="2">
        <f t="shared" si="44"/>
        <v>5.2785497098583427E-2</v>
      </c>
      <c r="FQ31" s="2">
        <f t="shared" si="44"/>
        <v>5.0088127811285646E-2</v>
      </c>
      <c r="FR31" s="2">
        <f t="shared" si="44"/>
        <v>4.860718315544546E-2</v>
      </c>
      <c r="FS31" s="2">
        <f t="shared" si="44"/>
        <v>5.3189453662237651E-2</v>
      </c>
      <c r="FT31" s="2">
        <f t="shared" si="44"/>
        <v>5.0967238514298845E-2</v>
      </c>
      <c r="FU31" s="2">
        <f t="shared" si="44"/>
        <v>4.1809914483708979E-2</v>
      </c>
      <c r="FW31" s="2">
        <f t="shared" si="53"/>
        <v>4.7497633211660019E-7</v>
      </c>
      <c r="FX31" s="2">
        <f t="shared" si="45"/>
        <v>5.0474941802549688E-7</v>
      </c>
      <c r="FY31" s="2">
        <f t="shared" si="45"/>
        <v>5.6183600770490021E-7</v>
      </c>
      <c r="FZ31" s="2">
        <f t="shared" si="45"/>
        <v>8.2230128844337861E-7</v>
      </c>
      <c r="GA31" s="2">
        <f t="shared" si="45"/>
        <v>1.4036827749280046E-6</v>
      </c>
      <c r="GB31" s="2">
        <f t="shared" si="45"/>
        <v>1.7987012443139268E-6</v>
      </c>
      <c r="GC31" s="2">
        <f t="shared" si="45"/>
        <v>2.3478390990374192E-6</v>
      </c>
      <c r="GD31" s="2">
        <f t="shared" si="45"/>
        <v>2.774233203021501E-6</v>
      </c>
      <c r="GE31" s="2">
        <f t="shared" si="45"/>
        <v>3.4981162890833071E-6</v>
      </c>
      <c r="GF31" s="2">
        <f t="shared" si="45"/>
        <v>3.4210266432953402E-6</v>
      </c>
      <c r="GG31" s="2">
        <f t="shared" si="45"/>
        <v>2.8772884507153161E-6</v>
      </c>
      <c r="GH31" s="2">
        <f t="shared" si="45"/>
        <v>2.3848232921108654E-6</v>
      </c>
      <c r="GI31" s="2">
        <f t="shared" si="45"/>
        <v>1.9906650094725257E-6</v>
      </c>
      <c r="GJ31" s="2">
        <f t="shared" si="45"/>
        <v>1.5898007991204225E-6</v>
      </c>
      <c r="GK31" s="2">
        <f t="shared" si="45"/>
        <v>1.3503181491125604E-6</v>
      </c>
      <c r="GM31" s="79">
        <f t="shared" si="54"/>
        <v>8.8961216157803006E-14</v>
      </c>
      <c r="GN31" s="79">
        <f t="shared" si="46"/>
        <v>8.2842062439937738E-17</v>
      </c>
      <c r="GO31" s="79">
        <f t="shared" si="46"/>
        <v>3.259366251920146E-16</v>
      </c>
      <c r="GP31" s="79">
        <f t="shared" si="46"/>
        <v>4.1750153238551921E-18</v>
      </c>
      <c r="GQ31" s="79">
        <f t="shared" si="46"/>
        <v>1.3947564257398662E-13</v>
      </c>
      <c r="GR31" s="79">
        <f t="shared" si="46"/>
        <v>5.1025788294121648E-12</v>
      </c>
      <c r="GS31" s="79">
        <f t="shared" si="46"/>
        <v>5.2844925668429416E-11</v>
      </c>
      <c r="GT31" s="79">
        <f t="shared" si="46"/>
        <v>1.5588006696423037E-12</v>
      </c>
      <c r="GU31" s="79">
        <f t="shared" si="46"/>
        <v>6.7391282126017476E-12</v>
      </c>
      <c r="GV31" s="79">
        <f t="shared" si="46"/>
        <v>2.0364748134482538E-11</v>
      </c>
      <c r="GW31" s="79">
        <f t="shared" si="46"/>
        <v>6.391714498121486E-12</v>
      </c>
      <c r="GX31" s="79">
        <f t="shared" si="46"/>
        <v>7.5300073577270235E-12</v>
      </c>
      <c r="GY31" s="79">
        <f t="shared" si="46"/>
        <v>7.2384807120090032E-11</v>
      </c>
      <c r="GZ31" s="79">
        <f t="shared" si="46"/>
        <v>2.5130497712947736E-11</v>
      </c>
      <c r="HA31" s="79">
        <f t="shared" si="46"/>
        <v>5.4869135230491438E-15</v>
      </c>
      <c r="HC31" s="79">
        <f t="shared" si="58"/>
        <v>5.9474228547128748E-32</v>
      </c>
      <c r="HD31" s="79">
        <f t="shared" si="47"/>
        <v>3.1305111696270482E-38</v>
      </c>
      <c r="HE31" s="79">
        <f t="shared" si="47"/>
        <v>1.7710402003047333E-41</v>
      </c>
      <c r="HF31" s="79">
        <f t="shared" si="47"/>
        <v>1.0400828135792093E-47</v>
      </c>
      <c r="HG31" s="79">
        <f t="shared" si="47"/>
        <v>3.7673564773854631E-37</v>
      </c>
      <c r="HH31" s="79">
        <f t="shared" si="47"/>
        <v>2.7301852216743084E-31</v>
      </c>
      <c r="HI31" s="79">
        <f t="shared" si="47"/>
        <v>6.8944642653706126E-31</v>
      </c>
      <c r="HJ31" s="79">
        <f t="shared" si="47"/>
        <v>1.3488063829803063E-31</v>
      </c>
      <c r="HK31" s="79">
        <f t="shared" si="47"/>
        <v>3.9915342043644024E-33</v>
      </c>
      <c r="HL31" s="79">
        <f t="shared" si="47"/>
        <v>6.0346958813548308E-31</v>
      </c>
      <c r="HM31" s="79">
        <f t="shared" si="47"/>
        <v>2.8119949038254049E-28</v>
      </c>
      <c r="HN31" s="79">
        <f t="shared" si="47"/>
        <v>1.1898022718554723E-32</v>
      </c>
      <c r="HO31" s="79">
        <f t="shared" si="47"/>
        <v>2.2919287024874688E-28</v>
      </c>
      <c r="HP31" s="79">
        <f t="shared" si="47"/>
        <v>3.5658994167458602E-30</v>
      </c>
      <c r="HQ31" s="79">
        <f t="shared" si="47"/>
        <v>6.4594715759791699E-43</v>
      </c>
      <c r="HS31" s="79">
        <f t="shared" si="55"/>
        <v>5.9198877417034761E-135</v>
      </c>
      <c r="HT31" s="79">
        <f t="shared" si="48"/>
        <v>1.0330405759114432E-157</v>
      </c>
      <c r="HU31" s="79">
        <f t="shared" si="48"/>
        <v>3.8995182073618291E-176</v>
      </c>
      <c r="HV31" s="79">
        <f t="shared" si="48"/>
        <v>6.222620104406221E-211</v>
      </c>
      <c r="HW31" s="79">
        <f t="shared" si="48"/>
        <v>3.9177331368752638E-171</v>
      </c>
      <c r="HX31" s="79">
        <f t="shared" si="48"/>
        <v>2.7045789413843128E-149</v>
      </c>
      <c r="HY31" s="79">
        <f t="shared" si="48"/>
        <v>2.322008283125796E-147</v>
      </c>
      <c r="HZ31" s="79">
        <f t="shared" si="48"/>
        <v>1.4715107661243129E-148</v>
      </c>
      <c r="IA31" s="79">
        <f t="shared" si="48"/>
        <v>3.3421652771756467E-157</v>
      </c>
      <c r="IB31" s="79">
        <f t="shared" si="48"/>
        <v>6.9016416026274725E-149</v>
      </c>
      <c r="IC31" s="79">
        <f t="shared" si="48"/>
        <v>1.9620857572941184E-136</v>
      </c>
      <c r="ID31" s="79">
        <f t="shared" si="48"/>
        <v>5.2281106631858406E-159</v>
      </c>
      <c r="IE31" s="79">
        <f t="shared" si="48"/>
        <v>1.8348581665690766E-137</v>
      </c>
      <c r="IF31" s="79">
        <f t="shared" si="48"/>
        <v>1.478607711604121E-106</v>
      </c>
      <c r="IG31" s="79">
        <f t="shared" si="48"/>
        <v>2.4908279239646476E-64</v>
      </c>
      <c r="II31" s="79">
        <f t="shared" si="56"/>
        <v>0</v>
      </c>
      <c r="IJ31" s="79">
        <f t="shared" si="49"/>
        <v>0</v>
      </c>
      <c r="IK31" s="79">
        <f t="shared" si="49"/>
        <v>0</v>
      </c>
      <c r="IL31" s="79">
        <f t="shared" si="49"/>
        <v>0</v>
      </c>
      <c r="IM31" s="79">
        <f t="shared" si="49"/>
        <v>0</v>
      </c>
      <c r="IN31" s="79">
        <f t="shared" si="49"/>
        <v>0</v>
      </c>
      <c r="IO31" s="79">
        <f t="shared" si="49"/>
        <v>0</v>
      </c>
      <c r="IP31" s="79">
        <f t="shared" si="49"/>
        <v>0</v>
      </c>
      <c r="IQ31" s="79">
        <f t="shared" si="49"/>
        <v>0</v>
      </c>
      <c r="IR31" s="79">
        <f t="shared" si="49"/>
        <v>0</v>
      </c>
      <c r="IS31" s="79">
        <f t="shared" si="49"/>
        <v>0</v>
      </c>
      <c r="IT31" s="79">
        <f t="shared" si="49"/>
        <v>0</v>
      </c>
      <c r="IU31" s="79">
        <f t="shared" si="49"/>
        <v>0</v>
      </c>
      <c r="IV31" s="79">
        <f t="shared" si="49"/>
        <v>5.0223748756256582E-238</v>
      </c>
      <c r="IW31" s="79">
        <f t="shared" si="49"/>
        <v>6.6354255890793159E-133</v>
      </c>
      <c r="IY31" s="79">
        <f t="shared" si="57"/>
        <v>8.8961216157803006E-14</v>
      </c>
      <c r="IZ31" s="79">
        <f t="shared" si="50"/>
        <v>8.2842062439937738E-17</v>
      </c>
      <c r="JA31" s="79">
        <f t="shared" si="50"/>
        <v>3.259366251920146E-16</v>
      </c>
      <c r="JB31" s="79">
        <f t="shared" si="50"/>
        <v>4.1750153238551921E-18</v>
      </c>
      <c r="JC31" s="79">
        <f t="shared" si="50"/>
        <v>1.3947564257398662E-13</v>
      </c>
      <c r="JD31" s="79">
        <f t="shared" si="50"/>
        <v>5.1025788294121648E-12</v>
      </c>
      <c r="JE31" s="79">
        <f t="shared" si="50"/>
        <v>5.2844925668429416E-11</v>
      </c>
      <c r="JF31" s="79">
        <f t="shared" si="50"/>
        <v>1.5588006696423037E-12</v>
      </c>
      <c r="JG31" s="79">
        <f t="shared" si="50"/>
        <v>6.7391282126017476E-12</v>
      </c>
      <c r="JH31" s="79">
        <f t="shared" si="50"/>
        <v>2.0364748134482538E-11</v>
      </c>
      <c r="JI31" s="79">
        <f t="shared" si="50"/>
        <v>6.391714498121486E-12</v>
      </c>
      <c r="JJ31" s="79">
        <f t="shared" si="50"/>
        <v>7.5300073577270235E-12</v>
      </c>
      <c r="JK31" s="79">
        <f t="shared" si="50"/>
        <v>7.2384807120090032E-11</v>
      </c>
      <c r="JL31" s="79">
        <f t="shared" si="50"/>
        <v>2.5130497712947736E-11</v>
      </c>
      <c r="JM31" s="79">
        <f t="shared" si="50"/>
        <v>5.4869135230491438E-15</v>
      </c>
    </row>
    <row r="32" spans="1:273" x14ac:dyDescent="0.25">
      <c r="B32" s="2">
        <v>5</v>
      </c>
      <c r="C32" s="37">
        <v>0.388936</v>
      </c>
      <c r="D32" s="37">
        <v>0.390073</v>
      </c>
      <c r="E32" s="37">
        <v>0.384129</v>
      </c>
      <c r="F32" s="37">
        <v>0.386735</v>
      </c>
      <c r="G32" s="37">
        <v>0.38359100000000002</v>
      </c>
      <c r="H32" s="37">
        <v>0.378577</v>
      </c>
      <c r="I32" s="37">
        <v>0.373332</v>
      </c>
      <c r="J32" s="37">
        <v>0.38223299999999999</v>
      </c>
      <c r="K32" s="37">
        <v>0.37345200000000001</v>
      </c>
      <c r="L32" s="37">
        <v>0.38508100000000001</v>
      </c>
      <c r="M32" s="37">
        <v>0.384521</v>
      </c>
      <c r="N32" s="37">
        <v>0.374533</v>
      </c>
      <c r="O32" s="37">
        <v>0.369647</v>
      </c>
      <c r="P32" s="37">
        <v>0.35745900000000003</v>
      </c>
      <c r="Q32" s="37">
        <v>0.35661500000000002</v>
      </c>
      <c r="S32" s="4">
        <f t="shared" si="7"/>
        <v>0.38199553066759151</v>
      </c>
      <c r="T32" s="4" t="e">
        <f t="shared" si="7"/>
        <v>#N/A</v>
      </c>
      <c r="U32" s="4" t="e">
        <f t="shared" si="7"/>
        <v>#N/A</v>
      </c>
      <c r="V32" s="4" t="e">
        <f t="shared" si="7"/>
        <v>#N/A</v>
      </c>
      <c r="W32" s="4">
        <f t="shared" si="7"/>
        <v>0.38263068766721176</v>
      </c>
      <c r="X32" s="4">
        <f t="shared" si="7"/>
        <v>0.37841689315495391</v>
      </c>
      <c r="Y32" s="4">
        <f t="shared" si="7"/>
        <v>0.37506967702799809</v>
      </c>
      <c r="Z32" s="4">
        <f t="shared" si="7"/>
        <v>0.38110487876119797</v>
      </c>
      <c r="AA32" s="4">
        <f t="shared" si="7"/>
        <v>0.3710347586911823</v>
      </c>
      <c r="AB32" s="4">
        <f t="shared" si="7"/>
        <v>0.37977644284847539</v>
      </c>
      <c r="AC32" s="4">
        <f t="shared" si="7"/>
        <v>0.3850098105539661</v>
      </c>
      <c r="AD32" s="4">
        <f t="shared" si="7"/>
        <v>0.37441688065508821</v>
      </c>
      <c r="AE32" s="4">
        <f t="shared" si="7"/>
        <v>0.36633670797417617</v>
      </c>
      <c r="AF32" s="4">
        <f t="shared" si="7"/>
        <v>0.35971861227233193</v>
      </c>
      <c r="AG32" s="4">
        <f t="shared" si="7"/>
        <v>0.35385732668812703</v>
      </c>
      <c r="AI32" s="4">
        <f t="shared" si="8"/>
        <v>6.9404693324084943E-3</v>
      </c>
      <c r="AJ32" s="4">
        <f t="shared" si="8"/>
        <v>0</v>
      </c>
      <c r="AK32" s="4">
        <f t="shared" si="8"/>
        <v>0</v>
      </c>
      <c r="AL32" s="4">
        <f t="shared" si="8"/>
        <v>0</v>
      </c>
      <c r="AM32" s="4">
        <f t="shared" si="8"/>
        <v>9.6031233278826011E-4</v>
      </c>
      <c r="AN32" s="4">
        <f t="shared" si="8"/>
        <v>1.6010684504608186E-4</v>
      </c>
      <c r="AO32" s="4">
        <f t="shared" si="8"/>
        <v>-1.7376770279980969E-3</v>
      </c>
      <c r="AP32" s="4">
        <f t="shared" si="8"/>
        <v>1.1281212388020156E-3</v>
      </c>
      <c r="AQ32" s="4">
        <f t="shared" si="8"/>
        <v>2.417241308817708E-3</v>
      </c>
      <c r="AR32" s="4">
        <f t="shared" si="8"/>
        <v>5.3045571515246137E-3</v>
      </c>
      <c r="AS32" s="4">
        <f t="shared" si="8"/>
        <v>-4.888105539661014E-4</v>
      </c>
      <c r="AT32" s="4">
        <f t="shared" si="8"/>
        <v>1.1611934491179143E-4</v>
      </c>
      <c r="AU32" s="4">
        <f t="shared" si="8"/>
        <v>3.3102920258238355E-3</v>
      </c>
      <c r="AV32" s="4">
        <f t="shared" si="8"/>
        <v>-2.2596122723319012E-3</v>
      </c>
      <c r="AW32" s="4">
        <f t="shared" si="8"/>
        <v>2.7576733118729879E-3</v>
      </c>
      <c r="AY32" s="2">
        <f t="shared" si="51"/>
        <v>0.38199553066657915</v>
      </c>
      <c r="AZ32" s="2" t="e">
        <f t="shared" si="9"/>
        <v>#N/A</v>
      </c>
      <c r="BA32" s="2" t="e">
        <f t="shared" si="9"/>
        <v>#N/A</v>
      </c>
      <c r="BB32" s="2" t="e">
        <f t="shared" si="9"/>
        <v>#N/A</v>
      </c>
      <c r="BC32" s="2">
        <f t="shared" si="9"/>
        <v>0.38263068766543296</v>
      </c>
      <c r="BD32" s="2">
        <f t="shared" si="9"/>
        <v>0.37841689309839133</v>
      </c>
      <c r="BE32" s="2">
        <f t="shared" si="9"/>
        <v>0.37506967650299833</v>
      </c>
      <c r="BF32" s="2">
        <f t="shared" si="9"/>
        <v>0.38110487874242027</v>
      </c>
      <c r="BG32" s="2">
        <f t="shared" si="9"/>
        <v>0.37103475861206048</v>
      </c>
      <c r="BH32" s="2">
        <f t="shared" si="9"/>
        <v>0.37977644262478699</v>
      </c>
      <c r="BI32" s="2">
        <f t="shared" si="9"/>
        <v>0.3850098104764359</v>
      </c>
      <c r="BJ32" s="2">
        <f t="shared" si="9"/>
        <v>0.37441688056606304</v>
      </c>
      <c r="BK32" s="2">
        <f t="shared" si="9"/>
        <v>0.36633670723678646</v>
      </c>
      <c r="BL32" s="2">
        <f t="shared" si="9"/>
        <v>0.35971861200654337</v>
      </c>
      <c r="BM32" s="2">
        <f t="shared" si="9"/>
        <v>0.3538573266880517</v>
      </c>
      <c r="BO32" s="2">
        <f t="shared" si="10"/>
        <v>0.388936</v>
      </c>
      <c r="BP32" s="2" t="str">
        <f t="shared" si="11"/>
        <v/>
      </c>
      <c r="BQ32" s="2" t="str">
        <f t="shared" si="12"/>
        <v/>
      </c>
      <c r="BR32" s="2" t="str">
        <f t="shared" si="13"/>
        <v/>
      </c>
      <c r="BS32" s="2">
        <f t="shared" si="14"/>
        <v>0.38359100000000002</v>
      </c>
      <c r="BT32" s="2">
        <f t="shared" si="15"/>
        <v>0.378577</v>
      </c>
      <c r="BU32" s="2">
        <f t="shared" si="16"/>
        <v>0.373332</v>
      </c>
      <c r="BV32" s="2">
        <f t="shared" si="17"/>
        <v>0.38223299999999999</v>
      </c>
      <c r="BW32" s="2">
        <f t="shared" si="18"/>
        <v>0.37345200000000001</v>
      </c>
      <c r="BX32" s="2">
        <f t="shared" si="19"/>
        <v>0.38508100000000001</v>
      </c>
      <c r="BY32" s="2">
        <f t="shared" si="20"/>
        <v>0.384521</v>
      </c>
      <c r="BZ32" s="2">
        <f t="shared" si="21"/>
        <v>0.374533</v>
      </c>
      <c r="CA32" s="2">
        <f t="shared" si="22"/>
        <v>0.369647</v>
      </c>
      <c r="CB32" s="2">
        <f t="shared" si="23"/>
        <v>0.35745900000000003</v>
      </c>
      <c r="CC32" s="2">
        <f t="shared" si="24"/>
        <v>0.35661500000000002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0.38155725785714284</v>
      </c>
      <c r="DL32" s="2">
        <f t="shared" si="41"/>
        <v>0.38237913105149551</v>
      </c>
      <c r="DM32" s="2">
        <f t="shared" si="41"/>
        <v>0.37802849471458777</v>
      </c>
      <c r="DN32" s="2">
        <f t="shared" si="41"/>
        <v>0.37211515422138836</v>
      </c>
      <c r="DO32" s="2">
        <f t="shared" si="41"/>
        <v>0.38210119686411137</v>
      </c>
      <c r="DP32" s="2">
        <f t="shared" si="41"/>
        <v>0.37811196531349167</v>
      </c>
      <c r="DQ32" s="2">
        <f t="shared" si="41"/>
        <v>0.37430909075630253</v>
      </c>
      <c r="DR32" s="2">
        <f t="shared" si="41"/>
        <v>0.37992126268373633</v>
      </c>
      <c r="DS32" s="2">
        <f t="shared" si="41"/>
        <v>0.3707664206349206</v>
      </c>
      <c r="DT32" s="2">
        <f t="shared" si="41"/>
        <v>0.37992218991596644</v>
      </c>
      <c r="DU32" s="2">
        <f t="shared" si="41"/>
        <v>0.38505489532389542</v>
      </c>
      <c r="DV32" s="2">
        <f t="shared" si="41"/>
        <v>0.37384978035178035</v>
      </c>
      <c r="DW32" s="2">
        <f t="shared" si="41"/>
        <v>0.36566985714285727</v>
      </c>
      <c r="DX32" s="2">
        <f t="shared" si="41"/>
        <v>0.35901036958386962</v>
      </c>
      <c r="DY32" s="2">
        <f t="shared" si="41"/>
        <v>0.35267830000000006</v>
      </c>
      <c r="EA32" s="2">
        <f t="shared" si="42"/>
        <v>0.40801733325742112</v>
      </c>
      <c r="EB32" s="2">
        <f t="shared" si="42"/>
        <v>0.41189720924417839</v>
      </c>
      <c r="EC32" s="2">
        <f t="shared" si="42"/>
        <v>0.388599787353683</v>
      </c>
      <c r="ED32" s="2">
        <f t="shared" si="42"/>
        <v>0.40205291069569837</v>
      </c>
      <c r="EE32" s="2">
        <f t="shared" si="42"/>
        <v>0.39801725165456014</v>
      </c>
      <c r="EF32" s="2">
        <f t="shared" si="42"/>
        <v>0.38460162138354165</v>
      </c>
      <c r="EG32" s="2">
        <f t="shared" si="42"/>
        <v>0.38778556386605556</v>
      </c>
      <c r="EH32" s="2">
        <f t="shared" si="42"/>
        <v>0.40433323211184519</v>
      </c>
      <c r="EI32" s="2">
        <f t="shared" si="42"/>
        <v>0.37572717657497784</v>
      </c>
      <c r="EJ32" s="2">
        <f t="shared" si="42"/>
        <v>0.37739143020995486</v>
      </c>
      <c r="EK32" s="2">
        <f t="shared" si="42"/>
        <v>0.38422998988224738</v>
      </c>
      <c r="EL32" s="2">
        <f t="shared" si="42"/>
        <v>0.38454007259382234</v>
      </c>
      <c r="EM32" s="2">
        <f t="shared" si="42"/>
        <v>0.37716239750195169</v>
      </c>
      <c r="EN32" s="2">
        <f t="shared" si="42"/>
        <v>0.37174543832718215</v>
      </c>
      <c r="EO32" s="2">
        <f t="shared" si="42"/>
        <v>0.37850014430329332</v>
      </c>
      <c r="EQ32" s="2">
        <f t="shared" si="43"/>
        <v>0.39531678146090005</v>
      </c>
      <c r="ER32" s="2">
        <f t="shared" si="43"/>
        <v>0.40012250336202593</v>
      </c>
      <c r="ES32" s="2">
        <f t="shared" si="43"/>
        <v>0.38773041429414867</v>
      </c>
      <c r="ET32" s="2">
        <f t="shared" si="43"/>
        <v>0.39056995332339223</v>
      </c>
      <c r="EU32" s="2">
        <f t="shared" si="43"/>
        <v>0.39292239144381264</v>
      </c>
      <c r="EV32" s="2">
        <f t="shared" si="43"/>
        <v>0.38660506810585638</v>
      </c>
      <c r="EW32" s="2">
        <f t="shared" si="43"/>
        <v>0.38235655039545452</v>
      </c>
      <c r="EX32" s="2">
        <f t="shared" si="43"/>
        <v>0.39621100545950788</v>
      </c>
      <c r="EY32" s="2">
        <f t="shared" si="43"/>
        <v>0.37429141505630631</v>
      </c>
      <c r="EZ32" s="2">
        <f t="shared" si="43"/>
        <v>0.37371795395185081</v>
      </c>
      <c r="FA32" s="2">
        <f t="shared" si="43"/>
        <v>0.38471460811650771</v>
      </c>
      <c r="FB32" s="2">
        <f t="shared" si="43"/>
        <v>0.38536783112789735</v>
      </c>
      <c r="FC32" s="2">
        <f t="shared" si="43"/>
        <v>0.38390595200293809</v>
      </c>
      <c r="FD32" s="2">
        <f t="shared" si="43"/>
        <v>0.3902974869623953</v>
      </c>
      <c r="FE32" s="2">
        <f t="shared" si="43"/>
        <v>0.3884158571982298</v>
      </c>
      <c r="FG32" s="2">
        <f t="shared" si="44"/>
        <v>1.6563801019776864E-2</v>
      </c>
      <c r="FH32" s="2">
        <f t="shared" si="44"/>
        <v>1.2283371087231081E-2</v>
      </c>
      <c r="FI32" s="2">
        <f t="shared" si="44"/>
        <v>1.4805764487147188E-2</v>
      </c>
      <c r="FJ32" s="2">
        <f t="shared" si="44"/>
        <v>1.6844184712008031E-2</v>
      </c>
      <c r="FK32" s="2">
        <f t="shared" si="44"/>
        <v>3.3268209353995007E-2</v>
      </c>
      <c r="FL32" s="2">
        <f t="shared" si="44"/>
        <v>4.6986131520351186E-2</v>
      </c>
      <c r="FM32" s="2">
        <f t="shared" si="44"/>
        <v>5.6439078437128296E-2</v>
      </c>
      <c r="FN32" s="2">
        <f t="shared" si="44"/>
        <v>4.8486082577335408E-2</v>
      </c>
      <c r="FO32" s="2">
        <f t="shared" si="44"/>
        <v>5.4093264695794625E-2</v>
      </c>
      <c r="FP32" s="2">
        <f t="shared" si="44"/>
        <v>5.7584886992772095E-2</v>
      </c>
      <c r="FQ32" s="2">
        <f t="shared" si="44"/>
        <v>5.4656417689992819E-2</v>
      </c>
      <c r="FR32" s="2">
        <f t="shared" si="44"/>
        <v>5.3047946392106179E-2</v>
      </c>
      <c r="FS32" s="2">
        <f t="shared" si="44"/>
        <v>5.80233224160717E-2</v>
      </c>
      <c r="FT32" s="2">
        <f t="shared" si="44"/>
        <v>5.561101375718628E-2</v>
      </c>
      <c r="FU32" s="2">
        <f t="shared" si="44"/>
        <v>4.5659480905244985E-2</v>
      </c>
      <c r="FW32" s="2">
        <f t="shared" si="53"/>
        <v>5.2080116798427553E-7</v>
      </c>
      <c r="FX32" s="2">
        <f t="shared" si="45"/>
        <v>5.5344670442955146E-7</v>
      </c>
      <c r="FY32" s="2">
        <f t="shared" si="45"/>
        <v>6.1604089886410694E-7</v>
      </c>
      <c r="FZ32" s="2">
        <f t="shared" si="45"/>
        <v>9.0163536190814333E-7</v>
      </c>
      <c r="GA32" s="2">
        <f t="shared" si="45"/>
        <v>1.5391073485770435E-6</v>
      </c>
      <c r="GB32" s="2">
        <f t="shared" si="45"/>
        <v>1.9722363535129098E-6</v>
      </c>
      <c r="GC32" s="2">
        <f t="shared" si="45"/>
        <v>2.5743537970165196E-6</v>
      </c>
      <c r="GD32" s="2">
        <f t="shared" si="45"/>
        <v>3.0418854039597448E-6</v>
      </c>
      <c r="GE32" s="2">
        <f t="shared" si="45"/>
        <v>3.8356069440666835E-6</v>
      </c>
      <c r="GF32" s="2">
        <f t="shared" si="45"/>
        <v>3.7510798847375368E-6</v>
      </c>
      <c r="GG32" s="2">
        <f t="shared" si="45"/>
        <v>3.1548831744422615E-6</v>
      </c>
      <c r="GH32" s="2">
        <f t="shared" si="45"/>
        <v>2.6149061398073483E-6</v>
      </c>
      <c r="GI32" s="2">
        <f t="shared" si="45"/>
        <v>2.182720359507757E-6</v>
      </c>
      <c r="GJ32" s="2">
        <f t="shared" si="45"/>
        <v>1.7431816450754127E-6</v>
      </c>
      <c r="GK32" s="2">
        <f t="shared" si="45"/>
        <v>1.4805942154720677E-6</v>
      </c>
      <c r="GM32" s="79">
        <f t="shared" si="54"/>
        <v>2.0267301817580764E-13</v>
      </c>
      <c r="GN32" s="79">
        <f t="shared" si="46"/>
        <v>2.2623961965809775E-16</v>
      </c>
      <c r="GO32" s="79">
        <f t="shared" si="46"/>
        <v>8.8577969353530758E-16</v>
      </c>
      <c r="GP32" s="79">
        <f t="shared" si="46"/>
        <v>1.3752705065248591E-17</v>
      </c>
      <c r="GQ32" s="79">
        <f t="shared" si="46"/>
        <v>3.6883690740917418E-13</v>
      </c>
      <c r="GR32" s="79">
        <f t="shared" si="46"/>
        <v>1.2704490030619547E-11</v>
      </c>
      <c r="GS32" s="79">
        <f t="shared" si="46"/>
        <v>1.2425337969909519E-10</v>
      </c>
      <c r="GT32" s="79">
        <f t="shared" si="46"/>
        <v>4.1485801830546876E-12</v>
      </c>
      <c r="GU32" s="79">
        <f t="shared" si="46"/>
        <v>1.7317097298054073E-11</v>
      </c>
      <c r="GV32" s="79">
        <f t="shared" si="46"/>
        <v>5.0553158054627618E-11</v>
      </c>
      <c r="GW32" s="79">
        <f t="shared" si="46"/>
        <v>1.6525136877559466E-11</v>
      </c>
      <c r="GX32" s="79">
        <f t="shared" si="46"/>
        <v>1.9119527420864141E-11</v>
      </c>
      <c r="GY32" s="79">
        <f t="shared" si="46"/>
        <v>1.6897756889421961E-10</v>
      </c>
      <c r="GZ32" s="79">
        <f t="shared" si="46"/>
        <v>6.1034608045566852E-11</v>
      </c>
      <c r="HA32" s="79">
        <f t="shared" si="46"/>
        <v>1.8752459029111398E-14</v>
      </c>
      <c r="HC32" s="79">
        <f t="shared" si="58"/>
        <v>2.70527806335714E-31</v>
      </c>
      <c r="HD32" s="79">
        <f t="shared" si="47"/>
        <v>1.9090477065358538E-37</v>
      </c>
      <c r="HE32" s="79">
        <f t="shared" si="47"/>
        <v>1.3378210954942912E-40</v>
      </c>
      <c r="HF32" s="79">
        <f t="shared" si="47"/>
        <v>1.2003505836795293E-46</v>
      </c>
      <c r="HG32" s="79">
        <f t="shared" si="47"/>
        <v>2.8882985360528729E-36</v>
      </c>
      <c r="HH32" s="79">
        <f t="shared" si="47"/>
        <v>1.6281548414778025E-30</v>
      </c>
      <c r="HI32" s="79">
        <f t="shared" si="47"/>
        <v>4.18655732182309E-30</v>
      </c>
      <c r="HJ32" s="79">
        <f t="shared" si="47"/>
        <v>8.4711563956896862E-31</v>
      </c>
      <c r="HK32" s="79">
        <f t="shared" si="47"/>
        <v>2.8807492525918503E-32</v>
      </c>
      <c r="HL32" s="79">
        <f t="shared" si="47"/>
        <v>3.8724231266578125E-30</v>
      </c>
      <c r="HM32" s="79">
        <f t="shared" si="47"/>
        <v>1.5029580852069212E-27</v>
      </c>
      <c r="HN32" s="79">
        <f t="shared" si="47"/>
        <v>8.1783391276125267E-32</v>
      </c>
      <c r="HO32" s="79">
        <f t="shared" si="47"/>
        <v>1.1811998217938145E-27</v>
      </c>
      <c r="HP32" s="79">
        <f t="shared" si="47"/>
        <v>2.0248123889340487E-29</v>
      </c>
      <c r="HQ32" s="79">
        <f t="shared" si="47"/>
        <v>8.2260199792273101E-42</v>
      </c>
      <c r="HS32" s="79">
        <f t="shared" si="55"/>
        <v>6.7746989293210978E-133</v>
      </c>
      <c r="HT32" s="79">
        <f t="shared" si="48"/>
        <v>2.7288590138584223E-155</v>
      </c>
      <c r="HU32" s="79">
        <f t="shared" si="48"/>
        <v>2.1731293244959606E-173</v>
      </c>
      <c r="HV32" s="79">
        <f t="shared" si="48"/>
        <v>1.5106328912376346E-207</v>
      </c>
      <c r="HW32" s="79">
        <f t="shared" si="48"/>
        <v>3.0219177000887837E-168</v>
      </c>
      <c r="HX32" s="79">
        <f t="shared" si="48"/>
        <v>1.0360130259046118E-146</v>
      </c>
      <c r="HY32" s="79">
        <f t="shared" si="48"/>
        <v>9.4584175703777098E-145</v>
      </c>
      <c r="HZ32" s="79">
        <f t="shared" si="48"/>
        <v>6.3961366985836994E-146</v>
      </c>
      <c r="IA32" s="79">
        <f t="shared" si="48"/>
        <v>2.3622945261730078E-154</v>
      </c>
      <c r="IB32" s="79">
        <f t="shared" si="48"/>
        <v>3.4706528829774367E-146</v>
      </c>
      <c r="IC32" s="79">
        <f t="shared" si="48"/>
        <v>5.4391541433719823E-134</v>
      </c>
      <c r="ID32" s="79">
        <f t="shared" si="48"/>
        <v>3.4243978445196777E-156</v>
      </c>
      <c r="IE32" s="79">
        <f t="shared" si="48"/>
        <v>4.5542847863811001E-135</v>
      </c>
      <c r="IF32" s="79">
        <f t="shared" si="48"/>
        <v>9.807530779380181E-105</v>
      </c>
      <c r="IG32" s="79">
        <f t="shared" si="48"/>
        <v>2.9553364910472476E-63</v>
      </c>
      <c r="II32" s="79">
        <f t="shared" si="56"/>
        <v>0</v>
      </c>
      <c r="IJ32" s="79">
        <f t="shared" si="49"/>
        <v>0</v>
      </c>
      <c r="IK32" s="79">
        <f t="shared" si="49"/>
        <v>0</v>
      </c>
      <c r="IL32" s="79">
        <f t="shared" si="49"/>
        <v>0</v>
      </c>
      <c r="IM32" s="79">
        <f t="shared" si="49"/>
        <v>0</v>
      </c>
      <c r="IN32" s="79">
        <f t="shared" si="49"/>
        <v>0</v>
      </c>
      <c r="IO32" s="79">
        <f t="shared" si="49"/>
        <v>0</v>
      </c>
      <c r="IP32" s="79">
        <f t="shared" si="49"/>
        <v>0</v>
      </c>
      <c r="IQ32" s="79">
        <f t="shared" si="49"/>
        <v>0</v>
      </c>
      <c r="IR32" s="79">
        <f t="shared" si="49"/>
        <v>0</v>
      </c>
      <c r="IS32" s="79">
        <f t="shared" si="49"/>
        <v>0</v>
      </c>
      <c r="IT32" s="79">
        <f t="shared" si="49"/>
        <v>0</v>
      </c>
      <c r="IU32" s="79">
        <f t="shared" si="49"/>
        <v>0</v>
      </c>
      <c r="IV32" s="79">
        <f t="shared" si="49"/>
        <v>8.7952042131870886E-235</v>
      </c>
      <c r="IW32" s="79">
        <f t="shared" si="49"/>
        <v>3.9811706653020648E-131</v>
      </c>
      <c r="IY32" s="79">
        <f t="shared" si="57"/>
        <v>2.0267301817580764E-13</v>
      </c>
      <c r="IZ32" s="79">
        <f t="shared" si="50"/>
        <v>2.2623961965809775E-16</v>
      </c>
      <c r="JA32" s="79">
        <f t="shared" si="50"/>
        <v>8.8577969353530758E-16</v>
      </c>
      <c r="JB32" s="79">
        <f t="shared" si="50"/>
        <v>1.3752705065248591E-17</v>
      </c>
      <c r="JC32" s="79">
        <f t="shared" si="50"/>
        <v>3.6883690740917418E-13</v>
      </c>
      <c r="JD32" s="79">
        <f t="shared" si="50"/>
        <v>1.2704490030619547E-11</v>
      </c>
      <c r="JE32" s="79">
        <f t="shared" si="50"/>
        <v>1.2425337969909519E-10</v>
      </c>
      <c r="JF32" s="79">
        <f t="shared" si="50"/>
        <v>4.1485801830546876E-12</v>
      </c>
      <c r="JG32" s="79">
        <f t="shared" si="50"/>
        <v>1.7317097298054073E-11</v>
      </c>
      <c r="JH32" s="79">
        <f t="shared" si="50"/>
        <v>5.0553158054627618E-11</v>
      </c>
      <c r="JI32" s="79">
        <f t="shared" si="50"/>
        <v>1.6525136877559466E-11</v>
      </c>
      <c r="JJ32" s="79">
        <f t="shared" si="50"/>
        <v>1.9119527420864141E-11</v>
      </c>
      <c r="JK32" s="79">
        <f t="shared" si="50"/>
        <v>1.6897756889421961E-10</v>
      </c>
      <c r="JL32" s="79">
        <f t="shared" si="50"/>
        <v>6.1034608045566852E-11</v>
      </c>
      <c r="JM32" s="79">
        <f t="shared" si="50"/>
        <v>1.8752459029111398E-14</v>
      </c>
    </row>
    <row r="33" spans="2:273" x14ac:dyDescent="0.25">
      <c r="B33" s="2">
        <v>6</v>
      </c>
      <c r="C33" s="37">
        <v>0.38397599999999998</v>
      </c>
      <c r="D33" s="37">
        <v>0.38861299999999999</v>
      </c>
      <c r="E33" s="37">
        <v>0.38247900000000001</v>
      </c>
      <c r="F33" s="37">
        <v>0.38297100000000001</v>
      </c>
      <c r="G33" s="37">
        <v>0.38363900000000001</v>
      </c>
      <c r="H33" s="37">
        <v>0.38129400000000002</v>
      </c>
      <c r="I33" s="37">
        <v>0.37295299999999998</v>
      </c>
      <c r="J33" s="37">
        <v>0.38481199999999999</v>
      </c>
      <c r="K33" s="37">
        <v>0.373753</v>
      </c>
      <c r="L33" s="37">
        <v>0.38739800000000002</v>
      </c>
      <c r="M33" s="37">
        <v>0.38540400000000002</v>
      </c>
      <c r="N33" s="37">
        <v>0.37500499999999998</v>
      </c>
      <c r="O33" s="37">
        <v>0.36815199999999998</v>
      </c>
      <c r="P33" s="37">
        <v>0.359041</v>
      </c>
      <c r="Q33" s="37">
        <v>0.35877799999999999</v>
      </c>
      <c r="S33" s="4">
        <f t="shared" si="7"/>
        <v>0.38250855808386874</v>
      </c>
      <c r="T33" s="4" t="e">
        <f t="shared" si="7"/>
        <v>#N/A</v>
      </c>
      <c r="U33" s="4">
        <f t="shared" si="7"/>
        <v>0.3787616360606228</v>
      </c>
      <c r="V33" s="4" t="e">
        <f t="shared" si="7"/>
        <v>#N/A</v>
      </c>
      <c r="W33" s="4">
        <f t="shared" si="7"/>
        <v>0.38315060299121945</v>
      </c>
      <c r="X33" s="4">
        <f t="shared" si="7"/>
        <v>0.37903171507685457</v>
      </c>
      <c r="Y33" s="4">
        <f t="shared" si="7"/>
        <v>0.37570050408090994</v>
      </c>
      <c r="Z33" s="4">
        <f t="shared" si="7"/>
        <v>0.38189967769979638</v>
      </c>
      <c r="AA33" s="4">
        <f t="shared" si="7"/>
        <v>0.37163368715739015</v>
      </c>
      <c r="AB33" s="4">
        <f t="shared" si="7"/>
        <v>0.38014480409575152</v>
      </c>
      <c r="AC33" s="4">
        <f t="shared" si="7"/>
        <v>0.38551434610457286</v>
      </c>
      <c r="AD33" s="4">
        <f t="shared" si="7"/>
        <v>0.37507325774968375</v>
      </c>
      <c r="AE33" s="4">
        <f t="shared" si="7"/>
        <v>0.36705323954826818</v>
      </c>
      <c r="AF33" s="4">
        <f t="shared" si="7"/>
        <v>0.36060278165633552</v>
      </c>
      <c r="AG33" s="4">
        <f t="shared" si="7"/>
        <v>0.3546290420115854</v>
      </c>
      <c r="AI33" s="4">
        <f t="shared" si="8"/>
        <v>1.4674419161312402E-3</v>
      </c>
      <c r="AJ33" s="4">
        <f t="shared" si="8"/>
        <v>0</v>
      </c>
      <c r="AK33" s="4">
        <f t="shared" si="8"/>
        <v>3.7173639393772162E-3</v>
      </c>
      <c r="AL33" s="4">
        <f t="shared" si="8"/>
        <v>0</v>
      </c>
      <c r="AM33" s="4">
        <f t="shared" si="8"/>
        <v>4.8839700878056114E-4</v>
      </c>
      <c r="AN33" s="4">
        <f t="shared" si="8"/>
        <v>2.2622849231454523E-3</v>
      </c>
      <c r="AO33" s="4">
        <f t="shared" si="8"/>
        <v>-2.7475040809099571E-3</v>
      </c>
      <c r="AP33" s="4">
        <f t="shared" si="8"/>
        <v>2.9123223002036069E-3</v>
      </c>
      <c r="AQ33" s="4">
        <f t="shared" si="8"/>
        <v>2.1193128426098551E-3</v>
      </c>
      <c r="AR33" s="4">
        <f t="shared" si="8"/>
        <v>7.2531959042484995E-3</v>
      </c>
      <c r="AS33" s="4">
        <f t="shared" si="8"/>
        <v>-1.1034610457283378E-4</v>
      </c>
      <c r="AT33" s="4">
        <f t="shared" si="8"/>
        <v>-6.8257749683775515E-5</v>
      </c>
      <c r="AU33" s="4">
        <f t="shared" si="8"/>
        <v>1.098760451731795E-3</v>
      </c>
      <c r="AV33" s="4">
        <f t="shared" si="8"/>
        <v>-1.5617816563355258E-3</v>
      </c>
      <c r="AW33" s="4">
        <f t="shared" si="8"/>
        <v>4.1489579884145811E-3</v>
      </c>
      <c r="AY33" s="2">
        <f t="shared" si="51"/>
        <v>0.3825085580816221</v>
      </c>
      <c r="AZ33" s="2" t="e">
        <f t="shared" si="9"/>
        <v>#N/A</v>
      </c>
      <c r="BA33" s="2">
        <f t="shared" si="9"/>
        <v>0.37876163606061003</v>
      </c>
      <c r="BB33" s="2" t="e">
        <f t="shared" si="9"/>
        <v>#N/A</v>
      </c>
      <c r="BC33" s="2">
        <f t="shared" si="9"/>
        <v>0.38315060298667336</v>
      </c>
      <c r="BD33" s="2">
        <f t="shared" si="9"/>
        <v>0.37903171494093152</v>
      </c>
      <c r="BE33" s="2">
        <f t="shared" si="9"/>
        <v>0.37570050288954671</v>
      </c>
      <c r="BF33" s="2">
        <f t="shared" si="9"/>
        <v>0.38189967765166888</v>
      </c>
      <c r="BG33" s="2">
        <f t="shared" si="9"/>
        <v>0.37163368696160803</v>
      </c>
      <c r="BH33" s="2">
        <f t="shared" si="9"/>
        <v>0.38014480356083141</v>
      </c>
      <c r="BI33" s="2">
        <f t="shared" si="9"/>
        <v>0.38551434591160777</v>
      </c>
      <c r="BJ33" s="2">
        <f t="shared" si="9"/>
        <v>0.37507325753189291</v>
      </c>
      <c r="BK33" s="2">
        <f t="shared" si="9"/>
        <v>0.36705323788700728</v>
      </c>
      <c r="BL33" s="2">
        <f t="shared" si="9"/>
        <v>0.36060278103385157</v>
      </c>
      <c r="BM33" s="2">
        <f t="shared" si="9"/>
        <v>0.35462904201133894</v>
      </c>
      <c r="BO33" s="2">
        <f t="shared" si="10"/>
        <v>0.38397599999999998</v>
      </c>
      <c r="BP33" s="2" t="str">
        <f t="shared" si="11"/>
        <v/>
      </c>
      <c r="BQ33" s="2">
        <f t="shared" si="12"/>
        <v>0.38247900000000001</v>
      </c>
      <c r="BR33" s="2" t="str">
        <f t="shared" si="13"/>
        <v/>
      </c>
      <c r="BS33" s="2">
        <f t="shared" si="14"/>
        <v>0.38363900000000001</v>
      </c>
      <c r="BT33" s="2">
        <f t="shared" si="15"/>
        <v>0.38129400000000002</v>
      </c>
      <c r="BU33" s="2">
        <f t="shared" si="16"/>
        <v>0.37295299999999998</v>
      </c>
      <c r="BV33" s="2">
        <f t="shared" si="17"/>
        <v>0.38481199999999999</v>
      </c>
      <c r="BW33" s="2">
        <f t="shared" si="18"/>
        <v>0.373753</v>
      </c>
      <c r="BX33" s="2">
        <f t="shared" si="19"/>
        <v>0.38739800000000002</v>
      </c>
      <c r="BY33" s="2">
        <f t="shared" si="20"/>
        <v>0.38540400000000002</v>
      </c>
      <c r="BZ33" s="2">
        <f t="shared" si="21"/>
        <v>0.37500499999999998</v>
      </c>
      <c r="CA33" s="2">
        <f t="shared" si="22"/>
        <v>0.36815199999999998</v>
      </c>
      <c r="CB33" s="2">
        <f t="shared" si="23"/>
        <v>0.359041</v>
      </c>
      <c r="CC33" s="2">
        <f t="shared" si="24"/>
        <v>0.35877799999999999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0.38204463204081629</v>
      </c>
      <c r="DL33" s="2">
        <f t="shared" si="41"/>
        <v>0.38289185507246376</v>
      </c>
      <c r="DM33" s="2">
        <f t="shared" si="41"/>
        <v>0.37860310909090911</v>
      </c>
      <c r="DN33" s="2">
        <f t="shared" si="41"/>
        <v>0.37278079127579733</v>
      </c>
      <c r="DO33" s="2">
        <f t="shared" si="41"/>
        <v>0.38260250731707307</v>
      </c>
      <c r="DP33" s="2">
        <f t="shared" si="41"/>
        <v>0.37874382558266773</v>
      </c>
      <c r="DQ33" s="2">
        <f t="shared" si="41"/>
        <v>0.37492919747899162</v>
      </c>
      <c r="DR33" s="2">
        <f t="shared" si="41"/>
        <v>0.38067124039829298</v>
      </c>
      <c r="DS33" s="2">
        <f t="shared" si="41"/>
        <v>0.3713915492063492</v>
      </c>
      <c r="DT33" s="2">
        <f t="shared" si="41"/>
        <v>0.38034494789915974</v>
      </c>
      <c r="DU33" s="2">
        <f t="shared" si="41"/>
        <v>0.38561459480909493</v>
      </c>
      <c r="DV33" s="2">
        <f t="shared" si="41"/>
        <v>0.37451209347919345</v>
      </c>
      <c r="DW33" s="2">
        <f t="shared" si="41"/>
        <v>0.36638961904761919</v>
      </c>
      <c r="DX33" s="2">
        <f t="shared" si="41"/>
        <v>0.35989443779493785</v>
      </c>
      <c r="DY33" s="2">
        <f t="shared" si="41"/>
        <v>0.35338648571428577</v>
      </c>
      <c r="EA33" s="2">
        <f t="shared" si="42"/>
        <v>0.40762983956644594</v>
      </c>
      <c r="EB33" s="2">
        <f t="shared" si="42"/>
        <v>0.41152226171086581</v>
      </c>
      <c r="EC33" s="2">
        <f t="shared" si="42"/>
        <v>0.38838209532449708</v>
      </c>
      <c r="ED33" s="2">
        <f t="shared" si="42"/>
        <v>0.40168767498672336</v>
      </c>
      <c r="EE33" s="2">
        <f t="shared" si="42"/>
        <v>0.39767639919289755</v>
      </c>
      <c r="EF33" s="2">
        <f t="shared" si="42"/>
        <v>0.38435706701559835</v>
      </c>
      <c r="EG33" s="2">
        <f t="shared" si="42"/>
        <v>0.38746099535833928</v>
      </c>
      <c r="EH33" s="2">
        <f t="shared" si="42"/>
        <v>0.40388642738547365</v>
      </c>
      <c r="EI33" s="2">
        <f t="shared" si="42"/>
        <v>0.37549539128505849</v>
      </c>
      <c r="EJ33" s="2">
        <f t="shared" si="42"/>
        <v>0.3771577540847289</v>
      </c>
      <c r="EK33" s="2">
        <f t="shared" si="42"/>
        <v>0.38393296767844198</v>
      </c>
      <c r="EL33" s="2">
        <f t="shared" si="42"/>
        <v>0.38420907320165754</v>
      </c>
      <c r="EM33" s="2">
        <f t="shared" si="42"/>
        <v>0.37687852170179559</v>
      </c>
      <c r="EN33" s="2">
        <f t="shared" si="42"/>
        <v>0.37157289028677432</v>
      </c>
      <c r="EO33" s="2">
        <f t="shared" si="42"/>
        <v>0.37831454528697794</v>
      </c>
      <c r="EQ33" s="2">
        <f t="shared" si="43"/>
        <v>0.39504129705395591</v>
      </c>
      <c r="ER33" s="2">
        <f t="shared" si="43"/>
        <v>0.39985027884275104</v>
      </c>
      <c r="ES33" s="2">
        <f t="shared" si="43"/>
        <v>0.38751991143247655</v>
      </c>
      <c r="ET33" s="2">
        <f t="shared" si="43"/>
        <v>0.39030958292010715</v>
      </c>
      <c r="EU33" s="2">
        <f t="shared" si="43"/>
        <v>0.39263091782926196</v>
      </c>
      <c r="EV33" s="2">
        <f t="shared" si="43"/>
        <v>0.38633945726537611</v>
      </c>
      <c r="EW33" s="2">
        <f t="shared" si="43"/>
        <v>0.38208889457853518</v>
      </c>
      <c r="EX33" s="2">
        <f t="shared" si="43"/>
        <v>0.39584919881838093</v>
      </c>
      <c r="EY33" s="2">
        <f t="shared" si="43"/>
        <v>0.37407552068198197</v>
      </c>
      <c r="EZ33" s="2">
        <f t="shared" si="43"/>
        <v>0.37352276616844166</v>
      </c>
      <c r="FA33" s="2">
        <f t="shared" si="43"/>
        <v>0.38441207178404291</v>
      </c>
      <c r="FB33" s="2">
        <f t="shared" si="43"/>
        <v>0.38502801494023725</v>
      </c>
      <c r="FC33" s="2">
        <f t="shared" si="43"/>
        <v>0.38355269642675516</v>
      </c>
      <c r="FD33" s="2">
        <f t="shared" si="43"/>
        <v>0.38992976157378884</v>
      </c>
      <c r="FE33" s="2">
        <f t="shared" si="43"/>
        <v>0.38811219151256199</v>
      </c>
      <c r="FG33" s="2">
        <f t="shared" si="44"/>
        <v>1.8132869510311535E-2</v>
      </c>
      <c r="FH33" s="2">
        <f t="shared" si="44"/>
        <v>1.3452506309939037E-2</v>
      </c>
      <c r="FI33" s="2">
        <f t="shared" si="44"/>
        <v>1.621104154338416E-2</v>
      </c>
      <c r="FJ33" s="2">
        <f t="shared" si="44"/>
        <v>1.84393156002387E-2</v>
      </c>
      <c r="FK33" s="2">
        <f t="shared" si="44"/>
        <v>3.6361159338061139E-2</v>
      </c>
      <c r="FL33" s="2">
        <f t="shared" si="44"/>
        <v>5.1286778728003031E-2</v>
      </c>
      <c r="FM33" s="2">
        <f t="shared" si="44"/>
        <v>6.1549075553945544E-2</v>
      </c>
      <c r="FN33" s="2">
        <f t="shared" si="44"/>
        <v>5.2916397404220064E-2</v>
      </c>
      <c r="FO33" s="2">
        <f t="shared" si="44"/>
        <v>5.9004153206819954E-2</v>
      </c>
      <c r="FP33" s="2">
        <f t="shared" si="44"/>
        <v>6.2791721923147401E-2</v>
      </c>
      <c r="FQ33" s="2">
        <f t="shared" si="44"/>
        <v>5.9615210176641321E-2</v>
      </c>
      <c r="FR33" s="2">
        <f t="shared" si="44"/>
        <v>5.7869740960728597E-2</v>
      </c>
      <c r="FS33" s="2">
        <f t="shared" si="44"/>
        <v>6.3267139369398415E-2</v>
      </c>
      <c r="FT33" s="2">
        <f t="shared" si="44"/>
        <v>6.0650857021767493E-2</v>
      </c>
      <c r="FU33" s="2">
        <f t="shared" si="44"/>
        <v>4.9845050616490617E-2</v>
      </c>
      <c r="FW33" s="2">
        <f t="shared" si="53"/>
        <v>5.7104709652785396E-7</v>
      </c>
      <c r="FX33" s="2">
        <f t="shared" si="45"/>
        <v>6.0684221173163739E-7</v>
      </c>
      <c r="FY33" s="2">
        <f t="shared" si="45"/>
        <v>6.7547537339039098E-7</v>
      </c>
      <c r="FZ33" s="2">
        <f t="shared" si="45"/>
        <v>9.8862342920542213E-7</v>
      </c>
      <c r="GA33" s="2">
        <f t="shared" si="45"/>
        <v>1.6875973986466311E-6</v>
      </c>
      <c r="GB33" s="2">
        <f t="shared" si="45"/>
        <v>2.1625137477894767E-6</v>
      </c>
      <c r="GC33" s="2">
        <f t="shared" si="45"/>
        <v>2.8227221065103344E-6</v>
      </c>
      <c r="GD33" s="2">
        <f t="shared" si="45"/>
        <v>3.3353600417612243E-6</v>
      </c>
      <c r="GE33" s="2">
        <f t="shared" si="45"/>
        <v>4.2056578268305805E-6</v>
      </c>
      <c r="GF33" s="2">
        <f t="shared" si="45"/>
        <v>4.1129758171306592E-6</v>
      </c>
      <c r="GG33" s="2">
        <f t="shared" si="45"/>
        <v>3.4592595592343808E-6</v>
      </c>
      <c r="GH33" s="2">
        <f t="shared" si="45"/>
        <v>2.8671868439217045E-6</v>
      </c>
      <c r="GI33" s="2">
        <f t="shared" si="45"/>
        <v>2.3933047784841659E-6</v>
      </c>
      <c r="GJ33" s="2">
        <f t="shared" si="45"/>
        <v>1.9113603442914871E-6</v>
      </c>
      <c r="GK33" s="2">
        <f t="shared" si="45"/>
        <v>1.6234390427006033E-6</v>
      </c>
      <c r="GM33" s="79">
        <f t="shared" si="54"/>
        <v>4.5633967446384546E-13</v>
      </c>
      <c r="GN33" s="79">
        <f t="shared" si="46"/>
        <v>6.0916749117919742E-16</v>
      </c>
      <c r="GO33" s="79">
        <f t="shared" si="46"/>
        <v>2.3724045051530828E-15</v>
      </c>
      <c r="GP33" s="79">
        <f t="shared" si="46"/>
        <v>4.4473596293055934E-17</v>
      </c>
      <c r="GQ33" s="79">
        <f t="shared" si="46"/>
        <v>9.5923067450362815E-13</v>
      </c>
      <c r="GR33" s="79">
        <f t="shared" si="46"/>
        <v>3.1106172209069813E-11</v>
      </c>
      <c r="GS33" s="79">
        <f t="shared" si="46"/>
        <v>2.8746032941629579E-10</v>
      </c>
      <c r="GT33" s="79">
        <f t="shared" si="46"/>
        <v>1.0839106363103532E-11</v>
      </c>
      <c r="GU33" s="79">
        <f t="shared" si="46"/>
        <v>4.3698296567376941E-11</v>
      </c>
      <c r="GV33" s="79">
        <f t="shared" si="46"/>
        <v>1.2330169375133422E-10</v>
      </c>
      <c r="GW33" s="79">
        <f t="shared" si="46"/>
        <v>4.1947318687886788E-11</v>
      </c>
      <c r="GX33" s="79">
        <f t="shared" si="46"/>
        <v>4.7691705271843429E-11</v>
      </c>
      <c r="GY33" s="79">
        <f t="shared" si="46"/>
        <v>3.8814911298314816E-10</v>
      </c>
      <c r="GZ33" s="79">
        <f t="shared" si="46"/>
        <v>1.4574876490389967E-10</v>
      </c>
      <c r="HA33" s="79">
        <f t="shared" si="46"/>
        <v>6.2566513260131915E-14</v>
      </c>
      <c r="HC33" s="79">
        <f t="shared" si="58"/>
        <v>1.210513539266335E-30</v>
      </c>
      <c r="HD33" s="79">
        <f t="shared" si="47"/>
        <v>1.1417825716857646E-36</v>
      </c>
      <c r="HE33" s="79">
        <f t="shared" si="47"/>
        <v>9.8824001765279704E-40</v>
      </c>
      <c r="HF33" s="79">
        <f t="shared" si="47"/>
        <v>1.3466057496494924E-45</v>
      </c>
      <c r="HG33" s="79">
        <f t="shared" si="47"/>
        <v>2.1587490821175244E-35</v>
      </c>
      <c r="HH33" s="79">
        <f t="shared" si="47"/>
        <v>9.4854830744755406E-30</v>
      </c>
      <c r="HI33" s="79">
        <f t="shared" si="47"/>
        <v>2.4815593100927661E-29</v>
      </c>
      <c r="HJ33" s="79">
        <f t="shared" si="47"/>
        <v>5.1916370285387973E-30</v>
      </c>
      <c r="HK33" s="79">
        <f t="shared" si="47"/>
        <v>2.0237295714568972E-31</v>
      </c>
      <c r="HL33" s="79">
        <f t="shared" si="47"/>
        <v>2.4220711202635273E-29</v>
      </c>
      <c r="HM33" s="79">
        <f t="shared" si="47"/>
        <v>7.8514897959021271E-27</v>
      </c>
      <c r="HN33" s="79">
        <f t="shared" si="47"/>
        <v>5.4769923321864614E-31</v>
      </c>
      <c r="HO33" s="79">
        <f t="shared" si="47"/>
        <v>5.9563344220347042E-27</v>
      </c>
      <c r="HP33" s="79">
        <f t="shared" si="47"/>
        <v>1.123676119268126E-28</v>
      </c>
      <c r="HQ33" s="79">
        <f t="shared" si="47"/>
        <v>1.0123006854940124E-40</v>
      </c>
      <c r="HS33" s="79">
        <f t="shared" si="55"/>
        <v>7.4723604689380036E-131</v>
      </c>
      <c r="HT33" s="79">
        <f t="shared" si="48"/>
        <v>6.9009967031503878E-153</v>
      </c>
      <c r="HU33" s="79">
        <f t="shared" si="48"/>
        <v>1.1518150533365502E-170</v>
      </c>
      <c r="HV33" s="79">
        <f t="shared" si="48"/>
        <v>3.4414478604843349E-204</v>
      </c>
      <c r="HW33" s="79">
        <f t="shared" si="48"/>
        <v>2.2015603293998966E-165</v>
      </c>
      <c r="HX33" s="79">
        <f t="shared" si="48"/>
        <v>3.7656639175933431E-144</v>
      </c>
      <c r="HY33" s="79">
        <f t="shared" si="48"/>
        <v>3.649199357182427E-142</v>
      </c>
      <c r="HZ33" s="79">
        <f t="shared" si="48"/>
        <v>2.6313567305193774E-143</v>
      </c>
      <c r="IA33" s="79">
        <f t="shared" si="48"/>
        <v>1.5714891547493998E-151</v>
      </c>
      <c r="IB33" s="79">
        <f t="shared" si="48"/>
        <v>1.6476622403532147E-143</v>
      </c>
      <c r="IC33" s="79">
        <f t="shared" si="48"/>
        <v>1.4322503497373603E-131</v>
      </c>
      <c r="ID33" s="79">
        <f t="shared" si="48"/>
        <v>2.1154486299307615E-153</v>
      </c>
      <c r="IE33" s="79">
        <f t="shared" si="48"/>
        <v>1.0763369488128767E-132</v>
      </c>
      <c r="IF33" s="79">
        <f t="shared" si="48"/>
        <v>6.2709222968892992E-103</v>
      </c>
      <c r="IG33" s="79">
        <f t="shared" si="48"/>
        <v>3.4325841972075185E-62</v>
      </c>
      <c r="II33" s="79">
        <f t="shared" si="56"/>
        <v>0</v>
      </c>
      <c r="IJ33" s="79">
        <f t="shared" si="49"/>
        <v>0</v>
      </c>
      <c r="IK33" s="79">
        <f t="shared" si="49"/>
        <v>0</v>
      </c>
      <c r="IL33" s="79">
        <f t="shared" si="49"/>
        <v>0</v>
      </c>
      <c r="IM33" s="79">
        <f t="shared" si="49"/>
        <v>0</v>
      </c>
      <c r="IN33" s="79">
        <f t="shared" si="49"/>
        <v>0</v>
      </c>
      <c r="IO33" s="79">
        <f t="shared" si="49"/>
        <v>0</v>
      </c>
      <c r="IP33" s="79">
        <f t="shared" si="49"/>
        <v>0</v>
      </c>
      <c r="IQ33" s="79">
        <f t="shared" si="49"/>
        <v>0</v>
      </c>
      <c r="IR33" s="79">
        <f t="shared" si="49"/>
        <v>0</v>
      </c>
      <c r="IS33" s="79">
        <f t="shared" si="49"/>
        <v>0</v>
      </c>
      <c r="IT33" s="79">
        <f t="shared" si="49"/>
        <v>0</v>
      </c>
      <c r="IU33" s="79">
        <f t="shared" si="49"/>
        <v>0</v>
      </c>
      <c r="IV33" s="79">
        <f t="shared" si="49"/>
        <v>1.4627627169805909E-231</v>
      </c>
      <c r="IW33" s="79">
        <f t="shared" si="49"/>
        <v>2.3229194364923208E-129</v>
      </c>
      <c r="IY33" s="79">
        <f t="shared" si="57"/>
        <v>4.5633967446384546E-13</v>
      </c>
      <c r="IZ33" s="79">
        <f t="shared" si="50"/>
        <v>6.0916749117919742E-16</v>
      </c>
      <c r="JA33" s="79">
        <f t="shared" si="50"/>
        <v>2.3724045051530828E-15</v>
      </c>
      <c r="JB33" s="79">
        <f t="shared" si="50"/>
        <v>4.4473596293055934E-17</v>
      </c>
      <c r="JC33" s="79">
        <f t="shared" si="50"/>
        <v>9.5923067450362815E-13</v>
      </c>
      <c r="JD33" s="79">
        <f t="shared" si="50"/>
        <v>3.1106172209069813E-11</v>
      </c>
      <c r="JE33" s="79">
        <f t="shared" si="50"/>
        <v>2.8746032941629579E-10</v>
      </c>
      <c r="JF33" s="79">
        <f t="shared" si="50"/>
        <v>1.0839106363103532E-11</v>
      </c>
      <c r="JG33" s="79">
        <f t="shared" si="50"/>
        <v>4.3698296567376941E-11</v>
      </c>
      <c r="JH33" s="79">
        <f t="shared" si="50"/>
        <v>1.2330169375133422E-10</v>
      </c>
      <c r="JI33" s="79">
        <f t="shared" si="50"/>
        <v>4.1947318687886794E-11</v>
      </c>
      <c r="JJ33" s="79">
        <f t="shared" si="50"/>
        <v>4.7691705271843429E-11</v>
      </c>
      <c r="JK33" s="79">
        <f t="shared" si="50"/>
        <v>3.8814911298314816E-10</v>
      </c>
      <c r="JL33" s="79">
        <f t="shared" si="50"/>
        <v>1.4574876490389967E-10</v>
      </c>
      <c r="JM33" s="79">
        <f t="shared" si="50"/>
        <v>6.2566513260131915E-14</v>
      </c>
    </row>
    <row r="34" spans="2:273" x14ac:dyDescent="0.25">
      <c r="B34" s="2">
        <v>7</v>
      </c>
      <c r="C34" s="37">
        <v>0.38437399999999999</v>
      </c>
      <c r="D34" s="37">
        <v>0.38910699999999998</v>
      </c>
      <c r="E34" s="37">
        <v>0.38500600000000001</v>
      </c>
      <c r="F34" s="37">
        <v>0.38100000000000001</v>
      </c>
      <c r="G34" s="37">
        <v>0.383299</v>
      </c>
      <c r="H34" s="37">
        <v>0.37906499999999999</v>
      </c>
      <c r="I34" s="37">
        <v>0.37198700000000001</v>
      </c>
      <c r="J34" s="37">
        <v>0.38366</v>
      </c>
      <c r="K34" s="37">
        <v>0.37173</v>
      </c>
      <c r="L34" s="37">
        <v>0.37925300000000001</v>
      </c>
      <c r="M34" s="37">
        <v>0.39188499999999998</v>
      </c>
      <c r="N34" s="37">
        <v>0.375</v>
      </c>
      <c r="O34" s="37">
        <v>0.36585000000000001</v>
      </c>
      <c r="P34" s="37">
        <v>0.36199100000000001</v>
      </c>
      <c r="Q34" s="37">
        <v>0.35599799999999998</v>
      </c>
      <c r="R34" s="19"/>
      <c r="S34" s="4">
        <f t="shared" si="7"/>
        <v>0.38302243871655089</v>
      </c>
      <c r="T34" s="4">
        <f t="shared" si="7"/>
        <v>0.38381325685396933</v>
      </c>
      <c r="U34" s="4">
        <f t="shared" si="7"/>
        <v>0.37933721210640592</v>
      </c>
      <c r="V34" s="4" t="e">
        <f t="shared" si="7"/>
        <v>#N/A</v>
      </c>
      <c r="W34" s="4">
        <f t="shared" si="7"/>
        <v>0.38366923290469673</v>
      </c>
      <c r="X34" s="4">
        <f t="shared" si="7"/>
        <v>0.37964075394791108</v>
      </c>
      <c r="Y34" s="4">
        <f t="shared" si="7"/>
        <v>0.37632665698325407</v>
      </c>
      <c r="Z34" s="4">
        <f t="shared" si="7"/>
        <v>0.38269224479230129</v>
      </c>
      <c r="AA34" s="4">
        <f t="shared" si="7"/>
        <v>0.37222554848438466</v>
      </c>
      <c r="AB34" s="4">
        <f t="shared" si="7"/>
        <v>0.38050465158312929</v>
      </c>
      <c r="AC34" s="4">
        <f t="shared" si="7"/>
        <v>0.38600932174179664</v>
      </c>
      <c r="AD34" s="4">
        <f t="shared" si="7"/>
        <v>0.37572361636792911</v>
      </c>
      <c r="AE34" s="4">
        <f t="shared" si="7"/>
        <v>0.36776341263404744</v>
      </c>
      <c r="AF34" s="4">
        <f t="shared" si="7"/>
        <v>0.36148081318208553</v>
      </c>
      <c r="AG34" s="4">
        <f t="shared" si="7"/>
        <v>0.35540197151402264</v>
      </c>
      <c r="AI34" s="4">
        <f t="shared" si="8"/>
        <v>1.3515612834490986E-3</v>
      </c>
      <c r="AJ34" s="4">
        <f t="shared" si="8"/>
        <v>5.2937431460306494E-3</v>
      </c>
      <c r="AK34" s="4">
        <f t="shared" si="8"/>
        <v>5.6687878935940961E-3</v>
      </c>
      <c r="AL34" s="4">
        <f t="shared" si="8"/>
        <v>0</v>
      </c>
      <c r="AM34" s="4">
        <f t="shared" si="8"/>
        <v>-3.7023290469673231E-4</v>
      </c>
      <c r="AN34" s="4">
        <f t="shared" si="8"/>
        <v>-5.7575394791109513E-4</v>
      </c>
      <c r="AO34" s="4">
        <f t="shared" si="8"/>
        <v>-4.3396569832540588E-3</v>
      </c>
      <c r="AP34" s="4">
        <f t="shared" si="8"/>
        <v>9.6775520769870615E-4</v>
      </c>
      <c r="AQ34" s="4">
        <f t="shared" si="8"/>
        <v>-4.9554848438465582E-4</v>
      </c>
      <c r="AR34" s="4">
        <f t="shared" si="8"/>
        <v>-1.2516515831292874E-3</v>
      </c>
      <c r="AS34" s="4">
        <f t="shared" si="8"/>
        <v>5.8756782582033429E-3</v>
      </c>
      <c r="AT34" s="4">
        <f t="shared" si="8"/>
        <v>-7.236163679291141E-4</v>
      </c>
      <c r="AU34" s="4">
        <f t="shared" si="8"/>
        <v>-1.9134126340474289E-3</v>
      </c>
      <c r="AV34" s="4">
        <f t="shared" si="8"/>
        <v>5.1018681791448195E-4</v>
      </c>
      <c r="AW34" s="4">
        <f t="shared" si="8"/>
        <v>5.9602848597734015E-4</v>
      </c>
      <c r="AY34" s="2">
        <f t="shared" si="51"/>
        <v>0.38302243871162428</v>
      </c>
      <c r="AZ34" s="2">
        <f t="shared" si="9"/>
        <v>0.38381325685396067</v>
      </c>
      <c r="BA34" s="2">
        <f t="shared" si="9"/>
        <v>0.37933721210637278</v>
      </c>
      <c r="BB34" s="2" t="e">
        <f t="shared" si="9"/>
        <v>#N/A</v>
      </c>
      <c r="BC34" s="2">
        <f t="shared" si="9"/>
        <v>0.38366923289327393</v>
      </c>
      <c r="BD34" s="2">
        <f t="shared" si="9"/>
        <v>0.37964075362681493</v>
      </c>
      <c r="BE34" s="2">
        <f t="shared" si="9"/>
        <v>0.37632665432411228</v>
      </c>
      <c r="BF34" s="2">
        <f t="shared" si="9"/>
        <v>0.38269224467124768</v>
      </c>
      <c r="BG34" s="2">
        <f t="shared" si="9"/>
        <v>0.37222554800881924</v>
      </c>
      <c r="BH34" s="2">
        <f t="shared" si="9"/>
        <v>0.38050465032673447</v>
      </c>
      <c r="BI34" s="2">
        <f t="shared" si="9"/>
        <v>0.38600932127043008</v>
      </c>
      <c r="BJ34" s="2">
        <f t="shared" si="9"/>
        <v>0.37572361584469571</v>
      </c>
      <c r="BK34" s="2">
        <f t="shared" si="9"/>
        <v>0.36776340895265214</v>
      </c>
      <c r="BL34" s="2">
        <f t="shared" si="9"/>
        <v>0.36148081174917496</v>
      </c>
      <c r="BM34" s="2">
        <f t="shared" si="9"/>
        <v>0.3554019715132361</v>
      </c>
      <c r="BO34" s="2">
        <f t="shared" si="10"/>
        <v>0.38437399999999999</v>
      </c>
      <c r="BP34" s="2">
        <f t="shared" si="11"/>
        <v>0.38910699999999998</v>
      </c>
      <c r="BQ34" s="2">
        <f t="shared" si="12"/>
        <v>0.38500600000000001</v>
      </c>
      <c r="BR34" s="2" t="str">
        <f t="shared" si="13"/>
        <v/>
      </c>
      <c r="BS34" s="2">
        <f t="shared" si="14"/>
        <v>0.383299</v>
      </c>
      <c r="BT34" s="2">
        <f t="shared" si="15"/>
        <v>0.37906499999999999</v>
      </c>
      <c r="BU34" s="2">
        <f t="shared" si="16"/>
        <v>0.37198700000000001</v>
      </c>
      <c r="BV34" s="2">
        <f t="shared" si="17"/>
        <v>0.38366</v>
      </c>
      <c r="BW34" s="2">
        <f t="shared" si="18"/>
        <v>0.37173</v>
      </c>
      <c r="BX34" s="2">
        <f t="shared" si="19"/>
        <v>0.37925300000000001</v>
      </c>
      <c r="BY34" s="2">
        <f t="shared" si="20"/>
        <v>0.39188499999999998</v>
      </c>
      <c r="BZ34" s="2">
        <f t="shared" si="21"/>
        <v>0.375</v>
      </c>
      <c r="CA34" s="2">
        <f t="shared" si="22"/>
        <v>0.36585000000000001</v>
      </c>
      <c r="CB34" s="2">
        <f t="shared" si="23"/>
        <v>0.36199100000000001</v>
      </c>
      <c r="CC34" s="2">
        <f t="shared" si="24"/>
        <v>0.35599799999999998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0.38253200622448974</v>
      </c>
      <c r="DL34" s="2">
        <f t="shared" si="41"/>
        <v>0.38340457909343201</v>
      </c>
      <c r="DM34" s="2">
        <f t="shared" si="41"/>
        <v>0.37917772346723044</v>
      </c>
      <c r="DN34" s="2">
        <f t="shared" si="41"/>
        <v>0.37344642833020636</v>
      </c>
      <c r="DO34" s="2">
        <f t="shared" si="41"/>
        <v>0.38310381777003472</v>
      </c>
      <c r="DP34" s="2">
        <f t="shared" si="41"/>
        <v>0.37937568585184378</v>
      </c>
      <c r="DQ34" s="2">
        <f t="shared" si="41"/>
        <v>0.3755493042016807</v>
      </c>
      <c r="DR34" s="2">
        <f t="shared" si="41"/>
        <v>0.38142121811284968</v>
      </c>
      <c r="DS34" s="2">
        <f t="shared" si="41"/>
        <v>0.37201667777777775</v>
      </c>
      <c r="DT34" s="2">
        <f t="shared" si="41"/>
        <v>0.38076770588235298</v>
      </c>
      <c r="DU34" s="2">
        <f t="shared" si="41"/>
        <v>0.3861742942942944</v>
      </c>
      <c r="DV34" s="2">
        <f t="shared" si="41"/>
        <v>0.37517440660660661</v>
      </c>
      <c r="DW34" s="2">
        <f t="shared" si="41"/>
        <v>0.36710938095238105</v>
      </c>
      <c r="DX34" s="2">
        <f t="shared" si="41"/>
        <v>0.36077850600600603</v>
      </c>
      <c r="DY34" s="2">
        <f t="shared" si="41"/>
        <v>0.35409467142857148</v>
      </c>
      <c r="EA34" s="2">
        <f t="shared" si="42"/>
        <v>0.4072423458754707</v>
      </c>
      <c r="EB34" s="2">
        <f t="shared" si="42"/>
        <v>0.41114731417755324</v>
      </c>
      <c r="EC34" s="2">
        <f t="shared" si="42"/>
        <v>0.3881644032953111</v>
      </c>
      <c r="ED34" s="2">
        <f t="shared" si="42"/>
        <v>0.4013224392777483</v>
      </c>
      <c r="EE34" s="2">
        <f t="shared" si="42"/>
        <v>0.39733554673123489</v>
      </c>
      <c r="EF34" s="2">
        <f t="shared" si="42"/>
        <v>0.38411251264765506</v>
      </c>
      <c r="EG34" s="2">
        <f t="shared" si="42"/>
        <v>0.38713642685062299</v>
      </c>
      <c r="EH34" s="2">
        <f t="shared" si="42"/>
        <v>0.4034396226591021</v>
      </c>
      <c r="EI34" s="2">
        <f t="shared" si="42"/>
        <v>0.37526360599513914</v>
      </c>
      <c r="EJ34" s="2">
        <f t="shared" si="42"/>
        <v>0.376924077959503</v>
      </c>
      <c r="EK34" s="2">
        <f t="shared" si="42"/>
        <v>0.38363594547463659</v>
      </c>
      <c r="EL34" s="2">
        <f t="shared" si="42"/>
        <v>0.38387807380949274</v>
      </c>
      <c r="EM34" s="2">
        <f t="shared" si="42"/>
        <v>0.37659464590163944</v>
      </c>
      <c r="EN34" s="2">
        <f t="shared" si="42"/>
        <v>0.37140034224636648</v>
      </c>
      <c r="EO34" s="2">
        <f t="shared" si="42"/>
        <v>0.37812894627066251</v>
      </c>
      <c r="EQ34" s="2">
        <f t="shared" si="43"/>
        <v>0.39476581264701177</v>
      </c>
      <c r="ER34" s="2">
        <f t="shared" si="43"/>
        <v>0.3995780543234761</v>
      </c>
      <c r="ES34" s="2">
        <f t="shared" si="43"/>
        <v>0.38730940857080443</v>
      </c>
      <c r="ET34" s="2">
        <f t="shared" si="43"/>
        <v>0.39004921251682206</v>
      </c>
      <c r="EU34" s="2">
        <f t="shared" si="43"/>
        <v>0.39233944421471123</v>
      </c>
      <c r="EV34" s="2">
        <f t="shared" si="43"/>
        <v>0.38607384642489584</v>
      </c>
      <c r="EW34" s="2">
        <f t="shared" si="43"/>
        <v>0.38182123876161583</v>
      </c>
      <c r="EX34" s="2">
        <f t="shared" si="43"/>
        <v>0.39548739217725398</v>
      </c>
      <c r="EY34" s="2">
        <f t="shared" si="43"/>
        <v>0.37385962630765762</v>
      </c>
      <c r="EZ34" s="2">
        <f t="shared" si="43"/>
        <v>0.3733275783850325</v>
      </c>
      <c r="FA34" s="2">
        <f t="shared" si="43"/>
        <v>0.38410953545157811</v>
      </c>
      <c r="FB34" s="2">
        <f t="shared" si="43"/>
        <v>0.38468819875257709</v>
      </c>
      <c r="FC34" s="2">
        <f t="shared" si="43"/>
        <v>0.38319944085057223</v>
      </c>
      <c r="FD34" s="2">
        <f t="shared" si="43"/>
        <v>0.38956203618518237</v>
      </c>
      <c r="FE34" s="2">
        <f t="shared" si="43"/>
        <v>0.38780852582689412</v>
      </c>
      <c r="FG34" s="2">
        <f t="shared" si="44"/>
        <v>1.9847574178518724E-2</v>
      </c>
      <c r="FH34" s="2">
        <f t="shared" si="44"/>
        <v>1.4731260539027152E-2</v>
      </c>
      <c r="FI34" s="2">
        <f t="shared" si="44"/>
        <v>1.774729660342558E-2</v>
      </c>
      <c r="FJ34" s="2">
        <f t="shared" si="44"/>
        <v>2.018240317554695E-2</v>
      </c>
      <c r="FK34" s="2">
        <f t="shared" si="44"/>
        <v>3.9729843762206084E-2</v>
      </c>
      <c r="FL34" s="2">
        <f t="shared" si="44"/>
        <v>5.595795155346963E-2</v>
      </c>
      <c r="FM34" s="2">
        <f t="shared" si="44"/>
        <v>6.708883618213847E-2</v>
      </c>
      <c r="FN34" s="2">
        <f t="shared" si="44"/>
        <v>5.7726963741393092E-2</v>
      </c>
      <c r="FO34" s="2">
        <f t="shared" si="44"/>
        <v>6.4330558418554354E-2</v>
      </c>
      <c r="FP34" s="2">
        <f t="shared" si="44"/>
        <v>6.8435171523630572E-2</v>
      </c>
      <c r="FQ34" s="2">
        <f t="shared" si="44"/>
        <v>6.4992966653813905E-2</v>
      </c>
      <c r="FR34" s="2">
        <f t="shared" si="44"/>
        <v>6.3100607871415429E-2</v>
      </c>
      <c r="FS34" s="2">
        <f t="shared" si="44"/>
        <v>6.8950173920057534E-2</v>
      </c>
      <c r="FT34" s="2">
        <f t="shared" si="44"/>
        <v>6.6115468610411871E-2</v>
      </c>
      <c r="FU34" s="2">
        <f t="shared" si="44"/>
        <v>5.4392440086943293E-2</v>
      </c>
      <c r="FW34" s="2">
        <f t="shared" si="53"/>
        <v>6.261406558173254E-7</v>
      </c>
      <c r="FX34" s="2">
        <f t="shared" si="45"/>
        <v>6.6538921470647721E-7</v>
      </c>
      <c r="FY34" s="2">
        <f t="shared" si="45"/>
        <v>7.4064397068747703E-7</v>
      </c>
      <c r="FZ34" s="2">
        <f t="shared" si="45"/>
        <v>1.0840039309270998E-6</v>
      </c>
      <c r="GA34" s="2">
        <f t="shared" si="45"/>
        <v>1.8504134502064202E-6</v>
      </c>
      <c r="GB34" s="2">
        <f t="shared" si="45"/>
        <v>2.3711486786054336E-6</v>
      </c>
      <c r="GC34" s="2">
        <f t="shared" si="45"/>
        <v>3.0950524006808031E-6</v>
      </c>
      <c r="GD34" s="2">
        <f t="shared" si="45"/>
        <v>3.6571483852463792E-6</v>
      </c>
      <c r="GE34" s="2">
        <f t="shared" si="45"/>
        <v>4.6114102364592171E-6</v>
      </c>
      <c r="GF34" s="2">
        <f t="shared" si="45"/>
        <v>4.509786515208359E-6</v>
      </c>
      <c r="GG34" s="2">
        <f t="shared" si="45"/>
        <v>3.7930014156122465E-6</v>
      </c>
      <c r="GH34" s="2">
        <f t="shared" si="45"/>
        <v>3.1438069889856666E-6</v>
      </c>
      <c r="GI34" s="2">
        <f t="shared" si="45"/>
        <v>2.6242059003995061E-6</v>
      </c>
      <c r="GJ34" s="2">
        <f t="shared" si="45"/>
        <v>2.0957645560197288E-6</v>
      </c>
      <c r="GK34" s="2">
        <f t="shared" si="45"/>
        <v>1.7800652342834414E-6</v>
      </c>
      <c r="GM34" s="79">
        <f t="shared" si="54"/>
        <v>1.0155001248835726E-12</v>
      </c>
      <c r="GN34" s="79">
        <f t="shared" si="46"/>
        <v>1.6171764736678684E-15</v>
      </c>
      <c r="GO34" s="79">
        <f t="shared" si="46"/>
        <v>6.2621694076020355E-15</v>
      </c>
      <c r="GP34" s="79">
        <f t="shared" si="46"/>
        <v>1.4118987977702322E-16</v>
      </c>
      <c r="GQ34" s="79">
        <f t="shared" si="46"/>
        <v>2.4534014269142163E-12</v>
      </c>
      <c r="GR34" s="79">
        <f t="shared" si="46"/>
        <v>7.4896722676954987E-11</v>
      </c>
      <c r="GS34" s="79">
        <f t="shared" si="46"/>
        <v>6.5436181525873664E-10</v>
      </c>
      <c r="GT34" s="79">
        <f t="shared" si="46"/>
        <v>2.7802130755295937E-11</v>
      </c>
      <c r="GU34" s="79">
        <f t="shared" si="46"/>
        <v>1.0828736629982672E-10</v>
      </c>
      <c r="GV34" s="79">
        <f t="shared" si="46"/>
        <v>2.9549302869991825E-10</v>
      </c>
      <c r="GW34" s="79">
        <f t="shared" si="46"/>
        <v>1.0454438444479973E-10</v>
      </c>
      <c r="GX34" s="79">
        <f t="shared" si="46"/>
        <v>1.1686869149209363E-10</v>
      </c>
      <c r="GY34" s="79">
        <f t="shared" si="46"/>
        <v>8.7732732050337152E-10</v>
      </c>
      <c r="GZ34" s="79">
        <f t="shared" si="46"/>
        <v>3.4221017164469596E-10</v>
      </c>
      <c r="HA34" s="79">
        <f t="shared" si="46"/>
        <v>2.0379128432300699E-13</v>
      </c>
      <c r="HC34" s="79">
        <f t="shared" si="58"/>
        <v>5.3284774434826437E-30</v>
      </c>
      <c r="HD34" s="79">
        <f t="shared" si="47"/>
        <v>6.6975538778508832E-36</v>
      </c>
      <c r="HE34" s="79">
        <f t="shared" si="47"/>
        <v>7.1387600012957879E-39</v>
      </c>
      <c r="HF34" s="79">
        <f t="shared" si="47"/>
        <v>1.4684742982369995E-44</v>
      </c>
      <c r="HG34" s="79">
        <f t="shared" si="47"/>
        <v>1.572963578105712E-34</v>
      </c>
      <c r="HH34" s="79">
        <f t="shared" si="47"/>
        <v>5.3986514736687018E-29</v>
      </c>
      <c r="HI34" s="79">
        <f t="shared" si="47"/>
        <v>1.435838041906912E-28</v>
      </c>
      <c r="HJ34" s="79">
        <f t="shared" si="47"/>
        <v>3.104820702559489E-29</v>
      </c>
      <c r="HK34" s="79">
        <f t="shared" si="47"/>
        <v>1.3838312247844869E-30</v>
      </c>
      <c r="HL34" s="79">
        <f t="shared" si="47"/>
        <v>1.4766239706637627E-28</v>
      </c>
      <c r="HM34" s="79">
        <f t="shared" si="47"/>
        <v>4.0089655300571216E-26</v>
      </c>
      <c r="HN34" s="79">
        <f t="shared" si="47"/>
        <v>3.5736168621496863E-30</v>
      </c>
      <c r="HO34" s="79">
        <f t="shared" si="47"/>
        <v>2.9388013498933219E-26</v>
      </c>
      <c r="HP34" s="79">
        <f t="shared" si="47"/>
        <v>6.0945292286996078E-28</v>
      </c>
      <c r="HQ34" s="79">
        <f t="shared" si="47"/>
        <v>1.2038113723664936E-39</v>
      </c>
      <c r="HS34" s="79">
        <f t="shared" si="55"/>
        <v>7.943599299952586E-129</v>
      </c>
      <c r="HT34" s="79">
        <f t="shared" si="48"/>
        <v>1.670744213973991E-150</v>
      </c>
      <c r="HU34" s="79">
        <f t="shared" si="48"/>
        <v>5.8063461942102354E-168</v>
      </c>
      <c r="HV34" s="79">
        <f t="shared" si="48"/>
        <v>7.3573351617702092E-201</v>
      </c>
      <c r="HW34" s="79">
        <f t="shared" si="48"/>
        <v>1.5148836766132044E-162</v>
      </c>
      <c r="HX34" s="79">
        <f t="shared" si="48"/>
        <v>1.2987611602767101E-141</v>
      </c>
      <c r="HY34" s="79">
        <f t="shared" si="48"/>
        <v>1.3335267614594141E-139</v>
      </c>
      <c r="HZ34" s="79">
        <f t="shared" si="48"/>
        <v>1.0245899157251613E-140</v>
      </c>
      <c r="IA34" s="79">
        <f t="shared" si="48"/>
        <v>9.8392196378723738E-149</v>
      </c>
      <c r="IB34" s="79">
        <f t="shared" si="48"/>
        <v>7.3845516431301233E-141</v>
      </c>
      <c r="IC34" s="79">
        <f t="shared" si="48"/>
        <v>3.5824601734882217E-129</v>
      </c>
      <c r="ID34" s="79">
        <f t="shared" si="48"/>
        <v>1.232537747366297E-150</v>
      </c>
      <c r="IE34" s="79">
        <f t="shared" si="48"/>
        <v>2.4220734809187013E-130</v>
      </c>
      <c r="IF34" s="79">
        <f t="shared" si="48"/>
        <v>3.8651715608127691E-101</v>
      </c>
      <c r="IG34" s="79">
        <f t="shared" si="48"/>
        <v>3.9028968234535975E-61</v>
      </c>
      <c r="II34" s="79">
        <f t="shared" si="56"/>
        <v>0</v>
      </c>
      <c r="IJ34" s="79">
        <f t="shared" si="49"/>
        <v>0</v>
      </c>
      <c r="IK34" s="79">
        <f t="shared" si="49"/>
        <v>0</v>
      </c>
      <c r="IL34" s="79">
        <f t="shared" si="49"/>
        <v>0</v>
      </c>
      <c r="IM34" s="79">
        <f t="shared" si="49"/>
        <v>0</v>
      </c>
      <c r="IN34" s="79">
        <f t="shared" si="49"/>
        <v>0</v>
      </c>
      <c r="IO34" s="79">
        <f t="shared" si="49"/>
        <v>0</v>
      </c>
      <c r="IP34" s="79">
        <f t="shared" si="49"/>
        <v>0</v>
      </c>
      <c r="IQ34" s="79">
        <f t="shared" si="49"/>
        <v>0</v>
      </c>
      <c r="IR34" s="79">
        <f t="shared" si="49"/>
        <v>0</v>
      </c>
      <c r="IS34" s="79">
        <f t="shared" si="49"/>
        <v>0</v>
      </c>
      <c r="IT34" s="79">
        <f t="shared" si="49"/>
        <v>0</v>
      </c>
      <c r="IU34" s="79">
        <f t="shared" si="49"/>
        <v>0</v>
      </c>
      <c r="IV34" s="79">
        <f t="shared" si="49"/>
        <v>2.310432479415346E-228</v>
      </c>
      <c r="IW34" s="79">
        <f t="shared" si="49"/>
        <v>1.3180719522396745E-127</v>
      </c>
      <c r="IY34" s="79">
        <f t="shared" si="57"/>
        <v>1.0155001248835726E-12</v>
      </c>
      <c r="IZ34" s="79">
        <f t="shared" si="50"/>
        <v>1.6171764736678684E-15</v>
      </c>
      <c r="JA34" s="79">
        <f t="shared" si="50"/>
        <v>6.2621694076020355E-15</v>
      </c>
      <c r="JB34" s="79">
        <f t="shared" si="50"/>
        <v>1.4118987977702322E-16</v>
      </c>
      <c r="JC34" s="79">
        <f t="shared" si="50"/>
        <v>2.4534014269142163E-12</v>
      </c>
      <c r="JD34" s="79">
        <f t="shared" si="50"/>
        <v>7.4896722676954987E-11</v>
      </c>
      <c r="JE34" s="79">
        <f t="shared" si="50"/>
        <v>6.5436181525873664E-10</v>
      </c>
      <c r="JF34" s="79">
        <f t="shared" si="50"/>
        <v>2.7802130755295937E-11</v>
      </c>
      <c r="JG34" s="79">
        <f t="shared" si="50"/>
        <v>1.0828736629982672E-10</v>
      </c>
      <c r="JH34" s="79">
        <f t="shared" si="50"/>
        <v>2.9549302869991825E-10</v>
      </c>
      <c r="JI34" s="79">
        <f t="shared" si="50"/>
        <v>1.0454438444479977E-10</v>
      </c>
      <c r="JJ34" s="79">
        <f t="shared" si="50"/>
        <v>1.1686869149209363E-10</v>
      </c>
      <c r="JK34" s="79">
        <f t="shared" si="50"/>
        <v>8.7732732050337152E-10</v>
      </c>
      <c r="JL34" s="79">
        <f t="shared" si="50"/>
        <v>3.4221017164469596E-10</v>
      </c>
      <c r="JM34" s="79">
        <f t="shared" si="50"/>
        <v>2.0379128432300699E-13</v>
      </c>
    </row>
    <row r="35" spans="2:273" x14ac:dyDescent="0.25">
      <c r="B35" s="2">
        <v>8</v>
      </c>
      <c r="C35" s="37">
        <v>0.38755899999999999</v>
      </c>
      <c r="D35" s="37">
        <v>0.389289</v>
      </c>
      <c r="E35" s="37">
        <v>0.38161099999999998</v>
      </c>
      <c r="F35" s="37">
        <v>0.38005100000000003</v>
      </c>
      <c r="G35" s="37">
        <v>0.38287700000000002</v>
      </c>
      <c r="H35" s="37">
        <v>0.37744100000000003</v>
      </c>
      <c r="I35" s="37">
        <v>0.37469000000000002</v>
      </c>
      <c r="J35" s="37">
        <v>0.38126300000000002</v>
      </c>
      <c r="K35" s="37">
        <v>0.37339099999999997</v>
      </c>
      <c r="L35" s="37">
        <v>0.38033800000000001</v>
      </c>
      <c r="M35" s="37">
        <v>0.39256999999999997</v>
      </c>
      <c r="N35" s="37">
        <v>0.37409399999999998</v>
      </c>
      <c r="O35" s="37">
        <v>0.36999700000000002</v>
      </c>
      <c r="P35" s="37">
        <v>0.36133700000000002</v>
      </c>
      <c r="Q35" s="37">
        <v>0.354879</v>
      </c>
      <c r="S35" s="4">
        <f t="shared" si="7"/>
        <v>0.383537098398889</v>
      </c>
      <c r="T35" s="4">
        <f t="shared" si="7"/>
        <v>0.38435045569492404</v>
      </c>
      <c r="U35" s="4">
        <f t="shared" si="7"/>
        <v>0.37991152319683469</v>
      </c>
      <c r="V35" s="4" t="e">
        <f t="shared" si="7"/>
        <v>#N/A</v>
      </c>
      <c r="W35" s="4">
        <f t="shared" si="7"/>
        <v>0.3841861793962224</v>
      </c>
      <c r="X35" s="4">
        <f t="shared" si="7"/>
        <v>0.38024314207487653</v>
      </c>
      <c r="Y35" s="4">
        <f t="shared" si="7"/>
        <v>0.37694723808980918</v>
      </c>
      <c r="Z35" s="4">
        <f t="shared" si="7"/>
        <v>0.38348179797346504</v>
      </c>
      <c r="AA35" s="4">
        <f t="shared" si="7"/>
        <v>0.37280934517223907</v>
      </c>
      <c r="AB35" s="4">
        <f t="shared" si="7"/>
        <v>0.38085498985565092</v>
      </c>
      <c r="AC35" s="4">
        <f t="shared" si="7"/>
        <v>0.38649356032184906</v>
      </c>
      <c r="AD35" s="4">
        <f t="shared" si="7"/>
        <v>0.37636696313955148</v>
      </c>
      <c r="AE35" s="4">
        <f t="shared" si="7"/>
        <v>0.36846616334081517</v>
      </c>
      <c r="AF35" s="4">
        <f t="shared" si="7"/>
        <v>0.3623516463260123</v>
      </c>
      <c r="AG35" s="4">
        <f t="shared" si="7"/>
        <v>0.35617577298955466</v>
      </c>
      <c r="AI35" s="4">
        <f t="shared" si="8"/>
        <v>4.0219016011109887E-3</v>
      </c>
      <c r="AJ35" s="4">
        <f t="shared" si="8"/>
        <v>4.9385443050759537E-3</v>
      </c>
      <c r="AK35" s="4">
        <f t="shared" si="8"/>
        <v>1.6994768031652896E-3</v>
      </c>
      <c r="AL35" s="4">
        <f t="shared" si="8"/>
        <v>0</v>
      </c>
      <c r="AM35" s="4">
        <f t="shared" si="8"/>
        <v>-1.3091793962223819E-3</v>
      </c>
      <c r="AN35" s="4">
        <f t="shared" si="8"/>
        <v>-2.8021420748765014E-3</v>
      </c>
      <c r="AO35" s="4">
        <f t="shared" si="8"/>
        <v>-2.2572380898091549E-3</v>
      </c>
      <c r="AP35" s="4">
        <f t="shared" si="8"/>
        <v>-2.2187979734650254E-3</v>
      </c>
      <c r="AQ35" s="4">
        <f t="shared" si="8"/>
        <v>5.8165482776090238E-4</v>
      </c>
      <c r="AR35" s="4">
        <f t="shared" si="8"/>
        <v>-5.1698985565090672E-4</v>
      </c>
      <c r="AS35" s="4">
        <f t="shared" si="8"/>
        <v>6.0764396781509133E-3</v>
      </c>
      <c r="AT35" s="4">
        <f t="shared" si="8"/>
        <v>-2.2729631395514982E-3</v>
      </c>
      <c r="AU35" s="4">
        <f t="shared" si="8"/>
        <v>1.5308366591848532E-3</v>
      </c>
      <c r="AV35" s="4">
        <f t="shared" si="8"/>
        <v>-1.0146463260122807E-3</v>
      </c>
      <c r="AW35" s="4">
        <f t="shared" si="8"/>
        <v>-1.296772989554662E-3</v>
      </c>
      <c r="AY35" s="2">
        <f t="shared" si="51"/>
        <v>0.38353709838821376</v>
      </c>
      <c r="AZ35" s="2">
        <f t="shared" si="9"/>
        <v>0.38435045569490167</v>
      </c>
      <c r="BA35" s="2">
        <f t="shared" si="9"/>
        <v>0.3799115231967497</v>
      </c>
      <c r="BB35" s="2" t="e">
        <f t="shared" si="9"/>
        <v>#N/A</v>
      </c>
      <c r="BC35" s="2">
        <f t="shared" si="9"/>
        <v>0.38418617936800381</v>
      </c>
      <c r="BD35" s="2">
        <f t="shared" si="9"/>
        <v>0.38024314132919224</v>
      </c>
      <c r="BE35" s="2">
        <f t="shared" si="9"/>
        <v>0.37694723225198484</v>
      </c>
      <c r="BF35" s="2">
        <f t="shared" si="9"/>
        <v>0.38348179767465485</v>
      </c>
      <c r="BG35" s="2">
        <f t="shared" si="9"/>
        <v>0.37280934403825272</v>
      </c>
      <c r="BH35" s="2">
        <f t="shared" si="9"/>
        <v>0.38085498695727238</v>
      </c>
      <c r="BI35" s="2">
        <f t="shared" si="9"/>
        <v>0.38649355919176392</v>
      </c>
      <c r="BJ35" s="2">
        <f t="shared" si="9"/>
        <v>0.37636696190508229</v>
      </c>
      <c r="BK35" s="2">
        <f t="shared" si="9"/>
        <v>0.36846615531626165</v>
      </c>
      <c r="BL35" s="2">
        <f t="shared" si="9"/>
        <v>0.36235164308404216</v>
      </c>
      <c r="BM35" s="2">
        <f t="shared" si="9"/>
        <v>0.35617577298710495</v>
      </c>
      <c r="BO35" s="2">
        <f t="shared" si="10"/>
        <v>0.38755899999999999</v>
      </c>
      <c r="BP35" s="2">
        <f t="shared" si="11"/>
        <v>0.389289</v>
      </c>
      <c r="BQ35" s="2">
        <f t="shared" si="12"/>
        <v>0.38161099999999998</v>
      </c>
      <c r="BR35" s="2" t="str">
        <f t="shared" si="13"/>
        <v/>
      </c>
      <c r="BS35" s="2">
        <f t="shared" si="14"/>
        <v>0.38287700000000002</v>
      </c>
      <c r="BT35" s="2">
        <f t="shared" si="15"/>
        <v>0.37744100000000003</v>
      </c>
      <c r="BU35" s="2">
        <f t="shared" si="16"/>
        <v>0.37469000000000002</v>
      </c>
      <c r="BV35" s="2">
        <f t="shared" si="17"/>
        <v>0.38126300000000002</v>
      </c>
      <c r="BW35" s="2">
        <f t="shared" si="18"/>
        <v>0.37339099999999997</v>
      </c>
      <c r="BX35" s="2">
        <f t="shared" si="19"/>
        <v>0.38033800000000001</v>
      </c>
      <c r="BY35" s="2">
        <f t="shared" si="20"/>
        <v>0.39256999999999997</v>
      </c>
      <c r="BZ35" s="2">
        <f t="shared" si="21"/>
        <v>0.37409399999999998</v>
      </c>
      <c r="CA35" s="2">
        <f t="shared" si="22"/>
        <v>0.36999700000000002</v>
      </c>
      <c r="CB35" s="2">
        <f t="shared" si="23"/>
        <v>0.36133700000000002</v>
      </c>
      <c r="CC35" s="2">
        <f t="shared" si="24"/>
        <v>0.354879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0.38301938040816325</v>
      </c>
      <c r="DL35" s="2">
        <f t="shared" si="41"/>
        <v>0.38391730311440025</v>
      </c>
      <c r="DM35" s="2">
        <f t="shared" si="41"/>
        <v>0.37975233784355178</v>
      </c>
      <c r="DN35" s="2">
        <f t="shared" si="41"/>
        <v>0.37411206538461539</v>
      </c>
      <c r="DO35" s="2">
        <f t="shared" si="41"/>
        <v>0.38360512822299642</v>
      </c>
      <c r="DP35" s="2">
        <f t="shared" si="41"/>
        <v>0.38000754612101989</v>
      </c>
      <c r="DQ35" s="2">
        <f t="shared" si="41"/>
        <v>0.37616941092436978</v>
      </c>
      <c r="DR35" s="2">
        <f t="shared" si="41"/>
        <v>0.38217119582740633</v>
      </c>
      <c r="DS35" s="2">
        <f t="shared" si="41"/>
        <v>0.37264180634920635</v>
      </c>
      <c r="DT35" s="2">
        <f t="shared" si="41"/>
        <v>0.38119046386554628</v>
      </c>
      <c r="DU35" s="2">
        <f t="shared" si="41"/>
        <v>0.38673399377949391</v>
      </c>
      <c r="DV35" s="2">
        <f t="shared" si="41"/>
        <v>0.37583671973401972</v>
      </c>
      <c r="DW35" s="2">
        <f t="shared" si="41"/>
        <v>0.36782914285714297</v>
      </c>
      <c r="DX35" s="2">
        <f t="shared" si="41"/>
        <v>0.36166257421707426</v>
      </c>
      <c r="DY35" s="2">
        <f t="shared" si="41"/>
        <v>0.3548028571428572</v>
      </c>
      <c r="EA35" s="2">
        <f t="shared" si="42"/>
        <v>0.40685485218449552</v>
      </c>
      <c r="EB35" s="2">
        <f t="shared" si="42"/>
        <v>0.41077236664424066</v>
      </c>
      <c r="EC35" s="2">
        <f t="shared" si="42"/>
        <v>0.38794671126612518</v>
      </c>
      <c r="ED35" s="2">
        <f t="shared" si="42"/>
        <v>0.40095720356877329</v>
      </c>
      <c r="EE35" s="2">
        <f t="shared" si="42"/>
        <v>0.39699469426957223</v>
      </c>
      <c r="EF35" s="2">
        <f t="shared" si="42"/>
        <v>0.38386795827971176</v>
      </c>
      <c r="EG35" s="2">
        <f t="shared" si="42"/>
        <v>0.38681185834290671</v>
      </c>
      <c r="EH35" s="2">
        <f t="shared" si="42"/>
        <v>0.40299281793273056</v>
      </c>
      <c r="EI35" s="2">
        <f t="shared" si="42"/>
        <v>0.37503182070521973</v>
      </c>
      <c r="EJ35" s="2">
        <f t="shared" si="42"/>
        <v>0.37669040183427704</v>
      </c>
      <c r="EK35" s="2">
        <f t="shared" si="42"/>
        <v>0.38333892327083119</v>
      </c>
      <c r="EL35" s="2">
        <f t="shared" si="42"/>
        <v>0.38354707441732794</v>
      </c>
      <c r="EM35" s="2">
        <f t="shared" si="42"/>
        <v>0.37631077010148334</v>
      </c>
      <c r="EN35" s="2">
        <f t="shared" si="42"/>
        <v>0.37122779420595864</v>
      </c>
      <c r="EO35" s="2">
        <f t="shared" si="42"/>
        <v>0.37794334725434708</v>
      </c>
      <c r="EQ35" s="2">
        <f t="shared" si="43"/>
        <v>0.39449032824006763</v>
      </c>
      <c r="ER35" s="2">
        <f t="shared" si="43"/>
        <v>0.39930582980420121</v>
      </c>
      <c r="ES35" s="2">
        <f t="shared" si="43"/>
        <v>0.38709890570913236</v>
      </c>
      <c r="ET35" s="2">
        <f t="shared" si="43"/>
        <v>0.38978884211353698</v>
      </c>
      <c r="EU35" s="2">
        <f t="shared" si="43"/>
        <v>0.39204797060016056</v>
      </c>
      <c r="EV35" s="2">
        <f t="shared" si="43"/>
        <v>0.38580823558441557</v>
      </c>
      <c r="EW35" s="2">
        <f t="shared" si="43"/>
        <v>0.38155358294469649</v>
      </c>
      <c r="EX35" s="2">
        <f t="shared" si="43"/>
        <v>0.39512558553612703</v>
      </c>
      <c r="EY35" s="2">
        <f t="shared" si="43"/>
        <v>0.37364373193333333</v>
      </c>
      <c r="EZ35" s="2">
        <f t="shared" si="43"/>
        <v>0.37313239060162334</v>
      </c>
      <c r="FA35" s="2">
        <f t="shared" si="43"/>
        <v>0.38380699911911331</v>
      </c>
      <c r="FB35" s="2">
        <f t="shared" si="43"/>
        <v>0.38434838256491699</v>
      </c>
      <c r="FC35" s="2">
        <f t="shared" si="43"/>
        <v>0.38284618527438929</v>
      </c>
      <c r="FD35" s="2">
        <f t="shared" si="43"/>
        <v>0.3891943107965759</v>
      </c>
      <c r="FE35" s="2">
        <f t="shared" si="43"/>
        <v>0.38750486014122631</v>
      </c>
      <c r="FG35" s="2">
        <f t="shared" si="44"/>
        <v>2.1720840005471861E-2</v>
      </c>
      <c r="FH35" s="2">
        <f t="shared" si="44"/>
        <v>1.6129581887980356E-2</v>
      </c>
      <c r="FI35" s="2">
        <f t="shared" si="44"/>
        <v>1.9426261593371956E-2</v>
      </c>
      <c r="FJ35" s="2">
        <f t="shared" si="44"/>
        <v>2.2086558922777152E-2</v>
      </c>
      <c r="FK35" s="2">
        <f t="shared" si="44"/>
        <v>4.339656562281019E-2</v>
      </c>
      <c r="FL35" s="2">
        <f t="shared" si="44"/>
        <v>6.1027204852006411E-2</v>
      </c>
      <c r="FM35" s="2">
        <f t="shared" si="44"/>
        <v>7.3088373548410343E-2</v>
      </c>
      <c r="FN35" s="2">
        <f t="shared" si="44"/>
        <v>6.2945787224429089E-2</v>
      </c>
      <c r="FO35" s="2">
        <f t="shared" si="44"/>
        <v>7.0101967057186548E-2</v>
      </c>
      <c r="FP35" s="2">
        <f t="shared" si="44"/>
        <v>7.4545486707258232E-2</v>
      </c>
      <c r="FQ35" s="2">
        <f t="shared" si="44"/>
        <v>7.0819305171062039E-2</v>
      </c>
      <c r="FR35" s="2">
        <f t="shared" si="44"/>
        <v>6.8769781759762311E-2</v>
      </c>
      <c r="FS35" s="2">
        <f t="shared" si="44"/>
        <v>7.510276458398224E-2</v>
      </c>
      <c r="FT35" s="2">
        <f t="shared" si="44"/>
        <v>7.2034682049967852E-2</v>
      </c>
      <c r="FU35" s="2">
        <f t="shared" si="44"/>
        <v>5.932878584029732E-2</v>
      </c>
      <c r="FW35" s="2">
        <f t="shared" si="53"/>
        <v>6.8654953534877632E-7</v>
      </c>
      <c r="FX35" s="2">
        <f t="shared" si="45"/>
        <v>7.2958471903839507E-7</v>
      </c>
      <c r="FY35" s="2">
        <f t="shared" si="45"/>
        <v>8.1209990693432414E-7</v>
      </c>
      <c r="FZ35" s="2">
        <f t="shared" si="45"/>
        <v>1.1885865504894246E-6</v>
      </c>
      <c r="GA35" s="2">
        <f t="shared" si="45"/>
        <v>2.0289376397862351E-6</v>
      </c>
      <c r="GB35" s="2">
        <f t="shared" si="45"/>
        <v>2.5999122311378769E-6</v>
      </c>
      <c r="GC35" s="2">
        <f t="shared" si="45"/>
        <v>3.3936564599040916E-6</v>
      </c>
      <c r="GD35" s="2">
        <f t="shared" si="45"/>
        <v>4.0099820496205763E-6</v>
      </c>
      <c r="GE35" s="2">
        <f t="shared" si="45"/>
        <v>5.0563085281946192E-6</v>
      </c>
      <c r="GF35" s="2">
        <f t="shared" si="45"/>
        <v>4.9448804316884969E-6</v>
      </c>
      <c r="GG35" s="2">
        <f t="shared" si="45"/>
        <v>4.1589418282278432E-6</v>
      </c>
      <c r="GH35" s="2">
        <f t="shared" si="45"/>
        <v>3.4471147707650025E-6</v>
      </c>
      <c r="GI35" s="2">
        <f t="shared" si="45"/>
        <v>2.8773838234862004E-6</v>
      </c>
      <c r="GJ35" s="2">
        <f t="shared" si="45"/>
        <v>2.2979596752880359E-6</v>
      </c>
      <c r="GK35" s="2">
        <f t="shared" si="45"/>
        <v>1.9518023819066757E-6</v>
      </c>
      <c r="GM35" s="79">
        <f t="shared" si="54"/>
        <v>2.233436866026172E-12</v>
      </c>
      <c r="GN35" s="79">
        <f t="shared" si="46"/>
        <v>4.2328530067931996E-15</v>
      </c>
      <c r="GO35" s="79">
        <f t="shared" si="46"/>
        <v>1.6290583195096998E-14</v>
      </c>
      <c r="GP35" s="79">
        <f t="shared" si="46"/>
        <v>4.4004324849986888E-16</v>
      </c>
      <c r="GQ35" s="79">
        <f t="shared" si="46"/>
        <v>6.1712824850501727E-12</v>
      </c>
      <c r="GR35" s="79">
        <f t="shared" si="46"/>
        <v>1.773418823746006E-10</v>
      </c>
      <c r="GS35" s="79">
        <f t="shared" si="46"/>
        <v>1.4656630013609437E-9</v>
      </c>
      <c r="GT35" s="79">
        <f t="shared" si="46"/>
        <v>7.0009846436992617E-11</v>
      </c>
      <c r="GU35" s="79">
        <f t="shared" si="46"/>
        <v>2.6352456536024052E-10</v>
      </c>
      <c r="GV35" s="79">
        <f t="shared" si="46"/>
        <v>6.9580757017499236E-10</v>
      </c>
      <c r="GW35" s="79">
        <f t="shared" si="46"/>
        <v>2.5582372844860996E-10</v>
      </c>
      <c r="GX35" s="79">
        <f t="shared" si="46"/>
        <v>2.813514374782327E-10</v>
      </c>
      <c r="GY35" s="79">
        <f t="shared" si="46"/>
        <v>1.9513004067809059E-9</v>
      </c>
      <c r="GZ35" s="79">
        <f t="shared" si="46"/>
        <v>7.9003477993258551E-10</v>
      </c>
      <c r="HA35" s="79">
        <f t="shared" si="46"/>
        <v>6.4803110279181095E-13</v>
      </c>
      <c r="HC35" s="79">
        <f t="shared" si="58"/>
        <v>2.3073500166496582E-29</v>
      </c>
      <c r="HD35" s="79">
        <f t="shared" si="47"/>
        <v>3.8531534831497136E-35</v>
      </c>
      <c r="HE35" s="79">
        <f t="shared" si="47"/>
        <v>5.0428992144849639E-38</v>
      </c>
      <c r="HF35" s="79">
        <f t="shared" si="47"/>
        <v>1.5566363640564834E-43</v>
      </c>
      <c r="HG35" s="79">
        <f t="shared" si="47"/>
        <v>1.1173605628263847E-33</v>
      </c>
      <c r="HH35" s="79">
        <f t="shared" si="47"/>
        <v>3.0017548985702312E-28</v>
      </c>
      <c r="HI35" s="79">
        <f t="shared" si="47"/>
        <v>8.1096402966015233E-28</v>
      </c>
      <c r="HJ35" s="79">
        <f t="shared" si="47"/>
        <v>1.8119301133398532E-28</v>
      </c>
      <c r="HK35" s="79">
        <f t="shared" si="47"/>
        <v>9.2108498617009076E-30</v>
      </c>
      <c r="HL35" s="79">
        <f t="shared" si="47"/>
        <v>8.774739536132319E-28</v>
      </c>
      <c r="HM35" s="79">
        <f t="shared" si="47"/>
        <v>2.0007365255056109E-25</v>
      </c>
      <c r="HN35" s="79">
        <f t="shared" si="47"/>
        <v>2.2717728832022779E-29</v>
      </c>
      <c r="HO35" s="79">
        <f t="shared" si="47"/>
        <v>1.4187273772922128E-25</v>
      </c>
      <c r="HP35" s="79">
        <f t="shared" si="47"/>
        <v>3.2306052677268177E-27</v>
      </c>
      <c r="HQ35" s="79">
        <f t="shared" si="47"/>
        <v>1.3833711584385259E-38</v>
      </c>
      <c r="HS35" s="79">
        <f t="shared" si="55"/>
        <v>8.138961001281798E-127</v>
      </c>
      <c r="HT35" s="79">
        <f t="shared" si="48"/>
        <v>3.8723621575697563E-148</v>
      </c>
      <c r="HU35" s="79">
        <f t="shared" si="48"/>
        <v>2.7838546232082867E-165</v>
      </c>
      <c r="HV35" s="79">
        <f t="shared" si="48"/>
        <v>1.4760377591658739E-197</v>
      </c>
      <c r="HW35" s="79">
        <f t="shared" si="48"/>
        <v>9.8453076723917877E-160</v>
      </c>
      <c r="HX35" s="79">
        <f t="shared" si="48"/>
        <v>4.2503925892934107E-139</v>
      </c>
      <c r="HY35" s="79">
        <f t="shared" si="48"/>
        <v>4.6156364149854012E-137</v>
      </c>
      <c r="HZ35" s="79">
        <f t="shared" si="48"/>
        <v>3.7759780124902365E-138</v>
      </c>
      <c r="IA35" s="79">
        <f t="shared" si="48"/>
        <v>5.7980581070275577E-146</v>
      </c>
      <c r="IB35" s="79">
        <f t="shared" si="48"/>
        <v>3.1244942550424804E-138</v>
      </c>
      <c r="IC35" s="79">
        <f t="shared" si="48"/>
        <v>8.5117598630612258E-127</v>
      </c>
      <c r="ID35" s="79">
        <f t="shared" si="48"/>
        <v>6.7729538923929423E-148</v>
      </c>
      <c r="IE35" s="79">
        <f t="shared" si="48"/>
        <v>5.1896493932518722E-128</v>
      </c>
      <c r="IF35" s="79">
        <f t="shared" si="48"/>
        <v>2.2965312148224655E-99</v>
      </c>
      <c r="IG35" s="79">
        <f t="shared" si="48"/>
        <v>4.3441531044582781E-60</v>
      </c>
      <c r="II35" s="79">
        <f t="shared" si="56"/>
        <v>0</v>
      </c>
      <c r="IJ35" s="79">
        <f t="shared" si="49"/>
        <v>0</v>
      </c>
      <c r="IK35" s="79">
        <f t="shared" si="49"/>
        <v>0</v>
      </c>
      <c r="IL35" s="79">
        <f t="shared" si="49"/>
        <v>0</v>
      </c>
      <c r="IM35" s="79">
        <f t="shared" si="49"/>
        <v>0</v>
      </c>
      <c r="IN35" s="79">
        <f t="shared" si="49"/>
        <v>0</v>
      </c>
      <c r="IO35" s="79">
        <f t="shared" si="49"/>
        <v>0</v>
      </c>
      <c r="IP35" s="79">
        <f t="shared" si="49"/>
        <v>0</v>
      </c>
      <c r="IQ35" s="79">
        <f t="shared" si="49"/>
        <v>0</v>
      </c>
      <c r="IR35" s="79">
        <f t="shared" si="49"/>
        <v>0</v>
      </c>
      <c r="IS35" s="79">
        <f t="shared" si="49"/>
        <v>0</v>
      </c>
      <c r="IT35" s="79">
        <f t="shared" si="49"/>
        <v>0</v>
      </c>
      <c r="IU35" s="79">
        <f t="shared" si="49"/>
        <v>0</v>
      </c>
      <c r="IV35" s="79">
        <f t="shared" si="49"/>
        <v>3.4658073677149646E-225</v>
      </c>
      <c r="IW35" s="79">
        <f t="shared" si="49"/>
        <v>7.2732077235996357E-126</v>
      </c>
      <c r="IY35" s="79">
        <f t="shared" si="57"/>
        <v>2.233436866026172E-12</v>
      </c>
      <c r="IZ35" s="79">
        <f t="shared" si="50"/>
        <v>4.2328530067931996E-15</v>
      </c>
      <c r="JA35" s="79">
        <f t="shared" si="50"/>
        <v>1.6290583195096998E-14</v>
      </c>
      <c r="JB35" s="79">
        <f t="shared" si="50"/>
        <v>4.4004324849986888E-16</v>
      </c>
      <c r="JC35" s="79">
        <f t="shared" si="50"/>
        <v>6.1712824850501727E-12</v>
      </c>
      <c r="JD35" s="79">
        <f t="shared" si="50"/>
        <v>1.773418823746006E-10</v>
      </c>
      <c r="JE35" s="79">
        <f t="shared" si="50"/>
        <v>1.4656630013609437E-9</v>
      </c>
      <c r="JF35" s="79">
        <f t="shared" si="50"/>
        <v>7.0009846436992617E-11</v>
      </c>
      <c r="JG35" s="79">
        <f t="shared" si="50"/>
        <v>2.6352456536024052E-10</v>
      </c>
      <c r="JH35" s="79">
        <f t="shared" si="50"/>
        <v>6.9580757017499236E-10</v>
      </c>
      <c r="JI35" s="79">
        <f t="shared" si="50"/>
        <v>2.5582372844861017E-10</v>
      </c>
      <c r="JJ35" s="79">
        <f t="shared" si="50"/>
        <v>2.813514374782327E-10</v>
      </c>
      <c r="JK35" s="79">
        <f t="shared" si="50"/>
        <v>1.9513004067809059E-9</v>
      </c>
      <c r="JL35" s="79">
        <f t="shared" si="50"/>
        <v>7.9003477993258551E-10</v>
      </c>
      <c r="JM35" s="79">
        <f t="shared" si="50"/>
        <v>6.4803110279181095E-13</v>
      </c>
    </row>
    <row r="36" spans="2:273" x14ac:dyDescent="0.25">
      <c r="B36" s="2">
        <v>9</v>
      </c>
      <c r="C36" s="37">
        <v>0.38628499999999999</v>
      </c>
      <c r="D36" s="37">
        <v>0.38833299999999998</v>
      </c>
      <c r="E36" s="37">
        <v>0.38513500000000001</v>
      </c>
      <c r="F36" s="37">
        <v>0.382768</v>
      </c>
      <c r="G36" s="37">
        <v>0.38135200000000002</v>
      </c>
      <c r="H36" s="37">
        <v>0.37824000000000002</v>
      </c>
      <c r="I36" s="37">
        <v>0.374533</v>
      </c>
      <c r="J36" s="37">
        <v>0.37897399999999998</v>
      </c>
      <c r="K36" s="37">
        <v>0.37611899999999998</v>
      </c>
      <c r="L36" s="37">
        <v>0.37965100000000002</v>
      </c>
      <c r="M36" s="37">
        <v>0.38628099999999999</v>
      </c>
      <c r="N36" s="37">
        <v>0.37739699999999998</v>
      </c>
      <c r="O36" s="37">
        <v>0.36735299999999999</v>
      </c>
      <c r="P36" s="37">
        <v>0.35760199999999998</v>
      </c>
      <c r="Q36" s="37">
        <v>0.357983</v>
      </c>
      <c r="R36" s="99"/>
      <c r="S36" s="4">
        <f t="shared" si="7"/>
        <v>0.38405244139490552</v>
      </c>
      <c r="T36" s="4">
        <f t="shared" si="7"/>
        <v>0.38488855689738377</v>
      </c>
      <c r="U36" s="4">
        <f t="shared" si="7"/>
        <v>0.38048432404543842</v>
      </c>
      <c r="V36" s="4">
        <f t="shared" si="7"/>
        <v>0.37540151390095367</v>
      </c>
      <c r="W36" s="4">
        <f t="shared" si="7"/>
        <v>0.38470098648955942</v>
      </c>
      <c r="X36" s="4">
        <f t="shared" si="7"/>
        <v>0.38083791899718622</v>
      </c>
      <c r="Y36" s="4">
        <f t="shared" si="7"/>
        <v>0.37756124665526525</v>
      </c>
      <c r="Z36" s="4">
        <f t="shared" si="7"/>
        <v>0.38426744467271784</v>
      </c>
      <c r="AA36" s="4">
        <f t="shared" si="7"/>
        <v>0.37338398051441257</v>
      </c>
      <c r="AB36" s="4">
        <f t="shared" si="7"/>
        <v>0.3811947398641895</v>
      </c>
      <c r="AC36" s="4">
        <f t="shared" si="7"/>
        <v>0.38696577912591373</v>
      </c>
      <c r="AD36" s="4">
        <f t="shared" si="7"/>
        <v>0.37700219602752333</v>
      </c>
      <c r="AE36" s="4">
        <f t="shared" si="7"/>
        <v>0.36916031405262562</v>
      </c>
      <c r="AF36" s="4">
        <f t="shared" si="7"/>
        <v>0.36321410352786421</v>
      </c>
      <c r="AG36" s="4">
        <f t="shared" si="7"/>
        <v>0.35695003519061563</v>
      </c>
      <c r="AI36" s="4">
        <f t="shared" si="8"/>
        <v>2.2325586050944701E-3</v>
      </c>
      <c r="AJ36" s="4">
        <f t="shared" si="8"/>
        <v>3.4444431026162126E-3</v>
      </c>
      <c r="AK36" s="4">
        <f t="shared" si="8"/>
        <v>4.6506759545615894E-3</v>
      </c>
      <c r="AL36" s="4">
        <f t="shared" si="8"/>
        <v>7.3664860990463321E-3</v>
      </c>
      <c r="AM36" s="4">
        <f t="shared" si="8"/>
        <v>-3.3489864895593913E-3</v>
      </c>
      <c r="AN36" s="4">
        <f t="shared" si="8"/>
        <v>-2.5979189971861993E-3</v>
      </c>
      <c r="AO36" s="4">
        <f t="shared" si="8"/>
        <v>-3.0282466552652432E-3</v>
      </c>
      <c r="AP36" s="4">
        <f t="shared" si="8"/>
        <v>-5.2934446727178619E-3</v>
      </c>
      <c r="AQ36" s="4">
        <f t="shared" si="8"/>
        <v>2.7350194855874088E-3</v>
      </c>
      <c r="AR36" s="4">
        <f t="shared" si="8"/>
        <v>-1.5437398641894862E-3</v>
      </c>
      <c r="AS36" s="4">
        <f t="shared" si="8"/>
        <v>-6.8477912591374812E-4</v>
      </c>
      <c r="AT36" s="4">
        <f t="shared" si="8"/>
        <v>3.9480397247665389E-4</v>
      </c>
      <c r="AU36" s="4">
        <f t="shared" si="8"/>
        <v>-1.8073140526256304E-3</v>
      </c>
      <c r="AV36" s="4">
        <f t="shared" si="8"/>
        <v>-5.6121035278642317E-3</v>
      </c>
      <c r="AW36" s="4">
        <f t="shared" si="8"/>
        <v>1.0329648093843624E-3</v>
      </c>
      <c r="AY36" s="2">
        <f t="shared" si="51"/>
        <v>0.38405244137204875</v>
      </c>
      <c r="AZ36" s="2">
        <f t="shared" si="9"/>
        <v>0.38488855689732693</v>
      </c>
      <c r="BA36" s="2">
        <f t="shared" si="9"/>
        <v>0.38048432404522392</v>
      </c>
      <c r="BB36" s="2">
        <f t="shared" si="9"/>
        <v>0.37540151390094639</v>
      </c>
      <c r="BC36" s="2">
        <f t="shared" si="9"/>
        <v>0.38470098642102263</v>
      </c>
      <c r="BD36" s="2">
        <f t="shared" si="9"/>
        <v>0.38083791729482047</v>
      </c>
      <c r="BE36" s="2">
        <f t="shared" si="9"/>
        <v>0.37756123404939673</v>
      </c>
      <c r="BF36" s="2">
        <f t="shared" si="9"/>
        <v>0.38426744394887141</v>
      </c>
      <c r="BG36" s="2">
        <f t="shared" si="9"/>
        <v>0.37338397786001642</v>
      </c>
      <c r="BH36" s="2">
        <f t="shared" si="9"/>
        <v>0.38119473329705622</v>
      </c>
      <c r="BI36" s="2">
        <f t="shared" si="9"/>
        <v>0.38696577646680635</v>
      </c>
      <c r="BJ36" s="2">
        <f t="shared" si="9"/>
        <v>0.37700219316733874</v>
      </c>
      <c r="BK36" s="2">
        <f t="shared" si="9"/>
        <v>0.36916029684729113</v>
      </c>
      <c r="BL36" s="2">
        <f t="shared" si="9"/>
        <v>0.36321409631848345</v>
      </c>
      <c r="BM36" s="2">
        <f t="shared" si="9"/>
        <v>0.35695003518316998</v>
      </c>
      <c r="BO36" s="2">
        <f t="shared" si="10"/>
        <v>0.38628499999999999</v>
      </c>
      <c r="BP36" s="2">
        <f t="shared" si="11"/>
        <v>0.38833299999999998</v>
      </c>
      <c r="BQ36" s="2">
        <f t="shared" si="12"/>
        <v>0.38513500000000001</v>
      </c>
      <c r="BR36" s="2">
        <f t="shared" si="13"/>
        <v>0.382768</v>
      </c>
      <c r="BS36" s="2">
        <f t="shared" si="14"/>
        <v>0.38135200000000002</v>
      </c>
      <c r="BT36" s="2">
        <f t="shared" si="15"/>
        <v>0.37824000000000002</v>
      </c>
      <c r="BU36" s="2">
        <f t="shared" si="16"/>
        <v>0.374533</v>
      </c>
      <c r="BV36" s="2">
        <f t="shared" si="17"/>
        <v>0.37897399999999998</v>
      </c>
      <c r="BW36" s="2">
        <f t="shared" si="18"/>
        <v>0.37611899999999998</v>
      </c>
      <c r="BX36" s="2">
        <f t="shared" si="19"/>
        <v>0.37965100000000002</v>
      </c>
      <c r="BY36" s="2">
        <f t="shared" si="20"/>
        <v>0.38628099999999999</v>
      </c>
      <c r="BZ36" s="2">
        <f t="shared" si="21"/>
        <v>0.37739699999999998</v>
      </c>
      <c r="CA36" s="2">
        <f t="shared" si="22"/>
        <v>0.36735299999999999</v>
      </c>
      <c r="CB36" s="2">
        <f t="shared" si="23"/>
        <v>0.35760199999999998</v>
      </c>
      <c r="CC36" s="2">
        <f t="shared" si="24"/>
        <v>0.357983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0.3835067545918367</v>
      </c>
      <c r="DL36" s="2">
        <f t="shared" si="41"/>
        <v>0.3844300271353685</v>
      </c>
      <c r="DM36" s="2">
        <f t="shared" si="41"/>
        <v>0.38032695221987317</v>
      </c>
      <c r="DN36" s="2">
        <f t="shared" si="41"/>
        <v>0.37477770243902436</v>
      </c>
      <c r="DO36" s="2">
        <f t="shared" si="41"/>
        <v>0.38410643867595806</v>
      </c>
      <c r="DP36" s="2">
        <f t="shared" si="41"/>
        <v>0.38063940639019594</v>
      </c>
      <c r="DQ36" s="2">
        <f t="shared" si="41"/>
        <v>0.37678951764705887</v>
      </c>
      <c r="DR36" s="2">
        <f t="shared" si="41"/>
        <v>0.38292117354196298</v>
      </c>
      <c r="DS36" s="2">
        <f t="shared" si="41"/>
        <v>0.3732669349206349</v>
      </c>
      <c r="DT36" s="2">
        <f t="shared" si="41"/>
        <v>0.38161322184873953</v>
      </c>
      <c r="DU36" s="2">
        <f t="shared" si="41"/>
        <v>0.38729369326469337</v>
      </c>
      <c r="DV36" s="2">
        <f t="shared" si="41"/>
        <v>0.37649903286143288</v>
      </c>
      <c r="DW36" s="2">
        <f t="shared" si="41"/>
        <v>0.36854890476190488</v>
      </c>
      <c r="DX36" s="2">
        <f t="shared" si="41"/>
        <v>0.36254664242814244</v>
      </c>
      <c r="DY36" s="2">
        <f t="shared" si="41"/>
        <v>0.35551104285714291</v>
      </c>
      <c r="EA36" s="2">
        <f t="shared" si="42"/>
        <v>0.40646735849352028</v>
      </c>
      <c r="EB36" s="2">
        <f t="shared" si="42"/>
        <v>0.41039741911092809</v>
      </c>
      <c r="EC36" s="2">
        <f t="shared" si="42"/>
        <v>0.38772901923693925</v>
      </c>
      <c r="ED36" s="2">
        <f t="shared" si="42"/>
        <v>0.40059196785979823</v>
      </c>
      <c r="EE36" s="2">
        <f t="shared" si="42"/>
        <v>0.39665384180790964</v>
      </c>
      <c r="EF36" s="2">
        <f t="shared" si="42"/>
        <v>0.38362340391176852</v>
      </c>
      <c r="EG36" s="2">
        <f t="shared" si="42"/>
        <v>0.38648728983519048</v>
      </c>
      <c r="EH36" s="2">
        <f t="shared" si="42"/>
        <v>0.40254601320635902</v>
      </c>
      <c r="EI36" s="2">
        <f t="shared" si="42"/>
        <v>0.37480003541530038</v>
      </c>
      <c r="EJ36" s="2">
        <f t="shared" si="42"/>
        <v>0.37645672570905109</v>
      </c>
      <c r="EK36" s="2">
        <f t="shared" si="42"/>
        <v>0.38304190106702585</v>
      </c>
      <c r="EL36" s="2">
        <f t="shared" si="42"/>
        <v>0.38321607502516308</v>
      </c>
      <c r="EM36" s="2">
        <f t="shared" si="42"/>
        <v>0.37602689430132719</v>
      </c>
      <c r="EN36" s="2">
        <f t="shared" si="42"/>
        <v>0.3710552461655508</v>
      </c>
      <c r="EO36" s="2">
        <f t="shared" si="42"/>
        <v>0.37775774823803171</v>
      </c>
      <c r="EQ36" s="2">
        <f t="shared" si="43"/>
        <v>0.3942148438331235</v>
      </c>
      <c r="ER36" s="2">
        <f t="shared" si="43"/>
        <v>0.39903360528492626</v>
      </c>
      <c r="ES36" s="2">
        <f t="shared" si="43"/>
        <v>0.38688840284746023</v>
      </c>
      <c r="ET36" s="2">
        <f t="shared" si="43"/>
        <v>0.38952847171025184</v>
      </c>
      <c r="EU36" s="2">
        <f t="shared" si="43"/>
        <v>0.39175649698560988</v>
      </c>
      <c r="EV36" s="2">
        <f t="shared" si="43"/>
        <v>0.3855426247439353</v>
      </c>
      <c r="EW36" s="2">
        <f t="shared" si="43"/>
        <v>0.38128592712777715</v>
      </c>
      <c r="EX36" s="2">
        <f t="shared" si="43"/>
        <v>0.39476377889500008</v>
      </c>
      <c r="EY36" s="2">
        <f t="shared" si="43"/>
        <v>0.37342783755900899</v>
      </c>
      <c r="EZ36" s="2">
        <f t="shared" si="43"/>
        <v>0.37293720281821424</v>
      </c>
      <c r="FA36" s="2">
        <f t="shared" si="43"/>
        <v>0.38350446278664851</v>
      </c>
      <c r="FB36" s="2">
        <f t="shared" si="43"/>
        <v>0.38400856637725689</v>
      </c>
      <c r="FC36" s="2">
        <f t="shared" si="43"/>
        <v>0.38249292969820636</v>
      </c>
      <c r="FD36" s="2">
        <f t="shared" si="43"/>
        <v>0.38882658540796949</v>
      </c>
      <c r="FE36" s="2">
        <f t="shared" si="43"/>
        <v>0.38720119445555851</v>
      </c>
      <c r="FG36" s="2">
        <f t="shared" si="44"/>
        <v>2.3766622431921576E-2</v>
      </c>
      <c r="FH36" s="2">
        <f t="shared" si="44"/>
        <v>1.7658255905790281E-2</v>
      </c>
      <c r="FI36" s="2">
        <f t="shared" si="44"/>
        <v>2.1260625378635937E-2</v>
      </c>
      <c r="FJ36" s="2">
        <f t="shared" si="44"/>
        <v>2.4165935786108889E-2</v>
      </c>
      <c r="FK36" s="2">
        <f t="shared" si="44"/>
        <v>4.7384995434018133E-2</v>
      </c>
      <c r="FL36" s="2">
        <f t="shared" si="44"/>
        <v>6.6523323822366795E-2</v>
      </c>
      <c r="FM36" s="2">
        <f t="shared" si="44"/>
        <v>7.9578664253673104E-2</v>
      </c>
      <c r="FN36" s="2">
        <f t="shared" si="44"/>
        <v>6.8602069993770762E-2</v>
      </c>
      <c r="FO36" s="2">
        <f t="shared" si="44"/>
        <v>7.6348906957663526E-2</v>
      </c>
      <c r="FP36" s="2">
        <f t="shared" si="44"/>
        <v>8.1153841225986928E-2</v>
      </c>
      <c r="FQ36" s="2">
        <f t="shared" si="44"/>
        <v>7.7124866882002832E-2</v>
      </c>
      <c r="FR36" s="2">
        <f t="shared" si="44"/>
        <v>7.4907570664823772E-2</v>
      </c>
      <c r="FS36" s="2">
        <f t="shared" si="44"/>
        <v>8.1756156771914876E-2</v>
      </c>
      <c r="FT36" s="2">
        <f t="shared" si="44"/>
        <v>7.8439322498512945E-2</v>
      </c>
      <c r="FU36" s="2">
        <f t="shared" si="44"/>
        <v>6.4682481805379277E-2</v>
      </c>
      <c r="FW36" s="2">
        <f t="shared" si="53"/>
        <v>7.5278654621979957E-7</v>
      </c>
      <c r="FX36" s="2">
        <f t="shared" si="45"/>
        <v>7.9997368035549008E-7</v>
      </c>
      <c r="FY36" s="2">
        <f t="shared" si="45"/>
        <v>8.9044977127671486E-7</v>
      </c>
      <c r="FZ36" s="2">
        <f t="shared" si="45"/>
        <v>1.3032590873924761E-6</v>
      </c>
      <c r="GA36" s="2">
        <f t="shared" si="45"/>
        <v>2.2246854478815532E-6</v>
      </c>
      <c r="GB36" s="2">
        <f t="shared" si="45"/>
        <v>2.850746358262149E-6</v>
      </c>
      <c r="GC36" s="2">
        <f t="shared" si="45"/>
        <v>3.7210690951557326E-6</v>
      </c>
      <c r="GD36" s="2">
        <f t="shared" si="45"/>
        <v>4.3968561832971207E-6</v>
      </c>
      <c r="GE36" s="2">
        <f t="shared" si="45"/>
        <v>5.5441293495815089E-6</v>
      </c>
      <c r="GF36" s="2">
        <f t="shared" si="45"/>
        <v>5.4219509892143289E-6</v>
      </c>
      <c r="GG36" s="2">
        <f t="shared" si="45"/>
        <v>4.5601872039173318E-6</v>
      </c>
      <c r="GH36" s="2">
        <f t="shared" si="45"/>
        <v>3.779684928731772E-6</v>
      </c>
      <c r="GI36" s="2">
        <f t="shared" si="45"/>
        <v>3.1549877485479832E-6</v>
      </c>
      <c r="GJ36" s="2">
        <f t="shared" si="45"/>
        <v>2.5196621209529417E-6</v>
      </c>
      <c r="GK36" s="2">
        <f t="shared" si="45"/>
        <v>2.1401083519449605E-6</v>
      </c>
      <c r="GM36" s="79">
        <f t="shared" si="54"/>
        <v>4.8548063924803235E-12</v>
      </c>
      <c r="GN36" s="79">
        <f t="shared" si="46"/>
        <v>1.0923619740598927E-14</v>
      </c>
      <c r="GO36" s="79">
        <f t="shared" si="46"/>
        <v>4.1766396821643466E-14</v>
      </c>
      <c r="GP36" s="79">
        <f t="shared" si="46"/>
        <v>1.3464215562354459E-15</v>
      </c>
      <c r="GQ36" s="79">
        <f t="shared" si="46"/>
        <v>1.5266803070844936E-11</v>
      </c>
      <c r="GR36" s="79">
        <f t="shared" si="46"/>
        <v>4.1295022155502604E-10</v>
      </c>
      <c r="GS36" s="79">
        <f t="shared" si="46"/>
        <v>3.2302236164902425E-9</v>
      </c>
      <c r="GT36" s="79">
        <f t="shared" si="46"/>
        <v>1.7307835232057319E-10</v>
      </c>
      <c r="GU36" s="79">
        <f t="shared" si="46"/>
        <v>6.2979752632667556E-10</v>
      </c>
      <c r="GV36" s="79">
        <f t="shared" si="46"/>
        <v>1.6099092193732847E-9</v>
      </c>
      <c r="GW36" s="79">
        <f t="shared" si="46"/>
        <v>6.1465460790403848E-10</v>
      </c>
      <c r="GX36" s="79">
        <f t="shared" si="46"/>
        <v>6.6542949201538519E-10</v>
      </c>
      <c r="GY36" s="79">
        <f t="shared" si="46"/>
        <v>4.2706332063588239E-9</v>
      </c>
      <c r="GZ36" s="79">
        <f t="shared" si="46"/>
        <v>1.7933747719463863E-9</v>
      </c>
      <c r="HA36" s="79">
        <f t="shared" si="46"/>
        <v>2.0117765284745776E-12</v>
      </c>
      <c r="HC36" s="79">
        <f t="shared" si="58"/>
        <v>9.8288308828415589E-29</v>
      </c>
      <c r="HD36" s="79">
        <f t="shared" si="47"/>
        <v>2.1741266120027549E-34</v>
      </c>
      <c r="HE36" s="79">
        <f t="shared" si="47"/>
        <v>3.4836635956823433E-37</v>
      </c>
      <c r="HF36" s="79">
        <f t="shared" si="47"/>
        <v>1.6040000878141804E-42</v>
      </c>
      <c r="HG36" s="79">
        <f t="shared" si="47"/>
        <v>7.7379871779269526E-33</v>
      </c>
      <c r="HH36" s="79">
        <f t="shared" si="47"/>
        <v>1.6305396096531349E-27</v>
      </c>
      <c r="HI36" s="79">
        <f t="shared" si="47"/>
        <v>4.4711096000954265E-27</v>
      </c>
      <c r="HJ36" s="79">
        <f t="shared" si="47"/>
        <v>1.0318612160511254E-27</v>
      </c>
      <c r="HK36" s="79">
        <f t="shared" si="47"/>
        <v>5.9676673562360464E-29</v>
      </c>
      <c r="HL36" s="79">
        <f t="shared" si="47"/>
        <v>5.0825576043706228E-27</v>
      </c>
      <c r="HM36" s="79">
        <f t="shared" si="47"/>
        <v>9.7594912079361278E-25</v>
      </c>
      <c r="HN36" s="79">
        <f t="shared" si="47"/>
        <v>1.4070684362332234E-28</v>
      </c>
      <c r="HO36" s="79">
        <f t="shared" si="47"/>
        <v>6.7014289781078616E-25</v>
      </c>
      <c r="HP36" s="79">
        <f t="shared" si="47"/>
        <v>1.6736879914123099E-26</v>
      </c>
      <c r="HQ36" s="79">
        <f t="shared" si="47"/>
        <v>1.5362173746535451E-37</v>
      </c>
      <c r="HS36" s="79">
        <f t="shared" si="55"/>
        <v>8.0373552433254867E-125</v>
      </c>
      <c r="HT36" s="79">
        <f t="shared" si="48"/>
        <v>8.592316507234965E-146</v>
      </c>
      <c r="HU36" s="79">
        <f t="shared" si="48"/>
        <v>1.2694455839678561E-162</v>
      </c>
      <c r="HV36" s="79">
        <f t="shared" si="48"/>
        <v>2.7788971833226366E-194</v>
      </c>
      <c r="HW36" s="79">
        <f t="shared" si="48"/>
        <v>6.0433980704077539E-157</v>
      </c>
      <c r="HX36" s="79">
        <f t="shared" si="48"/>
        <v>1.3199013008785404E-136</v>
      </c>
      <c r="HY36" s="79">
        <f t="shared" si="48"/>
        <v>1.5131704256955399E-134</v>
      </c>
      <c r="HZ36" s="79">
        <f t="shared" si="48"/>
        <v>1.317099430552148E-135</v>
      </c>
      <c r="IA36" s="79">
        <f t="shared" si="48"/>
        <v>3.2157172227375334E-143</v>
      </c>
      <c r="IB36" s="79">
        <f t="shared" si="48"/>
        <v>1.2480607534167976E-135</v>
      </c>
      <c r="IC36" s="79">
        <f t="shared" si="48"/>
        <v>1.9210276915591757E-124</v>
      </c>
      <c r="ID36" s="79">
        <f t="shared" si="48"/>
        <v>3.5102402554425799E-145</v>
      </c>
      <c r="IE36" s="79">
        <f t="shared" si="48"/>
        <v>1.0587685087313769E-125</v>
      </c>
      <c r="IF36" s="79">
        <f t="shared" si="48"/>
        <v>1.315354372873508E-97</v>
      </c>
      <c r="IG36" s="79">
        <f t="shared" si="48"/>
        <v>4.7334298267298263E-59</v>
      </c>
      <c r="II36" s="79">
        <f t="shared" si="56"/>
        <v>0</v>
      </c>
      <c r="IJ36" s="79">
        <f t="shared" si="49"/>
        <v>0</v>
      </c>
      <c r="IK36" s="79">
        <f t="shared" si="49"/>
        <v>0</v>
      </c>
      <c r="IL36" s="79">
        <f t="shared" si="49"/>
        <v>0</v>
      </c>
      <c r="IM36" s="79">
        <f t="shared" si="49"/>
        <v>0</v>
      </c>
      <c r="IN36" s="79">
        <f t="shared" si="49"/>
        <v>0</v>
      </c>
      <c r="IO36" s="79">
        <f t="shared" si="49"/>
        <v>0</v>
      </c>
      <c r="IP36" s="79">
        <f t="shared" si="49"/>
        <v>0</v>
      </c>
      <c r="IQ36" s="79">
        <f t="shared" si="49"/>
        <v>0</v>
      </c>
      <c r="IR36" s="79">
        <f t="shared" si="49"/>
        <v>0</v>
      </c>
      <c r="IS36" s="79">
        <f t="shared" si="49"/>
        <v>0</v>
      </c>
      <c r="IT36" s="79">
        <f t="shared" si="49"/>
        <v>0</v>
      </c>
      <c r="IU36" s="79">
        <f t="shared" si="49"/>
        <v>0</v>
      </c>
      <c r="IV36" s="79">
        <f t="shared" si="49"/>
        <v>4.9375056348906623E-222</v>
      </c>
      <c r="IW36" s="79">
        <f t="shared" si="49"/>
        <v>3.9029685816219004E-124</v>
      </c>
      <c r="IY36" s="79">
        <f t="shared" si="57"/>
        <v>4.8548063924803235E-12</v>
      </c>
      <c r="IZ36" s="79">
        <f t="shared" si="50"/>
        <v>1.0923619740598927E-14</v>
      </c>
      <c r="JA36" s="79">
        <f t="shared" si="50"/>
        <v>4.1766396821643466E-14</v>
      </c>
      <c r="JB36" s="79">
        <f t="shared" si="50"/>
        <v>1.3464215562354459E-15</v>
      </c>
      <c r="JC36" s="79">
        <f t="shared" si="50"/>
        <v>1.5266803070844936E-11</v>
      </c>
      <c r="JD36" s="79">
        <f t="shared" si="50"/>
        <v>4.1295022155502604E-10</v>
      </c>
      <c r="JE36" s="79">
        <f t="shared" si="50"/>
        <v>3.2302236164902425E-9</v>
      </c>
      <c r="JF36" s="79">
        <f t="shared" si="50"/>
        <v>1.7307835232057319E-10</v>
      </c>
      <c r="JG36" s="79">
        <f t="shared" si="50"/>
        <v>6.2979752632667556E-10</v>
      </c>
      <c r="JH36" s="79">
        <f t="shared" si="50"/>
        <v>1.6099092193732847E-9</v>
      </c>
      <c r="JI36" s="79">
        <f t="shared" si="50"/>
        <v>6.1465460790403941E-10</v>
      </c>
      <c r="JJ36" s="79">
        <f t="shared" si="50"/>
        <v>6.6542949201538519E-10</v>
      </c>
      <c r="JK36" s="79">
        <f t="shared" si="50"/>
        <v>4.2706332063588248E-9</v>
      </c>
      <c r="JL36" s="79">
        <f t="shared" si="50"/>
        <v>1.7933747719463863E-9</v>
      </c>
      <c r="JM36" s="79">
        <f t="shared" si="50"/>
        <v>2.0117765284745776E-12</v>
      </c>
    </row>
    <row r="37" spans="2:273" x14ac:dyDescent="0.25">
      <c r="B37" s="2">
        <v>10</v>
      </c>
      <c r="C37" s="37">
        <v>0.38407599999999997</v>
      </c>
      <c r="D37" s="37">
        <v>0.38619199999999998</v>
      </c>
      <c r="E37" s="37">
        <v>0.38417299999999999</v>
      </c>
      <c r="F37" s="37">
        <v>0.38021500000000003</v>
      </c>
      <c r="G37" s="37">
        <v>0.38476100000000002</v>
      </c>
      <c r="H37" s="37">
        <v>0.37983099999999997</v>
      </c>
      <c r="I37" s="37">
        <v>0.37421100000000002</v>
      </c>
      <c r="J37" s="37">
        <v>0.38270500000000002</v>
      </c>
      <c r="K37" s="37">
        <v>0.37390899999999999</v>
      </c>
      <c r="L37" s="37">
        <v>0.38264500000000001</v>
      </c>
      <c r="M37" s="37">
        <v>0.38731900000000002</v>
      </c>
      <c r="N37" s="37">
        <v>0.37896099999999999</v>
      </c>
      <c r="O37" s="37">
        <v>0.36783500000000002</v>
      </c>
      <c r="P37" s="37">
        <v>0.36253200000000002</v>
      </c>
      <c r="Q37" s="37">
        <v>0.35632000000000003</v>
      </c>
      <c r="S37" s="4">
        <f t="shared" si="7"/>
        <v>0.38456834719726563</v>
      </c>
      <c r="T37" s="4">
        <f t="shared" si="7"/>
        <v>0.38542750626815575</v>
      </c>
      <c r="U37" s="4">
        <f t="shared" si="7"/>
        <v>0.38105533586966039</v>
      </c>
      <c r="V37" s="4">
        <f t="shared" si="7"/>
        <v>0.37609849232341075</v>
      </c>
      <c r="W37" s="4">
        <f t="shared" si="7"/>
        <v>0.38521313447392347</v>
      </c>
      <c r="X37" s="4">
        <f t="shared" si="7"/>
        <v>0.38142402604997688</v>
      </c>
      <c r="Y37" s="4">
        <f t="shared" si="7"/>
        <v>0.378167573556345</v>
      </c>
      <c r="Z37" s="4">
        <f t="shared" si="7"/>
        <v>0.38504817255974066</v>
      </c>
      <c r="AA37" s="4">
        <f t="shared" si="7"/>
        <v>0.37394825433295553</v>
      </c>
      <c r="AB37" s="4">
        <f t="shared" si="7"/>
        <v>0.38152273777306805</v>
      </c>
      <c r="AC37" s="4">
        <f t="shared" si="7"/>
        <v>0.38742458669690211</v>
      </c>
      <c r="AD37" s="4">
        <f t="shared" si="7"/>
        <v>0.37762809839521877</v>
      </c>
      <c r="AE37" s="4">
        <f t="shared" si="7"/>
        <v>0.36984456878777838</v>
      </c>
      <c r="AF37" s="4">
        <f t="shared" si="7"/>
        <v>0.36406688421982314</v>
      </c>
      <c r="AG37" s="4">
        <f t="shared" si="7"/>
        <v>0.35772427019456177</v>
      </c>
      <c r="AI37" s="4">
        <f t="shared" si="8"/>
        <v>-4.9234719726565235E-4</v>
      </c>
      <c r="AJ37" s="4">
        <f t="shared" si="8"/>
        <v>7.6449373184422909E-4</v>
      </c>
      <c r="AK37" s="4">
        <f t="shared" si="8"/>
        <v>3.1176641303395924E-3</v>
      </c>
      <c r="AL37" s="4">
        <f t="shared" si="8"/>
        <v>4.1165076765892761E-3</v>
      </c>
      <c r="AM37" s="4">
        <f t="shared" si="8"/>
        <v>-4.5213447392344897E-4</v>
      </c>
      <c r="AN37" s="4">
        <f t="shared" si="8"/>
        <v>-1.5930260499769089E-3</v>
      </c>
      <c r="AO37" s="4">
        <f t="shared" si="8"/>
        <v>-3.9565735563449889E-3</v>
      </c>
      <c r="AP37" s="4">
        <f t="shared" si="8"/>
        <v>-2.3431725597406472E-3</v>
      </c>
      <c r="AQ37" s="4">
        <f t="shared" si="8"/>
        <v>-3.9254332955540594E-5</v>
      </c>
      <c r="AR37" s="4">
        <f t="shared" si="8"/>
        <v>1.1222622269319582E-3</v>
      </c>
      <c r="AS37" s="4">
        <f t="shared" si="8"/>
        <v>-1.0558669690208244E-4</v>
      </c>
      <c r="AT37" s="4">
        <f t="shared" si="8"/>
        <v>1.3329016047812225E-3</v>
      </c>
      <c r="AU37" s="4">
        <f t="shared" si="8"/>
        <v>-2.0095687877783597E-3</v>
      </c>
      <c r="AV37" s="4">
        <f t="shared" si="8"/>
        <v>-1.5348842198231183E-3</v>
      </c>
      <c r="AW37" s="4">
        <f t="shared" si="8"/>
        <v>-1.4042701945617408E-3</v>
      </c>
      <c r="AY37" s="2">
        <f t="shared" si="51"/>
        <v>0.38456834714890831</v>
      </c>
      <c r="AZ37" s="2">
        <f t="shared" si="9"/>
        <v>0.38542750626801331</v>
      </c>
      <c r="BA37" s="2">
        <f t="shared" si="9"/>
        <v>0.38105533586912677</v>
      </c>
      <c r="BB37" s="2">
        <f t="shared" si="9"/>
        <v>0.37609849232338927</v>
      </c>
      <c r="BC37" s="2">
        <f t="shared" si="9"/>
        <v>0.38521313431026488</v>
      </c>
      <c r="BD37" s="2">
        <f t="shared" si="9"/>
        <v>0.38142402222940192</v>
      </c>
      <c r="BE37" s="2">
        <f t="shared" si="9"/>
        <v>0.37816754678274661</v>
      </c>
      <c r="BF37" s="2">
        <f t="shared" si="9"/>
        <v>0.38504817083893944</v>
      </c>
      <c r="BG37" s="2">
        <f t="shared" si="9"/>
        <v>0.37394824823359918</v>
      </c>
      <c r="BH37" s="2">
        <f t="shared" si="9"/>
        <v>0.38152272315842173</v>
      </c>
      <c r="BI37" s="2">
        <f t="shared" si="9"/>
        <v>0.38742458055598966</v>
      </c>
      <c r="BJ37" s="2">
        <f t="shared" si="9"/>
        <v>0.37762809188737911</v>
      </c>
      <c r="BK37" s="2">
        <f t="shared" si="9"/>
        <v>0.36984453250177135</v>
      </c>
      <c r="BL37" s="2">
        <f t="shared" si="9"/>
        <v>0.36406686846237302</v>
      </c>
      <c r="BM37" s="2">
        <f t="shared" si="9"/>
        <v>0.35772427017247799</v>
      </c>
      <c r="BO37" s="2">
        <f t="shared" si="10"/>
        <v>0.38407599999999997</v>
      </c>
      <c r="BP37" s="2">
        <f t="shared" si="11"/>
        <v>0.38619199999999998</v>
      </c>
      <c r="BQ37" s="2">
        <f t="shared" si="12"/>
        <v>0.38417299999999999</v>
      </c>
      <c r="BR37" s="2">
        <f t="shared" si="13"/>
        <v>0.38021500000000003</v>
      </c>
      <c r="BS37" s="2">
        <f t="shared" si="14"/>
        <v>0.38476100000000002</v>
      </c>
      <c r="BT37" s="2">
        <f t="shared" si="15"/>
        <v>0.37983099999999997</v>
      </c>
      <c r="BU37" s="2">
        <f t="shared" si="16"/>
        <v>0.37421100000000002</v>
      </c>
      <c r="BV37" s="2">
        <f t="shared" si="17"/>
        <v>0.38270500000000002</v>
      </c>
      <c r="BW37" s="2">
        <f t="shared" si="18"/>
        <v>0.37390899999999999</v>
      </c>
      <c r="BX37" s="2">
        <f t="shared" si="19"/>
        <v>0.38264500000000001</v>
      </c>
      <c r="BY37" s="2">
        <f t="shared" si="20"/>
        <v>0.38731900000000002</v>
      </c>
      <c r="BZ37" s="2">
        <f t="shared" si="21"/>
        <v>0.37896099999999999</v>
      </c>
      <c r="CA37" s="2">
        <f t="shared" si="22"/>
        <v>0.36783500000000002</v>
      </c>
      <c r="CB37" s="2">
        <f t="shared" si="23"/>
        <v>0.36253200000000002</v>
      </c>
      <c r="CC37" s="2">
        <f t="shared" si="24"/>
        <v>0.35632000000000003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0.38399412877551015</v>
      </c>
      <c r="DL37" s="2">
        <f t="shared" si="41"/>
        <v>0.38494275115633675</v>
      </c>
      <c r="DM37" s="2">
        <f t="shared" si="41"/>
        <v>0.38090156659619451</v>
      </c>
      <c r="DN37" s="2">
        <f t="shared" si="41"/>
        <v>0.37544333949343339</v>
      </c>
      <c r="DO37" s="2">
        <f t="shared" si="41"/>
        <v>0.38460774912891976</v>
      </c>
      <c r="DP37" s="2">
        <f t="shared" si="41"/>
        <v>0.381271266659372</v>
      </c>
      <c r="DQ37" s="2">
        <f t="shared" si="41"/>
        <v>0.3774096243697479</v>
      </c>
      <c r="DR37" s="2">
        <f t="shared" si="41"/>
        <v>0.38367115125651963</v>
      </c>
      <c r="DS37" s="2">
        <f t="shared" si="41"/>
        <v>0.3738920634920635</v>
      </c>
      <c r="DT37" s="2">
        <f t="shared" si="41"/>
        <v>0.38203597983193283</v>
      </c>
      <c r="DU37" s="2">
        <f t="shared" si="41"/>
        <v>0.38785339274989283</v>
      </c>
      <c r="DV37" s="2">
        <f t="shared" si="41"/>
        <v>0.37716134598884599</v>
      </c>
      <c r="DW37" s="2">
        <f t="shared" si="41"/>
        <v>0.3692686666666668</v>
      </c>
      <c r="DX37" s="2">
        <f t="shared" si="41"/>
        <v>0.36343071063921067</v>
      </c>
      <c r="DY37" s="2">
        <f t="shared" si="41"/>
        <v>0.35621922857142863</v>
      </c>
      <c r="EA37" s="2">
        <f t="shared" si="42"/>
        <v>0.4060798648025451</v>
      </c>
      <c r="EB37" s="2">
        <f t="shared" si="42"/>
        <v>0.41002247157761551</v>
      </c>
      <c r="EC37" s="2">
        <f t="shared" si="42"/>
        <v>0.38751132720775333</v>
      </c>
      <c r="ED37" s="2">
        <f t="shared" si="42"/>
        <v>0.40022673215082316</v>
      </c>
      <c r="EE37" s="2">
        <f t="shared" si="42"/>
        <v>0.39631298934624698</v>
      </c>
      <c r="EF37" s="2">
        <f t="shared" si="42"/>
        <v>0.38337884954382523</v>
      </c>
      <c r="EG37" s="2">
        <f t="shared" si="42"/>
        <v>0.3861627213274742</v>
      </c>
      <c r="EH37" s="2">
        <f t="shared" si="42"/>
        <v>0.40209920847998742</v>
      </c>
      <c r="EI37" s="2">
        <f t="shared" si="42"/>
        <v>0.37456825012538097</v>
      </c>
      <c r="EJ37" s="2">
        <f t="shared" si="42"/>
        <v>0.37622304958382513</v>
      </c>
      <c r="EK37" s="2">
        <f t="shared" si="42"/>
        <v>0.38274487886322045</v>
      </c>
      <c r="EL37" s="2">
        <f t="shared" si="42"/>
        <v>0.38288507563299828</v>
      </c>
      <c r="EM37" s="2">
        <f t="shared" si="42"/>
        <v>0.37574301850117103</v>
      </c>
      <c r="EN37" s="2">
        <f t="shared" si="42"/>
        <v>0.37088269812514296</v>
      </c>
      <c r="EO37" s="2">
        <f t="shared" si="42"/>
        <v>0.37757214922171628</v>
      </c>
      <c r="EQ37" s="2">
        <f t="shared" si="43"/>
        <v>0.39393935942617941</v>
      </c>
      <c r="ER37" s="2">
        <f t="shared" si="43"/>
        <v>0.39876138076565137</v>
      </c>
      <c r="ES37" s="2">
        <f t="shared" si="43"/>
        <v>0.38667789998578816</v>
      </c>
      <c r="ET37" s="2">
        <f t="shared" si="43"/>
        <v>0.38926810130696676</v>
      </c>
      <c r="EU37" s="2">
        <f t="shared" si="43"/>
        <v>0.39146502337105921</v>
      </c>
      <c r="EV37" s="2">
        <f t="shared" si="43"/>
        <v>0.38527701390345503</v>
      </c>
      <c r="EW37" s="2">
        <f t="shared" si="43"/>
        <v>0.3810182713108578</v>
      </c>
      <c r="EX37" s="2">
        <f t="shared" si="43"/>
        <v>0.39440197225387313</v>
      </c>
      <c r="EY37" s="2">
        <f t="shared" si="43"/>
        <v>0.37321194318468465</v>
      </c>
      <c r="EZ37" s="2">
        <f t="shared" si="43"/>
        <v>0.37274201503480509</v>
      </c>
      <c r="FA37" s="2">
        <f t="shared" si="43"/>
        <v>0.38320192645418372</v>
      </c>
      <c r="FB37" s="2">
        <f t="shared" si="43"/>
        <v>0.38366875018959679</v>
      </c>
      <c r="FC37" s="2">
        <f t="shared" si="43"/>
        <v>0.38213967412202349</v>
      </c>
      <c r="FD37" s="2">
        <f t="shared" si="43"/>
        <v>0.38845886001936303</v>
      </c>
      <c r="FE37" s="2">
        <f t="shared" si="43"/>
        <v>0.38689752876989064</v>
      </c>
      <c r="FG37" s="2">
        <f t="shared" si="44"/>
        <v>2.5999966387265365E-2</v>
      </c>
      <c r="FH37" s="2">
        <f t="shared" si="44"/>
        <v>1.9328963052234881E-2</v>
      </c>
      <c r="FI37" s="2">
        <f t="shared" si="44"/>
        <v>2.3264093163571167E-2</v>
      </c>
      <c r="FJ37" s="2">
        <f t="shared" si="44"/>
        <v>2.6435787014376804E-2</v>
      </c>
      <c r="FK37" s="2">
        <f t="shared" si="44"/>
        <v>5.1720169414580006E-2</v>
      </c>
      <c r="FL37" s="2">
        <f t="shared" si="44"/>
        <v>7.2476218094087941E-2</v>
      </c>
      <c r="FM37" s="2">
        <f t="shared" si="44"/>
        <v>8.6591455158524067E-2</v>
      </c>
      <c r="FN37" s="2">
        <f t="shared" si="44"/>
        <v>7.4726091552642357E-2</v>
      </c>
      <c r="FO37" s="2">
        <f t="shared" si="44"/>
        <v>8.3102776327395045E-2</v>
      </c>
      <c r="FP37" s="2">
        <f t="shared" si="44"/>
        <v>8.8292127496445189E-2</v>
      </c>
      <c r="FQ37" s="2">
        <f t="shared" si="44"/>
        <v>8.3941139971364348E-2</v>
      </c>
      <c r="FR37" s="2">
        <f t="shared" si="44"/>
        <v>8.1545195132632933E-2</v>
      </c>
      <c r="FS37" s="2">
        <f t="shared" si="44"/>
        <v>8.8942294363761373E-2</v>
      </c>
      <c r="FT37" s="2">
        <f t="shared" si="44"/>
        <v>8.5361021573539267E-2</v>
      </c>
      <c r="FU37" s="2">
        <f t="shared" si="44"/>
        <v>7.0483084863825457E-2</v>
      </c>
      <c r="FW37" s="2">
        <f t="shared" si="53"/>
        <v>8.2541397433220023E-7</v>
      </c>
      <c r="FX37" s="2">
        <f t="shared" si="45"/>
        <v>8.7715363029947949E-7</v>
      </c>
      <c r="FY37" s="2">
        <f t="shared" si="45"/>
        <v>9.7635867508761857E-7</v>
      </c>
      <c r="FZ37" s="2">
        <f t="shared" si="45"/>
        <v>1.4289949935750781E-6</v>
      </c>
      <c r="GA37" s="2">
        <f t="shared" si="45"/>
        <v>2.4393185633193422E-6</v>
      </c>
      <c r="GB37" s="2">
        <f t="shared" si="45"/>
        <v>3.1257803648704493E-6</v>
      </c>
      <c r="GC37" s="2">
        <f t="shared" si="45"/>
        <v>4.0800696644272013E-6</v>
      </c>
      <c r="GD37" s="2">
        <f t="shared" si="45"/>
        <v>4.8210548914675192E-6</v>
      </c>
      <c r="GE37" s="2">
        <f t="shared" si="45"/>
        <v>6.0790136968245894E-6</v>
      </c>
      <c r="GF37" s="2">
        <f t="shared" si="45"/>
        <v>5.9450479303756064E-6</v>
      </c>
      <c r="GG37" s="2">
        <f t="shared" si="45"/>
        <v>5.000143639570144E-6</v>
      </c>
      <c r="GH37" s="2">
        <f t="shared" si="45"/>
        <v>4.1443406013818286E-6</v>
      </c>
      <c r="GI37" s="2">
        <f t="shared" si="45"/>
        <v>3.4593742223913751E-6</v>
      </c>
      <c r="GJ37" s="2">
        <f t="shared" si="45"/>
        <v>2.7627539056681587E-6</v>
      </c>
      <c r="GK37" s="2">
        <f t="shared" si="45"/>
        <v>2.3465816607839613E-6</v>
      </c>
      <c r="GM37" s="79">
        <f t="shared" si="54"/>
        <v>1.0429833637878494E-11</v>
      </c>
      <c r="GN37" s="79">
        <f t="shared" si="46"/>
        <v>2.7794586517033102E-14</v>
      </c>
      <c r="GO37" s="79">
        <f t="shared" si="46"/>
        <v>1.0553557451668973E-13</v>
      </c>
      <c r="GP37" s="79">
        <f t="shared" si="46"/>
        <v>4.0444943679806971E-15</v>
      </c>
      <c r="GQ37" s="79">
        <f t="shared" si="46"/>
        <v>3.7144240681489652E-11</v>
      </c>
      <c r="GR37" s="79">
        <f t="shared" si="46"/>
        <v>9.4564453555222608E-10</v>
      </c>
      <c r="GS37" s="79">
        <f t="shared" si="46"/>
        <v>7.0051883149717401E-9</v>
      </c>
      <c r="GT37" s="79">
        <f t="shared" si="46"/>
        <v>4.2008332857246313E-10</v>
      </c>
      <c r="GU37" s="79">
        <f t="shared" si="46"/>
        <v>1.478169340900906E-9</v>
      </c>
      <c r="GV37" s="79">
        <f t="shared" si="46"/>
        <v>3.6600830625389168E-9</v>
      </c>
      <c r="GW37" s="79">
        <f t="shared" si="46"/>
        <v>1.4500354785393469E-9</v>
      </c>
      <c r="GX37" s="79">
        <f t="shared" si="46"/>
        <v>1.54619255044679E-9</v>
      </c>
      <c r="GY37" s="79">
        <f t="shared" si="46"/>
        <v>9.1975602137052225E-9</v>
      </c>
      <c r="GZ37" s="79">
        <f t="shared" si="46"/>
        <v>4.0028939165038733E-9</v>
      </c>
      <c r="HA37" s="79">
        <f t="shared" si="46"/>
        <v>6.0974006097015028E-12</v>
      </c>
      <c r="HC37" s="79">
        <f t="shared" si="58"/>
        <v>4.1187884038985519E-28</v>
      </c>
      <c r="HD37" s="79">
        <f t="shared" si="47"/>
        <v>1.2031588435152967E-33</v>
      </c>
      <c r="HE37" s="79">
        <f t="shared" si="47"/>
        <v>2.3533788270173494E-36</v>
      </c>
      <c r="HF37" s="79">
        <f t="shared" si="47"/>
        <v>1.6066434497644071E-41</v>
      </c>
      <c r="HG37" s="79">
        <f t="shared" si="47"/>
        <v>5.2242573259369723E-32</v>
      </c>
      <c r="HH37" s="79">
        <f t="shared" si="47"/>
        <v>8.6527835504853579E-27</v>
      </c>
      <c r="HI37" s="79">
        <f t="shared" si="47"/>
        <v>2.4062955595556213E-26</v>
      </c>
      <c r="HJ37" s="79">
        <f t="shared" si="47"/>
        <v>5.7342730828368143E-27</v>
      </c>
      <c r="HK37" s="79">
        <f t="shared" si="47"/>
        <v>3.76357291937051E-28</v>
      </c>
      <c r="HL37" s="79">
        <f t="shared" si="47"/>
        <v>2.8695692091305593E-26</v>
      </c>
      <c r="HM37" s="79">
        <f t="shared" si="47"/>
        <v>4.6531453744081627E-24</v>
      </c>
      <c r="HN37" s="79">
        <f t="shared" si="47"/>
        <v>8.4910487441329732E-28</v>
      </c>
      <c r="HO37" s="79">
        <f t="shared" si="47"/>
        <v>3.0972618165104167E-24</v>
      </c>
      <c r="HP37" s="79">
        <f t="shared" si="47"/>
        <v>8.4745024911437436E-26</v>
      </c>
      <c r="HQ37" s="79">
        <f t="shared" si="47"/>
        <v>1.6485522715854379E-36</v>
      </c>
      <c r="HS37" s="79">
        <f t="shared" si="55"/>
        <v>7.6498049716137182E-123</v>
      </c>
      <c r="HT37" s="79">
        <f t="shared" si="48"/>
        <v>1.8252119988685808E-143</v>
      </c>
      <c r="HU37" s="79">
        <f t="shared" si="48"/>
        <v>5.5056171866666425E-160</v>
      </c>
      <c r="HV37" s="79">
        <f t="shared" si="48"/>
        <v>4.9095997772190391E-191</v>
      </c>
      <c r="HW37" s="79">
        <f t="shared" si="48"/>
        <v>3.5037702344906185E-154</v>
      </c>
      <c r="HX37" s="79">
        <f t="shared" si="48"/>
        <v>3.8892618527330354E-134</v>
      </c>
      <c r="HY37" s="79">
        <f t="shared" si="48"/>
        <v>4.6986295339521728E-132</v>
      </c>
      <c r="HZ37" s="79">
        <f t="shared" si="48"/>
        <v>4.3482860539716318E-133</v>
      </c>
      <c r="IA37" s="79">
        <f t="shared" si="48"/>
        <v>1.6786002371275259E-140</v>
      </c>
      <c r="IB37" s="79">
        <f t="shared" si="48"/>
        <v>4.7064438733413181E-133</v>
      </c>
      <c r="IC37" s="79">
        <f t="shared" si="48"/>
        <v>4.1183655507894337E-122</v>
      </c>
      <c r="ID37" s="79">
        <f t="shared" si="48"/>
        <v>1.7158412546768191E-142</v>
      </c>
      <c r="IE37" s="79">
        <f t="shared" si="48"/>
        <v>2.0567285610823874E-123</v>
      </c>
      <c r="IF37" s="79">
        <f t="shared" si="48"/>
        <v>7.2624085059027235E-96</v>
      </c>
      <c r="IG37" s="79">
        <f t="shared" si="48"/>
        <v>5.0489391042804066E-58</v>
      </c>
      <c r="II37" s="79">
        <f t="shared" si="56"/>
        <v>0</v>
      </c>
      <c r="IJ37" s="79">
        <f t="shared" si="49"/>
        <v>0</v>
      </c>
      <c r="IK37" s="79">
        <f t="shared" si="49"/>
        <v>0</v>
      </c>
      <c r="IL37" s="79">
        <f t="shared" si="49"/>
        <v>0</v>
      </c>
      <c r="IM37" s="79">
        <f t="shared" si="49"/>
        <v>0</v>
      </c>
      <c r="IN37" s="79">
        <f t="shared" si="49"/>
        <v>0</v>
      </c>
      <c r="IO37" s="79">
        <f t="shared" si="49"/>
        <v>0</v>
      </c>
      <c r="IP37" s="79">
        <f t="shared" si="49"/>
        <v>0</v>
      </c>
      <c r="IQ37" s="79">
        <f t="shared" si="49"/>
        <v>0</v>
      </c>
      <c r="IR37" s="79">
        <f t="shared" si="49"/>
        <v>0</v>
      </c>
      <c r="IS37" s="79">
        <f t="shared" si="49"/>
        <v>0</v>
      </c>
      <c r="IT37" s="79">
        <f t="shared" si="49"/>
        <v>0</v>
      </c>
      <c r="IU37" s="79">
        <f t="shared" si="49"/>
        <v>0</v>
      </c>
      <c r="IV37" s="79">
        <f t="shared" si="49"/>
        <v>6.6804103751347657E-219</v>
      </c>
      <c r="IW37" s="79">
        <f t="shared" si="49"/>
        <v>2.0367916519442999E-122</v>
      </c>
      <c r="IY37" s="79">
        <f t="shared" si="57"/>
        <v>1.0429833637878494E-11</v>
      </c>
      <c r="IZ37" s="79">
        <f t="shared" si="50"/>
        <v>2.7794586517033102E-14</v>
      </c>
      <c r="JA37" s="79">
        <f t="shared" si="50"/>
        <v>1.0553557451668973E-13</v>
      </c>
      <c r="JB37" s="79">
        <f t="shared" si="50"/>
        <v>4.0444943679806971E-15</v>
      </c>
      <c r="JC37" s="79">
        <f t="shared" si="50"/>
        <v>3.7144240681489652E-11</v>
      </c>
      <c r="JD37" s="79">
        <f t="shared" si="50"/>
        <v>9.4564453555222608E-10</v>
      </c>
      <c r="JE37" s="79">
        <f t="shared" si="50"/>
        <v>7.0051883149717401E-9</v>
      </c>
      <c r="JF37" s="79">
        <f t="shared" si="50"/>
        <v>4.2008332857246313E-10</v>
      </c>
      <c r="JG37" s="79">
        <f t="shared" si="50"/>
        <v>1.478169340900906E-9</v>
      </c>
      <c r="JH37" s="79">
        <f t="shared" si="50"/>
        <v>3.6600830625389168E-9</v>
      </c>
      <c r="JI37" s="79">
        <f t="shared" si="50"/>
        <v>1.4500354785393517E-9</v>
      </c>
      <c r="JJ37" s="79">
        <f t="shared" si="50"/>
        <v>1.54619255044679E-9</v>
      </c>
      <c r="JK37" s="79">
        <f t="shared" si="50"/>
        <v>9.1975602137052258E-9</v>
      </c>
      <c r="JL37" s="79">
        <f t="shared" si="50"/>
        <v>4.0028939165038733E-9</v>
      </c>
      <c r="JM37" s="79">
        <f t="shared" si="50"/>
        <v>6.0974006097015028E-12</v>
      </c>
    </row>
    <row r="38" spans="2:273" x14ac:dyDescent="0.25">
      <c r="B38" s="2">
        <v>11</v>
      </c>
      <c r="C38" s="37">
        <v>0.38572899999999999</v>
      </c>
      <c r="D38" s="37">
        <v>0.390212</v>
      </c>
      <c r="E38" s="37">
        <v>0.38223499999999999</v>
      </c>
      <c r="F38" s="37">
        <v>0.38107099999999999</v>
      </c>
      <c r="G38" s="37">
        <v>0.38534299999999999</v>
      </c>
      <c r="H38" s="37">
        <v>0.379579</v>
      </c>
      <c r="I38" s="37">
        <v>0.37940699999999999</v>
      </c>
      <c r="J38" s="37">
        <v>0.38115300000000002</v>
      </c>
      <c r="K38" s="37">
        <v>0.37759199999999998</v>
      </c>
      <c r="L38" s="37">
        <v>0.37736599999999998</v>
      </c>
      <c r="M38" s="37">
        <v>0.38779000000000002</v>
      </c>
      <c r="N38" s="37">
        <v>0.37935600000000003</v>
      </c>
      <c r="O38" s="37">
        <v>0.36806800000000001</v>
      </c>
      <c r="P38" s="37">
        <v>0.36187900000000001</v>
      </c>
      <c r="Q38" s="37">
        <v>0.358346</v>
      </c>
      <c r="S38" s="4">
        <f t="shared" si="7"/>
        <v>0.38508466698616722</v>
      </c>
      <c r="T38" s="4">
        <f t="shared" si="7"/>
        <v>0.3859672312107531</v>
      </c>
      <c r="U38" s="4">
        <f t="shared" si="7"/>
        <v>0.38162424270914747</v>
      </c>
      <c r="V38" s="4">
        <f t="shared" si="7"/>
        <v>0.37679570482718705</v>
      </c>
      <c r="W38" s="4">
        <f t="shared" si="7"/>
        <v>0.38572203393521132</v>
      </c>
      <c r="X38" s="4">
        <f t="shared" si="7"/>
        <v>0.38200030162144377</v>
      </c>
      <c r="Y38" s="4">
        <f t="shared" si="7"/>
        <v>0.37876499760445731</v>
      </c>
      <c r="Z38" s="4">
        <f t="shared" si="7"/>
        <v>0.38582284056446065</v>
      </c>
      <c r="AA38" s="4">
        <f t="shared" si="7"/>
        <v>0.37450085993630589</v>
      </c>
      <c r="AB38" s="4">
        <f t="shared" si="7"/>
        <v>0.38183773555779571</v>
      </c>
      <c r="AC38" s="4">
        <f t="shared" si="7"/>
        <v>0.38786848121531503</v>
      </c>
      <c r="AD38" s="4">
        <f t="shared" si="7"/>
        <v>0.37824333415332079</v>
      </c>
      <c r="AE38" s="4">
        <f t="shared" si="7"/>
        <v>0.37051751067018701</v>
      </c>
      <c r="AF38" s="4">
        <f t="shared" si="7"/>
        <v>0.36490856034894531</v>
      </c>
      <c r="AG38" s="4">
        <f t="shared" si="7"/>
        <v>0.35849790552626798</v>
      </c>
      <c r="AI38" s="4">
        <f t="shared" si="8"/>
        <v>6.443330138327652E-4</v>
      </c>
      <c r="AJ38" s="4">
        <f t="shared" si="8"/>
        <v>4.2447687892468999E-3</v>
      </c>
      <c r="AK38" s="4">
        <f t="shared" si="8"/>
        <v>6.1075729085252606E-4</v>
      </c>
      <c r="AL38" s="4">
        <f t="shared" si="8"/>
        <v>4.2752951728129429E-3</v>
      </c>
      <c r="AM38" s="4">
        <f t="shared" si="8"/>
        <v>-3.7903393521132589E-4</v>
      </c>
      <c r="AN38" s="4">
        <f t="shared" si="8"/>
        <v>-2.4213016214437721E-3</v>
      </c>
      <c r="AO38" s="4">
        <f t="shared" si="8"/>
        <v>6.4200239554268457E-4</v>
      </c>
      <c r="AP38" s="4">
        <f t="shared" si="8"/>
        <v>-4.6698405644606256E-3</v>
      </c>
      <c r="AQ38" s="4">
        <f t="shared" si="8"/>
        <v>3.0911400636940978E-3</v>
      </c>
      <c r="AR38" s="4">
        <f t="shared" si="8"/>
        <v>-4.4717355577957307E-3</v>
      </c>
      <c r="AS38" s="4">
        <f t="shared" si="8"/>
        <v>-7.848121531500718E-5</v>
      </c>
      <c r="AT38" s="4">
        <f t="shared" si="8"/>
        <v>1.1126658466792394E-3</v>
      </c>
      <c r="AU38" s="4">
        <f t="shared" si="8"/>
        <v>-2.4495106701870051E-3</v>
      </c>
      <c r="AV38" s="4">
        <f t="shared" si="8"/>
        <v>-3.0295603489453038E-3</v>
      </c>
      <c r="AW38" s="4">
        <f t="shared" si="8"/>
        <v>-1.5190552626798137E-4</v>
      </c>
      <c r="AY38" s="2">
        <f t="shared" si="51"/>
        <v>0.38508466688507453</v>
      </c>
      <c r="AZ38" s="2">
        <f t="shared" si="9"/>
        <v>0.38596723121040127</v>
      </c>
      <c r="BA38" s="2">
        <f t="shared" si="9"/>
        <v>0.38162424270783957</v>
      </c>
      <c r="BB38" s="2">
        <f t="shared" si="9"/>
        <v>0.37679570482712477</v>
      </c>
      <c r="BC38" s="2">
        <f t="shared" si="9"/>
        <v>0.38572203355099061</v>
      </c>
      <c r="BD38" s="2">
        <f t="shared" si="9"/>
        <v>0.38200029319231765</v>
      </c>
      <c r="BE38" s="2">
        <f t="shared" si="9"/>
        <v>0.37876494167341185</v>
      </c>
      <c r="BF38" s="2">
        <f t="shared" si="9"/>
        <v>0.38582283654980526</v>
      </c>
      <c r="BG38" s="2">
        <f t="shared" si="9"/>
        <v>0.37450084617807394</v>
      </c>
      <c r="BH38" s="2">
        <f t="shared" si="9"/>
        <v>0.38183770361355662</v>
      </c>
      <c r="BI38" s="2">
        <f t="shared" si="9"/>
        <v>0.38786846729650004</v>
      </c>
      <c r="BJ38" s="2">
        <f t="shared" si="9"/>
        <v>0.37824331961184099</v>
      </c>
      <c r="BK38" s="2">
        <f t="shared" si="9"/>
        <v>0.37051743539548265</v>
      </c>
      <c r="BL38" s="2">
        <f t="shared" si="9"/>
        <v>0.36490852649783323</v>
      </c>
      <c r="BM38" s="2">
        <f t="shared" si="9"/>
        <v>0.35849790546234833</v>
      </c>
      <c r="BO38" s="2">
        <f t="shared" si="10"/>
        <v>0.38572899999999999</v>
      </c>
      <c r="BP38" s="2">
        <f t="shared" si="11"/>
        <v>0.390212</v>
      </c>
      <c r="BQ38" s="2">
        <f t="shared" si="12"/>
        <v>0.38223499999999999</v>
      </c>
      <c r="BR38" s="2">
        <f t="shared" si="13"/>
        <v>0.38107099999999999</v>
      </c>
      <c r="BS38" s="2">
        <f t="shared" si="14"/>
        <v>0.38534299999999999</v>
      </c>
      <c r="BT38" s="2">
        <f t="shared" si="15"/>
        <v>0.379579</v>
      </c>
      <c r="BU38" s="2">
        <f t="shared" si="16"/>
        <v>0.37940699999999999</v>
      </c>
      <c r="BV38" s="2">
        <f t="shared" si="17"/>
        <v>0.38115300000000002</v>
      </c>
      <c r="BW38" s="2">
        <f t="shared" si="18"/>
        <v>0.37759199999999998</v>
      </c>
      <c r="BX38" s="2">
        <f t="shared" si="19"/>
        <v>0.37736599999999998</v>
      </c>
      <c r="BY38" s="2">
        <f t="shared" si="20"/>
        <v>0.38779000000000002</v>
      </c>
      <c r="BZ38" s="2">
        <f t="shared" si="21"/>
        <v>0.37935600000000003</v>
      </c>
      <c r="CA38" s="2">
        <f t="shared" si="22"/>
        <v>0.36806800000000001</v>
      </c>
      <c r="CB38" s="2">
        <f t="shared" si="23"/>
        <v>0.36187900000000001</v>
      </c>
      <c r="CC38" s="2">
        <f t="shared" si="24"/>
        <v>0.358346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0.38448150295918365</v>
      </c>
      <c r="DL38" s="2">
        <f t="shared" si="41"/>
        <v>0.38545547517730494</v>
      </c>
      <c r="DM38" s="2">
        <f t="shared" si="41"/>
        <v>0.38147618097251584</v>
      </c>
      <c r="DN38" s="2">
        <f t="shared" si="41"/>
        <v>0.37610897654784237</v>
      </c>
      <c r="DO38" s="2">
        <f t="shared" si="41"/>
        <v>0.38510905958188141</v>
      </c>
      <c r="DP38" s="2">
        <f t="shared" si="41"/>
        <v>0.38190312692854805</v>
      </c>
      <c r="DQ38" s="2">
        <f t="shared" si="41"/>
        <v>0.37802973109243698</v>
      </c>
      <c r="DR38" s="2">
        <f t="shared" si="41"/>
        <v>0.38442112897107633</v>
      </c>
      <c r="DS38" s="2">
        <f t="shared" si="41"/>
        <v>0.37451719206349204</v>
      </c>
      <c r="DT38" s="2">
        <f t="shared" si="41"/>
        <v>0.38245873781512607</v>
      </c>
      <c r="DU38" s="2">
        <f t="shared" si="41"/>
        <v>0.38841309223509235</v>
      </c>
      <c r="DV38" s="2">
        <f t="shared" si="41"/>
        <v>0.37782365911625909</v>
      </c>
      <c r="DW38" s="2">
        <f t="shared" si="41"/>
        <v>0.36998842857142872</v>
      </c>
      <c r="DX38" s="2">
        <f t="shared" si="41"/>
        <v>0.36431477885027885</v>
      </c>
      <c r="DY38" s="2">
        <f t="shared" si="41"/>
        <v>0.35692741428571434</v>
      </c>
      <c r="EA38" s="2">
        <f t="shared" si="42"/>
        <v>0.40569237111156986</v>
      </c>
      <c r="EB38" s="2">
        <f t="shared" si="42"/>
        <v>0.40964752404430294</v>
      </c>
      <c r="EC38" s="2">
        <f t="shared" si="42"/>
        <v>0.38729363517856735</v>
      </c>
      <c r="ED38" s="2">
        <f t="shared" si="42"/>
        <v>0.39986149644184815</v>
      </c>
      <c r="EE38" s="2">
        <f t="shared" si="42"/>
        <v>0.39597213688458438</v>
      </c>
      <c r="EF38" s="2">
        <f t="shared" si="42"/>
        <v>0.38313429517588193</v>
      </c>
      <c r="EG38" s="2">
        <f t="shared" si="42"/>
        <v>0.38583815281975792</v>
      </c>
      <c r="EH38" s="2">
        <f t="shared" si="42"/>
        <v>0.40165240375361588</v>
      </c>
      <c r="EI38" s="2">
        <f t="shared" si="42"/>
        <v>0.37433646483546162</v>
      </c>
      <c r="EJ38" s="2">
        <f t="shared" si="42"/>
        <v>0.37598937345859917</v>
      </c>
      <c r="EK38" s="2">
        <f t="shared" si="42"/>
        <v>0.38244785665941505</v>
      </c>
      <c r="EL38" s="2">
        <f t="shared" si="42"/>
        <v>0.38255407624083348</v>
      </c>
      <c r="EM38" s="2">
        <f t="shared" si="42"/>
        <v>0.37545914270101494</v>
      </c>
      <c r="EN38" s="2">
        <f t="shared" si="42"/>
        <v>0.37071015008473512</v>
      </c>
      <c r="EO38" s="2">
        <f t="shared" si="42"/>
        <v>0.37738655020540085</v>
      </c>
      <c r="EQ38" s="2">
        <f t="shared" si="43"/>
        <v>0.39366387501923528</v>
      </c>
      <c r="ER38" s="2">
        <f t="shared" si="43"/>
        <v>0.39848915624637649</v>
      </c>
      <c r="ES38" s="2">
        <f t="shared" si="43"/>
        <v>0.38646739712411604</v>
      </c>
      <c r="ET38" s="2">
        <f t="shared" si="43"/>
        <v>0.38900773090368168</v>
      </c>
      <c r="EU38" s="2">
        <f t="shared" si="43"/>
        <v>0.39117354975650853</v>
      </c>
      <c r="EV38" s="2">
        <f t="shared" si="43"/>
        <v>0.38501140306297477</v>
      </c>
      <c r="EW38" s="2">
        <f t="shared" si="43"/>
        <v>0.38075061549393846</v>
      </c>
      <c r="EX38" s="2">
        <f t="shared" si="43"/>
        <v>0.39404016561274624</v>
      </c>
      <c r="EY38" s="2">
        <f t="shared" si="43"/>
        <v>0.37299604881036036</v>
      </c>
      <c r="EZ38" s="2">
        <f t="shared" si="43"/>
        <v>0.37254682725139593</v>
      </c>
      <c r="FA38" s="2">
        <f t="shared" si="43"/>
        <v>0.38289939012171892</v>
      </c>
      <c r="FB38" s="2">
        <f t="shared" si="43"/>
        <v>0.38332893400193663</v>
      </c>
      <c r="FC38" s="2">
        <f t="shared" si="43"/>
        <v>0.38178641854584056</v>
      </c>
      <c r="FD38" s="2">
        <f t="shared" si="43"/>
        <v>0.38809113463075656</v>
      </c>
      <c r="FE38" s="2">
        <f t="shared" si="43"/>
        <v>0.38659386308422283</v>
      </c>
      <c r="FG38" s="2">
        <f t="shared" si="44"/>
        <v>2.8437063864055086E-2</v>
      </c>
      <c r="FH38" s="2">
        <f t="shared" si="44"/>
        <v>2.1154337435497321E-2</v>
      </c>
      <c r="FI38" s="2">
        <f t="shared" si="44"/>
        <v>2.5451445703482522E-2</v>
      </c>
      <c r="FJ38" s="2">
        <f t="shared" si="44"/>
        <v>2.8912523332084376E-2</v>
      </c>
      <c r="FK38" s="2">
        <f t="shared" si="44"/>
        <v>5.6428467423392414E-2</v>
      </c>
      <c r="FL38" s="2">
        <f t="shared" si="44"/>
        <v>7.8916777196106278E-2</v>
      </c>
      <c r="FM38" s="2">
        <f t="shared" si="44"/>
        <v>9.4159020451837591E-2</v>
      </c>
      <c r="FN38" s="2">
        <f t="shared" si="44"/>
        <v>8.1349049102483542E-2</v>
      </c>
      <c r="FO38" s="2">
        <f t="shared" si="44"/>
        <v>9.0395625774477295E-2</v>
      </c>
      <c r="FP38" s="2">
        <f t="shared" si="44"/>
        <v>9.5992701403653458E-2</v>
      </c>
      <c r="FQ38" s="2">
        <f t="shared" si="44"/>
        <v>9.1300235713387509E-2</v>
      </c>
      <c r="FR38" s="2">
        <f t="shared" si="44"/>
        <v>8.8714581280956814E-2</v>
      </c>
      <c r="FS38" s="2">
        <f t="shared" si="44"/>
        <v>9.6693559809927818E-2</v>
      </c>
      <c r="FT38" s="2">
        <f t="shared" si="44"/>
        <v>9.283198325741826E-2</v>
      </c>
      <c r="FU38" s="2">
        <f t="shared" si="44"/>
        <v>7.6761183493413432E-2</v>
      </c>
      <c r="FW38" s="2">
        <f t="shared" si="53"/>
        <v>9.0504835357412028E-7</v>
      </c>
      <c r="FX38" s="2">
        <f t="shared" si="45"/>
        <v>9.6177974889945567E-7</v>
      </c>
      <c r="FY38" s="2">
        <f t="shared" si="45"/>
        <v>1.0705558980053226E-6</v>
      </c>
      <c r="FZ38" s="2">
        <f t="shared" si="45"/>
        <v>1.5668616368345506E-6</v>
      </c>
      <c r="GA38" s="2">
        <f t="shared" si="45"/>
        <v>2.6746589886699093E-6</v>
      </c>
      <c r="GB38" s="2">
        <f t="shared" si="45"/>
        <v>3.4273489824285044E-6</v>
      </c>
      <c r="GC38" s="2">
        <f t="shared" si="45"/>
        <v>4.4737056647701836E-6</v>
      </c>
      <c r="GD38" s="2">
        <f t="shared" si="45"/>
        <v>5.2861791121606431E-6</v>
      </c>
      <c r="GE38" s="2">
        <f t="shared" si="45"/>
        <v>6.6655020633584638E-6</v>
      </c>
      <c r="GF38" s="2">
        <f t="shared" si="45"/>
        <v>6.5186116918192044E-6</v>
      </c>
      <c r="GG38" s="2">
        <f t="shared" si="45"/>
        <v>5.4825458335660503E-6</v>
      </c>
      <c r="GH38" s="2">
        <f t="shared" si="45"/>
        <v>4.5441772898690521E-6</v>
      </c>
      <c r="GI38" s="2">
        <f t="shared" si="45"/>
        <v>3.7931271411798698E-6</v>
      </c>
      <c r="GJ38" s="2">
        <f t="shared" si="45"/>
        <v>3.0292986114286127E-6</v>
      </c>
      <c r="GK38" s="2">
        <f t="shared" si="45"/>
        <v>2.5729750440130518E-6</v>
      </c>
      <c r="GM38" s="79">
        <f t="shared" si="54"/>
        <v>2.2145877246091319E-11</v>
      </c>
      <c r="GN38" s="79">
        <f t="shared" si="46"/>
        <v>6.9729551917732904E-14</v>
      </c>
      <c r="GO38" s="79">
        <f t="shared" si="46"/>
        <v>2.6281811540196911E-13</v>
      </c>
      <c r="GP38" s="79">
        <f t="shared" si="46"/>
        <v>1.1927478762482137E-14</v>
      </c>
      <c r="GQ38" s="79">
        <f t="shared" si="46"/>
        <v>8.8881352989476744E-11</v>
      </c>
      <c r="GR38" s="79">
        <f t="shared" si="46"/>
        <v>2.1296498927512897E-9</v>
      </c>
      <c r="GS38" s="79">
        <f t="shared" si="46"/>
        <v>1.4948672992545133E-8</v>
      </c>
      <c r="GT38" s="79">
        <f t="shared" si="46"/>
        <v>1.0010230008259763E-9</v>
      </c>
      <c r="GU38" s="79">
        <f t="shared" si="46"/>
        <v>3.4072035661894808E-9</v>
      </c>
      <c r="GV38" s="79">
        <f t="shared" si="46"/>
        <v>8.1764578040180003E-9</v>
      </c>
      <c r="GW38" s="79">
        <f t="shared" si="46"/>
        <v>3.3588503128283139E-9</v>
      </c>
      <c r="GX38" s="79">
        <f t="shared" si="46"/>
        <v>3.5297243066412729E-9</v>
      </c>
      <c r="GY38" s="79">
        <f t="shared" si="46"/>
        <v>1.9492707999658481E-8</v>
      </c>
      <c r="GZ38" s="79">
        <f t="shared" si="46"/>
        <v>8.78541514168051E-9</v>
      </c>
      <c r="HA38" s="79">
        <f t="shared" si="46"/>
        <v>1.8042584200393394E-11</v>
      </c>
      <c r="HC38" s="79">
        <f t="shared" si="58"/>
        <v>1.6979213919344187E-27</v>
      </c>
      <c r="HD38" s="79">
        <f t="shared" si="47"/>
        <v>6.5302820053414436E-33</v>
      </c>
      <c r="HE38" s="79">
        <f t="shared" si="47"/>
        <v>1.5547068911309755E-35</v>
      </c>
      <c r="HF38" s="79">
        <f t="shared" si="47"/>
        <v>1.5643506111163187E-40</v>
      </c>
      <c r="HG38" s="79">
        <f t="shared" si="47"/>
        <v>3.4386262137515474E-31</v>
      </c>
      <c r="HH38" s="79">
        <f t="shared" si="47"/>
        <v>4.4859140586320013E-26</v>
      </c>
      <c r="HI38" s="79">
        <f t="shared" si="47"/>
        <v>1.2641685775810653E-25</v>
      </c>
      <c r="HJ38" s="79">
        <f t="shared" si="47"/>
        <v>3.1096756421987726E-26</v>
      </c>
      <c r="HK38" s="79">
        <f t="shared" si="47"/>
        <v>2.310412314467268E-27</v>
      </c>
      <c r="HL38" s="79">
        <f t="shared" si="47"/>
        <v>1.5792107410531108E-25</v>
      </c>
      <c r="HM38" s="79">
        <f t="shared" si="47"/>
        <v>2.1684569580827253E-23</v>
      </c>
      <c r="HN38" s="79">
        <f t="shared" si="47"/>
        <v>4.9923585515564633E-27</v>
      </c>
      <c r="HO38" s="79">
        <f t="shared" si="47"/>
        <v>1.4006602990719909E-23</v>
      </c>
      <c r="HP38" s="79">
        <f t="shared" si="47"/>
        <v>4.1937772647236943E-25</v>
      </c>
      <c r="HQ38" s="79">
        <f t="shared" si="47"/>
        <v>1.7095876846528924E-35</v>
      </c>
      <c r="HS38" s="79">
        <f t="shared" si="55"/>
        <v>7.0174773518862526E-121</v>
      </c>
      <c r="HT38" s="79">
        <f t="shared" si="48"/>
        <v>3.7118086295791864E-141</v>
      </c>
      <c r="HU38" s="79">
        <f t="shared" si="48"/>
        <v>2.2710296416164545E-157</v>
      </c>
      <c r="HV38" s="79">
        <f t="shared" si="48"/>
        <v>8.1398955736716624E-188</v>
      </c>
      <c r="HW38" s="79">
        <f t="shared" si="48"/>
        <v>1.9186385535963739E-151</v>
      </c>
      <c r="HX38" s="79">
        <f t="shared" si="48"/>
        <v>1.0874440035513631E-131</v>
      </c>
      <c r="HY38" s="79">
        <f t="shared" si="48"/>
        <v>1.3819183950022623E-129</v>
      </c>
      <c r="HZ38" s="79">
        <f t="shared" si="48"/>
        <v>1.3587164225639031E-130</v>
      </c>
      <c r="IA38" s="79">
        <f t="shared" si="48"/>
        <v>8.2469171443972525E-138</v>
      </c>
      <c r="IB38" s="79">
        <f t="shared" si="48"/>
        <v>1.6755291515103717E-130</v>
      </c>
      <c r="IC38" s="79">
        <f t="shared" si="48"/>
        <v>8.3867542799245884E-120</v>
      </c>
      <c r="ID38" s="79">
        <f t="shared" si="48"/>
        <v>7.9104216887077281E-140</v>
      </c>
      <c r="IE38" s="79">
        <f t="shared" si="48"/>
        <v>3.804228553414199E-121</v>
      </c>
      <c r="IF38" s="79">
        <f t="shared" si="48"/>
        <v>3.8653311955556761E-94</v>
      </c>
      <c r="IG38" s="79">
        <f t="shared" si="48"/>
        <v>5.2720353053007594E-57</v>
      </c>
      <c r="II38" s="79">
        <f t="shared" si="56"/>
        <v>0</v>
      </c>
      <c r="IJ38" s="79">
        <f t="shared" si="49"/>
        <v>0</v>
      </c>
      <c r="IK38" s="79">
        <f t="shared" si="49"/>
        <v>0</v>
      </c>
      <c r="IL38" s="79">
        <f t="shared" si="49"/>
        <v>0</v>
      </c>
      <c r="IM38" s="79">
        <f t="shared" si="49"/>
        <v>0</v>
      </c>
      <c r="IN38" s="79">
        <f t="shared" si="49"/>
        <v>0</v>
      </c>
      <c r="IO38" s="79">
        <f t="shared" si="49"/>
        <v>0</v>
      </c>
      <c r="IP38" s="79">
        <f t="shared" si="49"/>
        <v>0</v>
      </c>
      <c r="IQ38" s="79">
        <f t="shared" si="49"/>
        <v>0</v>
      </c>
      <c r="IR38" s="79">
        <f t="shared" si="49"/>
        <v>0</v>
      </c>
      <c r="IS38" s="79">
        <f t="shared" si="49"/>
        <v>0</v>
      </c>
      <c r="IT38" s="79">
        <f t="shared" si="49"/>
        <v>0</v>
      </c>
      <c r="IU38" s="79">
        <f t="shared" si="49"/>
        <v>0</v>
      </c>
      <c r="IV38" s="79">
        <f t="shared" si="49"/>
        <v>8.5840324315182929E-216</v>
      </c>
      <c r="IW38" s="79">
        <f t="shared" si="49"/>
        <v>1.0336677010574172E-120</v>
      </c>
      <c r="IY38" s="79">
        <f t="shared" si="57"/>
        <v>2.2145877246091322E-11</v>
      </c>
      <c r="IZ38" s="79">
        <f t="shared" si="50"/>
        <v>6.9729551917732904E-14</v>
      </c>
      <c r="JA38" s="79">
        <f t="shared" si="50"/>
        <v>2.6281811540196911E-13</v>
      </c>
      <c r="JB38" s="79">
        <f t="shared" si="50"/>
        <v>1.1927478762482137E-14</v>
      </c>
      <c r="JC38" s="79">
        <f t="shared" si="50"/>
        <v>8.8881352989476744E-11</v>
      </c>
      <c r="JD38" s="79">
        <f t="shared" si="50"/>
        <v>2.1296498927512897E-9</v>
      </c>
      <c r="JE38" s="79">
        <f t="shared" si="50"/>
        <v>1.4948672992545133E-8</v>
      </c>
      <c r="JF38" s="79">
        <f t="shared" si="50"/>
        <v>1.0010230008259763E-9</v>
      </c>
      <c r="JG38" s="79">
        <f t="shared" si="50"/>
        <v>3.4072035661894808E-9</v>
      </c>
      <c r="JH38" s="79">
        <f t="shared" si="50"/>
        <v>8.1764578040180003E-9</v>
      </c>
      <c r="JI38" s="79">
        <f t="shared" si="50"/>
        <v>3.3588503128283354E-9</v>
      </c>
      <c r="JJ38" s="79">
        <f t="shared" si="50"/>
        <v>3.5297243066412729E-9</v>
      </c>
      <c r="JK38" s="79">
        <f t="shared" si="50"/>
        <v>1.9492707999658494E-8</v>
      </c>
      <c r="JL38" s="79">
        <f t="shared" si="50"/>
        <v>8.78541514168051E-9</v>
      </c>
      <c r="JM38" s="79">
        <f t="shared" si="50"/>
        <v>1.8042584200393394E-11</v>
      </c>
    </row>
    <row r="39" spans="2:273" x14ac:dyDescent="0.25">
      <c r="B39" s="2">
        <v>12</v>
      </c>
      <c r="C39" s="37">
        <v>0.38476500000000002</v>
      </c>
      <c r="D39" s="37">
        <v>0.38821899999999998</v>
      </c>
      <c r="E39" s="37">
        <v>0.38529600000000003</v>
      </c>
      <c r="F39" s="37">
        <v>0.38206000000000001</v>
      </c>
      <c r="G39" s="37">
        <v>0.38686199999999998</v>
      </c>
      <c r="H39" s="37">
        <v>0.382073</v>
      </c>
      <c r="I39" s="37">
        <v>0.37219000000000002</v>
      </c>
      <c r="J39" s="37">
        <v>0.38038300000000003</v>
      </c>
      <c r="K39" s="37">
        <v>0.37246099999999999</v>
      </c>
      <c r="L39" s="37">
        <v>0.37961800000000001</v>
      </c>
      <c r="M39" s="37">
        <v>0.388567</v>
      </c>
      <c r="N39" s="37">
        <v>0.38001000000000001</v>
      </c>
      <c r="O39" s="37">
        <v>0.36714599999999997</v>
      </c>
      <c r="P39" s="37">
        <v>0.35895100000000002</v>
      </c>
      <c r="Q39" s="37">
        <v>0.35374800000000001</v>
      </c>
      <c r="S39" s="4">
        <f t="shared" si="7"/>
        <v>0.38560121973352646</v>
      </c>
      <c r="T39" s="4">
        <f t="shared" si="7"/>
        <v>0.3865076378767171</v>
      </c>
      <c r="U39" s="4">
        <f t="shared" si="7"/>
        <v>0.38219068745671569</v>
      </c>
      <c r="V39" s="4">
        <f t="shared" si="7"/>
        <v>0.3774929119959935</v>
      </c>
      <c r="W39" s="4">
        <f t="shared" si="7"/>
        <v>0.38622701967896644</v>
      </c>
      <c r="X39" s="4">
        <f t="shared" si="7"/>
        <v>0.38256547751738923</v>
      </c>
      <c r="Y39" s="4">
        <f t="shared" si="7"/>
        <v>0.37935218448695962</v>
      </c>
      <c r="Z39" s="4">
        <f t="shared" si="7"/>
        <v>0.38659017055066397</v>
      </c>
      <c r="AA39" s="4">
        <f t="shared" si="7"/>
        <v>0.37504038292246467</v>
      </c>
      <c r="AB39" s="4">
        <f t="shared" si="7"/>
        <v>0.38213840426930434</v>
      </c>
      <c r="AC39" s="4">
        <f t="shared" si="7"/>
        <v>0.38829585108598003</v>
      </c>
      <c r="AD39" s="4">
        <f t="shared" si="7"/>
        <v>0.37884644461743339</v>
      </c>
      <c r="AE39" s="4">
        <f t="shared" si="7"/>
        <v>0.37117760279080048</v>
      </c>
      <c r="AF39" s="4">
        <f t="shared" si="7"/>
        <v>0.36573757429295184</v>
      </c>
      <c r="AG39" s="4">
        <f t="shared" si="7"/>
        <v>0.35927027617091045</v>
      </c>
      <c r="AI39" s="4">
        <f t="shared" si="8"/>
        <v>-8.362197335264332E-4</v>
      </c>
      <c r="AJ39" s="4">
        <f t="shared" si="8"/>
        <v>1.711362123282878E-3</v>
      </c>
      <c r="AK39" s="4">
        <f t="shared" si="8"/>
        <v>3.1053125432843331E-3</v>
      </c>
      <c r="AL39" s="4">
        <f t="shared" si="8"/>
        <v>4.5670880040065143E-3</v>
      </c>
      <c r="AM39" s="4">
        <f t="shared" si="8"/>
        <v>6.349803210335403E-4</v>
      </c>
      <c r="AN39" s="4">
        <f t="shared" si="8"/>
        <v>-4.9247751738923373E-4</v>
      </c>
      <c r="AO39" s="4">
        <f t="shared" si="8"/>
        <v>-7.1621844869595996E-3</v>
      </c>
      <c r="AP39" s="4">
        <f t="shared" si="8"/>
        <v>-6.207170550663943E-3</v>
      </c>
      <c r="AQ39" s="4">
        <f t="shared" si="8"/>
        <v>-2.5793829224646792E-3</v>
      </c>
      <c r="AR39" s="4">
        <f t="shared" si="8"/>
        <v>-2.5204042693043327E-3</v>
      </c>
      <c r="AS39" s="4">
        <f t="shared" si="8"/>
        <v>2.7114891401996966E-4</v>
      </c>
      <c r="AT39" s="4">
        <f t="shared" si="8"/>
        <v>1.1635553825666278E-3</v>
      </c>
      <c r="AU39" s="4">
        <f t="shared" si="8"/>
        <v>-4.0316027908005037E-3</v>
      </c>
      <c r="AV39" s="4">
        <f t="shared" si="8"/>
        <v>-6.7865742929518191E-3</v>
      </c>
      <c r="AW39" s="4">
        <f t="shared" si="8"/>
        <v>-5.5222761709104451E-3</v>
      </c>
      <c r="AY39" s="2">
        <f t="shared" si="51"/>
        <v>0.38560121952469906</v>
      </c>
      <c r="AZ39" s="2">
        <f t="shared" si="9"/>
        <v>0.38650763787586023</v>
      </c>
      <c r="BA39" s="2">
        <f t="shared" si="9"/>
        <v>0.38219068745355717</v>
      </c>
      <c r="BB39" s="2">
        <f t="shared" si="9"/>
        <v>0.37749291199581636</v>
      </c>
      <c r="BC39" s="2">
        <f t="shared" si="9"/>
        <v>0.38622701879211763</v>
      </c>
      <c r="BD39" s="2">
        <f t="shared" si="9"/>
        <v>0.38256545923578289</v>
      </c>
      <c r="BE39" s="2">
        <f t="shared" si="9"/>
        <v>0.37935206956279632</v>
      </c>
      <c r="BF39" s="2">
        <f t="shared" si="9"/>
        <v>0.38659016135889468</v>
      </c>
      <c r="BG39" s="2">
        <f t="shared" si="9"/>
        <v>0.3750403524574355</v>
      </c>
      <c r="BH39" s="2">
        <f t="shared" si="9"/>
        <v>0.38213833569071542</v>
      </c>
      <c r="BI39" s="2">
        <f t="shared" si="9"/>
        <v>0.3882958201229153</v>
      </c>
      <c r="BJ39" s="2">
        <f t="shared" si="9"/>
        <v>0.37884641270871633</v>
      </c>
      <c r="BK39" s="2">
        <f t="shared" si="9"/>
        <v>0.37117744919025614</v>
      </c>
      <c r="BL39" s="2">
        <f t="shared" si="9"/>
        <v>0.36573750281716189</v>
      </c>
      <c r="BM39" s="2">
        <f t="shared" si="9"/>
        <v>0.35927027599036587</v>
      </c>
      <c r="BO39" s="2">
        <f t="shared" si="10"/>
        <v>0.38476500000000002</v>
      </c>
      <c r="BP39" s="2">
        <f t="shared" si="11"/>
        <v>0.38821899999999998</v>
      </c>
      <c r="BQ39" s="2">
        <f t="shared" si="12"/>
        <v>0.38529600000000003</v>
      </c>
      <c r="BR39" s="2">
        <f t="shared" si="13"/>
        <v>0.38206000000000001</v>
      </c>
      <c r="BS39" s="2">
        <f t="shared" si="14"/>
        <v>0.38686199999999998</v>
      </c>
      <c r="BT39" s="2">
        <f t="shared" si="15"/>
        <v>0.382073</v>
      </c>
      <c r="BU39" s="2">
        <f t="shared" si="16"/>
        <v>0.37219000000000002</v>
      </c>
      <c r="BV39" s="2">
        <f t="shared" si="17"/>
        <v>0.38038300000000003</v>
      </c>
      <c r="BW39" s="2">
        <f t="shared" si="18"/>
        <v>0.37246099999999999</v>
      </c>
      <c r="BX39" s="2">
        <f t="shared" si="19"/>
        <v>0.37961800000000001</v>
      </c>
      <c r="BY39" s="2">
        <f t="shared" si="20"/>
        <v>0.388567</v>
      </c>
      <c r="BZ39" s="2">
        <f t="shared" si="21"/>
        <v>0.38001000000000001</v>
      </c>
      <c r="CA39" s="2">
        <f t="shared" si="22"/>
        <v>0.36714599999999997</v>
      </c>
      <c r="CB39" s="2">
        <f t="shared" si="23"/>
        <v>0.35895100000000002</v>
      </c>
      <c r="CC39" s="2">
        <f t="shared" si="24"/>
        <v>0.35374800000000001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0.3849688771428571</v>
      </c>
      <c r="DL39" s="2">
        <f t="shared" si="41"/>
        <v>0.38596819919827319</v>
      </c>
      <c r="DM39" s="2">
        <f t="shared" si="41"/>
        <v>0.38205079534883724</v>
      </c>
      <c r="DN39" s="2">
        <f t="shared" si="41"/>
        <v>0.3767746136022514</v>
      </c>
      <c r="DO39" s="2">
        <f t="shared" si="41"/>
        <v>0.38561037003484311</v>
      </c>
      <c r="DP39" s="2">
        <f t="shared" si="41"/>
        <v>0.38253498719772411</v>
      </c>
      <c r="DQ39" s="2">
        <f t="shared" si="41"/>
        <v>0.37864983781512607</v>
      </c>
      <c r="DR39" s="2">
        <f t="shared" si="41"/>
        <v>0.38517110668563298</v>
      </c>
      <c r="DS39" s="2">
        <f t="shared" si="41"/>
        <v>0.37514232063492065</v>
      </c>
      <c r="DT39" s="2">
        <f t="shared" si="41"/>
        <v>0.38288149579831937</v>
      </c>
      <c r="DU39" s="2">
        <f t="shared" si="41"/>
        <v>0.38897279172029181</v>
      </c>
      <c r="DV39" s="2">
        <f t="shared" si="41"/>
        <v>0.37848597224367225</v>
      </c>
      <c r="DW39" s="2">
        <f t="shared" si="41"/>
        <v>0.37070819047619058</v>
      </c>
      <c r="DX39" s="2">
        <f t="shared" si="41"/>
        <v>0.36519884706134709</v>
      </c>
      <c r="DY39" s="2">
        <f t="shared" si="41"/>
        <v>0.35763560000000005</v>
      </c>
      <c r="EA39" s="2">
        <f t="shared" si="42"/>
        <v>0.40530487742059468</v>
      </c>
      <c r="EB39" s="2">
        <f t="shared" si="42"/>
        <v>0.40927257651099036</v>
      </c>
      <c r="EC39" s="2">
        <f t="shared" si="42"/>
        <v>0.38707594314938143</v>
      </c>
      <c r="ED39" s="2">
        <f t="shared" si="42"/>
        <v>0.39949626073287309</v>
      </c>
      <c r="EE39" s="2">
        <f t="shared" si="42"/>
        <v>0.39563128442292173</v>
      </c>
      <c r="EF39" s="2">
        <f t="shared" si="42"/>
        <v>0.38288974080793864</v>
      </c>
      <c r="EG39" s="2">
        <f t="shared" si="42"/>
        <v>0.38551358431204164</v>
      </c>
      <c r="EH39" s="2">
        <f t="shared" si="42"/>
        <v>0.40120559902724434</v>
      </c>
      <c r="EI39" s="2">
        <f t="shared" si="42"/>
        <v>0.37410467954554227</v>
      </c>
      <c r="EJ39" s="2">
        <f t="shared" si="42"/>
        <v>0.37575569733337327</v>
      </c>
      <c r="EK39" s="2">
        <f t="shared" si="42"/>
        <v>0.38215083445560971</v>
      </c>
      <c r="EL39" s="2">
        <f t="shared" si="42"/>
        <v>0.38222307684866869</v>
      </c>
      <c r="EM39" s="2">
        <f t="shared" si="42"/>
        <v>0.37517526690085878</v>
      </c>
      <c r="EN39" s="2">
        <f t="shared" si="42"/>
        <v>0.37053760204432729</v>
      </c>
      <c r="EO39" s="2">
        <f t="shared" si="42"/>
        <v>0.37720095118908542</v>
      </c>
      <c r="EQ39" s="2">
        <f t="shared" si="43"/>
        <v>0.39338839061229114</v>
      </c>
      <c r="ER39" s="2">
        <f t="shared" si="43"/>
        <v>0.39821693172710154</v>
      </c>
      <c r="ES39" s="2">
        <f t="shared" si="43"/>
        <v>0.38625689426244392</v>
      </c>
      <c r="ET39" s="2">
        <f t="shared" si="43"/>
        <v>0.3887473605003966</v>
      </c>
      <c r="EU39" s="2">
        <f t="shared" si="43"/>
        <v>0.39088207614195786</v>
      </c>
      <c r="EV39" s="2">
        <f t="shared" si="43"/>
        <v>0.3847457922224945</v>
      </c>
      <c r="EW39" s="2">
        <f t="shared" si="43"/>
        <v>0.38048295967701912</v>
      </c>
      <c r="EX39" s="2">
        <f t="shared" si="43"/>
        <v>0.39367835897161929</v>
      </c>
      <c r="EY39" s="2">
        <f t="shared" si="43"/>
        <v>0.37278015443603602</v>
      </c>
      <c r="EZ39" s="2">
        <f t="shared" si="43"/>
        <v>0.37235163946798677</v>
      </c>
      <c r="FA39" s="2">
        <f t="shared" si="43"/>
        <v>0.38259685378925412</v>
      </c>
      <c r="FB39" s="2">
        <f t="shared" si="43"/>
        <v>0.38298911781427653</v>
      </c>
      <c r="FC39" s="2">
        <f t="shared" si="43"/>
        <v>0.38143316296965762</v>
      </c>
      <c r="FD39" s="2">
        <f t="shared" si="43"/>
        <v>0.38772340924215015</v>
      </c>
      <c r="FE39" s="2">
        <f t="shared" si="43"/>
        <v>0.38629019739855502</v>
      </c>
      <c r="FG39" s="2">
        <f t="shared" si="44"/>
        <v>3.1095308748936495E-2</v>
      </c>
      <c r="FH39" s="2">
        <f t="shared" si="44"/>
        <v>2.3148026197152151E-2</v>
      </c>
      <c r="FI39" s="2">
        <f t="shared" si="44"/>
        <v>2.783859733200689E-2</v>
      </c>
      <c r="FJ39" s="2">
        <f t="shared" si="44"/>
        <v>3.1613767098913052E-2</v>
      </c>
      <c r="FK39" s="2">
        <f t="shared" si="44"/>
        <v>6.1537566475238552E-2</v>
      </c>
      <c r="FL39" s="2">
        <f t="shared" si="44"/>
        <v>8.5876682062556969E-2</v>
      </c>
      <c r="FM39" s="2">
        <f t="shared" si="44"/>
        <v>0.10231386383550296</v>
      </c>
      <c r="FN39" s="2">
        <f t="shared" si="44"/>
        <v>8.8502851992141959E-2</v>
      </c>
      <c r="FO39" s="2">
        <f t="shared" si="44"/>
        <v>9.825988787493381E-2</v>
      </c>
      <c r="FP39" s="2">
        <f t="shared" si="44"/>
        <v>0.10428807111487889</v>
      </c>
      <c r="FQ39" s="2">
        <f t="shared" si="44"/>
        <v>9.9234611468693806E-2</v>
      </c>
      <c r="FR39" s="2">
        <f t="shared" si="44"/>
        <v>9.6448102548361045E-2</v>
      </c>
      <c r="FS39" s="2">
        <f t="shared" si="44"/>
        <v>0.10504245783349865</v>
      </c>
      <c r="FT39" s="2">
        <f t="shared" si="44"/>
        <v>0.10088469575039476</v>
      </c>
      <c r="FU39" s="2">
        <f t="shared" si="44"/>
        <v>8.3548224199644541E-2</v>
      </c>
      <c r="FW39" s="2">
        <f t="shared" si="53"/>
        <v>9.9236569949848545E-7</v>
      </c>
      <c r="FX39" s="2">
        <f t="shared" si="45"/>
        <v>1.0545704263059126E-6</v>
      </c>
      <c r="FY39" s="2">
        <f t="shared" si="45"/>
        <v>1.1738410786747931E-6</v>
      </c>
      <c r="FZ39" s="2">
        <f t="shared" si="45"/>
        <v>1.7180293614512731E-6</v>
      </c>
      <c r="GA39" s="2">
        <f t="shared" si="45"/>
        <v>2.932704506421464E-6</v>
      </c>
      <c r="GB39" s="2">
        <f t="shared" si="45"/>
        <v>3.758012187165363E-6</v>
      </c>
      <c r="GC39" s="2">
        <f t="shared" si="45"/>
        <v>4.905318600173419E-6</v>
      </c>
      <c r="GD39" s="2">
        <f t="shared" si="45"/>
        <v>5.7961771813353799E-6</v>
      </c>
      <c r="GE39" s="2">
        <f t="shared" si="45"/>
        <v>7.3085729788548966E-6</v>
      </c>
      <c r="GF39" s="2">
        <f t="shared" si="45"/>
        <v>7.1475110941062234E-6</v>
      </c>
      <c r="GG39" s="2">
        <f t="shared" si="45"/>
        <v>6.0114887861070926E-6</v>
      </c>
      <c r="GH39" s="2">
        <f t="shared" si="45"/>
        <v>4.9825891333134723E-6</v>
      </c>
      <c r="GI39" s="2">
        <f t="shared" si="45"/>
        <v>4.1590796834705529E-6</v>
      </c>
      <c r="GJ39" s="2">
        <f t="shared" si="45"/>
        <v>3.3215589062752839E-6</v>
      </c>
      <c r="GK39" s="2">
        <f t="shared" si="45"/>
        <v>2.8212103346549193E-6</v>
      </c>
      <c r="GM39" s="79">
        <f t="shared" si="54"/>
        <v>4.6475210480200671E-11</v>
      </c>
      <c r="GN39" s="79">
        <f t="shared" si="46"/>
        <v>1.7248026739022563E-13</v>
      </c>
      <c r="GO39" s="79">
        <f t="shared" si="46"/>
        <v>6.4505903056398164E-13</v>
      </c>
      <c r="GP39" s="79">
        <f t="shared" si="46"/>
        <v>3.4533312536974497E-14</v>
      </c>
      <c r="GQ39" s="79">
        <f t="shared" si="46"/>
        <v>2.0917557523346152E-10</v>
      </c>
      <c r="GR39" s="79">
        <f t="shared" si="46"/>
        <v>4.7167753563185329E-9</v>
      </c>
      <c r="GS39" s="79">
        <f t="shared" si="46"/>
        <v>3.1389781502813354E-8</v>
      </c>
      <c r="GT39" s="79">
        <f t="shared" si="46"/>
        <v>2.3419403120335406E-9</v>
      </c>
      <c r="GU39" s="79">
        <f t="shared" si="46"/>
        <v>7.7131238137128305E-9</v>
      </c>
      <c r="GV39" s="79">
        <f t="shared" si="46"/>
        <v>1.7948657942712536E-8</v>
      </c>
      <c r="GW39" s="79">
        <f t="shared" si="46"/>
        <v>7.6396770843960572E-9</v>
      </c>
      <c r="GX39" s="79">
        <f t="shared" si="46"/>
        <v>7.9166442675726735E-9</v>
      </c>
      <c r="GY39" s="79">
        <f t="shared" si="46"/>
        <v>4.0653526018304173E-8</v>
      </c>
      <c r="GZ39" s="79">
        <f t="shared" si="46"/>
        <v>1.896020734534049E-8</v>
      </c>
      <c r="HA39" s="79">
        <f t="shared" si="46"/>
        <v>5.2125491367142926E-11</v>
      </c>
      <c r="HC39" s="79">
        <f t="shared" si="58"/>
        <v>6.8856896337132487E-27</v>
      </c>
      <c r="HD39" s="79">
        <f t="shared" si="47"/>
        <v>3.4762659945029975E-32</v>
      </c>
      <c r="HE39" s="79">
        <f t="shared" si="47"/>
        <v>1.0044021682150016E-34</v>
      </c>
      <c r="HF39" s="79">
        <f t="shared" si="47"/>
        <v>1.4806410119980861E-39</v>
      </c>
      <c r="HG39" s="79">
        <f t="shared" si="47"/>
        <v>2.2065373219237745E-30</v>
      </c>
      <c r="HH39" s="79">
        <f t="shared" si="47"/>
        <v>2.2720560171133627E-25</v>
      </c>
      <c r="HI39" s="79">
        <f t="shared" si="47"/>
        <v>6.4831477858000201E-25</v>
      </c>
      <c r="HJ39" s="79">
        <f t="shared" si="47"/>
        <v>1.6456366590612351E-25</v>
      </c>
      <c r="HK39" s="79">
        <f t="shared" si="47"/>
        <v>1.3806220041249894E-26</v>
      </c>
      <c r="HL39" s="79">
        <f t="shared" si="47"/>
        <v>8.4714012976126515E-25</v>
      </c>
      <c r="HM39" s="79">
        <f t="shared" si="47"/>
        <v>9.8773948843776675E-23</v>
      </c>
      <c r="HN39" s="79">
        <f t="shared" si="47"/>
        <v>2.8599019978642749E-26</v>
      </c>
      <c r="HO39" s="79">
        <f t="shared" si="47"/>
        <v>6.1977576670599022E-23</v>
      </c>
      <c r="HP39" s="79">
        <f t="shared" si="47"/>
        <v>2.0283849232803664E-24</v>
      </c>
      <c r="HQ39" s="79">
        <f t="shared" si="47"/>
        <v>1.7132520956376009E-34</v>
      </c>
      <c r="HS39" s="79">
        <f t="shared" si="55"/>
        <v>6.2044830146268091E-119</v>
      </c>
      <c r="HT39" s="79">
        <f t="shared" si="48"/>
        <v>7.226492014014279E-139</v>
      </c>
      <c r="HU39" s="79">
        <f t="shared" si="48"/>
        <v>8.9097385762086684E-155</v>
      </c>
      <c r="HV39" s="79">
        <f t="shared" si="48"/>
        <v>1.2664593380562422E-184</v>
      </c>
      <c r="HW39" s="79">
        <f t="shared" si="48"/>
        <v>9.9232626303777807E-149</v>
      </c>
      <c r="HX39" s="79">
        <f t="shared" si="48"/>
        <v>2.8851029076058646E-129</v>
      </c>
      <c r="HY39" s="79">
        <f t="shared" si="48"/>
        <v>3.8496582266433509E-127</v>
      </c>
      <c r="HZ39" s="79">
        <f t="shared" si="48"/>
        <v>4.0183843273235447E-128</v>
      </c>
      <c r="IA39" s="79">
        <f t="shared" si="48"/>
        <v>3.8133942771390477E-135</v>
      </c>
      <c r="IB39" s="79">
        <f t="shared" si="48"/>
        <v>5.6313672216546842E-128</v>
      </c>
      <c r="IC39" s="79">
        <f t="shared" si="48"/>
        <v>1.6223385252755841E-117</v>
      </c>
      <c r="ID39" s="79">
        <f t="shared" si="48"/>
        <v>3.4395781390034641E-137</v>
      </c>
      <c r="IE39" s="79">
        <f t="shared" si="48"/>
        <v>6.6999350504180207E-119</v>
      </c>
      <c r="IF39" s="79">
        <f t="shared" si="48"/>
        <v>1.9831773778958083E-92</v>
      </c>
      <c r="IG39" s="79">
        <f t="shared" si="48"/>
        <v>5.3890363083047859E-56</v>
      </c>
      <c r="II39" s="79">
        <f t="shared" si="56"/>
        <v>0</v>
      </c>
      <c r="IJ39" s="79">
        <f t="shared" si="49"/>
        <v>0</v>
      </c>
      <c r="IK39" s="79">
        <f t="shared" si="49"/>
        <v>0</v>
      </c>
      <c r="IL39" s="79">
        <f t="shared" si="49"/>
        <v>0</v>
      </c>
      <c r="IM39" s="79">
        <f t="shared" si="49"/>
        <v>0</v>
      </c>
      <c r="IN39" s="79">
        <f t="shared" si="49"/>
        <v>0</v>
      </c>
      <c r="IO39" s="79">
        <f t="shared" si="49"/>
        <v>0</v>
      </c>
      <c r="IP39" s="79">
        <f t="shared" si="49"/>
        <v>0</v>
      </c>
      <c r="IQ39" s="79">
        <f t="shared" si="49"/>
        <v>0</v>
      </c>
      <c r="IR39" s="79">
        <f t="shared" si="49"/>
        <v>0</v>
      </c>
      <c r="IS39" s="79">
        <f t="shared" si="49"/>
        <v>0</v>
      </c>
      <c r="IT39" s="79">
        <f t="shared" si="49"/>
        <v>0</v>
      </c>
      <c r="IU39" s="79">
        <f t="shared" si="49"/>
        <v>0</v>
      </c>
      <c r="IV39" s="79">
        <f t="shared" si="49"/>
        <v>1.0475446697351247E-212</v>
      </c>
      <c r="IW39" s="79">
        <f t="shared" si="49"/>
        <v>5.101505778947129E-119</v>
      </c>
      <c r="IY39" s="79">
        <f t="shared" si="57"/>
        <v>4.6475210480200678E-11</v>
      </c>
      <c r="IZ39" s="79">
        <f t="shared" si="50"/>
        <v>1.7248026739022563E-13</v>
      </c>
      <c r="JA39" s="79">
        <f t="shared" si="50"/>
        <v>6.4505903056398164E-13</v>
      </c>
      <c r="JB39" s="79">
        <f t="shared" si="50"/>
        <v>3.4533312536974497E-14</v>
      </c>
      <c r="JC39" s="79">
        <f t="shared" si="50"/>
        <v>2.0917557523346152E-10</v>
      </c>
      <c r="JD39" s="79">
        <f t="shared" si="50"/>
        <v>4.7167753563185329E-9</v>
      </c>
      <c r="JE39" s="79">
        <f t="shared" si="50"/>
        <v>3.1389781502813354E-8</v>
      </c>
      <c r="JF39" s="79">
        <f t="shared" si="50"/>
        <v>2.3419403120335406E-9</v>
      </c>
      <c r="JG39" s="79">
        <f t="shared" si="50"/>
        <v>7.7131238137128305E-9</v>
      </c>
      <c r="JH39" s="79">
        <f t="shared" si="50"/>
        <v>1.7948657942712536E-8</v>
      </c>
      <c r="JI39" s="79">
        <f t="shared" si="50"/>
        <v>7.6396770843961565E-9</v>
      </c>
      <c r="JJ39" s="79">
        <f t="shared" si="50"/>
        <v>7.9166442675726735E-9</v>
      </c>
      <c r="JK39" s="79">
        <f t="shared" si="50"/>
        <v>4.0653526018304232E-8</v>
      </c>
      <c r="JL39" s="79">
        <f t="shared" si="50"/>
        <v>1.8960207345340493E-8</v>
      </c>
      <c r="JM39" s="79">
        <f t="shared" si="50"/>
        <v>5.2125491367142926E-11</v>
      </c>
    </row>
    <row r="40" spans="2:273" x14ac:dyDescent="0.25">
      <c r="B40" s="2">
        <v>13</v>
      </c>
      <c r="C40" s="37">
        <v>0.38523099999999999</v>
      </c>
      <c r="D40" s="37">
        <v>0.38775799999999999</v>
      </c>
      <c r="E40" s="37">
        <v>0.38563799999999998</v>
      </c>
      <c r="F40" s="37">
        <v>0.37743500000000002</v>
      </c>
      <c r="G40" s="37">
        <v>0.38863599999999998</v>
      </c>
      <c r="H40" s="37">
        <v>0.38342399999999999</v>
      </c>
      <c r="I40" s="37">
        <v>0.37548700000000002</v>
      </c>
      <c r="J40" s="37">
        <v>0.38184299999999999</v>
      </c>
      <c r="K40" s="37">
        <v>0.374973</v>
      </c>
      <c r="L40" s="37">
        <v>0.38176300000000002</v>
      </c>
      <c r="M40" s="37">
        <v>0.386652</v>
      </c>
      <c r="N40" s="37">
        <v>0.37903199999999998</v>
      </c>
      <c r="O40" s="37">
        <v>0.36692599999999997</v>
      </c>
      <c r="P40" s="37">
        <v>0.36410199999999998</v>
      </c>
      <c r="Q40" s="37">
        <v>0.35542699999999999</v>
      </c>
      <c r="S40" s="4">
        <f t="shared" si="7"/>
        <v>0.38611778794179896</v>
      </c>
      <c r="T40" s="4">
        <f t="shared" si="7"/>
        <v>0.38704860799762059</v>
      </c>
      <c r="U40" s="4">
        <f t="shared" si="7"/>
        <v>0.38275426760349723</v>
      </c>
      <c r="V40" s="4">
        <f t="shared" si="7"/>
        <v>0.37818982910294124</v>
      </c>
      <c r="W40" s="4">
        <f t="shared" si="7"/>
        <v>0.38672734467384723</v>
      </c>
      <c r="X40" s="4">
        <f t="shared" si="7"/>
        <v>0.38311817703932616</v>
      </c>
      <c r="Y40" s="4">
        <f t="shared" si="7"/>
        <v>0.37992768997786236</v>
      </c>
      <c r="Z40" s="4">
        <f t="shared" si="7"/>
        <v>0.387348740198458</v>
      </c>
      <c r="AA40" s="4">
        <f t="shared" si="7"/>
        <v>0.37556530278668371</v>
      </c>
      <c r="AB40" s="4">
        <f t="shared" si="7"/>
        <v>0.38242334136823114</v>
      </c>
      <c r="AC40" s="4">
        <f t="shared" si="7"/>
        <v>0.38870497875745241</v>
      </c>
      <c r="AD40" s="4">
        <f t="shared" si="7"/>
        <v>0.37943584804327496</v>
      </c>
      <c r="AE40" s="4">
        <f t="shared" si="7"/>
        <v>0.37182319447254553</v>
      </c>
      <c r="AF40" s="4">
        <f t="shared" si="7"/>
        <v>0.36655224057136171</v>
      </c>
      <c r="AG40" s="4">
        <f t="shared" si="7"/>
        <v>0.36004061665856191</v>
      </c>
      <c r="AI40" s="4">
        <f t="shared" si="8"/>
        <v>-8.8678794179897213E-4</v>
      </c>
      <c r="AJ40" s="4">
        <f t="shared" si="8"/>
        <v>7.0939200237940536E-4</v>
      </c>
      <c r="AK40" s="4">
        <f t="shared" si="8"/>
        <v>2.8837323965027473E-3</v>
      </c>
      <c r="AL40" s="4">
        <f t="shared" si="8"/>
        <v>-7.5482910294122352E-4</v>
      </c>
      <c r="AM40" s="4">
        <f t="shared" si="8"/>
        <v>1.9086553261527528E-3</v>
      </c>
      <c r="AN40" s="4">
        <f t="shared" si="8"/>
        <v>3.0582296067382941E-4</v>
      </c>
      <c r="AO40" s="4">
        <f t="shared" si="8"/>
        <v>-4.4406899778623443E-3</v>
      </c>
      <c r="AP40" s="4">
        <f t="shared" si="8"/>
        <v>-5.505740198458009E-3</v>
      </c>
      <c r="AQ40" s="4">
        <f t="shared" si="8"/>
        <v>-5.9230278668370717E-4</v>
      </c>
      <c r="AR40" s="4">
        <f t="shared" si="8"/>
        <v>-6.60341368231121E-4</v>
      </c>
      <c r="AS40" s="4">
        <f t="shared" si="8"/>
        <v>-2.0529787574524172E-3</v>
      </c>
      <c r="AT40" s="4">
        <f t="shared" si="8"/>
        <v>-4.0384804327497914E-4</v>
      </c>
      <c r="AU40" s="4">
        <f t="shared" si="8"/>
        <v>-4.8971944725455518E-3</v>
      </c>
      <c r="AV40" s="4">
        <f t="shared" si="8"/>
        <v>-2.4502405713617281E-3</v>
      </c>
      <c r="AW40" s="4">
        <f t="shared" si="8"/>
        <v>-4.6136166585619143E-3</v>
      </c>
      <c r="AY40" s="2">
        <f t="shared" si="51"/>
        <v>0.38611778751554793</v>
      </c>
      <c r="AZ40" s="2">
        <f t="shared" si="9"/>
        <v>0.38704860799556368</v>
      </c>
      <c r="BA40" s="2">
        <f t="shared" si="9"/>
        <v>0.38275426759598141</v>
      </c>
      <c r="BB40" s="2">
        <f t="shared" si="9"/>
        <v>0.37818982910244647</v>
      </c>
      <c r="BC40" s="2">
        <f t="shared" si="9"/>
        <v>0.38672734266130426</v>
      </c>
      <c r="BD40" s="2">
        <f t="shared" si="9"/>
        <v>0.38311813806091538</v>
      </c>
      <c r="BE40" s="2">
        <f t="shared" si="9"/>
        <v>0.37992745771381747</v>
      </c>
      <c r="BF40" s="2">
        <f t="shared" si="9"/>
        <v>0.3873487195454533</v>
      </c>
      <c r="BG40" s="2">
        <f t="shared" si="9"/>
        <v>0.37556523656489293</v>
      </c>
      <c r="BH40" s="2">
        <f t="shared" si="9"/>
        <v>0.38242319676556519</v>
      </c>
      <c r="BI40" s="2">
        <f t="shared" si="9"/>
        <v>0.38870491115570194</v>
      </c>
      <c r="BJ40" s="2">
        <f t="shared" si="9"/>
        <v>0.37943577928276934</v>
      </c>
      <c r="BK40" s="2">
        <f t="shared" si="9"/>
        <v>0.37182288617485659</v>
      </c>
      <c r="BL40" s="2">
        <f t="shared" si="9"/>
        <v>0.36655209223623397</v>
      </c>
      <c r="BM40" s="2">
        <f t="shared" si="9"/>
        <v>0.36004061616091276</v>
      </c>
      <c r="BO40" s="2">
        <f t="shared" si="10"/>
        <v>0.38523099999999999</v>
      </c>
      <c r="BP40" s="2">
        <f t="shared" si="11"/>
        <v>0.38775799999999999</v>
      </c>
      <c r="BQ40" s="2">
        <f t="shared" si="12"/>
        <v>0.38563799999999998</v>
      </c>
      <c r="BR40" s="2">
        <f t="shared" si="13"/>
        <v>0.37743500000000002</v>
      </c>
      <c r="BS40" s="2">
        <f t="shared" si="14"/>
        <v>0.38863599999999998</v>
      </c>
      <c r="BT40" s="2">
        <f t="shared" si="15"/>
        <v>0.38342399999999999</v>
      </c>
      <c r="BU40" s="2">
        <f t="shared" si="16"/>
        <v>0.37548700000000002</v>
      </c>
      <c r="BV40" s="2">
        <f t="shared" si="17"/>
        <v>0.38184299999999999</v>
      </c>
      <c r="BW40" s="2">
        <f t="shared" si="18"/>
        <v>0.374973</v>
      </c>
      <c r="BX40" s="2">
        <f t="shared" si="19"/>
        <v>0.38176300000000002</v>
      </c>
      <c r="BY40" s="2">
        <f t="shared" si="20"/>
        <v>0.386652</v>
      </c>
      <c r="BZ40" s="2">
        <f t="shared" si="21"/>
        <v>0.37903199999999998</v>
      </c>
      <c r="CA40" s="2">
        <f t="shared" si="22"/>
        <v>0.36692599999999997</v>
      </c>
      <c r="CB40" s="2">
        <f t="shared" si="23"/>
        <v>0.36410199999999998</v>
      </c>
      <c r="CC40" s="2">
        <f t="shared" si="24"/>
        <v>0.35542699999999999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0.38545625132653061</v>
      </c>
      <c r="DL40" s="2">
        <f t="shared" si="41"/>
        <v>0.38648092321924143</v>
      </c>
      <c r="DM40" s="2">
        <f t="shared" si="41"/>
        <v>0.38262540972515857</v>
      </c>
      <c r="DN40" s="2">
        <f t="shared" si="41"/>
        <v>0.37744025065666037</v>
      </c>
      <c r="DO40" s="2">
        <f t="shared" si="41"/>
        <v>0.38611168048780475</v>
      </c>
      <c r="DP40" s="2">
        <f t="shared" si="41"/>
        <v>0.38316684746690016</v>
      </c>
      <c r="DQ40" s="2">
        <f t="shared" si="41"/>
        <v>0.37926994453781515</v>
      </c>
      <c r="DR40" s="2">
        <f t="shared" si="41"/>
        <v>0.38592108440018963</v>
      </c>
      <c r="DS40" s="2">
        <f t="shared" si="41"/>
        <v>0.37576744920634919</v>
      </c>
      <c r="DT40" s="2">
        <f t="shared" si="41"/>
        <v>0.38330425378151267</v>
      </c>
      <c r="DU40" s="2">
        <f t="shared" si="41"/>
        <v>0.38953249120549133</v>
      </c>
      <c r="DV40" s="2">
        <f t="shared" si="41"/>
        <v>0.37914828537108536</v>
      </c>
      <c r="DW40" s="2">
        <f t="shared" si="41"/>
        <v>0.3714279523809525</v>
      </c>
      <c r="DX40" s="2">
        <f t="shared" si="41"/>
        <v>0.36608291527241532</v>
      </c>
      <c r="DY40" s="2">
        <f t="shared" si="41"/>
        <v>0.35834378571428577</v>
      </c>
      <c r="EA40" s="2">
        <f t="shared" si="42"/>
        <v>0.40491738372961944</v>
      </c>
      <c r="EB40" s="2">
        <f t="shared" si="42"/>
        <v>0.40889762897767779</v>
      </c>
      <c r="EC40" s="2">
        <f t="shared" si="42"/>
        <v>0.38685825112019551</v>
      </c>
      <c r="ED40" s="2">
        <f t="shared" si="42"/>
        <v>0.39913102502389808</v>
      </c>
      <c r="EE40" s="2">
        <f t="shared" si="42"/>
        <v>0.39529043196125913</v>
      </c>
      <c r="EF40" s="2">
        <f t="shared" si="42"/>
        <v>0.38264518643999534</v>
      </c>
      <c r="EG40" s="2">
        <f t="shared" si="42"/>
        <v>0.38518901580432535</v>
      </c>
      <c r="EH40" s="2">
        <f t="shared" si="42"/>
        <v>0.4007587943008728</v>
      </c>
      <c r="EI40" s="2">
        <f t="shared" si="42"/>
        <v>0.37387289425562287</v>
      </c>
      <c r="EJ40" s="2">
        <f t="shared" si="42"/>
        <v>0.37552202120814732</v>
      </c>
      <c r="EK40" s="2">
        <f t="shared" si="42"/>
        <v>0.38185381225180431</v>
      </c>
      <c r="EL40" s="2">
        <f t="shared" si="42"/>
        <v>0.38189207745650389</v>
      </c>
      <c r="EM40" s="2">
        <f t="shared" si="42"/>
        <v>0.37489139110070269</v>
      </c>
      <c r="EN40" s="2">
        <f t="shared" si="42"/>
        <v>0.37036505400391945</v>
      </c>
      <c r="EO40" s="2">
        <f t="shared" si="42"/>
        <v>0.37701535217277005</v>
      </c>
      <c r="EQ40" s="2">
        <f t="shared" si="43"/>
        <v>0.393112906205347</v>
      </c>
      <c r="ER40" s="2">
        <f t="shared" si="43"/>
        <v>0.39794470720782665</v>
      </c>
      <c r="ES40" s="2">
        <f t="shared" si="43"/>
        <v>0.38604639140077185</v>
      </c>
      <c r="ET40" s="2">
        <f t="shared" si="43"/>
        <v>0.38848699009711152</v>
      </c>
      <c r="EU40" s="2">
        <f t="shared" si="43"/>
        <v>0.39059060252740718</v>
      </c>
      <c r="EV40" s="2">
        <f t="shared" si="43"/>
        <v>0.38448018138201423</v>
      </c>
      <c r="EW40" s="2">
        <f t="shared" si="43"/>
        <v>0.38021530386009977</v>
      </c>
      <c r="EX40" s="2">
        <f t="shared" si="43"/>
        <v>0.39331655233049234</v>
      </c>
      <c r="EY40" s="2">
        <f t="shared" si="43"/>
        <v>0.37256426006171167</v>
      </c>
      <c r="EZ40" s="2">
        <f t="shared" si="43"/>
        <v>0.37215645168457762</v>
      </c>
      <c r="FA40" s="2">
        <f t="shared" si="43"/>
        <v>0.38229431745678938</v>
      </c>
      <c r="FB40" s="2">
        <f t="shared" si="43"/>
        <v>0.38264930162661642</v>
      </c>
      <c r="FC40" s="2">
        <f t="shared" si="43"/>
        <v>0.38107990739347469</v>
      </c>
      <c r="FD40" s="2">
        <f t="shared" si="43"/>
        <v>0.38735568385354369</v>
      </c>
      <c r="FE40" s="2">
        <f t="shared" si="43"/>
        <v>0.38598653171288716</v>
      </c>
      <c r="FG40" s="2">
        <f t="shared" si="44"/>
        <v>3.3993347347550169E-2</v>
      </c>
      <c r="FH40" s="2">
        <f t="shared" si="44"/>
        <v>2.5324748758787274E-2</v>
      </c>
      <c r="FI40" s="2">
        <f t="shared" si="44"/>
        <v>3.0442651574729088E-2</v>
      </c>
      <c r="FJ40" s="2">
        <f t="shared" si="44"/>
        <v>3.4558401840808495E-2</v>
      </c>
      <c r="FK40" s="2">
        <f t="shared" si="44"/>
        <v>6.7076365262322885E-2</v>
      </c>
      <c r="FL40" s="2">
        <f t="shared" si="44"/>
        <v>9.3388167238897396E-2</v>
      </c>
      <c r="FM40" s="2">
        <f t="shared" si="44"/>
        <v>0.11108836130968022</v>
      </c>
      <c r="FN40" s="2">
        <f t="shared" si="44"/>
        <v>9.6219864998265278E-2</v>
      </c>
      <c r="FO40" s="2">
        <f t="shared" si="44"/>
        <v>0.10672804945362548</v>
      </c>
      <c r="FP40" s="2">
        <f t="shared" si="44"/>
        <v>0.11321052556428357</v>
      </c>
      <c r="FQ40" s="2">
        <f t="shared" si="44"/>
        <v>0.10777673586230554</v>
      </c>
      <c r="FR40" s="2">
        <f t="shared" si="44"/>
        <v>0.1047782651866033</v>
      </c>
      <c r="FS40" s="2">
        <f t="shared" si="44"/>
        <v>0.11402123846566771</v>
      </c>
      <c r="FT40" s="2">
        <f t="shared" si="44"/>
        <v>0.10955158463825714</v>
      </c>
      <c r="FU40" s="2">
        <f t="shared" si="44"/>
        <v>9.0876290374449747E-2</v>
      </c>
      <c r="FW40" s="2">
        <f t="shared" si="53"/>
        <v>1.088107247923283E-6</v>
      </c>
      <c r="FX40" s="2">
        <f t="shared" si="45"/>
        <v>1.1563133610950053E-6</v>
      </c>
      <c r="FY40" s="2">
        <f t="shared" si="45"/>
        <v>1.2870910027409614E-6</v>
      </c>
      <c r="FZ40" s="2">
        <f t="shared" si="45"/>
        <v>1.8837814229238766E-6</v>
      </c>
      <c r="GA40" s="2">
        <f t="shared" si="45"/>
        <v>3.2156456371806582E-6</v>
      </c>
      <c r="GB40" s="2">
        <f t="shared" si="45"/>
        <v>4.1205769300851098E-6</v>
      </c>
      <c r="GC40" s="2">
        <f t="shared" si="45"/>
        <v>5.3785723447825688E-6</v>
      </c>
      <c r="GD40" s="2">
        <f t="shared" si="45"/>
        <v>6.3553783463593531E-6</v>
      </c>
      <c r="GE40" s="2">
        <f t="shared" si="45"/>
        <v>8.0136852656424273E-6</v>
      </c>
      <c r="GF40" s="2">
        <f t="shared" si="45"/>
        <v>7.8370846670901619E-6</v>
      </c>
      <c r="GG40" s="2">
        <f t="shared" si="45"/>
        <v>6.5914625574251037E-6</v>
      </c>
      <c r="GH40" s="2">
        <f t="shared" si="45"/>
        <v>5.4632977187497235E-6</v>
      </c>
      <c r="GI40" s="2">
        <f t="shared" si="45"/>
        <v>4.5603383590638833E-6</v>
      </c>
      <c r="GJ40" s="2">
        <f t="shared" si="45"/>
        <v>3.6420157508229266E-6</v>
      </c>
      <c r="GK40" s="2">
        <f t="shared" si="45"/>
        <v>3.0933947767064001E-6</v>
      </c>
      <c r="GM40" s="79">
        <f t="shared" si="54"/>
        <v>9.6397521384684165E-11</v>
      </c>
      <c r="GN40" s="79">
        <f t="shared" si="46"/>
        <v>4.2065963637122682E-13</v>
      </c>
      <c r="GO40" s="79">
        <f t="shared" si="46"/>
        <v>1.5603955577084502E-12</v>
      </c>
      <c r="GP40" s="79">
        <f t="shared" si="46"/>
        <v>9.8160580736146561E-14</v>
      </c>
      <c r="GQ40" s="79">
        <f t="shared" si="46"/>
        <v>4.8417020879860908E-10</v>
      </c>
      <c r="GR40" s="79">
        <f t="shared" si="46"/>
        <v>1.0274148318526396E-8</v>
      </c>
      <c r="GS40" s="79">
        <f t="shared" si="46"/>
        <v>6.4861114358321622E-8</v>
      </c>
      <c r="GT40" s="79">
        <f t="shared" si="46"/>
        <v>5.3794565506652249E-9</v>
      </c>
      <c r="GU40" s="79">
        <f t="shared" si="46"/>
        <v>1.7148612432775105E-8</v>
      </c>
      <c r="GV40" s="79">
        <f t="shared" si="46"/>
        <v>3.8716809907489259E-8</v>
      </c>
      <c r="GW40" s="79">
        <f t="shared" si="46"/>
        <v>1.7062393089465516E-8</v>
      </c>
      <c r="GX40" s="79">
        <f t="shared" si="46"/>
        <v>1.7445061500169585E-8</v>
      </c>
      <c r="GY40" s="79">
        <f t="shared" si="46"/>
        <v>8.3436969915886086E-8</v>
      </c>
      <c r="GZ40" s="79">
        <f t="shared" si="46"/>
        <v>4.0236879883729382E-8</v>
      </c>
      <c r="HA40" s="79">
        <f t="shared" si="46"/>
        <v>1.4703065960073473E-10</v>
      </c>
      <c r="HC40" s="79">
        <f t="shared" si="58"/>
        <v>2.7470110090217596E-26</v>
      </c>
      <c r="HD40" s="79">
        <f t="shared" si="47"/>
        <v>1.8149616934095539E-31</v>
      </c>
      <c r="HE40" s="79">
        <f t="shared" si="47"/>
        <v>6.3455698749202324E-34</v>
      </c>
      <c r="HF40" s="79">
        <f t="shared" si="47"/>
        <v>1.3622857853024603E-38</v>
      </c>
      <c r="HG40" s="79">
        <f t="shared" si="47"/>
        <v>1.3804020959403808E-29</v>
      </c>
      <c r="HH40" s="79">
        <f t="shared" si="47"/>
        <v>1.1242490996328929E-24</v>
      </c>
      <c r="HI40" s="79">
        <f t="shared" si="47"/>
        <v>3.245595633071323E-24</v>
      </c>
      <c r="HJ40" s="79">
        <f t="shared" si="47"/>
        <v>8.4984077653008841E-25</v>
      </c>
      <c r="HK40" s="79">
        <f t="shared" si="47"/>
        <v>8.0308048141048823E-26</v>
      </c>
      <c r="HL40" s="79">
        <f t="shared" si="47"/>
        <v>4.4296061482997713E-24</v>
      </c>
      <c r="HM40" s="79">
        <f t="shared" si="47"/>
        <v>4.3976863596956216E-22</v>
      </c>
      <c r="HN40" s="79">
        <f t="shared" si="47"/>
        <v>1.5962474631977289E-25</v>
      </c>
      <c r="HO40" s="79">
        <f t="shared" si="47"/>
        <v>2.6834024384254142E-22</v>
      </c>
      <c r="HP40" s="79">
        <f t="shared" si="47"/>
        <v>9.5885244057302739E-24</v>
      </c>
      <c r="HQ40" s="79">
        <f t="shared" si="47"/>
        <v>1.6591862236428039E-33</v>
      </c>
      <c r="HS40" s="79">
        <f t="shared" si="55"/>
        <v>5.2871859136061786E-117</v>
      </c>
      <c r="HT40" s="79">
        <f t="shared" si="48"/>
        <v>1.3469133316931867E-136</v>
      </c>
      <c r="HU40" s="79">
        <f t="shared" si="48"/>
        <v>3.324550979698774E-152</v>
      </c>
      <c r="HV40" s="79">
        <f t="shared" si="48"/>
        <v>1.8491149068685864E-181</v>
      </c>
      <c r="HW40" s="79">
        <f t="shared" si="48"/>
        <v>4.8475269421634703E-146</v>
      </c>
      <c r="HX40" s="79">
        <f t="shared" si="48"/>
        <v>7.2632520503675586E-127</v>
      </c>
      <c r="HY40" s="79">
        <f t="shared" si="48"/>
        <v>1.0157604631029796E-124</v>
      </c>
      <c r="HZ40" s="79">
        <f t="shared" si="48"/>
        <v>1.1248298258240504E-125</v>
      </c>
      <c r="IA40" s="79">
        <f t="shared" si="48"/>
        <v>1.6596188040947121E-132</v>
      </c>
      <c r="IB40" s="79">
        <f t="shared" si="48"/>
        <v>1.7868137996387276E-125</v>
      </c>
      <c r="IC40" s="79">
        <f t="shared" si="48"/>
        <v>2.9810439500283993E-115</v>
      </c>
      <c r="ID40" s="79">
        <f t="shared" si="48"/>
        <v>1.4105695633477646E-134</v>
      </c>
      <c r="IE40" s="79">
        <f t="shared" si="48"/>
        <v>1.1235429674860351E-116</v>
      </c>
      <c r="IF40" s="79">
        <f t="shared" si="48"/>
        <v>9.8085748498875928E-91</v>
      </c>
      <c r="IG40" s="79">
        <f t="shared" si="48"/>
        <v>5.3926121227655077E-55</v>
      </c>
      <c r="II40" s="79">
        <f t="shared" si="56"/>
        <v>0</v>
      </c>
      <c r="IJ40" s="79">
        <f t="shared" si="49"/>
        <v>0</v>
      </c>
      <c r="IK40" s="79">
        <f t="shared" si="49"/>
        <v>0</v>
      </c>
      <c r="IL40" s="79">
        <f t="shared" si="49"/>
        <v>0</v>
      </c>
      <c r="IM40" s="79">
        <f t="shared" si="49"/>
        <v>0</v>
      </c>
      <c r="IN40" s="79">
        <f t="shared" si="49"/>
        <v>0</v>
      </c>
      <c r="IO40" s="79">
        <f t="shared" si="49"/>
        <v>0</v>
      </c>
      <c r="IP40" s="79">
        <f t="shared" si="49"/>
        <v>0</v>
      </c>
      <c r="IQ40" s="79">
        <f t="shared" si="49"/>
        <v>0</v>
      </c>
      <c r="IR40" s="79">
        <f t="shared" si="49"/>
        <v>0</v>
      </c>
      <c r="IS40" s="79">
        <f t="shared" si="49"/>
        <v>0</v>
      </c>
      <c r="IT40" s="79">
        <f t="shared" si="49"/>
        <v>0</v>
      </c>
      <c r="IU40" s="79">
        <f t="shared" si="49"/>
        <v>0</v>
      </c>
      <c r="IV40" s="79">
        <f t="shared" si="49"/>
        <v>1.2140793627423765E-209</v>
      </c>
      <c r="IW40" s="79">
        <f t="shared" si="49"/>
        <v>2.4484950571538935E-117</v>
      </c>
      <c r="IY40" s="79">
        <f t="shared" si="57"/>
        <v>9.6397521384684191E-11</v>
      </c>
      <c r="IZ40" s="79">
        <f t="shared" si="50"/>
        <v>4.2065963637122682E-13</v>
      </c>
      <c r="JA40" s="79">
        <f t="shared" si="50"/>
        <v>1.5603955577084502E-12</v>
      </c>
      <c r="JB40" s="79">
        <f t="shared" si="50"/>
        <v>9.8160580736146561E-14</v>
      </c>
      <c r="JC40" s="79">
        <f t="shared" si="50"/>
        <v>4.8417020879860908E-10</v>
      </c>
      <c r="JD40" s="79">
        <f t="shared" si="50"/>
        <v>1.0274148318526398E-8</v>
      </c>
      <c r="JE40" s="79">
        <f t="shared" si="50"/>
        <v>6.4861114358321622E-8</v>
      </c>
      <c r="JF40" s="79">
        <f t="shared" si="50"/>
        <v>5.3794565506652258E-9</v>
      </c>
      <c r="JG40" s="79">
        <f t="shared" si="50"/>
        <v>1.7148612432775105E-8</v>
      </c>
      <c r="JH40" s="79">
        <f t="shared" si="50"/>
        <v>3.8716809907489266E-8</v>
      </c>
      <c r="JI40" s="79">
        <f t="shared" si="50"/>
        <v>1.7062393089465956E-8</v>
      </c>
      <c r="JJ40" s="79">
        <f t="shared" si="50"/>
        <v>1.7445061500169585E-8</v>
      </c>
      <c r="JK40" s="79">
        <f t="shared" si="50"/>
        <v>8.3436969915886351E-8</v>
      </c>
      <c r="JL40" s="79">
        <f t="shared" si="50"/>
        <v>4.0236879883729388E-8</v>
      </c>
      <c r="JM40" s="79">
        <f t="shared" si="50"/>
        <v>1.4703065960073473E-10</v>
      </c>
    </row>
    <row r="41" spans="2:273" x14ac:dyDescent="0.25">
      <c r="B41" s="2">
        <v>14</v>
      </c>
      <c r="C41" s="37">
        <v>0.38615300000000002</v>
      </c>
      <c r="D41" s="37">
        <v>0.39039200000000002</v>
      </c>
      <c r="E41" s="37">
        <v>0.38388299999999997</v>
      </c>
      <c r="F41" s="37">
        <v>0.37801499999999999</v>
      </c>
      <c r="G41" s="37">
        <v>0.38363399999999998</v>
      </c>
      <c r="H41" s="37">
        <v>0.38358799999999998</v>
      </c>
      <c r="I41" s="37">
        <v>0.37758900000000001</v>
      </c>
      <c r="J41" s="37">
        <v>0.383571</v>
      </c>
      <c r="K41" s="37">
        <v>0.37418099999999999</v>
      </c>
      <c r="L41" s="37">
        <v>0.38050499999999998</v>
      </c>
      <c r="M41" s="37">
        <v>0.39069300000000001</v>
      </c>
      <c r="N41" s="37">
        <v>0.37554500000000002</v>
      </c>
      <c r="O41" s="37">
        <v>0.36844900000000003</v>
      </c>
      <c r="P41" s="37">
        <v>0.36601</v>
      </c>
      <c r="Q41" s="37">
        <v>0.359759</v>
      </c>
      <c r="S41" s="4">
        <f t="shared" si="7"/>
        <v>0.38663411301444478</v>
      </c>
      <c r="T41" s="4">
        <f t="shared" si="7"/>
        <v>0.38758999537749411</v>
      </c>
      <c r="U41" s="4">
        <f t="shared" si="7"/>
        <v>0.38331453070681298</v>
      </c>
      <c r="V41" s="4">
        <f t="shared" si="7"/>
        <v>0.37888612049789372</v>
      </c>
      <c r="W41" s="4">
        <f t="shared" si="7"/>
        <v>0.38722217419882099</v>
      </c>
      <c r="X41" s="4">
        <f t="shared" si="7"/>
        <v>0.38365691569838745</v>
      </c>
      <c r="Y41" s="4">
        <f t="shared" si="7"/>
        <v>0.38048997002896734</v>
      </c>
      <c r="Z41" s="4">
        <f t="shared" si="7"/>
        <v>0.38809697793853004</v>
      </c>
      <c r="AA41" s="4">
        <f t="shared" si="7"/>
        <v>0.37607399886702042</v>
      </c>
      <c r="AB41" s="4">
        <f t="shared" si="7"/>
        <v>0.38269108442475591</v>
      </c>
      <c r="AC41" s="4">
        <f t="shared" si="7"/>
        <v>0.38909404939694214</v>
      </c>
      <c r="AD41" s="4">
        <f t="shared" si="7"/>
        <v>0.38000984337103949</v>
      </c>
      <c r="AE41" s="4">
        <f t="shared" si="7"/>
        <v>0.37245253612829515</v>
      </c>
      <c r="AF41" s="4">
        <f t="shared" si="7"/>
        <v>0.36735075357675595</v>
      </c>
      <c r="AG41" s="4">
        <f t="shared" si="7"/>
        <v>0.3608080534678817</v>
      </c>
      <c r="AI41" s="4">
        <f t="shared" si="8"/>
        <v>-4.8111301444475618E-4</v>
      </c>
      <c r="AJ41" s="4">
        <f t="shared" si="8"/>
        <v>2.8020046225059048E-3</v>
      </c>
      <c r="AK41" s="4">
        <f t="shared" si="8"/>
        <v>5.6846929318699058E-4</v>
      </c>
      <c r="AL41" s="4">
        <f t="shared" si="8"/>
        <v>-8.7112049789372925E-4</v>
      </c>
      <c r="AM41" s="4">
        <f t="shared" si="8"/>
        <v>-3.5881741988210147E-3</v>
      </c>
      <c r="AN41" s="4">
        <f t="shared" si="8"/>
        <v>-6.8915698387461699E-5</v>
      </c>
      <c r="AO41" s="4">
        <f t="shared" si="8"/>
        <v>-2.9009700289673312E-3</v>
      </c>
      <c r="AP41" s="4">
        <f t="shared" si="8"/>
        <v>-4.5259779385300458E-3</v>
      </c>
      <c r="AQ41" s="4">
        <f t="shared" si="8"/>
        <v>-1.8929988670204345E-3</v>
      </c>
      <c r="AR41" s="4">
        <f t="shared" si="8"/>
        <v>-2.1860844247559297E-3</v>
      </c>
      <c r="AS41" s="4">
        <f t="shared" si="8"/>
        <v>1.5989506030578693E-3</v>
      </c>
      <c r="AT41" s="4">
        <f t="shared" si="8"/>
        <v>-4.464843371039473E-3</v>
      </c>
      <c r="AU41" s="4">
        <f t="shared" si="8"/>
        <v>-4.0035361282951265E-3</v>
      </c>
      <c r="AV41" s="4">
        <f t="shared" si="8"/>
        <v>-1.3407535767559486E-3</v>
      </c>
      <c r="AW41" s="4">
        <f t="shared" si="8"/>
        <v>-1.0490534678816998E-3</v>
      </c>
      <c r="AY41" s="2">
        <f t="shared" si="51"/>
        <v>0.38663411215473154</v>
      </c>
      <c r="AZ41" s="2">
        <f t="shared" si="9"/>
        <v>0.38758999537262667</v>
      </c>
      <c r="BA41" s="2">
        <f t="shared" si="9"/>
        <v>0.38331453068919114</v>
      </c>
      <c r="BB41" s="2">
        <f t="shared" si="9"/>
        <v>0.37888612049653742</v>
      </c>
      <c r="BC41" s="2">
        <f t="shared" si="9"/>
        <v>0.38722216970860179</v>
      </c>
      <c r="BD41" s="2">
        <f t="shared" si="9"/>
        <v>0.38365683400030209</v>
      </c>
      <c r="BE41" s="2">
        <f t="shared" si="9"/>
        <v>0.38048950832368805</v>
      </c>
      <c r="BF41" s="2">
        <f t="shared" si="9"/>
        <v>0.38809693239772969</v>
      </c>
      <c r="BG41" s="2">
        <f t="shared" si="9"/>
        <v>0.37607385756102313</v>
      </c>
      <c r="BH41" s="2">
        <f t="shared" si="9"/>
        <v>0.38269078495303843</v>
      </c>
      <c r="BI41" s="2">
        <f t="shared" si="9"/>
        <v>0.38909390453834841</v>
      </c>
      <c r="BJ41" s="2">
        <f t="shared" si="9"/>
        <v>0.38000969785939154</v>
      </c>
      <c r="BK41" s="2">
        <f t="shared" si="9"/>
        <v>0.37245192745870914</v>
      </c>
      <c r="BL41" s="2">
        <f t="shared" si="9"/>
        <v>0.36735045100521341</v>
      </c>
      <c r="BM41" s="2">
        <f t="shared" si="9"/>
        <v>0.36080805212928102</v>
      </c>
      <c r="BO41" s="2">
        <f t="shared" si="10"/>
        <v>0.38615300000000002</v>
      </c>
      <c r="BP41" s="2">
        <f t="shared" si="11"/>
        <v>0.39039200000000002</v>
      </c>
      <c r="BQ41" s="2">
        <f t="shared" si="12"/>
        <v>0.38388299999999997</v>
      </c>
      <c r="BR41" s="2">
        <f t="shared" si="13"/>
        <v>0.37801499999999999</v>
      </c>
      <c r="BS41" s="2">
        <f t="shared" si="14"/>
        <v>0.38363399999999998</v>
      </c>
      <c r="BT41" s="2">
        <f t="shared" si="15"/>
        <v>0.38358799999999998</v>
      </c>
      <c r="BU41" s="2">
        <f t="shared" si="16"/>
        <v>0.37758900000000001</v>
      </c>
      <c r="BV41" s="2">
        <f t="shared" si="17"/>
        <v>0.383571</v>
      </c>
      <c r="BW41" s="2">
        <f t="shared" si="18"/>
        <v>0.37418099999999999</v>
      </c>
      <c r="BX41" s="2">
        <f t="shared" si="19"/>
        <v>0.38050499999999998</v>
      </c>
      <c r="BY41" s="2">
        <f t="shared" si="20"/>
        <v>0.39069300000000001</v>
      </c>
      <c r="BZ41" s="2">
        <f t="shared" si="21"/>
        <v>0.37554500000000002</v>
      </c>
      <c r="CA41" s="2">
        <f t="shared" si="22"/>
        <v>0.36844900000000003</v>
      </c>
      <c r="CB41" s="2">
        <f t="shared" si="23"/>
        <v>0.36601</v>
      </c>
      <c r="CC41" s="2">
        <f t="shared" si="24"/>
        <v>0.359759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0.38594362551020406</v>
      </c>
      <c r="DL41" s="2">
        <f t="shared" si="41"/>
        <v>0.38699364724020968</v>
      </c>
      <c r="DM41" s="2">
        <f t="shared" si="41"/>
        <v>0.38320002410147991</v>
      </c>
      <c r="DN41" s="2">
        <f t="shared" si="41"/>
        <v>0.3781058877110694</v>
      </c>
      <c r="DO41" s="2">
        <f t="shared" si="41"/>
        <v>0.38661299094076645</v>
      </c>
      <c r="DP41" s="2">
        <f t="shared" si="41"/>
        <v>0.38379870773607622</v>
      </c>
      <c r="DQ41" s="2">
        <f t="shared" si="41"/>
        <v>0.37989005126050424</v>
      </c>
      <c r="DR41" s="2">
        <f t="shared" si="41"/>
        <v>0.38667106211474628</v>
      </c>
      <c r="DS41" s="2">
        <f t="shared" si="41"/>
        <v>0.37639257777777779</v>
      </c>
      <c r="DT41" s="2">
        <f t="shared" si="41"/>
        <v>0.38372701176470592</v>
      </c>
      <c r="DU41" s="2">
        <f t="shared" si="41"/>
        <v>0.39009219069069079</v>
      </c>
      <c r="DV41" s="2">
        <f t="shared" si="41"/>
        <v>0.37981059849849852</v>
      </c>
      <c r="DW41" s="2">
        <f t="shared" si="41"/>
        <v>0.37214771428571441</v>
      </c>
      <c r="DX41" s="2">
        <f t="shared" si="41"/>
        <v>0.3669669834834835</v>
      </c>
      <c r="DY41" s="2">
        <f t="shared" si="41"/>
        <v>0.35905197142857148</v>
      </c>
      <c r="EA41" s="2">
        <f t="shared" si="42"/>
        <v>0.40452989003864426</v>
      </c>
      <c r="EB41" s="2">
        <f t="shared" si="42"/>
        <v>0.40852268144436521</v>
      </c>
      <c r="EC41" s="2">
        <f t="shared" si="42"/>
        <v>0.38664055909100958</v>
      </c>
      <c r="ED41" s="2">
        <f t="shared" si="42"/>
        <v>0.39876578931492301</v>
      </c>
      <c r="EE41" s="2">
        <f t="shared" si="42"/>
        <v>0.39494957949959647</v>
      </c>
      <c r="EF41" s="2">
        <f t="shared" si="42"/>
        <v>0.38240063207205205</v>
      </c>
      <c r="EG41" s="2">
        <f t="shared" si="42"/>
        <v>0.38486444729660907</v>
      </c>
      <c r="EH41" s="2">
        <f t="shared" si="42"/>
        <v>0.40031198957450126</v>
      </c>
      <c r="EI41" s="2">
        <f t="shared" si="42"/>
        <v>0.37364110896570352</v>
      </c>
      <c r="EJ41" s="2">
        <f t="shared" si="42"/>
        <v>0.37528834508292136</v>
      </c>
      <c r="EK41" s="2">
        <f t="shared" si="42"/>
        <v>0.38155679004799892</v>
      </c>
      <c r="EL41" s="2">
        <f t="shared" si="42"/>
        <v>0.38156107806433909</v>
      </c>
      <c r="EM41" s="2">
        <f t="shared" si="42"/>
        <v>0.37460751530054653</v>
      </c>
      <c r="EN41" s="2">
        <f t="shared" si="42"/>
        <v>0.37019250596351161</v>
      </c>
      <c r="EO41" s="2">
        <f t="shared" si="42"/>
        <v>0.37682975315645462</v>
      </c>
      <c r="EQ41" s="2">
        <f t="shared" si="43"/>
        <v>0.39283742179840286</v>
      </c>
      <c r="ER41" s="2">
        <f t="shared" si="43"/>
        <v>0.39767248268855171</v>
      </c>
      <c r="ES41" s="2">
        <f t="shared" si="43"/>
        <v>0.38583588853909973</v>
      </c>
      <c r="ET41" s="2">
        <f t="shared" si="43"/>
        <v>0.38822661969382644</v>
      </c>
      <c r="EU41" s="2">
        <f t="shared" si="43"/>
        <v>0.39029912891285651</v>
      </c>
      <c r="EV41" s="2">
        <f t="shared" si="43"/>
        <v>0.38421457054153391</v>
      </c>
      <c r="EW41" s="2">
        <f t="shared" si="43"/>
        <v>0.37994764804318037</v>
      </c>
      <c r="EX41" s="2">
        <f t="shared" si="43"/>
        <v>0.39295474568936539</v>
      </c>
      <c r="EY41" s="2">
        <f t="shared" si="43"/>
        <v>0.37234836568738738</v>
      </c>
      <c r="EZ41" s="2">
        <f t="shared" si="43"/>
        <v>0.37196126390116852</v>
      </c>
      <c r="FA41" s="2">
        <f t="shared" si="43"/>
        <v>0.38199178112432458</v>
      </c>
      <c r="FB41" s="2">
        <f t="shared" si="43"/>
        <v>0.38230948543895632</v>
      </c>
      <c r="FC41" s="2">
        <f t="shared" si="43"/>
        <v>0.38072665181729176</v>
      </c>
      <c r="FD41" s="2">
        <f t="shared" si="43"/>
        <v>0.38698795846493722</v>
      </c>
      <c r="FE41" s="2">
        <f t="shared" si="43"/>
        <v>0.38568286602721935</v>
      </c>
      <c r="FG41" s="2">
        <f t="shared" si="44"/>
        <v>3.7151122733031901E-2</v>
      </c>
      <c r="FH41" s="2">
        <f t="shared" si="44"/>
        <v>2.7700354945220371E-2</v>
      </c>
      <c r="FI41" s="2">
        <f t="shared" si="44"/>
        <v>3.3281952854626304E-2</v>
      </c>
      <c r="FJ41" s="2">
        <f t="shared" si="44"/>
        <v>3.7766615221417575E-2</v>
      </c>
      <c r="FK41" s="2">
        <f t="shared" si="44"/>
        <v>7.3074874750829633E-2</v>
      </c>
      <c r="FL41" s="2">
        <f t="shared" si="44"/>
        <v>0.10148372868400374</v>
      </c>
      <c r="FM41" s="2">
        <f t="shared" si="44"/>
        <v>0.12051434095292088</v>
      </c>
      <c r="FN41" s="2">
        <f t="shared" si="44"/>
        <v>0.10453259548234287</v>
      </c>
      <c r="FO41" s="2">
        <f t="shared" si="44"/>
        <v>0.11583226248029525</v>
      </c>
      <c r="FP41" s="2">
        <f t="shared" si="44"/>
        <v>0.12279169927127138</v>
      </c>
      <c r="FQ41" s="2">
        <f t="shared" si="44"/>
        <v>0.11695869215553108</v>
      </c>
      <c r="FR41" s="2">
        <f t="shared" si="44"/>
        <v>0.11373733320336164</v>
      </c>
      <c r="FS41" s="2">
        <f t="shared" si="44"/>
        <v>0.12366145618481476</v>
      </c>
      <c r="FT41" s="2">
        <f t="shared" si="44"/>
        <v>0.11886460358622421</v>
      </c>
      <c r="FU41" s="2">
        <f t="shared" si="44"/>
        <v>9.8777828373413284E-2</v>
      </c>
      <c r="FW41" s="2">
        <f t="shared" si="53"/>
        <v>1.1930857471647455E-6</v>
      </c>
      <c r="FX41" s="2">
        <f t="shared" si="45"/>
        <v>1.2678722469071222E-6</v>
      </c>
      <c r="FY41" s="2">
        <f t="shared" si="45"/>
        <v>1.4112670457117297E-6</v>
      </c>
      <c r="FZ41" s="2">
        <f t="shared" si="45"/>
        <v>2.0655248811392038E-6</v>
      </c>
      <c r="GA41" s="2">
        <f t="shared" si="45"/>
        <v>3.5258842338223215E-6</v>
      </c>
      <c r="GB41" s="2">
        <f t="shared" si="45"/>
        <v>4.5181209632088045E-6</v>
      </c>
      <c r="GC41" s="2">
        <f t="shared" si="45"/>
        <v>5.8974842421400248E-6</v>
      </c>
      <c r="GD41" s="2">
        <f t="shared" si="45"/>
        <v>6.9685295122317895E-6</v>
      </c>
      <c r="GE41" s="2">
        <f t="shared" si="45"/>
        <v>8.7868243710336E-6</v>
      </c>
      <c r="GF41" s="2">
        <f t="shared" si="45"/>
        <v>8.593185961417569E-6</v>
      </c>
      <c r="GG41" s="2">
        <f t="shared" si="45"/>
        <v>7.2273903787789824E-6</v>
      </c>
      <c r="GH41" s="2">
        <f t="shared" si="45"/>
        <v>5.9903836701818924E-6</v>
      </c>
      <c r="GI41" s="2">
        <f t="shared" si="45"/>
        <v>5.0003093777467254E-6</v>
      </c>
      <c r="GJ41" s="2">
        <f t="shared" si="45"/>
        <v>3.9933894576097281E-6</v>
      </c>
      <c r="GK41" s="2">
        <f t="shared" si="45"/>
        <v>3.3918389124439223E-6</v>
      </c>
      <c r="GM41" s="79">
        <f t="shared" si="54"/>
        <v>1.9761940273263238E-10</v>
      </c>
      <c r="GN41" s="79">
        <f t="shared" si="46"/>
        <v>1.011566129199385E-12</v>
      </c>
      <c r="GO41" s="79">
        <f t="shared" si="46"/>
        <v>3.7201848820438173E-12</v>
      </c>
      <c r="GP41" s="79">
        <f t="shared" si="46"/>
        <v>2.7393631962329541E-13</v>
      </c>
      <c r="GQ41" s="79">
        <f t="shared" si="46"/>
        <v>1.102244315024783E-9</v>
      </c>
      <c r="GR41" s="79">
        <f t="shared" si="46"/>
        <v>2.20098710565517E-8</v>
      </c>
      <c r="GS41" s="79">
        <f t="shared" si="46"/>
        <v>1.3188611184079421E-7</v>
      </c>
      <c r="GT41" s="79">
        <f t="shared" si="46"/>
        <v>1.2132209892094605E-8</v>
      </c>
      <c r="GU41" s="79">
        <f t="shared" si="46"/>
        <v>3.7445768466993717E-8</v>
      </c>
      <c r="GV41" s="79">
        <f t="shared" si="46"/>
        <v>8.2068545093539154E-8</v>
      </c>
      <c r="GW41" s="79">
        <f t="shared" si="46"/>
        <v>3.741917683933213E-8</v>
      </c>
      <c r="GX41" s="79">
        <f t="shared" si="46"/>
        <v>3.7769677031588982E-8</v>
      </c>
      <c r="GY41" s="79">
        <f t="shared" si="46"/>
        <v>1.6852382290797816E-7</v>
      </c>
      <c r="GZ41" s="79">
        <f t="shared" si="46"/>
        <v>8.3968080656375863E-8</v>
      </c>
      <c r="HA41" s="79">
        <f t="shared" si="46"/>
        <v>4.0493139107128032E-10</v>
      </c>
      <c r="HC41" s="79">
        <f t="shared" si="58"/>
        <v>1.0780969652769394E-25</v>
      </c>
      <c r="HD41" s="79">
        <f t="shared" si="47"/>
        <v>9.2938717451646556E-31</v>
      </c>
      <c r="HE41" s="79">
        <f t="shared" si="47"/>
        <v>3.9204775999025607E-33</v>
      </c>
      <c r="HF41" s="79">
        <f t="shared" si="47"/>
        <v>1.2184036522442803E-37</v>
      </c>
      <c r="HG41" s="79">
        <f t="shared" si="47"/>
        <v>8.4191874369085605E-29</v>
      </c>
      <c r="HH41" s="79">
        <f t="shared" si="47"/>
        <v>5.4348059945109846E-24</v>
      </c>
      <c r="HI41" s="79">
        <f t="shared" si="47"/>
        <v>1.5861097016168895E-23</v>
      </c>
      <c r="HJ41" s="79">
        <f t="shared" si="47"/>
        <v>4.2828084355868847E-24</v>
      </c>
      <c r="HK41" s="79">
        <f t="shared" si="47"/>
        <v>4.5472129316013841E-25</v>
      </c>
      <c r="HL41" s="79">
        <f t="shared" si="47"/>
        <v>2.2577336488285019E-23</v>
      </c>
      <c r="HM41" s="79">
        <f t="shared" si="47"/>
        <v>1.9138118411577118E-21</v>
      </c>
      <c r="HN41" s="79">
        <f t="shared" si="47"/>
        <v>8.6807217369431236E-25</v>
      </c>
      <c r="HO41" s="79">
        <f t="shared" si="47"/>
        <v>1.1368133371047447E-21</v>
      </c>
      <c r="HP41" s="79">
        <f t="shared" si="47"/>
        <v>4.4300865261041594E-23</v>
      </c>
      <c r="HQ41" s="79">
        <f t="shared" si="47"/>
        <v>1.5528010762517519E-32</v>
      </c>
      <c r="HS41" s="79">
        <f t="shared" si="55"/>
        <v>4.3424862772980905E-115</v>
      </c>
      <c r="HT41" s="79">
        <f t="shared" si="48"/>
        <v>2.403380035884693E-134</v>
      </c>
      <c r="HU41" s="79">
        <f t="shared" si="48"/>
        <v>1.1798517251644425E-149</v>
      </c>
      <c r="HV41" s="79">
        <f t="shared" si="48"/>
        <v>2.5335959328904601E-178</v>
      </c>
      <c r="HW41" s="79">
        <f t="shared" si="48"/>
        <v>2.2366142110790854E-143</v>
      </c>
      <c r="HX41" s="79">
        <f t="shared" si="48"/>
        <v>1.7350702303363809E-124</v>
      </c>
      <c r="HY41" s="79">
        <f t="shared" si="48"/>
        <v>2.5385784043236701E-122</v>
      </c>
      <c r="HZ41" s="79">
        <f t="shared" si="48"/>
        <v>2.9801332368124981E-123</v>
      </c>
      <c r="IA41" s="79">
        <f t="shared" si="48"/>
        <v>6.7980193215248482E-130</v>
      </c>
      <c r="IB41" s="79">
        <f t="shared" si="48"/>
        <v>5.3524077879606633E-123</v>
      </c>
      <c r="IC41" s="79">
        <f t="shared" si="48"/>
        <v>5.2032588859393515E-113</v>
      </c>
      <c r="ID41" s="79">
        <f t="shared" si="48"/>
        <v>5.4559252686379842E-132</v>
      </c>
      <c r="IE41" s="79">
        <f t="shared" si="48"/>
        <v>1.794009063284923E-114</v>
      </c>
      <c r="IF41" s="79">
        <f t="shared" si="48"/>
        <v>4.6764950174603959E-89</v>
      </c>
      <c r="IG41" s="79">
        <f t="shared" si="48"/>
        <v>5.2825449574376443E-54</v>
      </c>
      <c r="II41" s="79">
        <f t="shared" si="56"/>
        <v>0</v>
      </c>
      <c r="IJ41" s="79">
        <f t="shared" si="49"/>
        <v>0</v>
      </c>
      <c r="IK41" s="79">
        <f t="shared" si="49"/>
        <v>0</v>
      </c>
      <c r="IL41" s="79">
        <f t="shared" si="49"/>
        <v>0</v>
      </c>
      <c r="IM41" s="79">
        <f t="shared" si="49"/>
        <v>0</v>
      </c>
      <c r="IN41" s="79">
        <f t="shared" si="49"/>
        <v>0</v>
      </c>
      <c r="IO41" s="79">
        <f t="shared" si="49"/>
        <v>0</v>
      </c>
      <c r="IP41" s="79">
        <f t="shared" si="49"/>
        <v>0</v>
      </c>
      <c r="IQ41" s="79">
        <f t="shared" si="49"/>
        <v>0</v>
      </c>
      <c r="IR41" s="79">
        <f t="shared" si="49"/>
        <v>0</v>
      </c>
      <c r="IS41" s="79">
        <f t="shared" si="49"/>
        <v>0</v>
      </c>
      <c r="IT41" s="79">
        <f t="shared" si="49"/>
        <v>0</v>
      </c>
      <c r="IU41" s="79">
        <f t="shared" si="49"/>
        <v>0</v>
      </c>
      <c r="IV41" s="79">
        <f t="shared" si="49"/>
        <v>1.3363347564945567E-206</v>
      </c>
      <c r="IW41" s="79">
        <f t="shared" si="49"/>
        <v>1.1428357402594291E-115</v>
      </c>
      <c r="IY41" s="79">
        <f t="shared" si="57"/>
        <v>1.9761940273263249E-10</v>
      </c>
      <c r="IZ41" s="79">
        <f t="shared" si="50"/>
        <v>1.011566129199385E-12</v>
      </c>
      <c r="JA41" s="79">
        <f t="shared" si="50"/>
        <v>3.7201848820438173E-12</v>
      </c>
      <c r="JB41" s="79">
        <f t="shared" si="50"/>
        <v>2.7393631962329541E-13</v>
      </c>
      <c r="JC41" s="79">
        <f t="shared" si="50"/>
        <v>1.102244315024783E-9</v>
      </c>
      <c r="JD41" s="79">
        <f t="shared" si="50"/>
        <v>2.2009871056551707E-8</v>
      </c>
      <c r="JE41" s="79">
        <f t="shared" si="50"/>
        <v>1.3188611184079423E-7</v>
      </c>
      <c r="JF41" s="79">
        <f t="shared" si="50"/>
        <v>1.213220989209461E-8</v>
      </c>
      <c r="JG41" s="79">
        <f t="shared" si="50"/>
        <v>3.7445768466993717E-8</v>
      </c>
      <c r="JH41" s="79">
        <f t="shared" si="50"/>
        <v>8.2068545093539181E-8</v>
      </c>
      <c r="JI41" s="79">
        <f t="shared" si="50"/>
        <v>3.7419176839334042E-8</v>
      </c>
      <c r="JJ41" s="79">
        <f t="shared" si="50"/>
        <v>3.7769677031588982E-8</v>
      </c>
      <c r="JK41" s="79">
        <f t="shared" si="50"/>
        <v>1.6852382290797929E-7</v>
      </c>
      <c r="JL41" s="79">
        <f t="shared" si="50"/>
        <v>8.3968080656375903E-8</v>
      </c>
      <c r="JM41" s="79">
        <f t="shared" si="50"/>
        <v>4.0493139107128032E-10</v>
      </c>
    </row>
    <row r="42" spans="2:273" x14ac:dyDescent="0.25">
      <c r="B42" s="2">
        <v>15</v>
      </c>
      <c r="C42" s="37">
        <v>0.38753500000000002</v>
      </c>
      <c r="D42" s="37">
        <v>0.38949899999999998</v>
      </c>
      <c r="E42" s="37">
        <v>0.38562600000000002</v>
      </c>
      <c r="F42" s="37">
        <v>0.38094800000000001</v>
      </c>
      <c r="G42" s="37">
        <v>0.38548900000000003</v>
      </c>
      <c r="H42" s="37">
        <v>0.38282899999999997</v>
      </c>
      <c r="I42" s="37">
        <v>0.38014599999999998</v>
      </c>
      <c r="J42" s="37">
        <v>0.38936900000000002</v>
      </c>
      <c r="K42" s="37">
        <v>0.373552</v>
      </c>
      <c r="L42" s="37">
        <v>0.38327099999999997</v>
      </c>
      <c r="M42" s="37">
        <v>0.38969700000000002</v>
      </c>
      <c r="N42" s="37">
        <v>0.37913999999999998</v>
      </c>
      <c r="O42" s="37">
        <v>0.37412699999999999</v>
      </c>
      <c r="P42" s="37">
        <v>0.36611900000000003</v>
      </c>
      <c r="Q42" s="37">
        <v>0.35688399999999998</v>
      </c>
      <c r="S42" s="4">
        <f t="shared" si="7"/>
        <v>0.38714989026643143</v>
      </c>
      <c r="T42" s="4">
        <f t="shared" si="7"/>
        <v>0.38813162202775281</v>
      </c>
      <c r="U42" s="4">
        <f t="shared" si="7"/>
        <v>0.38387096959832057</v>
      </c>
      <c r="V42" s="4">
        <f t="shared" si="7"/>
        <v>0.37958139355572201</v>
      </c>
      <c r="W42" s="4">
        <f t="shared" si="7"/>
        <v>0.38771058045922752</v>
      </c>
      <c r="X42" s="4">
        <f t="shared" si="7"/>
        <v>0.38418010600748853</v>
      </c>
      <c r="Y42" s="4">
        <f t="shared" si="7"/>
        <v>0.38103740188971325</v>
      </c>
      <c r="Z42" s="4">
        <f t="shared" si="7"/>
        <v>0.38883316126326567</v>
      </c>
      <c r="AA42" s="4">
        <f t="shared" si="7"/>
        <v>0.3765647631371864</v>
      </c>
      <c r="AB42" s="4">
        <f t="shared" si="7"/>
        <v>0.382940134963485</v>
      </c>
      <c r="AC42" s="4">
        <f t="shared" si="7"/>
        <v>0.38946116707146572</v>
      </c>
      <c r="AD42" s="4">
        <f t="shared" si="7"/>
        <v>0.38056662065797109</v>
      </c>
      <c r="AE42" s="4">
        <f t="shared" si="7"/>
        <v>0.37306380775007403</v>
      </c>
      <c r="AF42" s="4">
        <f t="shared" si="7"/>
        <v>0.3681312048854038</v>
      </c>
      <c r="AG42" s="4">
        <f t="shared" si="7"/>
        <v>0.36157159809644945</v>
      </c>
      <c r="AI42" s="4">
        <f t="shared" si="8"/>
        <v>3.8510973356858935E-4</v>
      </c>
      <c r="AJ42" s="4">
        <f t="shared" si="8"/>
        <v>1.3673779722471746E-3</v>
      </c>
      <c r="AK42" s="4">
        <f t="shared" si="8"/>
        <v>1.7550304016794582E-3</v>
      </c>
      <c r="AL42" s="4">
        <f t="shared" si="8"/>
        <v>1.3666064442779957E-3</v>
      </c>
      <c r="AM42" s="4">
        <f t="shared" si="8"/>
        <v>-2.2215804592274901E-3</v>
      </c>
      <c r="AN42" s="4">
        <f t="shared" si="8"/>
        <v>-1.3511060074885561E-3</v>
      </c>
      <c r="AO42" s="4">
        <f t="shared" si="8"/>
        <v>-8.914018897132614E-4</v>
      </c>
      <c r="AP42" s="4">
        <f t="shared" si="8"/>
        <v>5.358387367343509E-4</v>
      </c>
      <c r="AQ42" s="4">
        <f t="shared" si="8"/>
        <v>-3.0127631371864028E-3</v>
      </c>
      <c r="AR42" s="4">
        <f t="shared" si="8"/>
        <v>3.3086503651497123E-4</v>
      </c>
      <c r="AS42" s="4">
        <f t="shared" si="8"/>
        <v>2.3583292853429638E-4</v>
      </c>
      <c r="AT42" s="4">
        <f t="shared" si="8"/>
        <v>-1.4266206579711116E-3</v>
      </c>
      <c r="AU42" s="4">
        <f t="shared" si="8"/>
        <v>1.0631922499259594E-3</v>
      </c>
      <c r="AV42" s="4">
        <f t="shared" si="8"/>
        <v>-2.0122048854037677E-3</v>
      </c>
      <c r="AW42" s="4">
        <f t="shared" si="8"/>
        <v>-4.6875980964494746E-3</v>
      </c>
      <c r="AY42" s="2">
        <f t="shared" si="51"/>
        <v>0.38714988855305799</v>
      </c>
      <c r="AZ42" s="2">
        <f t="shared" si="9"/>
        <v>0.38813162201639884</v>
      </c>
      <c r="BA42" s="2">
        <f t="shared" si="9"/>
        <v>0.38387096955761019</v>
      </c>
      <c r="BB42" s="2">
        <f t="shared" si="9"/>
        <v>0.3795813935520731</v>
      </c>
      <c r="BC42" s="2">
        <f t="shared" si="9"/>
        <v>0.38771057060967018</v>
      </c>
      <c r="BD42" s="2">
        <f t="shared" si="9"/>
        <v>0.38417993767125558</v>
      </c>
      <c r="BE42" s="2">
        <f t="shared" si="9"/>
        <v>0.38103649915546967</v>
      </c>
      <c r="BF42" s="2">
        <f t="shared" si="9"/>
        <v>0.38883306271446116</v>
      </c>
      <c r="BG42" s="2">
        <f t="shared" si="9"/>
        <v>0.37656446714474556</v>
      </c>
      <c r="BH42" s="2">
        <f t="shared" si="9"/>
        <v>0.38293952580950646</v>
      </c>
      <c r="BI42" s="2">
        <f t="shared" si="9"/>
        <v>0.38946086242025368</v>
      </c>
      <c r="BJ42" s="2">
        <f t="shared" si="9"/>
        <v>0.3805663182554298</v>
      </c>
      <c r="BK42" s="2">
        <f t="shared" si="9"/>
        <v>0.37306262572482951</v>
      </c>
      <c r="BL42" s="2">
        <f t="shared" si="9"/>
        <v>0.36813059827315997</v>
      </c>
      <c r="BM42" s="2">
        <f t="shared" si="9"/>
        <v>0.36157159458272425</v>
      </c>
      <c r="BO42" s="2">
        <f t="shared" si="10"/>
        <v>0.38753500000000002</v>
      </c>
      <c r="BP42" s="2">
        <f t="shared" si="11"/>
        <v>0.38949899999999998</v>
      </c>
      <c r="BQ42" s="2">
        <f t="shared" si="12"/>
        <v>0.38562600000000002</v>
      </c>
      <c r="BR42" s="2">
        <f t="shared" si="13"/>
        <v>0.38094800000000001</v>
      </c>
      <c r="BS42" s="2">
        <f t="shared" si="14"/>
        <v>0.38548900000000003</v>
      </c>
      <c r="BT42" s="2">
        <f t="shared" si="15"/>
        <v>0.38282899999999997</v>
      </c>
      <c r="BU42" s="2">
        <f t="shared" si="16"/>
        <v>0.38014599999999998</v>
      </c>
      <c r="BV42" s="2">
        <f t="shared" si="17"/>
        <v>0.38936900000000002</v>
      </c>
      <c r="BW42" s="2">
        <f t="shared" si="18"/>
        <v>0.373552</v>
      </c>
      <c r="BX42" s="2">
        <f t="shared" si="19"/>
        <v>0.38327099999999997</v>
      </c>
      <c r="BY42" s="2">
        <f t="shared" si="20"/>
        <v>0.38969700000000002</v>
      </c>
      <c r="BZ42" s="2">
        <f t="shared" si="21"/>
        <v>0.37913999999999998</v>
      </c>
      <c r="CA42" s="2">
        <f t="shared" si="22"/>
        <v>0.37412699999999999</v>
      </c>
      <c r="CB42" s="2">
        <f t="shared" si="23"/>
        <v>0.36611900000000003</v>
      </c>
      <c r="CC42" s="2">
        <f t="shared" si="24"/>
        <v>0.35688399999999998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0.38643099969387751</v>
      </c>
      <c r="DL42" s="2">
        <f t="shared" si="41"/>
        <v>0.38750637126117793</v>
      </c>
      <c r="DM42" s="2">
        <f t="shared" si="41"/>
        <v>0.3837746384778013</v>
      </c>
      <c r="DN42" s="2">
        <f t="shared" si="41"/>
        <v>0.37877152476547837</v>
      </c>
      <c r="DO42" s="2">
        <f t="shared" si="41"/>
        <v>0.3871143013937281</v>
      </c>
      <c r="DP42" s="2">
        <f t="shared" si="41"/>
        <v>0.38443056800525227</v>
      </c>
      <c r="DQ42" s="2">
        <f t="shared" si="41"/>
        <v>0.38051015798319332</v>
      </c>
      <c r="DR42" s="2">
        <f t="shared" si="41"/>
        <v>0.38742103982930298</v>
      </c>
      <c r="DS42" s="2">
        <f t="shared" si="41"/>
        <v>0.37701770634920634</v>
      </c>
      <c r="DT42" s="2">
        <f t="shared" si="41"/>
        <v>0.38414976974789922</v>
      </c>
      <c r="DU42" s="2">
        <f t="shared" si="41"/>
        <v>0.3906518901758903</v>
      </c>
      <c r="DV42" s="2">
        <f t="shared" si="41"/>
        <v>0.38047291162591163</v>
      </c>
      <c r="DW42" s="2">
        <f t="shared" si="41"/>
        <v>0.37286747619047633</v>
      </c>
      <c r="DX42" s="2">
        <f t="shared" si="41"/>
        <v>0.36785105169455173</v>
      </c>
      <c r="DY42" s="2">
        <f t="shared" si="41"/>
        <v>0.3597601571428572</v>
      </c>
      <c r="EA42" s="2">
        <f t="shared" si="42"/>
        <v>0.40414239634766902</v>
      </c>
      <c r="EB42" s="2">
        <f t="shared" si="42"/>
        <v>0.40814773391105258</v>
      </c>
      <c r="EC42" s="2">
        <f t="shared" si="42"/>
        <v>0.38642286706182366</v>
      </c>
      <c r="ED42" s="2">
        <f t="shared" si="42"/>
        <v>0.398400553605948</v>
      </c>
      <c r="EE42" s="2">
        <f t="shared" si="42"/>
        <v>0.39460872703793382</v>
      </c>
      <c r="EF42" s="2">
        <f t="shared" si="42"/>
        <v>0.38215607770410875</v>
      </c>
      <c r="EG42" s="2">
        <f t="shared" si="42"/>
        <v>0.38453987878889284</v>
      </c>
      <c r="EH42" s="2">
        <f t="shared" si="42"/>
        <v>0.39986518484812972</v>
      </c>
      <c r="EI42" s="2">
        <f t="shared" si="42"/>
        <v>0.37340932367578417</v>
      </c>
      <c r="EJ42" s="2">
        <f t="shared" si="42"/>
        <v>0.3750546689576954</v>
      </c>
      <c r="EK42" s="2">
        <f t="shared" si="42"/>
        <v>0.38125976784419358</v>
      </c>
      <c r="EL42" s="2">
        <f t="shared" si="42"/>
        <v>0.38123007867217423</v>
      </c>
      <c r="EM42" s="2">
        <f t="shared" si="42"/>
        <v>0.37432363950039044</v>
      </c>
      <c r="EN42" s="2">
        <f t="shared" si="42"/>
        <v>0.37001995792310377</v>
      </c>
      <c r="EO42" s="2">
        <f t="shared" si="42"/>
        <v>0.37664415414013919</v>
      </c>
      <c r="EQ42" s="2">
        <f t="shared" si="43"/>
        <v>0.39256193739145873</v>
      </c>
      <c r="ER42" s="2">
        <f t="shared" si="43"/>
        <v>0.39740025816927682</v>
      </c>
      <c r="ES42" s="2">
        <f t="shared" si="43"/>
        <v>0.3856253856774276</v>
      </c>
      <c r="ET42" s="2">
        <f t="shared" si="43"/>
        <v>0.3879662492905413</v>
      </c>
      <c r="EU42" s="2">
        <f t="shared" si="43"/>
        <v>0.39000765529830583</v>
      </c>
      <c r="EV42" s="2">
        <f t="shared" si="43"/>
        <v>0.38394895970105364</v>
      </c>
      <c r="EW42" s="2">
        <f t="shared" si="43"/>
        <v>0.37967999222626103</v>
      </c>
      <c r="EX42" s="2">
        <f t="shared" si="43"/>
        <v>0.39259293904823844</v>
      </c>
      <c r="EY42" s="2">
        <f t="shared" si="43"/>
        <v>0.37213247131306304</v>
      </c>
      <c r="EZ42" s="2">
        <f t="shared" si="43"/>
        <v>0.37176607611775936</v>
      </c>
      <c r="FA42" s="2">
        <f t="shared" si="43"/>
        <v>0.38168924479185978</v>
      </c>
      <c r="FB42" s="2">
        <f t="shared" si="43"/>
        <v>0.38196966925129616</v>
      </c>
      <c r="FC42" s="2">
        <f t="shared" si="43"/>
        <v>0.38037339624110883</v>
      </c>
      <c r="FD42" s="2">
        <f t="shared" si="43"/>
        <v>0.38662023307633081</v>
      </c>
      <c r="FE42" s="2">
        <f t="shared" si="43"/>
        <v>0.38537920034155149</v>
      </c>
      <c r="FG42" s="2">
        <f t="shared" si="44"/>
        <v>4.0589910705574911E-2</v>
      </c>
      <c r="FH42" s="2">
        <f t="shared" si="44"/>
        <v>3.0291880768933566E-2</v>
      </c>
      <c r="FI42" s="2">
        <f t="shared" si="44"/>
        <v>3.6376132495280183E-2</v>
      </c>
      <c r="FJ42" s="2">
        <f t="shared" si="44"/>
        <v>4.1259933174275877E-2</v>
      </c>
      <c r="FK42" s="2">
        <f t="shared" si="44"/>
        <v>7.9564069648793048E-2</v>
      </c>
      <c r="FL42" s="2">
        <f t="shared" si="44"/>
        <v>0.11019577258345591</v>
      </c>
      <c r="FM42" s="2">
        <f t="shared" si="44"/>
        <v>0.13062259742412979</v>
      </c>
      <c r="FN42" s="2">
        <f t="shared" si="44"/>
        <v>0.11347332010804725</v>
      </c>
      <c r="FO42" s="2">
        <f t="shared" si="44"/>
        <v>0.12560389060093916</v>
      </c>
      <c r="FP42" s="2">
        <f t="shared" si="44"/>
        <v>0.13306207159436206</v>
      </c>
      <c r="FQ42" s="2">
        <f t="shared" si="44"/>
        <v>0.12681171699396854</v>
      </c>
      <c r="FR42" s="2">
        <f t="shared" si="44"/>
        <v>0.12335688948774334</v>
      </c>
      <c r="FS42" s="2">
        <f t="shared" si="44"/>
        <v>0.13399346340946577</v>
      </c>
      <c r="FT42" s="2">
        <f t="shared" si="44"/>
        <v>0.12885476002707152</v>
      </c>
      <c r="FU42" s="2">
        <f t="shared" si="44"/>
        <v>0.10728531602180964</v>
      </c>
      <c r="FW42" s="2">
        <f t="shared" si="53"/>
        <v>1.3081923573135614E-6</v>
      </c>
      <c r="FX42" s="2">
        <f t="shared" si="45"/>
        <v>1.3901941041773664E-6</v>
      </c>
      <c r="FY42" s="2">
        <f t="shared" si="45"/>
        <v>1.5474233338665751E-6</v>
      </c>
      <c r="FZ42" s="2">
        <f t="shared" si="45"/>
        <v>2.2648025444347983E-6</v>
      </c>
      <c r="GA42" s="2">
        <f t="shared" si="45"/>
        <v>3.8660538693919742E-6</v>
      </c>
      <c r="GB42" s="2">
        <f t="shared" si="45"/>
        <v>4.9540189642382273E-6</v>
      </c>
      <c r="GC42" s="2">
        <f t="shared" si="45"/>
        <v>6.4664592043273753E-6</v>
      </c>
      <c r="GD42" s="2">
        <f t="shared" si="45"/>
        <v>7.6408355323234805E-6</v>
      </c>
      <c r="GE42" s="2">
        <f t="shared" si="45"/>
        <v>9.6345531686110297E-6</v>
      </c>
      <c r="GF42" s="2">
        <f t="shared" si="45"/>
        <v>9.422233230547743E-6</v>
      </c>
      <c r="GG42" s="2">
        <f t="shared" si="45"/>
        <v>7.924670439587711E-6</v>
      </c>
      <c r="GH42" s="2">
        <f t="shared" si="45"/>
        <v>6.5683212847817631E-6</v>
      </c>
      <c r="GI42" s="2">
        <f t="shared" si="45"/>
        <v>5.4827275616876048E-6</v>
      </c>
      <c r="GJ42" s="2">
        <f t="shared" si="45"/>
        <v>4.3786627819877807E-6</v>
      </c>
      <c r="GK42" s="2">
        <f t="shared" si="45"/>
        <v>3.7190761952998584E-6</v>
      </c>
      <c r="GM42" s="79">
        <f t="shared" si="54"/>
        <v>4.0042007214320356E-10</v>
      </c>
      <c r="GN42" s="79">
        <f t="shared" si="46"/>
        <v>2.398462850267216E-12</v>
      </c>
      <c r="GO42" s="79">
        <f t="shared" si="46"/>
        <v>8.7416329036246903E-12</v>
      </c>
      <c r="GP42" s="79">
        <f t="shared" si="46"/>
        <v>7.5055111101517556E-13</v>
      </c>
      <c r="GQ42" s="79">
        <f t="shared" si="46"/>
        <v>2.4680652788794732E-9</v>
      </c>
      <c r="GR42" s="79">
        <f t="shared" si="46"/>
        <v>4.6373298998298635E-8</v>
      </c>
      <c r="GS42" s="79">
        <f t="shared" si="46"/>
        <v>2.6390087645179639E-7</v>
      </c>
      <c r="GT42" s="79">
        <f t="shared" si="46"/>
        <v>2.6865130555914785E-8</v>
      </c>
      <c r="GU42" s="79">
        <f t="shared" si="46"/>
        <v>8.0308355922455498E-8</v>
      </c>
      <c r="GV42" s="79">
        <f t="shared" si="46"/>
        <v>1.7095145497732521E-7</v>
      </c>
      <c r="GW42" s="79">
        <f t="shared" si="46"/>
        <v>8.0583690798894784E-8</v>
      </c>
      <c r="GX42" s="79">
        <f t="shared" si="46"/>
        <v>8.034563671108858E-8</v>
      </c>
      <c r="GY42" s="79">
        <f t="shared" si="46"/>
        <v>3.3497720538906248E-7</v>
      </c>
      <c r="GZ42" s="79">
        <f t="shared" si="46"/>
        <v>1.7231443643369025E-7</v>
      </c>
      <c r="HA42" s="79">
        <f t="shared" si="46"/>
        <v>1.0888821125938857E-9</v>
      </c>
      <c r="HC42" s="79">
        <f t="shared" si="58"/>
        <v>4.1623743417948485E-25</v>
      </c>
      <c r="HD42" s="79">
        <f t="shared" si="47"/>
        <v>4.6676902781910471E-30</v>
      </c>
      <c r="HE42" s="79">
        <f t="shared" si="47"/>
        <v>2.3687226815118357E-32</v>
      </c>
      <c r="HF42" s="79">
        <f t="shared" si="47"/>
        <v>1.0593036950062478E-36</v>
      </c>
      <c r="HG42" s="79">
        <f t="shared" si="47"/>
        <v>5.0061894936987773E-28</v>
      </c>
      <c r="HH42" s="79">
        <f t="shared" si="47"/>
        <v>2.5667654861624444E-23</v>
      </c>
      <c r="HI42" s="79">
        <f t="shared" si="47"/>
        <v>7.566677783195339E-23</v>
      </c>
      <c r="HJ42" s="79">
        <f t="shared" si="47"/>
        <v>2.106250620842725E-23</v>
      </c>
      <c r="HK42" s="79">
        <f t="shared" si="47"/>
        <v>2.5063201583791073E-24</v>
      </c>
      <c r="HL42" s="79">
        <f t="shared" si="47"/>
        <v>1.1217116023882084E-22</v>
      </c>
      <c r="HM42" s="79">
        <f t="shared" si="47"/>
        <v>8.1408625959991053E-21</v>
      </c>
      <c r="HN42" s="79">
        <f t="shared" si="47"/>
        <v>4.5996097119133379E-24</v>
      </c>
      <c r="HO42" s="79">
        <f t="shared" si="47"/>
        <v>4.7124574534416004E-21</v>
      </c>
      <c r="HP42" s="79">
        <f t="shared" si="47"/>
        <v>2.0004809258508816E-22</v>
      </c>
      <c r="HQ42" s="79">
        <f t="shared" si="47"/>
        <v>1.4043854759517095E-31</v>
      </c>
      <c r="HS42" s="79">
        <f t="shared" si="55"/>
        <v>3.4375396843475353E-113</v>
      </c>
      <c r="HT42" s="79">
        <f t="shared" si="48"/>
        <v>4.1055980797380581E-132</v>
      </c>
      <c r="HU42" s="79">
        <f t="shared" si="48"/>
        <v>3.9824359739643903E-147</v>
      </c>
      <c r="HV42" s="79">
        <f t="shared" si="48"/>
        <v>3.2577083302249018E-175</v>
      </c>
      <c r="HW42" s="79">
        <f t="shared" si="48"/>
        <v>9.746927261624231E-141</v>
      </c>
      <c r="HX42" s="79">
        <f t="shared" si="48"/>
        <v>3.932963296378953E-122</v>
      </c>
      <c r="HY42" s="79">
        <f t="shared" si="48"/>
        <v>6.0092575900448434E-120</v>
      </c>
      <c r="HZ42" s="79">
        <f t="shared" si="48"/>
        <v>7.4730668535709158E-121</v>
      </c>
      <c r="IA42" s="79">
        <f t="shared" si="48"/>
        <v>2.6208051498972785E-127</v>
      </c>
      <c r="IB42" s="79">
        <f t="shared" si="48"/>
        <v>1.5136463593180041E-120</v>
      </c>
      <c r="IC42" s="79">
        <f t="shared" si="48"/>
        <v>8.6270734515648281E-111</v>
      </c>
      <c r="ID42" s="79">
        <f t="shared" si="48"/>
        <v>1.990342004645233E-129</v>
      </c>
      <c r="IE42" s="79">
        <f t="shared" si="48"/>
        <v>2.7275719028423793E-112</v>
      </c>
      <c r="IF42" s="79">
        <f t="shared" si="48"/>
        <v>2.1493442904041252E-87</v>
      </c>
      <c r="IG42" s="79">
        <f t="shared" si="48"/>
        <v>5.0657511570729899E-53</v>
      </c>
      <c r="II42" s="79">
        <f t="shared" si="56"/>
        <v>0</v>
      </c>
      <c r="IJ42" s="79">
        <f t="shared" si="49"/>
        <v>0</v>
      </c>
      <c r="IK42" s="79">
        <f t="shared" si="49"/>
        <v>0</v>
      </c>
      <c r="IL42" s="79">
        <f t="shared" si="49"/>
        <v>0</v>
      </c>
      <c r="IM42" s="79">
        <f t="shared" si="49"/>
        <v>0</v>
      </c>
      <c r="IN42" s="79">
        <f t="shared" si="49"/>
        <v>0</v>
      </c>
      <c r="IO42" s="79">
        <f t="shared" si="49"/>
        <v>0</v>
      </c>
      <c r="IP42" s="79">
        <f t="shared" si="49"/>
        <v>0</v>
      </c>
      <c r="IQ42" s="79">
        <f t="shared" si="49"/>
        <v>0</v>
      </c>
      <c r="IR42" s="79">
        <f t="shared" si="49"/>
        <v>0</v>
      </c>
      <c r="IS42" s="79">
        <f t="shared" si="49"/>
        <v>0</v>
      </c>
      <c r="IT42" s="79">
        <f t="shared" si="49"/>
        <v>0</v>
      </c>
      <c r="IU42" s="79">
        <f t="shared" si="49"/>
        <v>0</v>
      </c>
      <c r="IV42" s="79">
        <f t="shared" si="49"/>
        <v>1.3969390500650683E-203</v>
      </c>
      <c r="IW42" s="79">
        <f t="shared" si="49"/>
        <v>5.1874324911529433E-114</v>
      </c>
      <c r="IY42" s="79">
        <f t="shared" si="57"/>
        <v>4.0042007214320398E-10</v>
      </c>
      <c r="IZ42" s="79">
        <f t="shared" si="50"/>
        <v>2.398462850267216E-12</v>
      </c>
      <c r="JA42" s="79">
        <f t="shared" si="50"/>
        <v>8.7416329036246903E-12</v>
      </c>
      <c r="JB42" s="79">
        <f t="shared" si="50"/>
        <v>7.5055111101517556E-13</v>
      </c>
      <c r="JC42" s="79">
        <f t="shared" si="50"/>
        <v>2.4680652788794732E-9</v>
      </c>
      <c r="JD42" s="79">
        <f t="shared" si="50"/>
        <v>4.6373298998298662E-8</v>
      </c>
      <c r="JE42" s="79">
        <f t="shared" si="50"/>
        <v>2.6390087645179644E-7</v>
      </c>
      <c r="JF42" s="79">
        <f t="shared" si="50"/>
        <v>2.6865130555914805E-8</v>
      </c>
      <c r="JG42" s="79">
        <f t="shared" si="50"/>
        <v>8.0308355922455498E-8</v>
      </c>
      <c r="JH42" s="79">
        <f t="shared" si="50"/>
        <v>1.7095145497732531E-7</v>
      </c>
      <c r="JI42" s="79">
        <f t="shared" si="50"/>
        <v>8.0583690798902923E-8</v>
      </c>
      <c r="JJ42" s="79">
        <f t="shared" si="50"/>
        <v>8.034563671108858E-8</v>
      </c>
      <c r="JK42" s="79">
        <f t="shared" si="50"/>
        <v>3.3497720538906719E-7</v>
      </c>
      <c r="JL42" s="79">
        <f t="shared" si="50"/>
        <v>1.7231443643369046E-7</v>
      </c>
      <c r="JM42" s="79">
        <f t="shared" si="50"/>
        <v>1.0888821125938857E-9</v>
      </c>
    </row>
    <row r="43" spans="2:273" x14ac:dyDescent="0.25">
      <c r="B43" s="2">
        <v>16</v>
      </c>
      <c r="C43" s="37">
        <v>0.38517099999999999</v>
      </c>
      <c r="D43" s="37">
        <v>0.39045600000000003</v>
      </c>
      <c r="E43" s="37">
        <v>0.38309300000000002</v>
      </c>
      <c r="F43" s="37">
        <v>0.381268</v>
      </c>
      <c r="G43" s="37">
        <v>0.38444699999999998</v>
      </c>
      <c r="H43" s="37">
        <v>0.38285000000000002</v>
      </c>
      <c r="I43" s="37">
        <v>0.37846299999999999</v>
      </c>
      <c r="J43" s="37">
        <v>0.38874300000000001</v>
      </c>
      <c r="K43" s="37">
        <v>0.37334099999999998</v>
      </c>
      <c r="L43" s="37">
        <v>0.37961899999999998</v>
      </c>
      <c r="M43" s="37">
        <v>0.39291300000000001</v>
      </c>
      <c r="N43" s="37">
        <v>0.37936799999999998</v>
      </c>
      <c r="O43" s="37">
        <v>0.36909599999999998</v>
      </c>
      <c r="P43" s="37">
        <v>0.36708200000000002</v>
      </c>
      <c r="Q43" s="37">
        <v>0.35815399999999997</v>
      </c>
      <c r="S43" s="4">
        <f t="shared" si="7"/>
        <v>0.38766476359994823</v>
      </c>
      <c r="T43" s="4">
        <f t="shared" si="7"/>
        <v>0.38867327393034123</v>
      </c>
      <c r="U43" s="4">
        <f t="shared" si="7"/>
        <v>0.3844230173614217</v>
      </c>
      <c r="V43" s="4">
        <f t="shared" si="7"/>
        <v>0.38027519220007761</v>
      </c>
      <c r="W43" s="4">
        <f t="shared" si="7"/>
        <v>0.38819153806549295</v>
      </c>
      <c r="X43" s="4">
        <f t="shared" si="7"/>
        <v>0.38468606864738197</v>
      </c>
      <c r="Y43" s="4">
        <f t="shared" si="7"/>
        <v>0.38156832278856911</v>
      </c>
      <c r="Z43" s="4">
        <f t="shared" si="7"/>
        <v>0.38955542055352094</v>
      </c>
      <c r="AA43" s="4">
        <f t="shared" si="7"/>
        <v>0.37703582399020141</v>
      </c>
      <c r="AB43" s="4">
        <f t="shared" si="7"/>
        <v>0.38316899864493847</v>
      </c>
      <c r="AC43" s="4">
        <f t="shared" si="7"/>
        <v>0.38980438281600899</v>
      </c>
      <c r="AD43" s="4">
        <f t="shared" si="7"/>
        <v>0.38110428224729198</v>
      </c>
      <c r="AE43" s="4">
        <f t="shared" si="7"/>
        <v>0.37365516890853578</v>
      </c>
      <c r="AF43" s="4">
        <f t="shared" si="7"/>
        <v>0.36889161583148805</v>
      </c>
      <c r="AG43" s="4">
        <f t="shared" si="7"/>
        <v>0.36233014131468266</v>
      </c>
      <c r="AI43" s="4">
        <f t="shared" si="8"/>
        <v>-2.4937635999482399E-3</v>
      </c>
      <c r="AJ43" s="4">
        <f t="shared" si="8"/>
        <v>1.782726069658791E-3</v>
      </c>
      <c r="AK43" s="4">
        <f t="shared" si="8"/>
        <v>-1.330017361421687E-3</v>
      </c>
      <c r="AL43" s="4">
        <f t="shared" si="8"/>
        <v>9.9280779992239054E-4</v>
      </c>
      <c r="AM43" s="4">
        <f t="shared" si="8"/>
        <v>-3.7445380654929639E-3</v>
      </c>
      <c r="AN43" s="4">
        <f t="shared" si="8"/>
        <v>-1.8360686473819499E-3</v>
      </c>
      <c r="AO43" s="4">
        <f t="shared" si="8"/>
        <v>-3.1053227885691204E-3</v>
      </c>
      <c r="AP43" s="4">
        <f t="shared" si="8"/>
        <v>-8.1242055352093168E-4</v>
      </c>
      <c r="AQ43" s="4">
        <f t="shared" si="8"/>
        <v>-3.6948239902014346E-3</v>
      </c>
      <c r="AR43" s="4">
        <f t="shared" si="8"/>
        <v>-3.5499986449384902E-3</v>
      </c>
      <c r="AS43" s="4">
        <f t="shared" si="8"/>
        <v>3.1086171839910248E-3</v>
      </c>
      <c r="AT43" s="4">
        <f t="shared" si="8"/>
        <v>-1.7362822472919981E-3</v>
      </c>
      <c r="AU43" s="4">
        <f t="shared" si="8"/>
        <v>-4.5591689085358045E-3</v>
      </c>
      <c r="AV43" s="4">
        <f t="shared" si="8"/>
        <v>-1.8096158314880317E-3</v>
      </c>
      <c r="AW43" s="4">
        <f t="shared" si="8"/>
        <v>-4.1761413146826909E-3</v>
      </c>
      <c r="AY43" s="2">
        <f t="shared" si="51"/>
        <v>0.38766476022582724</v>
      </c>
      <c r="AZ43" s="2">
        <f t="shared" si="51"/>
        <v>0.38867327390423412</v>
      </c>
      <c r="BA43" s="2">
        <f t="shared" si="51"/>
        <v>0.38442301726875189</v>
      </c>
      <c r="BB43" s="2">
        <f t="shared" si="51"/>
        <v>0.38027519219044242</v>
      </c>
      <c r="BC43" s="2">
        <f t="shared" si="51"/>
        <v>0.38819151682362618</v>
      </c>
      <c r="BD43" s="2">
        <f t="shared" si="51"/>
        <v>0.38468572767335019</v>
      </c>
      <c r="BE43" s="2">
        <f t="shared" si="51"/>
        <v>0.38156658671864063</v>
      </c>
      <c r="BF43" s="2">
        <f t="shared" si="51"/>
        <v>0.38955521126984877</v>
      </c>
      <c r="BG43" s="2">
        <f t="shared" si="51"/>
        <v>0.3770352153494923</v>
      </c>
      <c r="BH43" s="2">
        <f t="shared" si="51"/>
        <v>0.38316778164623616</v>
      </c>
      <c r="BI43" s="2">
        <f t="shared" si="51"/>
        <v>0.38980375398510375</v>
      </c>
      <c r="BJ43" s="2">
        <f t="shared" si="51"/>
        <v>0.38110366508114907</v>
      </c>
      <c r="BK43" s="2">
        <f t="shared" si="51"/>
        <v>0.37365291100324999</v>
      </c>
      <c r="BL43" s="2">
        <f t="shared" si="51"/>
        <v>0.36889042048643789</v>
      </c>
      <c r="BM43" s="2">
        <f t="shared" si="51"/>
        <v>0.3623301323140406</v>
      </c>
      <c r="BO43" s="2">
        <f t="shared" si="10"/>
        <v>0.38517099999999999</v>
      </c>
      <c r="BP43" s="2">
        <f t="shared" si="11"/>
        <v>0.39045600000000003</v>
      </c>
      <c r="BQ43" s="2">
        <f t="shared" si="12"/>
        <v>0.38309300000000002</v>
      </c>
      <c r="BR43" s="2">
        <f t="shared" si="13"/>
        <v>0.381268</v>
      </c>
      <c r="BS43" s="2">
        <f t="shared" si="14"/>
        <v>0.38444699999999998</v>
      </c>
      <c r="BT43" s="2">
        <f t="shared" si="15"/>
        <v>0.38285000000000002</v>
      </c>
      <c r="BU43" s="2">
        <f t="shared" si="16"/>
        <v>0.37846299999999999</v>
      </c>
      <c r="BV43" s="2">
        <f t="shared" si="17"/>
        <v>0.38874300000000001</v>
      </c>
      <c r="BW43" s="2">
        <f t="shared" si="18"/>
        <v>0.37334099999999998</v>
      </c>
      <c r="BX43" s="2">
        <f t="shared" si="19"/>
        <v>0.37961899999999998</v>
      </c>
      <c r="BY43" s="2">
        <f t="shared" si="20"/>
        <v>0.39291300000000001</v>
      </c>
      <c r="BZ43" s="2">
        <f t="shared" si="21"/>
        <v>0.37936799999999998</v>
      </c>
      <c r="CA43" s="2">
        <f t="shared" si="22"/>
        <v>0.36909599999999998</v>
      </c>
      <c r="CB43" s="2">
        <f t="shared" si="23"/>
        <v>0.36708200000000002</v>
      </c>
      <c r="CC43" s="2">
        <f t="shared" si="24"/>
        <v>0.35815399999999997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0.38691837387755101</v>
      </c>
      <c r="DL43" s="2">
        <f t="shared" si="41"/>
        <v>0.38801909528214618</v>
      </c>
      <c r="DM43" s="2">
        <f t="shared" si="41"/>
        <v>0.38434925285412264</v>
      </c>
      <c r="DN43" s="2">
        <f t="shared" si="41"/>
        <v>0.3794371618198874</v>
      </c>
      <c r="DO43" s="2">
        <f t="shared" si="41"/>
        <v>0.3876156118466898</v>
      </c>
      <c r="DP43" s="2">
        <f t="shared" si="41"/>
        <v>0.38506242827442833</v>
      </c>
      <c r="DQ43" s="2">
        <f t="shared" si="41"/>
        <v>0.3811302647058824</v>
      </c>
      <c r="DR43" s="2">
        <f t="shared" si="41"/>
        <v>0.38817101754385963</v>
      </c>
      <c r="DS43" s="2">
        <f t="shared" si="41"/>
        <v>0.37764283492063488</v>
      </c>
      <c r="DT43" s="2">
        <f t="shared" si="41"/>
        <v>0.38457252773109246</v>
      </c>
      <c r="DU43" s="2">
        <f t="shared" si="41"/>
        <v>0.39121158966108976</v>
      </c>
      <c r="DV43" s="2">
        <f t="shared" si="41"/>
        <v>0.38113522475332473</v>
      </c>
      <c r="DW43" s="2">
        <f t="shared" si="41"/>
        <v>0.37358723809523819</v>
      </c>
      <c r="DX43" s="2">
        <f t="shared" si="41"/>
        <v>0.36873511990561991</v>
      </c>
      <c r="DY43" s="2">
        <f t="shared" si="41"/>
        <v>0.36046834285714291</v>
      </c>
      <c r="EA43" s="2">
        <f t="shared" si="42"/>
        <v>0.40375490265669378</v>
      </c>
      <c r="EB43" s="2">
        <f t="shared" si="42"/>
        <v>0.40777278637774</v>
      </c>
      <c r="EC43" s="2">
        <f t="shared" si="42"/>
        <v>0.38620517503263768</v>
      </c>
      <c r="ED43" s="2">
        <f t="shared" si="42"/>
        <v>0.39803531789697294</v>
      </c>
      <c r="EE43" s="2">
        <f t="shared" si="42"/>
        <v>0.39426787457627122</v>
      </c>
      <c r="EF43" s="2">
        <f t="shared" si="42"/>
        <v>0.38191152333616546</v>
      </c>
      <c r="EG43" s="2">
        <f t="shared" si="42"/>
        <v>0.38421531028117656</v>
      </c>
      <c r="EH43" s="2">
        <f t="shared" si="42"/>
        <v>0.39941838012175812</v>
      </c>
      <c r="EI43" s="2">
        <f t="shared" si="42"/>
        <v>0.37317753838586476</v>
      </c>
      <c r="EJ43" s="2">
        <f t="shared" si="42"/>
        <v>0.3748209928324695</v>
      </c>
      <c r="EK43" s="2">
        <f t="shared" si="42"/>
        <v>0.38096274564038818</v>
      </c>
      <c r="EL43" s="2">
        <f t="shared" si="42"/>
        <v>0.38089907928000943</v>
      </c>
      <c r="EM43" s="2">
        <f t="shared" si="42"/>
        <v>0.37403976370023428</v>
      </c>
      <c r="EN43" s="2">
        <f t="shared" si="42"/>
        <v>0.36984740988269593</v>
      </c>
      <c r="EO43" s="2">
        <f t="shared" si="42"/>
        <v>0.37645855512382381</v>
      </c>
      <c r="EQ43" s="2">
        <f t="shared" si="43"/>
        <v>0.39228645298451459</v>
      </c>
      <c r="ER43" s="2">
        <f t="shared" si="43"/>
        <v>0.39712803365000188</v>
      </c>
      <c r="ES43" s="2">
        <f t="shared" si="43"/>
        <v>0.38541488281575553</v>
      </c>
      <c r="ET43" s="2">
        <f t="shared" si="43"/>
        <v>0.38770587888725622</v>
      </c>
      <c r="EU43" s="2">
        <f t="shared" si="43"/>
        <v>0.38971618168375516</v>
      </c>
      <c r="EV43" s="2">
        <f t="shared" si="43"/>
        <v>0.38368334886057337</v>
      </c>
      <c r="EW43" s="2">
        <f t="shared" si="43"/>
        <v>0.37941233640934169</v>
      </c>
      <c r="EX43" s="2">
        <f t="shared" si="43"/>
        <v>0.39223113240711149</v>
      </c>
      <c r="EY43" s="2">
        <f t="shared" si="43"/>
        <v>0.37191657693873875</v>
      </c>
      <c r="EZ43" s="2">
        <f t="shared" si="43"/>
        <v>0.3715708883343502</v>
      </c>
      <c r="FA43" s="2">
        <f t="shared" si="43"/>
        <v>0.38138670845939499</v>
      </c>
      <c r="FB43" s="2">
        <f t="shared" si="43"/>
        <v>0.38162985306363606</v>
      </c>
      <c r="FC43" s="2">
        <f t="shared" si="43"/>
        <v>0.38002014066492595</v>
      </c>
      <c r="FD43" s="2">
        <f t="shared" si="43"/>
        <v>0.38625250768772434</v>
      </c>
      <c r="FE43" s="2">
        <f t="shared" si="43"/>
        <v>0.38507553465588368</v>
      </c>
      <c r="FG43" s="2">
        <f t="shared" si="44"/>
        <v>4.433234477604539E-2</v>
      </c>
      <c r="FH43" s="2">
        <f t="shared" si="44"/>
        <v>3.311760039696305E-2</v>
      </c>
      <c r="FI43" s="2">
        <f t="shared" si="44"/>
        <v>3.9746146893660107E-2</v>
      </c>
      <c r="FJ43" s="2">
        <f t="shared" si="44"/>
        <v>4.5061242536085504E-2</v>
      </c>
      <c r="FK43" s="2">
        <f t="shared" si="44"/>
        <v>8.6575695393630359E-2</v>
      </c>
      <c r="FL43" s="2">
        <f t="shared" si="44"/>
        <v>0.11955620146098378</v>
      </c>
      <c r="FM43" s="2">
        <f t="shared" si="44"/>
        <v>0.14144234072537126</v>
      </c>
      <c r="FN43" s="2">
        <f t="shared" si="44"/>
        <v>0.12307364781632855</v>
      </c>
      <c r="FO43" s="2">
        <f t="shared" si="44"/>
        <v>0.13607298989648334</v>
      </c>
      <c r="FP43" s="2">
        <f t="shared" si="44"/>
        <v>0.14405040045207046</v>
      </c>
      <c r="FQ43" s="2">
        <f t="shared" si="44"/>
        <v>0.13736567334318328</v>
      </c>
      <c r="FR43" s="2">
        <f t="shared" si="44"/>
        <v>0.13366733131651612</v>
      </c>
      <c r="FS43" s="2">
        <f t="shared" si="44"/>
        <v>0.1450458385699904</v>
      </c>
      <c r="FT43" s="2">
        <f t="shared" si="44"/>
        <v>0.13955157503858173</v>
      </c>
      <c r="FU43" s="2">
        <f t="shared" si="44"/>
        <v>0.11643086950945887</v>
      </c>
      <c r="FW43" s="2">
        <f t="shared" si="53"/>
        <v>1.4344042151163913E-6</v>
      </c>
      <c r="FX43" s="2">
        <f t="shared" si="53"/>
        <v>1.5243173191906379E-6</v>
      </c>
      <c r="FY43" s="2">
        <f t="shared" si="53"/>
        <v>1.6967156924807778E-6</v>
      </c>
      <c r="FZ43" s="2">
        <f t="shared" si="53"/>
        <v>2.4833060659298993E-6</v>
      </c>
      <c r="GA43" s="2">
        <f t="shared" si="53"/>
        <v>4.239042191783352E-6</v>
      </c>
      <c r="GB43" s="2">
        <f t="shared" si="53"/>
        <v>5.431971181330288E-6</v>
      </c>
      <c r="GC43" s="2">
        <f t="shared" si="53"/>
        <v>7.0903271003355726E-6</v>
      </c>
      <c r="GD43" s="2">
        <f t="shared" si="53"/>
        <v>8.3780033854622885E-6</v>
      </c>
      <c r="GE43" s="2">
        <f t="shared" si="53"/>
        <v>1.0564067659406521E-5</v>
      </c>
      <c r="GF43" s="2">
        <f t="shared" si="53"/>
        <v>1.033126390473856E-5</v>
      </c>
      <c r="GG43" s="2">
        <f t="shared" si="53"/>
        <v>8.6892217052151583E-6</v>
      </c>
      <c r="GH43" s="2">
        <f t="shared" si="53"/>
        <v>7.2020165101100472E-6</v>
      </c>
      <c r="GI43" s="2">
        <f t="shared" si="53"/>
        <v>6.0116880468192143E-6</v>
      </c>
      <c r="GJ43" s="2">
        <f t="shared" si="53"/>
        <v>4.8011062405075975E-6</v>
      </c>
      <c r="GK43" s="2">
        <f t="shared" si="53"/>
        <v>4.0778844947566717E-6</v>
      </c>
      <c r="GM43" s="79">
        <f t="shared" si="54"/>
        <v>8.0191459247830875E-10</v>
      </c>
      <c r="GN43" s="79">
        <f t="shared" si="54"/>
        <v>5.6072563027848537E-12</v>
      </c>
      <c r="GO43" s="79">
        <f t="shared" si="54"/>
        <v>2.0245226940903046E-11</v>
      </c>
      <c r="GP43" s="79">
        <f t="shared" si="54"/>
        <v>2.0189885477758588E-12</v>
      </c>
      <c r="GQ43" s="79">
        <f t="shared" si="54"/>
        <v>5.4355186726514356E-9</v>
      </c>
      <c r="GR43" s="79">
        <f t="shared" si="54"/>
        <v>9.6096057662924934E-8</v>
      </c>
      <c r="GS43" s="79">
        <f t="shared" si="54"/>
        <v>5.1965939954780689E-7</v>
      </c>
      <c r="GT43" s="79">
        <f t="shared" si="54"/>
        <v>5.8411001145795655E-8</v>
      </c>
      <c r="GU43" s="79">
        <f t="shared" si="54"/>
        <v>1.6916583606511111E-7</v>
      </c>
      <c r="GV43" s="79">
        <f t="shared" si="54"/>
        <v>3.4994328358416212E-7</v>
      </c>
      <c r="GW43" s="79">
        <f t="shared" si="54"/>
        <v>1.7041530313372246E-7</v>
      </c>
      <c r="GX43" s="79">
        <f t="shared" si="54"/>
        <v>1.6793413930242576E-7</v>
      </c>
      <c r="GY43" s="79">
        <f t="shared" si="54"/>
        <v>6.5528406685362859E-7</v>
      </c>
      <c r="GZ43" s="79">
        <f t="shared" si="54"/>
        <v>3.4774103175632583E-7</v>
      </c>
      <c r="HA43" s="79">
        <f t="shared" si="54"/>
        <v>2.8590180755931883E-9</v>
      </c>
      <c r="HC43" s="79">
        <f t="shared" si="58"/>
        <v>1.5809269677948772E-24</v>
      </c>
      <c r="HD43" s="79">
        <f t="shared" si="58"/>
        <v>2.2992435451775362E-29</v>
      </c>
      <c r="HE43" s="79">
        <f t="shared" si="58"/>
        <v>1.3995807188189019E-31</v>
      </c>
      <c r="HF43" s="79">
        <f t="shared" si="58"/>
        <v>8.9527816123082964E-36</v>
      </c>
      <c r="HG43" s="79">
        <f t="shared" si="58"/>
        <v>2.9021464581610808E-27</v>
      </c>
      <c r="HH43" s="79">
        <f t="shared" si="58"/>
        <v>1.1843273637329519E-22</v>
      </c>
      <c r="HI43" s="79">
        <f t="shared" si="58"/>
        <v>3.5238180909945376E-22</v>
      </c>
      <c r="HJ43" s="79">
        <f t="shared" si="58"/>
        <v>1.0108453602032319E-22</v>
      </c>
      <c r="HK43" s="79">
        <f t="shared" si="58"/>
        <v>1.3447330343247376E-23</v>
      </c>
      <c r="HL43" s="79">
        <f t="shared" si="58"/>
        <v>5.4324277397982108E-22</v>
      </c>
      <c r="HM43" s="79">
        <f t="shared" si="58"/>
        <v>3.3848623017330265E-20</v>
      </c>
      <c r="HN43" s="79">
        <f t="shared" si="58"/>
        <v>2.3746454888582802E-23</v>
      </c>
      <c r="HO43" s="79">
        <f t="shared" si="58"/>
        <v>1.9114528078398851E-20</v>
      </c>
      <c r="HP43" s="79">
        <f t="shared" si="58"/>
        <v>8.8291981840779295E-22</v>
      </c>
      <c r="HQ43" s="79">
        <f t="shared" si="58"/>
        <v>1.2274668540575457E-30</v>
      </c>
      <c r="HS43" s="79">
        <f t="shared" si="55"/>
        <v>2.6227258320253167E-111</v>
      </c>
      <c r="HT43" s="79">
        <f t="shared" si="55"/>
        <v>6.7143213455102066E-130</v>
      </c>
      <c r="HU43" s="79">
        <f t="shared" si="55"/>
        <v>1.2784909500529166E-144</v>
      </c>
      <c r="HV43" s="79">
        <f t="shared" si="55"/>
        <v>3.9308732317657683E-172</v>
      </c>
      <c r="HW43" s="79">
        <f t="shared" si="55"/>
        <v>4.0119072145997908E-138</v>
      </c>
      <c r="HX43" s="79">
        <f t="shared" si="55"/>
        <v>8.4594163131307644E-120</v>
      </c>
      <c r="HY43" s="79">
        <f t="shared" si="55"/>
        <v>1.3473575606332596E-117</v>
      </c>
      <c r="HZ43" s="79">
        <f t="shared" si="55"/>
        <v>1.7736880112607704E-118</v>
      </c>
      <c r="IA43" s="79">
        <f t="shared" si="55"/>
        <v>9.5096880362574355E-125</v>
      </c>
      <c r="IB43" s="79">
        <f t="shared" si="55"/>
        <v>4.0411585414305787E-118</v>
      </c>
      <c r="IC43" s="79">
        <f t="shared" si="55"/>
        <v>1.3587308469735761E-108</v>
      </c>
      <c r="ID43" s="79">
        <f t="shared" si="55"/>
        <v>6.8481495297170247E-127</v>
      </c>
      <c r="IE43" s="79">
        <f t="shared" si="55"/>
        <v>3.9486187968939477E-110</v>
      </c>
      <c r="IF43" s="79">
        <f t="shared" si="55"/>
        <v>9.5227679109983645E-86</v>
      </c>
      <c r="IG43" s="79">
        <f t="shared" si="55"/>
        <v>4.7555619382431482E-52</v>
      </c>
      <c r="II43" s="79">
        <f t="shared" si="56"/>
        <v>0</v>
      </c>
      <c r="IJ43" s="79">
        <f t="shared" si="56"/>
        <v>0</v>
      </c>
      <c r="IK43" s="79">
        <f t="shared" si="56"/>
        <v>0</v>
      </c>
      <c r="IL43" s="79">
        <f t="shared" si="56"/>
        <v>0</v>
      </c>
      <c r="IM43" s="79">
        <f t="shared" si="56"/>
        <v>0</v>
      </c>
      <c r="IN43" s="79">
        <f t="shared" si="56"/>
        <v>0</v>
      </c>
      <c r="IO43" s="79">
        <f t="shared" si="56"/>
        <v>0</v>
      </c>
      <c r="IP43" s="79">
        <f t="shared" si="56"/>
        <v>0</v>
      </c>
      <c r="IQ43" s="79">
        <f t="shared" si="56"/>
        <v>0</v>
      </c>
      <c r="IR43" s="79">
        <f t="shared" si="56"/>
        <v>0</v>
      </c>
      <c r="IS43" s="79">
        <f t="shared" si="56"/>
        <v>0</v>
      </c>
      <c r="IT43" s="79">
        <f t="shared" si="56"/>
        <v>0</v>
      </c>
      <c r="IU43" s="79">
        <f t="shared" si="56"/>
        <v>0</v>
      </c>
      <c r="IV43" s="79">
        <f t="shared" si="56"/>
        <v>1.3868644342139987E-200</v>
      </c>
      <c r="IW43" s="79">
        <f t="shared" si="56"/>
        <v>2.2898419098311905E-112</v>
      </c>
      <c r="IY43" s="79">
        <f t="shared" si="57"/>
        <v>8.019145924783103E-10</v>
      </c>
      <c r="IZ43" s="79">
        <f t="shared" si="57"/>
        <v>5.6072563027848537E-12</v>
      </c>
      <c r="JA43" s="79">
        <f t="shared" si="57"/>
        <v>2.0245226940903046E-11</v>
      </c>
      <c r="JB43" s="79">
        <f t="shared" si="57"/>
        <v>2.0189885477758588E-12</v>
      </c>
      <c r="JC43" s="79">
        <f t="shared" si="57"/>
        <v>5.4355186726514356E-9</v>
      </c>
      <c r="JD43" s="79">
        <f t="shared" si="57"/>
        <v>9.6096057662925053E-8</v>
      </c>
      <c r="JE43" s="79">
        <f t="shared" si="57"/>
        <v>5.196593995478072E-7</v>
      </c>
      <c r="JF43" s="79">
        <f t="shared" si="57"/>
        <v>5.8411001145795754E-8</v>
      </c>
      <c r="JG43" s="79">
        <f t="shared" si="57"/>
        <v>1.6916583606511114E-7</v>
      </c>
      <c r="JH43" s="79">
        <f t="shared" si="57"/>
        <v>3.4994328358416264E-7</v>
      </c>
      <c r="JI43" s="79">
        <f t="shared" si="57"/>
        <v>1.7041530313375632E-7</v>
      </c>
      <c r="JJ43" s="79">
        <f t="shared" si="57"/>
        <v>1.6793413930242578E-7</v>
      </c>
      <c r="JK43" s="79">
        <f t="shared" si="57"/>
        <v>6.5528406685364775E-7</v>
      </c>
      <c r="JL43" s="79">
        <f t="shared" si="57"/>
        <v>3.4774103175632673E-7</v>
      </c>
      <c r="JM43" s="79">
        <f t="shared" si="57"/>
        <v>2.8590180755931883E-9</v>
      </c>
    </row>
    <row r="44" spans="2:273" x14ac:dyDescent="0.25">
      <c r="B44" s="2">
        <v>17</v>
      </c>
      <c r="C44" s="37">
        <v>0.38630399999999998</v>
      </c>
      <c r="D44" s="37">
        <v>0.387152</v>
      </c>
      <c r="E44" s="37">
        <v>0.38489099999999998</v>
      </c>
      <c r="F44" s="37">
        <v>0.37858700000000001</v>
      </c>
      <c r="G44" s="37">
        <v>0.38507599999999997</v>
      </c>
      <c r="H44" s="37">
        <v>0.381185</v>
      </c>
      <c r="I44" s="37">
        <v>0.38200800000000001</v>
      </c>
      <c r="J44" s="37">
        <v>0.38222899999999999</v>
      </c>
      <c r="K44" s="37">
        <v>0.37795699999999999</v>
      </c>
      <c r="L44" s="37">
        <v>0.38002900000000001</v>
      </c>
      <c r="M44" s="37">
        <v>0.39004699999999998</v>
      </c>
      <c r="N44" s="37">
        <v>0.37912600000000002</v>
      </c>
      <c r="O44" s="37">
        <v>0.377554</v>
      </c>
      <c r="P44" s="37">
        <v>0.36660199999999998</v>
      </c>
      <c r="Q44" s="37">
        <v>0.361817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0.3881783198952431</v>
      </c>
      <c r="T44" s="4">
        <f t="shared" si="59"/>
        <v>0.38921469642011802</v>
      </c>
      <c r="U44" s="4">
        <f t="shared" si="59"/>
        <v>0.38497004212136327</v>
      </c>
      <c r="V44" s="4">
        <f t="shared" si="59"/>
        <v>0.38096699003248047</v>
      </c>
      <c r="W44" s="4">
        <f t="shared" si="59"/>
        <v>0.38866392097649505</v>
      </c>
      <c r="X44" s="4">
        <f t="shared" si="59"/>
        <v>0.38517305368278298</v>
      </c>
      <c r="Y44" s="4">
        <f t="shared" si="59"/>
        <v>0.38208109631327669</v>
      </c>
      <c r="Z44" s="4">
        <f t="shared" si="59"/>
        <v>0.39026175192423784</v>
      </c>
      <c r="AA44" s="4">
        <f t="shared" si="59"/>
        <v>0.37748538783069924</v>
      </c>
      <c r="AB44" s="4">
        <f t="shared" si="59"/>
        <v>0.38337625178753681</v>
      </c>
      <c r="AC44" s="4">
        <f t="shared" si="59"/>
        <v>0.39012174181424608</v>
      </c>
      <c r="AD44" s="4">
        <f t="shared" si="59"/>
        <v>0.3816208812668217</v>
      </c>
      <c r="AE44" s="4">
        <f t="shared" si="59"/>
        <v>0.37422484239038428</v>
      </c>
      <c r="AF44" s="4">
        <f t="shared" si="59"/>
        <v>0.36962999433266736</v>
      </c>
      <c r="AG44" s="4">
        <f t="shared" si="59"/>
        <v>0.36308244942871987</v>
      </c>
      <c r="AI44" s="4">
        <f t="shared" ref="AI44:AW60" si="60">IF(OR($B44 &lt; C$230, $B44 &gt; C$233), 0, C44-S44)</f>
        <v>-1.874319895243115E-3</v>
      </c>
      <c r="AJ44" s="4">
        <f t="shared" si="60"/>
        <v>-2.0626964201180265E-3</v>
      </c>
      <c r="AK44" s="4">
        <f t="shared" si="60"/>
        <v>-7.9042121363281925E-5</v>
      </c>
      <c r="AL44" s="4">
        <f t="shared" si="60"/>
        <v>-2.3799900324804613E-3</v>
      </c>
      <c r="AM44" s="4">
        <f t="shared" si="60"/>
        <v>-3.5879209764950737E-3</v>
      </c>
      <c r="AN44" s="4">
        <f t="shared" si="60"/>
        <v>-3.9880536827829882E-3</v>
      </c>
      <c r="AO44" s="4">
        <f t="shared" si="60"/>
        <v>-7.3096313276677094E-5</v>
      </c>
      <c r="AP44" s="4">
        <f t="shared" si="60"/>
        <v>-8.0327519242378576E-3</v>
      </c>
      <c r="AQ44" s="4">
        <f t="shared" si="60"/>
        <v>4.7161216930075023E-4</v>
      </c>
      <c r="AR44" s="4">
        <f t="shared" si="60"/>
        <v>-3.3472517875368091E-3</v>
      </c>
      <c r="AS44" s="4">
        <f t="shared" si="60"/>
        <v>-7.4741814246104266E-5</v>
      </c>
      <c r="AT44" s="4">
        <f t="shared" si="60"/>
        <v>-2.4948812668216802E-3</v>
      </c>
      <c r="AU44" s="4">
        <f t="shared" si="60"/>
        <v>3.3291576096157183E-3</v>
      </c>
      <c r="AV44" s="4">
        <f t="shared" si="60"/>
        <v>-3.0279943326673719E-3</v>
      </c>
      <c r="AW44" s="4">
        <f t="shared" si="60"/>
        <v>-1.265449428719867E-3</v>
      </c>
      <c r="AY44" s="2">
        <f t="shared" si="51"/>
        <v>0.38817831332956665</v>
      </c>
      <c r="AZ44" s="2">
        <f t="shared" si="51"/>
        <v>0.38921469636094341</v>
      </c>
      <c r="BA44" s="2">
        <f t="shared" si="51"/>
        <v>0.38497004191351286</v>
      </c>
      <c r="BB44" s="2">
        <f t="shared" si="51"/>
        <v>0.3809669900075095</v>
      </c>
      <c r="BC44" s="2">
        <f t="shared" si="51"/>
        <v>0.3886638759367998</v>
      </c>
      <c r="BD44" s="2">
        <f t="shared" si="51"/>
        <v>0.38517237472467253</v>
      </c>
      <c r="BE44" s="2">
        <f t="shared" si="51"/>
        <v>0.38207781243740285</v>
      </c>
      <c r="BF44" s="2">
        <f t="shared" si="51"/>
        <v>0.39026131575742329</v>
      </c>
      <c r="BG44" s="2">
        <f t="shared" si="51"/>
        <v>0.37748415925555329</v>
      </c>
      <c r="BH44" s="2">
        <f t="shared" si="51"/>
        <v>0.38337386372935495</v>
      </c>
      <c r="BI44" s="2">
        <f t="shared" si="51"/>
        <v>0.39012046790887789</v>
      </c>
      <c r="BJ44" s="2">
        <f t="shared" si="51"/>
        <v>0.38161964432939871</v>
      </c>
      <c r="BK44" s="2">
        <f t="shared" si="51"/>
        <v>0.37422059992305373</v>
      </c>
      <c r="BL44" s="2">
        <f t="shared" si="51"/>
        <v>0.36962767920776535</v>
      </c>
      <c r="BM44" s="2">
        <f t="shared" si="51"/>
        <v>0.3630824269294643</v>
      </c>
      <c r="BO44" s="2">
        <f t="shared" si="10"/>
        <v>0.38630399999999998</v>
      </c>
      <c r="BP44" s="2">
        <f t="shared" si="11"/>
        <v>0.387152</v>
      </c>
      <c r="BQ44" s="2">
        <f t="shared" si="12"/>
        <v>0.38489099999999998</v>
      </c>
      <c r="BR44" s="2">
        <f t="shared" si="13"/>
        <v>0.37858700000000001</v>
      </c>
      <c r="BS44" s="2">
        <f t="shared" si="14"/>
        <v>0.38507599999999997</v>
      </c>
      <c r="BT44" s="2">
        <f t="shared" si="15"/>
        <v>0.381185</v>
      </c>
      <c r="BU44" s="2">
        <f t="shared" si="16"/>
        <v>0.38200800000000001</v>
      </c>
      <c r="BV44" s="2">
        <f t="shared" si="17"/>
        <v>0.38222899999999999</v>
      </c>
      <c r="BW44" s="2">
        <f t="shared" si="18"/>
        <v>0.37795699999999999</v>
      </c>
      <c r="BX44" s="2">
        <f t="shared" si="19"/>
        <v>0.38002900000000001</v>
      </c>
      <c r="BY44" s="2">
        <f t="shared" si="20"/>
        <v>0.39004699999999998</v>
      </c>
      <c r="BZ44" s="2">
        <f t="shared" si="21"/>
        <v>0.37912600000000002</v>
      </c>
      <c r="CA44" s="2">
        <f t="shared" si="22"/>
        <v>0.377554</v>
      </c>
      <c r="CB44" s="2">
        <f t="shared" si="23"/>
        <v>0.36660199999999998</v>
      </c>
      <c r="CC44" s="2">
        <f t="shared" si="24"/>
        <v>0.361817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0.38740574806122446</v>
      </c>
      <c r="DL44" s="2">
        <f t="shared" si="61"/>
        <v>0.38853181930311442</v>
      </c>
      <c r="DM44" s="2">
        <f t="shared" si="61"/>
        <v>0.38492386723044397</v>
      </c>
      <c r="DN44" s="2">
        <f t="shared" si="61"/>
        <v>0.38010279887429643</v>
      </c>
      <c r="DO44" s="2">
        <f t="shared" si="61"/>
        <v>0.38811692229965145</v>
      </c>
      <c r="DP44" s="2">
        <f t="shared" si="61"/>
        <v>0.38569428854360438</v>
      </c>
      <c r="DQ44" s="2">
        <f t="shared" si="61"/>
        <v>0.38175037142857143</v>
      </c>
      <c r="DR44" s="2">
        <f t="shared" si="61"/>
        <v>0.38892099525841628</v>
      </c>
      <c r="DS44" s="2">
        <f t="shared" si="61"/>
        <v>0.37826796349206349</v>
      </c>
      <c r="DT44" s="2">
        <f t="shared" si="61"/>
        <v>0.38499528571428576</v>
      </c>
      <c r="DU44" s="2">
        <f t="shared" si="61"/>
        <v>0.39177128914628928</v>
      </c>
      <c r="DV44" s="2">
        <f t="shared" si="61"/>
        <v>0.38179753788073789</v>
      </c>
      <c r="DW44" s="2">
        <f t="shared" si="61"/>
        <v>0.37430700000000011</v>
      </c>
      <c r="DX44" s="2">
        <f t="shared" si="61"/>
        <v>0.36961918811668815</v>
      </c>
      <c r="DY44" s="2">
        <f t="shared" si="61"/>
        <v>0.36117652857142862</v>
      </c>
      <c r="EA44" s="2">
        <f t="shared" ref="EA44:EO60" si="62">CE$228*$B44+CE$229</f>
        <v>0.4033674089657186</v>
      </c>
      <c r="EB44" s="2">
        <f t="shared" si="62"/>
        <v>0.40739783884442743</v>
      </c>
      <c r="EC44" s="2">
        <f t="shared" si="62"/>
        <v>0.38598748300345176</v>
      </c>
      <c r="ED44" s="2">
        <f t="shared" si="62"/>
        <v>0.39767008218799793</v>
      </c>
      <c r="EE44" s="2">
        <f t="shared" si="62"/>
        <v>0.39392702211460856</v>
      </c>
      <c r="EF44" s="2">
        <f t="shared" si="62"/>
        <v>0.38166696896822216</v>
      </c>
      <c r="EG44" s="2">
        <f t="shared" si="62"/>
        <v>0.38389074177346028</v>
      </c>
      <c r="EH44" s="2">
        <f t="shared" si="62"/>
        <v>0.39897157539538658</v>
      </c>
      <c r="EI44" s="2">
        <f t="shared" si="62"/>
        <v>0.37294575309594541</v>
      </c>
      <c r="EJ44" s="2">
        <f t="shared" si="62"/>
        <v>0.37458731670724355</v>
      </c>
      <c r="EK44" s="2">
        <f t="shared" si="62"/>
        <v>0.38066572343658278</v>
      </c>
      <c r="EL44" s="2">
        <f t="shared" si="62"/>
        <v>0.38056807988784463</v>
      </c>
      <c r="EM44" s="2">
        <f t="shared" si="62"/>
        <v>0.37375588790007819</v>
      </c>
      <c r="EN44" s="2">
        <f t="shared" si="62"/>
        <v>0.36967486184228809</v>
      </c>
      <c r="EO44" s="2">
        <f t="shared" si="62"/>
        <v>0.37627295610750838</v>
      </c>
      <c r="EQ44" s="2">
        <f t="shared" ref="EQ44:FE60" si="63">CU$228*$B44+CU$229</f>
        <v>0.39201096857757045</v>
      </c>
      <c r="ER44" s="2">
        <f t="shared" si="63"/>
        <v>0.39685580913072699</v>
      </c>
      <c r="ES44" s="2">
        <f t="shared" si="63"/>
        <v>0.38520437995408341</v>
      </c>
      <c r="ET44" s="2">
        <f t="shared" si="63"/>
        <v>0.38744550848397113</v>
      </c>
      <c r="EU44" s="2">
        <f t="shared" si="63"/>
        <v>0.38942470806920448</v>
      </c>
      <c r="EV44" s="2">
        <f t="shared" si="63"/>
        <v>0.3834177380200931</v>
      </c>
      <c r="EW44" s="2">
        <f t="shared" si="63"/>
        <v>0.37914468059242235</v>
      </c>
      <c r="EX44" s="2">
        <f t="shared" si="63"/>
        <v>0.39186932576598454</v>
      </c>
      <c r="EY44" s="2">
        <f t="shared" si="63"/>
        <v>0.37170068256441441</v>
      </c>
      <c r="EZ44" s="2">
        <f t="shared" si="63"/>
        <v>0.37137570055094105</v>
      </c>
      <c r="FA44" s="2">
        <f t="shared" si="63"/>
        <v>0.38108417212693019</v>
      </c>
      <c r="FB44" s="2">
        <f t="shared" si="63"/>
        <v>0.38129003687597596</v>
      </c>
      <c r="FC44" s="2">
        <f t="shared" si="63"/>
        <v>0.37966688508874302</v>
      </c>
      <c r="FD44" s="2">
        <f t="shared" si="63"/>
        <v>0.38588478229911788</v>
      </c>
      <c r="FE44" s="2">
        <f t="shared" si="63"/>
        <v>0.38477186897021587</v>
      </c>
      <c r="FG44" s="2">
        <f t="shared" ref="FG44:FU60" si="64">POWER(10,($B44-C$231)/C$229)/(1+POWER(10,($B44-C$231)/C$229))</f>
        <v>4.8402427184223197E-2</v>
      </c>
      <c r="FH44" s="2">
        <f t="shared" si="64"/>
        <v>3.6197072523751941E-2</v>
      </c>
      <c r="FI44" s="2">
        <f t="shared" si="64"/>
        <v>4.3414305367190618E-2</v>
      </c>
      <c r="FJ44" s="2">
        <f t="shared" si="64"/>
        <v>4.919479911453363E-2</v>
      </c>
      <c r="FK44" s="2">
        <f t="shared" si="64"/>
        <v>9.4142025334125884E-2</v>
      </c>
      <c r="FL44" s="2">
        <f t="shared" si="64"/>
        <v>0.12959593516335249</v>
      </c>
      <c r="FM44" s="2">
        <f t="shared" si="64"/>
        <v>0.15300058109771386</v>
      </c>
      <c r="FN44" s="2">
        <f t="shared" si="64"/>
        <v>0.13336401720788527</v>
      </c>
      <c r="FO44" s="2">
        <f t="shared" si="64"/>
        <v>0.14726772453576395</v>
      </c>
      <c r="FP44" s="2">
        <f t="shared" si="64"/>
        <v>0.15578309299961821</v>
      </c>
      <c r="FQ44" s="2">
        <f t="shared" si="64"/>
        <v>0.14864845856098496</v>
      </c>
      <c r="FR44" s="2">
        <f t="shared" si="64"/>
        <v>0.14469730039787265</v>
      </c>
      <c r="FS44" s="2">
        <f t="shared" si="64"/>
        <v>0.15684475148830629</v>
      </c>
      <c r="FT44" s="2">
        <f t="shared" si="64"/>
        <v>0.15098247884797458</v>
      </c>
      <c r="FU44" s="2">
        <f t="shared" si="64"/>
        <v>0.12624578578007717</v>
      </c>
      <c r="FW44" s="2">
        <f t="shared" si="53"/>
        <v>1.572792728674211E-6</v>
      </c>
      <c r="FX44" s="2">
        <f t="shared" si="53"/>
        <v>1.6713804586970942E-6</v>
      </c>
      <c r="FY44" s="2">
        <f t="shared" si="53"/>
        <v>1.8604114573171145E-6</v>
      </c>
      <c r="FZ44" s="2">
        <f t="shared" si="53"/>
        <v>2.7228903032788715E-6</v>
      </c>
      <c r="GA44" s="2">
        <f t="shared" si="53"/>
        <v>4.6480154348986876E-6</v>
      </c>
      <c r="GB44" s="2">
        <f t="shared" si="53"/>
        <v>5.9560348410467908E-6</v>
      </c>
      <c r="GC44" s="2">
        <f t="shared" si="53"/>
        <v>7.7743837508808314E-6</v>
      </c>
      <c r="GD44" s="2">
        <f t="shared" si="53"/>
        <v>9.1862906141436065E-6</v>
      </c>
      <c r="GE44" s="2">
        <f t="shared" si="53"/>
        <v>1.1583258045438647E-5</v>
      </c>
      <c r="GF44" s="2">
        <f t="shared" si="53"/>
        <v>1.1327994319062553E-5</v>
      </c>
      <c r="GG44" s="2">
        <f t="shared" si="53"/>
        <v>9.5275341540959365E-6</v>
      </c>
      <c r="GH44" s="2">
        <f t="shared" si="53"/>
        <v>7.8968485845718823E-6</v>
      </c>
      <c r="GI44" s="2">
        <f t="shared" si="53"/>
        <v>6.5916810421978317E-6</v>
      </c>
      <c r="GJ44" s="2">
        <f t="shared" si="53"/>
        <v>5.2643058716461832E-6</v>
      </c>
      <c r="GK44" s="2">
        <f t="shared" si="53"/>
        <v>4.4713096757573723E-6</v>
      </c>
      <c r="GM44" s="79">
        <f t="shared" si="54"/>
        <v>1.5873403208964824E-9</v>
      </c>
      <c r="GN44" s="79">
        <f t="shared" si="54"/>
        <v>1.2925581345639876E-11</v>
      </c>
      <c r="GO44" s="79">
        <f t="shared" si="54"/>
        <v>4.6212427112298369E-11</v>
      </c>
      <c r="GP44" s="79">
        <f t="shared" si="54"/>
        <v>5.3323098981069623E-12</v>
      </c>
      <c r="GQ44" s="79">
        <f t="shared" si="54"/>
        <v>1.1774375748296905E-8</v>
      </c>
      <c r="GR44" s="79">
        <f t="shared" si="54"/>
        <v>1.9585694861890392E-7</v>
      </c>
      <c r="GS44" s="79">
        <f t="shared" si="54"/>
        <v>1.0070303570560435E-6</v>
      </c>
      <c r="GT44" s="79">
        <f t="shared" si="54"/>
        <v>1.2470006800229475E-7</v>
      </c>
      <c r="GU44" s="79">
        <f t="shared" si="54"/>
        <v>3.5000064565591409E-7</v>
      </c>
      <c r="GV44" s="79">
        <f t="shared" si="54"/>
        <v>7.0398245944323408E-7</v>
      </c>
      <c r="GW44" s="79">
        <f t="shared" si="54"/>
        <v>3.5390690778864773E-7</v>
      </c>
      <c r="GX44" s="79">
        <f t="shared" si="54"/>
        <v>3.4489218827519032E-7</v>
      </c>
      <c r="GY44" s="79">
        <f t="shared" si="54"/>
        <v>1.2615781403631381E-6</v>
      </c>
      <c r="GZ44" s="79">
        <f t="shared" si="54"/>
        <v>6.9012372124366283E-7</v>
      </c>
      <c r="HA44" s="79">
        <f t="shared" si="54"/>
        <v>7.3299500396452033E-9</v>
      </c>
      <c r="HC44" s="79">
        <f t="shared" si="58"/>
        <v>5.9070597392551499E-24</v>
      </c>
      <c r="HD44" s="79">
        <f t="shared" si="58"/>
        <v>1.1108284790047431E-28</v>
      </c>
      <c r="HE44" s="79">
        <f t="shared" si="58"/>
        <v>8.0870816244668587E-31</v>
      </c>
      <c r="HF44" s="79">
        <f t="shared" si="58"/>
        <v>7.3553891834418733E-35</v>
      </c>
      <c r="HG44" s="79">
        <f t="shared" si="58"/>
        <v>1.6402452901650361E-26</v>
      </c>
      <c r="HH44" s="79">
        <f t="shared" si="58"/>
        <v>5.338800171029394E-22</v>
      </c>
      <c r="HI44" s="79">
        <f t="shared" si="58"/>
        <v>1.6019947630268191E-21</v>
      </c>
      <c r="HJ44" s="79">
        <f t="shared" si="58"/>
        <v>4.7343000169268809E-22</v>
      </c>
      <c r="HK44" s="79">
        <f t="shared" si="58"/>
        <v>7.0233976262491315E-23</v>
      </c>
      <c r="HL44" s="79">
        <f t="shared" si="58"/>
        <v>2.5645692177801784E-21</v>
      </c>
      <c r="HM44" s="79">
        <f t="shared" si="58"/>
        <v>1.3756701668616161E-19</v>
      </c>
      <c r="HN44" s="79">
        <f t="shared" si="58"/>
        <v>1.1945174554747883E-22</v>
      </c>
      <c r="HO44" s="79">
        <f t="shared" si="58"/>
        <v>7.5864854224622514E-20</v>
      </c>
      <c r="HP44" s="79">
        <f t="shared" si="58"/>
        <v>3.8086911441648706E-21</v>
      </c>
      <c r="HQ44" s="79">
        <f t="shared" si="58"/>
        <v>1.0367867111328515E-29</v>
      </c>
      <c r="HS44" s="79">
        <f t="shared" si="55"/>
        <v>1.9286547977554829E-109</v>
      </c>
      <c r="HT44" s="79">
        <f t="shared" si="55"/>
        <v>1.0512356008426269E-127</v>
      </c>
      <c r="HU44" s="79">
        <f t="shared" si="55"/>
        <v>3.9036831820051534E-142</v>
      </c>
      <c r="HV44" s="79">
        <f t="shared" si="55"/>
        <v>4.4511116933747858E-169</v>
      </c>
      <c r="HW44" s="79">
        <f t="shared" si="55"/>
        <v>1.5597007452352776E-135</v>
      </c>
      <c r="HX44" s="79">
        <f t="shared" si="55"/>
        <v>1.7265508510277832E-117</v>
      </c>
      <c r="HY44" s="79">
        <f t="shared" si="55"/>
        <v>2.8613934342230326E-115</v>
      </c>
      <c r="HZ44" s="79">
        <f t="shared" si="55"/>
        <v>3.9844799330640322E-116</v>
      </c>
      <c r="IA44" s="79">
        <f t="shared" si="55"/>
        <v>3.2477152121975114E-122</v>
      </c>
      <c r="IB44" s="79">
        <f t="shared" si="55"/>
        <v>1.0185785767566588E-115</v>
      </c>
      <c r="IC44" s="79">
        <f t="shared" si="55"/>
        <v>2.0327602175542246E-106</v>
      </c>
      <c r="ID44" s="79">
        <f t="shared" si="55"/>
        <v>2.2223162192288312E-124</v>
      </c>
      <c r="IE44" s="79">
        <f t="shared" si="55"/>
        <v>5.4429263129714723E-108</v>
      </c>
      <c r="IF44" s="79">
        <f t="shared" si="55"/>
        <v>4.0671752494156469E-84</v>
      </c>
      <c r="IG44" s="79">
        <f t="shared" si="55"/>
        <v>4.3703669128063063E-51</v>
      </c>
      <c r="II44" s="79">
        <f t="shared" si="56"/>
        <v>0</v>
      </c>
      <c r="IJ44" s="79">
        <f t="shared" si="56"/>
        <v>0</v>
      </c>
      <c r="IK44" s="79">
        <f t="shared" si="56"/>
        <v>0</v>
      </c>
      <c r="IL44" s="79">
        <f t="shared" si="56"/>
        <v>0</v>
      </c>
      <c r="IM44" s="79">
        <f t="shared" si="56"/>
        <v>0</v>
      </c>
      <c r="IN44" s="79">
        <f t="shared" si="56"/>
        <v>0</v>
      </c>
      <c r="IO44" s="79">
        <f t="shared" si="56"/>
        <v>0</v>
      </c>
      <c r="IP44" s="79">
        <f t="shared" si="56"/>
        <v>0</v>
      </c>
      <c r="IQ44" s="79">
        <f t="shared" si="56"/>
        <v>0</v>
      </c>
      <c r="IR44" s="79">
        <f t="shared" si="56"/>
        <v>0</v>
      </c>
      <c r="IS44" s="79">
        <f t="shared" si="56"/>
        <v>0</v>
      </c>
      <c r="IT44" s="79">
        <f t="shared" si="56"/>
        <v>0</v>
      </c>
      <c r="IU44" s="79">
        <f t="shared" si="56"/>
        <v>0</v>
      </c>
      <c r="IV44" s="79">
        <f t="shared" si="56"/>
        <v>1.3076312296090234E-197</v>
      </c>
      <c r="IW44" s="79">
        <f t="shared" si="56"/>
        <v>9.8297683340974503E-111</v>
      </c>
      <c r="IY44" s="79">
        <f t="shared" si="57"/>
        <v>1.5873403208964884E-9</v>
      </c>
      <c r="IZ44" s="79">
        <f t="shared" si="57"/>
        <v>1.2925581345639876E-11</v>
      </c>
      <c r="JA44" s="79">
        <f t="shared" si="57"/>
        <v>4.6212427112298369E-11</v>
      </c>
      <c r="JB44" s="79">
        <f t="shared" si="57"/>
        <v>5.3323098981069623E-12</v>
      </c>
      <c r="JC44" s="79">
        <f t="shared" si="57"/>
        <v>1.1774375748296905E-8</v>
      </c>
      <c r="JD44" s="79">
        <f t="shared" si="57"/>
        <v>1.9585694861890445E-7</v>
      </c>
      <c r="JE44" s="79">
        <f t="shared" si="57"/>
        <v>1.0070303570560452E-6</v>
      </c>
      <c r="JF44" s="79">
        <f t="shared" si="57"/>
        <v>1.2470006800229523E-7</v>
      </c>
      <c r="JG44" s="79">
        <f t="shared" si="57"/>
        <v>3.5000064565591415E-7</v>
      </c>
      <c r="JH44" s="79">
        <f t="shared" si="57"/>
        <v>7.0398245944323663E-7</v>
      </c>
      <c r="JI44" s="79">
        <f t="shared" si="57"/>
        <v>3.5390690778878532E-7</v>
      </c>
      <c r="JJ44" s="79">
        <f t="shared" si="57"/>
        <v>3.4489218827519043E-7</v>
      </c>
      <c r="JK44" s="79">
        <f t="shared" si="57"/>
        <v>1.2615781403632139E-6</v>
      </c>
      <c r="JL44" s="79">
        <f t="shared" si="57"/>
        <v>6.9012372124366664E-7</v>
      </c>
      <c r="JM44" s="79">
        <f t="shared" si="57"/>
        <v>7.3299500396452033E-9</v>
      </c>
    </row>
    <row r="45" spans="2:273" x14ac:dyDescent="0.25">
      <c r="B45" s="2">
        <v>18</v>
      </c>
      <c r="C45" s="37">
        <v>0.38449899999999998</v>
      </c>
      <c r="D45" s="37">
        <v>0.38561800000000002</v>
      </c>
      <c r="E45" s="37">
        <v>0.38582100000000003</v>
      </c>
      <c r="F45" s="37">
        <v>0.37995099999999998</v>
      </c>
      <c r="G45" s="37">
        <v>0.38761099999999998</v>
      </c>
      <c r="H45" s="37">
        <v>0.38797799999999999</v>
      </c>
      <c r="I45" s="37">
        <v>0.379716</v>
      </c>
      <c r="J45" s="37">
        <v>0.38640999999999998</v>
      </c>
      <c r="K45" s="37">
        <v>0.37733299999999997</v>
      </c>
      <c r="L45" s="37">
        <v>0.38332500000000003</v>
      </c>
      <c r="M45" s="37">
        <v>0.39152799999999999</v>
      </c>
      <c r="N45" s="37">
        <v>0.37575599999999998</v>
      </c>
      <c r="O45" s="37">
        <v>0.373865</v>
      </c>
      <c r="P45" s="37">
        <v>0.36618000000000001</v>
      </c>
      <c r="Q45" s="37">
        <v>0.35752299999999998</v>
      </c>
      <c r="S45" s="4">
        <f t="shared" si="59"/>
        <v>0.38869008320308812</v>
      </c>
      <c r="T45" s="4">
        <f t="shared" si="59"/>
        <v>0.38975558918499031</v>
      </c>
      <c r="U45" s="4">
        <f t="shared" si="59"/>
        <v>0.38551134170984874</v>
      </c>
      <c r="V45" s="4">
        <f t="shared" si="59"/>
        <v>0.38165618311568733</v>
      </c>
      <c r="W45" s="4">
        <f t="shared" si="59"/>
        <v>0.38912650185205888</v>
      </c>
      <c r="X45" s="4">
        <f t="shared" si="59"/>
        <v>0.38563927769359269</v>
      </c>
      <c r="Y45" s="4">
        <f t="shared" si="59"/>
        <v>0.3825742219148478</v>
      </c>
      <c r="Z45" s="4">
        <f t="shared" si="59"/>
        <v>0.39095004484184886</v>
      </c>
      <c r="AA45" s="4">
        <f t="shared" si="59"/>
        <v>0.37791170954979408</v>
      </c>
      <c r="AB45" s="4">
        <f t="shared" si="59"/>
        <v>0.38356065007046525</v>
      </c>
      <c r="AC45" s="4">
        <f t="shared" si="59"/>
        <v>0.39041136146244632</v>
      </c>
      <c r="AD45" s="4">
        <f t="shared" si="59"/>
        <v>0.38211448807171516</v>
      </c>
      <c r="AE45" s="4">
        <f t="shared" si="59"/>
        <v>0.374771249759972</v>
      </c>
      <c r="AF45" s="4">
        <f t="shared" si="59"/>
        <v>0.37034442994488626</v>
      </c>
      <c r="AG45" s="4">
        <f t="shared" si="59"/>
        <v>0.36382716396085252</v>
      </c>
      <c r="AI45" s="4">
        <f t="shared" si="60"/>
        <v>-4.1910832030881418E-3</v>
      </c>
      <c r="AJ45" s="4">
        <f t="shared" si="60"/>
        <v>-4.1375891849902979E-3</v>
      </c>
      <c r="AK45" s="4">
        <f t="shared" si="60"/>
        <v>3.0965829015128232E-4</v>
      </c>
      <c r="AL45" s="4">
        <f t="shared" si="60"/>
        <v>-1.7051831156873476E-3</v>
      </c>
      <c r="AM45" s="4">
        <f t="shared" si="60"/>
        <v>-1.5155018520588981E-3</v>
      </c>
      <c r="AN45" s="4">
        <f t="shared" si="60"/>
        <v>2.3387223064073037E-3</v>
      </c>
      <c r="AO45" s="4">
        <f t="shared" si="60"/>
        <v>-2.8582219148478027E-3</v>
      </c>
      <c r="AP45" s="4">
        <f t="shared" si="60"/>
        <v>-4.5400448418488892E-3</v>
      </c>
      <c r="AQ45" s="4">
        <f t="shared" si="60"/>
        <v>-5.7870954979410971E-4</v>
      </c>
      <c r="AR45" s="4">
        <f t="shared" si="60"/>
        <v>-2.3565007046522091E-4</v>
      </c>
      <c r="AS45" s="4">
        <f t="shared" si="60"/>
        <v>1.1166385375536714E-3</v>
      </c>
      <c r="AT45" s="4">
        <f t="shared" si="60"/>
        <v>-6.3584880717151848E-3</v>
      </c>
      <c r="AU45" s="4">
        <f t="shared" si="60"/>
        <v>-9.0624975997199986E-4</v>
      </c>
      <c r="AV45" s="4">
        <f t="shared" si="60"/>
        <v>-4.1644299448862498E-3</v>
      </c>
      <c r="AW45" s="4">
        <f t="shared" si="60"/>
        <v>-6.3041639608525379E-3</v>
      </c>
      <c r="AY45" s="2">
        <f t="shared" si="51"/>
        <v>0.38869007057875282</v>
      </c>
      <c r="AZ45" s="2">
        <f t="shared" si="51"/>
        <v>0.38975558905277646</v>
      </c>
      <c r="BA45" s="2">
        <f t="shared" si="51"/>
        <v>0.38551134125049985</v>
      </c>
      <c r="BB45" s="2">
        <f t="shared" si="51"/>
        <v>0.38165618305217014</v>
      </c>
      <c r="BC45" s="2">
        <f t="shared" si="51"/>
        <v>0.38912640796083453</v>
      </c>
      <c r="BD45" s="2">
        <f t="shared" si="51"/>
        <v>0.38563794863957906</v>
      </c>
      <c r="BE45" s="2">
        <f t="shared" si="51"/>
        <v>0.38256811223473119</v>
      </c>
      <c r="BF45" s="2">
        <f t="shared" si="51"/>
        <v>0.3909491527631328</v>
      </c>
      <c r="BG45" s="2">
        <f t="shared" si="51"/>
        <v>0.37790927508888572</v>
      </c>
      <c r="BH45" s="2">
        <f t="shared" si="51"/>
        <v>0.38355604759533574</v>
      </c>
      <c r="BI45" s="2">
        <f t="shared" si="51"/>
        <v>0.39040882859314824</v>
      </c>
      <c r="BJ45" s="2">
        <f t="shared" si="51"/>
        <v>0.38211205350127597</v>
      </c>
      <c r="BK45" s="2">
        <f t="shared" si="51"/>
        <v>0.37476340887448628</v>
      </c>
      <c r="BL45" s="2">
        <f t="shared" si="51"/>
        <v>0.37034002282780404</v>
      </c>
      <c r="BM45" s="2">
        <f t="shared" si="51"/>
        <v>0.3638271090760935</v>
      </c>
      <c r="BO45" s="2">
        <f t="shared" si="10"/>
        <v>0.38449899999999998</v>
      </c>
      <c r="BP45" s="2">
        <f t="shared" si="11"/>
        <v>0.38561800000000002</v>
      </c>
      <c r="BQ45" s="2">
        <f t="shared" si="12"/>
        <v>0.38582100000000003</v>
      </c>
      <c r="BR45" s="2">
        <f t="shared" si="13"/>
        <v>0.37995099999999998</v>
      </c>
      <c r="BS45" s="2">
        <f t="shared" si="14"/>
        <v>0.38761099999999998</v>
      </c>
      <c r="BT45" s="2">
        <f t="shared" si="15"/>
        <v>0.38797799999999999</v>
      </c>
      <c r="BU45" s="2">
        <f t="shared" si="16"/>
        <v>0.379716</v>
      </c>
      <c r="BV45" s="2">
        <f t="shared" si="17"/>
        <v>0.38640999999999998</v>
      </c>
      <c r="BW45" s="2">
        <f t="shared" si="18"/>
        <v>0.37733299999999997</v>
      </c>
      <c r="BX45" s="2">
        <f t="shared" si="19"/>
        <v>0.38332500000000003</v>
      </c>
      <c r="BY45" s="2">
        <f t="shared" si="20"/>
        <v>0.39152799999999999</v>
      </c>
      <c r="BZ45" s="2">
        <f t="shared" si="21"/>
        <v>0.37575599999999998</v>
      </c>
      <c r="CA45" s="2">
        <f t="shared" si="22"/>
        <v>0.373865</v>
      </c>
      <c r="CB45" s="2">
        <f t="shared" si="23"/>
        <v>0.36618000000000001</v>
      </c>
      <c r="CC45" s="2">
        <f t="shared" si="24"/>
        <v>0.35752299999999998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0.38789312224489791</v>
      </c>
      <c r="DL45" s="2">
        <f t="shared" si="61"/>
        <v>0.38904454332408261</v>
      </c>
      <c r="DM45" s="2">
        <f t="shared" si="61"/>
        <v>0.38549848160676531</v>
      </c>
      <c r="DN45" s="2">
        <f t="shared" si="61"/>
        <v>0.38076843592870541</v>
      </c>
      <c r="DO45" s="2">
        <f t="shared" si="61"/>
        <v>0.38861823275261315</v>
      </c>
      <c r="DP45" s="2">
        <f t="shared" si="61"/>
        <v>0.38632614881278043</v>
      </c>
      <c r="DQ45" s="2">
        <f t="shared" si="61"/>
        <v>0.38237047815126052</v>
      </c>
      <c r="DR45" s="2">
        <f t="shared" si="61"/>
        <v>0.38967097297297293</v>
      </c>
      <c r="DS45" s="2">
        <f t="shared" si="61"/>
        <v>0.37889309206349203</v>
      </c>
      <c r="DT45" s="2">
        <f t="shared" si="61"/>
        <v>0.38541804369747906</v>
      </c>
      <c r="DU45" s="2">
        <f t="shared" si="61"/>
        <v>0.39233098863148874</v>
      </c>
      <c r="DV45" s="2">
        <f t="shared" si="61"/>
        <v>0.382459851008151</v>
      </c>
      <c r="DW45" s="2">
        <f t="shared" si="61"/>
        <v>0.37502676190476203</v>
      </c>
      <c r="DX45" s="2">
        <f t="shared" si="61"/>
        <v>0.37050325632775638</v>
      </c>
      <c r="DY45" s="2">
        <f t="shared" si="61"/>
        <v>0.36188471428571434</v>
      </c>
      <c r="EA45" s="2">
        <f t="shared" si="62"/>
        <v>0.40297991527474336</v>
      </c>
      <c r="EB45" s="2">
        <f t="shared" si="62"/>
        <v>0.40702289131111485</v>
      </c>
      <c r="EC45" s="2">
        <f t="shared" si="62"/>
        <v>0.38576979097426584</v>
      </c>
      <c r="ED45" s="2">
        <f t="shared" si="62"/>
        <v>0.39730484647902287</v>
      </c>
      <c r="EE45" s="2">
        <f t="shared" si="62"/>
        <v>0.39358616965294596</v>
      </c>
      <c r="EF45" s="2">
        <f t="shared" si="62"/>
        <v>0.38142241460027887</v>
      </c>
      <c r="EG45" s="2">
        <f t="shared" si="62"/>
        <v>0.38356617326574399</v>
      </c>
      <c r="EH45" s="2">
        <f t="shared" si="62"/>
        <v>0.39852477066901504</v>
      </c>
      <c r="EI45" s="2">
        <f t="shared" si="62"/>
        <v>0.37271396780602606</v>
      </c>
      <c r="EJ45" s="2">
        <f t="shared" si="62"/>
        <v>0.37435364058201759</v>
      </c>
      <c r="EK45" s="2">
        <f t="shared" si="62"/>
        <v>0.38036870123277744</v>
      </c>
      <c r="EL45" s="2">
        <f t="shared" si="62"/>
        <v>0.38023708049567984</v>
      </c>
      <c r="EM45" s="2">
        <f t="shared" si="62"/>
        <v>0.37347201209992203</v>
      </c>
      <c r="EN45" s="2">
        <f t="shared" si="62"/>
        <v>0.36950231380188026</v>
      </c>
      <c r="EO45" s="2">
        <f t="shared" si="62"/>
        <v>0.37608735709119295</v>
      </c>
      <c r="EQ45" s="2">
        <f t="shared" si="63"/>
        <v>0.39173548417062631</v>
      </c>
      <c r="ER45" s="2">
        <f t="shared" si="63"/>
        <v>0.3965835846114521</v>
      </c>
      <c r="ES45" s="2">
        <f t="shared" si="63"/>
        <v>0.38499387709241129</v>
      </c>
      <c r="ET45" s="2">
        <f t="shared" si="63"/>
        <v>0.38718513808068605</v>
      </c>
      <c r="EU45" s="2">
        <f t="shared" si="63"/>
        <v>0.38913323445465381</v>
      </c>
      <c r="EV45" s="2">
        <f t="shared" si="63"/>
        <v>0.38315212717961283</v>
      </c>
      <c r="EW45" s="2">
        <f t="shared" si="63"/>
        <v>0.378877024775503</v>
      </c>
      <c r="EX45" s="2">
        <f t="shared" si="63"/>
        <v>0.39150751912485765</v>
      </c>
      <c r="EY45" s="2">
        <f t="shared" si="63"/>
        <v>0.37148478819009007</v>
      </c>
      <c r="EZ45" s="2">
        <f t="shared" si="63"/>
        <v>0.37118051276753189</v>
      </c>
      <c r="FA45" s="2">
        <f t="shared" si="63"/>
        <v>0.38078163579446539</v>
      </c>
      <c r="FB45" s="2">
        <f t="shared" si="63"/>
        <v>0.38095022068831585</v>
      </c>
      <c r="FC45" s="2">
        <f t="shared" si="63"/>
        <v>0.37931362951256009</v>
      </c>
      <c r="FD45" s="2">
        <f t="shared" si="63"/>
        <v>0.38551705691051141</v>
      </c>
      <c r="FE45" s="2">
        <f t="shared" si="63"/>
        <v>0.384468203284548</v>
      </c>
      <c r="FG45" s="2">
        <f t="shared" si="64"/>
        <v>5.2825522539291771E-2</v>
      </c>
      <c r="FH45" s="2">
        <f t="shared" si="64"/>
        <v>3.9551179041234466E-2</v>
      </c>
      <c r="FI45" s="2">
        <f t="shared" si="64"/>
        <v>4.7404284783492442E-2</v>
      </c>
      <c r="FJ45" s="2">
        <f t="shared" si="64"/>
        <v>5.3686217698461755E-2</v>
      </c>
      <c r="FK45" s="2">
        <f t="shared" si="64"/>
        <v>0.10229556303904723</v>
      </c>
      <c r="FL45" s="2">
        <f t="shared" si="64"/>
        <v>0.1403443660566166</v>
      </c>
      <c r="FM45" s="2">
        <f t="shared" si="64"/>
        <v>0.16532145479385227</v>
      </c>
      <c r="FN45" s="2">
        <f t="shared" si="64"/>
        <v>0.14437312842685893</v>
      </c>
      <c r="FO45" s="2">
        <f t="shared" si="64"/>
        <v>0.15921372059851432</v>
      </c>
      <c r="FP45" s="2">
        <f t="shared" si="64"/>
        <v>0.16828351874536368</v>
      </c>
      <c r="FQ45" s="2">
        <f t="shared" si="64"/>
        <v>0.16068535122813293</v>
      </c>
      <c r="FR45" s="2">
        <f t="shared" si="64"/>
        <v>0.15647305009749654</v>
      </c>
      <c r="FS45" s="2">
        <f t="shared" si="64"/>
        <v>0.16941327183622731</v>
      </c>
      <c r="FT45" s="2">
        <f t="shared" si="64"/>
        <v>0.16317214618116135</v>
      </c>
      <c r="FU45" s="2">
        <f t="shared" si="64"/>
        <v>0.13676001912312724</v>
      </c>
      <c r="FW45" s="2">
        <f t="shared" si="53"/>
        <v>1.7245326723628743E-6</v>
      </c>
      <c r="FX45" s="2">
        <f t="shared" si="53"/>
        <v>1.8326319349060119E-6</v>
      </c>
      <c r="FY45" s="2">
        <f t="shared" si="53"/>
        <v>2.0399002326632456E-6</v>
      </c>
      <c r="FZ45" s="2">
        <f t="shared" si="53"/>
        <v>2.9855890637220978E-6</v>
      </c>
      <c r="GA45" s="2">
        <f t="shared" si="53"/>
        <v>5.0964452942934988E-6</v>
      </c>
      <c r="GB45" s="2">
        <f t="shared" si="53"/>
        <v>6.5306585859809421E-6</v>
      </c>
      <c r="GC45" s="2">
        <f t="shared" si="53"/>
        <v>8.5244358774649369E-6</v>
      </c>
      <c r="GD45" s="2">
        <f t="shared" si="53"/>
        <v>1.0072558434768919E-5</v>
      </c>
      <c r="GE45" s="2">
        <f t="shared" si="53"/>
        <v>1.2700775693602347E-5</v>
      </c>
      <c r="GF45" s="2">
        <f t="shared" si="53"/>
        <v>1.2420885202045145E-5</v>
      </c>
      <c r="GG45" s="2">
        <f t="shared" si="53"/>
        <v>1.044672386035436E-5</v>
      </c>
      <c r="GH45" s="2">
        <f t="shared" si="53"/>
        <v>8.6587156943794328E-6</v>
      </c>
      <c r="GI45" s="2">
        <f t="shared" si="53"/>
        <v>7.2276299422637733E-6</v>
      </c>
      <c r="GJ45" s="2">
        <f t="shared" si="53"/>
        <v>5.7721936744448957E-6</v>
      </c>
      <c r="GK45" s="2">
        <f t="shared" si="53"/>
        <v>4.9026914527299014E-6</v>
      </c>
      <c r="GM45" s="79">
        <f t="shared" si="54"/>
        <v>3.1055994166969756E-9</v>
      </c>
      <c r="GN45" s="79">
        <f t="shared" si="54"/>
        <v>2.9378915786898319E-11</v>
      </c>
      <c r="GO45" s="79">
        <f t="shared" si="54"/>
        <v>1.039693060497204E-10</v>
      </c>
      <c r="GP45" s="79">
        <f t="shared" si="54"/>
        <v>1.3827068860302317E-11</v>
      </c>
      <c r="GQ45" s="79">
        <f t="shared" si="54"/>
        <v>2.5087345525988868E-8</v>
      </c>
      <c r="GR45" s="79">
        <f t="shared" si="54"/>
        <v>3.9262460640066703E-7</v>
      </c>
      <c r="GS45" s="79">
        <f t="shared" si="54"/>
        <v>1.9205357332481633E-6</v>
      </c>
      <c r="GT45" s="79">
        <f t="shared" si="54"/>
        <v>2.6140589666886814E-7</v>
      </c>
      <c r="GU45" s="79">
        <f t="shared" si="54"/>
        <v>7.1127948083606341E-7</v>
      </c>
      <c r="GV45" s="79">
        <f t="shared" si="54"/>
        <v>1.3917990179197152E-6</v>
      </c>
      <c r="GW45" s="79">
        <f t="shared" si="54"/>
        <v>7.2177141127849942E-7</v>
      </c>
      <c r="GX45" s="79">
        <f t="shared" si="54"/>
        <v>6.9599484806163524E-7</v>
      </c>
      <c r="GY45" s="79">
        <f t="shared" si="54"/>
        <v>2.3904480006997382E-6</v>
      </c>
      <c r="GZ45" s="79">
        <f t="shared" si="54"/>
        <v>1.3469306795843852E-6</v>
      </c>
      <c r="HA45" s="79">
        <f t="shared" si="54"/>
        <v>1.8350395876285927E-8</v>
      </c>
      <c r="HC45" s="79">
        <f t="shared" si="58"/>
        <v>2.1713077330895821E-23</v>
      </c>
      <c r="HD45" s="79">
        <f t="shared" si="58"/>
        <v>5.263682301853379E-28</v>
      </c>
      <c r="HE45" s="79">
        <f t="shared" si="58"/>
        <v>4.5698038597025244E-30</v>
      </c>
      <c r="HF45" s="79">
        <f t="shared" si="58"/>
        <v>5.8744270637099438E-34</v>
      </c>
      <c r="HG45" s="79">
        <f t="shared" si="58"/>
        <v>9.0381243044482746E-26</v>
      </c>
      <c r="HH45" s="79">
        <f t="shared" si="58"/>
        <v>2.3512831286894195E-21</v>
      </c>
      <c r="HI45" s="79">
        <f t="shared" si="58"/>
        <v>7.1097015015201605E-21</v>
      </c>
      <c r="HJ45" s="79">
        <f t="shared" si="58"/>
        <v>2.1638464977004799E-21</v>
      </c>
      <c r="HK45" s="79">
        <f t="shared" si="58"/>
        <v>3.5708667111720444E-22</v>
      </c>
      <c r="HL45" s="79">
        <f t="shared" si="58"/>
        <v>1.1801745866227764E-20</v>
      </c>
      <c r="HM45" s="79">
        <f t="shared" si="58"/>
        <v>5.4650464411830702E-19</v>
      </c>
      <c r="HN45" s="79">
        <f t="shared" si="58"/>
        <v>5.8547121806041698E-22</v>
      </c>
      <c r="HO45" s="79">
        <f t="shared" si="58"/>
        <v>2.9463326349511106E-19</v>
      </c>
      <c r="HP45" s="79">
        <f t="shared" si="58"/>
        <v>1.6058353641391719E-20</v>
      </c>
      <c r="HQ45" s="79">
        <f t="shared" si="58"/>
        <v>8.4630848352572815E-29</v>
      </c>
      <c r="HS45" s="79">
        <f t="shared" si="55"/>
        <v>1.3669514379932293E-107</v>
      </c>
      <c r="HT45" s="79">
        <f t="shared" si="55"/>
        <v>1.5756900615308273E-125</v>
      </c>
      <c r="HU45" s="79">
        <f t="shared" si="55"/>
        <v>1.13365288551413E-139</v>
      </c>
      <c r="HV45" s="79">
        <f t="shared" si="55"/>
        <v>4.7298916965638713E-166</v>
      </c>
      <c r="HW45" s="79">
        <f t="shared" si="55"/>
        <v>5.7271647724498043E-133</v>
      </c>
      <c r="HX45" s="79">
        <f t="shared" si="55"/>
        <v>3.3437796020830278E-115</v>
      </c>
      <c r="HY45" s="79">
        <f t="shared" si="55"/>
        <v>5.7558020636887726E-113</v>
      </c>
      <c r="HZ45" s="79">
        <f t="shared" si="55"/>
        <v>8.4719426611891375E-114</v>
      </c>
      <c r="IA45" s="79">
        <f t="shared" si="55"/>
        <v>1.043928382160783E-119</v>
      </c>
      <c r="IB45" s="79">
        <f t="shared" si="55"/>
        <v>2.4237696066354704E-113</v>
      </c>
      <c r="IC45" s="79">
        <f t="shared" si="55"/>
        <v>2.8888339230648387E-104</v>
      </c>
      <c r="ID45" s="79">
        <f t="shared" si="55"/>
        <v>6.8018408077760866E-122</v>
      </c>
      <c r="IE45" s="79">
        <f t="shared" si="55"/>
        <v>7.1439563389787113E-106</v>
      </c>
      <c r="IF45" s="79">
        <f t="shared" si="55"/>
        <v>1.6745412254847646E-82</v>
      </c>
      <c r="IG45" s="79">
        <f t="shared" si="55"/>
        <v>3.9318122499884887E-50</v>
      </c>
      <c r="II45" s="79">
        <f t="shared" si="56"/>
        <v>0</v>
      </c>
      <c r="IJ45" s="79">
        <f t="shared" si="56"/>
        <v>0</v>
      </c>
      <c r="IK45" s="79">
        <f t="shared" si="56"/>
        <v>0</v>
      </c>
      <c r="IL45" s="79">
        <f t="shared" si="56"/>
        <v>0</v>
      </c>
      <c r="IM45" s="79">
        <f t="shared" si="56"/>
        <v>0</v>
      </c>
      <c r="IN45" s="79">
        <f t="shared" si="56"/>
        <v>0</v>
      </c>
      <c r="IO45" s="79">
        <f t="shared" si="56"/>
        <v>0</v>
      </c>
      <c r="IP45" s="79">
        <f t="shared" si="56"/>
        <v>0</v>
      </c>
      <c r="IQ45" s="79">
        <f t="shared" si="56"/>
        <v>0</v>
      </c>
      <c r="IR45" s="79">
        <f t="shared" si="56"/>
        <v>0</v>
      </c>
      <c r="IS45" s="79">
        <f t="shared" si="56"/>
        <v>0</v>
      </c>
      <c r="IT45" s="79">
        <f t="shared" si="56"/>
        <v>0</v>
      </c>
      <c r="IU45" s="79">
        <f t="shared" si="56"/>
        <v>0</v>
      </c>
      <c r="IV45" s="79">
        <f t="shared" si="56"/>
        <v>1.1709319226379265E-194</v>
      </c>
      <c r="IW45" s="79">
        <f t="shared" si="56"/>
        <v>4.1036107331746458E-109</v>
      </c>
      <c r="IY45" s="79">
        <f t="shared" si="57"/>
        <v>3.1055994166969971E-9</v>
      </c>
      <c r="IZ45" s="79">
        <f t="shared" si="57"/>
        <v>2.9378915786898319E-11</v>
      </c>
      <c r="JA45" s="79">
        <f t="shared" si="57"/>
        <v>1.039693060497204E-10</v>
      </c>
      <c r="JB45" s="79">
        <f t="shared" si="57"/>
        <v>1.3827068860302317E-11</v>
      </c>
      <c r="JC45" s="79">
        <f t="shared" si="57"/>
        <v>2.5087345525988868E-8</v>
      </c>
      <c r="JD45" s="79">
        <f t="shared" si="57"/>
        <v>3.9262460640066936E-7</v>
      </c>
      <c r="JE45" s="79">
        <f t="shared" si="57"/>
        <v>1.9205357332481705E-6</v>
      </c>
      <c r="JF45" s="79">
        <f t="shared" si="57"/>
        <v>2.6140589666887031E-7</v>
      </c>
      <c r="JG45" s="79">
        <f t="shared" si="57"/>
        <v>7.1127948083606373E-7</v>
      </c>
      <c r="JH45" s="79">
        <f t="shared" si="57"/>
        <v>1.3917990179197271E-6</v>
      </c>
      <c r="JI45" s="79">
        <f t="shared" si="57"/>
        <v>7.2177141127904597E-7</v>
      </c>
      <c r="JJ45" s="79">
        <f t="shared" si="57"/>
        <v>6.9599484806163587E-7</v>
      </c>
      <c r="JK45" s="79">
        <f t="shared" si="57"/>
        <v>2.390448000700033E-6</v>
      </c>
      <c r="JL45" s="79">
        <f t="shared" si="57"/>
        <v>1.3469306795844013E-6</v>
      </c>
      <c r="JM45" s="79">
        <f t="shared" si="57"/>
        <v>1.8350395876285927E-8</v>
      </c>
    </row>
    <row r="46" spans="2:273" x14ac:dyDescent="0.25">
      <c r="B46" s="2">
        <v>19</v>
      </c>
      <c r="C46" s="37">
        <v>0.38268999999999997</v>
      </c>
      <c r="D46" s="37">
        <v>0.386187</v>
      </c>
      <c r="E46" s="37">
        <v>0.38408799999999998</v>
      </c>
      <c r="F46" s="37">
        <v>0.381129</v>
      </c>
      <c r="G46" s="37">
        <v>0.38215900000000003</v>
      </c>
      <c r="H46" s="37">
        <v>0.38453999999999999</v>
      </c>
      <c r="I46" s="37">
        <v>0.379635</v>
      </c>
      <c r="J46" s="37">
        <v>0.388401</v>
      </c>
      <c r="K46" s="37">
        <v>0.376087</v>
      </c>
      <c r="L46" s="37">
        <v>0.38145099999999998</v>
      </c>
      <c r="M46" s="37">
        <v>0.39522000000000002</v>
      </c>
      <c r="N46" s="37">
        <v>0.381272</v>
      </c>
      <c r="O46" s="37">
        <v>0.37542500000000001</v>
      </c>
      <c r="P46" s="37">
        <v>0.36491800000000002</v>
      </c>
      <c r="Q46" s="37">
        <v>0.35844300000000001</v>
      </c>
      <c r="S46" s="4">
        <f t="shared" si="59"/>
        <v>0.3891995088797463</v>
      </c>
      <c r="T46" s="4">
        <f t="shared" si="59"/>
        <v>0.39029560089270954</v>
      </c>
      <c r="U46" s="4">
        <f t="shared" si="59"/>
        <v>0.38604613828968276</v>
      </c>
      <c r="V46" s="4">
        <f t="shared" si="59"/>
        <v>0.38234208248442009</v>
      </c>
      <c r="W46" s="4">
        <f t="shared" si="59"/>
        <v>0.38957795532378059</v>
      </c>
      <c r="X46" s="4">
        <f t="shared" si="59"/>
        <v>0.38608298606938662</v>
      </c>
      <c r="Y46" s="4">
        <f t="shared" si="59"/>
        <v>0.38304651045625387</v>
      </c>
      <c r="Z46" s="4">
        <f t="shared" si="59"/>
        <v>0.39161813388836336</v>
      </c>
      <c r="AA46" s="4">
        <f t="shared" si="59"/>
        <v>0.37831320951461317</v>
      </c>
      <c r="AB46" s="4">
        <f t="shared" si="59"/>
        <v>0.38372130387963344</v>
      </c>
      <c r="AC46" s="4">
        <f t="shared" si="59"/>
        <v>0.39067155911317447</v>
      </c>
      <c r="AD46" s="4">
        <f t="shared" si="59"/>
        <v>0.38258330140528812</v>
      </c>
      <c r="AE46" s="4">
        <f t="shared" si="59"/>
        <v>0.37529322574534907</v>
      </c>
      <c r="AF46" s="4">
        <f t="shared" si="59"/>
        <v>0.37103324841728108</v>
      </c>
      <c r="AG46" s="4">
        <f t="shared" si="59"/>
        <v>0.36456280726586571</v>
      </c>
      <c r="AI46" s="4">
        <f t="shared" si="60"/>
        <v>-6.5095088797463285E-3</v>
      </c>
      <c r="AJ46" s="4">
        <f t="shared" si="60"/>
        <v>-4.1086008927095352E-3</v>
      </c>
      <c r="AK46" s="4">
        <f t="shared" si="60"/>
        <v>-1.9581382896827759E-3</v>
      </c>
      <c r="AL46" s="4">
        <f t="shared" si="60"/>
        <v>-1.2130824844200916E-3</v>
      </c>
      <c r="AM46" s="4">
        <f t="shared" si="60"/>
        <v>-7.4189553237805628E-3</v>
      </c>
      <c r="AN46" s="4">
        <f t="shared" si="60"/>
        <v>-1.5429860693866315E-3</v>
      </c>
      <c r="AO46" s="4">
        <f t="shared" si="60"/>
        <v>-3.4115104562538745E-3</v>
      </c>
      <c r="AP46" s="4">
        <f t="shared" si="60"/>
        <v>-3.217133888363366E-3</v>
      </c>
      <c r="AQ46" s="4">
        <f t="shared" si="60"/>
        <v>-2.2262095146131644E-3</v>
      </c>
      <c r="AR46" s="4">
        <f t="shared" si="60"/>
        <v>-2.2703038796334507E-3</v>
      </c>
      <c r="AS46" s="4">
        <f t="shared" si="60"/>
        <v>4.5484408868255444E-3</v>
      </c>
      <c r="AT46" s="4">
        <f t="shared" si="60"/>
        <v>-1.3113014052881233E-3</v>
      </c>
      <c r="AU46" s="4">
        <f t="shared" si="60"/>
        <v>1.3177425465094039E-4</v>
      </c>
      <c r="AV46" s="4">
        <f t="shared" si="60"/>
        <v>-6.1152484172810606E-3</v>
      </c>
      <c r="AW46" s="4">
        <f t="shared" si="60"/>
        <v>-6.1198072658656955E-3</v>
      </c>
      <c r="AY46" s="2">
        <f t="shared" si="51"/>
        <v>0.38919948489430151</v>
      </c>
      <c r="AZ46" s="2">
        <f t="shared" si="51"/>
        <v>0.39029560060151486</v>
      </c>
      <c r="BA46" s="2">
        <f t="shared" si="51"/>
        <v>0.38604613728942061</v>
      </c>
      <c r="BB46" s="2">
        <f t="shared" si="51"/>
        <v>0.38234208232584738</v>
      </c>
      <c r="BC46" s="2">
        <f t="shared" si="51"/>
        <v>0.38957776288998019</v>
      </c>
      <c r="BD46" s="2">
        <f t="shared" si="51"/>
        <v>0.3860804285422107</v>
      </c>
      <c r="BE46" s="2">
        <f t="shared" si="51"/>
        <v>0.3830353299251758</v>
      </c>
      <c r="BF46" s="2">
        <f t="shared" si="51"/>
        <v>0.39161634333601825</v>
      </c>
      <c r="BG46" s="2">
        <f t="shared" si="51"/>
        <v>0.37830847403210671</v>
      </c>
      <c r="BH46" s="2">
        <f t="shared" si="51"/>
        <v>0.38371259164114035</v>
      </c>
      <c r="BI46" s="2">
        <f t="shared" si="51"/>
        <v>0.39066661645343415</v>
      </c>
      <c r="BJ46" s="2">
        <f t="shared" si="51"/>
        <v>0.38257859568683739</v>
      </c>
      <c r="BK46" s="2">
        <f t="shared" si="51"/>
        <v>0.37527897145720518</v>
      </c>
      <c r="BL46" s="2">
        <f t="shared" si="51"/>
        <v>0.37102500259873633</v>
      </c>
      <c r="BM46" s="2">
        <f t="shared" si="51"/>
        <v>0.36456267661137826</v>
      </c>
      <c r="BO46" s="2">
        <f t="shared" si="10"/>
        <v>0.38268999999999997</v>
      </c>
      <c r="BP46" s="2">
        <f t="shared" si="11"/>
        <v>0.386187</v>
      </c>
      <c r="BQ46" s="2">
        <f t="shared" si="12"/>
        <v>0.38408799999999998</v>
      </c>
      <c r="BR46" s="2">
        <f t="shared" si="13"/>
        <v>0.381129</v>
      </c>
      <c r="BS46" s="2">
        <f t="shared" si="14"/>
        <v>0.38215900000000003</v>
      </c>
      <c r="BT46" s="2">
        <f t="shared" si="15"/>
        <v>0.38453999999999999</v>
      </c>
      <c r="BU46" s="2">
        <f t="shared" si="16"/>
        <v>0.379635</v>
      </c>
      <c r="BV46" s="2">
        <f t="shared" si="17"/>
        <v>0.388401</v>
      </c>
      <c r="BW46" s="2">
        <f t="shared" si="18"/>
        <v>0.376087</v>
      </c>
      <c r="BX46" s="2">
        <f t="shared" si="19"/>
        <v>0.38145099999999998</v>
      </c>
      <c r="BY46" s="2">
        <f t="shared" si="20"/>
        <v>0.39522000000000002</v>
      </c>
      <c r="BZ46" s="2">
        <f t="shared" si="21"/>
        <v>0.381272</v>
      </c>
      <c r="CA46" s="2">
        <f t="shared" si="22"/>
        <v>0.37542500000000001</v>
      </c>
      <c r="CB46" s="2">
        <f t="shared" si="23"/>
        <v>0.36491800000000002</v>
      </c>
      <c r="CC46" s="2">
        <f t="shared" si="24"/>
        <v>0.35844300000000001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0.38838049642857142</v>
      </c>
      <c r="DL46" s="2">
        <f t="shared" si="61"/>
        <v>0.38955726734505086</v>
      </c>
      <c r="DM46" s="2">
        <f t="shared" si="61"/>
        <v>0.3860730959830867</v>
      </c>
      <c r="DN46" s="2">
        <f t="shared" si="61"/>
        <v>0.38143407298311444</v>
      </c>
      <c r="DO46" s="2">
        <f t="shared" si="61"/>
        <v>0.38911954320557479</v>
      </c>
      <c r="DP46" s="2">
        <f t="shared" si="61"/>
        <v>0.38695800908195649</v>
      </c>
      <c r="DQ46" s="2">
        <f t="shared" si="61"/>
        <v>0.3829905848739496</v>
      </c>
      <c r="DR46" s="2">
        <f t="shared" si="61"/>
        <v>0.39042095068752963</v>
      </c>
      <c r="DS46" s="2">
        <f t="shared" si="61"/>
        <v>0.37951822063492063</v>
      </c>
      <c r="DT46" s="2">
        <f t="shared" si="61"/>
        <v>0.38584080168067231</v>
      </c>
      <c r="DU46" s="2">
        <f t="shared" si="61"/>
        <v>0.3928906881166882</v>
      </c>
      <c r="DV46" s="2">
        <f t="shared" si="61"/>
        <v>0.3831221641355641</v>
      </c>
      <c r="DW46" s="2">
        <f t="shared" si="61"/>
        <v>0.37574652380952395</v>
      </c>
      <c r="DX46" s="2">
        <f t="shared" si="61"/>
        <v>0.37138732453882456</v>
      </c>
      <c r="DY46" s="2">
        <f t="shared" si="61"/>
        <v>0.36259290000000005</v>
      </c>
      <c r="EA46" s="2">
        <f t="shared" si="62"/>
        <v>0.40259242158376818</v>
      </c>
      <c r="EB46" s="2">
        <f t="shared" si="62"/>
        <v>0.40664794377780228</v>
      </c>
      <c r="EC46" s="2">
        <f t="shared" si="62"/>
        <v>0.38555209894507991</v>
      </c>
      <c r="ED46" s="2">
        <f t="shared" si="62"/>
        <v>0.3969396107700478</v>
      </c>
      <c r="EE46" s="2">
        <f t="shared" si="62"/>
        <v>0.39324531719128331</v>
      </c>
      <c r="EF46" s="2">
        <f t="shared" si="62"/>
        <v>0.38117786023233557</v>
      </c>
      <c r="EG46" s="2">
        <f t="shared" si="62"/>
        <v>0.38324160475802771</v>
      </c>
      <c r="EH46" s="2">
        <f t="shared" si="62"/>
        <v>0.3980779659426435</v>
      </c>
      <c r="EI46" s="2">
        <f t="shared" si="62"/>
        <v>0.37248218251610665</v>
      </c>
      <c r="EJ46" s="2">
        <f t="shared" si="62"/>
        <v>0.37411996445679163</v>
      </c>
      <c r="EK46" s="2">
        <f t="shared" si="62"/>
        <v>0.38007167902897204</v>
      </c>
      <c r="EL46" s="2">
        <f t="shared" si="62"/>
        <v>0.37990608110351504</v>
      </c>
      <c r="EM46" s="2">
        <f t="shared" si="62"/>
        <v>0.37318813629976588</v>
      </c>
      <c r="EN46" s="2">
        <f t="shared" si="62"/>
        <v>0.36932976576147242</v>
      </c>
      <c r="EO46" s="2">
        <f t="shared" si="62"/>
        <v>0.37590175807487758</v>
      </c>
      <c r="EQ46" s="2">
        <f t="shared" si="63"/>
        <v>0.39145999976368218</v>
      </c>
      <c r="ER46" s="2">
        <f t="shared" si="63"/>
        <v>0.39631136009217716</v>
      </c>
      <c r="ES46" s="2">
        <f t="shared" si="63"/>
        <v>0.38478337423073922</v>
      </c>
      <c r="ET46" s="2">
        <f t="shared" si="63"/>
        <v>0.38692476767740097</v>
      </c>
      <c r="EU46" s="2">
        <f t="shared" si="63"/>
        <v>0.38884176084010313</v>
      </c>
      <c r="EV46" s="2">
        <f t="shared" si="63"/>
        <v>0.38288651633913257</v>
      </c>
      <c r="EW46" s="2">
        <f t="shared" si="63"/>
        <v>0.37860936895858366</v>
      </c>
      <c r="EX46" s="2">
        <f t="shared" si="63"/>
        <v>0.3911457124837307</v>
      </c>
      <c r="EY46" s="2">
        <f t="shared" si="63"/>
        <v>0.37126889381576578</v>
      </c>
      <c r="EZ46" s="2">
        <f t="shared" si="63"/>
        <v>0.37098532498412279</v>
      </c>
      <c r="FA46" s="2">
        <f t="shared" si="63"/>
        <v>0.38047909946200059</v>
      </c>
      <c r="FB46" s="2">
        <f t="shared" si="63"/>
        <v>0.3806104045006557</v>
      </c>
      <c r="FC46" s="2">
        <f t="shared" si="63"/>
        <v>0.37896037393637716</v>
      </c>
      <c r="FD46" s="2">
        <f t="shared" si="63"/>
        <v>0.385149331521905</v>
      </c>
      <c r="FE46" s="2">
        <f t="shared" si="63"/>
        <v>0.3841645375988802</v>
      </c>
      <c r="FG46" s="2">
        <f t="shared" si="64"/>
        <v>5.7628330238035541E-2</v>
      </c>
      <c r="FH46" s="2">
        <f t="shared" si="64"/>
        <v>4.3202153532085376E-2</v>
      </c>
      <c r="FI46" s="2">
        <f t="shared" si="64"/>
        <v>5.1741127662252008E-2</v>
      </c>
      <c r="FJ46" s="2">
        <f t="shared" si="64"/>
        <v>5.856244008593154E-2</v>
      </c>
      <c r="FK46" s="2">
        <f t="shared" si="64"/>
        <v>0.11106868521520666</v>
      </c>
      <c r="FL46" s="2">
        <f t="shared" si="64"/>
        <v>0.15182875005228866</v>
      </c>
      <c r="FM46" s="2">
        <f t="shared" si="64"/>
        <v>0.17842549886299161</v>
      </c>
      <c r="FN46" s="2">
        <f t="shared" si="64"/>
        <v>0.15612731211223127</v>
      </c>
      <c r="FO46" s="2">
        <f t="shared" si="64"/>
        <v>0.17193336448695892</v>
      </c>
      <c r="FP46" s="2">
        <f t="shared" si="64"/>
        <v>0.18157127409565246</v>
      </c>
      <c r="FQ46" s="2">
        <f t="shared" si="64"/>
        <v>0.17349830356393564</v>
      </c>
      <c r="FR46" s="2">
        <f t="shared" si="64"/>
        <v>0.16901775551690848</v>
      </c>
      <c r="FS46" s="2">
        <f t="shared" si="64"/>
        <v>0.18277062998958529</v>
      </c>
      <c r="FT46" s="2">
        <f t="shared" si="64"/>
        <v>0.17614177898113018</v>
      </c>
      <c r="FU46" s="2">
        <f t="shared" si="64"/>
        <v>0.14800159278433725</v>
      </c>
      <c r="FW46" s="2">
        <f t="shared" si="53"/>
        <v>1.8909121591728438E-6</v>
      </c>
      <c r="FX46" s="2">
        <f t="shared" si="53"/>
        <v>2.0094406028929115E-6</v>
      </c>
      <c r="FY46" s="2">
        <f t="shared" si="53"/>
        <v>2.2367056872257941E-6</v>
      </c>
      <c r="FZ46" s="2">
        <f t="shared" si="53"/>
        <v>3.2736323680638476E-6</v>
      </c>
      <c r="GA46" s="2">
        <f t="shared" si="53"/>
        <v>5.5881383953649056E-6</v>
      </c>
      <c r="GB46" s="2">
        <f t="shared" si="53"/>
        <v>7.1607202342558957E-6</v>
      </c>
      <c r="GC46" s="2">
        <f t="shared" si="53"/>
        <v>9.3468503870037752E-6</v>
      </c>
      <c r="GD46" s="2">
        <f t="shared" si="53"/>
        <v>1.1044329970418212E-5</v>
      </c>
      <c r="GE46" s="2">
        <f t="shared" si="53"/>
        <v>1.3926106557814481E-5</v>
      </c>
      <c r="GF46" s="2">
        <f t="shared" si="53"/>
        <v>1.361921348032912E-5</v>
      </c>
      <c r="GG46" s="2">
        <f t="shared" si="53"/>
        <v>1.1454593389139433E-5</v>
      </c>
      <c r="GH46" s="2">
        <f t="shared" si="53"/>
        <v>9.4940850343469964E-6</v>
      </c>
      <c r="GI46" s="2">
        <f t="shared" si="53"/>
        <v>7.924933115359048E-6</v>
      </c>
      <c r="GJ46" s="2">
        <f t="shared" si="53"/>
        <v>6.3290809833372676E-6</v>
      </c>
      <c r="GK46" s="2">
        <f t="shared" si="53"/>
        <v>5.3756917376184993E-6</v>
      </c>
      <c r="GM46" s="79">
        <f t="shared" si="54"/>
        <v>6.0056256783187433E-9</v>
      </c>
      <c r="GN46" s="79">
        <f t="shared" si="54"/>
        <v>6.5843264702824282E-11</v>
      </c>
      <c r="GO46" s="79">
        <f t="shared" si="54"/>
        <v>2.3055054118691114E-10</v>
      </c>
      <c r="GP46" s="79">
        <f t="shared" si="54"/>
        <v>3.5203321619854839E-11</v>
      </c>
      <c r="GQ46" s="79">
        <f t="shared" si="54"/>
        <v>5.2577417602013618E-8</v>
      </c>
      <c r="GR46" s="79">
        <f t="shared" si="54"/>
        <v>7.7416051500671322E-7</v>
      </c>
      <c r="GS46" s="79">
        <f t="shared" si="54"/>
        <v>3.6047002394822655E-6</v>
      </c>
      <c r="GT46" s="79">
        <f t="shared" si="54"/>
        <v>5.3808598955792883E-7</v>
      </c>
      <c r="GU46" s="79">
        <f t="shared" si="54"/>
        <v>1.4198375837343651E-6</v>
      </c>
      <c r="GV46" s="79">
        <f t="shared" si="54"/>
        <v>2.7042924398008564E-6</v>
      </c>
      <c r="GW46" s="79">
        <f t="shared" si="54"/>
        <v>1.4456142205982254E-6</v>
      </c>
      <c r="GX46" s="79">
        <f t="shared" si="54"/>
        <v>1.3801246511450339E-6</v>
      </c>
      <c r="GY46" s="79">
        <f t="shared" si="54"/>
        <v>4.4579594184231754E-6</v>
      </c>
      <c r="GZ46" s="79">
        <f t="shared" si="54"/>
        <v>2.5853658713953995E-6</v>
      </c>
      <c r="HA46" s="79">
        <f t="shared" si="54"/>
        <v>4.4860411287670754E-8</v>
      </c>
      <c r="HC46" s="79">
        <f t="shared" si="58"/>
        <v>7.8516962658830523E-23</v>
      </c>
      <c r="HD46" s="79">
        <f t="shared" si="58"/>
        <v>2.4463273522256306E-27</v>
      </c>
      <c r="HE46" s="79">
        <f t="shared" si="58"/>
        <v>2.5253229774168915E-29</v>
      </c>
      <c r="HF46" s="79">
        <f t="shared" si="58"/>
        <v>4.5607858468646352E-33</v>
      </c>
      <c r="HG46" s="79">
        <f t="shared" si="58"/>
        <v>4.855462157778799E-25</v>
      </c>
      <c r="HH46" s="79">
        <f t="shared" si="58"/>
        <v>1.0117162297745297E-20</v>
      </c>
      <c r="HI46" s="79">
        <f t="shared" si="58"/>
        <v>3.0802626732292488E-20</v>
      </c>
      <c r="HJ46" s="79">
        <f t="shared" si="58"/>
        <v>9.6516181229275763E-21</v>
      </c>
      <c r="HK46" s="79">
        <f t="shared" si="58"/>
        <v>1.7673352378946454E-21</v>
      </c>
      <c r="HL46" s="79">
        <f t="shared" si="58"/>
        <v>5.2941138754585568E-20</v>
      </c>
      <c r="HM46" s="79">
        <f t="shared" si="58"/>
        <v>2.1221851760638599E-18</v>
      </c>
      <c r="HN46" s="79">
        <f t="shared" si="58"/>
        <v>2.7960279388202983E-21</v>
      </c>
      <c r="HO46" s="79">
        <f t="shared" si="58"/>
        <v>1.1196708279816845E-18</v>
      </c>
      <c r="HP46" s="79">
        <f t="shared" si="58"/>
        <v>6.6175971169480262E-20</v>
      </c>
      <c r="HQ46" s="79">
        <f t="shared" si="58"/>
        <v>6.6762281842321554E-28</v>
      </c>
      <c r="HS46" s="79">
        <f t="shared" si="55"/>
        <v>9.3378996304603684E-106</v>
      </c>
      <c r="HT46" s="79">
        <f t="shared" si="55"/>
        <v>2.2610746212070095E-123</v>
      </c>
      <c r="HU46" s="79">
        <f t="shared" si="55"/>
        <v>3.1312291763108182E-137</v>
      </c>
      <c r="HV46" s="79">
        <f t="shared" si="55"/>
        <v>4.7166951137639924E-163</v>
      </c>
      <c r="HW46" s="79">
        <f t="shared" si="55"/>
        <v>1.9863091924741378E-130</v>
      </c>
      <c r="HX46" s="79">
        <f t="shared" si="55"/>
        <v>6.1449175217972555E-113</v>
      </c>
      <c r="HY46" s="79">
        <f t="shared" si="55"/>
        <v>1.0966514221377649E-110</v>
      </c>
      <c r="HZ46" s="79">
        <f t="shared" si="55"/>
        <v>1.7049523657243582E-111</v>
      </c>
      <c r="IA46" s="79">
        <f t="shared" si="55"/>
        <v>3.1582431409118799E-117</v>
      </c>
      <c r="IB46" s="79">
        <f t="shared" si="55"/>
        <v>5.4449924326627531E-111</v>
      </c>
      <c r="IC46" s="79">
        <f t="shared" si="55"/>
        <v>3.8998118888074079E-102</v>
      </c>
      <c r="ID46" s="79">
        <f t="shared" si="55"/>
        <v>1.9635229205531541E-119</v>
      </c>
      <c r="IE46" s="79">
        <f t="shared" si="55"/>
        <v>8.9282242397763589E-104</v>
      </c>
      <c r="IF46" s="79">
        <f t="shared" si="55"/>
        <v>6.6461921670351069E-81</v>
      </c>
      <c r="IG46" s="79">
        <f t="shared" si="55"/>
        <v>3.4627985525751613E-49</v>
      </c>
      <c r="II46" s="79">
        <f t="shared" si="56"/>
        <v>7.0011005891166451E-308</v>
      </c>
      <c r="IJ46" s="79">
        <f t="shared" si="56"/>
        <v>0</v>
      </c>
      <c r="IK46" s="79">
        <f t="shared" si="56"/>
        <v>0</v>
      </c>
      <c r="IL46" s="79">
        <f t="shared" si="56"/>
        <v>0</v>
      </c>
      <c r="IM46" s="79">
        <f t="shared" si="56"/>
        <v>0</v>
      </c>
      <c r="IN46" s="79">
        <f t="shared" si="56"/>
        <v>0</v>
      </c>
      <c r="IO46" s="79">
        <f t="shared" si="56"/>
        <v>0</v>
      </c>
      <c r="IP46" s="79">
        <f t="shared" si="56"/>
        <v>0</v>
      </c>
      <c r="IQ46" s="79">
        <f t="shared" si="56"/>
        <v>0</v>
      </c>
      <c r="IR46" s="79">
        <f t="shared" si="56"/>
        <v>0</v>
      </c>
      <c r="IS46" s="79">
        <f t="shared" si="56"/>
        <v>0</v>
      </c>
      <c r="IT46" s="79">
        <f t="shared" si="56"/>
        <v>0</v>
      </c>
      <c r="IU46" s="79">
        <f t="shared" si="56"/>
        <v>0</v>
      </c>
      <c r="IV46" s="79">
        <f t="shared" si="56"/>
        <v>9.9580310087772771E-192</v>
      </c>
      <c r="IW46" s="79">
        <f t="shared" si="56"/>
        <v>1.6659980232564284E-107</v>
      </c>
      <c r="IY46" s="79">
        <f t="shared" si="57"/>
        <v>6.0056256783188218E-9</v>
      </c>
      <c r="IZ46" s="79">
        <f t="shared" si="57"/>
        <v>6.5843264702824282E-11</v>
      </c>
      <c r="JA46" s="79">
        <f t="shared" si="57"/>
        <v>2.3055054118691114E-10</v>
      </c>
      <c r="JB46" s="79">
        <f t="shared" si="57"/>
        <v>3.5203321619854839E-11</v>
      </c>
      <c r="JC46" s="79">
        <f t="shared" si="57"/>
        <v>5.2577417602013618E-8</v>
      </c>
      <c r="JD46" s="79">
        <f t="shared" si="57"/>
        <v>7.7416051500672338E-7</v>
      </c>
      <c r="JE46" s="79">
        <f t="shared" si="57"/>
        <v>3.6047002394822964E-6</v>
      </c>
      <c r="JF46" s="79">
        <f t="shared" si="57"/>
        <v>5.3808598955793846E-7</v>
      </c>
      <c r="JG46" s="79">
        <f t="shared" si="57"/>
        <v>1.4198375837343668E-6</v>
      </c>
      <c r="JH46" s="79">
        <f t="shared" si="57"/>
        <v>2.7042924398009093E-6</v>
      </c>
      <c r="JI46" s="79">
        <f t="shared" si="57"/>
        <v>1.4456142206003476E-6</v>
      </c>
      <c r="JJ46" s="79">
        <f t="shared" si="57"/>
        <v>1.3801246511450367E-6</v>
      </c>
      <c r="JK46" s="79">
        <f t="shared" si="57"/>
        <v>4.4579594184242952E-6</v>
      </c>
      <c r="JL46" s="79">
        <f t="shared" si="57"/>
        <v>2.5853658713954655E-6</v>
      </c>
      <c r="JM46" s="79">
        <f t="shared" si="57"/>
        <v>4.4860411287670754E-8</v>
      </c>
    </row>
    <row r="47" spans="2:273" x14ac:dyDescent="0.25">
      <c r="B47" s="2">
        <v>20</v>
      </c>
      <c r="C47" s="37">
        <v>0.38498700000000002</v>
      </c>
      <c r="D47" s="37">
        <v>0.38850800000000002</v>
      </c>
      <c r="E47" s="37">
        <v>0.38396599999999997</v>
      </c>
      <c r="F47" s="37">
        <v>0.38154700000000003</v>
      </c>
      <c r="G47" s="37">
        <v>0.38626700000000003</v>
      </c>
      <c r="H47" s="37">
        <v>0.38361699999999999</v>
      </c>
      <c r="I47" s="37">
        <v>0.37896000000000002</v>
      </c>
      <c r="J47" s="37">
        <v>0.38907399999999998</v>
      </c>
      <c r="K47" s="37">
        <v>0.377776</v>
      </c>
      <c r="L47" s="37">
        <v>0.38248100000000002</v>
      </c>
      <c r="M47" s="37">
        <v>0.39399400000000001</v>
      </c>
      <c r="N47" s="37">
        <v>0.38121500000000003</v>
      </c>
      <c r="O47" s="37">
        <v>0.37396299999999999</v>
      </c>
      <c r="P47" s="37">
        <v>0.36920799999999998</v>
      </c>
      <c r="Q47" s="37">
        <v>0.35703200000000002</v>
      </c>
      <c r="S47" s="4">
        <f t="shared" si="59"/>
        <v>0.3897059778863593</v>
      </c>
      <c r="T47" s="4">
        <f t="shared" si="59"/>
        <v>0.39083432346762342</v>
      </c>
      <c r="U47" s="4">
        <f t="shared" si="59"/>
        <v>0.38657357305628809</v>
      </c>
      <c r="V47" s="4">
        <f t="shared" si="59"/>
        <v>0.3830239064871902</v>
      </c>
      <c r="W47" s="4">
        <f t="shared" si="59"/>
        <v>0.39001686761718557</v>
      </c>
      <c r="X47" s="4">
        <f t="shared" si="59"/>
        <v>0.38650255479124085</v>
      </c>
      <c r="Y47" s="4">
        <f t="shared" si="59"/>
        <v>0.38349735894480419</v>
      </c>
      <c r="Z47" s="4">
        <f t="shared" si="59"/>
        <v>0.39226388970909171</v>
      </c>
      <c r="AA47" s="4">
        <f t="shared" si="59"/>
        <v>0.37868866444867566</v>
      </c>
      <c r="AB47" s="4">
        <f t="shared" si="59"/>
        <v>0.38385795699345182</v>
      </c>
      <c r="AC47" s="4">
        <f t="shared" si="59"/>
        <v>0.39090105876052439</v>
      </c>
      <c r="AD47" s="4">
        <f t="shared" si="59"/>
        <v>0.38302583016101205</v>
      </c>
      <c r="AE47" s="4">
        <f t="shared" si="59"/>
        <v>0.37579034991126126</v>
      </c>
      <c r="AF47" s="4">
        <f t="shared" si="59"/>
        <v>0.37169525728127861</v>
      </c>
      <c r="AG47" s="4">
        <f t="shared" si="59"/>
        <v>0.3652877986831492</v>
      </c>
      <c r="AI47" s="4">
        <f t="shared" si="60"/>
        <v>-4.7189778863592768E-3</v>
      </c>
      <c r="AJ47" s="4">
        <f t="shared" si="60"/>
        <v>-2.3263234676234035E-3</v>
      </c>
      <c r="AK47" s="4">
        <f t="shared" si="60"/>
        <v>-2.607573056288115E-3</v>
      </c>
      <c r="AL47" s="4">
        <f t="shared" si="60"/>
        <v>-1.4769064871901771E-3</v>
      </c>
      <c r="AM47" s="4">
        <f t="shared" si="60"/>
        <v>-3.7498676171855427E-3</v>
      </c>
      <c r="AN47" s="4">
        <f t="shared" si="60"/>
        <v>-2.885554791240863E-3</v>
      </c>
      <c r="AO47" s="4">
        <f t="shared" si="60"/>
        <v>-4.5373589448041707E-3</v>
      </c>
      <c r="AP47" s="4">
        <f t="shared" si="60"/>
        <v>-3.1898897090917311E-3</v>
      </c>
      <c r="AQ47" s="4">
        <f t="shared" si="60"/>
        <v>-9.1266444867565966E-4</v>
      </c>
      <c r="AR47" s="4">
        <f t="shared" si="60"/>
        <v>-1.3769569934518056E-3</v>
      </c>
      <c r="AS47" s="4">
        <f t="shared" si="60"/>
        <v>3.0929412394756217E-3</v>
      </c>
      <c r="AT47" s="4">
        <f t="shared" si="60"/>
        <v>-1.8108301610120225E-3</v>
      </c>
      <c r="AU47" s="4">
        <f t="shared" si="60"/>
        <v>-1.8273499112612668E-3</v>
      </c>
      <c r="AV47" s="4">
        <f t="shared" si="60"/>
        <v>-2.487257281278632E-3</v>
      </c>
      <c r="AW47" s="4">
        <f t="shared" si="60"/>
        <v>-8.2557986831491847E-3</v>
      </c>
      <c r="AY47" s="2">
        <f t="shared" si="51"/>
        <v>0.38970593285684663</v>
      </c>
      <c r="AZ47" s="2">
        <f t="shared" si="51"/>
        <v>0.39083432283542258</v>
      </c>
      <c r="BA47" s="2">
        <f t="shared" si="51"/>
        <v>0.3865735709101169</v>
      </c>
      <c r="BB47" s="2">
        <f t="shared" si="51"/>
        <v>0.38302390609864045</v>
      </c>
      <c r="BC47" s="2">
        <f t="shared" si="51"/>
        <v>0.39001647985584614</v>
      </c>
      <c r="BD47" s="2">
        <f t="shared" si="51"/>
        <v>0.38649771667990646</v>
      </c>
      <c r="BE47" s="2">
        <f t="shared" si="51"/>
        <v>0.38347723474527123</v>
      </c>
      <c r="BF47" s="2">
        <f t="shared" si="51"/>
        <v>0.39226036271971632</v>
      </c>
      <c r="BG47" s="2">
        <f t="shared" si="51"/>
        <v>0.37867962200068539</v>
      </c>
      <c r="BH47" s="2">
        <f t="shared" si="51"/>
        <v>0.3838417590522199</v>
      </c>
      <c r="BI47" s="2">
        <f t="shared" si="51"/>
        <v>0.39089159244511817</v>
      </c>
      <c r="BJ47" s="2">
        <f t="shared" si="51"/>
        <v>0.38301689795947808</v>
      </c>
      <c r="BK47" s="2">
        <f t="shared" si="51"/>
        <v>0.37576486050178415</v>
      </c>
      <c r="BL47" s="2">
        <f t="shared" si="51"/>
        <v>0.37168009334391044</v>
      </c>
      <c r="BM47" s="2">
        <f t="shared" si="51"/>
        <v>0.36528749516416809</v>
      </c>
      <c r="BO47" s="2">
        <f t="shared" si="10"/>
        <v>0.38498700000000002</v>
      </c>
      <c r="BP47" s="2">
        <f t="shared" si="11"/>
        <v>0.38850800000000002</v>
      </c>
      <c r="BQ47" s="2">
        <f t="shared" si="12"/>
        <v>0.38396599999999997</v>
      </c>
      <c r="BR47" s="2">
        <f t="shared" si="13"/>
        <v>0.38154700000000003</v>
      </c>
      <c r="BS47" s="2">
        <f t="shared" si="14"/>
        <v>0.38626700000000003</v>
      </c>
      <c r="BT47" s="2">
        <f t="shared" si="15"/>
        <v>0.38361699999999999</v>
      </c>
      <c r="BU47" s="2">
        <f t="shared" si="16"/>
        <v>0.37896000000000002</v>
      </c>
      <c r="BV47" s="2">
        <f t="shared" si="17"/>
        <v>0.38907399999999998</v>
      </c>
      <c r="BW47" s="2">
        <f t="shared" si="18"/>
        <v>0.377776</v>
      </c>
      <c r="BX47" s="2">
        <f t="shared" si="19"/>
        <v>0.38248100000000002</v>
      </c>
      <c r="BY47" s="2">
        <f t="shared" si="20"/>
        <v>0.39399400000000001</v>
      </c>
      <c r="BZ47" s="2">
        <f t="shared" si="21"/>
        <v>0.38121500000000003</v>
      </c>
      <c r="CA47" s="2">
        <f t="shared" si="22"/>
        <v>0.37396299999999999</v>
      </c>
      <c r="CB47" s="2">
        <f t="shared" si="23"/>
        <v>0.36920799999999998</v>
      </c>
      <c r="CC47" s="2">
        <f t="shared" si="24"/>
        <v>0.35703200000000002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0.38886787061224487</v>
      </c>
      <c r="DL47" s="2">
        <f t="shared" si="61"/>
        <v>0.39006999136601911</v>
      </c>
      <c r="DM47" s="2">
        <f t="shared" si="61"/>
        <v>0.38664771035940804</v>
      </c>
      <c r="DN47" s="2">
        <f t="shared" si="61"/>
        <v>0.38209971003752341</v>
      </c>
      <c r="DO47" s="2">
        <f t="shared" si="61"/>
        <v>0.38962085365853649</v>
      </c>
      <c r="DP47" s="2">
        <f t="shared" si="61"/>
        <v>0.38758986935113254</v>
      </c>
      <c r="DQ47" s="2">
        <f t="shared" si="61"/>
        <v>0.38361069159663869</v>
      </c>
      <c r="DR47" s="2">
        <f t="shared" si="61"/>
        <v>0.39117092840208628</v>
      </c>
      <c r="DS47" s="2">
        <f t="shared" si="61"/>
        <v>0.38014334920634918</v>
      </c>
      <c r="DT47" s="2">
        <f t="shared" si="61"/>
        <v>0.38626355966386561</v>
      </c>
      <c r="DU47" s="2">
        <f t="shared" si="61"/>
        <v>0.39345038760188772</v>
      </c>
      <c r="DV47" s="2">
        <f t="shared" si="61"/>
        <v>0.38378447726297726</v>
      </c>
      <c r="DW47" s="2">
        <f t="shared" si="61"/>
        <v>0.37646628571428586</v>
      </c>
      <c r="DX47" s="2">
        <f t="shared" si="61"/>
        <v>0.37227139274989279</v>
      </c>
      <c r="DY47" s="2">
        <f t="shared" si="61"/>
        <v>0.36330108571428577</v>
      </c>
      <c r="EA47" s="2">
        <f t="shared" si="62"/>
        <v>0.40220492789279294</v>
      </c>
      <c r="EB47" s="2">
        <f t="shared" si="62"/>
        <v>0.4062729962444897</v>
      </c>
      <c r="EC47" s="2">
        <f t="shared" si="62"/>
        <v>0.38533440691589393</v>
      </c>
      <c r="ED47" s="2">
        <f t="shared" si="62"/>
        <v>0.39657437506107279</v>
      </c>
      <c r="EE47" s="2">
        <f t="shared" si="62"/>
        <v>0.39290446472962071</v>
      </c>
      <c r="EF47" s="2">
        <f t="shared" si="62"/>
        <v>0.38093330586439228</v>
      </c>
      <c r="EG47" s="2">
        <f t="shared" si="62"/>
        <v>0.38291703625031148</v>
      </c>
      <c r="EH47" s="2">
        <f t="shared" si="62"/>
        <v>0.39763116121627196</v>
      </c>
      <c r="EI47" s="2">
        <f t="shared" si="62"/>
        <v>0.3722503972261873</v>
      </c>
      <c r="EJ47" s="2">
        <f t="shared" si="62"/>
        <v>0.37388628833156567</v>
      </c>
      <c r="EK47" s="2">
        <f t="shared" si="62"/>
        <v>0.37977465682516665</v>
      </c>
      <c r="EL47" s="2">
        <f t="shared" si="62"/>
        <v>0.37957508171135024</v>
      </c>
      <c r="EM47" s="2">
        <f t="shared" si="62"/>
        <v>0.37290426049960979</v>
      </c>
      <c r="EN47" s="2">
        <f t="shared" si="62"/>
        <v>0.36915721772106458</v>
      </c>
      <c r="EO47" s="2">
        <f t="shared" si="62"/>
        <v>0.37571615905856215</v>
      </c>
      <c r="EQ47" s="2">
        <f t="shared" si="63"/>
        <v>0.39118451535673804</v>
      </c>
      <c r="ER47" s="2">
        <f t="shared" si="63"/>
        <v>0.39603913557290227</v>
      </c>
      <c r="ES47" s="2">
        <f t="shared" si="63"/>
        <v>0.38457287136906709</v>
      </c>
      <c r="ET47" s="2">
        <f t="shared" si="63"/>
        <v>0.38666439727411589</v>
      </c>
      <c r="EU47" s="2">
        <f t="shared" si="63"/>
        <v>0.3885502872255524</v>
      </c>
      <c r="EV47" s="2">
        <f t="shared" si="63"/>
        <v>0.3826209054986523</v>
      </c>
      <c r="EW47" s="2">
        <f t="shared" si="63"/>
        <v>0.37834171314166432</v>
      </c>
      <c r="EX47" s="2">
        <f t="shared" si="63"/>
        <v>0.39078390584260375</v>
      </c>
      <c r="EY47" s="2">
        <f t="shared" si="63"/>
        <v>0.37105299944144143</v>
      </c>
      <c r="EZ47" s="2">
        <f t="shared" si="63"/>
        <v>0.37079013720071363</v>
      </c>
      <c r="FA47" s="2">
        <f t="shared" si="63"/>
        <v>0.38017656312953579</v>
      </c>
      <c r="FB47" s="2">
        <f t="shared" si="63"/>
        <v>0.38027058831299559</v>
      </c>
      <c r="FC47" s="2">
        <f t="shared" si="63"/>
        <v>0.37860711836019423</v>
      </c>
      <c r="FD47" s="2">
        <f t="shared" si="63"/>
        <v>0.38478160613329854</v>
      </c>
      <c r="FE47" s="2">
        <f t="shared" si="63"/>
        <v>0.38386087191321239</v>
      </c>
      <c r="FG47" s="2">
        <f t="shared" si="64"/>
        <v>6.2838831390912966E-2</v>
      </c>
      <c r="FH47" s="2">
        <f t="shared" si="64"/>
        <v>4.7173596717227498E-2</v>
      </c>
      <c r="FI47" s="2">
        <f t="shared" si="64"/>
        <v>5.6451220007435091E-2</v>
      </c>
      <c r="FJ47" s="2">
        <f t="shared" si="64"/>
        <v>6.3851676783926975E-2</v>
      </c>
      <c r="FK47" s="2">
        <f t="shared" si="64"/>
        <v>0.12049322162691502</v>
      </c>
      <c r="FL47" s="2">
        <f t="shared" si="64"/>
        <v>0.16407353790063856</v>
      </c>
      <c r="FM47" s="2">
        <f t="shared" si="64"/>
        <v>0.19232888693057651</v>
      </c>
      <c r="FN47" s="2">
        <f t="shared" si="64"/>
        <v>0.16864984099352848</v>
      </c>
      <c r="FO47" s="2">
        <f t="shared" si="64"/>
        <v>0.18544505598103406</v>
      </c>
      <c r="FP47" s="2">
        <f t="shared" si="64"/>
        <v>0.19566141125414749</v>
      </c>
      <c r="FQ47" s="2">
        <f t="shared" si="64"/>
        <v>0.1871051899432635</v>
      </c>
      <c r="FR47" s="2">
        <f t="shared" si="64"/>
        <v>0.18235077562606614</v>
      </c>
      <c r="FS47" s="2">
        <f t="shared" si="64"/>
        <v>0.19693144356485198</v>
      </c>
      <c r="FT47" s="2">
        <f t="shared" si="64"/>
        <v>0.18990834779637164</v>
      </c>
      <c r="FU47" s="2">
        <f t="shared" si="64"/>
        <v>0.1599959490539459</v>
      </c>
      <c r="FW47" s="2">
        <f t="shared" si="53"/>
        <v>2.0733435751112657E-6</v>
      </c>
      <c r="FX47" s="2">
        <f t="shared" si="53"/>
        <v>2.2033073803678501E-6</v>
      </c>
      <c r="FY47" s="2">
        <f t="shared" si="53"/>
        <v>2.4524984879997245E-6</v>
      </c>
      <c r="FZ47" s="2">
        <f t="shared" si="53"/>
        <v>3.5894653800948642E-6</v>
      </c>
      <c r="GA47" s="2">
        <f t="shared" si="53"/>
        <v>6.1272686041323385E-6</v>
      </c>
      <c r="GB47" s="2">
        <f t="shared" si="53"/>
        <v>7.8515681812605584E-6</v>
      </c>
      <c r="GC47" s="2">
        <f t="shared" si="53"/>
        <v>1.0248608410102566E-5</v>
      </c>
      <c r="GD47" s="2">
        <f t="shared" si="53"/>
        <v>1.2109854100076262E-5</v>
      </c>
      <c r="GE47" s="2">
        <f t="shared" si="53"/>
        <v>1.5269651682030865E-5</v>
      </c>
      <c r="GF47" s="2">
        <f t="shared" si="53"/>
        <v>1.4933151008279712E-5</v>
      </c>
      <c r="GG47" s="2">
        <f t="shared" si="53"/>
        <v>1.2559698016922521E-5</v>
      </c>
      <c r="GH47" s="2">
        <f t="shared" si="53"/>
        <v>1.0410047697176528E-5</v>
      </c>
      <c r="GI47" s="2">
        <f t="shared" si="53"/>
        <v>8.6895097230306933E-6</v>
      </c>
      <c r="GJ47" s="2">
        <f t="shared" si="53"/>
        <v>6.9396950623488631E-6</v>
      </c>
      <c r="GK47" s="2">
        <f t="shared" si="53"/>
        <v>5.8943257224700961E-6</v>
      </c>
      <c r="GM47" s="79">
        <f t="shared" si="54"/>
        <v>1.1479228045293872E-8</v>
      </c>
      <c r="GN47" s="79">
        <f t="shared" si="54"/>
        <v>1.4550601878189799E-10</v>
      </c>
      <c r="GO47" s="79">
        <f t="shared" si="54"/>
        <v>5.0390236208309344E-10</v>
      </c>
      <c r="GP47" s="79">
        <f t="shared" si="54"/>
        <v>8.7999820829404972E-11</v>
      </c>
      <c r="GQ47" s="79">
        <f t="shared" si="54"/>
        <v>1.0838764207366774E-7</v>
      </c>
      <c r="GR47" s="79">
        <f t="shared" si="54"/>
        <v>1.5014468661062809E-6</v>
      </c>
      <c r="GS47" s="79">
        <f t="shared" si="54"/>
        <v>6.6587764064403638E-6</v>
      </c>
      <c r="GT47" s="79">
        <f t="shared" si="54"/>
        <v>1.0876452936733722E-6</v>
      </c>
      <c r="GU47" s="79">
        <f t="shared" si="54"/>
        <v>2.7840465347264294E-6</v>
      </c>
      <c r="GV47" s="79">
        <f t="shared" si="54"/>
        <v>5.1642343980235349E-6</v>
      </c>
      <c r="GW47" s="79">
        <f t="shared" si="54"/>
        <v>2.8435440035549735E-6</v>
      </c>
      <c r="GX47" s="79">
        <f t="shared" si="54"/>
        <v>2.6892568583180501E-6</v>
      </c>
      <c r="GY47" s="79">
        <f t="shared" si="54"/>
        <v>8.1826950067994165E-6</v>
      </c>
      <c r="GZ47" s="79">
        <f t="shared" si="54"/>
        <v>4.8805547394696524E-6</v>
      </c>
      <c r="HA47" s="79">
        <f t="shared" si="54"/>
        <v>1.0709481775285116E-7</v>
      </c>
      <c r="HC47" s="79">
        <f t="shared" si="58"/>
        <v>2.7931830219202002E-22</v>
      </c>
      <c r="HD47" s="79">
        <f t="shared" si="58"/>
        <v>1.1151245480582051E-26</v>
      </c>
      <c r="HE47" s="79">
        <f t="shared" si="58"/>
        <v>1.3647458529728758E-28</v>
      </c>
      <c r="HF47" s="79">
        <f t="shared" si="58"/>
        <v>3.44215439761921E-32</v>
      </c>
      <c r="HG47" s="79">
        <f t="shared" si="58"/>
        <v>2.5431292045230309E-24</v>
      </c>
      <c r="HH47" s="79">
        <f t="shared" si="58"/>
        <v>4.2531269480260307E-20</v>
      </c>
      <c r="HI47" s="79">
        <f t="shared" si="58"/>
        <v>1.3027883228748581E-19</v>
      </c>
      <c r="HJ47" s="79">
        <f t="shared" si="58"/>
        <v>4.2012678317885628E-20</v>
      </c>
      <c r="HK47" s="79">
        <f t="shared" si="58"/>
        <v>8.51504682235838E-21</v>
      </c>
      <c r="HL47" s="79">
        <f t="shared" si="58"/>
        <v>2.3150452934146509E-19</v>
      </c>
      <c r="HM47" s="79">
        <f t="shared" si="58"/>
        <v>8.0553870133883452E-18</v>
      </c>
      <c r="HN47" s="79">
        <f t="shared" si="58"/>
        <v>1.3010803479249544E-20</v>
      </c>
      <c r="HO47" s="79">
        <f t="shared" si="58"/>
        <v>4.1636084438873081E-18</v>
      </c>
      <c r="HP47" s="79">
        <f t="shared" si="58"/>
        <v>2.6654902448853883E-19</v>
      </c>
      <c r="HQ47" s="79">
        <f t="shared" si="58"/>
        <v>5.0897987271189205E-27</v>
      </c>
      <c r="HS47" s="79">
        <f t="shared" si="55"/>
        <v>6.1481353181101742E-104</v>
      </c>
      <c r="HT47" s="79">
        <f t="shared" si="55"/>
        <v>3.1062252086253099E-121</v>
      </c>
      <c r="HU47" s="79">
        <f t="shared" si="55"/>
        <v>8.225824616728969E-135</v>
      </c>
      <c r="HV47" s="79">
        <f t="shared" si="55"/>
        <v>4.4139660421156157E-160</v>
      </c>
      <c r="HW47" s="79">
        <f t="shared" si="55"/>
        <v>6.5067422349498298E-128</v>
      </c>
      <c r="HX47" s="79">
        <f t="shared" si="55"/>
        <v>1.071557524284434E-110</v>
      </c>
      <c r="HY47" s="79">
        <f t="shared" si="55"/>
        <v>1.9790956812934293E-108</v>
      </c>
      <c r="HZ47" s="79">
        <f t="shared" si="55"/>
        <v>3.2475835043704846E-109</v>
      </c>
      <c r="IA47" s="79">
        <f t="shared" si="55"/>
        <v>8.9929780697811708E-115</v>
      </c>
      <c r="IB47" s="79">
        <f t="shared" si="55"/>
        <v>1.154817626539243E-108</v>
      </c>
      <c r="IC47" s="79">
        <f t="shared" si="55"/>
        <v>5.0009255538709321E-100</v>
      </c>
      <c r="ID47" s="79">
        <f t="shared" si="55"/>
        <v>5.346078582521912E-117</v>
      </c>
      <c r="IE47" s="79">
        <f t="shared" si="55"/>
        <v>1.0624591591801263E-101</v>
      </c>
      <c r="IF47" s="79">
        <f t="shared" si="55"/>
        <v>2.5428742395823931E-79</v>
      </c>
      <c r="IG47" s="79">
        <f t="shared" si="55"/>
        <v>2.9855342559585038E-48</v>
      </c>
      <c r="II47" s="79">
        <f t="shared" si="56"/>
        <v>1.2684772899132442E-303</v>
      </c>
      <c r="IJ47" s="79">
        <f t="shared" si="56"/>
        <v>0</v>
      </c>
      <c r="IK47" s="79">
        <f t="shared" si="56"/>
        <v>0</v>
      </c>
      <c r="IL47" s="79">
        <f t="shared" si="56"/>
        <v>0</v>
      </c>
      <c r="IM47" s="79">
        <f t="shared" si="56"/>
        <v>0</v>
      </c>
      <c r="IN47" s="79">
        <f t="shared" si="56"/>
        <v>0</v>
      </c>
      <c r="IO47" s="79">
        <f t="shared" si="56"/>
        <v>0</v>
      </c>
      <c r="IP47" s="79">
        <f t="shared" si="56"/>
        <v>0</v>
      </c>
      <c r="IQ47" s="79">
        <f t="shared" si="56"/>
        <v>0</v>
      </c>
      <c r="IR47" s="79">
        <f t="shared" si="56"/>
        <v>0</v>
      </c>
      <c r="IS47" s="79">
        <f t="shared" si="56"/>
        <v>0</v>
      </c>
      <c r="IT47" s="79">
        <f t="shared" si="56"/>
        <v>0</v>
      </c>
      <c r="IU47" s="79">
        <f t="shared" si="56"/>
        <v>0</v>
      </c>
      <c r="IV47" s="79">
        <f t="shared" si="56"/>
        <v>8.0428719515786846E-189</v>
      </c>
      <c r="IW47" s="79">
        <f t="shared" si="56"/>
        <v>6.5776176283054804E-106</v>
      </c>
      <c r="IY47" s="79">
        <f t="shared" si="57"/>
        <v>1.1479228045294152E-8</v>
      </c>
      <c r="IZ47" s="79">
        <f t="shared" si="57"/>
        <v>1.4550601878189799E-10</v>
      </c>
      <c r="JA47" s="79">
        <f t="shared" si="57"/>
        <v>5.0390236208309344E-10</v>
      </c>
      <c r="JB47" s="79">
        <f t="shared" si="57"/>
        <v>8.7999820829404972E-11</v>
      </c>
      <c r="JC47" s="79">
        <f t="shared" si="57"/>
        <v>1.0838764207366774E-7</v>
      </c>
      <c r="JD47" s="79">
        <f t="shared" si="57"/>
        <v>1.5014468661063235E-6</v>
      </c>
      <c r="JE47" s="79">
        <f t="shared" si="57"/>
        <v>6.6587764064404942E-6</v>
      </c>
      <c r="JF47" s="79">
        <f t="shared" si="57"/>
        <v>1.0876452936734141E-6</v>
      </c>
      <c r="JG47" s="79">
        <f t="shared" si="57"/>
        <v>2.7840465347264379E-6</v>
      </c>
      <c r="JH47" s="79">
        <f t="shared" si="57"/>
        <v>5.1642343980237661E-6</v>
      </c>
      <c r="JI47" s="79">
        <f t="shared" si="57"/>
        <v>2.8435440035630288E-6</v>
      </c>
      <c r="JJ47" s="79">
        <f t="shared" si="57"/>
        <v>2.6892568583180632E-6</v>
      </c>
      <c r="JK47" s="79">
        <f t="shared" si="57"/>
        <v>8.1826950068035805E-6</v>
      </c>
      <c r="JL47" s="79">
        <f t="shared" si="57"/>
        <v>4.8805547394699192E-6</v>
      </c>
      <c r="JM47" s="79">
        <f t="shared" si="57"/>
        <v>1.0709481775285116E-7</v>
      </c>
    </row>
    <row r="48" spans="2:273" x14ac:dyDescent="0.25">
      <c r="B48" s="2">
        <v>21</v>
      </c>
      <c r="C48" s="37">
        <v>0.38419599999999998</v>
      </c>
      <c r="D48" s="37">
        <v>0.38918199999999997</v>
      </c>
      <c r="E48" s="37">
        <v>0.38396400000000003</v>
      </c>
      <c r="F48" s="37">
        <v>0.38077</v>
      </c>
      <c r="G48" s="37">
        <v>0.387125</v>
      </c>
      <c r="H48" s="37">
        <v>0.383409</v>
      </c>
      <c r="I48" s="37">
        <v>0.38173800000000002</v>
      </c>
      <c r="J48" s="37">
        <v>0.39004499999999998</v>
      </c>
      <c r="K48" s="37">
        <v>0.37902999999999998</v>
      </c>
      <c r="L48" s="37">
        <v>0.38566699999999998</v>
      </c>
      <c r="M48" s="37">
        <v>0.39465899999999998</v>
      </c>
      <c r="N48" s="37">
        <v>0.37980700000000001</v>
      </c>
      <c r="O48" s="37">
        <v>0.37194199999999999</v>
      </c>
      <c r="P48" s="37">
        <v>0.368454</v>
      </c>
      <c r="Q48" s="37">
        <v>0.35913499999999998</v>
      </c>
      <c r="S48" s="4">
        <f t="shared" si="59"/>
        <v>0.39020879159554822</v>
      </c>
      <c r="T48" s="4">
        <f t="shared" si="59"/>
        <v>0.39137128606076371</v>
      </c>
      <c r="U48" s="4">
        <f t="shared" si="59"/>
        <v>0.38709270117570765</v>
      </c>
      <c r="V48" s="4">
        <f t="shared" si="59"/>
        <v>0.38370077310289369</v>
      </c>
      <c r="W48" s="4">
        <f t="shared" si="59"/>
        <v>0.39044175644570633</v>
      </c>
      <c r="X48" s="4">
        <f t="shared" si="59"/>
        <v>0.38689665338703327</v>
      </c>
      <c r="Y48" s="4">
        <f t="shared" si="59"/>
        <v>0.38392717088988892</v>
      </c>
      <c r="Z48" s="4">
        <f t="shared" si="59"/>
        <v>0.39288537273500729</v>
      </c>
      <c r="AA48" s="4">
        <f t="shared" si="59"/>
        <v>0.3790375134726543</v>
      </c>
      <c r="AB48" s="4">
        <f t="shared" si="59"/>
        <v>0.38397142188274247</v>
      </c>
      <c r="AC48" s="4">
        <f t="shared" si="59"/>
        <v>0.39109932087661353</v>
      </c>
      <c r="AD48" s="4">
        <f t="shared" si="59"/>
        <v>0.38344118457236315</v>
      </c>
      <c r="AE48" s="4">
        <f t="shared" si="59"/>
        <v>0.37626344886113067</v>
      </c>
      <c r="AF48" s="4">
        <f t="shared" si="59"/>
        <v>0.37233012783384867</v>
      </c>
      <c r="AG48" s="4">
        <f t="shared" si="59"/>
        <v>0.36600048962456055</v>
      </c>
      <c r="AI48" s="4">
        <f t="shared" si="60"/>
        <v>-6.0127915955482392E-3</v>
      </c>
      <c r="AJ48" s="4">
        <f t="shared" si="60"/>
        <v>-2.1892860607637399E-3</v>
      </c>
      <c r="AK48" s="4">
        <f t="shared" si="60"/>
        <v>-3.1287011757076266E-3</v>
      </c>
      <c r="AL48" s="4">
        <f t="shared" si="60"/>
        <v>-2.9307731028936912E-3</v>
      </c>
      <c r="AM48" s="4">
        <f t="shared" si="60"/>
        <v>-3.316756445706337E-3</v>
      </c>
      <c r="AN48" s="4">
        <f t="shared" si="60"/>
        <v>-3.4876533870332738E-3</v>
      </c>
      <c r="AO48" s="4">
        <f t="shared" si="60"/>
        <v>-2.1891708898889028E-3</v>
      </c>
      <c r="AP48" s="4">
        <f t="shared" si="60"/>
        <v>-2.8403727350073127E-3</v>
      </c>
      <c r="AQ48" s="4">
        <f t="shared" si="60"/>
        <v>-7.5134726543191199E-6</v>
      </c>
      <c r="AR48" s="4">
        <f t="shared" si="60"/>
        <v>1.6955781172575124E-3</v>
      </c>
      <c r="AS48" s="4">
        <f t="shared" si="60"/>
        <v>3.55967912338645E-3</v>
      </c>
      <c r="AT48" s="4">
        <f t="shared" si="60"/>
        <v>-3.6341845723631416E-3</v>
      </c>
      <c r="AU48" s="4">
        <f t="shared" si="60"/>
        <v>-4.3214488611306723E-3</v>
      </c>
      <c r="AV48" s="4">
        <f t="shared" si="60"/>
        <v>-3.8761278338486638E-3</v>
      </c>
      <c r="AW48" s="4">
        <f t="shared" si="60"/>
        <v>-6.8654896245605723E-3</v>
      </c>
      <c r="AY48" s="2">
        <f t="shared" si="51"/>
        <v>0.39020870806276925</v>
      </c>
      <c r="AZ48" s="2">
        <f t="shared" si="51"/>
        <v>0.39137128470778243</v>
      </c>
      <c r="BA48" s="2">
        <f t="shared" si="51"/>
        <v>0.3870926966384417</v>
      </c>
      <c r="BB48" s="2">
        <f t="shared" si="51"/>
        <v>0.38370077216846615</v>
      </c>
      <c r="BC48" s="2">
        <f t="shared" si="51"/>
        <v>0.39044098824544171</v>
      </c>
      <c r="BD48" s="2">
        <f t="shared" si="51"/>
        <v>0.38688765614436582</v>
      </c>
      <c r="BE48" s="2">
        <f t="shared" si="51"/>
        <v>0.38389154325300401</v>
      </c>
      <c r="BF48" s="2">
        <f t="shared" si="51"/>
        <v>0.39287855477315675</v>
      </c>
      <c r="BG48" s="2">
        <f t="shared" si="51"/>
        <v>0.37902056353309632</v>
      </c>
      <c r="BH48" s="2">
        <f t="shared" si="51"/>
        <v>0.38394184300851242</v>
      </c>
      <c r="BI48" s="2">
        <f t="shared" si="51"/>
        <v>0.39108152687812858</v>
      </c>
      <c r="BJ48" s="2">
        <f t="shared" si="51"/>
        <v>0.38342453434888912</v>
      </c>
      <c r="BK48" s="2">
        <f t="shared" si="51"/>
        <v>0.37621861482549707</v>
      </c>
      <c r="BL48" s="2">
        <f t="shared" si="51"/>
        <v>0.37230271908486312</v>
      </c>
      <c r="BM48" s="2">
        <f t="shared" si="51"/>
        <v>0.36599980154867645</v>
      </c>
      <c r="BO48" s="2">
        <f t="shared" si="10"/>
        <v>0.38419599999999998</v>
      </c>
      <c r="BP48" s="2">
        <f t="shared" si="11"/>
        <v>0.38918199999999997</v>
      </c>
      <c r="BQ48" s="2">
        <f t="shared" si="12"/>
        <v>0.38396400000000003</v>
      </c>
      <c r="BR48" s="2">
        <f t="shared" si="13"/>
        <v>0.38077</v>
      </c>
      <c r="BS48" s="2">
        <f t="shared" si="14"/>
        <v>0.387125</v>
      </c>
      <c r="BT48" s="2">
        <f t="shared" si="15"/>
        <v>0.383409</v>
      </c>
      <c r="BU48" s="2">
        <f t="shared" si="16"/>
        <v>0.38173800000000002</v>
      </c>
      <c r="BV48" s="2">
        <f t="shared" si="17"/>
        <v>0.39004499999999998</v>
      </c>
      <c r="BW48" s="2">
        <f t="shared" si="18"/>
        <v>0.37902999999999998</v>
      </c>
      <c r="BX48" s="2">
        <f t="shared" si="19"/>
        <v>0.38566699999999998</v>
      </c>
      <c r="BY48" s="2">
        <f t="shared" si="20"/>
        <v>0.39465899999999998</v>
      </c>
      <c r="BZ48" s="2">
        <f t="shared" si="21"/>
        <v>0.37980700000000001</v>
      </c>
      <c r="CA48" s="2">
        <f t="shared" si="22"/>
        <v>0.37194199999999999</v>
      </c>
      <c r="CB48" s="2">
        <f t="shared" si="23"/>
        <v>0.368454</v>
      </c>
      <c r="CC48" s="2">
        <f t="shared" si="24"/>
        <v>0.35913499999999998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0.38935524479591832</v>
      </c>
      <c r="DL48" s="2">
        <f t="shared" si="61"/>
        <v>0.39058271538698736</v>
      </c>
      <c r="DM48" s="2">
        <f t="shared" si="61"/>
        <v>0.38722232473572937</v>
      </c>
      <c r="DN48" s="2">
        <f t="shared" si="61"/>
        <v>0.38276534709193244</v>
      </c>
      <c r="DO48" s="2">
        <f t="shared" si="61"/>
        <v>0.39012216411149814</v>
      </c>
      <c r="DP48" s="2">
        <f t="shared" si="61"/>
        <v>0.38822172962030865</v>
      </c>
      <c r="DQ48" s="2">
        <f t="shared" si="61"/>
        <v>0.38423079831932777</v>
      </c>
      <c r="DR48" s="2">
        <f t="shared" si="61"/>
        <v>0.39192090611664293</v>
      </c>
      <c r="DS48" s="2">
        <f t="shared" si="61"/>
        <v>0.38076847777777778</v>
      </c>
      <c r="DT48" s="2">
        <f t="shared" si="61"/>
        <v>0.38668631764705885</v>
      </c>
      <c r="DU48" s="2">
        <f t="shared" si="61"/>
        <v>0.39401008708708718</v>
      </c>
      <c r="DV48" s="2">
        <f t="shared" si="61"/>
        <v>0.38444679039039037</v>
      </c>
      <c r="DW48" s="2">
        <f t="shared" si="61"/>
        <v>0.37718604761904773</v>
      </c>
      <c r="DX48" s="2">
        <f t="shared" si="61"/>
        <v>0.37315546096096097</v>
      </c>
      <c r="DY48" s="2">
        <f t="shared" si="61"/>
        <v>0.36400927142857148</v>
      </c>
      <c r="EA48" s="2">
        <f t="shared" si="62"/>
        <v>0.40181743420181776</v>
      </c>
      <c r="EB48" s="2">
        <f t="shared" si="62"/>
        <v>0.40589804871117713</v>
      </c>
      <c r="EC48" s="2">
        <f t="shared" si="62"/>
        <v>0.38511671488670801</v>
      </c>
      <c r="ED48" s="2">
        <f t="shared" si="62"/>
        <v>0.39620913935209773</v>
      </c>
      <c r="EE48" s="2">
        <f t="shared" si="62"/>
        <v>0.39256361226795805</v>
      </c>
      <c r="EF48" s="2">
        <f t="shared" si="62"/>
        <v>0.38068875149644898</v>
      </c>
      <c r="EG48" s="2">
        <f t="shared" si="62"/>
        <v>0.3825924677425952</v>
      </c>
      <c r="EH48" s="2">
        <f t="shared" si="62"/>
        <v>0.39718435648990041</v>
      </c>
      <c r="EI48" s="2">
        <f t="shared" si="62"/>
        <v>0.37201861193626795</v>
      </c>
      <c r="EJ48" s="2">
        <f t="shared" si="62"/>
        <v>0.37365261220633977</v>
      </c>
      <c r="EK48" s="2">
        <f t="shared" si="62"/>
        <v>0.3794776346213613</v>
      </c>
      <c r="EL48" s="2">
        <f t="shared" si="62"/>
        <v>0.37924408231918538</v>
      </c>
      <c r="EM48" s="2">
        <f t="shared" si="62"/>
        <v>0.37262038469945363</v>
      </c>
      <c r="EN48" s="2">
        <f t="shared" si="62"/>
        <v>0.36898466968065674</v>
      </c>
      <c r="EO48" s="2">
        <f t="shared" si="62"/>
        <v>0.37553056004224672</v>
      </c>
      <c r="EQ48" s="2">
        <f t="shared" si="63"/>
        <v>0.3909090309497939</v>
      </c>
      <c r="ER48" s="2">
        <f t="shared" si="63"/>
        <v>0.39576691105362732</v>
      </c>
      <c r="ES48" s="2">
        <f t="shared" si="63"/>
        <v>0.38436236850739497</v>
      </c>
      <c r="ET48" s="2">
        <f t="shared" si="63"/>
        <v>0.38640402687083075</v>
      </c>
      <c r="EU48" s="2">
        <f t="shared" si="63"/>
        <v>0.38825881361100173</v>
      </c>
      <c r="EV48" s="2">
        <f t="shared" si="63"/>
        <v>0.38235529465817203</v>
      </c>
      <c r="EW48" s="2">
        <f t="shared" si="63"/>
        <v>0.37807405732474497</v>
      </c>
      <c r="EX48" s="2">
        <f t="shared" si="63"/>
        <v>0.3904220992014768</v>
      </c>
      <c r="EY48" s="2">
        <f t="shared" si="63"/>
        <v>0.37083710506711709</v>
      </c>
      <c r="EZ48" s="2">
        <f t="shared" si="63"/>
        <v>0.37059494941730448</v>
      </c>
      <c r="FA48" s="2">
        <f t="shared" si="63"/>
        <v>0.379874026797071</v>
      </c>
      <c r="FB48" s="2">
        <f t="shared" si="63"/>
        <v>0.37993077212533549</v>
      </c>
      <c r="FC48" s="2">
        <f t="shared" si="63"/>
        <v>0.3782538627840113</v>
      </c>
      <c r="FD48" s="2">
        <f t="shared" si="63"/>
        <v>0.38441388074469207</v>
      </c>
      <c r="FE48" s="2">
        <f t="shared" si="63"/>
        <v>0.38355720622754452</v>
      </c>
      <c r="FG48" s="2">
        <f t="shared" si="64"/>
        <v>6.8486205589557508E-2</v>
      </c>
      <c r="FH48" s="2">
        <f t="shared" si="64"/>
        <v>5.1490475570779445E-2</v>
      </c>
      <c r="FI48" s="2">
        <f t="shared" si="64"/>
        <v>6.1562244699390402E-2</v>
      </c>
      <c r="FJ48" s="2">
        <f t="shared" si="64"/>
        <v>6.9583317645039597E-2</v>
      </c>
      <c r="FK48" s="2">
        <f t="shared" si="64"/>
        <v>0.13059996974041954</v>
      </c>
      <c r="FL48" s="2">
        <f t="shared" si="64"/>
        <v>0.17709965453088275</v>
      </c>
      <c r="FM48" s="2">
        <f t="shared" si="64"/>
        <v>0.20704264213583534</v>
      </c>
      <c r="FN48" s="2">
        <f t="shared" si="64"/>
        <v>0.18196019322585441</v>
      </c>
      <c r="FO48" s="2">
        <f t="shared" si="64"/>
        <v>0.19976243002925184</v>
      </c>
      <c r="FP48" s="2">
        <f t="shared" si="64"/>
        <v>0.21056364863501598</v>
      </c>
      <c r="FQ48" s="2">
        <f t="shared" si="64"/>
        <v>0.201519026107117</v>
      </c>
      <c r="FR48" s="2">
        <f t="shared" si="64"/>
        <v>0.19648688061064157</v>
      </c>
      <c r="FS48" s="2">
        <f t="shared" si="64"/>
        <v>0.21190492717551909</v>
      </c>
      <c r="FT48" s="2">
        <f t="shared" si="64"/>
        <v>0.20448380727532869</v>
      </c>
      <c r="FU48" s="2">
        <f t="shared" si="64"/>
        <v>0.17276524446758196</v>
      </c>
      <c r="FW48" s="2">
        <f t="shared" si="53"/>
        <v>2.2733755684741813E-6</v>
      </c>
      <c r="FX48" s="2">
        <f t="shared" si="53"/>
        <v>2.4158779884288119E-6</v>
      </c>
      <c r="FY48" s="2">
        <f t="shared" si="53"/>
        <v>2.689110481888322E-6</v>
      </c>
      <c r="FZ48" s="2">
        <f t="shared" si="53"/>
        <v>3.9357691621077174E-6</v>
      </c>
      <c r="GA48" s="2">
        <f t="shared" si="53"/>
        <v>6.7184124547689174E-6</v>
      </c>
      <c r="GB48" s="2">
        <f t="shared" si="53"/>
        <v>8.6090667948714986E-6</v>
      </c>
      <c r="GC48" s="2">
        <f t="shared" si="53"/>
        <v>1.1237364551349061E-5</v>
      </c>
      <c r="GD48" s="2">
        <f t="shared" si="53"/>
        <v>1.3278175465826707E-5</v>
      </c>
      <c r="GE48" s="2">
        <f t="shared" si="53"/>
        <v>1.6742815466725606E-5</v>
      </c>
      <c r="GF48" s="2">
        <f t="shared" si="53"/>
        <v>1.6373850890101011E-5</v>
      </c>
      <c r="GG48" s="2">
        <f t="shared" si="53"/>
        <v>1.3771418338361076E-5</v>
      </c>
      <c r="GH48" s="2">
        <f t="shared" si="53"/>
        <v>1.1414378856817425E-5</v>
      </c>
      <c r="GI48" s="2">
        <f t="shared" si="53"/>
        <v>9.527849958821272E-6</v>
      </c>
      <c r="GJ48" s="2">
        <f t="shared" si="53"/>
        <v>7.6092192291531166E-6</v>
      </c>
      <c r="GK48" s="2">
        <f t="shared" si="53"/>
        <v>6.4629959603171803E-6</v>
      </c>
      <c r="GM48" s="79">
        <f t="shared" si="54"/>
        <v>2.1687678778037407E-8</v>
      </c>
      <c r="GN48" s="79">
        <f t="shared" si="54"/>
        <v>3.1706540863121176E-10</v>
      </c>
      <c r="GO48" s="79">
        <f t="shared" si="54"/>
        <v>1.0855522542636921E-9</v>
      </c>
      <c r="GP48" s="79">
        <f t="shared" si="54"/>
        <v>2.1598855152056215E-10</v>
      </c>
      <c r="GQ48" s="79">
        <f t="shared" si="54"/>
        <v>2.1978852435737379E-7</v>
      </c>
      <c r="GR48" s="79">
        <f t="shared" si="54"/>
        <v>2.8643462162801737E-6</v>
      </c>
      <c r="GS48" s="79">
        <f t="shared" si="54"/>
        <v>1.2106275639710227E-5</v>
      </c>
      <c r="GT48" s="79">
        <f t="shared" si="54"/>
        <v>2.1589105108125193E-6</v>
      </c>
      <c r="GU48" s="79">
        <f t="shared" si="54"/>
        <v>5.3624971160561007E-6</v>
      </c>
      <c r="GV48" s="79">
        <f t="shared" si="54"/>
        <v>9.6927494306613543E-6</v>
      </c>
      <c r="GW48" s="79">
        <f t="shared" si="54"/>
        <v>5.4933323021478734E-6</v>
      </c>
      <c r="GX48" s="79">
        <f t="shared" si="54"/>
        <v>5.1494495540988752E-6</v>
      </c>
      <c r="GY48" s="79">
        <f t="shared" si="54"/>
        <v>1.4783341633334314E-5</v>
      </c>
      <c r="GZ48" s="79">
        <f t="shared" si="54"/>
        <v>9.0614875582476609E-6</v>
      </c>
      <c r="HA48" s="79">
        <f t="shared" si="54"/>
        <v>2.4967557677621754E-7</v>
      </c>
      <c r="HC48" s="79">
        <f t="shared" si="58"/>
        <v>9.77531686944228E-22</v>
      </c>
      <c r="HD48" s="79">
        <f t="shared" si="58"/>
        <v>4.9856043427011158E-26</v>
      </c>
      <c r="HE48" s="79">
        <f t="shared" si="58"/>
        <v>7.2128024287962702E-28</v>
      </c>
      <c r="HF48" s="79">
        <f t="shared" si="58"/>
        <v>2.5254559756950202E-31</v>
      </c>
      <c r="HG48" s="79">
        <f t="shared" si="58"/>
        <v>1.2986580890662755E-23</v>
      </c>
      <c r="HH48" s="79">
        <f t="shared" si="58"/>
        <v>1.7468567008963885E-19</v>
      </c>
      <c r="HI48" s="79">
        <f t="shared" si="58"/>
        <v>5.3791475889850958E-19</v>
      </c>
      <c r="HJ48" s="79">
        <f t="shared" si="58"/>
        <v>1.7847232516464972E-19</v>
      </c>
      <c r="HK48" s="79">
        <f t="shared" si="58"/>
        <v>3.993760661624332E-20</v>
      </c>
      <c r="HL48" s="79">
        <f t="shared" si="58"/>
        <v>9.8684536173979035E-19</v>
      </c>
      <c r="HM48" s="79">
        <f t="shared" si="58"/>
        <v>2.9888717276494135E-17</v>
      </c>
      <c r="HN48" s="79">
        <f t="shared" si="58"/>
        <v>5.8992568962709291E-20</v>
      </c>
      <c r="HO48" s="79">
        <f t="shared" si="58"/>
        <v>1.5150396008397804E-17</v>
      </c>
      <c r="HP48" s="79">
        <f t="shared" si="58"/>
        <v>1.0493851742243182E-18</v>
      </c>
      <c r="HQ48" s="79">
        <f t="shared" si="58"/>
        <v>3.750083544258549E-26</v>
      </c>
      <c r="HS48" s="79">
        <f t="shared" si="55"/>
        <v>3.9015422909740998E-102</v>
      </c>
      <c r="HT48" s="79">
        <f t="shared" si="55"/>
        <v>4.0853147824616972E-119</v>
      </c>
      <c r="HU48" s="79">
        <f t="shared" si="55"/>
        <v>2.0552965651944949E-132</v>
      </c>
      <c r="HV48" s="79">
        <f t="shared" si="55"/>
        <v>3.876371899220301E-157</v>
      </c>
      <c r="HW48" s="79">
        <f t="shared" si="55"/>
        <v>2.0132177523469954E-125</v>
      </c>
      <c r="HX48" s="79">
        <f t="shared" si="55"/>
        <v>1.7731147456728181E-108</v>
      </c>
      <c r="HY48" s="79">
        <f t="shared" si="55"/>
        <v>3.3829952119686594E-106</v>
      </c>
      <c r="HZ48" s="79">
        <f t="shared" si="55"/>
        <v>5.8550178753198717E-107</v>
      </c>
      <c r="IA48" s="79">
        <f t="shared" si="55"/>
        <v>2.4101589335352621E-112</v>
      </c>
      <c r="IB48" s="79">
        <f t="shared" si="55"/>
        <v>2.3122818477476651E-106</v>
      </c>
      <c r="IC48" s="79">
        <f t="shared" si="55"/>
        <v>6.0917740161851903E-98</v>
      </c>
      <c r="ID48" s="79">
        <f t="shared" si="55"/>
        <v>1.3728577147998311E-114</v>
      </c>
      <c r="IE48" s="79">
        <f t="shared" si="55"/>
        <v>1.2038744075785551E-99</v>
      </c>
      <c r="IF48" s="79">
        <f t="shared" si="55"/>
        <v>9.3789166935721634E-78</v>
      </c>
      <c r="IG48" s="79">
        <f t="shared" si="55"/>
        <v>2.5198696736694878E-47</v>
      </c>
      <c r="II48" s="79">
        <f t="shared" si="56"/>
        <v>2.1457432002926041E-299</v>
      </c>
      <c r="IJ48" s="79">
        <f t="shared" si="56"/>
        <v>0</v>
      </c>
      <c r="IK48" s="79">
        <f t="shared" si="56"/>
        <v>0</v>
      </c>
      <c r="IL48" s="79">
        <f t="shared" si="56"/>
        <v>0</v>
      </c>
      <c r="IM48" s="79">
        <f t="shared" si="56"/>
        <v>0</v>
      </c>
      <c r="IN48" s="79">
        <f t="shared" si="56"/>
        <v>0</v>
      </c>
      <c r="IO48" s="79">
        <f t="shared" si="56"/>
        <v>0</v>
      </c>
      <c r="IP48" s="79">
        <f t="shared" si="56"/>
        <v>0</v>
      </c>
      <c r="IQ48" s="79">
        <f t="shared" si="56"/>
        <v>0</v>
      </c>
      <c r="IR48" s="79">
        <f t="shared" si="56"/>
        <v>0</v>
      </c>
      <c r="IS48" s="79">
        <f t="shared" si="56"/>
        <v>0</v>
      </c>
      <c r="IT48" s="79">
        <f t="shared" si="56"/>
        <v>0</v>
      </c>
      <c r="IU48" s="79">
        <f t="shared" si="56"/>
        <v>0</v>
      </c>
      <c r="IV48" s="79">
        <f t="shared" si="56"/>
        <v>6.1694305751496766E-186</v>
      </c>
      <c r="IW48" s="79">
        <f t="shared" si="56"/>
        <v>2.5255092109897886E-104</v>
      </c>
      <c r="IY48" s="79">
        <f t="shared" si="57"/>
        <v>2.1687678778038383E-8</v>
      </c>
      <c r="IZ48" s="79">
        <f t="shared" si="57"/>
        <v>3.1706540863121181E-10</v>
      </c>
      <c r="JA48" s="79">
        <f t="shared" si="57"/>
        <v>1.0855522542636921E-9</v>
      </c>
      <c r="JB48" s="79">
        <f t="shared" si="57"/>
        <v>2.1598855152056215E-10</v>
      </c>
      <c r="JC48" s="79">
        <f t="shared" si="57"/>
        <v>2.1978852435737379E-7</v>
      </c>
      <c r="JD48" s="79">
        <f t="shared" si="57"/>
        <v>2.8643462162803482E-6</v>
      </c>
      <c r="JE48" s="79">
        <f t="shared" si="57"/>
        <v>1.2106275639710766E-5</v>
      </c>
      <c r="JF48" s="79">
        <f t="shared" si="57"/>
        <v>2.1589105108126976E-6</v>
      </c>
      <c r="JG48" s="79">
        <f t="shared" si="57"/>
        <v>5.3624971160561405E-6</v>
      </c>
      <c r="JH48" s="79">
        <f t="shared" si="57"/>
        <v>9.692749430662342E-6</v>
      </c>
      <c r="JI48" s="79">
        <f t="shared" si="57"/>
        <v>5.4933323021777618E-6</v>
      </c>
      <c r="JJ48" s="79">
        <f t="shared" si="57"/>
        <v>5.1494495540989345E-6</v>
      </c>
      <c r="JK48" s="79">
        <f t="shared" si="57"/>
        <v>1.4783341633349464E-5</v>
      </c>
      <c r="JL48" s="79">
        <f t="shared" si="57"/>
        <v>9.0614875582487096E-6</v>
      </c>
      <c r="JM48" s="79">
        <f t="shared" si="57"/>
        <v>2.4967557677621754E-7</v>
      </c>
    </row>
    <row r="49" spans="2:273" x14ac:dyDescent="0.25">
      <c r="B49" s="2">
        <v>22</v>
      </c>
      <c r="C49" s="37">
        <v>0.38764799999999999</v>
      </c>
      <c r="D49" s="37">
        <v>0.38438299999999997</v>
      </c>
      <c r="E49" s="37">
        <v>0.386519</v>
      </c>
      <c r="F49" s="37">
        <v>0.37782399999999999</v>
      </c>
      <c r="G49" s="37">
        <v>0.38663199999999998</v>
      </c>
      <c r="H49" s="37">
        <v>0.380658</v>
      </c>
      <c r="I49" s="37">
        <v>0.38547300000000001</v>
      </c>
      <c r="J49" s="37">
        <v>0.38861200000000001</v>
      </c>
      <c r="K49" s="37">
        <v>0.37956600000000001</v>
      </c>
      <c r="L49" s="37">
        <v>0.38733600000000001</v>
      </c>
      <c r="M49" s="37">
        <v>0.39410800000000001</v>
      </c>
      <c r="N49" s="37">
        <v>0.380797</v>
      </c>
      <c r="O49" s="37">
        <v>0.37365500000000001</v>
      </c>
      <c r="P49" s="37">
        <v>0.37374499999999999</v>
      </c>
      <c r="Q49" s="37">
        <v>0.35932900000000001</v>
      </c>
      <c r="S49" s="4">
        <f t="shared" si="59"/>
        <v>0.39070716762786795</v>
      </c>
      <c r="T49" s="4">
        <f t="shared" si="59"/>
        <v>0.39190594878512153</v>
      </c>
      <c r="U49" s="4">
        <f t="shared" si="59"/>
        <v>0.38760248717934775</v>
      </c>
      <c r="V49" s="4">
        <f t="shared" si="59"/>
        <v>0.38437169243012687</v>
      </c>
      <c r="W49" s="4">
        <f t="shared" si="59"/>
        <v>0.39085110744078788</v>
      </c>
      <c r="X49" s="4">
        <f t="shared" si="59"/>
        <v>0.38726450102059429</v>
      </c>
      <c r="Y49" s="4">
        <f t="shared" si="59"/>
        <v>0.38433798510189354</v>
      </c>
      <c r="Z49" s="4">
        <f t="shared" si="59"/>
        <v>0.3934810856989579</v>
      </c>
      <c r="AA49" s="4">
        <f t="shared" si="59"/>
        <v>0.3793603394658937</v>
      </c>
      <c r="AB49" s="4">
        <f t="shared" si="59"/>
        <v>0.38406424616033719</v>
      </c>
      <c r="AC49" s="4">
        <f t="shared" si="59"/>
        <v>0.39126705995381589</v>
      </c>
      <c r="AD49" s="4">
        <f t="shared" si="59"/>
        <v>0.38382953322041535</v>
      </c>
      <c r="AE49" s="4">
        <f t="shared" si="59"/>
        <v>0.37671533998940043</v>
      </c>
      <c r="AF49" s="4">
        <f t="shared" si="59"/>
        <v>0.37293897655466257</v>
      </c>
      <c r="AG49" s="4">
        <f t="shared" si="59"/>
        <v>0.36669923269844451</v>
      </c>
      <c r="AI49" s="4">
        <f t="shared" si="60"/>
        <v>-3.0591676278679536E-3</v>
      </c>
      <c r="AJ49" s="4">
        <f t="shared" si="60"/>
        <v>-7.5229487851215526E-3</v>
      </c>
      <c r="AK49" s="4">
        <f t="shared" si="60"/>
        <v>-1.083487179347753E-3</v>
      </c>
      <c r="AL49" s="4">
        <f t="shared" si="60"/>
        <v>-6.5476924301268724E-3</v>
      </c>
      <c r="AM49" s="4">
        <f t="shared" si="60"/>
        <v>-4.2191074407879059E-3</v>
      </c>
      <c r="AN49" s="4">
        <f t="shared" si="60"/>
        <v>-6.6065010205942909E-3</v>
      </c>
      <c r="AO49" s="4">
        <f t="shared" si="60"/>
        <v>1.1350148981064678E-3</v>
      </c>
      <c r="AP49" s="4">
        <f t="shared" si="60"/>
        <v>-4.8690856989578868E-3</v>
      </c>
      <c r="AQ49" s="4">
        <f t="shared" si="60"/>
        <v>2.0566053410631113E-4</v>
      </c>
      <c r="AR49" s="4">
        <f t="shared" si="60"/>
        <v>3.2717538396628276E-3</v>
      </c>
      <c r="AS49" s="4">
        <f t="shared" si="60"/>
        <v>2.8409400461841261E-3</v>
      </c>
      <c r="AT49" s="4">
        <f t="shared" si="60"/>
        <v>-3.0325332204153566E-3</v>
      </c>
      <c r="AU49" s="4">
        <f t="shared" si="60"/>
        <v>-3.060339989400418E-3</v>
      </c>
      <c r="AV49" s="4">
        <f t="shared" si="60"/>
        <v>8.0602344533742265E-4</v>
      </c>
      <c r="AW49" s="4">
        <f t="shared" si="60"/>
        <v>-7.370232698444501E-3</v>
      </c>
      <c r="AY49" s="2">
        <f t="shared" si="51"/>
        <v>0.39070701450966405</v>
      </c>
      <c r="AZ49" s="2">
        <f t="shared" si="51"/>
        <v>0.39190594593086114</v>
      </c>
      <c r="BA49" s="2">
        <f t="shared" si="51"/>
        <v>0.38760247772778822</v>
      </c>
      <c r="BB49" s="2">
        <f t="shared" si="51"/>
        <v>0.38437169022453294</v>
      </c>
      <c r="BC49" s="2">
        <f t="shared" si="51"/>
        <v>0.39084961116656719</v>
      </c>
      <c r="BD49" s="2">
        <f t="shared" si="51"/>
        <v>0.38724805272185298</v>
      </c>
      <c r="BE49" s="2">
        <f t="shared" si="51"/>
        <v>0.38427594569446255</v>
      </c>
      <c r="BF49" s="2">
        <f t="shared" si="51"/>
        <v>0.39346815153779768</v>
      </c>
      <c r="BG49" s="2">
        <f t="shared" si="51"/>
        <v>0.37932914980594729</v>
      </c>
      <c r="BH49" s="2">
        <f t="shared" si="51"/>
        <v>0.38401119495924391</v>
      </c>
      <c r="BI49" s="2">
        <f t="shared" si="51"/>
        <v>0.39123423240542565</v>
      </c>
      <c r="BJ49" s="2">
        <f t="shared" si="51"/>
        <v>0.38379905352661675</v>
      </c>
      <c r="BK49" s="2">
        <f t="shared" si="51"/>
        <v>0.37663777071853005</v>
      </c>
      <c r="BL49" s="2">
        <f t="shared" si="51"/>
        <v>0.3728902836739808</v>
      </c>
      <c r="BM49" s="2">
        <f t="shared" si="51"/>
        <v>0.36669771048422667</v>
      </c>
      <c r="BO49" s="2">
        <f t="shared" si="10"/>
        <v>0.38764799999999999</v>
      </c>
      <c r="BP49" s="2">
        <f t="shared" si="11"/>
        <v>0.38438299999999997</v>
      </c>
      <c r="BQ49" s="2">
        <f t="shared" si="12"/>
        <v>0.386519</v>
      </c>
      <c r="BR49" s="2">
        <f t="shared" si="13"/>
        <v>0.37782399999999999</v>
      </c>
      <c r="BS49" s="2">
        <f t="shared" si="14"/>
        <v>0.38663199999999998</v>
      </c>
      <c r="BT49" s="2">
        <f t="shared" si="15"/>
        <v>0.380658</v>
      </c>
      <c r="BU49" s="2">
        <f t="shared" si="16"/>
        <v>0.38547300000000001</v>
      </c>
      <c r="BV49" s="2">
        <f t="shared" si="17"/>
        <v>0.38861200000000001</v>
      </c>
      <c r="BW49" s="2">
        <f t="shared" si="18"/>
        <v>0.37956600000000001</v>
      </c>
      <c r="BX49" s="2">
        <f t="shared" si="19"/>
        <v>0.38733600000000001</v>
      </c>
      <c r="BY49" s="2">
        <f t="shared" si="20"/>
        <v>0.39410800000000001</v>
      </c>
      <c r="BZ49" s="2">
        <f t="shared" si="21"/>
        <v>0.380797</v>
      </c>
      <c r="CA49" s="2">
        <f t="shared" si="22"/>
        <v>0.37365500000000001</v>
      </c>
      <c r="CB49" s="2">
        <f t="shared" si="23"/>
        <v>0.37374499999999999</v>
      </c>
      <c r="CC49" s="2">
        <f t="shared" si="24"/>
        <v>0.35932900000000001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0.38984261897959183</v>
      </c>
      <c r="DL49" s="2">
        <f t="shared" si="61"/>
        <v>0.3910954394079556</v>
      </c>
      <c r="DM49" s="2">
        <f t="shared" si="61"/>
        <v>0.38779693911205076</v>
      </c>
      <c r="DN49" s="2">
        <f t="shared" si="61"/>
        <v>0.38343098414634141</v>
      </c>
      <c r="DO49" s="2">
        <f t="shared" si="61"/>
        <v>0.39062347456445984</v>
      </c>
      <c r="DP49" s="2">
        <f t="shared" si="61"/>
        <v>0.38885358988948471</v>
      </c>
      <c r="DQ49" s="2">
        <f t="shared" si="61"/>
        <v>0.38485090504201686</v>
      </c>
      <c r="DR49" s="2">
        <f t="shared" si="61"/>
        <v>0.39267088383119958</v>
      </c>
      <c r="DS49" s="2">
        <f t="shared" si="61"/>
        <v>0.38139360634920633</v>
      </c>
      <c r="DT49" s="2">
        <f t="shared" si="61"/>
        <v>0.38710907563025215</v>
      </c>
      <c r="DU49" s="2">
        <f t="shared" si="61"/>
        <v>0.3945697865722867</v>
      </c>
      <c r="DV49" s="2">
        <f t="shared" si="61"/>
        <v>0.38510910351780353</v>
      </c>
      <c r="DW49" s="2">
        <f t="shared" si="61"/>
        <v>0.37790580952380964</v>
      </c>
      <c r="DX49" s="2">
        <f t="shared" si="61"/>
        <v>0.37403952917202921</v>
      </c>
      <c r="DY49" s="2">
        <f t="shared" si="61"/>
        <v>0.36471745714285719</v>
      </c>
      <c r="EA49" s="2">
        <f t="shared" si="62"/>
        <v>0.40142994051084252</v>
      </c>
      <c r="EB49" s="2">
        <f t="shared" si="62"/>
        <v>0.40552310117786455</v>
      </c>
      <c r="EC49" s="2">
        <f t="shared" si="62"/>
        <v>0.38489902285752209</v>
      </c>
      <c r="ED49" s="2">
        <f t="shared" si="62"/>
        <v>0.39584390364312272</v>
      </c>
      <c r="EE49" s="2">
        <f t="shared" si="62"/>
        <v>0.3922227598062954</v>
      </c>
      <c r="EF49" s="2">
        <f t="shared" si="62"/>
        <v>0.38044419712850569</v>
      </c>
      <c r="EG49" s="2">
        <f t="shared" si="62"/>
        <v>0.38226789923487892</v>
      </c>
      <c r="EH49" s="2">
        <f t="shared" si="62"/>
        <v>0.39673755176352887</v>
      </c>
      <c r="EI49" s="2">
        <f t="shared" si="62"/>
        <v>0.37178682664634854</v>
      </c>
      <c r="EJ49" s="2">
        <f t="shared" si="62"/>
        <v>0.37341893608111382</v>
      </c>
      <c r="EK49" s="2">
        <f t="shared" si="62"/>
        <v>0.37918061241755591</v>
      </c>
      <c r="EL49" s="2">
        <f t="shared" si="62"/>
        <v>0.37891308292702058</v>
      </c>
      <c r="EM49" s="2">
        <f t="shared" si="62"/>
        <v>0.37233650889929754</v>
      </c>
      <c r="EN49" s="2">
        <f t="shared" si="62"/>
        <v>0.3688121216402489</v>
      </c>
      <c r="EO49" s="2">
        <f t="shared" si="62"/>
        <v>0.37534496102593129</v>
      </c>
      <c r="EQ49" s="2">
        <f t="shared" si="63"/>
        <v>0.39063354654284976</v>
      </c>
      <c r="ER49" s="2">
        <f t="shared" si="63"/>
        <v>0.39549468653435244</v>
      </c>
      <c r="ES49" s="2">
        <f t="shared" si="63"/>
        <v>0.3841518656457229</v>
      </c>
      <c r="ET49" s="2">
        <f t="shared" si="63"/>
        <v>0.38614365646754567</v>
      </c>
      <c r="EU49" s="2">
        <f t="shared" si="63"/>
        <v>0.38796733999645105</v>
      </c>
      <c r="EV49" s="2">
        <f t="shared" si="63"/>
        <v>0.38208968381769171</v>
      </c>
      <c r="EW49" s="2">
        <f t="shared" si="63"/>
        <v>0.37780640150782563</v>
      </c>
      <c r="EX49" s="2">
        <f t="shared" si="63"/>
        <v>0.39006029256034985</v>
      </c>
      <c r="EY49" s="2">
        <f t="shared" si="63"/>
        <v>0.3706212106927928</v>
      </c>
      <c r="EZ49" s="2">
        <f t="shared" si="63"/>
        <v>0.37039976163389532</v>
      </c>
      <c r="FA49" s="2">
        <f t="shared" si="63"/>
        <v>0.3795714904646062</v>
      </c>
      <c r="FB49" s="2">
        <f t="shared" si="63"/>
        <v>0.37959095593767539</v>
      </c>
      <c r="FC49" s="2">
        <f t="shared" si="63"/>
        <v>0.37790060720782837</v>
      </c>
      <c r="FD49" s="2">
        <f t="shared" si="63"/>
        <v>0.38404615535608566</v>
      </c>
      <c r="FE49" s="2">
        <f t="shared" si="63"/>
        <v>0.38325354054187671</v>
      </c>
      <c r="FG49" s="2">
        <f t="shared" si="64"/>
        <v>7.4600712509706971E-2</v>
      </c>
      <c r="FH49" s="2">
        <f t="shared" si="64"/>
        <v>5.6179102384726544E-2</v>
      </c>
      <c r="FI49" s="2">
        <f t="shared" si="64"/>
        <v>6.7103105870647231E-2</v>
      </c>
      <c r="FJ49" s="2">
        <f t="shared" si="64"/>
        <v>7.5787806381204414E-2</v>
      </c>
      <c r="FK49" s="2">
        <f t="shared" si="64"/>
        <v>0.1414181436278576</v>
      </c>
      <c r="FL49" s="2">
        <f t="shared" si="64"/>
        <v>0.19092373802469262</v>
      </c>
      <c r="FM49" s="2">
        <f t="shared" si="64"/>
        <v>0.22257184771650049</v>
      </c>
      <c r="FN49" s="2">
        <f t="shared" si="64"/>
        <v>0.19607328050722381</v>
      </c>
      <c r="FO49" s="2">
        <f t="shared" si="64"/>
        <v>0.21489356565008488</v>
      </c>
      <c r="FP49" s="2">
        <f t="shared" si="64"/>
        <v>0.22628158427556747</v>
      </c>
      <c r="FQ49" s="2">
        <f t="shared" si="64"/>
        <v>0.2167471779575523</v>
      </c>
      <c r="FR49" s="2">
        <f t="shared" si="64"/>
        <v>0.21143546183909495</v>
      </c>
      <c r="FS49" s="2">
        <f t="shared" si="64"/>
        <v>0.22769410726790199</v>
      </c>
      <c r="FT49" s="2">
        <f t="shared" si="64"/>
        <v>0.21987430552058901</v>
      </c>
      <c r="FU49" s="2">
        <f t="shared" si="64"/>
        <v>0.18632760041982668</v>
      </c>
      <c r="FW49" s="2">
        <f t="shared" si="53"/>
        <v>2.4927061957483807E-6</v>
      </c>
      <c r="FX49" s="2">
        <f t="shared" si="53"/>
        <v>2.6489569214367605E-6</v>
      </c>
      <c r="FY49" s="2">
        <f t="shared" si="53"/>
        <v>2.9485502454372082E-6</v>
      </c>
      <c r="FZ49" s="2">
        <f t="shared" si="53"/>
        <v>4.3154834326461265E-6</v>
      </c>
      <c r="GA49" s="2">
        <f t="shared" si="53"/>
        <v>7.3665879944736017E-6</v>
      </c>
      <c r="GB49" s="2">
        <f t="shared" si="53"/>
        <v>9.4396461892672787E-6</v>
      </c>
      <c r="GC49" s="2">
        <f t="shared" si="53"/>
        <v>1.2321511854168147E-5</v>
      </c>
      <c r="GD49" s="2">
        <f t="shared" si="53"/>
        <v>1.4559211231700501E-5</v>
      </c>
      <c r="GE49" s="2">
        <f t="shared" si="53"/>
        <v>1.8358102447165242E-5</v>
      </c>
      <c r="GF49" s="2">
        <f t="shared" si="53"/>
        <v>1.7953542126333089E-5</v>
      </c>
      <c r="GG49" s="2">
        <f t="shared" si="53"/>
        <v>1.5100039875438217E-5</v>
      </c>
      <c r="GH49" s="2">
        <f t="shared" si="53"/>
        <v>1.2515603756351107E-5</v>
      </c>
      <c r="GI49" s="2">
        <f t="shared" si="53"/>
        <v>1.0447070132713315E-5</v>
      </c>
      <c r="GJ49" s="2">
        <f t="shared" si="53"/>
        <v>8.3433368493981465E-6</v>
      </c>
      <c r="GK49" s="2">
        <f t="shared" si="53"/>
        <v>7.0865297335273475E-6</v>
      </c>
      <c r="GM49" s="79">
        <f t="shared" si="54"/>
        <v>4.0500837174067068E-8</v>
      </c>
      <c r="GN49" s="79">
        <f t="shared" si="54"/>
        <v>6.8127048970412884E-10</v>
      </c>
      <c r="GO49" s="79">
        <f t="shared" si="54"/>
        <v>2.3050707168258955E-9</v>
      </c>
      <c r="GP49" s="79">
        <f t="shared" si="54"/>
        <v>5.2051948378028585E-10</v>
      </c>
      <c r="GQ49" s="79">
        <f t="shared" si="54"/>
        <v>4.3841385219817804E-7</v>
      </c>
      <c r="GR49" s="79">
        <f t="shared" si="54"/>
        <v>5.3751366815678449E-6</v>
      </c>
      <c r="GS49" s="79">
        <f t="shared" si="54"/>
        <v>2.1663602986420207E-5</v>
      </c>
      <c r="GT49" s="79">
        <f t="shared" si="54"/>
        <v>4.208303497623586E-6</v>
      </c>
      <c r="GU49" s="79">
        <f t="shared" si="54"/>
        <v>1.014669610745785E-5</v>
      </c>
      <c r="GV49" s="79">
        <f t="shared" si="54"/>
        <v>1.788097897044473E-5</v>
      </c>
      <c r="GW49" s="79">
        <f t="shared" si="54"/>
        <v>1.0423046481539011E-5</v>
      </c>
      <c r="GX49" s="79">
        <f t="shared" si="54"/>
        <v>9.689862729607221E-6</v>
      </c>
      <c r="GY49" s="79">
        <f t="shared" si="54"/>
        <v>2.6289253125851753E-5</v>
      </c>
      <c r="GZ49" s="79">
        <f t="shared" si="54"/>
        <v>1.6547276467085806E-5</v>
      </c>
      <c r="HA49" s="79">
        <f t="shared" si="54"/>
        <v>5.6846296574310662E-7</v>
      </c>
      <c r="HC49" s="79">
        <f t="shared" si="58"/>
        <v>3.3655780439057427E-21</v>
      </c>
      <c r="HD49" s="79">
        <f t="shared" si="58"/>
        <v>2.1862491921002163E-25</v>
      </c>
      <c r="HE49" s="79">
        <f t="shared" si="58"/>
        <v>3.7279980882828885E-27</v>
      </c>
      <c r="HF49" s="79">
        <f t="shared" si="58"/>
        <v>1.80123521334916E-30</v>
      </c>
      <c r="HG49" s="79">
        <f t="shared" si="58"/>
        <v>6.4656600458408679E-23</v>
      </c>
      <c r="HH49" s="79">
        <f t="shared" si="58"/>
        <v>7.0098568462383454E-19</v>
      </c>
      <c r="HI49" s="79">
        <f t="shared" si="58"/>
        <v>2.1682558443172054E-18</v>
      </c>
      <c r="HJ49" s="79">
        <f t="shared" si="58"/>
        <v>7.3990432409740809E-19</v>
      </c>
      <c r="HK49" s="79">
        <f t="shared" si="58"/>
        <v>1.8235102459352036E-19</v>
      </c>
      <c r="HL49" s="79">
        <f t="shared" si="58"/>
        <v>4.1007805621723359E-18</v>
      </c>
      <c r="HM49" s="79">
        <f t="shared" si="58"/>
        <v>1.0840519426794859E-16</v>
      </c>
      <c r="HN49" s="79">
        <f t="shared" si="58"/>
        <v>2.6063047936152808E-19</v>
      </c>
      <c r="HO49" s="79">
        <f t="shared" si="58"/>
        <v>5.3945659448333587E-17</v>
      </c>
      <c r="HP49" s="79">
        <f t="shared" si="58"/>
        <v>4.0381045468779809E-18</v>
      </c>
      <c r="HQ49" s="79">
        <f t="shared" si="58"/>
        <v>2.6702769583241854E-25</v>
      </c>
      <c r="HS49" s="79">
        <f t="shared" si="55"/>
        <v>2.3863190340872015E-100</v>
      </c>
      <c r="HT49" s="79">
        <f t="shared" si="55"/>
        <v>5.1439088508824144E-117</v>
      </c>
      <c r="HU49" s="79">
        <f t="shared" si="55"/>
        <v>4.8842811082644965E-130</v>
      </c>
      <c r="HV49" s="79">
        <f t="shared" si="55"/>
        <v>3.1946836637294584E-154</v>
      </c>
      <c r="HW49" s="79">
        <f t="shared" si="55"/>
        <v>5.8834104403924851E-123</v>
      </c>
      <c r="HX49" s="79">
        <f t="shared" si="55"/>
        <v>2.7840757076926513E-106</v>
      </c>
      <c r="HY49" s="79">
        <f t="shared" si="55"/>
        <v>5.4773865475687385E-104</v>
      </c>
      <c r="HZ49" s="79">
        <f t="shared" si="55"/>
        <v>9.9911841424200591E-105</v>
      </c>
      <c r="IA49" s="79">
        <f t="shared" si="55"/>
        <v>6.0795732940792034E-110</v>
      </c>
      <c r="IB49" s="79">
        <f t="shared" si="55"/>
        <v>4.370996674875433E-104</v>
      </c>
      <c r="IC49" s="79">
        <f t="shared" si="55"/>
        <v>7.0489575077935276E-96</v>
      </c>
      <c r="ID49" s="79">
        <f t="shared" si="55"/>
        <v>3.3251217640849526E-112</v>
      </c>
      <c r="IE49" s="79">
        <f t="shared" si="55"/>
        <v>1.2988914389313912E-97</v>
      </c>
      <c r="IF49" s="79">
        <f t="shared" si="55"/>
        <v>3.3347031475148408E-76</v>
      </c>
      <c r="IG49" s="79">
        <f t="shared" si="55"/>
        <v>2.0820738493859109E-46</v>
      </c>
      <c r="II49" s="79">
        <f t="shared" si="56"/>
        <v>3.3888454801822323E-295</v>
      </c>
      <c r="IJ49" s="79">
        <f t="shared" si="56"/>
        <v>0</v>
      </c>
      <c r="IK49" s="79">
        <f t="shared" si="56"/>
        <v>0</v>
      </c>
      <c r="IL49" s="79">
        <f t="shared" si="56"/>
        <v>0</v>
      </c>
      <c r="IM49" s="79">
        <f t="shared" si="56"/>
        <v>0</v>
      </c>
      <c r="IN49" s="79">
        <f t="shared" si="56"/>
        <v>0</v>
      </c>
      <c r="IO49" s="79">
        <f t="shared" si="56"/>
        <v>0</v>
      </c>
      <c r="IP49" s="79">
        <f t="shared" si="56"/>
        <v>0</v>
      </c>
      <c r="IQ49" s="79">
        <f t="shared" si="56"/>
        <v>0</v>
      </c>
      <c r="IR49" s="79">
        <f t="shared" si="56"/>
        <v>0</v>
      </c>
      <c r="IS49" s="79">
        <f t="shared" si="56"/>
        <v>1.1189495370284931E-304</v>
      </c>
      <c r="IT49" s="79">
        <f t="shared" si="56"/>
        <v>0</v>
      </c>
      <c r="IU49" s="79">
        <f t="shared" si="56"/>
        <v>0</v>
      </c>
      <c r="IV49" s="79">
        <f t="shared" si="56"/>
        <v>4.4944407478324097E-183</v>
      </c>
      <c r="IW49" s="79">
        <f t="shared" si="56"/>
        <v>9.4300906072302928E-103</v>
      </c>
      <c r="IY49" s="79">
        <f t="shared" si="57"/>
        <v>4.0500837174070436E-8</v>
      </c>
      <c r="IZ49" s="79">
        <f t="shared" si="57"/>
        <v>6.8127048970412905E-10</v>
      </c>
      <c r="JA49" s="79">
        <f t="shared" si="57"/>
        <v>2.3050707168258955E-9</v>
      </c>
      <c r="JB49" s="79">
        <f t="shared" si="57"/>
        <v>5.2051948378028585E-10</v>
      </c>
      <c r="JC49" s="79">
        <f t="shared" si="57"/>
        <v>4.3841385219817809E-7</v>
      </c>
      <c r="JD49" s="79">
        <f t="shared" si="57"/>
        <v>5.3751366815685463E-6</v>
      </c>
      <c r="JE49" s="79">
        <f t="shared" si="57"/>
        <v>2.1663602986422376E-5</v>
      </c>
      <c r="JF49" s="79">
        <f t="shared" si="57"/>
        <v>4.2083034976243263E-6</v>
      </c>
      <c r="JG49" s="79">
        <f t="shared" si="57"/>
        <v>1.0146696107458033E-5</v>
      </c>
      <c r="JH49" s="79">
        <f t="shared" si="57"/>
        <v>1.7880978970448829E-5</v>
      </c>
      <c r="JI49" s="79">
        <f t="shared" si="57"/>
        <v>1.0423046481647416E-5</v>
      </c>
      <c r="JJ49" s="79">
        <f t="shared" si="57"/>
        <v>9.6898627296074818E-6</v>
      </c>
      <c r="JK49" s="79">
        <f t="shared" si="57"/>
        <v>2.6289253125905699E-5</v>
      </c>
      <c r="JL49" s="79">
        <f t="shared" si="57"/>
        <v>1.6547276467089845E-5</v>
      </c>
      <c r="JM49" s="79">
        <f t="shared" si="57"/>
        <v>5.6846296574310662E-7</v>
      </c>
    </row>
    <row r="50" spans="2:273" x14ac:dyDescent="0.25">
      <c r="B50" s="2">
        <v>23</v>
      </c>
      <c r="C50" s="37">
        <v>0.38483299999999998</v>
      </c>
      <c r="D50" s="37">
        <v>0.39131500000000002</v>
      </c>
      <c r="E50" s="37">
        <v>0.38662999999999997</v>
      </c>
      <c r="F50" s="37">
        <v>0.38003799999999999</v>
      </c>
      <c r="G50" s="37">
        <v>0.39152199999999998</v>
      </c>
      <c r="H50" s="37">
        <v>0.386689</v>
      </c>
      <c r="I50" s="37">
        <v>0.38530900000000001</v>
      </c>
      <c r="J50" s="37">
        <v>0.39164199999999999</v>
      </c>
      <c r="K50" s="37">
        <v>0.37901099999999999</v>
      </c>
      <c r="L50" s="37">
        <v>0.388517</v>
      </c>
      <c r="M50" s="37">
        <v>0.393677</v>
      </c>
      <c r="N50" s="37">
        <v>0.38585799999999998</v>
      </c>
      <c r="O50" s="37">
        <v>0.37439600000000001</v>
      </c>
      <c r="P50" s="37">
        <v>0.37264199999999997</v>
      </c>
      <c r="Q50" s="37">
        <v>0.36105799999999999</v>
      </c>
      <c r="S50" s="4">
        <f t="shared" si="59"/>
        <v>0.39120023750676142</v>
      </c>
      <c r="T50" s="4">
        <f t="shared" si="59"/>
        <v>0.39243769632928555</v>
      </c>
      <c r="U50" s="4">
        <f t="shared" si="59"/>
        <v>0.3881018011249705</v>
      </c>
      <c r="V50" s="4">
        <f t="shared" si="59"/>
        <v>0.38503555962526093</v>
      </c>
      <c r="W50" s="4">
        <f t="shared" si="59"/>
        <v>0.3912434369800642</v>
      </c>
      <c r="X50" s="4">
        <f t="shared" si="59"/>
        <v>0.38760626138786891</v>
      </c>
      <c r="Y50" s="4">
        <f t="shared" si="59"/>
        <v>0.38473439448430163</v>
      </c>
      <c r="Z50" s="4">
        <f t="shared" si="59"/>
        <v>0.39405037822795802</v>
      </c>
      <c r="AA50" s="4">
        <f t="shared" si="59"/>
        <v>0.37965961017747069</v>
      </c>
      <c r="AB50" s="4">
        <f t="shared" si="59"/>
        <v>0.38414171015839743</v>
      </c>
      <c r="AC50" s="4">
        <f t="shared" si="59"/>
        <v>0.39140704044310898</v>
      </c>
      <c r="AD50" s="4">
        <f t="shared" si="59"/>
        <v>0.38419280480380313</v>
      </c>
      <c r="AE50" s="4">
        <f t="shared" si="59"/>
        <v>0.37715190752035788</v>
      </c>
      <c r="AF50" s="4">
        <f t="shared" si="59"/>
        <v>0.37352523017334427</v>
      </c>
      <c r="AG50" s="4">
        <f t="shared" si="59"/>
        <v>0.36738251131649541</v>
      </c>
      <c r="AI50" s="4">
        <f t="shared" si="60"/>
        <v>-6.3672375067614362E-3</v>
      </c>
      <c r="AJ50" s="4">
        <f t="shared" si="60"/>
        <v>-1.1226963292855219E-3</v>
      </c>
      <c r="AK50" s="4">
        <f t="shared" si="60"/>
        <v>-1.4718011249705287E-3</v>
      </c>
      <c r="AL50" s="4">
        <f t="shared" si="60"/>
        <v>-4.9975596252609389E-3</v>
      </c>
      <c r="AM50" s="4">
        <f t="shared" si="60"/>
        <v>2.7856301993578469E-4</v>
      </c>
      <c r="AN50" s="4">
        <f t="shared" si="60"/>
        <v>-9.1726138786890621E-4</v>
      </c>
      <c r="AO50" s="4">
        <f t="shared" si="60"/>
        <v>5.746055156983787E-4</v>
      </c>
      <c r="AP50" s="4">
        <f t="shared" si="60"/>
        <v>-2.4083782279580301E-3</v>
      </c>
      <c r="AQ50" s="4">
        <f t="shared" si="60"/>
        <v>-6.4861017747069871E-4</v>
      </c>
      <c r="AR50" s="4">
        <f t="shared" si="60"/>
        <v>4.3752898416025698E-3</v>
      </c>
      <c r="AS50" s="4">
        <f t="shared" si="60"/>
        <v>2.2699595568910214E-3</v>
      </c>
      <c r="AT50" s="4">
        <f t="shared" si="60"/>
        <v>1.6651951961968448E-3</v>
      </c>
      <c r="AU50" s="4">
        <f t="shared" si="60"/>
        <v>-2.7559075203578698E-3</v>
      </c>
      <c r="AV50" s="4">
        <f t="shared" si="60"/>
        <v>-8.8323017334429599E-4</v>
      </c>
      <c r="AW50" s="4">
        <f t="shared" si="60"/>
        <v>-6.3245113164954181E-3</v>
      </c>
      <c r="AY50" s="2">
        <f t="shared" si="51"/>
        <v>0.39119996017032177</v>
      </c>
      <c r="AZ50" s="2">
        <f t="shared" si="51"/>
        <v>0.39243769039374216</v>
      </c>
      <c r="BA50" s="2">
        <f t="shared" si="51"/>
        <v>0.38810178172540211</v>
      </c>
      <c r="BB50" s="2">
        <f t="shared" si="51"/>
        <v>0.38503555451566696</v>
      </c>
      <c r="BC50" s="2">
        <f t="shared" si="51"/>
        <v>0.39124057164951448</v>
      </c>
      <c r="BD50" s="2">
        <f t="shared" si="51"/>
        <v>0.38757670097391866</v>
      </c>
      <c r="BE50" s="2">
        <f t="shared" si="51"/>
        <v>0.38462813676607271</v>
      </c>
      <c r="BF50" s="2">
        <f t="shared" si="51"/>
        <v>0.39402629829603208</v>
      </c>
      <c r="BG50" s="2">
        <f t="shared" si="51"/>
        <v>0.37960327061406679</v>
      </c>
      <c r="BH50" s="2">
        <f t="shared" si="51"/>
        <v>0.38404825558499833</v>
      </c>
      <c r="BI50" s="2">
        <f t="shared" si="51"/>
        <v>0.39134760087114251</v>
      </c>
      <c r="BJ50" s="2">
        <f t="shared" si="51"/>
        <v>0.38413801116885432</v>
      </c>
      <c r="BK50" s="2">
        <f t="shared" si="51"/>
        <v>0.37701989795419055</v>
      </c>
      <c r="BL50" s="2">
        <f t="shared" si="51"/>
        <v>0.37344020632733355</v>
      </c>
      <c r="BM50" s="2">
        <f t="shared" si="51"/>
        <v>0.36737922503949538</v>
      </c>
      <c r="BO50" s="2">
        <f t="shared" si="10"/>
        <v>0.38483299999999998</v>
      </c>
      <c r="BP50" s="2">
        <f t="shared" si="11"/>
        <v>0.39131500000000002</v>
      </c>
      <c r="BQ50" s="2">
        <f t="shared" si="12"/>
        <v>0.38662999999999997</v>
      </c>
      <c r="BR50" s="2">
        <f t="shared" si="13"/>
        <v>0.38003799999999999</v>
      </c>
      <c r="BS50" s="2">
        <f t="shared" si="14"/>
        <v>0.39152199999999998</v>
      </c>
      <c r="BT50" s="2">
        <f t="shared" si="15"/>
        <v>0.386689</v>
      </c>
      <c r="BU50" s="2">
        <f t="shared" si="16"/>
        <v>0.38530900000000001</v>
      </c>
      <c r="BV50" s="2">
        <f t="shared" si="17"/>
        <v>0.39164199999999999</v>
      </c>
      <c r="BW50" s="2">
        <f t="shared" si="18"/>
        <v>0.37901099999999999</v>
      </c>
      <c r="BX50" s="2">
        <f t="shared" si="19"/>
        <v>0.388517</v>
      </c>
      <c r="BY50" s="2">
        <f t="shared" si="20"/>
        <v>0.393677</v>
      </c>
      <c r="BZ50" s="2">
        <f t="shared" si="21"/>
        <v>0.38585799999999998</v>
      </c>
      <c r="CA50" s="2">
        <f t="shared" si="22"/>
        <v>0.37439600000000001</v>
      </c>
      <c r="CB50" s="2">
        <f t="shared" si="23"/>
        <v>0.37264199999999997</v>
      </c>
      <c r="CC50" s="2">
        <f t="shared" si="24"/>
        <v>0.36105799999999999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0.39032999316326528</v>
      </c>
      <c r="DL50" s="2">
        <f t="shared" si="61"/>
        <v>0.39160816342892385</v>
      </c>
      <c r="DM50" s="2">
        <f t="shared" si="61"/>
        <v>0.3883715534883721</v>
      </c>
      <c r="DN50" s="2">
        <f t="shared" si="61"/>
        <v>0.38409662120075044</v>
      </c>
      <c r="DO50" s="2">
        <f t="shared" si="61"/>
        <v>0.39112478501742148</v>
      </c>
      <c r="DP50" s="2">
        <f t="shared" si="61"/>
        <v>0.38948545015866076</v>
      </c>
      <c r="DQ50" s="2">
        <f t="shared" si="61"/>
        <v>0.38547101176470588</v>
      </c>
      <c r="DR50" s="2">
        <f t="shared" si="61"/>
        <v>0.39342086154575628</v>
      </c>
      <c r="DS50" s="2">
        <f t="shared" si="61"/>
        <v>0.38201873492063493</v>
      </c>
      <c r="DT50" s="2">
        <f t="shared" si="61"/>
        <v>0.3875318336134454</v>
      </c>
      <c r="DU50" s="2">
        <f t="shared" si="61"/>
        <v>0.39512948605748616</v>
      </c>
      <c r="DV50" s="2">
        <f t="shared" si="61"/>
        <v>0.38577141664521664</v>
      </c>
      <c r="DW50" s="2">
        <f t="shared" si="61"/>
        <v>0.37862557142857156</v>
      </c>
      <c r="DX50" s="2">
        <f t="shared" si="61"/>
        <v>0.37492359738309744</v>
      </c>
      <c r="DY50" s="2">
        <f t="shared" si="61"/>
        <v>0.36542564285714291</v>
      </c>
      <c r="EA50" s="2">
        <f t="shared" si="62"/>
        <v>0.40104244681986734</v>
      </c>
      <c r="EB50" s="2">
        <f t="shared" si="62"/>
        <v>0.40514815364455198</v>
      </c>
      <c r="EC50" s="2">
        <f t="shared" si="62"/>
        <v>0.38468133082833617</v>
      </c>
      <c r="ED50" s="2">
        <f t="shared" si="62"/>
        <v>0.39547866793414765</v>
      </c>
      <c r="EE50" s="2">
        <f t="shared" si="62"/>
        <v>0.3918819073446328</v>
      </c>
      <c r="EF50" s="2">
        <f t="shared" si="62"/>
        <v>0.3801996427605624</v>
      </c>
      <c r="EG50" s="2">
        <f t="shared" si="62"/>
        <v>0.38194333072716263</v>
      </c>
      <c r="EH50" s="2">
        <f t="shared" si="62"/>
        <v>0.39629074703715728</v>
      </c>
      <c r="EI50" s="2">
        <f t="shared" si="62"/>
        <v>0.37155504135642919</v>
      </c>
      <c r="EJ50" s="2">
        <f t="shared" si="62"/>
        <v>0.37318525995588786</v>
      </c>
      <c r="EK50" s="2">
        <f t="shared" si="62"/>
        <v>0.37888359021375051</v>
      </c>
      <c r="EL50" s="2">
        <f t="shared" si="62"/>
        <v>0.37858208353485578</v>
      </c>
      <c r="EM50" s="2">
        <f t="shared" si="62"/>
        <v>0.37205263309914138</v>
      </c>
      <c r="EN50" s="2">
        <f t="shared" si="62"/>
        <v>0.36863957359984101</v>
      </c>
      <c r="EO50" s="2">
        <f t="shared" si="62"/>
        <v>0.37515936200961592</v>
      </c>
      <c r="EQ50" s="2">
        <f t="shared" si="63"/>
        <v>0.39035806213590563</v>
      </c>
      <c r="ER50" s="2">
        <f t="shared" si="63"/>
        <v>0.39522246201507755</v>
      </c>
      <c r="ES50" s="2">
        <f t="shared" si="63"/>
        <v>0.38394136278405078</v>
      </c>
      <c r="ET50" s="2">
        <f t="shared" si="63"/>
        <v>0.38588328606426059</v>
      </c>
      <c r="EU50" s="2">
        <f t="shared" si="63"/>
        <v>0.38767586638190038</v>
      </c>
      <c r="EV50" s="2">
        <f t="shared" si="63"/>
        <v>0.38182407297721144</v>
      </c>
      <c r="EW50" s="2">
        <f t="shared" si="63"/>
        <v>0.37753874569090623</v>
      </c>
      <c r="EX50" s="2">
        <f t="shared" si="63"/>
        <v>0.3896984859192229</v>
      </c>
      <c r="EY50" s="2">
        <f t="shared" si="63"/>
        <v>0.37040531631846846</v>
      </c>
      <c r="EZ50" s="2">
        <f t="shared" si="63"/>
        <v>0.37020457385048616</v>
      </c>
      <c r="FA50" s="2">
        <f t="shared" si="63"/>
        <v>0.3792689541321414</v>
      </c>
      <c r="FB50" s="2">
        <f t="shared" si="63"/>
        <v>0.37925113975001529</v>
      </c>
      <c r="FC50" s="2">
        <f t="shared" si="63"/>
        <v>0.37754735163164549</v>
      </c>
      <c r="FD50" s="2">
        <f t="shared" si="63"/>
        <v>0.3836784299674792</v>
      </c>
      <c r="FE50" s="2">
        <f t="shared" si="63"/>
        <v>0.38294987485620885</v>
      </c>
      <c r="FG50" s="2">
        <f t="shared" si="64"/>
        <v>8.1213533096788235E-2</v>
      </c>
      <c r="FH50" s="2">
        <f t="shared" si="64"/>
        <v>6.1267089636305318E-2</v>
      </c>
      <c r="FI50" s="2">
        <f t="shared" si="64"/>
        <v>7.3103819333149397E-2</v>
      </c>
      <c r="FJ50" s="2">
        <f t="shared" si="64"/>
        <v>8.2496473669517165E-2</v>
      </c>
      <c r="FK50" s="2">
        <f t="shared" si="64"/>
        <v>0.15297475899729354</v>
      </c>
      <c r="FL50" s="2">
        <f t="shared" si="64"/>
        <v>0.20555735396422095</v>
      </c>
      <c r="FM50" s="2">
        <f t="shared" si="64"/>
        <v>0.23891487994666483</v>
      </c>
      <c r="FN50" s="2">
        <f t="shared" si="64"/>
        <v>0.21099865826024522</v>
      </c>
      <c r="FO50" s="2">
        <f t="shared" si="64"/>
        <v>0.23084020462513788</v>
      </c>
      <c r="FP50" s="2">
        <f t="shared" si="64"/>
        <v>0.24281193788162977</v>
      </c>
      <c r="FQ50" s="2">
        <f t="shared" si="64"/>
        <v>0.23279058311892686</v>
      </c>
      <c r="FR50" s="2">
        <f t="shared" si="64"/>
        <v>0.22719974617864111</v>
      </c>
      <c r="FS50" s="2">
        <f t="shared" si="64"/>
        <v>0.24429506801306494</v>
      </c>
      <c r="FT50" s="2">
        <f t="shared" si="64"/>
        <v>0.23607941131274132</v>
      </c>
      <c r="FU50" s="2">
        <f t="shared" si="64"/>
        <v>0.2006963235483547</v>
      </c>
      <c r="FW50" s="2">
        <f t="shared" si="53"/>
        <v>2.7331973357175903E-6</v>
      </c>
      <c r="FX50" s="2">
        <f t="shared" si="53"/>
        <v>2.9045227645790227E-6</v>
      </c>
      <c r="FY50" s="2">
        <f t="shared" si="53"/>
        <v>3.2330201346546821E-6</v>
      </c>
      <c r="FZ50" s="2">
        <f t="shared" si="53"/>
        <v>4.7318315196152998E-6</v>
      </c>
      <c r="GA50" s="2">
        <f t="shared" si="53"/>
        <v>8.0772973752530698E-6</v>
      </c>
      <c r="GB50" s="2">
        <f t="shared" si="53"/>
        <v>1.0350356799560348E-5</v>
      </c>
      <c r="GC50" s="2">
        <f t="shared" si="53"/>
        <v>1.3510253031204109E-5</v>
      </c>
      <c r="GD50" s="2">
        <f t="shared" si="53"/>
        <v>1.596383524505826E-5</v>
      </c>
      <c r="GE50" s="2">
        <f t="shared" si="53"/>
        <v>2.0129223403872468E-5</v>
      </c>
      <c r="GF50" s="2">
        <f t="shared" si="53"/>
        <v>1.9685633387077621E-5</v>
      </c>
      <c r="GG50" s="2">
        <f t="shared" si="53"/>
        <v>1.6556840363898165E-5</v>
      </c>
      <c r="GH50" s="2">
        <f t="shared" si="53"/>
        <v>1.3723070060034655E-5</v>
      </c>
      <c r="GI50" s="2">
        <f t="shared" si="53"/>
        <v>1.1454973068465596E-5</v>
      </c>
      <c r="GJ50" s="2">
        <f t="shared" si="53"/>
        <v>9.1482795745346006E-6</v>
      </c>
      <c r="GK50" s="2">
        <f t="shared" si="53"/>
        <v>7.7702200266678196E-6</v>
      </c>
      <c r="GM50" s="79">
        <f t="shared" si="54"/>
        <v>7.4760167769419675E-8</v>
      </c>
      <c r="GN50" s="79">
        <f t="shared" si="54"/>
        <v>1.4434369730641428E-9</v>
      </c>
      <c r="GO50" s="79">
        <f t="shared" si="54"/>
        <v>4.8244999400076016E-9</v>
      </c>
      <c r="GP50" s="79">
        <f t="shared" si="54"/>
        <v>1.2317071001415202E-9</v>
      </c>
      <c r="GQ50" s="79">
        <f t="shared" si="54"/>
        <v>8.6025536009852667E-7</v>
      </c>
      <c r="GR50" s="79">
        <f t="shared" si="54"/>
        <v>9.9223518700326745E-6</v>
      </c>
      <c r="GS50" s="79">
        <f t="shared" si="54"/>
        <v>3.8156529472837283E-5</v>
      </c>
      <c r="GT50" s="79">
        <f t="shared" si="54"/>
        <v>8.0559866783449726E-6</v>
      </c>
      <c r="GU50" s="79">
        <f t="shared" si="54"/>
        <v>1.8860989499864426E-5</v>
      </c>
      <c r="GV50" s="79">
        <f t="shared" si="54"/>
        <v>3.2423090031129142E-5</v>
      </c>
      <c r="GW50" s="79">
        <f t="shared" si="54"/>
        <v>1.9424591505863352E-5</v>
      </c>
      <c r="GX50" s="79">
        <f t="shared" si="54"/>
        <v>1.7919150922682072E-5</v>
      </c>
      <c r="GY50" s="79">
        <f t="shared" si="54"/>
        <v>4.6017981590093269E-5</v>
      </c>
      <c r="GZ50" s="79">
        <f t="shared" si="54"/>
        <v>2.9721092697721504E-5</v>
      </c>
      <c r="HA50" s="79">
        <f t="shared" si="54"/>
        <v>1.2640495917569458E-6</v>
      </c>
      <c r="HC50" s="79">
        <f t="shared" si="58"/>
        <v>1.1399551135884138E-20</v>
      </c>
      <c r="HD50" s="79">
        <f t="shared" si="58"/>
        <v>9.4030942765604975E-25</v>
      </c>
      <c r="HE50" s="79">
        <f t="shared" si="58"/>
        <v>1.8843813077592323E-26</v>
      </c>
      <c r="HF50" s="79">
        <f t="shared" si="58"/>
        <v>1.248891494406614E-29</v>
      </c>
      <c r="HG50" s="79">
        <f t="shared" si="58"/>
        <v>3.1385263810682974E-22</v>
      </c>
      <c r="HH50" s="79">
        <f t="shared" si="58"/>
        <v>2.7483228869967949E-18</v>
      </c>
      <c r="HI50" s="79">
        <f t="shared" si="58"/>
        <v>8.5323607979298124E-18</v>
      </c>
      <c r="HJ50" s="79">
        <f t="shared" si="58"/>
        <v>2.9936326496513475E-18</v>
      </c>
      <c r="HK50" s="79">
        <f t="shared" si="58"/>
        <v>8.1053181072242474E-19</v>
      </c>
      <c r="HL50" s="79">
        <f t="shared" si="58"/>
        <v>1.6611789204659482E-17</v>
      </c>
      <c r="HM50" s="79">
        <f t="shared" si="58"/>
        <v>3.8434327162329968E-16</v>
      </c>
      <c r="HN50" s="79">
        <f t="shared" si="58"/>
        <v>1.1219981101547096E-18</v>
      </c>
      <c r="HO50" s="79">
        <f t="shared" si="58"/>
        <v>1.8796260773952743E-16</v>
      </c>
      <c r="HP50" s="79">
        <f t="shared" si="58"/>
        <v>1.518829196416386E-17</v>
      </c>
      <c r="HQ50" s="79">
        <f t="shared" si="58"/>
        <v>1.8376002734297363E-24</v>
      </c>
      <c r="HS50" s="79">
        <f t="shared" si="55"/>
        <v>1.4067618857358294E-98</v>
      </c>
      <c r="HT50" s="79">
        <f t="shared" si="55"/>
        <v>6.2006438208611841E-115</v>
      </c>
      <c r="HU50" s="79">
        <f t="shared" si="55"/>
        <v>1.1039733039760517E-127</v>
      </c>
      <c r="HV50" s="79">
        <f t="shared" si="55"/>
        <v>2.4707965753965163E-151</v>
      </c>
      <c r="HW50" s="79">
        <f t="shared" si="55"/>
        <v>1.6239762084650868E-120</v>
      </c>
      <c r="HX50" s="79">
        <f t="shared" si="55"/>
        <v>4.1480983615367325E-104</v>
      </c>
      <c r="HY50" s="79">
        <f t="shared" si="55"/>
        <v>8.4000883732734275E-102</v>
      </c>
      <c r="HZ50" s="79">
        <f t="shared" si="55"/>
        <v>1.6137178069871126E-102</v>
      </c>
      <c r="IA50" s="79">
        <f t="shared" si="55"/>
        <v>1.443400702716121E-107</v>
      </c>
      <c r="IB50" s="79">
        <f t="shared" si="55"/>
        <v>7.8007014624656305E-102</v>
      </c>
      <c r="IC50" s="79">
        <f t="shared" si="55"/>
        <v>7.7480925290964869E-94</v>
      </c>
      <c r="ID50" s="79">
        <f t="shared" si="55"/>
        <v>7.5959562107540995E-110</v>
      </c>
      <c r="IE50" s="79">
        <f t="shared" si="55"/>
        <v>1.3344067930305907E-95</v>
      </c>
      <c r="IF50" s="79">
        <f t="shared" si="55"/>
        <v>1.142981786295479E-74</v>
      </c>
      <c r="IG50" s="79">
        <f t="shared" si="55"/>
        <v>1.6841356565216977E-45</v>
      </c>
      <c r="II50" s="79">
        <f t="shared" si="56"/>
        <v>4.9969507854921121E-291</v>
      </c>
      <c r="IJ50" s="79">
        <f t="shared" si="56"/>
        <v>0</v>
      </c>
      <c r="IK50" s="79">
        <f t="shared" si="56"/>
        <v>0</v>
      </c>
      <c r="IL50" s="79">
        <f t="shared" si="56"/>
        <v>0</v>
      </c>
      <c r="IM50" s="79">
        <f t="shared" si="56"/>
        <v>0</v>
      </c>
      <c r="IN50" s="79">
        <f t="shared" si="56"/>
        <v>0</v>
      </c>
      <c r="IO50" s="79">
        <f t="shared" si="56"/>
        <v>0</v>
      </c>
      <c r="IP50" s="79">
        <f t="shared" si="56"/>
        <v>0</v>
      </c>
      <c r="IQ50" s="79">
        <f t="shared" si="56"/>
        <v>0</v>
      </c>
      <c r="IR50" s="79">
        <f t="shared" si="56"/>
        <v>0</v>
      </c>
      <c r="IS50" s="79">
        <f t="shared" si="56"/>
        <v>1.1160142702684924E-299</v>
      </c>
      <c r="IT50" s="79">
        <f t="shared" si="56"/>
        <v>0</v>
      </c>
      <c r="IU50" s="79">
        <f t="shared" si="56"/>
        <v>3.5924703422360995E-305</v>
      </c>
      <c r="IV50" s="79">
        <f t="shared" si="56"/>
        <v>3.109591221143181E-180</v>
      </c>
      <c r="IW50" s="79">
        <f t="shared" si="56"/>
        <v>3.4242837277935349E-101</v>
      </c>
      <c r="IY50" s="79">
        <f t="shared" si="57"/>
        <v>7.476016776943107E-8</v>
      </c>
      <c r="IZ50" s="79">
        <f t="shared" si="57"/>
        <v>1.4434369730641438E-9</v>
      </c>
      <c r="JA50" s="79">
        <f t="shared" si="57"/>
        <v>4.8244999400076016E-9</v>
      </c>
      <c r="JB50" s="79">
        <f t="shared" si="57"/>
        <v>1.2317071001415202E-9</v>
      </c>
      <c r="JC50" s="79">
        <f t="shared" si="57"/>
        <v>8.6025536009852698E-7</v>
      </c>
      <c r="JD50" s="79">
        <f t="shared" si="57"/>
        <v>9.9223518700354223E-6</v>
      </c>
      <c r="JE50" s="79">
        <f t="shared" si="57"/>
        <v>3.8156529472845815E-5</v>
      </c>
      <c r="JF50" s="79">
        <f t="shared" si="57"/>
        <v>8.055986678347966E-6</v>
      </c>
      <c r="JG50" s="79">
        <f t="shared" si="57"/>
        <v>1.8860989499865236E-5</v>
      </c>
      <c r="JH50" s="79">
        <f t="shared" si="57"/>
        <v>3.2423090031145751E-5</v>
      </c>
      <c r="JI50" s="79">
        <f t="shared" si="57"/>
        <v>1.9424591506247695E-5</v>
      </c>
      <c r="JJ50" s="79">
        <f t="shared" si="57"/>
        <v>1.7919150922683194E-5</v>
      </c>
      <c r="JK50" s="79">
        <f t="shared" si="57"/>
        <v>4.6017981590281229E-5</v>
      </c>
      <c r="JL50" s="79">
        <f t="shared" si="57"/>
        <v>2.9721092697736693E-5</v>
      </c>
      <c r="JM50" s="79">
        <f t="shared" si="57"/>
        <v>1.2640495917569458E-6</v>
      </c>
    </row>
    <row r="51" spans="2:273" x14ac:dyDescent="0.25">
      <c r="B51" s="2">
        <v>24</v>
      </c>
      <c r="C51" s="37">
        <v>0.38680300000000001</v>
      </c>
      <c r="D51" s="37">
        <v>0.39101900000000001</v>
      </c>
      <c r="E51" s="37">
        <v>0.38562000000000002</v>
      </c>
      <c r="F51" s="37">
        <v>0.37823800000000002</v>
      </c>
      <c r="G51" s="37">
        <v>0.38885900000000001</v>
      </c>
      <c r="H51" s="37">
        <v>0.38513500000000001</v>
      </c>
      <c r="I51" s="37">
        <v>0.38661600000000002</v>
      </c>
      <c r="J51" s="37">
        <v>0.38966200000000001</v>
      </c>
      <c r="K51" s="37">
        <v>0.38077499999999997</v>
      </c>
      <c r="L51" s="37">
        <v>0.388185</v>
      </c>
      <c r="M51" s="37">
        <v>0.395374</v>
      </c>
      <c r="N51" s="37">
        <v>0.38683600000000001</v>
      </c>
      <c r="O51" s="37">
        <v>0.37583</v>
      </c>
      <c r="P51" s="37">
        <v>0.37184800000000001</v>
      </c>
      <c r="Q51" s="37">
        <v>0.36314999999999997</v>
      </c>
      <c r="S51" s="4">
        <f t="shared" si="59"/>
        <v>0.39168704731053927</v>
      </c>
      <c r="T51" s="4">
        <f t="shared" si="59"/>
        <v>0.39296583162400223</v>
      </c>
      <c r="U51" s="4">
        <f t="shared" si="59"/>
        <v>0.38858941596885793</v>
      </c>
      <c r="V51" s="4">
        <f t="shared" si="59"/>
        <v>0.38569114868466819</v>
      </c>
      <c r="W51" s="4">
        <f t="shared" si="59"/>
        <v>0.39161739663344619</v>
      </c>
      <c r="X51" s="4">
        <f t="shared" si="59"/>
        <v>0.38792363944339953</v>
      </c>
      <c r="Y51" s="4">
        <f t="shared" si="59"/>
        <v>0.38512485565768145</v>
      </c>
      <c r="Z51" s="4">
        <f t="shared" si="59"/>
        <v>0.39459407953058129</v>
      </c>
      <c r="AA51" s="4">
        <f t="shared" si="59"/>
        <v>0.3799407925255624</v>
      </c>
      <c r="AB51" s="4">
        <f t="shared" si="59"/>
        <v>0.38421328327307647</v>
      </c>
      <c r="AC51" s="4">
        <f t="shared" si="59"/>
        <v>0.39152527297588197</v>
      </c>
      <c r="AD51" s="4">
        <f t="shared" si="59"/>
        <v>0.38453574063374868</v>
      </c>
      <c r="AE51" s="4">
        <f t="shared" si="59"/>
        <v>0.37758362087182956</v>
      </c>
      <c r="AF51" s="4">
        <f t="shared" si="59"/>
        <v>0.3740958817967735</v>
      </c>
      <c r="AG51" s="4">
        <f t="shared" si="59"/>
        <v>0.36804917458860953</v>
      </c>
      <c r="AI51" s="4">
        <f t="shared" si="60"/>
        <v>-4.8840473105392634E-3</v>
      </c>
      <c r="AJ51" s="4">
        <f t="shared" si="60"/>
        <v>-1.946831624002221E-3</v>
      </c>
      <c r="AK51" s="4">
        <f t="shared" si="60"/>
        <v>-2.9694159688579136E-3</v>
      </c>
      <c r="AL51" s="4">
        <f t="shared" si="60"/>
        <v>-7.453148684668176E-3</v>
      </c>
      <c r="AM51" s="4">
        <f t="shared" si="60"/>
        <v>-2.7583966334461807E-3</v>
      </c>
      <c r="AN51" s="4">
        <f t="shared" si="60"/>
        <v>-2.788639443399521E-3</v>
      </c>
      <c r="AO51" s="4">
        <f t="shared" si="60"/>
        <v>1.4911443423185622E-3</v>
      </c>
      <c r="AP51" s="4">
        <f t="shared" si="60"/>
        <v>-4.9320795305812792E-3</v>
      </c>
      <c r="AQ51" s="4">
        <f t="shared" si="60"/>
        <v>8.3420747443757604E-4</v>
      </c>
      <c r="AR51" s="4">
        <f t="shared" si="60"/>
        <v>3.9717167269235354E-3</v>
      </c>
      <c r="AS51" s="4">
        <f t="shared" si="60"/>
        <v>3.8487270241180371E-3</v>
      </c>
      <c r="AT51" s="4">
        <f t="shared" si="60"/>
        <v>2.3002593662513338E-3</v>
      </c>
      <c r="AU51" s="4">
        <f t="shared" si="60"/>
        <v>-1.7536208718295643E-3</v>
      </c>
      <c r="AV51" s="4">
        <f t="shared" si="60"/>
        <v>-2.2478817967734877E-3</v>
      </c>
      <c r="AW51" s="4">
        <f t="shared" si="60"/>
        <v>-4.8991745886095561E-3</v>
      </c>
      <c r="AY51" s="2">
        <f t="shared" si="51"/>
        <v>0.39168655094998706</v>
      </c>
      <c r="AZ51" s="2">
        <f t="shared" si="51"/>
        <v>0.39296581945675141</v>
      </c>
      <c r="BA51" s="2">
        <f t="shared" si="51"/>
        <v>0.38858937673508998</v>
      </c>
      <c r="BB51" s="2">
        <f t="shared" si="51"/>
        <v>0.38569113706675512</v>
      </c>
      <c r="BC51" s="2">
        <f t="shared" si="51"/>
        <v>0.39161200196122292</v>
      </c>
      <c r="BD51" s="2">
        <f t="shared" si="51"/>
        <v>0.38787141449582474</v>
      </c>
      <c r="BE51" s="2">
        <f t="shared" si="51"/>
        <v>0.38494585049717828</v>
      </c>
      <c r="BF51" s="2">
        <f t="shared" si="51"/>
        <v>0.39455008430717042</v>
      </c>
      <c r="BG51" s="2">
        <f t="shared" si="51"/>
        <v>0.37984088995431758</v>
      </c>
      <c r="BH51" s="2">
        <f t="shared" si="51"/>
        <v>0.38405158787637567</v>
      </c>
      <c r="BI51" s="2">
        <f t="shared" si="51"/>
        <v>0.39141964347717867</v>
      </c>
      <c r="BJ51" s="2">
        <f t="shared" si="51"/>
        <v>0.38443900675464804</v>
      </c>
      <c r="BK51" s="2">
        <f t="shared" si="51"/>
        <v>0.37736263988105029</v>
      </c>
      <c r="BL51" s="2">
        <f t="shared" si="51"/>
        <v>0.37394996172075229</v>
      </c>
      <c r="BM51" s="2">
        <f t="shared" si="51"/>
        <v>0.36804225115524564</v>
      </c>
      <c r="BO51" s="2">
        <f t="shared" si="10"/>
        <v>0.38680300000000001</v>
      </c>
      <c r="BP51" s="2">
        <f t="shared" si="11"/>
        <v>0.39101900000000001</v>
      </c>
      <c r="BQ51" s="2">
        <f t="shared" si="12"/>
        <v>0.38562000000000002</v>
      </c>
      <c r="BR51" s="2">
        <f t="shared" si="13"/>
        <v>0.37823800000000002</v>
      </c>
      <c r="BS51" s="2">
        <f t="shared" si="14"/>
        <v>0.38885900000000001</v>
      </c>
      <c r="BT51" s="2">
        <f t="shared" si="15"/>
        <v>0.38513500000000001</v>
      </c>
      <c r="BU51" s="2">
        <f t="shared" si="16"/>
        <v>0.38661600000000002</v>
      </c>
      <c r="BV51" s="2">
        <f t="shared" si="17"/>
        <v>0.38966200000000001</v>
      </c>
      <c r="BW51" s="2">
        <f t="shared" si="18"/>
        <v>0.38077499999999997</v>
      </c>
      <c r="BX51" s="2">
        <f t="shared" si="19"/>
        <v>0.388185</v>
      </c>
      <c r="BY51" s="2">
        <f t="shared" si="20"/>
        <v>0.395374</v>
      </c>
      <c r="BZ51" s="2">
        <f t="shared" si="21"/>
        <v>0.38683600000000001</v>
      </c>
      <c r="CA51" s="2">
        <f t="shared" si="22"/>
        <v>0.37583</v>
      </c>
      <c r="CB51" s="2">
        <f t="shared" si="23"/>
        <v>0.37184800000000001</v>
      </c>
      <c r="CC51" s="2">
        <f t="shared" si="24"/>
        <v>0.36314999999999997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0.39081736734693873</v>
      </c>
      <c r="DL51" s="2">
        <f t="shared" si="61"/>
        <v>0.3921208874498921</v>
      </c>
      <c r="DM51" s="2">
        <f t="shared" si="61"/>
        <v>0.38894616786469344</v>
      </c>
      <c r="DN51" s="2">
        <f t="shared" si="61"/>
        <v>0.38476225825515947</v>
      </c>
      <c r="DO51" s="2">
        <f t="shared" si="61"/>
        <v>0.39162609547038318</v>
      </c>
      <c r="DP51" s="2">
        <f t="shared" si="61"/>
        <v>0.39011731042783682</v>
      </c>
      <c r="DQ51" s="2">
        <f t="shared" si="61"/>
        <v>0.38609111848739497</v>
      </c>
      <c r="DR51" s="2">
        <f t="shared" si="61"/>
        <v>0.39417083926031293</v>
      </c>
      <c r="DS51" s="2">
        <f t="shared" si="61"/>
        <v>0.38264386349206347</v>
      </c>
      <c r="DT51" s="2">
        <f t="shared" si="61"/>
        <v>0.3879545915966387</v>
      </c>
      <c r="DU51" s="2">
        <f t="shared" si="61"/>
        <v>0.39568918554268567</v>
      </c>
      <c r="DV51" s="2">
        <f t="shared" si="61"/>
        <v>0.3864337297726298</v>
      </c>
      <c r="DW51" s="2">
        <f t="shared" si="61"/>
        <v>0.37934533333333348</v>
      </c>
      <c r="DX51" s="2">
        <f t="shared" si="61"/>
        <v>0.37580766559416562</v>
      </c>
      <c r="DY51" s="2">
        <f t="shared" si="61"/>
        <v>0.36613382857142862</v>
      </c>
      <c r="EA51" s="2">
        <f t="shared" si="62"/>
        <v>0.4006549531288921</v>
      </c>
      <c r="EB51" s="2">
        <f t="shared" si="62"/>
        <v>0.4047732061112394</v>
      </c>
      <c r="EC51" s="2">
        <f t="shared" si="62"/>
        <v>0.38446363879915019</v>
      </c>
      <c r="ED51" s="2">
        <f t="shared" si="62"/>
        <v>0.39511343222517264</v>
      </c>
      <c r="EE51" s="2">
        <f t="shared" si="62"/>
        <v>0.39154105488297014</v>
      </c>
      <c r="EF51" s="2">
        <f t="shared" si="62"/>
        <v>0.3799550883926191</v>
      </c>
      <c r="EG51" s="2">
        <f t="shared" si="62"/>
        <v>0.38161876221944635</v>
      </c>
      <c r="EH51" s="2">
        <f t="shared" si="62"/>
        <v>0.39584394231078573</v>
      </c>
      <c r="EI51" s="2">
        <f t="shared" si="62"/>
        <v>0.37132325606650979</v>
      </c>
      <c r="EJ51" s="2">
        <f t="shared" si="62"/>
        <v>0.3729515838306619</v>
      </c>
      <c r="EK51" s="2">
        <f t="shared" si="62"/>
        <v>0.37858656800994511</v>
      </c>
      <c r="EL51" s="2">
        <f t="shared" si="62"/>
        <v>0.37825108414269099</v>
      </c>
      <c r="EM51" s="2">
        <f t="shared" si="62"/>
        <v>0.37176875729898529</v>
      </c>
      <c r="EN51" s="2">
        <f t="shared" si="62"/>
        <v>0.36846702555943317</v>
      </c>
      <c r="EO51" s="2">
        <f t="shared" si="62"/>
        <v>0.37497376299330049</v>
      </c>
      <c r="EQ51" s="2">
        <f t="shared" si="63"/>
        <v>0.39008257772896149</v>
      </c>
      <c r="ER51" s="2">
        <f t="shared" si="63"/>
        <v>0.3949502374958026</v>
      </c>
      <c r="ES51" s="2">
        <f t="shared" si="63"/>
        <v>0.38373085992237865</v>
      </c>
      <c r="ET51" s="2">
        <f t="shared" si="63"/>
        <v>0.38562291566097551</v>
      </c>
      <c r="EU51" s="2">
        <f t="shared" si="63"/>
        <v>0.38738439276734971</v>
      </c>
      <c r="EV51" s="2">
        <f t="shared" si="63"/>
        <v>0.38155846213673117</v>
      </c>
      <c r="EW51" s="2">
        <f t="shared" si="63"/>
        <v>0.37727108987398689</v>
      </c>
      <c r="EX51" s="2">
        <f t="shared" si="63"/>
        <v>0.38933667927809601</v>
      </c>
      <c r="EY51" s="2">
        <f t="shared" si="63"/>
        <v>0.37018942194414411</v>
      </c>
      <c r="EZ51" s="2">
        <f t="shared" si="63"/>
        <v>0.37000938606707701</v>
      </c>
      <c r="FA51" s="2">
        <f t="shared" si="63"/>
        <v>0.3789664177996766</v>
      </c>
      <c r="FB51" s="2">
        <f t="shared" si="63"/>
        <v>0.37891132356235513</v>
      </c>
      <c r="FC51" s="2">
        <f t="shared" si="63"/>
        <v>0.37719409605546256</v>
      </c>
      <c r="FD51" s="2">
        <f t="shared" si="63"/>
        <v>0.38331070457887273</v>
      </c>
      <c r="FE51" s="2">
        <f t="shared" si="63"/>
        <v>0.38264620917054104</v>
      </c>
      <c r="FG51" s="2">
        <f t="shared" si="64"/>
        <v>8.835656497087041E-2</v>
      </c>
      <c r="FH51" s="2">
        <f t="shared" si="64"/>
        <v>6.6783276103437109E-2</v>
      </c>
      <c r="FI51" s="2">
        <f t="shared" si="64"/>
        <v>7.9595363852202908E-2</v>
      </c>
      <c r="FJ51" s="2">
        <f t="shared" si="64"/>
        <v>8.9741323485308347E-2</v>
      </c>
      <c r="FK51" s="2">
        <f t="shared" si="64"/>
        <v>0.16529395908578737</v>
      </c>
      <c r="FL51" s="2">
        <f t="shared" si="64"/>
        <v>0.22100620521810393</v>
      </c>
      <c r="FM51" s="2">
        <f t="shared" si="64"/>
        <v>0.25606269191997488</v>
      </c>
      <c r="FN51" s="2">
        <f t="shared" si="64"/>
        <v>0.22673973948541445</v>
      </c>
      <c r="FO51" s="2">
        <f t="shared" si="64"/>
        <v>0.24759700670530596</v>
      </c>
      <c r="FP51" s="2">
        <f t="shared" si="64"/>
        <v>0.26014385077403662</v>
      </c>
      <c r="FQ51" s="2">
        <f t="shared" si="64"/>
        <v>0.24964301243345408</v>
      </c>
      <c r="FR51" s="2">
        <f t="shared" si="64"/>
        <v>0.24377604051724722</v>
      </c>
      <c r="FS51" s="2">
        <f t="shared" si="64"/>
        <v>0.26169625780424516</v>
      </c>
      <c r="FT51" s="2">
        <f t="shared" si="64"/>
        <v>0.25309138709830614</v>
      </c>
      <c r="FU51" s="2">
        <f t="shared" si="64"/>
        <v>0.21587911453821856</v>
      </c>
      <c r="FW51" s="2">
        <f t="shared" si="53"/>
        <v>2.9968904941090933E-6</v>
      </c>
      <c r="FX51" s="2">
        <f t="shared" si="53"/>
        <v>3.1847449891232545E-6</v>
      </c>
      <c r="FY51" s="2">
        <f t="shared" si="53"/>
        <v>3.5449349796189965E-6</v>
      </c>
      <c r="FZ51" s="2">
        <f t="shared" si="53"/>
        <v>5.188347720504178E-6</v>
      </c>
      <c r="GA51" s="2">
        <f t="shared" si="53"/>
        <v>8.8565735539516433E-6</v>
      </c>
      <c r="GB51" s="2">
        <f t="shared" si="53"/>
        <v>1.1348929220163939E-5</v>
      </c>
      <c r="GC51" s="2">
        <f t="shared" si="53"/>
        <v>1.4813678564279761E-5</v>
      </c>
      <c r="GD51" s="2">
        <f t="shared" si="53"/>
        <v>1.7503970314078091E-5</v>
      </c>
      <c r="GE51" s="2">
        <f t="shared" si="53"/>
        <v>2.2071211704660309E-5</v>
      </c>
      <c r="GF51" s="2">
        <f t="shared" si="53"/>
        <v>2.1584826791553375E-5</v>
      </c>
      <c r="GG51" s="2">
        <f t="shared" si="53"/>
        <v>1.8154185457012214E-5</v>
      </c>
      <c r="GH51" s="2">
        <f t="shared" si="53"/>
        <v>1.5047027183054752E-5</v>
      </c>
      <c r="GI51" s="2">
        <f t="shared" si="53"/>
        <v>1.2560114326105052E-5</v>
      </c>
      <c r="GJ51" s="2">
        <f t="shared" si="53"/>
        <v>1.0030880232348938E-5</v>
      </c>
      <c r="GK51" s="2">
        <f t="shared" si="53"/>
        <v>8.5198704514974591E-6</v>
      </c>
      <c r="GM51" s="79">
        <f t="shared" si="54"/>
        <v>1.3640707926337683E-7</v>
      </c>
      <c r="GN51" s="79">
        <f t="shared" si="54"/>
        <v>3.0157030311211911E-9</v>
      </c>
      <c r="GO51" s="79">
        <f t="shared" si="54"/>
        <v>9.9531493110003833E-9</v>
      </c>
      <c r="GP51" s="79">
        <f t="shared" si="54"/>
        <v>2.8618664995895243E-9</v>
      </c>
      <c r="GQ51" s="79">
        <f t="shared" si="54"/>
        <v>1.6605228098744216E-6</v>
      </c>
      <c r="GR51" s="79">
        <f t="shared" si="54"/>
        <v>1.8018322113148647E-5</v>
      </c>
      <c r="GS51" s="79">
        <f t="shared" si="54"/>
        <v>6.6151561745588506E-5</v>
      </c>
      <c r="GT51" s="79">
        <f t="shared" si="54"/>
        <v>1.5145545275588894E-5</v>
      </c>
      <c r="GU51" s="79">
        <f t="shared" si="54"/>
        <v>3.4443149267080699E-5</v>
      </c>
      <c r="GV51" s="79">
        <f t="shared" si="54"/>
        <v>5.7790035233548583E-5</v>
      </c>
      <c r="GW51" s="79">
        <f t="shared" si="54"/>
        <v>3.5556923321367771E-5</v>
      </c>
      <c r="GX51" s="79">
        <f t="shared" si="54"/>
        <v>3.2566864081802779E-5</v>
      </c>
      <c r="GY51" s="79">
        <f t="shared" si="54"/>
        <v>7.9293182852560514E-5</v>
      </c>
      <c r="GZ51" s="79">
        <f t="shared" si="54"/>
        <v>5.2508518797285377E-5</v>
      </c>
      <c r="HA51" s="79">
        <f t="shared" si="54"/>
        <v>2.7452411678758828E-6</v>
      </c>
      <c r="HC51" s="79">
        <f t="shared" si="58"/>
        <v>3.7985431543194069E-20</v>
      </c>
      <c r="HD51" s="79">
        <f t="shared" si="58"/>
        <v>3.9667344170912987E-24</v>
      </c>
      <c r="HE51" s="79">
        <f t="shared" si="58"/>
        <v>9.3150568289336384E-26</v>
      </c>
      <c r="HF51" s="79">
        <f t="shared" si="58"/>
        <v>8.4179283970128366E-29</v>
      </c>
      <c r="HG51" s="79">
        <f t="shared" si="58"/>
        <v>1.4853779065097104E-21</v>
      </c>
      <c r="HH51" s="79">
        <f t="shared" si="58"/>
        <v>1.0527786843385474E-17</v>
      </c>
      <c r="HI51" s="79">
        <f t="shared" si="58"/>
        <v>3.2778862923720699E-17</v>
      </c>
      <c r="HJ51" s="79">
        <f t="shared" si="58"/>
        <v>1.1820721782917223E-17</v>
      </c>
      <c r="HK51" s="79">
        <f t="shared" si="58"/>
        <v>3.5072953563327079E-18</v>
      </c>
      <c r="HL51" s="79">
        <f t="shared" si="58"/>
        <v>6.5599968268233119E-17</v>
      </c>
      <c r="HM51" s="79">
        <f t="shared" si="58"/>
        <v>1.3320468514017384E-15</v>
      </c>
      <c r="HN51" s="79">
        <f t="shared" si="58"/>
        <v>4.7065494137727815E-18</v>
      </c>
      <c r="HO51" s="79">
        <f t="shared" si="58"/>
        <v>6.4087460682567909E-16</v>
      </c>
      <c r="HP51" s="79">
        <f t="shared" si="58"/>
        <v>5.5838428574200496E-17</v>
      </c>
      <c r="HQ51" s="79">
        <f t="shared" si="58"/>
        <v>1.2221646661481998E-23</v>
      </c>
      <c r="HS51" s="79">
        <f t="shared" si="55"/>
        <v>7.9930626160040298E-97</v>
      </c>
      <c r="HT51" s="79">
        <f t="shared" si="55"/>
        <v>7.1557759436182266E-113</v>
      </c>
      <c r="HU51" s="79">
        <f t="shared" si="55"/>
        <v>2.3732797691834335E-125</v>
      </c>
      <c r="HV51" s="79">
        <f t="shared" si="55"/>
        <v>1.7933025943447943E-148</v>
      </c>
      <c r="HW51" s="79">
        <f t="shared" si="55"/>
        <v>4.2339253659875649E-118</v>
      </c>
      <c r="HX51" s="79">
        <f t="shared" si="55"/>
        <v>5.8646465678216535E-102</v>
      </c>
      <c r="HY51" s="79">
        <f t="shared" si="55"/>
        <v>1.220207950260344E-99</v>
      </c>
      <c r="HZ51" s="79">
        <f t="shared" si="55"/>
        <v>2.4669548098278883E-100</v>
      </c>
      <c r="IA51" s="79">
        <f t="shared" si="55"/>
        <v>3.2254349702890577E-105</v>
      </c>
      <c r="IB51" s="79">
        <f t="shared" si="55"/>
        <v>1.314321118768853E-99</v>
      </c>
      <c r="IC51" s="79">
        <f t="shared" si="55"/>
        <v>8.0901136197609088E-92</v>
      </c>
      <c r="ID51" s="79">
        <f t="shared" si="55"/>
        <v>1.6366329789756862E-107</v>
      </c>
      <c r="IE51" s="79">
        <f t="shared" si="55"/>
        <v>1.3053541836092321E-93</v>
      </c>
      <c r="IF51" s="79">
        <f t="shared" si="55"/>
        <v>3.7765915968587168E-73</v>
      </c>
      <c r="IG51" s="79">
        <f t="shared" si="55"/>
        <v>1.3335883505720598E-44</v>
      </c>
      <c r="II51" s="79">
        <f t="shared" si="56"/>
        <v>6.8792006522637606E-287</v>
      </c>
      <c r="IJ51" s="79">
        <f t="shared" si="56"/>
        <v>0</v>
      </c>
      <c r="IK51" s="79">
        <f t="shared" si="56"/>
        <v>0</v>
      </c>
      <c r="IL51" s="79">
        <f t="shared" si="56"/>
        <v>0</v>
      </c>
      <c r="IM51" s="79">
        <f t="shared" si="56"/>
        <v>0</v>
      </c>
      <c r="IN51" s="79">
        <f t="shared" si="56"/>
        <v>0</v>
      </c>
      <c r="IO51" s="79">
        <f t="shared" si="56"/>
        <v>0</v>
      </c>
      <c r="IP51" s="79">
        <f t="shared" si="56"/>
        <v>0</v>
      </c>
      <c r="IQ51" s="79">
        <f t="shared" si="56"/>
        <v>0</v>
      </c>
      <c r="IR51" s="79">
        <f t="shared" si="56"/>
        <v>0</v>
      </c>
      <c r="IS51" s="79">
        <f t="shared" si="56"/>
        <v>1.0114420741789676E-294</v>
      </c>
      <c r="IT51" s="79">
        <f t="shared" si="56"/>
        <v>0</v>
      </c>
      <c r="IU51" s="79">
        <f t="shared" si="56"/>
        <v>2.7625200169903026E-300</v>
      </c>
      <c r="IV51" s="79">
        <f t="shared" si="56"/>
        <v>2.0432825755106746E-177</v>
      </c>
      <c r="IW51" s="79">
        <f t="shared" si="56"/>
        <v>1.2092357763131981E-99</v>
      </c>
      <c r="IY51" s="79">
        <f t="shared" si="57"/>
        <v>1.3640707926341481E-7</v>
      </c>
      <c r="IZ51" s="79">
        <f t="shared" si="57"/>
        <v>3.0157030311211952E-9</v>
      </c>
      <c r="JA51" s="79">
        <f t="shared" si="57"/>
        <v>9.9531493110003833E-9</v>
      </c>
      <c r="JB51" s="79">
        <f t="shared" si="57"/>
        <v>2.8618664995895243E-9</v>
      </c>
      <c r="JC51" s="79">
        <f t="shared" si="57"/>
        <v>1.6605228098744231E-6</v>
      </c>
      <c r="JD51" s="79">
        <f t="shared" si="57"/>
        <v>1.8018322113159174E-5</v>
      </c>
      <c r="JE51" s="79">
        <f t="shared" si="57"/>
        <v>6.6151561745621289E-5</v>
      </c>
      <c r="JF51" s="79">
        <f t="shared" si="57"/>
        <v>1.5145545275600715E-5</v>
      </c>
      <c r="JG51" s="79">
        <f t="shared" si="57"/>
        <v>3.4443149267084209E-5</v>
      </c>
      <c r="JH51" s="79">
        <f t="shared" si="57"/>
        <v>5.7790035233614184E-5</v>
      </c>
      <c r="JI51" s="79">
        <f t="shared" si="57"/>
        <v>3.5556923322699815E-5</v>
      </c>
      <c r="JJ51" s="79">
        <f t="shared" si="57"/>
        <v>3.2566864081807489E-5</v>
      </c>
      <c r="JK51" s="79">
        <f t="shared" si="57"/>
        <v>7.9293182853201386E-5</v>
      </c>
      <c r="JL51" s="79">
        <f t="shared" si="57"/>
        <v>5.2508518797341214E-5</v>
      </c>
      <c r="JM51" s="79">
        <f t="shared" si="57"/>
        <v>2.7452411678758828E-6</v>
      </c>
    </row>
    <row r="52" spans="2:273" x14ac:dyDescent="0.25">
      <c r="B52" s="2">
        <v>25</v>
      </c>
      <c r="C52" s="37">
        <v>0.38532100000000002</v>
      </c>
      <c r="D52" s="37">
        <v>0.38932800000000001</v>
      </c>
      <c r="E52" s="37">
        <v>0.38611600000000001</v>
      </c>
      <c r="F52" s="37">
        <v>0.38220399999999999</v>
      </c>
      <c r="G52" s="37">
        <v>0.39128800000000002</v>
      </c>
      <c r="H52" s="37">
        <v>0.38494800000000001</v>
      </c>
      <c r="I52" s="37">
        <v>0.38195000000000001</v>
      </c>
      <c r="J52" s="37">
        <v>0.39345000000000002</v>
      </c>
      <c r="K52" s="37">
        <v>0.37800699999999998</v>
      </c>
      <c r="L52" s="37">
        <v>0.38816099999999998</v>
      </c>
      <c r="M52" s="37">
        <v>0.39602199999999999</v>
      </c>
      <c r="N52" s="37">
        <v>0.38584499999999999</v>
      </c>
      <c r="O52" s="37">
        <v>0.376608</v>
      </c>
      <c r="P52" s="37">
        <v>0.380048</v>
      </c>
      <c r="Q52" s="37">
        <v>0.36375600000000002</v>
      </c>
      <c r="S52" s="4">
        <f t="shared" si="59"/>
        <v>0.39216656306435776</v>
      </c>
      <c r="T52" s="4">
        <f t="shared" si="59"/>
        <v>0.39348956982941113</v>
      </c>
      <c r="U52" s="4">
        <f t="shared" si="59"/>
        <v>0.38906400680380426</v>
      </c>
      <c r="V52" s="4">
        <f t="shared" si="59"/>
        <v>0.38633710765883406</v>
      </c>
      <c r="W52" s="4">
        <f t="shared" si="59"/>
        <v>0.39197194215748776</v>
      </c>
      <c r="X52" s="4">
        <f t="shared" si="59"/>
        <v>0.38822076349613366</v>
      </c>
      <c r="Y52" s="4">
        <f t="shared" si="59"/>
        <v>0.38552350673091557</v>
      </c>
      <c r="Z52" s="4">
        <f t="shared" si="59"/>
        <v>0.3951154632318053</v>
      </c>
      <c r="AA52" s="4">
        <f t="shared" si="59"/>
        <v>0.380213984877046</v>
      </c>
      <c r="AB52" s="4">
        <f t="shared" si="59"/>
        <v>0.38429469244273012</v>
      </c>
      <c r="AC52" s="4">
        <f t="shared" si="59"/>
        <v>0.39163276633782734</v>
      </c>
      <c r="AD52" s="4">
        <f t="shared" si="59"/>
        <v>0.38486743320544176</v>
      </c>
      <c r="AE52" s="4">
        <f t="shared" si="59"/>
        <v>0.37802762018924013</v>
      </c>
      <c r="AF52" s="4">
        <f t="shared" si="59"/>
        <v>0.37466326754988077</v>
      </c>
      <c r="AG52" s="4">
        <f t="shared" si="59"/>
        <v>0.36869885052854989</v>
      </c>
      <c r="AI52" s="4">
        <f t="shared" si="60"/>
        <v>-6.8455630643577403E-3</v>
      </c>
      <c r="AJ52" s="4">
        <f t="shared" si="60"/>
        <v>-4.161569829411127E-3</v>
      </c>
      <c r="AK52" s="4">
        <f t="shared" si="60"/>
        <v>-2.9480068038042484E-3</v>
      </c>
      <c r="AL52" s="4">
        <f t="shared" si="60"/>
        <v>-4.1331076588340676E-3</v>
      </c>
      <c r="AM52" s="4">
        <f t="shared" si="60"/>
        <v>-6.8394215748773801E-4</v>
      </c>
      <c r="AN52" s="4">
        <f t="shared" si="60"/>
        <v>-3.272763496133646E-3</v>
      </c>
      <c r="AO52" s="4">
        <f t="shared" si="60"/>
        <v>-3.5735067309155544E-3</v>
      </c>
      <c r="AP52" s="4">
        <f t="shared" si="60"/>
        <v>-1.6654632318052753E-3</v>
      </c>
      <c r="AQ52" s="4">
        <f t="shared" si="60"/>
        <v>-2.2069848770460143E-3</v>
      </c>
      <c r="AR52" s="4">
        <f t="shared" si="60"/>
        <v>3.8663075572698546E-3</v>
      </c>
      <c r="AS52" s="4">
        <f t="shared" si="60"/>
        <v>4.3892336621726424E-3</v>
      </c>
      <c r="AT52" s="4">
        <f t="shared" si="60"/>
        <v>9.7756679455823781E-4</v>
      </c>
      <c r="AU52" s="4">
        <f t="shared" si="60"/>
        <v>-1.4196201892401339E-3</v>
      </c>
      <c r="AV52" s="4">
        <f t="shared" si="60"/>
        <v>5.3847324501192229E-3</v>
      </c>
      <c r="AW52" s="4">
        <f t="shared" si="60"/>
        <v>-4.9428505285498692E-3</v>
      </c>
      <c r="AY52" s="2">
        <f t="shared" si="51"/>
        <v>0.39216568525987267</v>
      </c>
      <c r="AZ52" s="2">
        <f t="shared" si="51"/>
        <v>0.39348954524331797</v>
      </c>
      <c r="BA52" s="2">
        <f t="shared" si="51"/>
        <v>0.38906392862170486</v>
      </c>
      <c r="BB52" s="2">
        <f t="shared" si="51"/>
        <v>0.38633708173192399</v>
      </c>
      <c r="BC52" s="2">
        <f t="shared" si="51"/>
        <v>0.39196195637297282</v>
      </c>
      <c r="BD52" s="2">
        <f t="shared" si="51"/>
        <v>0.38813006011237577</v>
      </c>
      <c r="BE52" s="2">
        <f t="shared" si="51"/>
        <v>0.38522689874623195</v>
      </c>
      <c r="BF52" s="2">
        <f t="shared" si="51"/>
        <v>0.39503657920250634</v>
      </c>
      <c r="BG52" s="2">
        <f t="shared" si="51"/>
        <v>0.38004008462702038</v>
      </c>
      <c r="BH52" s="2">
        <f t="shared" si="51"/>
        <v>0.38401991156192711</v>
      </c>
      <c r="BI52" s="2">
        <f t="shared" si="51"/>
        <v>0.39144853348111308</v>
      </c>
      <c r="BJ52" s="2">
        <f t="shared" si="51"/>
        <v>0.38469972431924004</v>
      </c>
      <c r="BK52" s="2">
        <f t="shared" si="51"/>
        <v>0.3776637568950123</v>
      </c>
      <c r="BL52" s="2">
        <f t="shared" si="51"/>
        <v>0.37441712404999244</v>
      </c>
      <c r="BM52" s="2">
        <f t="shared" si="51"/>
        <v>0.36868461650034823</v>
      </c>
      <c r="BO52" s="2">
        <f t="shared" si="10"/>
        <v>0.38532100000000002</v>
      </c>
      <c r="BP52" s="2">
        <f t="shared" si="11"/>
        <v>0.38932800000000001</v>
      </c>
      <c r="BQ52" s="2">
        <f t="shared" si="12"/>
        <v>0.38611600000000001</v>
      </c>
      <c r="BR52" s="2">
        <f t="shared" si="13"/>
        <v>0.38220399999999999</v>
      </c>
      <c r="BS52" s="2">
        <f t="shared" si="14"/>
        <v>0.39128800000000002</v>
      </c>
      <c r="BT52" s="2">
        <f t="shared" si="15"/>
        <v>0.38494800000000001</v>
      </c>
      <c r="BU52" s="2">
        <f t="shared" si="16"/>
        <v>0.38195000000000001</v>
      </c>
      <c r="BV52" s="2">
        <f t="shared" si="17"/>
        <v>0.39345000000000002</v>
      </c>
      <c r="BW52" s="2">
        <f t="shared" si="18"/>
        <v>0.37800699999999998</v>
      </c>
      <c r="BX52" s="2">
        <f t="shared" si="19"/>
        <v>0.38816099999999998</v>
      </c>
      <c r="BY52" s="2">
        <f t="shared" si="20"/>
        <v>0.39602199999999999</v>
      </c>
      <c r="BZ52" s="2">
        <f t="shared" si="21"/>
        <v>0.38584499999999999</v>
      </c>
      <c r="CA52" s="2">
        <f t="shared" si="22"/>
        <v>0.376608</v>
      </c>
      <c r="CB52" s="2">
        <f t="shared" si="23"/>
        <v>0.380048</v>
      </c>
      <c r="CC52" s="2">
        <f t="shared" si="24"/>
        <v>0.36375600000000002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0.39130474153061223</v>
      </c>
      <c r="DL52" s="2">
        <f t="shared" si="61"/>
        <v>0.39263361147086029</v>
      </c>
      <c r="DM52" s="2">
        <f t="shared" si="61"/>
        <v>0.38952078224101483</v>
      </c>
      <c r="DN52" s="2">
        <f t="shared" si="61"/>
        <v>0.38542789530956845</v>
      </c>
      <c r="DO52" s="2">
        <f t="shared" si="61"/>
        <v>0.39212740592334483</v>
      </c>
      <c r="DP52" s="2">
        <f t="shared" si="61"/>
        <v>0.39074917069701287</v>
      </c>
      <c r="DQ52" s="2">
        <f t="shared" si="61"/>
        <v>0.38671122521008405</v>
      </c>
      <c r="DR52" s="2">
        <f t="shared" si="61"/>
        <v>0.39492081697486958</v>
      </c>
      <c r="DS52" s="2">
        <f t="shared" si="61"/>
        <v>0.38326899206349208</v>
      </c>
      <c r="DT52" s="2">
        <f t="shared" si="61"/>
        <v>0.388377349579832</v>
      </c>
      <c r="DU52" s="2">
        <f t="shared" si="61"/>
        <v>0.39624888502788513</v>
      </c>
      <c r="DV52" s="2">
        <f t="shared" si="61"/>
        <v>0.3870960429000429</v>
      </c>
      <c r="DW52" s="2">
        <f t="shared" si="61"/>
        <v>0.38006509523809534</v>
      </c>
      <c r="DX52" s="2">
        <f t="shared" si="61"/>
        <v>0.37669173380523385</v>
      </c>
      <c r="DY52" s="2">
        <f t="shared" si="61"/>
        <v>0.36684201428571434</v>
      </c>
      <c r="EA52" s="2">
        <f t="shared" si="62"/>
        <v>0.40026745943791692</v>
      </c>
      <c r="EB52" s="2">
        <f t="shared" si="62"/>
        <v>0.40439825857792677</v>
      </c>
      <c r="EC52" s="2">
        <f t="shared" si="62"/>
        <v>0.38424594676996426</v>
      </c>
      <c r="ED52" s="2">
        <f t="shared" si="62"/>
        <v>0.39474819651619758</v>
      </c>
      <c r="EE52" s="2">
        <f t="shared" si="62"/>
        <v>0.39120020242130754</v>
      </c>
      <c r="EF52" s="2">
        <f t="shared" si="62"/>
        <v>0.37971053402467586</v>
      </c>
      <c r="EG52" s="2">
        <f t="shared" si="62"/>
        <v>0.38129419371173007</v>
      </c>
      <c r="EH52" s="2">
        <f t="shared" si="62"/>
        <v>0.39539713758441419</v>
      </c>
      <c r="EI52" s="2">
        <f t="shared" si="62"/>
        <v>0.37109147077659044</v>
      </c>
      <c r="EJ52" s="2">
        <f t="shared" si="62"/>
        <v>0.372717907705436</v>
      </c>
      <c r="EK52" s="2">
        <f t="shared" si="62"/>
        <v>0.37828954580613977</v>
      </c>
      <c r="EL52" s="2">
        <f t="shared" si="62"/>
        <v>0.37792008475052619</v>
      </c>
      <c r="EM52" s="2">
        <f t="shared" si="62"/>
        <v>0.37148488149882913</v>
      </c>
      <c r="EN52" s="2">
        <f t="shared" si="62"/>
        <v>0.36829447751902533</v>
      </c>
      <c r="EO52" s="2">
        <f t="shared" si="62"/>
        <v>0.37478816397698506</v>
      </c>
      <c r="EQ52" s="2">
        <f t="shared" si="63"/>
        <v>0.38980709332201735</v>
      </c>
      <c r="ER52" s="2">
        <f t="shared" si="63"/>
        <v>0.39467801297652771</v>
      </c>
      <c r="ES52" s="2">
        <f t="shared" si="63"/>
        <v>0.38352035706070658</v>
      </c>
      <c r="ET52" s="2">
        <f t="shared" si="63"/>
        <v>0.38536254525769043</v>
      </c>
      <c r="EU52" s="2">
        <f t="shared" si="63"/>
        <v>0.38709291915279903</v>
      </c>
      <c r="EV52" s="2">
        <f t="shared" si="63"/>
        <v>0.3812928512962509</v>
      </c>
      <c r="EW52" s="2">
        <f t="shared" si="63"/>
        <v>0.37700343405706754</v>
      </c>
      <c r="EX52" s="2">
        <f t="shared" si="63"/>
        <v>0.38897487263696906</v>
      </c>
      <c r="EY52" s="2">
        <f t="shared" si="63"/>
        <v>0.36997352756981983</v>
      </c>
      <c r="EZ52" s="2">
        <f t="shared" si="63"/>
        <v>0.36981419828366791</v>
      </c>
      <c r="FA52" s="2">
        <f t="shared" si="63"/>
        <v>0.3786638814672118</v>
      </c>
      <c r="FB52" s="2">
        <f t="shared" si="63"/>
        <v>0.37857150737469503</v>
      </c>
      <c r="FC52" s="2">
        <f t="shared" si="63"/>
        <v>0.37684084047927963</v>
      </c>
      <c r="FD52" s="2">
        <f t="shared" si="63"/>
        <v>0.38294297919026632</v>
      </c>
      <c r="FE52" s="2">
        <f t="shared" si="63"/>
        <v>0.38234254348487323</v>
      </c>
      <c r="FG52" s="2">
        <f t="shared" si="64"/>
        <v>9.6062166764644949E-2</v>
      </c>
      <c r="FH52" s="2">
        <f t="shared" si="64"/>
        <v>7.2757619313899291E-2</v>
      </c>
      <c r="FI52" s="2">
        <f t="shared" si="64"/>
        <v>8.6609487915167219E-2</v>
      </c>
      <c r="FJ52" s="2">
        <f t="shared" si="64"/>
        <v>9.7554767415539478E-2</v>
      </c>
      <c r="FK52" s="2">
        <f t="shared" si="64"/>
        <v>0.1783962895431177</v>
      </c>
      <c r="FL52" s="2">
        <f t="shared" si="64"/>
        <v>0.23726936146955119</v>
      </c>
      <c r="FM52" s="2">
        <f t="shared" si="64"/>
        <v>0.27399817965387624</v>
      </c>
      <c r="FN52" s="2">
        <f t="shared" si="64"/>
        <v>0.24329303803129565</v>
      </c>
      <c r="FO52" s="2">
        <f t="shared" si="64"/>
        <v>0.26515087147524358</v>
      </c>
      <c r="FP52" s="2">
        <f t="shared" si="64"/>
        <v>0.2782582757456965</v>
      </c>
      <c r="FQ52" s="2">
        <f t="shared" si="64"/>
        <v>0.26729040188451098</v>
      </c>
      <c r="FR52" s="2">
        <f t="shared" si="64"/>
        <v>0.26115303594362238</v>
      </c>
      <c r="FS52" s="2">
        <f t="shared" si="64"/>
        <v>0.27987788855303908</v>
      </c>
      <c r="FT52" s="2">
        <f t="shared" si="64"/>
        <v>0.27089453878398473</v>
      </c>
      <c r="FU52" s="2">
        <f t="shared" si="64"/>
        <v>0.23187728829464238</v>
      </c>
      <c r="FW52" s="2">
        <f t="shared" si="53"/>
        <v>3.2860241329161587E-6</v>
      </c>
      <c r="FX52" s="2">
        <f t="shared" si="53"/>
        <v>3.492002367902672E-6</v>
      </c>
      <c r="FY52" s="2">
        <f t="shared" si="53"/>
        <v>3.8869425825284322E-6</v>
      </c>
      <c r="FZ52" s="2">
        <f t="shared" si="53"/>
        <v>5.6889073018887679E-6</v>
      </c>
      <c r="GA52" s="2">
        <f t="shared" si="53"/>
        <v>9.7110314966977762E-6</v>
      </c>
      <c r="GB52" s="2">
        <f t="shared" si="53"/>
        <v>1.2443839814420438E-5</v>
      </c>
      <c r="GC52" s="2">
        <f t="shared" si="53"/>
        <v>1.6242852336170824E-5</v>
      </c>
      <c r="GD52" s="2">
        <f t="shared" si="53"/>
        <v>1.9192689383641571E-5</v>
      </c>
      <c r="GE52" s="2">
        <f t="shared" si="53"/>
        <v>2.4200550864192571E-5</v>
      </c>
      <c r="GF52" s="2">
        <f t="shared" si="53"/>
        <v>2.3667242658257432E-5</v>
      </c>
      <c r="GG52" s="2">
        <f t="shared" si="53"/>
        <v>1.9905633657973369E-5</v>
      </c>
      <c r="GH52" s="2">
        <f t="shared" si="53"/>
        <v>1.6498713271645666E-5</v>
      </c>
      <c r="GI52" s="2">
        <f t="shared" si="53"/>
        <v>1.3771874811196305E-5</v>
      </c>
      <c r="GJ52" s="2">
        <f t="shared" si="53"/>
        <v>1.0998630818845799E-5</v>
      </c>
      <c r="GK52" s="2">
        <f t="shared" si="53"/>
        <v>9.34184450520604E-6</v>
      </c>
      <c r="GM52" s="79">
        <f t="shared" si="54"/>
        <v>2.460193228000222E-7</v>
      </c>
      <c r="GN52" s="79">
        <f t="shared" si="54"/>
        <v>6.2129382277503355E-9</v>
      </c>
      <c r="GO52" s="79">
        <f t="shared" si="54"/>
        <v>2.0240201105017804E-8</v>
      </c>
      <c r="GP52" s="79">
        <f t="shared" si="54"/>
        <v>6.5293577841410063E-9</v>
      </c>
      <c r="GQ52" s="79">
        <f t="shared" si="54"/>
        <v>3.1531728966094767E-6</v>
      </c>
      <c r="GR52" s="79">
        <f t="shared" si="54"/>
        <v>3.2188675141184479E-5</v>
      </c>
      <c r="GS52" s="79">
        <f t="shared" si="54"/>
        <v>1.1289129371079913E-4</v>
      </c>
      <c r="GT52" s="79">
        <f t="shared" si="54"/>
        <v>2.7965454042060694E-5</v>
      </c>
      <c r="GU52" s="79">
        <f t="shared" si="54"/>
        <v>6.1795564075050585E-5</v>
      </c>
      <c r="GV52" s="79">
        <f t="shared" si="54"/>
        <v>1.0125228077477849E-4</v>
      </c>
      <c r="GW52" s="79">
        <f t="shared" si="54"/>
        <v>6.393363173548532E-5</v>
      </c>
      <c r="GX52" s="79">
        <f t="shared" si="54"/>
        <v>5.8171467424934664E-5</v>
      </c>
      <c r="GY52" s="79">
        <f t="shared" si="54"/>
        <v>1.3449912472029987E-4</v>
      </c>
      <c r="GZ52" s="79">
        <f t="shared" si="54"/>
        <v>9.1251104573368625E-5</v>
      </c>
      <c r="HA52" s="79">
        <f t="shared" si="54"/>
        <v>5.8233303693760786E-6</v>
      </c>
      <c r="HC52" s="79">
        <f t="shared" si="58"/>
        <v>1.245230207927046E-19</v>
      </c>
      <c r="HD52" s="79">
        <f t="shared" si="58"/>
        <v>1.6413026387032896E-23</v>
      </c>
      <c r="HE52" s="79">
        <f t="shared" si="58"/>
        <v>4.5032710126320729E-25</v>
      </c>
      <c r="HF52" s="79">
        <f t="shared" si="58"/>
        <v>5.5158784351823662E-28</v>
      </c>
      <c r="HG52" s="79">
        <f t="shared" si="58"/>
        <v>6.8540921307619663E-21</v>
      </c>
      <c r="HH52" s="79">
        <f t="shared" si="58"/>
        <v>3.9402276785056372E-17</v>
      </c>
      <c r="HI52" s="79">
        <f t="shared" si="58"/>
        <v>1.2293884539657334E-16</v>
      </c>
      <c r="HJ52" s="79">
        <f t="shared" si="58"/>
        <v>4.5552953307485992E-17</v>
      </c>
      <c r="HK52" s="79">
        <f t="shared" si="58"/>
        <v>1.4774745883627256E-17</v>
      </c>
      <c r="HL52" s="79">
        <f t="shared" si="58"/>
        <v>2.5254182929348441E-16</v>
      </c>
      <c r="HM52" s="79">
        <f t="shared" si="58"/>
        <v>4.5128992331174187E-15</v>
      </c>
      <c r="HN52" s="79">
        <f t="shared" si="58"/>
        <v>1.9238068847725893E-17</v>
      </c>
      <c r="HO52" s="79">
        <f t="shared" si="58"/>
        <v>2.1382857266625672E-15</v>
      </c>
      <c r="HP52" s="79">
        <f t="shared" si="58"/>
        <v>2.0065715233030499E-16</v>
      </c>
      <c r="HQ52" s="79">
        <f t="shared" si="58"/>
        <v>7.8559216255955491E-23</v>
      </c>
      <c r="HS52" s="79">
        <f t="shared" si="55"/>
        <v>4.3773071462379196E-95</v>
      </c>
      <c r="HT52" s="79">
        <f t="shared" si="55"/>
        <v>7.9059447269171825E-111</v>
      </c>
      <c r="HU52" s="79">
        <f t="shared" si="55"/>
        <v>4.8525771290184625E-123</v>
      </c>
      <c r="HV52" s="79">
        <f t="shared" si="55"/>
        <v>1.2214575878750279E-145</v>
      </c>
      <c r="HW52" s="79">
        <f t="shared" si="55"/>
        <v>1.0426071085664866E-115</v>
      </c>
      <c r="HX52" s="79">
        <f t="shared" si="55"/>
        <v>7.867929422072631E-100</v>
      </c>
      <c r="HY52" s="79">
        <f t="shared" si="55"/>
        <v>1.678898673573814E-97</v>
      </c>
      <c r="HZ52" s="79">
        <f t="shared" si="55"/>
        <v>3.5695945635424981E-98</v>
      </c>
      <c r="IA52" s="79">
        <f t="shared" si="55"/>
        <v>6.7838843877093847E-103</v>
      </c>
      <c r="IB52" s="79">
        <f t="shared" si="55"/>
        <v>2.0906684918178614E-97</v>
      </c>
      <c r="IC52" s="79">
        <f t="shared" si="55"/>
        <v>8.0242696829867234E-90</v>
      </c>
      <c r="ID52" s="79">
        <f t="shared" si="55"/>
        <v>3.3259460376561376E-105</v>
      </c>
      <c r="IE52" s="79">
        <f t="shared" si="55"/>
        <v>1.2158899376051574E-91</v>
      </c>
      <c r="IF52" s="79">
        <f t="shared" si="55"/>
        <v>1.202929844827667E-71</v>
      </c>
      <c r="IG52" s="79">
        <f t="shared" si="55"/>
        <v>1.0337873472184463E-43</v>
      </c>
      <c r="II52" s="79">
        <f t="shared" si="56"/>
        <v>8.8420060009394326E-283</v>
      </c>
      <c r="IJ52" s="79">
        <f t="shared" si="56"/>
        <v>0</v>
      </c>
      <c r="IK52" s="79">
        <f t="shared" si="56"/>
        <v>0</v>
      </c>
      <c r="IL52" s="79">
        <f t="shared" si="56"/>
        <v>0</v>
      </c>
      <c r="IM52" s="79">
        <f t="shared" si="56"/>
        <v>0</v>
      </c>
      <c r="IN52" s="79">
        <f t="shared" si="56"/>
        <v>0</v>
      </c>
      <c r="IO52" s="79">
        <f t="shared" si="56"/>
        <v>0</v>
      </c>
      <c r="IP52" s="79">
        <f t="shared" si="56"/>
        <v>0</v>
      </c>
      <c r="IQ52" s="79">
        <f t="shared" si="56"/>
        <v>0</v>
      </c>
      <c r="IR52" s="79">
        <f t="shared" si="56"/>
        <v>0</v>
      </c>
      <c r="IS52" s="79">
        <f t="shared" si="56"/>
        <v>8.3296128147050694E-290</v>
      </c>
      <c r="IT52" s="79">
        <f t="shared" si="56"/>
        <v>0</v>
      </c>
      <c r="IU52" s="79">
        <f t="shared" si="56"/>
        <v>1.938922048179171E-295</v>
      </c>
      <c r="IV52" s="79">
        <f t="shared" si="56"/>
        <v>1.27512124765425E-174</v>
      </c>
      <c r="IW52" s="79">
        <f t="shared" si="56"/>
        <v>4.1527904124689651E-98</v>
      </c>
      <c r="IY52" s="79">
        <f t="shared" si="57"/>
        <v>2.4601932280014671E-7</v>
      </c>
      <c r="IZ52" s="79">
        <f t="shared" si="57"/>
        <v>6.2129382277503521E-9</v>
      </c>
      <c r="JA52" s="79">
        <f t="shared" si="57"/>
        <v>2.0240201105017804E-8</v>
      </c>
      <c r="JB52" s="79">
        <f t="shared" si="57"/>
        <v>6.5293577841410063E-9</v>
      </c>
      <c r="JC52" s="79">
        <f t="shared" si="57"/>
        <v>3.1531728966094835E-6</v>
      </c>
      <c r="JD52" s="79">
        <f t="shared" si="57"/>
        <v>3.2188675141223883E-5</v>
      </c>
      <c r="JE52" s="79">
        <f t="shared" si="57"/>
        <v>1.1289129371092207E-4</v>
      </c>
      <c r="JF52" s="79">
        <f t="shared" si="57"/>
        <v>2.7965454042106248E-5</v>
      </c>
      <c r="JG52" s="79">
        <f t="shared" si="57"/>
        <v>6.1795564075065357E-5</v>
      </c>
      <c r="JH52" s="79">
        <f t="shared" si="57"/>
        <v>1.0125228077503103E-4</v>
      </c>
      <c r="JI52" s="79">
        <f t="shared" si="57"/>
        <v>6.3933631739998217E-5</v>
      </c>
      <c r="JJ52" s="79">
        <f t="shared" si="57"/>
        <v>5.8171467424953902E-5</v>
      </c>
      <c r="JK52" s="79">
        <f t="shared" si="57"/>
        <v>1.3449912472243816E-4</v>
      </c>
      <c r="JL52" s="79">
        <f t="shared" si="57"/>
        <v>9.1251104573569284E-5</v>
      </c>
      <c r="JM52" s="79">
        <f t="shared" si="57"/>
        <v>5.8233303693760786E-6</v>
      </c>
    </row>
    <row r="53" spans="2:273" x14ac:dyDescent="0.25">
      <c r="B53" s="2">
        <v>26</v>
      </c>
      <c r="C53" s="37">
        <v>0.38611699999999999</v>
      </c>
      <c r="D53" s="37">
        <v>0.38972899999999999</v>
      </c>
      <c r="E53" s="37">
        <v>0.38599600000000001</v>
      </c>
      <c r="F53" s="37">
        <v>0.37911800000000001</v>
      </c>
      <c r="G53" s="37">
        <v>0.39008399999999999</v>
      </c>
      <c r="H53" s="37">
        <v>0.39006299999999999</v>
      </c>
      <c r="I53" s="37">
        <v>0.38476199999999999</v>
      </c>
      <c r="J53" s="37">
        <v>0.39447700000000002</v>
      </c>
      <c r="K53" s="37">
        <v>0.38687700000000003</v>
      </c>
      <c r="L53" s="37">
        <v>0.38911299999999999</v>
      </c>
      <c r="M53" s="37">
        <v>0.393731</v>
      </c>
      <c r="N53" s="37">
        <v>0.38272200000000001</v>
      </c>
      <c r="O53" s="37">
        <v>0.37857400000000002</v>
      </c>
      <c r="P53" s="37">
        <v>0.37576900000000002</v>
      </c>
      <c r="Q53" s="37">
        <v>0.36312100000000003</v>
      </c>
      <c r="S53" s="4">
        <f t="shared" si="59"/>
        <v>0.39263768342013339</v>
      </c>
      <c r="T53" s="4">
        <f t="shared" si="59"/>
        <v>0.3940080330544139</v>
      </c>
      <c r="U53" s="4">
        <f t="shared" si="59"/>
        <v>0.38952415294559989</v>
      </c>
      <c r="V53" s="4">
        <f t="shared" si="59"/>
        <v>0.38697195620714814</v>
      </c>
      <c r="W53" s="4">
        <f t="shared" si="59"/>
        <v>0.39230660063966327</v>
      </c>
      <c r="X53" s="4">
        <f t="shared" si="59"/>
        <v>0.38850545829517458</v>
      </c>
      <c r="Y53" s="4">
        <f t="shared" si="59"/>
        <v>0.38595261889888111</v>
      </c>
      <c r="Z53" s="4">
        <f t="shared" si="59"/>
        <v>0.39562168003372777</v>
      </c>
      <c r="AA53" s="4">
        <f t="shared" si="59"/>
        <v>0.38049624075330446</v>
      </c>
      <c r="AB53" s="4">
        <f t="shared" si="59"/>
        <v>0.38441077285316022</v>
      </c>
      <c r="AC53" s="4">
        <f t="shared" si="59"/>
        <v>0.39174802103871598</v>
      </c>
      <c r="AD53" s="4">
        <f t="shared" si="59"/>
        <v>0.38520351350831794</v>
      </c>
      <c r="AE53" s="4">
        <f t="shared" si="59"/>
        <v>0.3785104980386248</v>
      </c>
      <c r="AF53" s="4">
        <f t="shared" si="59"/>
        <v>0.3752475086529809</v>
      </c>
      <c r="AG53" s="4">
        <f t="shared" si="59"/>
        <v>0.36933265147065092</v>
      </c>
      <c r="AI53" s="4">
        <f t="shared" si="60"/>
        <v>-6.5206834201333996E-3</v>
      </c>
      <c r="AJ53" s="4">
        <f t="shared" si="60"/>
        <v>-4.2790330544139055E-3</v>
      </c>
      <c r="AK53" s="4">
        <f t="shared" si="60"/>
        <v>-3.5281529455998828E-3</v>
      </c>
      <c r="AL53" s="4">
        <f t="shared" si="60"/>
        <v>-7.8539562071481273E-3</v>
      </c>
      <c r="AM53" s="4">
        <f t="shared" si="60"/>
        <v>-2.2226006396632858E-3</v>
      </c>
      <c r="AN53" s="4">
        <f t="shared" si="60"/>
        <v>1.5575417048254159E-3</v>
      </c>
      <c r="AO53" s="4">
        <f t="shared" si="60"/>
        <v>-1.1906188988811128E-3</v>
      </c>
      <c r="AP53" s="4">
        <f t="shared" si="60"/>
        <v>-1.1446800337277518E-3</v>
      </c>
      <c r="AQ53" s="4">
        <f t="shared" si="60"/>
        <v>6.3807592466955665E-3</v>
      </c>
      <c r="AR53" s="4">
        <f t="shared" si="60"/>
        <v>4.7022271468397658E-3</v>
      </c>
      <c r="AS53" s="4">
        <f t="shared" si="60"/>
        <v>1.982978961284021E-3</v>
      </c>
      <c r="AT53" s="4">
        <f t="shared" si="60"/>
        <v>-2.481513508317934E-3</v>
      </c>
      <c r="AU53" s="4">
        <f t="shared" si="60"/>
        <v>6.3501961375223015E-5</v>
      </c>
      <c r="AV53" s="4">
        <f t="shared" si="60"/>
        <v>5.214913470191207E-4</v>
      </c>
      <c r="AW53" s="4">
        <f t="shared" si="60"/>
        <v>-6.2116514706508918E-3</v>
      </c>
      <c r="AY53" s="2">
        <f t="shared" si="51"/>
        <v>0.39263614947952302</v>
      </c>
      <c r="AZ53" s="2">
        <f t="shared" si="51"/>
        <v>0.3940079840819819</v>
      </c>
      <c r="BA53" s="2">
        <f t="shared" si="51"/>
        <v>0.38952399943654636</v>
      </c>
      <c r="BB53" s="2">
        <f t="shared" si="51"/>
        <v>0.38697189941944465</v>
      </c>
      <c r="BC53" s="2">
        <f t="shared" si="51"/>
        <v>0.39228842766113886</v>
      </c>
      <c r="BD53" s="2">
        <f t="shared" si="51"/>
        <v>0.38835059555464946</v>
      </c>
      <c r="BE53" s="2">
        <f t="shared" si="51"/>
        <v>0.38546921255466826</v>
      </c>
      <c r="BF53" s="2">
        <f t="shared" si="51"/>
        <v>0.39548287477186927</v>
      </c>
      <c r="BG53" s="2">
        <f t="shared" si="51"/>
        <v>0.38019908503070188</v>
      </c>
      <c r="BH53" s="2">
        <f t="shared" si="51"/>
        <v>0.38395213792639432</v>
      </c>
      <c r="BI53" s="2">
        <f t="shared" si="51"/>
        <v>0.39143265038657626</v>
      </c>
      <c r="BJ53" s="2">
        <f t="shared" si="51"/>
        <v>0.38491797642099274</v>
      </c>
      <c r="BK53" s="2">
        <f t="shared" si="51"/>
        <v>0.37792117231823563</v>
      </c>
      <c r="BL53" s="2">
        <f t="shared" si="51"/>
        <v>0.37483941417439726</v>
      </c>
      <c r="BM53" s="2">
        <f t="shared" si="51"/>
        <v>0.36930409378009654</v>
      </c>
      <c r="BO53" s="2">
        <f t="shared" si="10"/>
        <v>0.38611699999999999</v>
      </c>
      <c r="BP53" s="2">
        <f t="shared" si="11"/>
        <v>0.38972899999999999</v>
      </c>
      <c r="BQ53" s="2">
        <f t="shared" si="12"/>
        <v>0.38599600000000001</v>
      </c>
      <c r="BR53" s="2">
        <f t="shared" si="13"/>
        <v>0.37911800000000001</v>
      </c>
      <c r="BS53" s="2">
        <f t="shared" si="14"/>
        <v>0.39008399999999999</v>
      </c>
      <c r="BT53" s="2">
        <f t="shared" si="15"/>
        <v>0.39006299999999999</v>
      </c>
      <c r="BU53" s="2">
        <f t="shared" si="16"/>
        <v>0.38476199999999999</v>
      </c>
      <c r="BV53" s="2">
        <f t="shared" si="17"/>
        <v>0.39447700000000002</v>
      </c>
      <c r="BW53" s="2">
        <f t="shared" si="18"/>
        <v>0.38687700000000003</v>
      </c>
      <c r="BX53" s="2">
        <f t="shared" si="19"/>
        <v>0.38911299999999999</v>
      </c>
      <c r="BY53" s="2">
        <f t="shared" si="20"/>
        <v>0.393731</v>
      </c>
      <c r="BZ53" s="2">
        <f t="shared" si="21"/>
        <v>0.38272200000000001</v>
      </c>
      <c r="CA53" s="2">
        <f t="shared" si="22"/>
        <v>0.37857400000000002</v>
      </c>
      <c r="CB53" s="2">
        <f t="shared" si="23"/>
        <v>0.37576900000000002</v>
      </c>
      <c r="CC53" s="2">
        <f t="shared" si="24"/>
        <v>0.36312100000000003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0.39179211571428568</v>
      </c>
      <c r="DL53" s="2">
        <f t="shared" si="61"/>
        <v>0.39314633549182854</v>
      </c>
      <c r="DM53" s="2">
        <f t="shared" si="61"/>
        <v>0.39009539661733617</v>
      </c>
      <c r="DN53" s="2">
        <f t="shared" si="61"/>
        <v>0.38609353236397748</v>
      </c>
      <c r="DO53" s="2">
        <f t="shared" si="61"/>
        <v>0.39262871637630653</v>
      </c>
      <c r="DP53" s="2">
        <f t="shared" si="61"/>
        <v>0.39138103096618893</v>
      </c>
      <c r="DQ53" s="2">
        <f t="shared" si="61"/>
        <v>0.38733133193277314</v>
      </c>
      <c r="DR53" s="2">
        <f t="shared" si="61"/>
        <v>0.39567079468942623</v>
      </c>
      <c r="DS53" s="2">
        <f t="shared" si="61"/>
        <v>0.38389412063492062</v>
      </c>
      <c r="DT53" s="2">
        <f t="shared" si="61"/>
        <v>0.38880010756302524</v>
      </c>
      <c r="DU53" s="2">
        <f t="shared" si="61"/>
        <v>0.39680858451308465</v>
      </c>
      <c r="DV53" s="2">
        <f t="shared" si="61"/>
        <v>0.38775835602745601</v>
      </c>
      <c r="DW53" s="2">
        <f t="shared" si="61"/>
        <v>0.38078485714285726</v>
      </c>
      <c r="DX53" s="2">
        <f t="shared" si="61"/>
        <v>0.37757580201630203</v>
      </c>
      <c r="DY53" s="2">
        <f t="shared" si="61"/>
        <v>0.36755020000000005</v>
      </c>
      <c r="EA53" s="2">
        <f t="shared" si="62"/>
        <v>0.39987996574694168</v>
      </c>
      <c r="EB53" s="2">
        <f t="shared" si="62"/>
        <v>0.4040233110446142</v>
      </c>
      <c r="EC53" s="2">
        <f t="shared" si="62"/>
        <v>0.38402825474077834</v>
      </c>
      <c r="ED53" s="2">
        <f t="shared" si="62"/>
        <v>0.39438296080722257</v>
      </c>
      <c r="EE53" s="2">
        <f t="shared" si="62"/>
        <v>0.39085934995964489</v>
      </c>
      <c r="EF53" s="2">
        <f t="shared" si="62"/>
        <v>0.37946597965673257</v>
      </c>
      <c r="EG53" s="2">
        <f t="shared" si="62"/>
        <v>0.38096962520401384</v>
      </c>
      <c r="EH53" s="2">
        <f t="shared" si="62"/>
        <v>0.39495033285804265</v>
      </c>
      <c r="EI53" s="2">
        <f t="shared" si="62"/>
        <v>0.37085968548667109</v>
      </c>
      <c r="EJ53" s="2">
        <f t="shared" si="62"/>
        <v>0.37248423158021005</v>
      </c>
      <c r="EK53" s="2">
        <f t="shared" si="62"/>
        <v>0.37799252360233437</v>
      </c>
      <c r="EL53" s="2">
        <f t="shared" si="62"/>
        <v>0.37758908535836139</v>
      </c>
      <c r="EM53" s="2">
        <f t="shared" si="62"/>
        <v>0.37120100569867298</v>
      </c>
      <c r="EN53" s="2">
        <f t="shared" si="62"/>
        <v>0.36812192947861749</v>
      </c>
      <c r="EO53" s="2">
        <f t="shared" si="62"/>
        <v>0.37460256496066968</v>
      </c>
      <c r="EQ53" s="2">
        <f t="shared" si="63"/>
        <v>0.38953160891507321</v>
      </c>
      <c r="ER53" s="2">
        <f t="shared" si="63"/>
        <v>0.39440578845725277</v>
      </c>
      <c r="ES53" s="2">
        <f t="shared" si="63"/>
        <v>0.38330985419903446</v>
      </c>
      <c r="ET53" s="2">
        <f t="shared" si="63"/>
        <v>0.38510217485440534</v>
      </c>
      <c r="EU53" s="2">
        <f t="shared" si="63"/>
        <v>0.38680144553824836</v>
      </c>
      <c r="EV53" s="2">
        <f t="shared" si="63"/>
        <v>0.38102724045577063</v>
      </c>
      <c r="EW53" s="2">
        <f t="shared" si="63"/>
        <v>0.3767357782401482</v>
      </c>
      <c r="EX53" s="2">
        <f t="shared" si="63"/>
        <v>0.38861306599584211</v>
      </c>
      <c r="EY53" s="2">
        <f t="shared" si="63"/>
        <v>0.36975763319549548</v>
      </c>
      <c r="EZ53" s="2">
        <f t="shared" si="63"/>
        <v>0.36961901050025875</v>
      </c>
      <c r="FA53" s="2">
        <f t="shared" si="63"/>
        <v>0.37836134513474701</v>
      </c>
      <c r="FB53" s="2">
        <f t="shared" si="63"/>
        <v>0.37823169118703492</v>
      </c>
      <c r="FC53" s="2">
        <f t="shared" si="63"/>
        <v>0.37648758490309669</v>
      </c>
      <c r="FD53" s="2">
        <f t="shared" si="63"/>
        <v>0.38257525380165985</v>
      </c>
      <c r="FE53" s="2">
        <f t="shared" si="63"/>
        <v>0.38203887779920537</v>
      </c>
      <c r="FG53" s="2">
        <f t="shared" si="64"/>
        <v>0.10436284643063796</v>
      </c>
      <c r="FH53" s="2">
        <f t="shared" si="64"/>
        <v>7.9221049135793239E-2</v>
      </c>
      <c r="FI53" s="2">
        <f t="shared" si="64"/>
        <v>9.4178466670293129E-2</v>
      </c>
      <c r="FJ53" s="2">
        <f t="shared" si="64"/>
        <v>0.10596930208049796</v>
      </c>
      <c r="FK53" s="2">
        <f t="shared" si="64"/>
        <v>0.19229793428000388</v>
      </c>
      <c r="FL53" s="2">
        <f t="shared" si="64"/>
        <v>0.25433853663509948</v>
      </c>
      <c r="FM53" s="2">
        <f t="shared" si="64"/>
        <v>0.29269566377097861</v>
      </c>
      <c r="FN53" s="2">
        <f t="shared" si="64"/>
        <v>0.26064747064200239</v>
      </c>
      <c r="FO53" s="2">
        <f t="shared" si="64"/>
        <v>0.28348035943935324</v>
      </c>
      <c r="FP53" s="2">
        <f t="shared" si="64"/>
        <v>0.29712749028345892</v>
      </c>
      <c r="FQ53" s="2">
        <f t="shared" si="64"/>
        <v>0.28571028771248297</v>
      </c>
      <c r="FR53" s="2">
        <f t="shared" si="64"/>
        <v>0.27931120371537527</v>
      </c>
      <c r="FS53" s="2">
        <f t="shared" si="64"/>
        <v>0.29881146129014396</v>
      </c>
      <c r="FT53" s="2">
        <f t="shared" si="64"/>
        <v>0.28946467539283954</v>
      </c>
      <c r="FU53" s="2">
        <f t="shared" si="64"/>
        <v>0.24868503244454165</v>
      </c>
      <c r="FW53" s="2">
        <f t="shared" si="53"/>
        <v>3.6030526714682426E-6</v>
      </c>
      <c r="FX53" s="2">
        <f t="shared" si="53"/>
        <v>3.8289031673201802E-6</v>
      </c>
      <c r="FY53" s="2">
        <f t="shared" si="53"/>
        <v>4.2619461931508836E-6</v>
      </c>
      <c r="FZ53" s="2">
        <f t="shared" si="53"/>
        <v>6.2377593927721475E-6</v>
      </c>
      <c r="GA53" s="2">
        <f t="shared" si="53"/>
        <v>1.0647924322118702E-5</v>
      </c>
      <c r="GB53" s="2">
        <f t="shared" si="53"/>
        <v>1.3644382651921115E-5</v>
      </c>
      <c r="GC53" s="2">
        <f t="shared" si="53"/>
        <v>1.7809905520218479E-5</v>
      </c>
      <c r="GD53" s="2">
        <f t="shared" si="53"/>
        <v>2.1044326467236434E-5</v>
      </c>
      <c r="GE53" s="2">
        <f t="shared" si="53"/>
        <v>2.6535314401912727E-5</v>
      </c>
      <c r="GF53" s="2">
        <f t="shared" si="53"/>
        <v>2.5950556282812719E-5</v>
      </c>
      <c r="GG53" s="2">
        <f t="shared" si="53"/>
        <v>2.1826051370331197E-5</v>
      </c>
      <c r="GH53" s="2">
        <f t="shared" si="53"/>
        <v>1.8090450571011797E-5</v>
      </c>
      <c r="GI53" s="2">
        <f t="shared" si="53"/>
        <v>1.5100540386619129E-5</v>
      </c>
      <c r="GJ53" s="2">
        <f t="shared" si="53"/>
        <v>1.2059746083357895E-5</v>
      </c>
      <c r="GK53" s="2">
        <f t="shared" si="53"/>
        <v>1.0243119579755511E-5</v>
      </c>
      <c r="GM53" s="79">
        <f t="shared" si="54"/>
        <v>4.3860416725568515E-7</v>
      </c>
      <c r="GN53" s="79">
        <f t="shared" si="54"/>
        <v>1.2622015275010111E-8</v>
      </c>
      <c r="GO53" s="79">
        <f t="shared" si="54"/>
        <v>4.0571537370816627E-8</v>
      </c>
      <c r="GP53" s="79">
        <f t="shared" si="54"/>
        <v>1.4627795716495948E-8</v>
      </c>
      <c r="GQ53" s="79">
        <f t="shared" si="54"/>
        <v>5.8904445186275314E-6</v>
      </c>
      <c r="GR53" s="79">
        <f t="shared" si="54"/>
        <v>5.6571320224943822E-5</v>
      </c>
      <c r="GS53" s="79">
        <f t="shared" si="54"/>
        <v>1.896474938559051E-4</v>
      </c>
      <c r="GT53" s="79">
        <f t="shared" si="54"/>
        <v>5.0716246729368788E-5</v>
      </c>
      <c r="GU53" s="79">
        <f t="shared" si="54"/>
        <v>1.0892977636820138E-4</v>
      </c>
      <c r="GV53" s="79">
        <f t="shared" si="54"/>
        <v>1.7439303576997914E-4</v>
      </c>
      <c r="GW53" s="79">
        <f t="shared" si="54"/>
        <v>1.1292411070872992E-4</v>
      </c>
      <c r="GX53" s="79">
        <f t="shared" si="54"/>
        <v>1.0212633339884621E-4</v>
      </c>
      <c r="GY53" s="79">
        <f t="shared" si="54"/>
        <v>2.2459284109438109E-4</v>
      </c>
      <c r="GZ53" s="79">
        <f t="shared" si="54"/>
        <v>1.5599392287224208E-4</v>
      </c>
      <c r="HA53" s="79">
        <f t="shared" si="54"/>
        <v>1.2065867926185973E-5</v>
      </c>
      <c r="HC53" s="79">
        <f t="shared" si="58"/>
        <v>4.0159437492816074E-19</v>
      </c>
      <c r="HD53" s="79">
        <f t="shared" si="58"/>
        <v>6.6610010667950402E-23</v>
      </c>
      <c r="HE53" s="79">
        <f t="shared" si="58"/>
        <v>2.1291136530142061E-24</v>
      </c>
      <c r="HF53" s="79">
        <f t="shared" si="58"/>
        <v>3.5136289890462271E-27</v>
      </c>
      <c r="HG53" s="79">
        <f t="shared" si="58"/>
        <v>3.0836737764668138E-20</v>
      </c>
      <c r="HH53" s="79">
        <f t="shared" si="58"/>
        <v>1.4408701637843788E-16</v>
      </c>
      <c r="HI53" s="79">
        <f t="shared" si="58"/>
        <v>4.5015260998032813E-16</v>
      </c>
      <c r="HJ53" s="79">
        <f t="shared" si="58"/>
        <v>1.7132505199822404E-16</v>
      </c>
      <c r="HK53" s="79">
        <f t="shared" si="58"/>
        <v>6.059242753114208E-17</v>
      </c>
      <c r="HL53" s="79">
        <f t="shared" si="58"/>
        <v>9.4778733812003309E-16</v>
      </c>
      <c r="HM53" s="79">
        <f t="shared" si="58"/>
        <v>1.4946270514745557E-14</v>
      </c>
      <c r="HN53" s="79">
        <f t="shared" si="58"/>
        <v>7.6625568795793212E-17</v>
      </c>
      <c r="HO53" s="79">
        <f t="shared" si="58"/>
        <v>6.9815865789445835E-15</v>
      </c>
      <c r="HP53" s="79">
        <f t="shared" si="58"/>
        <v>7.0481941683208734E-16</v>
      </c>
      <c r="HQ53" s="79">
        <f t="shared" si="58"/>
        <v>4.8804330485956714E-22</v>
      </c>
      <c r="HS53" s="79">
        <f t="shared" si="55"/>
        <v>2.3104824771567607E-93</v>
      </c>
      <c r="HT53" s="79">
        <f t="shared" si="55"/>
        <v>8.362354741128715E-109</v>
      </c>
      <c r="HU53" s="79">
        <f t="shared" si="55"/>
        <v>9.4369101399129525E-121</v>
      </c>
      <c r="HV53" s="79">
        <f t="shared" si="55"/>
        <v>7.8075042789004462E-143</v>
      </c>
      <c r="HW53" s="79">
        <f t="shared" si="55"/>
        <v>2.4250074066135994E-113</v>
      </c>
      <c r="HX53" s="79">
        <f t="shared" si="55"/>
        <v>1.001626787028913E-97</v>
      </c>
      <c r="HY53" s="79">
        <f t="shared" si="55"/>
        <v>2.1880483182724885E-95</v>
      </c>
      <c r="HZ53" s="79">
        <f t="shared" si="55"/>
        <v>4.8887951610582527E-96</v>
      </c>
      <c r="IA53" s="79">
        <f t="shared" si="55"/>
        <v>1.3429461613825169E-100</v>
      </c>
      <c r="IB53" s="79">
        <f t="shared" si="55"/>
        <v>3.1396842456489882E-95</v>
      </c>
      <c r="IC53" s="79">
        <f t="shared" si="55"/>
        <v>7.5604679875317727E-88</v>
      </c>
      <c r="ID53" s="79">
        <f t="shared" si="55"/>
        <v>6.3749282089759205E-103</v>
      </c>
      <c r="IE53" s="79">
        <f t="shared" si="55"/>
        <v>1.0784177342654549E-89</v>
      </c>
      <c r="IF53" s="79">
        <f t="shared" si="55"/>
        <v>3.6936960570913159E-70</v>
      </c>
      <c r="IG53" s="79">
        <f t="shared" si="55"/>
        <v>7.8452407039746579E-43</v>
      </c>
      <c r="II53" s="79">
        <f t="shared" si="56"/>
        <v>1.061069637142505E-278</v>
      </c>
      <c r="IJ53" s="79">
        <f t="shared" si="56"/>
        <v>0</v>
      </c>
      <c r="IK53" s="79">
        <f t="shared" si="56"/>
        <v>0</v>
      </c>
      <c r="IL53" s="79">
        <f t="shared" si="56"/>
        <v>0</v>
      </c>
      <c r="IM53" s="79">
        <f t="shared" si="56"/>
        <v>0</v>
      </c>
      <c r="IN53" s="79">
        <f t="shared" si="56"/>
        <v>0</v>
      </c>
      <c r="IO53" s="79">
        <f t="shared" si="56"/>
        <v>0</v>
      </c>
      <c r="IP53" s="79">
        <f t="shared" si="56"/>
        <v>8.6223204237259739E-307</v>
      </c>
      <c r="IQ53" s="79">
        <f t="shared" si="56"/>
        <v>0</v>
      </c>
      <c r="IR53" s="79">
        <f t="shared" si="56"/>
        <v>0</v>
      </c>
      <c r="IS53" s="79">
        <f t="shared" si="56"/>
        <v>6.2333522331013942E-285</v>
      </c>
      <c r="IT53" s="79">
        <f t="shared" si="56"/>
        <v>0</v>
      </c>
      <c r="IU53" s="79">
        <f t="shared" si="56"/>
        <v>1.242105292479726E-290</v>
      </c>
      <c r="IV53" s="79">
        <f t="shared" si="56"/>
        <v>7.5574085152953834E-172</v>
      </c>
      <c r="IW53" s="79">
        <f t="shared" si="56"/>
        <v>1.3869386125946879E-96</v>
      </c>
      <c r="IY53" s="79">
        <f t="shared" si="57"/>
        <v>4.3860416725608675E-7</v>
      </c>
      <c r="IZ53" s="79">
        <f t="shared" si="57"/>
        <v>1.2622015275010178E-8</v>
      </c>
      <c r="JA53" s="79">
        <f t="shared" si="57"/>
        <v>4.0571537370816627E-8</v>
      </c>
      <c r="JB53" s="79">
        <f t="shared" si="57"/>
        <v>1.4627795716495948E-8</v>
      </c>
      <c r="JC53" s="79">
        <f t="shared" si="57"/>
        <v>5.8904445186275619E-6</v>
      </c>
      <c r="JD53" s="79">
        <f t="shared" si="57"/>
        <v>5.6571320225087906E-5</v>
      </c>
      <c r="JE53" s="79">
        <f t="shared" si="57"/>
        <v>1.8964749385635526E-4</v>
      </c>
      <c r="JF53" s="79">
        <f t="shared" si="57"/>
        <v>5.0716246729540113E-5</v>
      </c>
      <c r="JG53" s="79">
        <f t="shared" si="57"/>
        <v>1.0892977636826197E-4</v>
      </c>
      <c r="JH53" s="79">
        <f t="shared" si="57"/>
        <v>1.7439303577092692E-4</v>
      </c>
      <c r="JI53" s="79">
        <f t="shared" si="57"/>
        <v>1.1292411072367619E-4</v>
      </c>
      <c r="JJ53" s="79">
        <f t="shared" si="57"/>
        <v>1.0212633339892284E-4</v>
      </c>
      <c r="JK53" s="79">
        <f t="shared" si="57"/>
        <v>2.2459284110136268E-4</v>
      </c>
      <c r="JL53" s="79">
        <f t="shared" si="57"/>
        <v>1.5599392287294689E-4</v>
      </c>
      <c r="JM53" s="79">
        <f t="shared" si="57"/>
        <v>1.2065867926185973E-5</v>
      </c>
    </row>
    <row r="54" spans="2:273" x14ac:dyDescent="0.25">
      <c r="B54" s="2">
        <v>27</v>
      </c>
      <c r="C54" s="37">
        <v>0.38706699999999999</v>
      </c>
      <c r="D54" s="37">
        <v>0.39206299999999999</v>
      </c>
      <c r="E54" s="37">
        <v>0.388403</v>
      </c>
      <c r="F54" s="37">
        <v>0.38005100000000003</v>
      </c>
      <c r="G54" s="37">
        <v>0.38687100000000002</v>
      </c>
      <c r="H54" s="37">
        <v>0.389936</v>
      </c>
      <c r="I54" s="37">
        <v>0.387156</v>
      </c>
      <c r="J54" s="37">
        <v>0.39203100000000002</v>
      </c>
      <c r="K54" s="37">
        <v>0.38331900000000002</v>
      </c>
      <c r="L54" s="37">
        <v>0.39150400000000002</v>
      </c>
      <c r="M54" s="37">
        <v>0.39698099999999997</v>
      </c>
      <c r="N54" s="37">
        <v>0.38574700000000001</v>
      </c>
      <c r="O54" s="37">
        <v>0.37918200000000002</v>
      </c>
      <c r="P54" s="37">
        <v>0.37748900000000002</v>
      </c>
      <c r="Q54" s="37">
        <v>0.358819</v>
      </c>
      <c r="S54" s="4">
        <f t="shared" si="59"/>
        <v>0.39309926330001338</v>
      </c>
      <c r="T54" s="4">
        <f t="shared" si="59"/>
        <v>0.39452024644314282</v>
      </c>
      <c r="U54" s="4">
        <f t="shared" si="59"/>
        <v>0.3899683443635521</v>
      </c>
      <c r="V54" s="4">
        <f t="shared" si="59"/>
        <v>0.38759408694696779</v>
      </c>
      <c r="W54" s="4">
        <f t="shared" si="59"/>
        <v>0.39262188350777022</v>
      </c>
      <c r="X54" s="4">
        <f t="shared" si="59"/>
        <v>0.38879103511249941</v>
      </c>
      <c r="Y54" s="4">
        <f t="shared" si="59"/>
        <v>0.38644580036222209</v>
      </c>
      <c r="Z54" s="4">
        <f t="shared" si="59"/>
        <v>0.39612582497877014</v>
      </c>
      <c r="AA54" s="4">
        <f t="shared" si="59"/>
        <v>0.38081477482585968</v>
      </c>
      <c r="AB54" s="4">
        <f t="shared" si="59"/>
        <v>0.38459926824483609</v>
      </c>
      <c r="AC54" s="4">
        <f t="shared" si="59"/>
        <v>0.39190046806299034</v>
      </c>
      <c r="AD54" s="4">
        <f t="shared" si="59"/>
        <v>0.38556916739281399</v>
      </c>
      <c r="AE54" s="4">
        <f t="shared" si="59"/>
        <v>0.37907189139343972</v>
      </c>
      <c r="AF54" s="4">
        <f t="shared" si="59"/>
        <v>0.37587976467157386</v>
      </c>
      <c r="AG54" s="4">
        <f t="shared" si="59"/>
        <v>0.36995434073649425</v>
      </c>
      <c r="AI54" s="4">
        <f t="shared" si="60"/>
        <v>-6.0322633000133852E-3</v>
      </c>
      <c r="AJ54" s="4">
        <f t="shared" si="60"/>
        <v>-2.4572464431428243E-3</v>
      </c>
      <c r="AK54" s="4">
        <f t="shared" si="60"/>
        <v>-1.5653443635521014E-3</v>
      </c>
      <c r="AL54" s="4">
        <f t="shared" si="60"/>
        <v>-7.5430869469677586E-3</v>
      </c>
      <c r="AM54" s="4">
        <f t="shared" si="60"/>
        <v>-5.7508835077701992E-3</v>
      </c>
      <c r="AN54" s="4">
        <f t="shared" si="60"/>
        <v>1.1449648875005991E-3</v>
      </c>
      <c r="AO54" s="4">
        <f t="shared" si="60"/>
        <v>7.1019963777790851E-4</v>
      </c>
      <c r="AP54" s="4">
        <f t="shared" si="60"/>
        <v>-4.0948249787701174E-3</v>
      </c>
      <c r="AQ54" s="4">
        <f t="shared" si="60"/>
        <v>2.5042251741403398E-3</v>
      </c>
      <c r="AR54" s="4">
        <f t="shared" si="60"/>
        <v>6.9047317551639287E-3</v>
      </c>
      <c r="AS54" s="4">
        <f t="shared" si="60"/>
        <v>5.0805319370096358E-3</v>
      </c>
      <c r="AT54" s="4">
        <f t="shared" si="60"/>
        <v>1.7783260718601257E-4</v>
      </c>
      <c r="AU54" s="4">
        <f t="shared" si="60"/>
        <v>1.1010860656029964E-4</v>
      </c>
      <c r="AV54" s="4">
        <f t="shared" si="60"/>
        <v>1.6092353284261618E-3</v>
      </c>
      <c r="AW54" s="4">
        <f t="shared" si="60"/>
        <v>-1.1135340736494248E-2</v>
      </c>
      <c r="AY54" s="2">
        <f t="shared" si="51"/>
        <v>0.39309661461991391</v>
      </c>
      <c r="AZ54" s="2">
        <f t="shared" si="51"/>
        <v>0.39452015028658532</v>
      </c>
      <c r="BA54" s="2">
        <f t="shared" si="51"/>
        <v>0.38996804737478935</v>
      </c>
      <c r="BB54" s="2">
        <f t="shared" si="51"/>
        <v>0.38759396486858838</v>
      </c>
      <c r="BC54" s="2">
        <f t="shared" si="51"/>
        <v>0.39258936752893675</v>
      </c>
      <c r="BD54" s="2">
        <f t="shared" si="51"/>
        <v>0.38853110992436035</v>
      </c>
      <c r="BE54" s="2">
        <f t="shared" si="51"/>
        <v>0.38567088534985394</v>
      </c>
      <c r="BF54" s="2">
        <f t="shared" si="51"/>
        <v>0.39588613158777469</v>
      </c>
      <c r="BG54" s="2">
        <f t="shared" si="51"/>
        <v>0.38031631708862573</v>
      </c>
      <c r="BH54" s="2">
        <f t="shared" si="51"/>
        <v>0.38384740388862143</v>
      </c>
      <c r="BI54" s="2">
        <f t="shared" si="51"/>
        <v>0.39137062434659503</v>
      </c>
      <c r="BJ54" s="2">
        <f t="shared" si="51"/>
        <v>0.38509175030984882</v>
      </c>
      <c r="BK54" s="2">
        <f t="shared" si="51"/>
        <v>0.37813301944707628</v>
      </c>
      <c r="BL54" s="2">
        <f t="shared" si="51"/>
        <v>0.37521474867900145</v>
      </c>
      <c r="BM54" s="2">
        <f t="shared" si="51"/>
        <v>0.36989842844381904</v>
      </c>
      <c r="BO54" s="2">
        <f t="shared" si="10"/>
        <v>0.38706699999999999</v>
      </c>
      <c r="BP54" s="2">
        <f t="shared" si="11"/>
        <v>0.39206299999999999</v>
      </c>
      <c r="BQ54" s="2">
        <f t="shared" si="12"/>
        <v>0.388403</v>
      </c>
      <c r="BR54" s="2">
        <f t="shared" si="13"/>
        <v>0.38005100000000003</v>
      </c>
      <c r="BS54" s="2">
        <f t="shared" si="14"/>
        <v>0.38687100000000002</v>
      </c>
      <c r="BT54" s="2">
        <f t="shared" si="15"/>
        <v>0.389936</v>
      </c>
      <c r="BU54" s="2">
        <f t="shared" si="16"/>
        <v>0.387156</v>
      </c>
      <c r="BV54" s="2">
        <f t="shared" si="17"/>
        <v>0.39203100000000002</v>
      </c>
      <c r="BW54" s="2">
        <f t="shared" si="18"/>
        <v>0.38331900000000002</v>
      </c>
      <c r="BX54" s="2">
        <f t="shared" si="19"/>
        <v>0.39150400000000002</v>
      </c>
      <c r="BY54" s="2">
        <f t="shared" si="20"/>
        <v>0.39698099999999997</v>
      </c>
      <c r="BZ54" s="2">
        <f t="shared" si="21"/>
        <v>0.38574700000000001</v>
      </c>
      <c r="CA54" s="2">
        <f t="shared" si="22"/>
        <v>0.37918200000000002</v>
      </c>
      <c r="CB54" s="2">
        <f t="shared" si="23"/>
        <v>0.37748900000000002</v>
      </c>
      <c r="CC54" s="2">
        <f t="shared" si="24"/>
        <v>0.358819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0.39227948989795913</v>
      </c>
      <c r="DL54" s="2">
        <f t="shared" si="61"/>
        <v>0.39365905951279678</v>
      </c>
      <c r="DM54" s="2">
        <f t="shared" si="61"/>
        <v>0.3906700109936575</v>
      </c>
      <c r="DN54" s="2">
        <f t="shared" si="61"/>
        <v>0.38675916941838645</v>
      </c>
      <c r="DO54" s="2">
        <f t="shared" si="61"/>
        <v>0.39313002682926818</v>
      </c>
      <c r="DP54" s="2">
        <f t="shared" si="61"/>
        <v>0.39201289123536498</v>
      </c>
      <c r="DQ54" s="2">
        <f t="shared" si="61"/>
        <v>0.38795143865546222</v>
      </c>
      <c r="DR54" s="2">
        <f t="shared" si="61"/>
        <v>0.39642077240398288</v>
      </c>
      <c r="DS54" s="2">
        <f t="shared" si="61"/>
        <v>0.38451924920634922</v>
      </c>
      <c r="DT54" s="2">
        <f t="shared" si="61"/>
        <v>0.38922286554621854</v>
      </c>
      <c r="DU54" s="2">
        <f t="shared" si="61"/>
        <v>0.39736828399828411</v>
      </c>
      <c r="DV54" s="2">
        <f t="shared" si="61"/>
        <v>0.38842066915486917</v>
      </c>
      <c r="DW54" s="2">
        <f t="shared" si="61"/>
        <v>0.38150461904761918</v>
      </c>
      <c r="DX54" s="2">
        <f t="shared" si="61"/>
        <v>0.37845987022737027</v>
      </c>
      <c r="DY54" s="2">
        <f t="shared" si="61"/>
        <v>0.36825838571428576</v>
      </c>
      <c r="EA54" s="2">
        <f t="shared" si="62"/>
        <v>0.3994924720559665</v>
      </c>
      <c r="EB54" s="2">
        <f t="shared" si="62"/>
        <v>0.40364836351130162</v>
      </c>
      <c r="EC54" s="2">
        <f t="shared" si="62"/>
        <v>0.38381056271159242</v>
      </c>
      <c r="ED54" s="2">
        <f t="shared" si="62"/>
        <v>0.39401772509824751</v>
      </c>
      <c r="EE54" s="2">
        <f t="shared" si="62"/>
        <v>0.39051849749798229</v>
      </c>
      <c r="EF54" s="2">
        <f t="shared" si="62"/>
        <v>0.37922142528878927</v>
      </c>
      <c r="EG54" s="2">
        <f t="shared" si="62"/>
        <v>0.38064505669629756</v>
      </c>
      <c r="EH54" s="2">
        <f t="shared" si="62"/>
        <v>0.39450352813167111</v>
      </c>
      <c r="EI54" s="2">
        <f t="shared" si="62"/>
        <v>0.37062790019675168</v>
      </c>
      <c r="EJ54" s="2">
        <f t="shared" si="62"/>
        <v>0.37225055545498409</v>
      </c>
      <c r="EK54" s="2">
        <f t="shared" si="62"/>
        <v>0.37769550139852898</v>
      </c>
      <c r="EL54" s="2">
        <f t="shared" si="62"/>
        <v>0.37725808596619653</v>
      </c>
      <c r="EM54" s="2">
        <f t="shared" si="62"/>
        <v>0.37091712989851688</v>
      </c>
      <c r="EN54" s="2">
        <f t="shared" si="62"/>
        <v>0.36794938143820966</v>
      </c>
      <c r="EO54" s="2">
        <f t="shared" si="62"/>
        <v>0.37441696594435425</v>
      </c>
      <c r="EQ54" s="2">
        <f t="shared" si="63"/>
        <v>0.38925612450812908</v>
      </c>
      <c r="ER54" s="2">
        <f t="shared" si="63"/>
        <v>0.39413356393797788</v>
      </c>
      <c r="ES54" s="2">
        <f t="shared" si="63"/>
        <v>0.38309935133736234</v>
      </c>
      <c r="ET54" s="2">
        <f t="shared" si="63"/>
        <v>0.38484180445112021</v>
      </c>
      <c r="EU54" s="2">
        <f t="shared" si="63"/>
        <v>0.38650997192369768</v>
      </c>
      <c r="EV54" s="2">
        <f t="shared" si="63"/>
        <v>0.38076162961529036</v>
      </c>
      <c r="EW54" s="2">
        <f t="shared" si="63"/>
        <v>0.37646812242322886</v>
      </c>
      <c r="EX54" s="2">
        <f t="shared" si="63"/>
        <v>0.38825125935471516</v>
      </c>
      <c r="EY54" s="2">
        <f t="shared" si="63"/>
        <v>0.36954173882117114</v>
      </c>
      <c r="EZ54" s="2">
        <f t="shared" si="63"/>
        <v>0.36942382271684959</v>
      </c>
      <c r="FA54" s="2">
        <f t="shared" si="63"/>
        <v>0.37805880880228221</v>
      </c>
      <c r="FB54" s="2">
        <f t="shared" si="63"/>
        <v>0.37789187499937482</v>
      </c>
      <c r="FC54" s="2">
        <f t="shared" si="63"/>
        <v>0.37613432932691376</v>
      </c>
      <c r="FD54" s="2">
        <f t="shared" si="63"/>
        <v>0.38220752841305339</v>
      </c>
      <c r="FE54" s="2">
        <f t="shared" si="63"/>
        <v>0.38173521211353756</v>
      </c>
      <c r="FG54" s="2">
        <f t="shared" si="64"/>
        <v>0.11329088918531685</v>
      </c>
      <c r="FH54" s="2">
        <f t="shared" si="64"/>
        <v>8.6205277161430047E-2</v>
      </c>
      <c r="FI54" s="2">
        <f t="shared" si="64"/>
        <v>0.10233480396971618</v>
      </c>
      <c r="FJ54" s="2">
        <f t="shared" si="64"/>
        <v>0.11501712548766706</v>
      </c>
      <c r="FK54" s="2">
        <f t="shared" si="64"/>
        <v>0.20700992843451513</v>
      </c>
      <c r="FL54" s="2">
        <f t="shared" si="64"/>
        <v>0.27219744540273244</v>
      </c>
      <c r="FM54" s="2">
        <f t="shared" si="64"/>
        <v>0.31212052019707903</v>
      </c>
      <c r="FN54" s="2">
        <f t="shared" si="64"/>
        <v>0.27878374985225157</v>
      </c>
      <c r="FO54" s="2">
        <f t="shared" si="64"/>
        <v>0.30255524590216415</v>
      </c>
      <c r="FP54" s="2">
        <f t="shared" si="64"/>
        <v>0.31671476637124751</v>
      </c>
      <c r="FQ54" s="2">
        <f t="shared" si="64"/>
        <v>0.30487137830424244</v>
      </c>
      <c r="FR54" s="2">
        <f t="shared" si="64"/>
        <v>0.29822231650458586</v>
      </c>
      <c r="FS54" s="2">
        <f t="shared" si="64"/>
        <v>0.31845945117497887</v>
      </c>
      <c r="FT54" s="2">
        <f t="shared" si="64"/>
        <v>0.30876871211915391</v>
      </c>
      <c r="FU54" s="2">
        <f t="shared" si="64"/>
        <v>0.26628873449926721</v>
      </c>
      <c r="FW54" s="2">
        <f t="shared" si="53"/>
        <v>3.9506673205051291E-6</v>
      </c>
      <c r="FX54" s="2">
        <f t="shared" si="53"/>
        <v>4.1983072872316381E-6</v>
      </c>
      <c r="FY54" s="2">
        <f t="shared" si="53"/>
        <v>4.6731291524053409E-6</v>
      </c>
      <c r="FZ54" s="2">
        <f t="shared" si="53"/>
        <v>6.8395630508597945E-6</v>
      </c>
      <c r="GA54" s="2">
        <f t="shared" si="53"/>
        <v>1.16752048595351E-5</v>
      </c>
      <c r="GB54" s="2">
        <f t="shared" si="53"/>
        <v>1.4960748383554698E-5</v>
      </c>
      <c r="GC54" s="2">
        <f t="shared" si="53"/>
        <v>1.9528139523721122E-5</v>
      </c>
      <c r="GD54" s="2">
        <f t="shared" si="53"/>
        <v>2.3074598275056306E-5</v>
      </c>
      <c r="GE54" s="2">
        <f t="shared" si="53"/>
        <v>2.9095319183178106E-5</v>
      </c>
      <c r="GF54" s="2">
        <f t="shared" si="53"/>
        <v>2.8454147902297437E-5</v>
      </c>
      <c r="GG54" s="2">
        <f t="shared" si="53"/>
        <v>2.3931739041495365E-5</v>
      </c>
      <c r="GH54" s="2">
        <f t="shared" si="53"/>
        <v>1.9835749989510822E-5</v>
      </c>
      <c r="GI54" s="2">
        <f t="shared" si="53"/>
        <v>1.655738916189593E-5</v>
      </c>
      <c r="GJ54" s="2">
        <f t="shared" si="53"/>
        <v>1.3223233246159548E-5</v>
      </c>
      <c r="GK54" s="2">
        <f t="shared" si="53"/>
        <v>1.1231346180449542E-5</v>
      </c>
      <c r="GM54" s="79">
        <f t="shared" si="54"/>
        <v>7.7295348961467815E-7</v>
      </c>
      <c r="GN54" s="79">
        <f t="shared" si="54"/>
        <v>2.5286536262529343E-8</v>
      </c>
      <c r="GO54" s="79">
        <f t="shared" si="54"/>
        <v>8.0165412320866552E-8</v>
      </c>
      <c r="GP54" s="79">
        <f t="shared" si="54"/>
        <v>3.2179795021268361E-8</v>
      </c>
      <c r="GQ54" s="79">
        <f t="shared" si="54"/>
        <v>1.0825758830621439E-5</v>
      </c>
      <c r="GR54" s="79">
        <f t="shared" si="54"/>
        <v>9.7816134656265874E-5</v>
      </c>
      <c r="GS54" s="79">
        <f t="shared" si="54"/>
        <v>3.1363066143129403E-4</v>
      </c>
      <c r="GT54" s="79">
        <f t="shared" si="54"/>
        <v>9.0339853536553641E-5</v>
      </c>
      <c r="GU54" s="79">
        <f t="shared" si="54"/>
        <v>1.8866485074036781E-4</v>
      </c>
      <c r="GV54" s="79">
        <f t="shared" si="54"/>
        <v>2.9528850228087444E-4</v>
      </c>
      <c r="GW54" s="79">
        <f t="shared" si="54"/>
        <v>1.9593712092755899E-4</v>
      </c>
      <c r="GX54" s="79">
        <f t="shared" si="54"/>
        <v>1.7622946500329983E-4</v>
      </c>
      <c r="GY54" s="79">
        <f t="shared" si="54"/>
        <v>3.6921896048887945E-4</v>
      </c>
      <c r="GZ54" s="79">
        <f t="shared" si="54"/>
        <v>2.6233578839145676E-4</v>
      </c>
      <c r="HA54" s="79">
        <f t="shared" si="54"/>
        <v>2.4421107100891587E-5</v>
      </c>
      <c r="HC54" s="79">
        <f t="shared" si="58"/>
        <v>1.2741870601687411E-18</v>
      </c>
      <c r="HD54" s="79">
        <f t="shared" si="58"/>
        <v>2.651476585361497E-22</v>
      </c>
      <c r="HE54" s="79">
        <f t="shared" si="58"/>
        <v>9.8446485968768697E-24</v>
      </c>
      <c r="HF54" s="79">
        <f t="shared" si="58"/>
        <v>2.1758643451654184E-26</v>
      </c>
      <c r="HG54" s="79">
        <f t="shared" si="58"/>
        <v>1.3526838930523724E-19</v>
      </c>
      <c r="HH54" s="79">
        <f t="shared" si="58"/>
        <v>5.1481630133256862E-16</v>
      </c>
      <c r="HI54" s="79">
        <f t="shared" si="58"/>
        <v>1.6092031970518613E-15</v>
      </c>
      <c r="HJ54" s="79">
        <f t="shared" si="58"/>
        <v>6.2887159704770917E-16</v>
      </c>
      <c r="HK54" s="79">
        <f t="shared" si="58"/>
        <v>2.4192060962705278E-16</v>
      </c>
      <c r="HL54" s="79">
        <f t="shared" si="58"/>
        <v>3.4677044677543989E-15</v>
      </c>
      <c r="HM54" s="79">
        <f t="shared" si="58"/>
        <v>4.8390100851115962E-14</v>
      </c>
      <c r="HN54" s="79">
        <f t="shared" si="58"/>
        <v>2.9740251050705992E-16</v>
      </c>
      <c r="HO54" s="79">
        <f t="shared" si="58"/>
        <v>2.2307100487864949E-14</v>
      </c>
      <c r="HP54" s="79">
        <f t="shared" si="58"/>
        <v>2.4199568308219901E-15</v>
      </c>
      <c r="HQ54" s="79">
        <f t="shared" si="58"/>
        <v>2.9303446702145078E-21</v>
      </c>
      <c r="HS54" s="79">
        <f t="shared" si="55"/>
        <v>1.1754411091728233E-91</v>
      </c>
      <c r="HT54" s="79">
        <f t="shared" si="55"/>
        <v>8.468019985747822E-107</v>
      </c>
      <c r="HU54" s="79">
        <f t="shared" si="55"/>
        <v>1.7455078012315274E-118</v>
      </c>
      <c r="HV54" s="79">
        <f t="shared" si="55"/>
        <v>4.6833424288562815E-140</v>
      </c>
      <c r="HW54" s="79">
        <f t="shared" si="55"/>
        <v>5.3274741109251956E-111</v>
      </c>
      <c r="HX54" s="79">
        <f t="shared" si="55"/>
        <v>1.20998324216516E-95</v>
      </c>
      <c r="HY54" s="79">
        <f t="shared" si="55"/>
        <v>2.7010479950807297E-93</v>
      </c>
      <c r="HZ54" s="79">
        <f t="shared" si="55"/>
        <v>6.3374017278332865E-94</v>
      </c>
      <c r="IA54" s="79">
        <f t="shared" si="55"/>
        <v>2.5022463956716801E-98</v>
      </c>
      <c r="IB54" s="79">
        <f t="shared" si="55"/>
        <v>4.4514877362215947E-93</v>
      </c>
      <c r="IC54" s="79">
        <f t="shared" si="55"/>
        <v>6.7668312154456966E-86</v>
      </c>
      <c r="ID54" s="79">
        <f t="shared" si="55"/>
        <v>1.1524783611030386E-100</v>
      </c>
      <c r="IE54" s="79">
        <f t="shared" si="55"/>
        <v>9.107679742561162E-88</v>
      </c>
      <c r="IF54" s="79">
        <f t="shared" si="55"/>
        <v>1.0933611447074372E-68</v>
      </c>
      <c r="IG54" s="79">
        <f t="shared" si="55"/>
        <v>5.8283811902350385E-42</v>
      </c>
      <c r="II54" s="79">
        <f t="shared" si="56"/>
        <v>1.1888239906167285E-274</v>
      </c>
      <c r="IJ54" s="79">
        <f t="shared" si="56"/>
        <v>0</v>
      </c>
      <c r="IK54" s="79">
        <f t="shared" si="56"/>
        <v>0</v>
      </c>
      <c r="IL54" s="79">
        <f t="shared" si="56"/>
        <v>0</v>
      </c>
      <c r="IM54" s="79">
        <f t="shared" si="56"/>
        <v>0</v>
      </c>
      <c r="IN54" s="79">
        <f t="shared" si="56"/>
        <v>0</v>
      </c>
      <c r="IO54" s="79">
        <f t="shared" si="56"/>
        <v>6.0365485437910633E-307</v>
      </c>
      <c r="IP54" s="79">
        <f t="shared" si="56"/>
        <v>1.330070087222197E-301</v>
      </c>
      <c r="IQ54" s="79">
        <f t="shared" si="56"/>
        <v>0</v>
      </c>
      <c r="IR54" s="79">
        <f t="shared" si="56"/>
        <v>2.5124463637606464E-303</v>
      </c>
      <c r="IS54" s="79">
        <f t="shared" si="56"/>
        <v>4.238694485158912E-280</v>
      </c>
      <c r="IT54" s="79">
        <f t="shared" si="56"/>
        <v>0</v>
      </c>
      <c r="IU54" s="79">
        <f t="shared" si="56"/>
        <v>7.2627335019908721E-286</v>
      </c>
      <c r="IV54" s="79">
        <f t="shared" si="56"/>
        <v>4.2539573783904249E-169</v>
      </c>
      <c r="IW54" s="79">
        <f t="shared" si="56"/>
        <v>4.5046711897523683E-95</v>
      </c>
      <c r="IY54" s="79">
        <f t="shared" si="57"/>
        <v>7.729534896159523E-7</v>
      </c>
      <c r="IZ54" s="79">
        <f t="shared" si="57"/>
        <v>2.5286536262529608E-8</v>
      </c>
      <c r="JA54" s="79">
        <f t="shared" si="57"/>
        <v>8.0165412320866565E-8</v>
      </c>
      <c r="JB54" s="79">
        <f t="shared" si="57"/>
        <v>3.2179795021268361E-8</v>
      </c>
      <c r="JC54" s="79">
        <f t="shared" si="57"/>
        <v>1.0825758830621575E-5</v>
      </c>
      <c r="JD54" s="79">
        <f t="shared" si="57"/>
        <v>9.7816134656780694E-5</v>
      </c>
      <c r="JE54" s="79">
        <f t="shared" si="57"/>
        <v>3.1363066143290326E-4</v>
      </c>
      <c r="JF54" s="79">
        <f t="shared" si="57"/>
        <v>9.0339853537182519E-5</v>
      </c>
      <c r="JG54" s="79">
        <f t="shared" si="57"/>
        <v>1.8866485074060972E-4</v>
      </c>
      <c r="JH54" s="79">
        <f t="shared" si="57"/>
        <v>2.9528850228434215E-4</v>
      </c>
      <c r="JI54" s="79">
        <f t="shared" si="57"/>
        <v>1.959371209759491E-4</v>
      </c>
      <c r="JJ54" s="79">
        <f t="shared" si="57"/>
        <v>1.7622946500359723E-4</v>
      </c>
      <c r="JK54" s="79">
        <f t="shared" si="57"/>
        <v>3.6921896051118653E-4</v>
      </c>
      <c r="JL54" s="79">
        <f t="shared" si="57"/>
        <v>2.623357883938767E-4</v>
      </c>
      <c r="JM54" s="79">
        <f t="shared" si="57"/>
        <v>2.442110710089159E-5</v>
      </c>
    </row>
    <row r="55" spans="2:273" x14ac:dyDescent="0.25">
      <c r="B55" s="2">
        <v>28</v>
      </c>
      <c r="C55" s="37">
        <v>0.38456499999999999</v>
      </c>
      <c r="D55" s="37">
        <v>0.38931399999999999</v>
      </c>
      <c r="E55" s="37">
        <v>0.390067</v>
      </c>
      <c r="F55" s="37">
        <v>0.38153199999999998</v>
      </c>
      <c r="G55" s="37">
        <v>0.39225500000000002</v>
      </c>
      <c r="H55" s="37">
        <v>0.38778099999999999</v>
      </c>
      <c r="I55" s="37">
        <v>0.38905200000000001</v>
      </c>
      <c r="J55" s="37">
        <v>0.39828400000000003</v>
      </c>
      <c r="K55" s="37">
        <v>0.38494099999999998</v>
      </c>
      <c r="L55" s="37">
        <v>0.38961299999999999</v>
      </c>
      <c r="M55" s="37">
        <v>0.39325500000000002</v>
      </c>
      <c r="N55" s="37">
        <v>0.39119100000000001</v>
      </c>
      <c r="O55" s="37">
        <v>0.38317499999999999</v>
      </c>
      <c r="P55" s="37">
        <v>0.37668699999999999</v>
      </c>
      <c r="Q55" s="37">
        <v>0.36421999999999999</v>
      </c>
      <c r="S55" s="4">
        <f t="shared" si="59"/>
        <v>0.39355015372674912</v>
      </c>
      <c r="T55" s="4">
        <f t="shared" si="59"/>
        <v>0.39502513661145539</v>
      </c>
      <c r="U55" s="4">
        <f t="shared" si="59"/>
        <v>0.3903949947459685</v>
      </c>
      <c r="V55" s="4">
        <f t="shared" si="59"/>
        <v>0.38820177297507524</v>
      </c>
      <c r="W55" s="4">
        <f t="shared" si="59"/>
        <v>0.39291991079175403</v>
      </c>
      <c r="X55" s="4">
        <f t="shared" si="59"/>
        <v>0.38909873808195022</v>
      </c>
      <c r="Y55" s="4">
        <f t="shared" si="59"/>
        <v>0.38705203898540402</v>
      </c>
      <c r="Z55" s="4">
        <f t="shared" si="59"/>
        <v>0.39664982918650749</v>
      </c>
      <c r="AA55" s="4">
        <f t="shared" si="59"/>
        <v>0.38121123568975968</v>
      </c>
      <c r="AB55" s="4">
        <f t="shared" si="59"/>
        <v>0.38491571231693927</v>
      </c>
      <c r="AC55" s="4">
        <f t="shared" si="59"/>
        <v>0.39213504768036911</v>
      </c>
      <c r="AD55" s="4">
        <f t="shared" si="59"/>
        <v>0.38600315809117158</v>
      </c>
      <c r="AE55" s="4">
        <f t="shared" si="59"/>
        <v>0.37976895411879913</v>
      </c>
      <c r="AF55" s="4">
        <f t="shared" si="59"/>
        <v>0.37660641909484111</v>
      </c>
      <c r="AG55" s="4">
        <f t="shared" si="59"/>
        <v>0.37057219739695163</v>
      </c>
      <c r="AI55" s="4">
        <f t="shared" si="60"/>
        <v>-8.9851537267491288E-3</v>
      </c>
      <c r="AJ55" s="4">
        <f t="shared" si="60"/>
        <v>-5.7111366114553919E-3</v>
      </c>
      <c r="AK55" s="4">
        <f t="shared" si="60"/>
        <v>-3.2799474596850731E-4</v>
      </c>
      <c r="AL55" s="4">
        <f t="shared" si="60"/>
        <v>-6.669772975075261E-3</v>
      </c>
      <c r="AM55" s="4">
        <f t="shared" si="60"/>
        <v>-6.6491079175401424E-4</v>
      </c>
      <c r="AN55" s="4">
        <f t="shared" si="60"/>
        <v>-1.3177380819502371E-3</v>
      </c>
      <c r="AO55" s="4">
        <f t="shared" si="60"/>
        <v>1.9999610145959856E-3</v>
      </c>
      <c r="AP55" s="4">
        <f t="shared" si="60"/>
        <v>1.6341708134925415E-3</v>
      </c>
      <c r="AQ55" s="4">
        <f t="shared" si="60"/>
        <v>3.7297643102403022E-3</v>
      </c>
      <c r="AR55" s="4">
        <f t="shared" si="60"/>
        <v>4.6972876830607135E-3</v>
      </c>
      <c r="AS55" s="4">
        <f t="shared" si="60"/>
        <v>1.1199523196309125E-3</v>
      </c>
      <c r="AT55" s="4">
        <f t="shared" si="60"/>
        <v>5.1878419088284278E-3</v>
      </c>
      <c r="AU55" s="4">
        <f t="shared" si="60"/>
        <v>3.4060458812008587E-3</v>
      </c>
      <c r="AV55" s="4">
        <f t="shared" si="60"/>
        <v>8.0580905158889049E-5</v>
      </c>
      <c r="AW55" s="4">
        <f t="shared" si="60"/>
        <v>-6.3521973969516421E-3</v>
      </c>
      <c r="AY55" s="2">
        <f t="shared" si="51"/>
        <v>0.39354563453587138</v>
      </c>
      <c r="AZ55" s="2">
        <f t="shared" si="51"/>
        <v>0.39502495050080461</v>
      </c>
      <c r="BA55" s="2">
        <f t="shared" si="51"/>
        <v>0.39039442860393914</v>
      </c>
      <c r="BB55" s="2">
        <f t="shared" si="51"/>
        <v>0.38820151539983688</v>
      </c>
      <c r="BC55" s="2">
        <f t="shared" si="51"/>
        <v>0.39286271101332243</v>
      </c>
      <c r="BD55" s="2">
        <f t="shared" si="51"/>
        <v>0.38866986600744036</v>
      </c>
      <c r="BE55" s="2">
        <f t="shared" si="51"/>
        <v>0.38583021675028784</v>
      </c>
      <c r="BF55" s="2">
        <f t="shared" si="51"/>
        <v>0.39624362960186371</v>
      </c>
      <c r="BG55" s="2">
        <f t="shared" si="51"/>
        <v>0.380390444026798</v>
      </c>
      <c r="BH55" s="2">
        <f t="shared" si="51"/>
        <v>0.38370510407364072</v>
      </c>
      <c r="BI55" s="2">
        <f t="shared" si="51"/>
        <v>0.39126137929091859</v>
      </c>
      <c r="BJ55" s="2">
        <f t="shared" si="51"/>
        <v>0.38521925502333998</v>
      </c>
      <c r="BK55" s="2">
        <f t="shared" si="51"/>
        <v>0.37829768829359023</v>
      </c>
      <c r="BL55" s="2">
        <f t="shared" si="51"/>
        <v>0.37554128942278925</v>
      </c>
      <c r="BM55" s="2">
        <f t="shared" si="51"/>
        <v>0.37046537053422335</v>
      </c>
      <c r="BO55" s="2">
        <f t="shared" si="10"/>
        <v>0.38456499999999999</v>
      </c>
      <c r="BP55" s="2">
        <f t="shared" si="11"/>
        <v>0.38931399999999999</v>
      </c>
      <c r="BQ55" s="2">
        <f t="shared" si="12"/>
        <v>0.390067</v>
      </c>
      <c r="BR55" s="2">
        <f t="shared" si="13"/>
        <v>0.38153199999999998</v>
      </c>
      <c r="BS55" s="2">
        <f t="shared" si="14"/>
        <v>0.39225500000000002</v>
      </c>
      <c r="BT55" s="2">
        <f t="shared" si="15"/>
        <v>0.38778099999999999</v>
      </c>
      <c r="BU55" s="2">
        <f t="shared" si="16"/>
        <v>0.38905200000000001</v>
      </c>
      <c r="BV55" s="2">
        <f t="shared" si="17"/>
        <v>0.39828400000000003</v>
      </c>
      <c r="BW55" s="2">
        <f t="shared" si="18"/>
        <v>0.38494099999999998</v>
      </c>
      <c r="BX55" s="2">
        <f t="shared" si="19"/>
        <v>0.38961299999999999</v>
      </c>
      <c r="BY55" s="2">
        <f t="shared" si="20"/>
        <v>0.39325500000000002</v>
      </c>
      <c r="BZ55" s="2">
        <f t="shared" si="21"/>
        <v>0.39119100000000001</v>
      </c>
      <c r="CA55" s="2">
        <f t="shared" si="22"/>
        <v>0.38317499999999999</v>
      </c>
      <c r="CB55" s="2">
        <f t="shared" si="23"/>
        <v>0.37668699999999999</v>
      </c>
      <c r="CC55" s="2">
        <f t="shared" si="24"/>
        <v>0.36421999999999999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0.39276686408163264</v>
      </c>
      <c r="DL55" s="2">
        <f t="shared" si="61"/>
        <v>0.39417178353376503</v>
      </c>
      <c r="DM55" s="2">
        <f t="shared" si="61"/>
        <v>0.39124462536997884</v>
      </c>
      <c r="DN55" s="2">
        <f t="shared" si="61"/>
        <v>0.38742480647279548</v>
      </c>
      <c r="DO55" s="2">
        <f t="shared" si="61"/>
        <v>0.39363133728222988</v>
      </c>
      <c r="DP55" s="2">
        <f t="shared" si="61"/>
        <v>0.39264475150454103</v>
      </c>
      <c r="DQ55" s="2">
        <f t="shared" si="61"/>
        <v>0.38857154537815131</v>
      </c>
      <c r="DR55" s="2">
        <f t="shared" si="61"/>
        <v>0.39717075011853958</v>
      </c>
      <c r="DS55" s="2">
        <f t="shared" si="61"/>
        <v>0.38514437777777777</v>
      </c>
      <c r="DT55" s="2">
        <f t="shared" si="61"/>
        <v>0.38964562352941179</v>
      </c>
      <c r="DU55" s="2">
        <f t="shared" si="61"/>
        <v>0.39792798348348357</v>
      </c>
      <c r="DV55" s="2">
        <f t="shared" si="61"/>
        <v>0.38908298228228227</v>
      </c>
      <c r="DW55" s="2">
        <f t="shared" si="61"/>
        <v>0.38222438095238109</v>
      </c>
      <c r="DX55" s="2">
        <f t="shared" si="61"/>
        <v>0.37934393843843844</v>
      </c>
      <c r="DY55" s="2">
        <f t="shared" si="61"/>
        <v>0.36896657142857148</v>
      </c>
      <c r="EA55" s="2">
        <f t="shared" si="62"/>
        <v>0.39910497836499126</v>
      </c>
      <c r="EB55" s="2">
        <f t="shared" si="62"/>
        <v>0.40327341597798905</v>
      </c>
      <c r="EC55" s="2">
        <f t="shared" si="62"/>
        <v>0.38359287068240649</v>
      </c>
      <c r="ED55" s="2">
        <f t="shared" si="62"/>
        <v>0.39365248938927244</v>
      </c>
      <c r="EE55" s="2">
        <f t="shared" si="62"/>
        <v>0.39017764503631963</v>
      </c>
      <c r="EF55" s="2">
        <f t="shared" si="62"/>
        <v>0.37897687092084598</v>
      </c>
      <c r="EG55" s="2">
        <f t="shared" si="62"/>
        <v>0.38032048818858127</v>
      </c>
      <c r="EH55" s="2">
        <f t="shared" si="62"/>
        <v>0.39405672340529957</v>
      </c>
      <c r="EI55" s="2">
        <f t="shared" si="62"/>
        <v>0.37039611490683233</v>
      </c>
      <c r="EJ55" s="2">
        <f t="shared" si="62"/>
        <v>0.37201687932975813</v>
      </c>
      <c r="EK55" s="2">
        <f t="shared" si="62"/>
        <v>0.37739847919472364</v>
      </c>
      <c r="EL55" s="2">
        <f t="shared" si="62"/>
        <v>0.37692708657403173</v>
      </c>
      <c r="EM55" s="2">
        <f t="shared" si="62"/>
        <v>0.37063325409836073</v>
      </c>
      <c r="EN55" s="2">
        <f t="shared" si="62"/>
        <v>0.36777683339780182</v>
      </c>
      <c r="EO55" s="2">
        <f t="shared" si="62"/>
        <v>0.37423136692803882</v>
      </c>
      <c r="EQ55" s="2">
        <f t="shared" si="63"/>
        <v>0.38898064010118494</v>
      </c>
      <c r="ER55" s="2">
        <f t="shared" si="63"/>
        <v>0.39386133941870299</v>
      </c>
      <c r="ES55" s="2">
        <f t="shared" si="63"/>
        <v>0.38288884847569027</v>
      </c>
      <c r="ET55" s="2">
        <f t="shared" si="63"/>
        <v>0.38458143404783512</v>
      </c>
      <c r="EU55" s="2">
        <f t="shared" si="63"/>
        <v>0.38621849830914701</v>
      </c>
      <c r="EV55" s="2">
        <f t="shared" si="63"/>
        <v>0.3804960187748101</v>
      </c>
      <c r="EW55" s="2">
        <f t="shared" si="63"/>
        <v>0.37620046660630951</v>
      </c>
      <c r="EX55" s="2">
        <f t="shared" si="63"/>
        <v>0.38788945271358821</v>
      </c>
      <c r="EY55" s="2">
        <f t="shared" si="63"/>
        <v>0.36932584444684685</v>
      </c>
      <c r="EZ55" s="2">
        <f t="shared" si="63"/>
        <v>0.36922863493344044</v>
      </c>
      <c r="FA55" s="2">
        <f t="shared" si="63"/>
        <v>0.37775627246981741</v>
      </c>
      <c r="FB55" s="2">
        <f t="shared" si="63"/>
        <v>0.37755205881171466</v>
      </c>
      <c r="FC55" s="2">
        <f t="shared" si="63"/>
        <v>0.37578107375073083</v>
      </c>
      <c r="FD55" s="2">
        <f t="shared" si="63"/>
        <v>0.38183980302444692</v>
      </c>
      <c r="FE55" s="2">
        <f t="shared" si="63"/>
        <v>0.38143154642786975</v>
      </c>
      <c r="FG55" s="2">
        <f t="shared" si="64"/>
        <v>0.12287792176353177</v>
      </c>
      <c r="FH55" s="2">
        <f t="shared" si="64"/>
        <v>9.3742556552998249E-2</v>
      </c>
      <c r="FI55" s="2">
        <f t="shared" si="64"/>
        <v>0.11111087500275636</v>
      </c>
      <c r="FJ55" s="2">
        <f t="shared" si="64"/>
        <v>0.12472968922387968</v>
      </c>
      <c r="FK55" s="2">
        <f t="shared" si="64"/>
        <v>0.22253736893668044</v>
      </c>
      <c r="FL55" s="2">
        <f t="shared" si="64"/>
        <v>0.29082127203482233</v>
      </c>
      <c r="FM55" s="2">
        <f t="shared" si="64"/>
        <v>0.33222899155932806</v>
      </c>
      <c r="FN55" s="2">
        <f t="shared" si="64"/>
        <v>0.29767390120238679</v>
      </c>
      <c r="FO55" s="2">
        <f t="shared" si="64"/>
        <v>0.32233624044379561</v>
      </c>
      <c r="FP55" s="2">
        <f t="shared" si="64"/>
        <v>0.33697422784692782</v>
      </c>
      <c r="FQ55" s="2">
        <f t="shared" si="64"/>
        <v>0.32473329543150858</v>
      </c>
      <c r="FR55" s="2">
        <f t="shared" si="64"/>
        <v>0.31784912806607307</v>
      </c>
      <c r="FS55" s="2">
        <f t="shared" si="64"/>
        <v>0.33877518258712108</v>
      </c>
      <c r="FT55" s="2">
        <f t="shared" si="64"/>
        <v>0.32876444891284984</v>
      </c>
      <c r="FU55" s="2">
        <f t="shared" si="64"/>
        <v>0.28466641035164159</v>
      </c>
      <c r="FW55" s="2">
        <f t="shared" si="53"/>
        <v>4.3318189260624018E-6</v>
      </c>
      <c r="FX55" s="2">
        <f t="shared" si="53"/>
        <v>4.6033505365938904E-6</v>
      </c>
      <c r="FY55" s="2">
        <f t="shared" si="53"/>
        <v>5.1239819132003084E-6</v>
      </c>
      <c r="FZ55" s="2">
        <f t="shared" si="53"/>
        <v>7.4994268077772748E-6</v>
      </c>
      <c r="GA55" s="2">
        <f t="shared" si="53"/>
        <v>1.280159314423605E-5</v>
      </c>
      <c r="GB55" s="2">
        <f t="shared" si="53"/>
        <v>1.6404110723088078E-5</v>
      </c>
      <c r="GC55" s="2">
        <f t="shared" si="53"/>
        <v>2.1412138857683026E-5</v>
      </c>
      <c r="GD55" s="2">
        <f t="shared" si="53"/>
        <v>2.530073756897131E-5</v>
      </c>
      <c r="GE55" s="2">
        <f t="shared" si="53"/>
        <v>3.1902293542404448E-5</v>
      </c>
      <c r="GF55" s="2">
        <f t="shared" si="53"/>
        <v>3.1199267116322622E-5</v>
      </c>
      <c r="GG55" s="2">
        <f t="shared" si="53"/>
        <v>2.6240569468173236E-5</v>
      </c>
      <c r="GH55" s="2">
        <f t="shared" si="53"/>
        <v>2.174942574539201E-5</v>
      </c>
      <c r="GI55" s="2">
        <f t="shared" si="53"/>
        <v>1.8154787200128433E-5</v>
      </c>
      <c r="GJ55" s="2">
        <f t="shared" si="53"/>
        <v>1.4498968439817108E-5</v>
      </c>
      <c r="GK55" s="2">
        <f t="shared" si="53"/>
        <v>1.2314912856005446E-5</v>
      </c>
      <c r="GM55" s="79">
        <f t="shared" si="54"/>
        <v>1.3465336100624029E-6</v>
      </c>
      <c r="GN55" s="79">
        <f t="shared" si="54"/>
        <v>4.9955699503845354E-8</v>
      </c>
      <c r="GO55" s="79">
        <f t="shared" si="54"/>
        <v>1.5614154532764295E-7</v>
      </c>
      <c r="GP55" s="79">
        <f t="shared" si="54"/>
        <v>6.9517284467907152E-8</v>
      </c>
      <c r="GQ55" s="79">
        <f t="shared" si="54"/>
        <v>1.957456480669616E-5</v>
      </c>
      <c r="GR55" s="79">
        <f t="shared" si="54"/>
        <v>1.66403842614958E-4</v>
      </c>
      <c r="GS55" s="79">
        <f t="shared" si="54"/>
        <v>5.1061604774118197E-4</v>
      </c>
      <c r="GT55" s="79">
        <f t="shared" si="54"/>
        <v>1.5806615582264E-4</v>
      </c>
      <c r="GU55" s="79">
        <f t="shared" si="54"/>
        <v>3.2107922609613069E-4</v>
      </c>
      <c r="GV55" s="79">
        <f t="shared" si="54"/>
        <v>4.915630117554023E-4</v>
      </c>
      <c r="GW55" s="79">
        <f t="shared" si="54"/>
        <v>3.3399635539203295E-4</v>
      </c>
      <c r="GX55" s="79">
        <f t="shared" si="54"/>
        <v>2.9891881565508467E-4</v>
      </c>
      <c r="GY55" s="79">
        <f t="shared" si="54"/>
        <v>5.9759078708019882E-4</v>
      </c>
      <c r="GZ55" s="79">
        <f t="shared" si="54"/>
        <v>4.3401852790843744E-4</v>
      </c>
      <c r="HA55" s="79">
        <f t="shared" si="54"/>
        <v>4.8285545320832316E-5</v>
      </c>
      <c r="HC55" s="79">
        <f t="shared" si="58"/>
        <v>3.9773027409433216E-18</v>
      </c>
      <c r="HD55" s="79">
        <f t="shared" si="58"/>
        <v>1.0352274986968321E-21</v>
      </c>
      <c r="HE55" s="79">
        <f t="shared" si="58"/>
        <v>4.4517906713463111E-23</v>
      </c>
      <c r="HF55" s="79">
        <f t="shared" si="58"/>
        <v>1.3099222012599849E-25</v>
      </c>
      <c r="HG55" s="79">
        <f t="shared" si="58"/>
        <v>5.785457283229622E-19</v>
      </c>
      <c r="HH55" s="79">
        <f t="shared" si="58"/>
        <v>1.7972500051548259E-15</v>
      </c>
      <c r="HI55" s="79">
        <f t="shared" si="58"/>
        <v>5.6162679202249733E-15</v>
      </c>
      <c r="HJ55" s="79">
        <f t="shared" si="58"/>
        <v>2.252916570010294E-15</v>
      </c>
      <c r="HK55" s="79">
        <f t="shared" si="58"/>
        <v>9.4034972862078738E-16</v>
      </c>
      <c r="HL55" s="79">
        <f t="shared" si="58"/>
        <v>1.2368951052695459E-14</v>
      </c>
      <c r="HM55" s="79">
        <f t="shared" si="58"/>
        <v>1.5315543640818035E-13</v>
      </c>
      <c r="HN55" s="79">
        <f t="shared" si="58"/>
        <v>1.1248116740690522E-15</v>
      </c>
      <c r="HO55" s="79">
        <f t="shared" si="58"/>
        <v>6.9748980675602163E-14</v>
      </c>
      <c r="HP55" s="79">
        <f t="shared" si="58"/>
        <v>8.1217376293849746E-15</v>
      </c>
      <c r="HQ55" s="79">
        <f t="shared" si="58"/>
        <v>1.7005280600683073E-20</v>
      </c>
      <c r="HS55" s="79">
        <f t="shared" si="55"/>
        <v>5.7637125782931351E-90</v>
      </c>
      <c r="HT55" s="79">
        <f t="shared" si="55"/>
        <v>8.2094555716400052E-105</v>
      </c>
      <c r="HU55" s="79">
        <f t="shared" si="55"/>
        <v>3.0707830227563338E-116</v>
      </c>
      <c r="HV55" s="79">
        <f t="shared" si="55"/>
        <v>2.6363937963182745E-137</v>
      </c>
      <c r="HW55" s="79">
        <f t="shared" si="55"/>
        <v>1.1054689150541327E-108</v>
      </c>
      <c r="HX55" s="79">
        <f t="shared" si="55"/>
        <v>1.3870172158161408E-93</v>
      </c>
      <c r="HY55" s="79">
        <f t="shared" si="55"/>
        <v>3.1582891572508778E-91</v>
      </c>
      <c r="HZ55" s="79">
        <f t="shared" si="55"/>
        <v>7.775857963818698E-92</v>
      </c>
      <c r="IA55" s="79">
        <f t="shared" si="55"/>
        <v>4.3882785064329956E-96</v>
      </c>
      <c r="IB55" s="79">
        <f t="shared" si="55"/>
        <v>5.9585986981920855E-91</v>
      </c>
      <c r="IC55" s="79">
        <f t="shared" si="55"/>
        <v>5.7532969350601463E-84</v>
      </c>
      <c r="ID55" s="79">
        <f t="shared" si="55"/>
        <v>1.9651190494717339E-98</v>
      </c>
      <c r="IE55" s="79">
        <f t="shared" si="55"/>
        <v>7.3241563379360614E-86</v>
      </c>
      <c r="IF55" s="79">
        <f t="shared" si="55"/>
        <v>3.1199585221061355E-67</v>
      </c>
      <c r="IG55" s="79">
        <f t="shared" si="55"/>
        <v>4.2389397229822393E-41</v>
      </c>
      <c r="II55" s="79">
        <f t="shared" si="56"/>
        <v>1.243575538437564E-270</v>
      </c>
      <c r="IJ55" s="79">
        <f t="shared" si="56"/>
        <v>0</v>
      </c>
      <c r="IK55" s="79">
        <f t="shared" si="56"/>
        <v>0</v>
      </c>
      <c r="IL55" s="79">
        <f t="shared" si="56"/>
        <v>0</v>
      </c>
      <c r="IM55" s="79">
        <f t="shared" si="56"/>
        <v>0</v>
      </c>
      <c r="IN55" s="79">
        <f t="shared" si="56"/>
        <v>2.5378963589528862E-306</v>
      </c>
      <c r="IO55" s="79">
        <f t="shared" si="56"/>
        <v>8.6304076364580988E-302</v>
      </c>
      <c r="IP55" s="79">
        <f t="shared" si="56"/>
        <v>1.8519304179002217E-296</v>
      </c>
      <c r="IQ55" s="79">
        <f t="shared" si="56"/>
        <v>0</v>
      </c>
      <c r="IR55" s="79">
        <f t="shared" si="56"/>
        <v>4.7485157948760031E-298</v>
      </c>
      <c r="IS55" s="79">
        <f t="shared" si="56"/>
        <v>2.6191278837010662E-275</v>
      </c>
      <c r="IT55" s="79">
        <f t="shared" si="56"/>
        <v>0</v>
      </c>
      <c r="IU55" s="79">
        <f t="shared" si="56"/>
        <v>3.8760193432222572E-281</v>
      </c>
      <c r="IV55" s="79">
        <f t="shared" si="56"/>
        <v>2.2741162171819431E-166</v>
      </c>
      <c r="IW55" s="79">
        <f t="shared" si="56"/>
        <v>1.4228464161238651E-93</v>
      </c>
      <c r="IY55" s="79">
        <f t="shared" si="57"/>
        <v>1.3465336100663802E-6</v>
      </c>
      <c r="IZ55" s="79">
        <f t="shared" si="57"/>
        <v>4.9955699503846386E-8</v>
      </c>
      <c r="JA55" s="79">
        <f t="shared" si="57"/>
        <v>1.56141545327643E-7</v>
      </c>
      <c r="JB55" s="79">
        <f t="shared" si="57"/>
        <v>6.9517284467907152E-8</v>
      </c>
      <c r="JC55" s="79">
        <f t="shared" si="57"/>
        <v>1.9574564806696739E-5</v>
      </c>
      <c r="JD55" s="79">
        <f t="shared" si="57"/>
        <v>1.6640384261675526E-4</v>
      </c>
      <c r="JE55" s="79">
        <f t="shared" si="57"/>
        <v>5.1061604774679825E-4</v>
      </c>
      <c r="JF55" s="79">
        <f t="shared" si="57"/>
        <v>1.5806615582489292E-4</v>
      </c>
      <c r="JG55" s="79">
        <f t="shared" si="57"/>
        <v>3.2107922609707102E-4</v>
      </c>
      <c r="JH55" s="79">
        <f t="shared" si="57"/>
        <v>4.915630117677712E-4</v>
      </c>
      <c r="JI55" s="79">
        <f t="shared" si="57"/>
        <v>3.3399635554518838E-4</v>
      </c>
      <c r="JJ55" s="79">
        <f t="shared" si="57"/>
        <v>2.9891881565620947E-4</v>
      </c>
      <c r="JK55" s="79">
        <f t="shared" si="57"/>
        <v>5.9759078714994782E-4</v>
      </c>
      <c r="JL55" s="79">
        <f t="shared" si="57"/>
        <v>4.340185279165592E-4</v>
      </c>
      <c r="JM55" s="79">
        <f t="shared" si="57"/>
        <v>4.8285545320832337E-5</v>
      </c>
    </row>
    <row r="56" spans="2:273" x14ac:dyDescent="0.25">
      <c r="B56" s="2">
        <v>29</v>
      </c>
      <c r="C56" s="37">
        <v>0.38792700000000002</v>
      </c>
      <c r="D56" s="37">
        <v>0.39310099999999998</v>
      </c>
      <c r="E56" s="37">
        <v>0.38663399999999998</v>
      </c>
      <c r="F56" s="37">
        <v>0.38200699999999999</v>
      </c>
      <c r="G56" s="37">
        <v>0.39315699999999998</v>
      </c>
      <c r="H56" s="37">
        <v>0.393258</v>
      </c>
      <c r="I56" s="37">
        <v>0.38801099999999999</v>
      </c>
      <c r="J56" s="37">
        <v>0.39675199999999999</v>
      </c>
      <c r="K56" s="37">
        <v>0.38372800000000001</v>
      </c>
      <c r="L56" s="37">
        <v>0.38927400000000001</v>
      </c>
      <c r="M56" s="37">
        <v>0.39586300000000002</v>
      </c>
      <c r="N56" s="37">
        <v>0.39002300000000001</v>
      </c>
      <c r="O56" s="37">
        <v>0.38141700000000001</v>
      </c>
      <c r="P56" s="37">
        <v>0.37573899999999999</v>
      </c>
      <c r="Q56" s="37">
        <v>0.36757099999999998</v>
      </c>
      <c r="S56" s="4">
        <f t="shared" si="59"/>
        <v>0.39398926513951377</v>
      </c>
      <c r="T56" s="4">
        <f t="shared" si="59"/>
        <v>0.39552153395503392</v>
      </c>
      <c r="U56" s="4">
        <f t="shared" si="59"/>
        <v>0.39080246470726465</v>
      </c>
      <c r="V56" s="4">
        <f t="shared" si="59"/>
        <v>0.38879318549007463</v>
      </c>
      <c r="W56" s="4">
        <f t="shared" si="59"/>
        <v>0.39320533265464003</v>
      </c>
      <c r="X56" s="4">
        <f t="shared" si="59"/>
        <v>0.38946098422007125</v>
      </c>
      <c r="Y56" s="4">
        <f t="shared" si="59"/>
        <v>0.38784060272637344</v>
      </c>
      <c r="Z56" s="4">
        <f t="shared" si="59"/>
        <v>0.39722836947251727</v>
      </c>
      <c r="AA56" s="4">
        <f t="shared" si="59"/>
        <v>0.38174718338568359</v>
      </c>
      <c r="AB56" s="4">
        <f t="shared" si="59"/>
        <v>0.38543943780316842</v>
      </c>
      <c r="AC56" s="4">
        <f t="shared" si="59"/>
        <v>0.39251807015214912</v>
      </c>
      <c r="AD56" s="4">
        <f t="shared" si="59"/>
        <v>0.38656299316317416</v>
      </c>
      <c r="AE56" s="4">
        <f t="shared" si="59"/>
        <v>0.38068169646196637</v>
      </c>
      <c r="AF56" s="4">
        <f t="shared" si="59"/>
        <v>0.37749425575626566</v>
      </c>
      <c r="AG56" s="4">
        <f t="shared" si="59"/>
        <v>0.3712018887584182</v>
      </c>
      <c r="AI56" s="4">
        <f t="shared" si="60"/>
        <v>-6.062265139513745E-3</v>
      </c>
      <c r="AJ56" s="4">
        <f t="shared" si="60"/>
        <v>-2.4205339550339433E-3</v>
      </c>
      <c r="AK56" s="4">
        <f t="shared" si="60"/>
        <v>-4.1684647072646741E-3</v>
      </c>
      <c r="AL56" s="4">
        <f t="shared" si="60"/>
        <v>-6.7861854900746477E-3</v>
      </c>
      <c r="AM56" s="4">
        <f t="shared" si="60"/>
        <v>-4.8332654640048656E-5</v>
      </c>
      <c r="AN56" s="4">
        <f t="shared" si="60"/>
        <v>3.7970157799287474E-3</v>
      </c>
      <c r="AO56" s="4">
        <f t="shared" si="60"/>
        <v>1.7039727362655466E-4</v>
      </c>
      <c r="AP56" s="4">
        <f t="shared" si="60"/>
        <v>-4.7636947251727957E-4</v>
      </c>
      <c r="AQ56" s="4">
        <f t="shared" si="60"/>
        <v>1.9808166143164274E-3</v>
      </c>
      <c r="AR56" s="4">
        <f t="shared" si="60"/>
        <v>3.8345621968315924E-3</v>
      </c>
      <c r="AS56" s="4">
        <f t="shared" si="60"/>
        <v>3.3449298478508971E-3</v>
      </c>
      <c r="AT56" s="4">
        <f t="shared" si="60"/>
        <v>3.4600068368258463E-3</v>
      </c>
      <c r="AU56" s="4">
        <f t="shared" si="60"/>
        <v>7.3530353803363813E-4</v>
      </c>
      <c r="AV56" s="4">
        <f t="shared" si="60"/>
        <v>-1.7552557562656723E-3</v>
      </c>
      <c r="AW56" s="4">
        <f t="shared" si="60"/>
        <v>-3.6308887584182159E-3</v>
      </c>
      <c r="AY56" s="2">
        <f t="shared" si="51"/>
        <v>0.39398164606756075</v>
      </c>
      <c r="AZ56" s="2">
        <f t="shared" si="51"/>
        <v>0.39552117887305227</v>
      </c>
      <c r="BA56" s="2">
        <f t="shared" si="51"/>
        <v>0.39080140132323254</v>
      </c>
      <c r="BB56" s="2">
        <f t="shared" si="51"/>
        <v>0.38879265209331793</v>
      </c>
      <c r="BC56" s="2">
        <f t="shared" si="51"/>
        <v>0.39310640478510717</v>
      </c>
      <c r="BD56" s="2">
        <f t="shared" si="51"/>
        <v>0.38876534326082807</v>
      </c>
      <c r="BE56" s="2">
        <f t="shared" si="51"/>
        <v>0.38594575552297999</v>
      </c>
      <c r="BF56" s="2">
        <f t="shared" si="51"/>
        <v>0.39655282152910304</v>
      </c>
      <c r="BG56" s="2">
        <f t="shared" si="51"/>
        <v>0.38042040654277626</v>
      </c>
      <c r="BH56" s="2">
        <f t="shared" si="51"/>
        <v>0.38352491953234363</v>
      </c>
      <c r="BI56" s="2">
        <f t="shared" si="51"/>
        <v>0.39110417313163875</v>
      </c>
      <c r="BJ56" s="2">
        <f t="shared" si="51"/>
        <v>0.38529896790387197</v>
      </c>
      <c r="BK56" s="2">
        <f t="shared" si="51"/>
        <v>0.37841387035755319</v>
      </c>
      <c r="BL56" s="2">
        <f t="shared" si="51"/>
        <v>0.37581749191410524</v>
      </c>
      <c r="BM56" s="2">
        <f t="shared" si="51"/>
        <v>0.37100271019125736</v>
      </c>
      <c r="BO56" s="2">
        <f t="shared" si="10"/>
        <v>0.38792700000000002</v>
      </c>
      <c r="BP56" s="2">
        <f t="shared" si="11"/>
        <v>0.39310099999999998</v>
      </c>
      <c r="BQ56" s="2">
        <f t="shared" si="12"/>
        <v>0.38663399999999998</v>
      </c>
      <c r="BR56" s="2">
        <f t="shared" si="13"/>
        <v>0.38200699999999999</v>
      </c>
      <c r="BS56" s="2">
        <f t="shared" si="14"/>
        <v>0.39315699999999998</v>
      </c>
      <c r="BT56" s="2">
        <f t="shared" si="15"/>
        <v>0.393258</v>
      </c>
      <c r="BU56" s="2">
        <f t="shared" si="16"/>
        <v>0.38801099999999999</v>
      </c>
      <c r="BV56" s="2">
        <f t="shared" si="17"/>
        <v>0.39675199999999999</v>
      </c>
      <c r="BW56" s="2">
        <f t="shared" si="18"/>
        <v>0.38372800000000001</v>
      </c>
      <c r="BX56" s="2">
        <f t="shared" si="19"/>
        <v>0.38927400000000001</v>
      </c>
      <c r="BY56" s="2">
        <f t="shared" si="20"/>
        <v>0.39586300000000002</v>
      </c>
      <c r="BZ56" s="2">
        <f t="shared" si="21"/>
        <v>0.39002300000000001</v>
      </c>
      <c r="CA56" s="2">
        <f t="shared" si="22"/>
        <v>0.38141700000000001</v>
      </c>
      <c r="CB56" s="2">
        <f t="shared" si="23"/>
        <v>0.37573899999999999</v>
      </c>
      <c r="CC56" s="2">
        <f t="shared" si="24"/>
        <v>0.36757099999999998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0.39325423826530609</v>
      </c>
      <c r="DL56" s="2">
        <f t="shared" si="61"/>
        <v>0.39468450755473328</v>
      </c>
      <c r="DM56" s="2">
        <f t="shared" si="61"/>
        <v>0.39181923974630023</v>
      </c>
      <c r="DN56" s="2">
        <f t="shared" si="61"/>
        <v>0.38809044352720445</v>
      </c>
      <c r="DO56" s="2">
        <f t="shared" si="61"/>
        <v>0.39413264773519152</v>
      </c>
      <c r="DP56" s="2">
        <f t="shared" si="61"/>
        <v>0.39327661177371709</v>
      </c>
      <c r="DQ56" s="2">
        <f t="shared" si="61"/>
        <v>0.38919165210084039</v>
      </c>
      <c r="DR56" s="2">
        <f t="shared" si="61"/>
        <v>0.39792072783309623</v>
      </c>
      <c r="DS56" s="2">
        <f t="shared" si="61"/>
        <v>0.38576950634920637</v>
      </c>
      <c r="DT56" s="2">
        <f t="shared" si="61"/>
        <v>0.39006838151260509</v>
      </c>
      <c r="DU56" s="2">
        <f t="shared" si="61"/>
        <v>0.39848768296868309</v>
      </c>
      <c r="DV56" s="2">
        <f t="shared" si="61"/>
        <v>0.38974529540969538</v>
      </c>
      <c r="DW56" s="2">
        <f t="shared" si="61"/>
        <v>0.38294414285714296</v>
      </c>
      <c r="DX56" s="2">
        <f t="shared" si="61"/>
        <v>0.38022800664950668</v>
      </c>
      <c r="DY56" s="2">
        <f t="shared" si="61"/>
        <v>0.36967475714285719</v>
      </c>
      <c r="EA56" s="2">
        <f t="shared" si="62"/>
        <v>0.39871748467401602</v>
      </c>
      <c r="EB56" s="2">
        <f t="shared" si="62"/>
        <v>0.40289846844467647</v>
      </c>
      <c r="EC56" s="2">
        <f t="shared" si="62"/>
        <v>0.38337517865322052</v>
      </c>
      <c r="ED56" s="2">
        <f t="shared" si="62"/>
        <v>0.39328725368029743</v>
      </c>
      <c r="EE56" s="2">
        <f t="shared" si="62"/>
        <v>0.38983679257465703</v>
      </c>
      <c r="EF56" s="2">
        <f t="shared" si="62"/>
        <v>0.37873231655290268</v>
      </c>
      <c r="EG56" s="2">
        <f t="shared" si="62"/>
        <v>0.37999591968086499</v>
      </c>
      <c r="EH56" s="2">
        <f t="shared" si="62"/>
        <v>0.39360991867892797</v>
      </c>
      <c r="EI56" s="2">
        <f t="shared" si="62"/>
        <v>0.37016432961691298</v>
      </c>
      <c r="EJ56" s="2">
        <f t="shared" si="62"/>
        <v>0.37178320320453218</v>
      </c>
      <c r="EK56" s="2">
        <f t="shared" si="62"/>
        <v>0.37710145699091824</v>
      </c>
      <c r="EL56" s="2">
        <f t="shared" si="62"/>
        <v>0.37659608718186693</v>
      </c>
      <c r="EM56" s="2">
        <f t="shared" si="62"/>
        <v>0.37034937829820463</v>
      </c>
      <c r="EN56" s="2">
        <f t="shared" si="62"/>
        <v>0.36760428535739398</v>
      </c>
      <c r="EO56" s="2">
        <f t="shared" si="62"/>
        <v>0.37404576791172339</v>
      </c>
      <c r="EQ56" s="2">
        <f t="shared" si="63"/>
        <v>0.3887051556942408</v>
      </c>
      <c r="ER56" s="2">
        <f t="shared" si="63"/>
        <v>0.39358911489942805</v>
      </c>
      <c r="ES56" s="2">
        <f t="shared" si="63"/>
        <v>0.38267834561401814</v>
      </c>
      <c r="ET56" s="2">
        <f t="shared" si="63"/>
        <v>0.38432106364455004</v>
      </c>
      <c r="EU56" s="2">
        <f t="shared" si="63"/>
        <v>0.38592702469459633</v>
      </c>
      <c r="EV56" s="2">
        <f t="shared" si="63"/>
        <v>0.38023040793432983</v>
      </c>
      <c r="EW56" s="2">
        <f t="shared" si="63"/>
        <v>0.37593281078939017</v>
      </c>
      <c r="EX56" s="2">
        <f t="shared" si="63"/>
        <v>0.38752764607246126</v>
      </c>
      <c r="EY56" s="2">
        <f t="shared" si="63"/>
        <v>0.36910995007252251</v>
      </c>
      <c r="EZ56" s="2">
        <f t="shared" si="63"/>
        <v>0.36903344715003128</v>
      </c>
      <c r="FA56" s="2">
        <f t="shared" si="63"/>
        <v>0.37745373613735261</v>
      </c>
      <c r="FB56" s="2">
        <f t="shared" si="63"/>
        <v>0.37721224262405456</v>
      </c>
      <c r="FC56" s="2">
        <f t="shared" si="63"/>
        <v>0.37542781817454796</v>
      </c>
      <c r="FD56" s="2">
        <f t="shared" si="63"/>
        <v>0.38147207763584051</v>
      </c>
      <c r="FE56" s="2">
        <f t="shared" si="63"/>
        <v>0.38112788074220189</v>
      </c>
      <c r="FG56" s="2">
        <f t="shared" si="64"/>
        <v>0.13315441109970391</v>
      </c>
      <c r="FH56" s="2">
        <f t="shared" si="64"/>
        <v>0.10186538726253382</v>
      </c>
      <c r="FI56" s="2">
        <f t="shared" si="64"/>
        <v>0.12053850591662686</v>
      </c>
      <c r="FJ56" s="2">
        <f t="shared" si="64"/>
        <v>0.13513718492218396</v>
      </c>
      <c r="FK56" s="2">
        <f t="shared" si="64"/>
        <v>0.23887864736847619</v>
      </c>
      <c r="FL56" s="2">
        <f t="shared" si="64"/>
        <v>0.31017628493850946</v>
      </c>
      <c r="FM56" s="2">
        <f t="shared" si="64"/>
        <v>0.35296820703114828</v>
      </c>
      <c r="FN56" s="2">
        <f t="shared" si="64"/>
        <v>0.3172809379551082</v>
      </c>
      <c r="FO56" s="2">
        <f t="shared" si="64"/>
        <v>0.34277490194003013</v>
      </c>
      <c r="FP56" s="2">
        <f t="shared" si="64"/>
        <v>0.35785092182456879</v>
      </c>
      <c r="FQ56" s="2">
        <f t="shared" si="64"/>
        <v>0.34524651430063635</v>
      </c>
      <c r="FR56" s="2">
        <f t="shared" si="64"/>
        <v>0.33814524210791691</v>
      </c>
      <c r="FS56" s="2">
        <f t="shared" si="64"/>
        <v>0.35970292031295786</v>
      </c>
      <c r="FT56" s="2">
        <f t="shared" si="64"/>
        <v>0.34940055316931345</v>
      </c>
      <c r="FU56" s="2">
        <f t="shared" si="64"/>
        <v>0.3037872676877208</v>
      </c>
      <c r="FW56" s="2">
        <f t="shared" si="53"/>
        <v>4.7497430170263471E-6</v>
      </c>
      <c r="FX56" s="2">
        <f t="shared" si="53"/>
        <v>5.0474712508813777E-6</v>
      </c>
      <c r="FY56" s="2">
        <f t="shared" si="53"/>
        <v>5.6183316678196914E-6</v>
      </c>
      <c r="FZ56" s="2">
        <f t="shared" si="53"/>
        <v>8.2229520287373607E-6</v>
      </c>
      <c r="GA56" s="2">
        <f t="shared" si="53"/>
        <v>1.4036650422240322E-5</v>
      </c>
      <c r="GB56" s="2">
        <f t="shared" si="53"/>
        <v>1.7986721268497914E-5</v>
      </c>
      <c r="GC56" s="2">
        <f t="shared" si="53"/>
        <v>2.3477894889497956E-5</v>
      </c>
      <c r="GD56" s="2">
        <f t="shared" si="53"/>
        <v>2.7741639374221523E-5</v>
      </c>
      <c r="GE56" s="2">
        <f t="shared" si="53"/>
        <v>3.4980061611923253E-5</v>
      </c>
      <c r="GF56" s="2">
        <f t="shared" si="53"/>
        <v>3.420921315728653E-5</v>
      </c>
      <c r="GG56" s="2">
        <f t="shared" si="53"/>
        <v>2.8772139435452694E-5</v>
      </c>
      <c r="GH56" s="2">
        <f t="shared" si="53"/>
        <v>2.3847721067702689E-5</v>
      </c>
      <c r="GI56" s="2">
        <f t="shared" si="53"/>
        <v>1.990629345386866E-5</v>
      </c>
      <c r="GJ56" s="2">
        <f t="shared" si="53"/>
        <v>1.5897780522466606E-5</v>
      </c>
      <c r="GK56" s="2">
        <f t="shared" si="53"/>
        <v>1.350301739080056E-5</v>
      </c>
      <c r="GM56" s="79">
        <f t="shared" si="54"/>
        <v>2.3188397783137539E-6</v>
      </c>
      <c r="GN56" s="79">
        <f t="shared" si="54"/>
        <v>9.7324507019485005E-8</v>
      </c>
      <c r="GO56" s="79">
        <f t="shared" si="54"/>
        <v>2.9979413687951876E-7</v>
      </c>
      <c r="GP56" s="79">
        <f t="shared" si="54"/>
        <v>1.4747459261632324E-7</v>
      </c>
      <c r="GQ56" s="79">
        <f t="shared" si="54"/>
        <v>3.4822808038575693E-5</v>
      </c>
      <c r="GR56" s="79">
        <f t="shared" si="54"/>
        <v>2.7853121221638351E-4</v>
      </c>
      <c r="GS56" s="79">
        <f t="shared" si="54"/>
        <v>8.1845765403331218E-4</v>
      </c>
      <c r="GT56" s="79">
        <f t="shared" si="54"/>
        <v>2.7167355653131674E-4</v>
      </c>
      <c r="GU56" s="79">
        <f t="shared" si="54"/>
        <v>5.3694980812507434E-4</v>
      </c>
      <c r="GV56" s="79">
        <f t="shared" si="54"/>
        <v>8.0454626803509505E-4</v>
      </c>
      <c r="GW56" s="79">
        <f t="shared" si="54"/>
        <v>5.5935259771051763E-4</v>
      </c>
      <c r="GX56" s="79">
        <f t="shared" si="54"/>
        <v>4.9840732699369631E-4</v>
      </c>
      <c r="GY56" s="79">
        <f t="shared" si="54"/>
        <v>9.5230769150862087E-4</v>
      </c>
      <c r="GZ56" s="79">
        <f t="shared" si="54"/>
        <v>7.0645088576648204E-4</v>
      </c>
      <c r="HA56" s="79">
        <f t="shared" si="54"/>
        <v>9.3269887344331955E-5</v>
      </c>
      <c r="HC56" s="79">
        <f t="shared" si="58"/>
        <v>1.2213956979481006E-17</v>
      </c>
      <c r="HD56" s="79">
        <f t="shared" si="58"/>
        <v>3.9644765888812125E-21</v>
      </c>
      <c r="HE56" s="79">
        <f t="shared" si="58"/>
        <v>1.9688155515348938E-22</v>
      </c>
      <c r="HF56" s="79">
        <f t="shared" si="58"/>
        <v>7.6665536256456111E-25</v>
      </c>
      <c r="HG56" s="79">
        <f t="shared" si="58"/>
        <v>2.4126639118935084E-18</v>
      </c>
      <c r="HH56" s="79">
        <f t="shared" si="58"/>
        <v>6.1305376442937242E-15</v>
      </c>
      <c r="HI56" s="79">
        <f t="shared" si="58"/>
        <v>1.9137103136719966E-14</v>
      </c>
      <c r="HJ56" s="79">
        <f t="shared" si="58"/>
        <v>7.8772710160049095E-15</v>
      </c>
      <c r="HK56" s="79">
        <f t="shared" si="58"/>
        <v>3.5585585742127384E-15</v>
      </c>
      <c r="HL56" s="79">
        <f t="shared" si="58"/>
        <v>4.3012000470746369E-14</v>
      </c>
      <c r="HM56" s="79">
        <f t="shared" si="58"/>
        <v>4.7387798806374756E-13</v>
      </c>
      <c r="HN56" s="79">
        <f t="shared" si="58"/>
        <v>4.1455786222904411E-15</v>
      </c>
      <c r="HO56" s="79">
        <f t="shared" si="58"/>
        <v>2.1342425125623054E-13</v>
      </c>
      <c r="HP56" s="79">
        <f t="shared" si="58"/>
        <v>2.6644475193578179E-14</v>
      </c>
      <c r="HQ56" s="79">
        <f t="shared" si="58"/>
        <v>9.5380497977104249E-20</v>
      </c>
      <c r="HS56" s="79">
        <f t="shared" si="55"/>
        <v>2.7240038999938679E-88</v>
      </c>
      <c r="HT56" s="79">
        <f t="shared" si="55"/>
        <v>7.6195053056891062E-103</v>
      </c>
      <c r="HU56" s="79">
        <f t="shared" si="55"/>
        <v>5.1382190178259989E-114</v>
      </c>
      <c r="HV56" s="79">
        <f t="shared" si="55"/>
        <v>1.39275973788829E-134</v>
      </c>
      <c r="HW56" s="79">
        <f t="shared" si="55"/>
        <v>2.1666545900603211E-106</v>
      </c>
      <c r="HX56" s="79">
        <f t="shared" si="55"/>
        <v>1.508740599678062E-91</v>
      </c>
      <c r="HY56" s="79">
        <f t="shared" si="55"/>
        <v>3.4979769097875791E-89</v>
      </c>
      <c r="HZ56" s="79">
        <f t="shared" si="55"/>
        <v>9.0305533522591965E-90</v>
      </c>
      <c r="IA56" s="79">
        <f t="shared" si="55"/>
        <v>7.2435642114923241E-94</v>
      </c>
      <c r="IB56" s="79">
        <f t="shared" si="55"/>
        <v>7.5301604538202004E-89</v>
      </c>
      <c r="IC56" s="79">
        <f t="shared" si="55"/>
        <v>4.646696800590674E-82</v>
      </c>
      <c r="ID56" s="79">
        <f t="shared" si="55"/>
        <v>3.1604201340099938E-96</v>
      </c>
      <c r="IE56" s="79">
        <f t="shared" si="55"/>
        <v>5.6083844542331353E-84</v>
      </c>
      <c r="IF56" s="79">
        <f t="shared" si="55"/>
        <v>8.5825792715968728E-66</v>
      </c>
      <c r="IG56" s="79">
        <f t="shared" si="55"/>
        <v>3.0181108554726081E-40</v>
      </c>
      <c r="II56" s="79">
        <f t="shared" si="56"/>
        <v>1.2145295071562254E-266</v>
      </c>
      <c r="IJ56" s="79">
        <f t="shared" si="56"/>
        <v>0</v>
      </c>
      <c r="IK56" s="79">
        <f t="shared" si="56"/>
        <v>0</v>
      </c>
      <c r="IL56" s="79">
        <f t="shared" si="56"/>
        <v>0</v>
      </c>
      <c r="IM56" s="79">
        <f t="shared" si="56"/>
        <v>0</v>
      </c>
      <c r="IN56" s="79">
        <f t="shared" si="56"/>
        <v>2.9384288054722616E-301</v>
      </c>
      <c r="IO56" s="79">
        <f t="shared" si="56"/>
        <v>1.1152262404719475E-296</v>
      </c>
      <c r="IP56" s="79">
        <f t="shared" si="56"/>
        <v>2.3274219928932663E-291</v>
      </c>
      <c r="IQ56" s="79">
        <f t="shared" si="56"/>
        <v>6.7522640270689689E-307</v>
      </c>
      <c r="IR56" s="79">
        <f t="shared" si="56"/>
        <v>8.0621867711591394E-293</v>
      </c>
      <c r="IS56" s="79">
        <f t="shared" si="56"/>
        <v>1.4706048778614339E-270</v>
      </c>
      <c r="IT56" s="79">
        <f t="shared" si="56"/>
        <v>0</v>
      </c>
      <c r="IU56" s="79">
        <f t="shared" si="56"/>
        <v>1.8880626646027213E-276</v>
      </c>
      <c r="IV56" s="79">
        <f t="shared" si="56"/>
        <v>1.1546010251309664E-163</v>
      </c>
      <c r="IW56" s="79">
        <f t="shared" si="56"/>
        <v>4.3706142321154684E-92</v>
      </c>
      <c r="IY56" s="79">
        <f t="shared" si="57"/>
        <v>2.3188397783259677E-6</v>
      </c>
      <c r="IZ56" s="79">
        <f t="shared" si="57"/>
        <v>9.7324507019488975E-8</v>
      </c>
      <c r="JA56" s="79">
        <f t="shared" si="57"/>
        <v>2.9979413687951897E-7</v>
      </c>
      <c r="JB56" s="79">
        <f t="shared" si="57"/>
        <v>1.4747459261632324E-7</v>
      </c>
      <c r="JC56" s="79">
        <f t="shared" si="57"/>
        <v>3.4822808038578105E-5</v>
      </c>
      <c r="JD56" s="79">
        <f t="shared" si="57"/>
        <v>2.7853121222251402E-4</v>
      </c>
      <c r="JE56" s="79">
        <f t="shared" si="57"/>
        <v>8.1845765405244933E-4</v>
      </c>
      <c r="JF56" s="79">
        <f t="shared" si="57"/>
        <v>2.7167355653919402E-4</v>
      </c>
      <c r="JG56" s="79">
        <f t="shared" si="57"/>
        <v>5.3694980812863291E-4</v>
      </c>
      <c r="JH56" s="79">
        <f t="shared" si="57"/>
        <v>8.0454626807810708E-4</v>
      </c>
      <c r="JI56" s="79">
        <f t="shared" si="57"/>
        <v>5.5935259818439562E-4</v>
      </c>
      <c r="JJ56" s="79">
        <f t="shared" si="57"/>
        <v>4.9840732699784186E-4</v>
      </c>
      <c r="JK56" s="79">
        <f t="shared" si="57"/>
        <v>9.523076917220451E-4</v>
      </c>
      <c r="JL56" s="79">
        <f t="shared" si="57"/>
        <v>7.0645088579312653E-4</v>
      </c>
      <c r="JM56" s="79">
        <f t="shared" si="57"/>
        <v>9.326988734433205E-5</v>
      </c>
    </row>
    <row r="57" spans="2:273" x14ac:dyDescent="0.25">
      <c r="B57" s="2">
        <v>30</v>
      </c>
      <c r="C57" s="37">
        <v>0.38977800000000001</v>
      </c>
      <c r="D57" s="37">
        <v>0.39191599999999999</v>
      </c>
      <c r="E57" s="37">
        <v>0.38886399999999999</v>
      </c>
      <c r="F57" s="37">
        <v>0.38730999999999999</v>
      </c>
      <c r="G57" s="37">
        <v>0.39470899999999998</v>
      </c>
      <c r="H57" s="37">
        <v>0.39309500000000003</v>
      </c>
      <c r="I57" s="37">
        <v>0.39410600000000001</v>
      </c>
      <c r="J57" s="37">
        <v>0.39891700000000002</v>
      </c>
      <c r="K57" s="37">
        <v>0.38641399999999998</v>
      </c>
      <c r="L57" s="37">
        <v>0.39077899999999999</v>
      </c>
      <c r="M57" s="37">
        <v>0.39530700000000002</v>
      </c>
      <c r="N57" s="37">
        <v>0.39061699999999999</v>
      </c>
      <c r="O57" s="37">
        <v>0.38379799999999997</v>
      </c>
      <c r="P57" s="37">
        <v>0.37923299999999999</v>
      </c>
      <c r="Q57" s="37">
        <v>0.37009799999999998</v>
      </c>
      <c r="S57" s="4">
        <f t="shared" si="59"/>
        <v>0.39441566420299873</v>
      </c>
      <c r="T57" s="4">
        <f t="shared" si="59"/>
        <v>0.39600818117506265</v>
      </c>
      <c r="U57" s="4">
        <f t="shared" si="59"/>
        <v>0.39118910046581412</v>
      </c>
      <c r="V57" s="4">
        <f t="shared" si="59"/>
        <v>0.38936642799214033</v>
      </c>
      <c r="W57" s="4">
        <f t="shared" si="59"/>
        <v>0.39348665601738991</v>
      </c>
      <c r="X57" s="4">
        <f t="shared" si="59"/>
        <v>0.38992550725085989</v>
      </c>
      <c r="Y57" s="4">
        <f t="shared" si="59"/>
        <v>0.38890670441262037</v>
      </c>
      <c r="Z57" s="4">
        <f t="shared" si="59"/>
        <v>0.39791395750890912</v>
      </c>
      <c r="AA57" s="4">
        <f t="shared" si="59"/>
        <v>0.38251080433489887</v>
      </c>
      <c r="AB57" s="4">
        <f t="shared" si="59"/>
        <v>0.38628061028695831</v>
      </c>
      <c r="AC57" s="4">
        <f t="shared" si="59"/>
        <v>0.3931443825434936</v>
      </c>
      <c r="AD57" s="4">
        <f t="shared" si="59"/>
        <v>0.38733128266856015</v>
      </c>
      <c r="AE57" s="4">
        <f t="shared" si="59"/>
        <v>0.38191904535604004</v>
      </c>
      <c r="AF57" s="4">
        <f t="shared" si="59"/>
        <v>0.37863657103166398</v>
      </c>
      <c r="AG57" s="4">
        <f t="shared" si="59"/>
        <v>0.37187072066994242</v>
      </c>
      <c r="AI57" s="4">
        <f t="shared" si="60"/>
        <v>-4.6376642029987147E-3</v>
      </c>
      <c r="AJ57" s="4">
        <f t="shared" si="60"/>
        <v>-4.0921811750626591E-3</v>
      </c>
      <c r="AK57" s="4">
        <f t="shared" si="60"/>
        <v>-2.3251004658141339E-3</v>
      </c>
      <c r="AL57" s="4">
        <f t="shared" si="60"/>
        <v>-2.0564279921403417E-3</v>
      </c>
      <c r="AM57" s="4">
        <f t="shared" si="60"/>
        <v>1.2223439826100635E-3</v>
      </c>
      <c r="AN57" s="4">
        <f t="shared" si="60"/>
        <v>3.1694927491401348E-3</v>
      </c>
      <c r="AO57" s="4">
        <f t="shared" si="60"/>
        <v>5.1992955873796376E-3</v>
      </c>
      <c r="AP57" s="4">
        <f t="shared" si="60"/>
        <v>1.0030424910908997E-3</v>
      </c>
      <c r="AQ57" s="4">
        <f t="shared" si="60"/>
        <v>3.9031956651011113E-3</v>
      </c>
      <c r="AR57" s="4">
        <f t="shared" si="60"/>
        <v>4.4983897130416728E-3</v>
      </c>
      <c r="AS57" s="4">
        <f t="shared" si="60"/>
        <v>2.1626174565064216E-3</v>
      </c>
      <c r="AT57" s="4">
        <f t="shared" si="60"/>
        <v>3.2857173314398413E-3</v>
      </c>
      <c r="AU57" s="4">
        <f t="shared" si="60"/>
        <v>1.8789546439599292E-3</v>
      </c>
      <c r="AV57" s="4">
        <f t="shared" si="60"/>
        <v>5.9642896833600467E-4</v>
      </c>
      <c r="AW57" s="4">
        <f t="shared" si="60"/>
        <v>-1.7727206699424403E-3</v>
      </c>
      <c r="AY57" s="2">
        <f t="shared" si="51"/>
        <v>0.39440297151285092</v>
      </c>
      <c r="AZ57" s="2">
        <f t="shared" si="51"/>
        <v>0.39600751336781481</v>
      </c>
      <c r="BA57" s="2">
        <f t="shared" si="51"/>
        <v>0.39118713242441877</v>
      </c>
      <c r="BB57" s="2">
        <f t="shared" si="51"/>
        <v>0.38936534387169136</v>
      </c>
      <c r="BC57" s="2">
        <f t="shared" si="51"/>
        <v>0.39331843906450026</v>
      </c>
      <c r="BD57" s="2">
        <f t="shared" si="51"/>
        <v>0.38881628008550345</v>
      </c>
      <c r="BE57" s="2">
        <f t="shared" si="51"/>
        <v>0.38601634009619112</v>
      </c>
      <c r="BF57" s="2">
        <f t="shared" si="51"/>
        <v>0.39681138753022327</v>
      </c>
      <c r="BG57" s="2">
        <f t="shared" si="51"/>
        <v>0.3804054597832493</v>
      </c>
      <c r="BH57" s="2">
        <f t="shared" si="51"/>
        <v>0.38330684175032026</v>
      </c>
      <c r="BI57" s="2">
        <f t="shared" si="51"/>
        <v>0.39089863331894931</v>
      </c>
      <c r="BJ57" s="2">
        <f t="shared" si="51"/>
        <v>0.38532967885134489</v>
      </c>
      <c r="BK57" s="2">
        <f t="shared" si="51"/>
        <v>0.37848059965118147</v>
      </c>
      <c r="BL57" s="2">
        <f t="shared" si="51"/>
        <v>0.37604215069231955</v>
      </c>
      <c r="BM57" s="2">
        <f t="shared" si="51"/>
        <v>0.37150831608004214</v>
      </c>
      <c r="BO57" s="2">
        <f t="shared" si="10"/>
        <v>0.38977800000000001</v>
      </c>
      <c r="BP57" s="2">
        <f t="shared" si="11"/>
        <v>0.39191599999999999</v>
      </c>
      <c r="BQ57" s="2">
        <f t="shared" si="12"/>
        <v>0.38886399999999999</v>
      </c>
      <c r="BR57" s="2">
        <f t="shared" si="13"/>
        <v>0.38730999999999999</v>
      </c>
      <c r="BS57" s="2">
        <f t="shared" si="14"/>
        <v>0.39470899999999998</v>
      </c>
      <c r="BT57" s="2">
        <f t="shared" si="15"/>
        <v>0.39309500000000003</v>
      </c>
      <c r="BU57" s="2">
        <f t="shared" si="16"/>
        <v>0.39410600000000001</v>
      </c>
      <c r="BV57" s="2">
        <f t="shared" si="17"/>
        <v>0.39891700000000002</v>
      </c>
      <c r="BW57" s="2">
        <f t="shared" si="18"/>
        <v>0.38641399999999998</v>
      </c>
      <c r="BX57" s="2">
        <f t="shared" si="19"/>
        <v>0.39077899999999999</v>
      </c>
      <c r="BY57" s="2">
        <f t="shared" si="20"/>
        <v>0.39530700000000002</v>
      </c>
      <c r="BZ57" s="2">
        <f t="shared" si="21"/>
        <v>0.39061699999999999</v>
      </c>
      <c r="CA57" s="2">
        <f t="shared" si="22"/>
        <v>0.38379799999999997</v>
      </c>
      <c r="CB57" s="2">
        <f t="shared" si="23"/>
        <v>0.37923299999999999</v>
      </c>
      <c r="CC57" s="2">
        <f t="shared" si="24"/>
        <v>0.37009799999999998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0.39374161244897954</v>
      </c>
      <c r="DL57" s="2">
        <f t="shared" si="61"/>
        <v>0.39519723157570152</v>
      </c>
      <c r="DM57" s="2">
        <f t="shared" si="61"/>
        <v>0.39239385412262157</v>
      </c>
      <c r="DN57" s="2">
        <f t="shared" si="61"/>
        <v>0.38875608058161348</v>
      </c>
      <c r="DO57" s="2">
        <f t="shared" si="61"/>
        <v>0.39463395818815322</v>
      </c>
      <c r="DP57" s="2">
        <f t="shared" si="61"/>
        <v>0.39390847204289314</v>
      </c>
      <c r="DQ57" s="2">
        <f t="shared" si="61"/>
        <v>0.38981175882352942</v>
      </c>
      <c r="DR57" s="2">
        <f t="shared" si="61"/>
        <v>0.39867070554765288</v>
      </c>
      <c r="DS57" s="2">
        <f t="shared" si="61"/>
        <v>0.38639463492063492</v>
      </c>
      <c r="DT57" s="2">
        <f t="shared" si="61"/>
        <v>0.39049113949579839</v>
      </c>
      <c r="DU57" s="2">
        <f t="shared" si="61"/>
        <v>0.39904738245388255</v>
      </c>
      <c r="DV57" s="2">
        <f t="shared" si="61"/>
        <v>0.39040760853710854</v>
      </c>
      <c r="DW57" s="2">
        <f t="shared" si="61"/>
        <v>0.38366390476190487</v>
      </c>
      <c r="DX57" s="2">
        <f t="shared" si="61"/>
        <v>0.38111207486057491</v>
      </c>
      <c r="DY57" s="2">
        <f t="shared" si="61"/>
        <v>0.3703829428571429</v>
      </c>
      <c r="EA57" s="2">
        <f t="shared" si="62"/>
        <v>0.39832999098304084</v>
      </c>
      <c r="EB57" s="2">
        <f t="shared" si="62"/>
        <v>0.4025235209113639</v>
      </c>
      <c r="EC57" s="2">
        <f t="shared" si="62"/>
        <v>0.38315748662403459</v>
      </c>
      <c r="ED57" s="2">
        <f t="shared" si="62"/>
        <v>0.39292201797132237</v>
      </c>
      <c r="EE57" s="2">
        <f t="shared" si="62"/>
        <v>0.38949594011299438</v>
      </c>
      <c r="EF57" s="2">
        <f t="shared" si="62"/>
        <v>0.37848776218495939</v>
      </c>
      <c r="EG57" s="2">
        <f t="shared" si="62"/>
        <v>0.37967135117314871</v>
      </c>
      <c r="EH57" s="2">
        <f t="shared" si="62"/>
        <v>0.39316311395255643</v>
      </c>
      <c r="EI57" s="2">
        <f t="shared" si="62"/>
        <v>0.36993254432699357</v>
      </c>
      <c r="EJ57" s="2">
        <f t="shared" si="62"/>
        <v>0.37154952707930627</v>
      </c>
      <c r="EK57" s="2">
        <f t="shared" si="62"/>
        <v>0.37680443478711284</v>
      </c>
      <c r="EL57" s="2">
        <f t="shared" si="62"/>
        <v>0.37626508778970214</v>
      </c>
      <c r="EM57" s="2">
        <f t="shared" si="62"/>
        <v>0.37006550249804848</v>
      </c>
      <c r="EN57" s="2">
        <f t="shared" si="62"/>
        <v>0.36743173731698614</v>
      </c>
      <c r="EO57" s="2">
        <f t="shared" si="62"/>
        <v>0.37386016889540802</v>
      </c>
      <c r="EQ57" s="2">
        <f t="shared" si="63"/>
        <v>0.38842967128729672</v>
      </c>
      <c r="ER57" s="2">
        <f t="shared" si="63"/>
        <v>0.39331689038015316</v>
      </c>
      <c r="ES57" s="2">
        <f t="shared" si="63"/>
        <v>0.38246784275234608</v>
      </c>
      <c r="ET57" s="2">
        <f t="shared" si="63"/>
        <v>0.38406069324126496</v>
      </c>
      <c r="EU57" s="2">
        <f t="shared" si="63"/>
        <v>0.38563555108004566</v>
      </c>
      <c r="EV57" s="2">
        <f t="shared" si="63"/>
        <v>0.37996479709384956</v>
      </c>
      <c r="EW57" s="2">
        <f t="shared" si="63"/>
        <v>0.37566515497247083</v>
      </c>
      <c r="EX57" s="2">
        <f t="shared" si="63"/>
        <v>0.38716583943133431</v>
      </c>
      <c r="EY57" s="2">
        <f t="shared" si="63"/>
        <v>0.36889405569819816</v>
      </c>
      <c r="EZ57" s="2">
        <f t="shared" si="63"/>
        <v>0.36883825936662218</v>
      </c>
      <c r="FA57" s="2">
        <f t="shared" si="63"/>
        <v>0.37715119980488782</v>
      </c>
      <c r="FB57" s="2">
        <f t="shared" si="63"/>
        <v>0.37687242643639446</v>
      </c>
      <c r="FC57" s="2">
        <f t="shared" si="63"/>
        <v>0.37507456259836502</v>
      </c>
      <c r="FD57" s="2">
        <f t="shared" si="63"/>
        <v>0.38110435224723405</v>
      </c>
      <c r="FE57" s="2">
        <f t="shared" si="63"/>
        <v>0.38082421505653408</v>
      </c>
      <c r="FG57" s="2">
        <f t="shared" si="64"/>
        <v>0.14414909748628021</v>
      </c>
      <c r="FH57" s="2">
        <f t="shared" si="64"/>
        <v>0.1106061620728353</v>
      </c>
      <c r="FI57" s="2">
        <f t="shared" si="64"/>
        <v>0.13064848815539618</v>
      </c>
      <c r="FJ57" s="2">
        <f t="shared" si="64"/>
        <v>0.14626796546969056</v>
      </c>
      <c r="FK57" s="2">
        <f t="shared" si="64"/>
        <v>0.25602473360392458</v>
      </c>
      <c r="FL57" s="2">
        <f t="shared" si="64"/>
        <v>0.33021962895386225</v>
      </c>
      <c r="FM57" s="2">
        <f t="shared" si="64"/>
        <v>0.37427643216309164</v>
      </c>
      <c r="FN57" s="2">
        <f t="shared" si="64"/>
        <v>0.33755872419095184</v>
      </c>
      <c r="FO57" s="2">
        <f t="shared" si="64"/>
        <v>0.36381377397667819</v>
      </c>
      <c r="FP57" s="2">
        <f t="shared" si="64"/>
        <v>0.37928112396801406</v>
      </c>
      <c r="FQ57" s="2">
        <f t="shared" si="64"/>
        <v>0.36635252650564032</v>
      </c>
      <c r="FR57" s="2">
        <f t="shared" si="64"/>
        <v>0.35905519655374829</v>
      </c>
      <c r="FS57" s="2">
        <f t="shared" si="64"/>
        <v>0.38117819592140101</v>
      </c>
      <c r="FT57" s="2">
        <f t="shared" si="64"/>
        <v>0.3706167692774654</v>
      </c>
      <c r="FU57" s="2">
        <f t="shared" si="64"/>
        <v>0.32361143699763728</v>
      </c>
      <c r="FW57" s="2">
        <f t="shared" si="53"/>
        <v>5.2079872689100792E-6</v>
      </c>
      <c r="FX57" s="2">
        <f t="shared" si="53"/>
        <v>5.5344394771399153E-6</v>
      </c>
      <c r="FY57" s="2">
        <f t="shared" si="53"/>
        <v>6.1603748332554304E-6</v>
      </c>
      <c r="FZ57" s="2">
        <f t="shared" si="53"/>
        <v>9.0162804545058117E-6</v>
      </c>
      <c r="GA57" s="2">
        <f t="shared" si="53"/>
        <v>1.5390860292094839E-5</v>
      </c>
      <c r="GB57" s="2">
        <f t="shared" si="53"/>
        <v>1.9722013466881807E-5</v>
      </c>
      <c r="GC57" s="2">
        <f t="shared" si="53"/>
        <v>2.5742941527211774E-5</v>
      </c>
      <c r="GD57" s="2">
        <f t="shared" si="53"/>
        <v>3.0418021286382768E-5</v>
      </c>
      <c r="GE57" s="2">
        <f t="shared" si="53"/>
        <v>3.8354745417116141E-5</v>
      </c>
      <c r="GF57" s="2">
        <f t="shared" si="53"/>
        <v>3.7509532536098501E-5</v>
      </c>
      <c r="GG57" s="2">
        <f t="shared" si="53"/>
        <v>3.1547935973951116E-5</v>
      </c>
      <c r="GH57" s="2">
        <f t="shared" si="53"/>
        <v>2.6148446016485197E-5</v>
      </c>
      <c r="GI57" s="2">
        <f t="shared" si="53"/>
        <v>2.1826774819365529E-5</v>
      </c>
      <c r="GJ57" s="2">
        <f t="shared" si="53"/>
        <v>1.7431542973642335E-5</v>
      </c>
      <c r="GK57" s="2">
        <f t="shared" si="53"/>
        <v>1.4805744863018897E-5</v>
      </c>
      <c r="GM57" s="79">
        <f t="shared" si="54"/>
        <v>3.9474880424078306E-6</v>
      </c>
      <c r="GN57" s="79">
        <f t="shared" si="54"/>
        <v>1.8698536152596444E-7</v>
      </c>
      <c r="GO57" s="79">
        <f t="shared" si="54"/>
        <v>5.6742540640898467E-7</v>
      </c>
      <c r="GP57" s="79">
        <f t="shared" si="54"/>
        <v>3.0723228358689388E-7</v>
      </c>
      <c r="GQ57" s="79">
        <f t="shared" si="54"/>
        <v>6.0952115753846519E-5</v>
      </c>
      <c r="GR57" s="79">
        <f t="shared" si="54"/>
        <v>4.5873561401051723E-4</v>
      </c>
      <c r="GS57" s="79">
        <f t="shared" si="54"/>
        <v>1.2916553908631292E-3</v>
      </c>
      <c r="GT57" s="79">
        <f t="shared" si="54"/>
        <v>4.5869947402790213E-4</v>
      </c>
      <c r="GU57" s="79">
        <f t="shared" si="54"/>
        <v>8.8243098759517298E-4</v>
      </c>
      <c r="GV57" s="79">
        <f t="shared" si="54"/>
        <v>1.2947556705802097E-3</v>
      </c>
      <c r="GW57" s="79">
        <f t="shared" si="54"/>
        <v>9.2039529788060588E-4</v>
      </c>
      <c r="GX57" s="79">
        <f t="shared" si="54"/>
        <v>8.169514790993456E-4</v>
      </c>
      <c r="GY57" s="79">
        <f t="shared" si="54"/>
        <v>1.4942646802817113E-3</v>
      </c>
      <c r="GZ57" s="79">
        <f t="shared" si="54"/>
        <v>1.1313643049127296E-3</v>
      </c>
      <c r="HA57" s="79">
        <f t="shared" si="54"/>
        <v>1.7602248986490324E-4</v>
      </c>
      <c r="HC57" s="79">
        <f t="shared" si="58"/>
        <v>3.6901063734944755E-17</v>
      </c>
      <c r="HD57" s="79">
        <f t="shared" si="58"/>
        <v>1.4891567398096285E-20</v>
      </c>
      <c r="HE57" s="79">
        <f t="shared" si="58"/>
        <v>8.5155726333086875E-22</v>
      </c>
      <c r="HF57" s="79">
        <f t="shared" si="58"/>
        <v>4.3621360230080293E-24</v>
      </c>
      <c r="HG57" s="79">
        <f t="shared" si="58"/>
        <v>9.8102082882059864E-18</v>
      </c>
      <c r="HH57" s="79">
        <f t="shared" si="58"/>
        <v>2.0432799621955891E-14</v>
      </c>
      <c r="HI57" s="79">
        <f t="shared" si="58"/>
        <v>6.3665179674619115E-14</v>
      </c>
      <c r="HJ57" s="79">
        <f t="shared" si="58"/>
        <v>2.6881892825928127E-14</v>
      </c>
      <c r="HK57" s="79">
        <f t="shared" si="58"/>
        <v>1.3110930760401289E-14</v>
      </c>
      <c r="HL57" s="79">
        <f t="shared" si="58"/>
        <v>1.4582067859204159E-13</v>
      </c>
      <c r="HM57" s="79">
        <f t="shared" si="58"/>
        <v>1.4333928962951773E-12</v>
      </c>
      <c r="HN57" s="79">
        <f t="shared" si="58"/>
        <v>1.4889046024828884E-14</v>
      </c>
      <c r="HO57" s="79">
        <f t="shared" si="58"/>
        <v>6.3909663862505565E-13</v>
      </c>
      <c r="HP57" s="79">
        <f t="shared" si="58"/>
        <v>8.5445234904677631E-14</v>
      </c>
      <c r="HQ57" s="79">
        <f t="shared" si="58"/>
        <v>5.1707355406395492E-19</v>
      </c>
      <c r="HS57" s="79">
        <f t="shared" si="55"/>
        <v>1.2408459002264186E-86</v>
      </c>
      <c r="HT57" s="79">
        <f t="shared" si="55"/>
        <v>6.7704867705865376E-101</v>
      </c>
      <c r="HU57" s="79">
        <f t="shared" si="55"/>
        <v>8.1773586066177724E-112</v>
      </c>
      <c r="HV57" s="79">
        <f t="shared" si="55"/>
        <v>6.9048552029875282E-132</v>
      </c>
      <c r="HW57" s="79">
        <f t="shared" si="55"/>
        <v>4.0109926941492316E-104</v>
      </c>
      <c r="HX57" s="79">
        <f t="shared" si="55"/>
        <v>1.5573231136911693E-89</v>
      </c>
      <c r="HY57" s="79">
        <f t="shared" si="55"/>
        <v>3.669684756748695E-87</v>
      </c>
      <c r="HZ57" s="79">
        <f t="shared" si="55"/>
        <v>9.9268324548509398E-88</v>
      </c>
      <c r="IA57" s="79">
        <f t="shared" si="55"/>
        <v>1.1253973738019812E-91</v>
      </c>
      <c r="IB57" s="79">
        <f t="shared" si="55"/>
        <v>8.9843548658416718E-87</v>
      </c>
      <c r="IC57" s="79">
        <f t="shared" si="55"/>
        <v>3.5650805821924453E-80</v>
      </c>
      <c r="ID57" s="79">
        <f t="shared" si="55"/>
        <v>4.7940432783461098E-94</v>
      </c>
      <c r="IE57" s="79">
        <f t="shared" si="55"/>
        <v>4.0893049123293206E-82</v>
      </c>
      <c r="IF57" s="79">
        <f t="shared" si="55"/>
        <v>2.2759975832880052E-64</v>
      </c>
      <c r="IG57" s="79">
        <f t="shared" si="55"/>
        <v>2.1036953900592919E-39</v>
      </c>
      <c r="II57" s="79">
        <f t="shared" si="56"/>
        <v>1.1074538080872886E-262</v>
      </c>
      <c r="IJ57" s="79">
        <f t="shared" si="56"/>
        <v>3.9871111444072671E-307</v>
      </c>
      <c r="IK57" s="79">
        <f t="shared" si="56"/>
        <v>0</v>
      </c>
      <c r="IL57" s="79">
        <f t="shared" si="56"/>
        <v>0</v>
      </c>
      <c r="IM57" s="79">
        <f t="shared" si="56"/>
        <v>0</v>
      </c>
      <c r="IN57" s="79">
        <f t="shared" si="56"/>
        <v>3.0853977118281108E-296</v>
      </c>
      <c r="IO57" s="79">
        <f t="shared" si="56"/>
        <v>1.3025195700128205E-291</v>
      </c>
      <c r="IP57" s="79">
        <f t="shared" si="56"/>
        <v>2.6401372684951841E-286</v>
      </c>
      <c r="IQ57" s="79">
        <f t="shared" si="56"/>
        <v>1.8853311856453828E-301</v>
      </c>
      <c r="IR57" s="79">
        <f t="shared" si="56"/>
        <v>1.2296522636943553E-287</v>
      </c>
      <c r="IS57" s="79">
        <f t="shared" si="56"/>
        <v>7.5032702524145624E-266</v>
      </c>
      <c r="IT57" s="79">
        <f t="shared" si="56"/>
        <v>0</v>
      </c>
      <c r="IU57" s="79">
        <f t="shared" si="56"/>
        <v>8.394445965484327E-272</v>
      </c>
      <c r="IV57" s="79">
        <f t="shared" si="56"/>
        <v>5.5673878056862467E-161</v>
      </c>
      <c r="IW57" s="79">
        <f t="shared" si="56"/>
        <v>1.3056203547959409E-90</v>
      </c>
      <c r="IY57" s="79">
        <f t="shared" si="57"/>
        <v>3.9474880424447316E-6</v>
      </c>
      <c r="IZ57" s="79">
        <f t="shared" si="57"/>
        <v>1.8698536152597934E-7</v>
      </c>
      <c r="JA57" s="79">
        <f t="shared" si="57"/>
        <v>5.6742540640898552E-7</v>
      </c>
      <c r="JB57" s="79">
        <f t="shared" si="57"/>
        <v>3.0723228358689388E-7</v>
      </c>
      <c r="JC57" s="79">
        <f t="shared" si="57"/>
        <v>6.0952115753856331E-5</v>
      </c>
      <c r="JD57" s="79">
        <f t="shared" si="57"/>
        <v>4.5873561403095005E-4</v>
      </c>
      <c r="JE57" s="79">
        <f t="shared" si="57"/>
        <v>1.2916553909267945E-3</v>
      </c>
      <c r="JF57" s="79">
        <f t="shared" si="57"/>
        <v>4.58699474054784E-4</v>
      </c>
      <c r="JG57" s="79">
        <f t="shared" si="57"/>
        <v>8.8243098760828391E-4</v>
      </c>
      <c r="JH57" s="79">
        <f t="shared" si="57"/>
        <v>1.2947556707260304E-3</v>
      </c>
      <c r="JI57" s="79">
        <f t="shared" si="57"/>
        <v>9.2039529931399878E-4</v>
      </c>
      <c r="JJ57" s="79">
        <f t="shared" si="57"/>
        <v>8.1695147911423462E-4</v>
      </c>
      <c r="JK57" s="79">
        <f t="shared" si="57"/>
        <v>1.4942646809208079E-3</v>
      </c>
      <c r="JL57" s="79">
        <f t="shared" si="57"/>
        <v>1.1313643049981749E-3</v>
      </c>
      <c r="JM57" s="79">
        <f t="shared" si="57"/>
        <v>1.7602248986490376E-4</v>
      </c>
    </row>
    <row r="58" spans="2:273" x14ac:dyDescent="0.25">
      <c r="B58" s="2">
        <v>31</v>
      </c>
      <c r="C58" s="37">
        <v>0.39150299999999999</v>
      </c>
      <c r="D58" s="37">
        <v>0.39288400000000001</v>
      </c>
      <c r="E58" s="37">
        <v>0.39025300000000002</v>
      </c>
      <c r="F58" s="37">
        <v>0.38869700000000001</v>
      </c>
      <c r="G58" s="37">
        <v>0.39818199999999998</v>
      </c>
      <c r="H58" s="37">
        <v>0.39601399999999998</v>
      </c>
      <c r="I58" s="37">
        <v>0.39206200000000002</v>
      </c>
      <c r="J58" s="37">
        <v>0.40241300000000002</v>
      </c>
      <c r="K58" s="37">
        <v>0.38640099999999999</v>
      </c>
      <c r="L58" s="37">
        <v>0.38840000000000002</v>
      </c>
      <c r="M58" s="37">
        <v>0.39870899999999998</v>
      </c>
      <c r="N58" s="37">
        <v>0.39171499999999998</v>
      </c>
      <c r="O58" s="37">
        <v>0.38478400000000001</v>
      </c>
      <c r="P58" s="37">
        <v>0.38468999999999998</v>
      </c>
      <c r="Q58" s="37">
        <v>0.37024499999999999</v>
      </c>
      <c r="S58" s="4">
        <f t="shared" si="59"/>
        <v>0.39482871754789717</v>
      </c>
      <c r="T58" s="4">
        <f t="shared" si="59"/>
        <v>0.39648375160904881</v>
      </c>
      <c r="U58" s="4">
        <f t="shared" si="59"/>
        <v>0.39155329599017175</v>
      </c>
      <c r="V58" s="4">
        <f t="shared" si="59"/>
        <v>0.38991959761474382</v>
      </c>
      <c r="W58" s="4">
        <f t="shared" si="59"/>
        <v>0.3937781036092004</v>
      </c>
      <c r="X58" s="4">
        <f t="shared" si="59"/>
        <v>0.39056045054709077</v>
      </c>
      <c r="Y58" s="4">
        <f t="shared" si="59"/>
        <v>0.39037767339445767</v>
      </c>
      <c r="Z58" s="4">
        <f t="shared" si="59"/>
        <v>0.39878328429996124</v>
      </c>
      <c r="AA58" s="4">
        <f t="shared" si="59"/>
        <v>0.3836247145282084</v>
      </c>
      <c r="AB58" s="4">
        <f t="shared" si="59"/>
        <v>0.38758795861941608</v>
      </c>
      <c r="AC58" s="4">
        <f t="shared" si="59"/>
        <v>0.39414566470241258</v>
      </c>
      <c r="AD58" s="4">
        <f t="shared" si="59"/>
        <v>0.38842317463270098</v>
      </c>
      <c r="AE58" s="4">
        <f t="shared" si="59"/>
        <v>0.38362529282330815</v>
      </c>
      <c r="AF58" s="4">
        <f t="shared" si="59"/>
        <v>0.38015999211364654</v>
      </c>
      <c r="AG58" s="4">
        <f t="shared" si="59"/>
        <v>0.37262365381213935</v>
      </c>
      <c r="AI58" s="4">
        <f t="shared" si="60"/>
        <v>-3.3257175478971779E-3</v>
      </c>
      <c r="AJ58" s="4">
        <f t="shared" si="60"/>
        <v>-3.5997516090487958E-3</v>
      </c>
      <c r="AK58" s="4">
        <f t="shared" si="60"/>
        <v>-1.3002959901717293E-3</v>
      </c>
      <c r="AL58" s="4">
        <f t="shared" si="60"/>
        <v>-1.2225976147438034E-3</v>
      </c>
      <c r="AM58" s="4">
        <f t="shared" si="60"/>
        <v>4.4038963907995776E-3</v>
      </c>
      <c r="AN58" s="4">
        <f t="shared" si="60"/>
        <v>5.4535494529092121E-3</v>
      </c>
      <c r="AO58" s="4">
        <f t="shared" si="60"/>
        <v>1.6843266055423523E-3</v>
      </c>
      <c r="AP58" s="4">
        <f t="shared" si="60"/>
        <v>3.6297157000387825E-3</v>
      </c>
      <c r="AQ58" s="4">
        <f t="shared" si="60"/>
        <v>2.7762854717915952E-3</v>
      </c>
      <c r="AR58" s="4">
        <f t="shared" si="60"/>
        <v>8.1204138058393882E-4</v>
      </c>
      <c r="AS58" s="4">
        <f t="shared" si="60"/>
        <v>4.5633352975874009E-3</v>
      </c>
      <c r="AT58" s="4">
        <f t="shared" si="60"/>
        <v>3.291825367298995E-3</v>
      </c>
      <c r="AU58" s="4">
        <f t="shared" si="60"/>
        <v>1.1587071766918644E-3</v>
      </c>
      <c r="AV58" s="4">
        <f t="shared" si="60"/>
        <v>4.5300078863534377E-3</v>
      </c>
      <c r="AW58" s="4">
        <f t="shared" si="60"/>
        <v>-2.3786538121393641E-3</v>
      </c>
      <c r="AY58" s="2">
        <f t="shared" si="51"/>
        <v>0.39480782384115143</v>
      </c>
      <c r="AZ58" s="2">
        <f t="shared" si="51"/>
        <v>0.39648251355755748</v>
      </c>
      <c r="BA58" s="2">
        <f t="shared" si="51"/>
        <v>0.39154970712055603</v>
      </c>
      <c r="BB58" s="2">
        <f t="shared" si="51"/>
        <v>0.38991743496789283</v>
      </c>
      <c r="BC58" s="2">
        <f t="shared" si="51"/>
        <v>0.39349688266452154</v>
      </c>
      <c r="BD58" s="2">
        <f t="shared" si="51"/>
        <v>0.38882171383533459</v>
      </c>
      <c r="BE58" s="2">
        <f t="shared" si="51"/>
        <v>0.38604113496075904</v>
      </c>
      <c r="BF58" s="2">
        <f t="shared" si="51"/>
        <v>0.39701728943758235</v>
      </c>
      <c r="BG58" s="2">
        <f t="shared" si="51"/>
        <v>0.38034520550518408</v>
      </c>
      <c r="BH58" s="2">
        <f t="shared" si="51"/>
        <v>0.38305119065673604</v>
      </c>
      <c r="BI58" s="2">
        <f t="shared" si="51"/>
        <v>0.3906447860293295</v>
      </c>
      <c r="BJ58" s="2">
        <f t="shared" si="51"/>
        <v>0.38531053052075565</v>
      </c>
      <c r="BK58" s="2">
        <f t="shared" si="51"/>
        <v>0.37849728817695022</v>
      </c>
      <c r="BL58" s="2">
        <f t="shared" si="51"/>
        <v>0.37621443982074804</v>
      </c>
      <c r="BM58" s="2">
        <f t="shared" si="51"/>
        <v>0.37198017577100795</v>
      </c>
      <c r="BO58" s="2">
        <f t="shared" si="10"/>
        <v>0.39150299999999999</v>
      </c>
      <c r="BP58" s="2">
        <f t="shared" si="11"/>
        <v>0.39288400000000001</v>
      </c>
      <c r="BQ58" s="2">
        <f t="shared" si="12"/>
        <v>0.39025300000000002</v>
      </c>
      <c r="BR58" s="2">
        <f t="shared" si="13"/>
        <v>0.38869700000000001</v>
      </c>
      <c r="BS58" s="2">
        <f t="shared" si="14"/>
        <v>0.39818199999999998</v>
      </c>
      <c r="BT58" s="2">
        <f t="shared" si="15"/>
        <v>0.39601399999999998</v>
      </c>
      <c r="BU58" s="2">
        <f t="shared" si="16"/>
        <v>0.39206200000000002</v>
      </c>
      <c r="BV58" s="2">
        <f t="shared" si="17"/>
        <v>0.40241300000000002</v>
      </c>
      <c r="BW58" s="2">
        <f t="shared" si="18"/>
        <v>0.38640099999999999</v>
      </c>
      <c r="BX58" s="2">
        <f t="shared" si="19"/>
        <v>0.38840000000000002</v>
      </c>
      <c r="BY58" s="2">
        <f t="shared" si="20"/>
        <v>0.39870899999999998</v>
      </c>
      <c r="BZ58" s="2">
        <f t="shared" si="21"/>
        <v>0.39171499999999998</v>
      </c>
      <c r="CA58" s="2">
        <f t="shared" si="22"/>
        <v>0.38478400000000001</v>
      </c>
      <c r="CB58" s="2">
        <f t="shared" si="23"/>
        <v>0.38468999999999998</v>
      </c>
      <c r="CC58" s="2">
        <f t="shared" si="24"/>
        <v>0.37024499999999999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0.39422898663265304</v>
      </c>
      <c r="DL58" s="2">
        <f t="shared" si="61"/>
        <v>0.39570995559666977</v>
      </c>
      <c r="DM58" s="2">
        <f t="shared" si="61"/>
        <v>0.3929684684989429</v>
      </c>
      <c r="DN58" s="2">
        <f t="shared" si="61"/>
        <v>0.38942171763602251</v>
      </c>
      <c r="DO58" s="2">
        <f t="shared" si="61"/>
        <v>0.39513526864111487</v>
      </c>
      <c r="DP58" s="2">
        <f t="shared" si="61"/>
        <v>0.3945403323120692</v>
      </c>
      <c r="DQ58" s="2">
        <f t="shared" si="61"/>
        <v>0.3904318655462185</v>
      </c>
      <c r="DR58" s="2">
        <f t="shared" si="61"/>
        <v>0.39942068326220953</v>
      </c>
      <c r="DS58" s="2">
        <f t="shared" si="61"/>
        <v>0.38701976349206346</v>
      </c>
      <c r="DT58" s="2">
        <f t="shared" si="61"/>
        <v>0.39091389747899163</v>
      </c>
      <c r="DU58" s="2">
        <f t="shared" si="61"/>
        <v>0.39960708193908206</v>
      </c>
      <c r="DV58" s="2">
        <f t="shared" si="61"/>
        <v>0.39106992166452165</v>
      </c>
      <c r="DW58" s="2">
        <f t="shared" si="61"/>
        <v>0.38438366666666679</v>
      </c>
      <c r="DX58" s="2">
        <f t="shared" si="61"/>
        <v>0.38199614307164309</v>
      </c>
      <c r="DY58" s="2">
        <f t="shared" si="61"/>
        <v>0.37109112857142862</v>
      </c>
      <c r="EA58" s="2">
        <f t="shared" si="62"/>
        <v>0.3979424972920656</v>
      </c>
      <c r="EB58" s="2">
        <f t="shared" si="62"/>
        <v>0.40214857337805132</v>
      </c>
      <c r="EC58" s="2">
        <f t="shared" si="62"/>
        <v>0.38293979459484867</v>
      </c>
      <c r="ED58" s="2">
        <f t="shared" si="62"/>
        <v>0.39255678226234736</v>
      </c>
      <c r="EE58" s="2">
        <f t="shared" si="62"/>
        <v>0.38915508765133172</v>
      </c>
      <c r="EF58" s="2">
        <f t="shared" si="62"/>
        <v>0.37824320781701609</v>
      </c>
      <c r="EG58" s="2">
        <f t="shared" si="62"/>
        <v>0.37934678266543242</v>
      </c>
      <c r="EH58" s="2">
        <f t="shared" si="62"/>
        <v>0.39271630922618489</v>
      </c>
      <c r="EI58" s="2">
        <f t="shared" si="62"/>
        <v>0.36970075903707422</v>
      </c>
      <c r="EJ58" s="2">
        <f t="shared" si="62"/>
        <v>0.37131585095408032</v>
      </c>
      <c r="EK58" s="2">
        <f t="shared" si="62"/>
        <v>0.3765074125833075</v>
      </c>
      <c r="EL58" s="2">
        <f t="shared" si="62"/>
        <v>0.37593408839753734</v>
      </c>
      <c r="EM58" s="2">
        <f t="shared" si="62"/>
        <v>0.36978162669789238</v>
      </c>
      <c r="EN58" s="2">
        <f t="shared" si="62"/>
        <v>0.3672591892765783</v>
      </c>
      <c r="EO58" s="2">
        <f t="shared" si="62"/>
        <v>0.37367456987909259</v>
      </c>
      <c r="EQ58" s="2">
        <f t="shared" si="63"/>
        <v>0.38815418688035258</v>
      </c>
      <c r="ER58" s="2">
        <f t="shared" si="63"/>
        <v>0.39304466586087822</v>
      </c>
      <c r="ES58" s="2">
        <f t="shared" si="63"/>
        <v>0.38225733989067395</v>
      </c>
      <c r="ET58" s="2">
        <f t="shared" si="63"/>
        <v>0.38380032283797988</v>
      </c>
      <c r="EU58" s="2">
        <f t="shared" si="63"/>
        <v>0.38534407746549498</v>
      </c>
      <c r="EV58" s="2">
        <f t="shared" si="63"/>
        <v>0.37969918625336924</v>
      </c>
      <c r="EW58" s="2">
        <f t="shared" si="63"/>
        <v>0.37539749915555143</v>
      </c>
      <c r="EX58" s="2">
        <f t="shared" si="63"/>
        <v>0.38680403279020736</v>
      </c>
      <c r="EY58" s="2">
        <f t="shared" si="63"/>
        <v>0.36867816132387388</v>
      </c>
      <c r="EZ58" s="2">
        <f t="shared" si="63"/>
        <v>0.36864307158321302</v>
      </c>
      <c r="FA58" s="2">
        <f t="shared" si="63"/>
        <v>0.37684866347242302</v>
      </c>
      <c r="FB58" s="2">
        <f t="shared" si="63"/>
        <v>0.37653261024873436</v>
      </c>
      <c r="FC58" s="2">
        <f t="shared" si="63"/>
        <v>0.37472130702218209</v>
      </c>
      <c r="FD58" s="2">
        <f t="shared" si="63"/>
        <v>0.38073662685862758</v>
      </c>
      <c r="FE58" s="2">
        <f t="shared" si="63"/>
        <v>0.38052054937086621</v>
      </c>
      <c r="FG58" s="2">
        <f t="shared" si="64"/>
        <v>0.15588836472199691</v>
      </c>
      <c r="FH58" s="2">
        <f t="shared" si="64"/>
        <v>0.11999674979525486</v>
      </c>
      <c r="FI58" s="2">
        <f t="shared" si="64"/>
        <v>0.14147002706132786</v>
      </c>
      <c r="FJ58" s="2">
        <f t="shared" si="64"/>
        <v>0.1581479039845935</v>
      </c>
      <c r="FK58" s="2">
        <f t="shared" si="64"/>
        <v>0.27395854169971551</v>
      </c>
      <c r="FL58" s="2">
        <f t="shared" si="64"/>
        <v>0.35089932359488102</v>
      </c>
      <c r="FM58" s="2">
        <f t="shared" si="64"/>
        <v>0.39608356186520127</v>
      </c>
      <c r="FN58" s="2">
        <f t="shared" si="64"/>
        <v>0.35845205263423591</v>
      </c>
      <c r="FO58" s="2">
        <f t="shared" si="64"/>
        <v>0.38538675816459095</v>
      </c>
      <c r="FP58" s="2">
        <f t="shared" si="64"/>
        <v>0.40119288856475355</v>
      </c>
      <c r="FQ58" s="2">
        <f t="shared" si="64"/>
        <v>0.38798424237611823</v>
      </c>
      <c r="FR58" s="2">
        <f t="shared" si="64"/>
        <v>0.38051478253436238</v>
      </c>
      <c r="FS58" s="2">
        <f t="shared" si="64"/>
        <v>0.40312837941570562</v>
      </c>
      <c r="FT58" s="2">
        <f t="shared" si="64"/>
        <v>0.39234436975688974</v>
      </c>
      <c r="FU58" s="2">
        <f t="shared" si="64"/>
        <v>0.3440898998797447</v>
      </c>
      <c r="FW58" s="2">
        <f t="shared" si="53"/>
        <v>5.7104416168986009E-6</v>
      </c>
      <c r="FX58" s="2">
        <f t="shared" si="53"/>
        <v>6.0683889743250991E-6</v>
      </c>
      <c r="FY58" s="2">
        <f t="shared" si="53"/>
        <v>6.7547126701253519E-6</v>
      </c>
      <c r="FZ58" s="2">
        <f t="shared" si="53"/>
        <v>9.8861463289712448E-6</v>
      </c>
      <c r="GA58" s="2">
        <f t="shared" si="53"/>
        <v>1.6875717671711112E-5</v>
      </c>
      <c r="GB58" s="2">
        <f t="shared" si="53"/>
        <v>2.1624716604172254E-5</v>
      </c>
      <c r="GC58" s="2">
        <f t="shared" si="53"/>
        <v>2.8226503984912235E-5</v>
      </c>
      <c r="GD58" s="2">
        <f t="shared" si="53"/>
        <v>3.3352599231271328E-5</v>
      </c>
      <c r="GE58" s="2">
        <f t="shared" si="53"/>
        <v>4.2054986448359555E-5</v>
      </c>
      <c r="GF58" s="2">
        <f t="shared" si="53"/>
        <v>4.1128235736355759E-5</v>
      </c>
      <c r="GG58" s="2">
        <f t="shared" si="53"/>
        <v>3.4591518642969976E-5</v>
      </c>
      <c r="GH58" s="2">
        <f t="shared" si="53"/>
        <v>2.8671128589872834E-5</v>
      </c>
      <c r="GI58" s="2">
        <f t="shared" si="53"/>
        <v>2.3932532284246757E-5</v>
      </c>
      <c r="GJ58" s="2">
        <f t="shared" si="53"/>
        <v>1.9113274651717921E-5</v>
      </c>
      <c r="GK58" s="2">
        <f t="shared" si="53"/>
        <v>1.6234153230582405E-5</v>
      </c>
      <c r="GM58" s="79">
        <f t="shared" si="54"/>
        <v>6.6431589611120666E-6</v>
      </c>
      <c r="GN58" s="79">
        <f t="shared" si="54"/>
        <v>3.5428141302200111E-7</v>
      </c>
      <c r="GO58" s="79">
        <f t="shared" si="54"/>
        <v>1.0587260795883995E-6</v>
      </c>
      <c r="GP58" s="79">
        <f t="shared" si="54"/>
        <v>6.2856870297705841E-7</v>
      </c>
      <c r="GQ58" s="79">
        <f t="shared" si="54"/>
        <v>1.0497445050287605E-4</v>
      </c>
      <c r="GR58" s="79">
        <f t="shared" si="54"/>
        <v>7.4344880012889723E-4</v>
      </c>
      <c r="GS58" s="79">
        <f t="shared" si="54"/>
        <v>2.0071066339175324E-3</v>
      </c>
      <c r="GT58" s="79">
        <f t="shared" si="54"/>
        <v>7.6086359014374428E-4</v>
      </c>
      <c r="GU58" s="79">
        <f t="shared" si="54"/>
        <v>1.4252161161445677E-3</v>
      </c>
      <c r="GV58" s="79">
        <f t="shared" si="54"/>
        <v>2.0488844366801091E-3</v>
      </c>
      <c r="GW58" s="79">
        <f t="shared" si="54"/>
        <v>1.4881129528265661E-3</v>
      </c>
      <c r="GX58" s="79">
        <f t="shared" si="54"/>
        <v>1.3164821045580529E-3</v>
      </c>
      <c r="GY58" s="79">
        <f t="shared" si="54"/>
        <v>2.3087651485105202E-3</v>
      </c>
      <c r="GZ58" s="79">
        <f t="shared" si="54"/>
        <v>1.7827705464072622E-3</v>
      </c>
      <c r="HA58" s="79">
        <f t="shared" si="54"/>
        <v>3.2458598627507226E-4</v>
      </c>
      <c r="HC58" s="79">
        <f t="shared" si="58"/>
        <v>1.0968285287017026E-16</v>
      </c>
      <c r="HD58" s="79">
        <f t="shared" si="58"/>
        <v>5.4865836426828809E-20</v>
      </c>
      <c r="HE58" s="79">
        <f t="shared" si="58"/>
        <v>3.6021690058896784E-21</v>
      </c>
      <c r="HF58" s="79">
        <f t="shared" si="58"/>
        <v>2.4129376641461773E-23</v>
      </c>
      <c r="HG58" s="79">
        <f t="shared" si="58"/>
        <v>3.8894359269944539E-17</v>
      </c>
      <c r="HH58" s="79">
        <f t="shared" si="58"/>
        <v>6.6542957161963245E-14</v>
      </c>
      <c r="HI58" s="79">
        <f t="shared" si="58"/>
        <v>2.0679089150239905E-13</v>
      </c>
      <c r="HJ58" s="79">
        <f t="shared" si="58"/>
        <v>8.9537184927330674E-14</v>
      </c>
      <c r="HK58" s="79">
        <f t="shared" si="58"/>
        <v>4.702994865228026E-14</v>
      </c>
      <c r="HL58" s="79">
        <f t="shared" si="58"/>
        <v>4.8197932015476972E-13</v>
      </c>
      <c r="HM58" s="79">
        <f t="shared" si="58"/>
        <v>4.2387253612569368E-12</v>
      </c>
      <c r="HN58" s="79">
        <f t="shared" si="58"/>
        <v>5.2111255461050967E-14</v>
      </c>
      <c r="HO58" s="79">
        <f t="shared" si="58"/>
        <v>1.872889623992941E-12</v>
      </c>
      <c r="HP58" s="79">
        <f t="shared" si="58"/>
        <v>2.6785322357620437E-13</v>
      </c>
      <c r="HQ58" s="79">
        <f t="shared" si="58"/>
        <v>2.7093721224113325E-18</v>
      </c>
      <c r="HS58" s="79">
        <f t="shared" si="55"/>
        <v>5.4479543330600181E-85</v>
      </c>
      <c r="HT58" s="79">
        <f t="shared" si="55"/>
        <v>5.7596288143339633E-99</v>
      </c>
      <c r="HU58" s="79">
        <f t="shared" si="55"/>
        <v>1.2378022107529268E-109</v>
      </c>
      <c r="HV58" s="79">
        <f t="shared" si="55"/>
        <v>3.2125235475274847E-129</v>
      </c>
      <c r="HW58" s="79">
        <f t="shared" si="55"/>
        <v>7.0134906785383091E-102</v>
      </c>
      <c r="HX58" s="79">
        <f t="shared" si="55"/>
        <v>1.5253712121926578E-87</v>
      </c>
      <c r="HY58" s="79">
        <f t="shared" si="55"/>
        <v>3.6466048325156921E-85</v>
      </c>
      <c r="HZ58" s="79">
        <f t="shared" si="55"/>
        <v>1.0328533811208036E-85</v>
      </c>
      <c r="IA58" s="79">
        <f t="shared" si="55"/>
        <v>1.6457217669688794E-89</v>
      </c>
      <c r="IB58" s="79">
        <f t="shared" si="55"/>
        <v>1.0120305622662392E-84</v>
      </c>
      <c r="IC58" s="79">
        <f t="shared" si="55"/>
        <v>2.5983236775426342E-78</v>
      </c>
      <c r="ID58" s="79">
        <f t="shared" si="55"/>
        <v>6.8590127519503794E-92</v>
      </c>
      <c r="IE58" s="79">
        <f t="shared" si="55"/>
        <v>2.8391872161132108E-80</v>
      </c>
      <c r="IF58" s="79">
        <f t="shared" si="55"/>
        <v>5.8185119363495507E-63</v>
      </c>
      <c r="IG58" s="79">
        <f t="shared" si="55"/>
        <v>1.4354938857969105E-38</v>
      </c>
      <c r="II58" s="79">
        <f t="shared" si="56"/>
        <v>9.428121937556136E-259</v>
      </c>
      <c r="IJ58" s="79">
        <f t="shared" si="56"/>
        <v>1.673697835193019E-302</v>
      </c>
      <c r="IK58" s="79">
        <f t="shared" si="56"/>
        <v>0</v>
      </c>
      <c r="IL58" s="79">
        <f t="shared" si="56"/>
        <v>0</v>
      </c>
      <c r="IM58" s="79">
        <f t="shared" si="56"/>
        <v>0</v>
      </c>
      <c r="IN58" s="79">
        <f t="shared" si="56"/>
        <v>2.938071403359974E-291</v>
      </c>
      <c r="IO58" s="79">
        <f t="shared" si="56"/>
        <v>1.3749778586353796E-286</v>
      </c>
      <c r="IP58" s="79">
        <f t="shared" si="56"/>
        <v>2.7032074555043776E-281</v>
      </c>
      <c r="IQ58" s="79">
        <f t="shared" si="56"/>
        <v>4.702098190570016E-296</v>
      </c>
      <c r="IR58" s="79">
        <f t="shared" si="56"/>
        <v>1.6847943211942816E-282</v>
      </c>
      <c r="IS58" s="79">
        <f t="shared" si="56"/>
        <v>3.4787327106145829E-261</v>
      </c>
      <c r="IT58" s="79">
        <f t="shared" si="56"/>
        <v>6.6392319820585106E-308</v>
      </c>
      <c r="IU58" s="79">
        <f t="shared" si="56"/>
        <v>3.4065390617401111E-267</v>
      </c>
      <c r="IV58" s="79">
        <f t="shared" si="56"/>
        <v>2.5495983058766463E-158</v>
      </c>
      <c r="IW58" s="79">
        <f t="shared" si="56"/>
        <v>3.7929909598236072E-89</v>
      </c>
      <c r="IY58" s="79">
        <f t="shared" si="57"/>
        <v>6.6431589612217497E-6</v>
      </c>
      <c r="IZ58" s="79">
        <f t="shared" si="57"/>
        <v>3.5428141302205595E-7</v>
      </c>
      <c r="JA58" s="79">
        <f t="shared" si="57"/>
        <v>1.0587260795884031E-6</v>
      </c>
      <c r="JB58" s="79">
        <f t="shared" si="57"/>
        <v>6.2856870297705841E-7</v>
      </c>
      <c r="JC58" s="79">
        <f t="shared" si="57"/>
        <v>1.0497445050291495E-4</v>
      </c>
      <c r="JD58" s="79">
        <f t="shared" si="57"/>
        <v>7.4344880019544014E-4</v>
      </c>
      <c r="JE58" s="79">
        <f t="shared" si="57"/>
        <v>2.0071066341243232E-3</v>
      </c>
      <c r="JF58" s="79">
        <f t="shared" si="57"/>
        <v>7.6086359023328149E-4</v>
      </c>
      <c r="JG58" s="79">
        <f t="shared" si="57"/>
        <v>1.4252161161915976E-3</v>
      </c>
      <c r="JH58" s="79">
        <f t="shared" si="57"/>
        <v>2.0488844371620886E-3</v>
      </c>
      <c r="JI58" s="79">
        <f t="shared" si="57"/>
        <v>1.4881129570652914E-3</v>
      </c>
      <c r="JJ58" s="79">
        <f t="shared" si="57"/>
        <v>1.3164821046101642E-3</v>
      </c>
      <c r="JK58" s="79">
        <f t="shared" si="57"/>
        <v>2.3087651503834097E-3</v>
      </c>
      <c r="JL58" s="79">
        <f t="shared" si="57"/>
        <v>1.7827705466751155E-3</v>
      </c>
      <c r="JM58" s="79">
        <f t="shared" si="57"/>
        <v>3.2458598627507497E-4</v>
      </c>
    </row>
    <row r="59" spans="2:273" x14ac:dyDescent="0.25">
      <c r="B59" s="2">
        <v>32</v>
      </c>
      <c r="C59" s="37">
        <v>0.39022800000000002</v>
      </c>
      <c r="D59" s="37">
        <v>0.39472299999999999</v>
      </c>
      <c r="E59" s="37">
        <v>0.39108900000000002</v>
      </c>
      <c r="F59" s="37">
        <v>0.393951</v>
      </c>
      <c r="G59" s="37">
        <v>0.399038</v>
      </c>
      <c r="H59" s="37">
        <v>0.395343</v>
      </c>
      <c r="I59" s="37">
        <v>0.39457399999999998</v>
      </c>
      <c r="J59" s="37">
        <v>0.39955000000000002</v>
      </c>
      <c r="K59" s="37">
        <v>0.386328</v>
      </c>
      <c r="L59" s="37">
        <v>0.39256000000000002</v>
      </c>
      <c r="M59" s="37">
        <v>0.40140300000000001</v>
      </c>
      <c r="N59" s="37">
        <v>0.38980700000000001</v>
      </c>
      <c r="O59" s="37">
        <v>0.39033000000000001</v>
      </c>
      <c r="P59" s="37">
        <v>0.38341700000000001</v>
      </c>
      <c r="Q59" s="37">
        <v>0.371757</v>
      </c>
      <c r="S59" s="4">
        <f t="shared" si="59"/>
        <v>0.3952283000698556</v>
      </c>
      <c r="T59" s="4">
        <f t="shared" si="59"/>
        <v>0.39694688278711804</v>
      </c>
      <c r="U59" s="4">
        <f t="shared" si="59"/>
        <v>0.39189359041358962</v>
      </c>
      <c r="V59" s="4">
        <f t="shared" si="59"/>
        <v>0.39045089047104103</v>
      </c>
      <c r="W59" s="4">
        <f t="shared" si="59"/>
        <v>0.39410214430978113</v>
      </c>
      <c r="X59" s="4">
        <f t="shared" si="59"/>
        <v>0.39146034024751314</v>
      </c>
      <c r="Y59" s="4">
        <f t="shared" si="59"/>
        <v>0.39241916117394338</v>
      </c>
      <c r="Z59" s="4">
        <f t="shared" si="59"/>
        <v>0.39994473648804768</v>
      </c>
      <c r="AA59" s="4">
        <f t="shared" si="59"/>
        <v>0.38525443186166125</v>
      </c>
      <c r="AB59" s="4">
        <f t="shared" si="59"/>
        <v>0.38955657182469927</v>
      </c>
      <c r="AC59" s="4">
        <f t="shared" si="59"/>
        <v>0.39569938097720309</v>
      </c>
      <c r="AD59" s="4">
        <f t="shared" si="59"/>
        <v>0.38999451212816927</v>
      </c>
      <c r="AE59" s="4">
        <f t="shared" si="59"/>
        <v>0.38598636276527376</v>
      </c>
      <c r="AF59" s="4">
        <f t="shared" si="59"/>
        <v>0.38223153273289745</v>
      </c>
      <c r="AG59" s="4">
        <f t="shared" si="59"/>
        <v>0.37353140571511767</v>
      </c>
      <c r="AI59" s="4">
        <f t="shared" si="60"/>
        <v>-5.0003000698555788E-3</v>
      </c>
      <c r="AJ59" s="4">
        <f t="shared" si="60"/>
        <v>-2.2238827871180478E-3</v>
      </c>
      <c r="AK59" s="4">
        <f t="shared" si="60"/>
        <v>-8.0459041358960093E-4</v>
      </c>
      <c r="AL59" s="4">
        <f t="shared" si="60"/>
        <v>3.5001095289589612E-3</v>
      </c>
      <c r="AM59" s="4">
        <f t="shared" si="60"/>
        <v>4.9358556902188711E-3</v>
      </c>
      <c r="AN59" s="4">
        <f t="shared" si="60"/>
        <v>3.8826597524868611E-3</v>
      </c>
      <c r="AO59" s="4">
        <f t="shared" si="60"/>
        <v>2.1548388260566043E-3</v>
      </c>
      <c r="AP59" s="4">
        <f t="shared" si="60"/>
        <v>-3.9473648804766448E-4</v>
      </c>
      <c r="AQ59" s="4">
        <f t="shared" si="60"/>
        <v>1.0735681383387541E-3</v>
      </c>
      <c r="AR59" s="4">
        <f t="shared" si="60"/>
        <v>3.0034281753007486E-3</v>
      </c>
      <c r="AS59" s="4">
        <f t="shared" si="60"/>
        <v>5.7036190227969241E-3</v>
      </c>
      <c r="AT59" s="4">
        <f t="shared" si="60"/>
        <v>-1.8751212816925378E-4</v>
      </c>
      <c r="AU59" s="4">
        <f t="shared" si="60"/>
        <v>4.3436372347262497E-3</v>
      </c>
      <c r="AV59" s="4">
        <f t="shared" si="60"/>
        <v>1.1854672671025579E-3</v>
      </c>
      <c r="AW59" s="4">
        <f t="shared" si="60"/>
        <v>-1.7744057151176662E-3</v>
      </c>
      <c r="AY59" s="2">
        <f t="shared" ref="AY59:BM75" si="65">IF(OR($B59 &lt; C$230, $B59 &gt; C$233), #N/A, ((1-FG59)*DK59) + (FG59 - FW59)*EA59 + (FW59*EQ59))</f>
        <v>0.39519431505024721</v>
      </c>
      <c r="AZ59" s="2">
        <f t="shared" si="65"/>
        <v>0.39694462027260757</v>
      </c>
      <c r="BA59" s="2">
        <f t="shared" si="65"/>
        <v>0.39188714188708323</v>
      </c>
      <c r="BB59" s="2">
        <f t="shared" si="65"/>
        <v>0.39044665623968988</v>
      </c>
      <c r="BC59" s="2">
        <f t="shared" si="65"/>
        <v>0.39363992045054019</v>
      </c>
      <c r="BD59" s="2">
        <f t="shared" si="65"/>
        <v>0.38878101691612382</v>
      </c>
      <c r="BE59" s="2">
        <f t="shared" si="65"/>
        <v>0.38601966131662402</v>
      </c>
      <c r="BF59" s="2">
        <f t="shared" si="65"/>
        <v>0.39716882257098779</v>
      </c>
      <c r="BG59" s="2">
        <f t="shared" si="65"/>
        <v>0.38023961784565807</v>
      </c>
      <c r="BH59" s="2">
        <f t="shared" si="65"/>
        <v>0.38275862550072187</v>
      </c>
      <c r="BI59" s="2">
        <f t="shared" si="65"/>
        <v>0.39034307738509838</v>
      </c>
      <c r="BJ59" s="2">
        <f t="shared" si="65"/>
        <v>0.38524105266509134</v>
      </c>
      <c r="BK59" s="2">
        <f t="shared" si="65"/>
        <v>0.37846375414485617</v>
      </c>
      <c r="BL59" s="2">
        <f t="shared" si="65"/>
        <v>0.37633394662820979</v>
      </c>
      <c r="BM59" s="2">
        <f t="shared" si="65"/>
        <v>0.37241643687917897</v>
      </c>
      <c r="BO59" s="2">
        <f t="shared" si="10"/>
        <v>0.39022800000000002</v>
      </c>
      <c r="BP59" s="2">
        <f t="shared" si="11"/>
        <v>0.39472299999999999</v>
      </c>
      <c r="BQ59" s="2">
        <f t="shared" si="12"/>
        <v>0.39108900000000002</v>
      </c>
      <c r="BR59" s="2">
        <f t="shared" si="13"/>
        <v>0.393951</v>
      </c>
      <c r="BS59" s="2">
        <f t="shared" si="14"/>
        <v>0.399038</v>
      </c>
      <c r="BT59" s="2">
        <f t="shared" si="15"/>
        <v>0.395343</v>
      </c>
      <c r="BU59" s="2">
        <f t="shared" si="16"/>
        <v>0.39457399999999998</v>
      </c>
      <c r="BV59" s="2">
        <f t="shared" si="17"/>
        <v>0.39955000000000002</v>
      </c>
      <c r="BW59" s="2">
        <f t="shared" si="18"/>
        <v>0.386328</v>
      </c>
      <c r="BX59" s="2">
        <f t="shared" si="19"/>
        <v>0.39256000000000002</v>
      </c>
      <c r="BY59" s="2">
        <f t="shared" si="20"/>
        <v>0.40140300000000001</v>
      </c>
      <c r="BZ59" s="2">
        <f t="shared" si="21"/>
        <v>0.38980700000000001</v>
      </c>
      <c r="CA59" s="2">
        <f t="shared" si="22"/>
        <v>0.39033000000000001</v>
      </c>
      <c r="CB59" s="2">
        <f t="shared" si="23"/>
        <v>0.38341700000000001</v>
      </c>
      <c r="CC59" s="2">
        <f t="shared" si="24"/>
        <v>0.371757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0.39471636081632649</v>
      </c>
      <c r="DL59" s="2">
        <f t="shared" si="61"/>
        <v>0.39622267961763802</v>
      </c>
      <c r="DM59" s="2">
        <f t="shared" si="61"/>
        <v>0.39354308287526429</v>
      </c>
      <c r="DN59" s="2">
        <f t="shared" si="61"/>
        <v>0.39008735469043149</v>
      </c>
      <c r="DO59" s="2">
        <f t="shared" si="61"/>
        <v>0.39563657909407657</v>
      </c>
      <c r="DP59" s="2">
        <f t="shared" si="61"/>
        <v>0.39517219258124525</v>
      </c>
      <c r="DQ59" s="2">
        <f t="shared" si="61"/>
        <v>0.39105197226890759</v>
      </c>
      <c r="DR59" s="2">
        <f t="shared" si="61"/>
        <v>0.40017066097676623</v>
      </c>
      <c r="DS59" s="2">
        <f t="shared" si="61"/>
        <v>0.38764489206349206</v>
      </c>
      <c r="DT59" s="2">
        <f t="shared" si="61"/>
        <v>0.39133665546218493</v>
      </c>
      <c r="DU59" s="2">
        <f t="shared" si="61"/>
        <v>0.40016678142428153</v>
      </c>
      <c r="DV59" s="2">
        <f t="shared" si="61"/>
        <v>0.39173223479193481</v>
      </c>
      <c r="DW59" s="2">
        <f t="shared" si="61"/>
        <v>0.38510342857142871</v>
      </c>
      <c r="DX59" s="2">
        <f t="shared" si="61"/>
        <v>0.38288021128271132</v>
      </c>
      <c r="DY59" s="2">
        <f t="shared" si="61"/>
        <v>0.37179931428571433</v>
      </c>
      <c r="EA59" s="2">
        <f t="shared" si="62"/>
        <v>0.39755500360109042</v>
      </c>
      <c r="EB59" s="2">
        <f t="shared" si="62"/>
        <v>0.40177362584473875</v>
      </c>
      <c r="EC59" s="2">
        <f t="shared" si="62"/>
        <v>0.38272210256566275</v>
      </c>
      <c r="ED59" s="2">
        <f t="shared" si="62"/>
        <v>0.39219154655337229</v>
      </c>
      <c r="EE59" s="2">
        <f t="shared" si="62"/>
        <v>0.38881423518966912</v>
      </c>
      <c r="EF59" s="2">
        <f t="shared" si="62"/>
        <v>0.3779986534490728</v>
      </c>
      <c r="EG59" s="2">
        <f t="shared" si="62"/>
        <v>0.3790222141577162</v>
      </c>
      <c r="EH59" s="2">
        <f t="shared" si="62"/>
        <v>0.39226950449981335</v>
      </c>
      <c r="EI59" s="2">
        <f t="shared" si="62"/>
        <v>0.36946897374715487</v>
      </c>
      <c r="EJ59" s="2">
        <f t="shared" si="62"/>
        <v>0.37108217482885436</v>
      </c>
      <c r="EK59" s="2">
        <f t="shared" si="62"/>
        <v>0.3762103903795021</v>
      </c>
      <c r="EL59" s="2">
        <f t="shared" si="62"/>
        <v>0.37560308900537254</v>
      </c>
      <c r="EM59" s="2">
        <f t="shared" si="62"/>
        <v>0.36949775089773623</v>
      </c>
      <c r="EN59" s="2">
        <f t="shared" si="62"/>
        <v>0.36708664123617046</v>
      </c>
      <c r="EO59" s="2">
        <f t="shared" si="62"/>
        <v>0.37348897086277716</v>
      </c>
      <c r="EQ59" s="2">
        <f t="shared" si="63"/>
        <v>0.38787870247340844</v>
      </c>
      <c r="ER59" s="2">
        <f t="shared" si="63"/>
        <v>0.39277244134160333</v>
      </c>
      <c r="ES59" s="2">
        <f t="shared" si="63"/>
        <v>0.38204683702900183</v>
      </c>
      <c r="ET59" s="2">
        <f t="shared" si="63"/>
        <v>0.3835399524346948</v>
      </c>
      <c r="EU59" s="2">
        <f t="shared" si="63"/>
        <v>0.38505260385094431</v>
      </c>
      <c r="EV59" s="2">
        <f t="shared" si="63"/>
        <v>0.37943357541288897</v>
      </c>
      <c r="EW59" s="2">
        <f t="shared" si="63"/>
        <v>0.37512984333863209</v>
      </c>
      <c r="EX59" s="2">
        <f t="shared" si="63"/>
        <v>0.38644222614908047</v>
      </c>
      <c r="EY59" s="2">
        <f t="shared" si="63"/>
        <v>0.36846226694954953</v>
      </c>
      <c r="EZ59" s="2">
        <f t="shared" si="63"/>
        <v>0.36844788379980387</v>
      </c>
      <c r="FA59" s="2">
        <f t="shared" si="63"/>
        <v>0.37654612713995822</v>
      </c>
      <c r="FB59" s="2">
        <f t="shared" si="63"/>
        <v>0.3761927940610742</v>
      </c>
      <c r="FC59" s="2">
        <f t="shared" si="63"/>
        <v>0.37436805144599916</v>
      </c>
      <c r="FD59" s="2">
        <f t="shared" si="63"/>
        <v>0.38036890147002117</v>
      </c>
      <c r="FE59" s="2">
        <f t="shared" si="63"/>
        <v>0.3802168836851984</v>
      </c>
      <c r="FG59" s="2">
        <f t="shared" si="64"/>
        <v>0.16839555276216897</v>
      </c>
      <c r="FH59" s="2">
        <f t="shared" si="64"/>
        <v>0.13006801326894529</v>
      </c>
      <c r="FI59" s="2">
        <f t="shared" si="64"/>
        <v>0.15303012661723356</v>
      </c>
      <c r="FJ59" s="2">
        <f t="shared" si="64"/>
        <v>0.17079969668808831</v>
      </c>
      <c r="FK59" s="2">
        <f t="shared" si="64"/>
        <v>0.29265441129015618</v>
      </c>
      <c r="FL59" s="2">
        <f t="shared" si="64"/>
        <v>0.37215448949339686</v>
      </c>
      <c r="FM59" s="2">
        <f t="shared" si="64"/>
        <v>0.41831185949127936</v>
      </c>
      <c r="FN59" s="2">
        <f t="shared" si="64"/>
        <v>0.37989695677235896</v>
      </c>
      <c r="FO59" s="2">
        <f t="shared" si="64"/>
        <v>0.40741973349012106</v>
      </c>
      <c r="FP59" s="2">
        <f t="shared" si="64"/>
        <v>0.42350684377793568</v>
      </c>
      <c r="FQ59" s="2">
        <f t="shared" si="64"/>
        <v>0.41006663962388756</v>
      </c>
      <c r="FR59" s="2">
        <f t="shared" si="64"/>
        <v>0.40245160849843381</v>
      </c>
      <c r="FS59" s="2">
        <f t="shared" si="64"/>
        <v>0.42547349555101788</v>
      </c>
      <c r="FT59" s="2">
        <f t="shared" si="64"/>
        <v>0.41450685278008043</v>
      </c>
      <c r="FU59" s="2">
        <f t="shared" si="64"/>
        <v>0.36516463908817071</v>
      </c>
      <c r="FW59" s="2">
        <f t="shared" ref="FW59:GK75" si="67">POWER(10,($B59-C$232)/C$229)/(1+POWER(10,($B59-C$232)/C$229))</f>
        <v>6.2613712736812205E-6</v>
      </c>
      <c r="FX59" s="2">
        <f t="shared" si="67"/>
        <v>6.6538523004507546E-6</v>
      </c>
      <c r="FY59" s="2">
        <f t="shared" si="67"/>
        <v>7.4063903373896334E-6</v>
      </c>
      <c r="FZ59" s="2">
        <f t="shared" si="67"/>
        <v>1.0839933554495751E-5</v>
      </c>
      <c r="GA59" s="2">
        <f t="shared" si="67"/>
        <v>1.8503826344501888E-5</v>
      </c>
      <c r="GB59" s="2">
        <f t="shared" si="67"/>
        <v>2.3710980785707493E-5</v>
      </c>
      <c r="GC59" s="2">
        <f t="shared" si="67"/>
        <v>3.0949661889380081E-5</v>
      </c>
      <c r="GD59" s="2">
        <f t="shared" si="67"/>
        <v>3.6570280165994317E-5</v>
      </c>
      <c r="GE59" s="2">
        <f t="shared" si="67"/>
        <v>4.6112188584625965E-5</v>
      </c>
      <c r="GF59" s="2">
        <f t="shared" si="67"/>
        <v>4.5096034790677355E-5</v>
      </c>
      <c r="GG59" s="2">
        <f t="shared" si="67"/>
        <v>3.7928719382945629E-5</v>
      </c>
      <c r="GH59" s="2">
        <f t="shared" si="67"/>
        <v>3.1437180398009604E-5</v>
      </c>
      <c r="GI59" s="2">
        <f t="shared" si="67"/>
        <v>2.6241439237537955E-5</v>
      </c>
      <c r="GJ59" s="2">
        <f t="shared" si="67"/>
        <v>2.0957250267036562E-5</v>
      </c>
      <c r="GK59" s="2">
        <f t="shared" si="67"/>
        <v>1.7800367170501582E-5</v>
      </c>
      <c r="GM59" s="79">
        <f t="shared" ref="GM59:HA75" si="68" xml:space="preserve"> _xlfn.NORM.DIST($B59, C$7, ABS(C$11), TRUE) * _xlfn.NORM.DIST(($B59 - C$7)*C$15, 0, ABS(C$11), TRUE) * 2</f>
        <v>1.1051972808400952E-5</v>
      </c>
      <c r="GN59" s="79">
        <f t="shared" si="68"/>
        <v>6.6199091706491973E-7</v>
      </c>
      <c r="GO59" s="79">
        <f t="shared" si="68"/>
        <v>1.9474052217910656E-6</v>
      </c>
      <c r="GP59" s="79">
        <f t="shared" si="68"/>
        <v>1.2629514687535296E-6</v>
      </c>
      <c r="GQ59" s="79">
        <f t="shared" si="68"/>
        <v>1.7789590547191071E-4</v>
      </c>
      <c r="GR59" s="79">
        <f t="shared" si="68"/>
        <v>1.1856686176380715E-3</v>
      </c>
      <c r="GS59" s="79">
        <f t="shared" si="68"/>
        <v>3.0711013576577247E-3</v>
      </c>
      <c r="GT59" s="79">
        <f t="shared" si="68"/>
        <v>1.2399677223211617E-3</v>
      </c>
      <c r="GU59" s="79">
        <f t="shared" si="68"/>
        <v>2.2623677175950159E-3</v>
      </c>
      <c r="GV59" s="79">
        <f t="shared" si="68"/>
        <v>3.1883802240231826E-3</v>
      </c>
      <c r="GW59" s="79">
        <f t="shared" si="68"/>
        <v>2.3642884383877232E-3</v>
      </c>
      <c r="GX59" s="79">
        <f t="shared" si="68"/>
        <v>2.0857814218709185E-3</v>
      </c>
      <c r="GY59" s="79">
        <f t="shared" si="68"/>
        <v>3.5128620642763285E-3</v>
      </c>
      <c r="GZ59" s="79">
        <f t="shared" si="68"/>
        <v>2.7643220739925218E-3</v>
      </c>
      <c r="HA59" s="79">
        <f t="shared" si="68"/>
        <v>5.8487315255705962E-4</v>
      </c>
      <c r="HC59" s="79">
        <f t="shared" si="58"/>
        <v>3.2074407477869022E-16</v>
      </c>
      <c r="HD59" s="79">
        <f t="shared" ref="HD59:HQ77" si="69" xml:space="preserve"> _xlfn.NORM.DIST($B59, D$8, ABS(D$12), TRUE) * _xlfn.NORM.DIST(($B59 - D$8)*D$16, 0, ABS(D$12), TRUE) * 2</f>
        <v>1.9827743290119132E-19</v>
      </c>
      <c r="HE59" s="79">
        <f t="shared" si="69"/>
        <v>1.4902485621358405E-20</v>
      </c>
      <c r="HF59" s="79">
        <f t="shared" si="69"/>
        <v>1.2976111319230562E-22</v>
      </c>
      <c r="HG59" s="79">
        <f t="shared" si="69"/>
        <v>1.5035815352629789E-16</v>
      </c>
      <c r="HH59" s="79">
        <f t="shared" si="69"/>
        <v>2.1175184497173828E-13</v>
      </c>
      <c r="HI59" s="79">
        <f t="shared" si="69"/>
        <v>6.5579958224811938E-13</v>
      </c>
      <c r="HJ59" s="79">
        <f t="shared" si="69"/>
        <v>2.9108046493165773E-13</v>
      </c>
      <c r="HK59" s="79">
        <f t="shared" si="69"/>
        <v>1.6424961143492051E-13</v>
      </c>
      <c r="HL59" s="79">
        <f t="shared" si="69"/>
        <v>1.5531916483766519E-12</v>
      </c>
      <c r="HM59" s="79">
        <f t="shared" si="69"/>
        <v>1.2254165485188685E-11</v>
      </c>
      <c r="HN59" s="79">
        <f t="shared" si="69"/>
        <v>1.7774037805917982E-13</v>
      </c>
      <c r="HO59" s="79">
        <f t="shared" si="69"/>
        <v>5.3713947446303729E-12</v>
      </c>
      <c r="HP59" s="79">
        <f t="shared" si="69"/>
        <v>8.2080590875521673E-13</v>
      </c>
      <c r="HQ59" s="79">
        <f t="shared" si="69"/>
        <v>1.3721942770646872E-17</v>
      </c>
      <c r="HS59" s="79">
        <f t="shared" ref="HS59:IG75" si="70" xml:space="preserve"> _xlfn.NORM.DIST($B59, C$9, ABS(C$13), TRUE) * _xlfn.NORM.DIST(($B59 - C$9)*C$17, 0, ABS(C$13), TRUE) * 2</f>
        <v>2.3054480481618071E-83</v>
      </c>
      <c r="HT59" s="79">
        <f t="shared" si="70"/>
        <v>4.6908483117050001E-97</v>
      </c>
      <c r="HU59" s="79">
        <f t="shared" si="70"/>
        <v>1.7820836989092585E-107</v>
      </c>
      <c r="HV59" s="79">
        <f t="shared" si="70"/>
        <v>1.402659917127583E-126</v>
      </c>
      <c r="HW59" s="79">
        <f t="shared" si="70"/>
        <v>1.1583449185190548E-99</v>
      </c>
      <c r="HX59" s="79">
        <f t="shared" si="70"/>
        <v>1.4177717104309153E-85</v>
      </c>
      <c r="HY59" s="79">
        <f t="shared" si="70"/>
        <v>3.4324022432643398E-83</v>
      </c>
      <c r="HZ59" s="79">
        <f t="shared" si="70"/>
        <v>1.0171844940568412E-83</v>
      </c>
      <c r="IA59" s="79">
        <f t="shared" si="70"/>
        <v>2.2651939741404581E-87</v>
      </c>
      <c r="IB59" s="79">
        <f t="shared" si="70"/>
        <v>1.0762817226997932E-82</v>
      </c>
      <c r="IC59" s="79">
        <f t="shared" si="70"/>
        <v>1.7989434130332287E-76</v>
      </c>
      <c r="ID59" s="79">
        <f t="shared" si="70"/>
        <v>9.256039532655897E-90</v>
      </c>
      <c r="IE59" s="79">
        <f t="shared" si="70"/>
        <v>1.8770364376630496E-78</v>
      </c>
      <c r="IF59" s="79">
        <f t="shared" si="70"/>
        <v>1.4339679744138016E-61</v>
      </c>
      <c r="IG59" s="79">
        <f t="shared" si="70"/>
        <v>9.5894080909974328E-38</v>
      </c>
      <c r="II59" s="79">
        <f t="shared" ref="II59:IW75" si="71" xml:space="preserve"> _xlfn.NORM.DIST($B59, C$10, ABS(C$14), TRUE) * _xlfn.NORM.DIST(($B59 - C$10)*C$18, 0, ABS(C$14), TRUE) * 2</f>
        <v>7.4938873057825909E-255</v>
      </c>
      <c r="IJ59" s="79">
        <f t="shared" si="71"/>
        <v>6.4779194202129479E-298</v>
      </c>
      <c r="IK59" s="79">
        <f t="shared" si="71"/>
        <v>0</v>
      </c>
      <c r="IL59" s="79">
        <f t="shared" si="71"/>
        <v>0</v>
      </c>
      <c r="IM59" s="79">
        <f t="shared" si="71"/>
        <v>0</v>
      </c>
      <c r="IN59" s="79">
        <f t="shared" si="71"/>
        <v>2.5372852087828019E-286</v>
      </c>
      <c r="IO59" s="79">
        <f t="shared" si="71"/>
        <v>1.3118914441966575E-281</v>
      </c>
      <c r="IP59" s="79">
        <f t="shared" si="71"/>
        <v>2.4982410844900707E-276</v>
      </c>
      <c r="IQ59" s="79">
        <f t="shared" si="71"/>
        <v>1.0475196831789057E-290</v>
      </c>
      <c r="IR59" s="79">
        <f t="shared" si="71"/>
        <v>2.0737062098513069E-277</v>
      </c>
      <c r="IS59" s="79">
        <f t="shared" si="71"/>
        <v>1.4655749362723053E-256</v>
      </c>
      <c r="IT59" s="79">
        <f t="shared" si="71"/>
        <v>1.522671376677287E-302</v>
      </c>
      <c r="IU59" s="79">
        <f t="shared" si="71"/>
        <v>1.261772218885412E-262</v>
      </c>
      <c r="IV59" s="79">
        <f t="shared" si="71"/>
        <v>1.10890238312754E-155</v>
      </c>
      <c r="IW59" s="79">
        <f t="shared" si="71"/>
        <v>1.0716121949811327E-87</v>
      </c>
      <c r="IY59" s="79">
        <f t="shared" ref="IY59:JM75" si="72">GM59+HC59+HS59+II59</f>
        <v>1.1051972808721696E-5</v>
      </c>
      <c r="IZ59" s="79">
        <f t="shared" si="72"/>
        <v>6.6199091706511805E-7</v>
      </c>
      <c r="JA59" s="79">
        <f t="shared" si="72"/>
        <v>1.9474052217910805E-6</v>
      </c>
      <c r="JB59" s="79">
        <f t="shared" si="72"/>
        <v>1.2629514687535298E-6</v>
      </c>
      <c r="JC59" s="79">
        <f t="shared" si="72"/>
        <v>1.7789590547206106E-4</v>
      </c>
      <c r="JD59" s="79">
        <f t="shared" si="72"/>
        <v>1.1856686178498234E-3</v>
      </c>
      <c r="JE59" s="79">
        <f t="shared" si="72"/>
        <v>3.0711013583135244E-3</v>
      </c>
      <c r="JF59" s="79">
        <f t="shared" si="72"/>
        <v>1.2399677226122422E-3</v>
      </c>
      <c r="JG59" s="79">
        <f t="shared" si="72"/>
        <v>2.2623677177592656E-3</v>
      </c>
      <c r="JH59" s="79">
        <f t="shared" si="72"/>
        <v>3.1883802255763742E-3</v>
      </c>
      <c r="JI59" s="79">
        <f t="shared" si="72"/>
        <v>2.3642884506418888E-3</v>
      </c>
      <c r="JJ59" s="79">
        <f t="shared" si="72"/>
        <v>2.0857814220486587E-3</v>
      </c>
      <c r="JK59" s="79">
        <f t="shared" si="72"/>
        <v>3.5128620696477232E-3</v>
      </c>
      <c r="JL59" s="79">
        <f t="shared" si="72"/>
        <v>2.7643220748133279E-3</v>
      </c>
      <c r="JM59" s="79">
        <f t="shared" si="72"/>
        <v>5.8487315255707339E-4</v>
      </c>
    </row>
    <row r="60" spans="2:273" x14ac:dyDescent="0.25">
      <c r="B60" s="2">
        <v>33</v>
      </c>
      <c r="C60" s="37">
        <v>0.39189600000000002</v>
      </c>
      <c r="D60" s="37">
        <v>0.396482</v>
      </c>
      <c r="E60" s="37">
        <v>0.38983699999999999</v>
      </c>
      <c r="F60" s="37">
        <v>0.39604</v>
      </c>
      <c r="G60" s="37">
        <v>0.39935900000000002</v>
      </c>
      <c r="H60" s="37">
        <v>0.39998499999999998</v>
      </c>
      <c r="I60" s="37">
        <v>0.39754299999999998</v>
      </c>
      <c r="J60" s="37">
        <v>0.40483400000000003</v>
      </c>
      <c r="K60" s="37">
        <v>0.39313599999999999</v>
      </c>
      <c r="L60" s="37">
        <v>0.39345000000000002</v>
      </c>
      <c r="M60" s="37">
        <v>0.40232200000000001</v>
      </c>
      <c r="N60" s="37">
        <v>0.39682699999999999</v>
      </c>
      <c r="O60" s="37">
        <v>0.39252100000000001</v>
      </c>
      <c r="P60" s="37">
        <v>0.38773400000000002</v>
      </c>
      <c r="Q60" s="37">
        <v>0.37506400000000001</v>
      </c>
      <c r="S60" s="4">
        <f t="shared" si="59"/>
        <v>0.39561509030892777</v>
      </c>
      <c r="T60" s="4">
        <f t="shared" si="59"/>
        <v>0.39739623327638213</v>
      </c>
      <c r="U60" s="4">
        <f t="shared" si="59"/>
        <v>0.392208817768471</v>
      </c>
      <c r="V60" s="4">
        <f t="shared" si="59"/>
        <v>0.39095877737442353</v>
      </c>
      <c r="W60" s="4">
        <f t="shared" si="59"/>
        <v>0.39449282906942135</v>
      </c>
      <c r="X60" s="4">
        <f t="shared" si="59"/>
        <v>0.39275269695967108</v>
      </c>
      <c r="Y60" s="4">
        <f t="shared" si="59"/>
        <v>0.39524065203224901</v>
      </c>
      <c r="Z60" s="4">
        <f t="shared" si="59"/>
        <v>0.40154675355197794</v>
      </c>
      <c r="AA60" s="4">
        <f t="shared" si="59"/>
        <v>0.38761674187412748</v>
      </c>
      <c r="AB60" s="4">
        <f t="shared" si="59"/>
        <v>0.39243476898625829</v>
      </c>
      <c r="AC60" s="4">
        <f t="shared" si="59"/>
        <v>0.3980375254134127</v>
      </c>
      <c r="AD60" s="4">
        <f t="shared" si="59"/>
        <v>0.39225003275328613</v>
      </c>
      <c r="AE60" s="4">
        <f t="shared" si="59"/>
        <v>0.38923505434034084</v>
      </c>
      <c r="AF60" s="4">
        <f t="shared" si="59"/>
        <v>0.38506512305137996</v>
      </c>
      <c r="AG60" s="4">
        <f t="shared" si="59"/>
        <v>0.37470074852193858</v>
      </c>
      <c r="AI60" s="4">
        <f t="shared" si="60"/>
        <v>-3.7190903089277527E-3</v>
      </c>
      <c r="AJ60" s="4">
        <f t="shared" si="60"/>
        <v>-9.1423327638212593E-4</v>
      </c>
      <c r="AK60" s="4">
        <f t="shared" si="60"/>
        <v>-2.3718177684710073E-3</v>
      </c>
      <c r="AL60" s="4">
        <f t="shared" si="60"/>
        <v>5.0812226255764759E-3</v>
      </c>
      <c r="AM60" s="4">
        <f t="shared" si="60"/>
        <v>4.8661709305786727E-3</v>
      </c>
      <c r="AN60" s="4">
        <f t="shared" si="60"/>
        <v>7.2323030403289024E-3</v>
      </c>
      <c r="AO60" s="4">
        <f t="shared" si="60"/>
        <v>2.3023479677509728E-3</v>
      </c>
      <c r="AP60" s="4">
        <f t="shared" si="60"/>
        <v>3.2872464480220853E-3</v>
      </c>
      <c r="AQ60" s="4">
        <f t="shared" si="60"/>
        <v>5.519258125872506E-3</v>
      </c>
      <c r="AR60" s="4">
        <f t="shared" si="60"/>
        <v>1.0152310137417353E-3</v>
      </c>
      <c r="AS60" s="4">
        <f t="shared" si="60"/>
        <v>4.2844745865873168E-3</v>
      </c>
      <c r="AT60" s="4">
        <f t="shared" si="60"/>
        <v>4.5769672467138589E-3</v>
      </c>
      <c r="AU60" s="4">
        <f t="shared" si="60"/>
        <v>3.285945659659173E-3</v>
      </c>
      <c r="AV60" s="4">
        <f t="shared" si="60"/>
        <v>2.6688769486200581E-3</v>
      </c>
      <c r="AW60" s="4">
        <f t="shared" si="60"/>
        <v>3.6325147806143265E-4</v>
      </c>
      <c r="AY60" s="2">
        <f t="shared" si="65"/>
        <v>0.39556046803596967</v>
      </c>
      <c r="AZ60" s="2">
        <f t="shared" si="65"/>
        <v>0.39739215751148221</v>
      </c>
      <c r="BA60" s="2">
        <f t="shared" si="65"/>
        <v>0.39219740101415895</v>
      </c>
      <c r="BB60" s="2">
        <f t="shared" si="65"/>
        <v>0.39095064074634578</v>
      </c>
      <c r="BC60" s="2">
        <f t="shared" si="65"/>
        <v>0.3937458922787116</v>
      </c>
      <c r="BD60" s="2">
        <f t="shared" si="65"/>
        <v>0.38869392732072555</v>
      </c>
      <c r="BE60" s="2">
        <f t="shared" si="65"/>
        <v>0.38595182044819937</v>
      </c>
      <c r="BF60" s="2">
        <f t="shared" si="65"/>
        <v>0.3972646630836113</v>
      </c>
      <c r="BG60" s="2">
        <f t="shared" si="65"/>
        <v>0.38008906127832726</v>
      </c>
      <c r="BH60" s="2">
        <f t="shared" si="65"/>
        <v>0.38243014770563583</v>
      </c>
      <c r="BI60" s="2">
        <f t="shared" si="65"/>
        <v>0.38999438533261716</v>
      </c>
      <c r="BJ60" s="2">
        <f t="shared" si="65"/>
        <v>0.38512118892367042</v>
      </c>
      <c r="BK60" s="2">
        <f t="shared" si="65"/>
        <v>0.3783802414159344</v>
      </c>
      <c r="BL60" s="2">
        <f t="shared" si="65"/>
        <v>0.37640069698709638</v>
      </c>
      <c r="BM60" s="2">
        <f t="shared" si="65"/>
        <v>0.37281544758877472</v>
      </c>
      <c r="BO60" s="2">
        <f t="shared" si="10"/>
        <v>0.39189600000000002</v>
      </c>
      <c r="BP60" s="2">
        <f t="shared" si="11"/>
        <v>0.396482</v>
      </c>
      <c r="BQ60" s="2">
        <f t="shared" si="12"/>
        <v>0.38983699999999999</v>
      </c>
      <c r="BR60" s="2">
        <f t="shared" si="13"/>
        <v>0.39604</v>
      </c>
      <c r="BS60" s="2">
        <f t="shared" si="14"/>
        <v>0.39935900000000002</v>
      </c>
      <c r="BT60" s="2">
        <f t="shared" si="15"/>
        <v>0.39998499999999998</v>
      </c>
      <c r="BU60" s="2">
        <f t="shared" si="16"/>
        <v>0.39754299999999998</v>
      </c>
      <c r="BV60" s="2">
        <f t="shared" si="17"/>
        <v>0.40483400000000003</v>
      </c>
      <c r="BW60" s="2">
        <f t="shared" si="18"/>
        <v>0.39313599999999999</v>
      </c>
      <c r="BX60" s="2">
        <f t="shared" si="19"/>
        <v>0.39345000000000002</v>
      </c>
      <c r="BY60" s="2">
        <f t="shared" si="20"/>
        <v>0.40232200000000001</v>
      </c>
      <c r="BZ60" s="2">
        <f t="shared" si="21"/>
        <v>0.39682699999999999</v>
      </c>
      <c r="CA60" s="2">
        <f t="shared" si="22"/>
        <v>0.39252100000000001</v>
      </c>
      <c r="CB60" s="2">
        <f t="shared" si="23"/>
        <v>0.38773400000000002</v>
      </c>
      <c r="CC60" s="2">
        <f t="shared" si="24"/>
        <v>0.37506400000000001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0.39520373499999994</v>
      </c>
      <c r="DL60" s="2">
        <f t="shared" si="61"/>
        <v>0.39673540363860621</v>
      </c>
      <c r="DM60" s="2">
        <f t="shared" si="61"/>
        <v>0.39411769725158563</v>
      </c>
      <c r="DN60" s="2">
        <f t="shared" si="61"/>
        <v>0.39075299174484052</v>
      </c>
      <c r="DO60" s="2">
        <f t="shared" si="61"/>
        <v>0.39613788954703821</v>
      </c>
      <c r="DP60" s="2">
        <f t="shared" si="61"/>
        <v>0.39580405285042131</v>
      </c>
      <c r="DQ60" s="2">
        <f t="shared" si="61"/>
        <v>0.39167207899159667</v>
      </c>
      <c r="DR60" s="2">
        <f t="shared" si="61"/>
        <v>0.40092063869132288</v>
      </c>
      <c r="DS60" s="2">
        <f t="shared" si="61"/>
        <v>0.38827002063492061</v>
      </c>
      <c r="DT60" s="2">
        <f t="shared" si="61"/>
        <v>0.39175941344537818</v>
      </c>
      <c r="DU60" s="2">
        <f t="shared" si="61"/>
        <v>0.40072648090948104</v>
      </c>
      <c r="DV60" s="2">
        <f t="shared" si="61"/>
        <v>0.39239454791934791</v>
      </c>
      <c r="DW60" s="2">
        <f t="shared" si="61"/>
        <v>0.38582319047619063</v>
      </c>
      <c r="DX60" s="2">
        <f t="shared" si="61"/>
        <v>0.3837642794937795</v>
      </c>
      <c r="DY60" s="2">
        <f t="shared" si="61"/>
        <v>0.37250750000000005</v>
      </c>
      <c r="EA60" s="2">
        <f t="shared" si="62"/>
        <v>0.39716750991011518</v>
      </c>
      <c r="EB60" s="2">
        <f t="shared" si="62"/>
        <v>0.40139867831142617</v>
      </c>
      <c r="EC60" s="2">
        <f t="shared" si="62"/>
        <v>0.38250441053647677</v>
      </c>
      <c r="ED60" s="2">
        <f t="shared" si="62"/>
        <v>0.39182631084439729</v>
      </c>
      <c r="EE60" s="2">
        <f t="shared" si="62"/>
        <v>0.38847338272800647</v>
      </c>
      <c r="EF60" s="2">
        <f t="shared" si="62"/>
        <v>0.3777540990811295</v>
      </c>
      <c r="EG60" s="2">
        <f t="shared" si="62"/>
        <v>0.37869764564999991</v>
      </c>
      <c r="EH60" s="2">
        <f t="shared" si="62"/>
        <v>0.39182269977344181</v>
      </c>
      <c r="EI60" s="2">
        <f t="shared" si="62"/>
        <v>0.36923718845723547</v>
      </c>
      <c r="EJ60" s="2">
        <f t="shared" si="62"/>
        <v>0.3708484987036284</v>
      </c>
      <c r="EK60" s="2">
        <f t="shared" si="62"/>
        <v>0.3759133681756967</v>
      </c>
      <c r="EL60" s="2">
        <f t="shared" si="62"/>
        <v>0.37527208961320768</v>
      </c>
      <c r="EM60" s="2">
        <f t="shared" si="62"/>
        <v>0.36921387509758014</v>
      </c>
      <c r="EN60" s="2">
        <f t="shared" si="62"/>
        <v>0.36691409319576263</v>
      </c>
      <c r="EO60" s="2">
        <f t="shared" si="62"/>
        <v>0.37330337184646178</v>
      </c>
      <c r="EQ60" s="2">
        <f t="shared" si="63"/>
        <v>0.38760321806646431</v>
      </c>
      <c r="ER60" s="2">
        <f t="shared" si="63"/>
        <v>0.39250021682232844</v>
      </c>
      <c r="ES60" s="2">
        <f t="shared" si="63"/>
        <v>0.38183633416732976</v>
      </c>
      <c r="ET60" s="2">
        <f t="shared" si="63"/>
        <v>0.38327958203140966</v>
      </c>
      <c r="EU60" s="2">
        <f t="shared" si="63"/>
        <v>0.38476113023639358</v>
      </c>
      <c r="EV60" s="2">
        <f t="shared" si="63"/>
        <v>0.3791679645724087</v>
      </c>
      <c r="EW60" s="2">
        <f t="shared" si="63"/>
        <v>0.37486218752171274</v>
      </c>
      <c r="EX60" s="2">
        <f t="shared" si="63"/>
        <v>0.38608041950795352</v>
      </c>
      <c r="EY60" s="2">
        <f t="shared" si="63"/>
        <v>0.36824637257522519</v>
      </c>
      <c r="EZ60" s="2">
        <f t="shared" si="63"/>
        <v>0.36825269601639471</v>
      </c>
      <c r="FA60" s="2">
        <f t="shared" si="63"/>
        <v>0.37624359080749342</v>
      </c>
      <c r="FB60" s="2">
        <f t="shared" si="63"/>
        <v>0.3758529778734141</v>
      </c>
      <c r="FC60" s="2">
        <f t="shared" si="63"/>
        <v>0.37401479586981623</v>
      </c>
      <c r="FD60" s="2">
        <f t="shared" si="63"/>
        <v>0.3800011760814147</v>
      </c>
      <c r="FE60" s="2">
        <f t="shared" si="63"/>
        <v>0.37991321799953059</v>
      </c>
      <c r="FG60" s="2">
        <f t="shared" si="64"/>
        <v>0.18169022189220518</v>
      </c>
      <c r="FH60" s="2">
        <f t="shared" si="64"/>
        <v>0.14084926159149011</v>
      </c>
      <c r="FI60" s="2">
        <f t="shared" si="64"/>
        <v>0.16535291508134772</v>
      </c>
      <c r="FJ60" s="2">
        <f t="shared" si="64"/>
        <v>0.18424211939341217</v>
      </c>
      <c r="FK60" s="2">
        <f t="shared" si="64"/>
        <v>0.31207773792757315</v>
      </c>
      <c r="FL60" s="2">
        <f t="shared" si="64"/>
        <v>0.39391581712491497</v>
      </c>
      <c r="FM60" s="2">
        <f t="shared" si="64"/>
        <v>0.44087693346584178</v>
      </c>
      <c r="FN60" s="2">
        <f t="shared" si="64"/>
        <v>0.40182126793890011</v>
      </c>
      <c r="FO60" s="2">
        <f t="shared" si="64"/>
        <v>0.42983141887610027</v>
      </c>
      <c r="FP60" s="2">
        <f t="shared" si="64"/>
        <v>0.44613722074478845</v>
      </c>
      <c r="FQ60" s="2">
        <f t="shared" si="64"/>
        <v>0.43251765408314546</v>
      </c>
      <c r="FR60" s="2">
        <f t="shared" si="64"/>
        <v>0.42478590917829878</v>
      </c>
      <c r="FS60" s="2">
        <f t="shared" si="64"/>
        <v>0.44812727243302597</v>
      </c>
      <c r="FT60" s="2">
        <f t="shared" si="64"/>
        <v>0.43702087953874275</v>
      </c>
      <c r="FU60" s="2">
        <f t="shared" si="64"/>
        <v>0.38676902729341384</v>
      </c>
      <c r="FW60" s="2">
        <f t="shared" si="67"/>
        <v>6.8654529322260728E-6</v>
      </c>
      <c r="FX60" s="2">
        <f t="shared" si="67"/>
        <v>7.2957992842509081E-6</v>
      </c>
      <c r="FY60" s="2">
        <f t="shared" si="67"/>
        <v>8.1209397142137601E-6</v>
      </c>
      <c r="FZ60" s="2">
        <f t="shared" si="67"/>
        <v>1.1885738359835447E-5</v>
      </c>
      <c r="GA60" s="2">
        <f t="shared" si="67"/>
        <v>2.0289005911712463E-5</v>
      </c>
      <c r="GB60" s="2">
        <f t="shared" si="67"/>
        <v>2.5998513966688674E-5</v>
      </c>
      <c r="GC60" s="2">
        <f t="shared" si="67"/>
        <v>3.3935528109323199E-5</v>
      </c>
      <c r="GD60" s="2">
        <f t="shared" si="67"/>
        <v>4.0098373352389547E-5</v>
      </c>
      <c r="GE60" s="2">
        <f t="shared" si="67"/>
        <v>5.0560784423616974E-5</v>
      </c>
      <c r="GF60" s="2">
        <f t="shared" si="67"/>
        <v>4.9446603748995311E-5</v>
      </c>
      <c r="GG60" s="2">
        <f t="shared" si="67"/>
        <v>4.1587861628803008E-5</v>
      </c>
      <c r="GH60" s="2">
        <f t="shared" si="67"/>
        <v>3.4470078306805329E-5</v>
      </c>
      <c r="GI60" s="2">
        <f t="shared" si="67"/>
        <v>2.8773093113767887E-5</v>
      </c>
      <c r="GJ60" s="2">
        <f t="shared" si="67"/>
        <v>2.2979121507028971E-5</v>
      </c>
      <c r="GK60" s="2">
        <f t="shared" si="67"/>
        <v>1.9517680967160962E-5</v>
      </c>
      <c r="GM60" s="79">
        <f t="shared" si="68"/>
        <v>1.8177089306428483E-5</v>
      </c>
      <c r="GN60" s="79">
        <f t="shared" si="68"/>
        <v>1.2199065593874595E-6</v>
      </c>
      <c r="GO60" s="79">
        <f t="shared" si="68"/>
        <v>3.5313124648070673E-6</v>
      </c>
      <c r="GP60" s="79">
        <f t="shared" si="68"/>
        <v>2.4921897260173708E-6</v>
      </c>
      <c r="GQ60" s="79">
        <f t="shared" si="68"/>
        <v>2.9665713156609111E-4</v>
      </c>
      <c r="GR60" s="79">
        <f t="shared" si="68"/>
        <v>1.8609072193566238E-3</v>
      </c>
      <c r="GS60" s="79">
        <f t="shared" si="68"/>
        <v>4.6275004202430735E-3</v>
      </c>
      <c r="GT60" s="79">
        <f t="shared" si="68"/>
        <v>1.9854938888778755E-3</v>
      </c>
      <c r="GU60" s="79">
        <f t="shared" si="68"/>
        <v>3.5298821701872274E-3</v>
      </c>
      <c r="GV60" s="79">
        <f t="shared" si="68"/>
        <v>4.8795347644001712E-3</v>
      </c>
      <c r="GW60" s="79">
        <f t="shared" si="68"/>
        <v>3.691483239871428E-3</v>
      </c>
      <c r="GX60" s="79">
        <f t="shared" si="68"/>
        <v>3.2492893019769194E-3</v>
      </c>
      <c r="GY60" s="79">
        <f t="shared" si="68"/>
        <v>5.2638177077744723E-3</v>
      </c>
      <c r="GZ60" s="79">
        <f t="shared" si="68"/>
        <v>4.2180529604016947E-3</v>
      </c>
      <c r="HA60" s="79">
        <f t="shared" si="68"/>
        <v>1.0299178389377934E-3</v>
      </c>
      <c r="HC60" s="79">
        <f t="shared" ref="HC60:HH122" si="73" xml:space="preserve"> _xlfn.NORM.DIST($B60, C$8, ABS(C$12), TRUE) * _xlfn.NORM.DIST(($B60 - C$8)*C$16, 0, ABS(C$12), TRUE) * 2</f>
        <v>9.2278688379227202E-16</v>
      </c>
      <c r="HD60" s="79">
        <f t="shared" si="69"/>
        <v>7.0284089866082119E-19</v>
      </c>
      <c r="HE60" s="79">
        <f t="shared" si="69"/>
        <v>6.0297716973917731E-20</v>
      </c>
      <c r="HF60" s="79">
        <f t="shared" si="69"/>
        <v>6.7841970189921602E-22</v>
      </c>
      <c r="HG60" s="79">
        <f t="shared" si="69"/>
        <v>5.6676699846899087E-16</v>
      </c>
      <c r="HH60" s="79">
        <f t="shared" si="69"/>
        <v>6.584298385318795E-13</v>
      </c>
      <c r="HI60" s="79">
        <f t="shared" si="69"/>
        <v>2.0306177149205276E-12</v>
      </c>
      <c r="HJ60" s="79">
        <f t="shared" si="69"/>
        <v>9.2362481077300057E-13</v>
      </c>
      <c r="HK60" s="79">
        <f t="shared" si="69"/>
        <v>5.5850978724760085E-13</v>
      </c>
      <c r="HL60" s="79">
        <f t="shared" si="69"/>
        <v>4.8799686185688007E-12</v>
      </c>
      <c r="HM60" s="79">
        <f t="shared" si="69"/>
        <v>3.4635237222221464E-11</v>
      </c>
      <c r="HN60" s="79">
        <f t="shared" si="69"/>
        <v>5.9079651201749518E-13</v>
      </c>
      <c r="HO60" s="79">
        <f t="shared" si="69"/>
        <v>1.5076408769364112E-11</v>
      </c>
      <c r="HP60" s="79">
        <f t="shared" si="69"/>
        <v>2.4588113212469354E-12</v>
      </c>
      <c r="HQ60" s="79">
        <f t="shared" si="69"/>
        <v>6.7173906666761997E-17</v>
      </c>
      <c r="HS60" s="79">
        <f t="shared" si="70"/>
        <v>9.4033869590885783E-82</v>
      </c>
      <c r="HT60" s="79">
        <f t="shared" si="70"/>
        <v>3.6575595557384042E-95</v>
      </c>
      <c r="HU60" s="79">
        <f t="shared" si="70"/>
        <v>2.4403069351891774E-105</v>
      </c>
      <c r="HV60" s="79">
        <f t="shared" si="70"/>
        <v>5.747430884582786E-124</v>
      </c>
      <c r="HW60" s="79">
        <f t="shared" si="70"/>
        <v>1.8070246953888372E-97</v>
      </c>
      <c r="HX60" s="79">
        <f t="shared" si="70"/>
        <v>1.2504672882637522E-83</v>
      </c>
      <c r="HY60" s="79">
        <f t="shared" si="70"/>
        <v>3.0602621639734142E-81</v>
      </c>
      <c r="HZ60" s="79">
        <f t="shared" si="70"/>
        <v>9.4818990459969733E-82</v>
      </c>
      <c r="IA60" s="79">
        <f t="shared" si="70"/>
        <v>2.9346373608751142E-85</v>
      </c>
      <c r="IB60" s="79">
        <f t="shared" si="70"/>
        <v>1.0806511238702669E-80</v>
      </c>
      <c r="IC60" s="79">
        <f t="shared" si="70"/>
        <v>1.1831603993974642E-74</v>
      </c>
      <c r="ID60" s="79">
        <f t="shared" si="70"/>
        <v>1.1781325987361995E-87</v>
      </c>
      <c r="IE60" s="79">
        <f t="shared" si="70"/>
        <v>1.1816445990756034E-76</v>
      </c>
      <c r="IF60" s="79">
        <f t="shared" si="70"/>
        <v>3.4068705773295421E-60</v>
      </c>
      <c r="IG60" s="79">
        <f t="shared" si="70"/>
        <v>6.271268466594257E-37</v>
      </c>
      <c r="II60" s="79">
        <f t="shared" si="71"/>
        <v>5.5612434609606398E-251</v>
      </c>
      <c r="IJ60" s="79">
        <f t="shared" si="71"/>
        <v>2.3117144942876162E-293</v>
      </c>
      <c r="IK60" s="79">
        <f t="shared" si="71"/>
        <v>0</v>
      </c>
      <c r="IL60" s="79">
        <f t="shared" si="71"/>
        <v>0</v>
      </c>
      <c r="IM60" s="79">
        <f t="shared" si="71"/>
        <v>0</v>
      </c>
      <c r="IN60" s="79">
        <f t="shared" si="71"/>
        <v>1.9871585861169472E-281</v>
      </c>
      <c r="IO60" s="79">
        <f t="shared" si="71"/>
        <v>1.1313355519807115E-276</v>
      </c>
      <c r="IP60" s="79">
        <f t="shared" si="71"/>
        <v>2.0839727641923644E-271</v>
      </c>
      <c r="IQ60" s="79">
        <f t="shared" si="71"/>
        <v>2.0844899844931751E-285</v>
      </c>
      <c r="IR60" s="79">
        <f t="shared" si="71"/>
        <v>2.2928940646873321E-272</v>
      </c>
      <c r="IS60" s="79">
        <f t="shared" si="71"/>
        <v>5.6106363688148711E-252</v>
      </c>
      <c r="IT60" s="79">
        <f t="shared" si="71"/>
        <v>3.1314919542418009E-297</v>
      </c>
      <c r="IU60" s="79">
        <f t="shared" si="71"/>
        <v>4.2657496782281396E-258</v>
      </c>
      <c r="IV60" s="79">
        <f t="shared" si="71"/>
        <v>4.5805398490839799E-153</v>
      </c>
      <c r="IW60" s="79">
        <f t="shared" si="71"/>
        <v>2.9443194539422241E-86</v>
      </c>
      <c r="IY60" s="79">
        <f t="shared" si="72"/>
        <v>1.8177089307351271E-5</v>
      </c>
      <c r="IZ60" s="79">
        <f t="shared" si="72"/>
        <v>1.2199065593881623E-6</v>
      </c>
      <c r="JA60" s="79">
        <f t="shared" si="72"/>
        <v>3.5313124648071274E-6</v>
      </c>
      <c r="JB60" s="79">
        <f t="shared" si="72"/>
        <v>2.4921897260173716E-6</v>
      </c>
      <c r="JC60" s="79">
        <f t="shared" si="72"/>
        <v>2.9665713156665788E-4</v>
      </c>
      <c r="JD60" s="79">
        <f t="shared" si="72"/>
        <v>1.8609072200150537E-3</v>
      </c>
      <c r="JE60" s="79">
        <f t="shared" si="72"/>
        <v>4.6275004222736914E-3</v>
      </c>
      <c r="JF60" s="79">
        <f t="shared" si="72"/>
        <v>1.9854938898015003E-3</v>
      </c>
      <c r="JG60" s="79">
        <f t="shared" si="72"/>
        <v>3.5298821707457372E-3</v>
      </c>
      <c r="JH60" s="79">
        <f t="shared" si="72"/>
        <v>4.8795347692801401E-3</v>
      </c>
      <c r="JI60" s="79">
        <f t="shared" si="72"/>
        <v>3.6914832745066654E-3</v>
      </c>
      <c r="JJ60" s="79">
        <f t="shared" si="72"/>
        <v>3.2492893025677159E-3</v>
      </c>
      <c r="JK60" s="79">
        <f t="shared" si="72"/>
        <v>5.2638177228508812E-3</v>
      </c>
      <c r="JL60" s="79">
        <f t="shared" si="72"/>
        <v>4.2180529628605056E-3</v>
      </c>
      <c r="JM60" s="79">
        <f t="shared" si="72"/>
        <v>1.0299178389378606E-3</v>
      </c>
    </row>
    <row r="61" spans="2:273" x14ac:dyDescent="0.25">
      <c r="B61" s="2">
        <v>34</v>
      </c>
      <c r="C61" s="37">
        <v>0.39138299999999998</v>
      </c>
      <c r="D61" s="37">
        <v>0.39507799999999998</v>
      </c>
      <c r="E61" s="37">
        <v>0.39374799999999999</v>
      </c>
      <c r="F61" s="37">
        <v>0.39785199999999998</v>
      </c>
      <c r="G61" s="37">
        <v>0.40002500000000002</v>
      </c>
      <c r="H61" s="37">
        <v>0.40160200000000001</v>
      </c>
      <c r="I61" s="37">
        <v>0.39900099999999999</v>
      </c>
      <c r="J61" s="37">
        <v>0.40627999999999997</v>
      </c>
      <c r="K61" s="37">
        <v>0.39338200000000001</v>
      </c>
      <c r="L61" s="37">
        <v>0.40354800000000002</v>
      </c>
      <c r="M61" s="37">
        <v>0.40480500000000003</v>
      </c>
      <c r="N61" s="37">
        <v>0.39904400000000001</v>
      </c>
      <c r="O61" s="37">
        <v>0.39843099999999998</v>
      </c>
      <c r="P61" s="37">
        <v>0.39488800000000002</v>
      </c>
      <c r="Q61" s="37">
        <v>0.37651099999999998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0.39599098083580464</v>
      </c>
      <c r="T61" s="4">
        <f t="shared" si="74"/>
        <v>0.39783057458330462</v>
      </c>
      <c r="U61" s="4">
        <f t="shared" si="74"/>
        <v>0.39249833309154114</v>
      </c>
      <c r="V61" s="4">
        <f t="shared" si="74"/>
        <v>0.39144228992472674</v>
      </c>
      <c r="W61" s="4">
        <f t="shared" si="74"/>
        <v>0.39500003553525431</v>
      </c>
      <c r="X61" s="4">
        <f t="shared" si="74"/>
        <v>0.39460481140745629</v>
      </c>
      <c r="Y61" s="4">
        <f t="shared" si="74"/>
        <v>0.39909927771033282</v>
      </c>
      <c r="Z61" s="4">
        <f t="shared" si="74"/>
        <v>0.40378635569358379</v>
      </c>
      <c r="AA61" s="4">
        <f t="shared" si="74"/>
        <v>0.39098676000169286</v>
      </c>
      <c r="AB61" s="4">
        <f t="shared" si="74"/>
        <v>0.39652866147288268</v>
      </c>
      <c r="AC61" s="4">
        <f t="shared" si="74"/>
        <v>0.40145384323305827</v>
      </c>
      <c r="AD61" s="4">
        <f t="shared" si="74"/>
        <v>0.39545054304241112</v>
      </c>
      <c r="AE61" s="4">
        <f t="shared" si="74"/>
        <v>0.39365414357204115</v>
      </c>
      <c r="AF61" s="4">
        <f t="shared" si="74"/>
        <v>0.388926525291305</v>
      </c>
      <c r="AG61" s="4">
        <f t="shared" si="74"/>
        <v>0.37628670610976006</v>
      </c>
      <c r="AI61" s="4">
        <f t="shared" ref="AI61:AW77" si="75">IF(OR($B61 &lt; C$230, $B61 &gt; C$233), 0, C61-S61)</f>
        <v>-4.6079808358046592E-3</v>
      </c>
      <c r="AJ61" s="4">
        <f t="shared" si="75"/>
        <v>-2.7525745833046344E-3</v>
      </c>
      <c r="AK61" s="4">
        <f t="shared" si="75"/>
        <v>1.2496669084588463E-3</v>
      </c>
      <c r="AL61" s="4">
        <f t="shared" si="75"/>
        <v>6.409710075273245E-3</v>
      </c>
      <c r="AM61" s="4">
        <f t="shared" si="75"/>
        <v>5.024964464745707E-3</v>
      </c>
      <c r="AN61" s="4">
        <f t="shared" si="75"/>
        <v>6.9971885925437238E-3</v>
      </c>
      <c r="AO61" s="4">
        <f t="shared" si="75"/>
        <v>-9.8277710332828061E-5</v>
      </c>
      <c r="AP61" s="4">
        <f t="shared" si="75"/>
        <v>2.4936443064161873E-3</v>
      </c>
      <c r="AQ61" s="4">
        <f t="shared" si="75"/>
        <v>2.3952399983071526E-3</v>
      </c>
      <c r="AR61" s="4">
        <f t="shared" si="75"/>
        <v>7.0193385271173359E-3</v>
      </c>
      <c r="AS61" s="4">
        <f t="shared" si="75"/>
        <v>3.3511567669417541E-3</v>
      </c>
      <c r="AT61" s="4">
        <f t="shared" si="75"/>
        <v>3.5934569575888919E-3</v>
      </c>
      <c r="AU61" s="4">
        <f t="shared" si="75"/>
        <v>4.776856427958831E-3</v>
      </c>
      <c r="AV61" s="4">
        <f t="shared" si="75"/>
        <v>5.9614747086950137E-3</v>
      </c>
      <c r="AW61" s="4">
        <f t="shared" si="75"/>
        <v>2.2429389023992385E-4</v>
      </c>
      <c r="AY61" s="2">
        <f t="shared" si="65"/>
        <v>0.3959042322856911</v>
      </c>
      <c r="AZ61" s="2">
        <f t="shared" si="65"/>
        <v>0.39782333702687728</v>
      </c>
      <c r="BA61" s="2">
        <f t="shared" si="65"/>
        <v>0.39247841699704872</v>
      </c>
      <c r="BB61" s="2">
        <f t="shared" si="65"/>
        <v>0.39142694392267574</v>
      </c>
      <c r="BC61" s="2">
        <f t="shared" si="65"/>
        <v>0.39381333226568943</v>
      </c>
      <c r="BD61" s="2">
        <f t="shared" si="65"/>
        <v>0.38856057203768868</v>
      </c>
      <c r="BE61" s="2">
        <f t="shared" si="65"/>
        <v>0.38583790854481098</v>
      </c>
      <c r="BF61" s="2">
        <f t="shared" si="65"/>
        <v>0.3973039087852237</v>
      </c>
      <c r="BG61" s="2">
        <f t="shared" si="65"/>
        <v>0.37989429959044196</v>
      </c>
      <c r="BH61" s="2">
        <f t="shared" si="65"/>
        <v>0.38206709513132359</v>
      </c>
      <c r="BI61" s="2">
        <f t="shared" si="65"/>
        <v>0.38960002114211451</v>
      </c>
      <c r="BJ61" s="2">
        <f t="shared" si="65"/>
        <v>0.3849513145710996</v>
      </c>
      <c r="BK61" s="2">
        <f t="shared" si="65"/>
        <v>0.37824742897064006</v>
      </c>
      <c r="BL61" s="2">
        <f t="shared" si="65"/>
        <v>0.37641517068648966</v>
      </c>
      <c r="BM61" s="2">
        <f t="shared" si="65"/>
        <v>0.37317579506888837</v>
      </c>
      <c r="BO61" s="2">
        <f t="shared" si="10"/>
        <v>0.39138299999999998</v>
      </c>
      <c r="BP61" s="2">
        <f t="shared" si="11"/>
        <v>0.39507799999999998</v>
      </c>
      <c r="BQ61" s="2">
        <f t="shared" si="12"/>
        <v>0.39374799999999999</v>
      </c>
      <c r="BR61" s="2">
        <f t="shared" si="13"/>
        <v>0.39785199999999998</v>
      </c>
      <c r="BS61" s="2">
        <f t="shared" si="14"/>
        <v>0.40002500000000002</v>
      </c>
      <c r="BT61" s="2">
        <f t="shared" si="15"/>
        <v>0.40160200000000001</v>
      </c>
      <c r="BU61" s="2">
        <f t="shared" si="16"/>
        <v>0.39900099999999999</v>
      </c>
      <c r="BV61" s="2">
        <f t="shared" si="17"/>
        <v>0.40627999999999997</v>
      </c>
      <c r="BW61" s="2">
        <f t="shared" si="18"/>
        <v>0.39338200000000001</v>
      </c>
      <c r="BX61" s="2">
        <f t="shared" si="19"/>
        <v>0.40354800000000002</v>
      </c>
      <c r="BY61" s="2">
        <f t="shared" si="20"/>
        <v>0.40480500000000003</v>
      </c>
      <c r="BZ61" s="2">
        <f t="shared" si="21"/>
        <v>0.39904400000000001</v>
      </c>
      <c r="CA61" s="2">
        <f t="shared" si="22"/>
        <v>0.39843099999999998</v>
      </c>
      <c r="CB61" s="2">
        <f t="shared" si="23"/>
        <v>0.39488800000000002</v>
      </c>
      <c r="CC61" s="2">
        <f t="shared" si="24"/>
        <v>0.37651099999999998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0.39569110918367345</v>
      </c>
      <c r="DL61" s="2">
        <f t="shared" si="76"/>
        <v>0.39724812765957446</v>
      </c>
      <c r="DM61" s="2">
        <f t="shared" si="76"/>
        <v>0.39469231162790697</v>
      </c>
      <c r="DN61" s="2">
        <f t="shared" si="76"/>
        <v>0.39141862879924949</v>
      </c>
      <c r="DO61" s="2">
        <f t="shared" si="76"/>
        <v>0.39663919999999991</v>
      </c>
      <c r="DP61" s="2">
        <f t="shared" si="76"/>
        <v>0.39643591311959736</v>
      </c>
      <c r="DQ61" s="2">
        <f t="shared" si="76"/>
        <v>0.39229218571428576</v>
      </c>
      <c r="DR61" s="2">
        <f t="shared" si="76"/>
        <v>0.40167061640587953</v>
      </c>
      <c r="DS61" s="2">
        <f t="shared" si="76"/>
        <v>0.38889514920634921</v>
      </c>
      <c r="DT61" s="2">
        <f t="shared" si="76"/>
        <v>0.39218217142857148</v>
      </c>
      <c r="DU61" s="2">
        <f t="shared" si="76"/>
        <v>0.4012861803946805</v>
      </c>
      <c r="DV61" s="2">
        <f t="shared" si="76"/>
        <v>0.39305686104676102</v>
      </c>
      <c r="DW61" s="2">
        <f t="shared" si="76"/>
        <v>0.38654295238095249</v>
      </c>
      <c r="DX61" s="2">
        <f t="shared" si="76"/>
        <v>0.38464834770484774</v>
      </c>
      <c r="DY61" s="2">
        <f t="shared" si="76"/>
        <v>0.37321568571428576</v>
      </c>
      <c r="EA61" s="2">
        <f t="shared" ref="EA61:EO77" si="77">CE$228*$B61+CE$229</f>
        <v>0.39678001621914</v>
      </c>
      <c r="EB61" s="2">
        <f t="shared" si="77"/>
        <v>0.4010237307781136</v>
      </c>
      <c r="EC61" s="2">
        <f t="shared" si="77"/>
        <v>0.38228671850729085</v>
      </c>
      <c r="ED61" s="2">
        <f t="shared" si="77"/>
        <v>0.39146107513542222</v>
      </c>
      <c r="EE61" s="2">
        <f t="shared" si="77"/>
        <v>0.38813253026634387</v>
      </c>
      <c r="EF61" s="2">
        <f t="shared" si="77"/>
        <v>0.37750954471318621</v>
      </c>
      <c r="EG61" s="2">
        <f t="shared" si="77"/>
        <v>0.37837307714228363</v>
      </c>
      <c r="EH61" s="2">
        <f t="shared" si="77"/>
        <v>0.39137589504707027</v>
      </c>
      <c r="EI61" s="2">
        <f t="shared" si="77"/>
        <v>0.36900540316731612</v>
      </c>
      <c r="EJ61" s="2">
        <f t="shared" si="77"/>
        <v>0.3706148225784025</v>
      </c>
      <c r="EK61" s="2">
        <f t="shared" si="77"/>
        <v>0.37561634597189136</v>
      </c>
      <c r="EL61" s="2">
        <f t="shared" si="77"/>
        <v>0.37494109022104288</v>
      </c>
      <c r="EM61" s="2">
        <f t="shared" si="77"/>
        <v>0.36892999929742398</v>
      </c>
      <c r="EN61" s="2">
        <f t="shared" si="77"/>
        <v>0.36674154515535479</v>
      </c>
      <c r="EO61" s="2">
        <f t="shared" si="77"/>
        <v>0.37311777283014635</v>
      </c>
      <c r="EQ61" s="2">
        <f t="shared" ref="EQ61:FE77" si="78">CU$228*$B61+CU$229</f>
        <v>0.38732773365952017</v>
      </c>
      <c r="ER61" s="2">
        <f t="shared" si="78"/>
        <v>0.3922279923030535</v>
      </c>
      <c r="ES61" s="2">
        <f t="shared" si="78"/>
        <v>0.38162583130565764</v>
      </c>
      <c r="ET61" s="2">
        <f t="shared" si="78"/>
        <v>0.38301921162812458</v>
      </c>
      <c r="EU61" s="2">
        <f t="shared" si="78"/>
        <v>0.3844696566218429</v>
      </c>
      <c r="EV61" s="2">
        <f t="shared" si="78"/>
        <v>0.37890235373192843</v>
      </c>
      <c r="EW61" s="2">
        <f t="shared" si="78"/>
        <v>0.3745945317047934</v>
      </c>
      <c r="EX61" s="2">
        <f t="shared" si="78"/>
        <v>0.38571861286682657</v>
      </c>
      <c r="EY61" s="2">
        <f t="shared" si="78"/>
        <v>0.3680304782009009</v>
      </c>
      <c r="EZ61" s="2">
        <f t="shared" si="78"/>
        <v>0.36805750823298555</v>
      </c>
      <c r="FA61" s="2">
        <f t="shared" si="78"/>
        <v>0.37594105447502862</v>
      </c>
      <c r="FB61" s="2">
        <f t="shared" si="78"/>
        <v>0.37551316168575399</v>
      </c>
      <c r="FC61" s="2">
        <f t="shared" si="78"/>
        <v>0.3736615402936333</v>
      </c>
      <c r="FD61" s="2">
        <f t="shared" si="78"/>
        <v>0.37963345069280824</v>
      </c>
      <c r="FE61" s="2">
        <f t="shared" si="78"/>
        <v>0.37960955231386273</v>
      </c>
      <c r="FG61" s="2">
        <f t="shared" ref="FG61:FU77" si="79">POWER(10,($B61-C$231)/C$229)/(1+POWER(10,($B61-C$231)/C$229))</f>
        <v>0.19578738138616025</v>
      </c>
      <c r="FH61" s="2">
        <f t="shared" si="79"/>
        <v>0.15236763831565431</v>
      </c>
      <c r="FI61" s="2">
        <f t="shared" si="79"/>
        <v>0.17845891965920535</v>
      </c>
      <c r="FJ61" s="2">
        <f t="shared" si="79"/>
        <v>0.19848925134168507</v>
      </c>
      <c r="FK61" s="2">
        <f t="shared" si="79"/>
        <v>0.33218478405774321</v>
      </c>
      <c r="FL61" s="2">
        <f t="shared" si="79"/>
        <v>0.41610628184087428</v>
      </c>
      <c r="FM61" s="2">
        <f t="shared" si="79"/>
        <v>0.46368893083276436</v>
      </c>
      <c r="FN61" s="2">
        <f t="shared" si="79"/>
        <v>0.42414541741830103</v>
      </c>
      <c r="FO61" s="2">
        <f t="shared" si="79"/>
        <v>0.45253446423293037</v>
      </c>
      <c r="FP61" s="2">
        <f t="shared" si="79"/>
        <v>0.46899309312205995</v>
      </c>
      <c r="FQ61" s="2">
        <f t="shared" si="79"/>
        <v>0.45524929638420969</v>
      </c>
      <c r="FR61" s="2">
        <f t="shared" si="79"/>
        <v>0.44743158739443295</v>
      </c>
      <c r="FS61" s="2">
        <f t="shared" si="79"/>
        <v>0.47099839795579573</v>
      </c>
      <c r="FT61" s="2">
        <f t="shared" si="79"/>
        <v>0.4597974328859587</v>
      </c>
      <c r="FU61" s="2">
        <f t="shared" si="79"/>
        <v>0.40882846203809209</v>
      </c>
      <c r="FW61" s="2">
        <f t="shared" si="67"/>
        <v>7.5278144606609666E-6</v>
      </c>
      <c r="FX61" s="2">
        <f t="shared" si="67"/>
        <v>7.9996792077595517E-6</v>
      </c>
      <c r="FY61" s="2">
        <f t="shared" si="67"/>
        <v>8.9044263522674808E-6</v>
      </c>
      <c r="FZ61" s="2">
        <f t="shared" si="67"/>
        <v>1.303243801213532E-5</v>
      </c>
      <c r="GA61" s="2">
        <f t="shared" si="67"/>
        <v>2.2246409057453071E-5</v>
      </c>
      <c r="GB61" s="2">
        <f t="shared" si="67"/>
        <v>2.8506732193454641E-5</v>
      </c>
      <c r="GC61" s="2">
        <f t="shared" si="67"/>
        <v>3.7209444821320744E-5</v>
      </c>
      <c r="GD61" s="2">
        <f t="shared" si="67"/>
        <v>4.3966821990833017E-5</v>
      </c>
      <c r="GE61" s="2">
        <f t="shared" si="67"/>
        <v>5.5438527270519896E-5</v>
      </c>
      <c r="GF61" s="2">
        <f t="shared" si="67"/>
        <v>5.4216864241516884E-5</v>
      </c>
      <c r="GG61" s="2">
        <f t="shared" si="67"/>
        <v>4.5600000538322781E-5</v>
      </c>
      <c r="GH61" s="2">
        <f t="shared" si="67"/>
        <v>3.7795563589419111E-5</v>
      </c>
      <c r="GI61" s="2">
        <f t="shared" si="67"/>
        <v>3.1548981655624379E-5</v>
      </c>
      <c r="GJ61" s="2">
        <f t="shared" si="67"/>
        <v>2.5196049839738037E-5</v>
      </c>
      <c r="GK61" s="2">
        <f t="shared" si="67"/>
        <v>2.1400671321650733E-5</v>
      </c>
      <c r="GM61" s="79">
        <f t="shared" si="68"/>
        <v>2.955539241819837E-5</v>
      </c>
      <c r="GN61" s="79">
        <f t="shared" si="68"/>
        <v>2.2170751264372182E-6</v>
      </c>
      <c r="GO61" s="79">
        <f t="shared" si="68"/>
        <v>6.3129570495604206E-6</v>
      </c>
      <c r="GP61" s="79">
        <f t="shared" si="68"/>
        <v>4.8300257250074771E-6</v>
      </c>
      <c r="GQ61" s="79">
        <f t="shared" si="68"/>
        <v>4.8682236555845708E-4</v>
      </c>
      <c r="GR61" s="79">
        <f t="shared" si="68"/>
        <v>2.8745029473539376E-3</v>
      </c>
      <c r="GS61" s="79">
        <f t="shared" si="68"/>
        <v>6.8668634673488887E-3</v>
      </c>
      <c r="GT61" s="79">
        <f t="shared" si="68"/>
        <v>3.1240169230537752E-3</v>
      </c>
      <c r="GU61" s="79">
        <f t="shared" si="68"/>
        <v>5.4138538600870265E-3</v>
      </c>
      <c r="GV61" s="79">
        <f t="shared" si="68"/>
        <v>7.3447635563218695E-3</v>
      </c>
      <c r="GW61" s="79">
        <f t="shared" si="68"/>
        <v>5.6646470065273629E-3</v>
      </c>
      <c r="GX61" s="79">
        <f t="shared" si="68"/>
        <v>4.9774498001969904E-3</v>
      </c>
      <c r="GY61" s="79">
        <f t="shared" si="68"/>
        <v>7.7683835049122338E-3</v>
      </c>
      <c r="GZ61" s="79">
        <f t="shared" si="68"/>
        <v>6.3342917275822181E-3</v>
      </c>
      <c r="HA61" s="79">
        <f t="shared" si="68"/>
        <v>1.7725345775402061E-3</v>
      </c>
      <c r="HC61" s="79">
        <f t="shared" si="73"/>
        <v>2.6119808401911703E-15</v>
      </c>
      <c r="HD61" s="79">
        <f t="shared" si="69"/>
        <v>2.4437462204786934E-18</v>
      </c>
      <c r="HE61" s="79">
        <f t="shared" si="69"/>
        <v>2.3861285235330448E-19</v>
      </c>
      <c r="HF61" s="79">
        <f t="shared" si="69"/>
        <v>3.448353873550836E-21</v>
      </c>
      <c r="HG61" s="79">
        <f t="shared" si="69"/>
        <v>2.0831706803258439E-15</v>
      </c>
      <c r="HH61" s="79">
        <f t="shared" si="69"/>
        <v>2.0005788217260875E-12</v>
      </c>
      <c r="HI61" s="79">
        <f t="shared" si="69"/>
        <v>6.1391738568283402E-12</v>
      </c>
      <c r="HJ61" s="79">
        <f t="shared" si="69"/>
        <v>2.860607692320217E-12</v>
      </c>
      <c r="HK61" s="79">
        <f t="shared" si="69"/>
        <v>1.8491068671718319E-12</v>
      </c>
      <c r="HL61" s="79">
        <f t="shared" si="69"/>
        <v>1.4949023694468455E-11</v>
      </c>
      <c r="HM61" s="79">
        <f t="shared" si="69"/>
        <v>9.5707624210968858E-11</v>
      </c>
      <c r="HN61" s="79">
        <f t="shared" si="69"/>
        <v>1.9137923128938335E-12</v>
      </c>
      <c r="HO61" s="79">
        <f t="shared" si="69"/>
        <v>4.1414439078399422E-11</v>
      </c>
      <c r="HP61" s="79">
        <f t="shared" si="69"/>
        <v>7.2004229803300468E-12</v>
      </c>
      <c r="HQ61" s="79">
        <f t="shared" si="69"/>
        <v>3.1785684072500437E-16</v>
      </c>
      <c r="HS61" s="79">
        <f t="shared" si="70"/>
        <v>3.696759518948721E-80</v>
      </c>
      <c r="HT61" s="79">
        <f t="shared" si="70"/>
        <v>2.7303316505697369E-93</v>
      </c>
      <c r="HU61" s="79">
        <f t="shared" si="70"/>
        <v>3.1783464150456236E-103</v>
      </c>
      <c r="HV61" s="79">
        <f t="shared" si="70"/>
        <v>2.210097554060961E-121</v>
      </c>
      <c r="HW61" s="79">
        <f t="shared" si="70"/>
        <v>2.6626496764737129E-95</v>
      </c>
      <c r="HX61" s="79">
        <f t="shared" si="70"/>
        <v>1.0465861974284713E-81</v>
      </c>
      <c r="HY61" s="79">
        <f t="shared" si="70"/>
        <v>2.5844704788329775E-79</v>
      </c>
      <c r="HZ61" s="79">
        <f t="shared" si="70"/>
        <v>8.3661757692472992E-80</v>
      </c>
      <c r="IA61" s="79">
        <f t="shared" si="70"/>
        <v>3.5785344161447653E-83</v>
      </c>
      <c r="IB61" s="79">
        <f t="shared" si="70"/>
        <v>1.0244102628036086E-78</v>
      </c>
      <c r="IC61" s="79">
        <f t="shared" si="70"/>
        <v>7.3921912525896312E-73</v>
      </c>
      <c r="ID61" s="79">
        <f t="shared" si="70"/>
        <v>1.4143927785111839E-85</v>
      </c>
      <c r="IE61" s="79">
        <f t="shared" si="70"/>
        <v>7.083337811327887E-75</v>
      </c>
      <c r="IF61" s="79">
        <f t="shared" si="70"/>
        <v>7.8030033824277527E-59</v>
      </c>
      <c r="IG61" s="79">
        <f t="shared" si="70"/>
        <v>4.0150719953495062E-36</v>
      </c>
      <c r="II61" s="79">
        <f t="shared" si="71"/>
        <v>3.8531847851353328E-247</v>
      </c>
      <c r="IJ61" s="79">
        <f t="shared" si="71"/>
        <v>7.6062994648853239E-289</v>
      </c>
      <c r="IK61" s="79">
        <f t="shared" si="71"/>
        <v>0</v>
      </c>
      <c r="IL61" s="79">
        <f t="shared" si="71"/>
        <v>0</v>
      </c>
      <c r="IM61" s="79">
        <f t="shared" si="71"/>
        <v>0</v>
      </c>
      <c r="IN61" s="79">
        <f t="shared" si="71"/>
        <v>1.4114081787609811E-276</v>
      </c>
      <c r="IO61" s="79">
        <f t="shared" si="71"/>
        <v>8.8181385709071623E-272</v>
      </c>
      <c r="IP61" s="79">
        <f t="shared" si="71"/>
        <v>1.5691089276706194E-266</v>
      </c>
      <c r="IQ61" s="79">
        <f t="shared" si="71"/>
        <v>3.7051452741835636E-280</v>
      </c>
      <c r="IR61" s="79">
        <f t="shared" si="71"/>
        <v>2.2774972226547718E-267</v>
      </c>
      <c r="IS61" s="79">
        <f t="shared" si="71"/>
        <v>1.9517940346705582E-247</v>
      </c>
      <c r="IT61" s="79">
        <f t="shared" si="71"/>
        <v>5.775024146614545E-292</v>
      </c>
      <c r="IU61" s="79">
        <f t="shared" si="71"/>
        <v>1.3163069372782093E-253</v>
      </c>
      <c r="IV61" s="79">
        <f t="shared" si="71"/>
        <v>1.79697629944089E-150</v>
      </c>
      <c r="IW61" s="79">
        <f t="shared" si="71"/>
        <v>7.867271920325941E-85</v>
      </c>
      <c r="IY61" s="79">
        <f t="shared" si="72"/>
        <v>2.9555392420810352E-5</v>
      </c>
      <c r="IZ61" s="79">
        <f t="shared" si="72"/>
        <v>2.2170751264396619E-6</v>
      </c>
      <c r="JA61" s="79">
        <f t="shared" si="72"/>
        <v>6.3129570495606595E-6</v>
      </c>
      <c r="JB61" s="79">
        <f t="shared" si="72"/>
        <v>4.8300257250074805E-6</v>
      </c>
      <c r="JC61" s="79">
        <f t="shared" si="72"/>
        <v>4.8682236556054026E-4</v>
      </c>
      <c r="JD61" s="79">
        <f t="shared" si="72"/>
        <v>2.8745029493545166E-3</v>
      </c>
      <c r="JE61" s="79">
        <f t="shared" si="72"/>
        <v>6.866863473488063E-3</v>
      </c>
      <c r="JF61" s="79">
        <f t="shared" si="72"/>
        <v>3.1240169259143828E-3</v>
      </c>
      <c r="JG61" s="79">
        <f t="shared" si="72"/>
        <v>5.4138538619361333E-3</v>
      </c>
      <c r="JH61" s="79">
        <f t="shared" si="72"/>
        <v>7.3447635712708933E-3</v>
      </c>
      <c r="JI61" s="79">
        <f t="shared" si="72"/>
        <v>5.6646471022349871E-3</v>
      </c>
      <c r="JJ61" s="79">
        <f t="shared" si="72"/>
        <v>4.9774498021107824E-3</v>
      </c>
      <c r="JK61" s="79">
        <f t="shared" si="72"/>
        <v>7.7683835463266725E-3</v>
      </c>
      <c r="JL61" s="79">
        <f t="shared" si="72"/>
        <v>6.3342917347826407E-3</v>
      </c>
      <c r="JM61" s="79">
        <f t="shared" si="72"/>
        <v>1.772534577540524E-3</v>
      </c>
    </row>
    <row r="62" spans="2:273" x14ac:dyDescent="0.25">
      <c r="B62" s="2">
        <v>35</v>
      </c>
      <c r="C62" s="37">
        <v>0.39386300000000002</v>
      </c>
      <c r="D62" s="37">
        <v>0.393901</v>
      </c>
      <c r="E62" s="37">
        <v>0.392563</v>
      </c>
      <c r="F62" s="37">
        <v>0.39388499999999999</v>
      </c>
      <c r="G62" s="37">
        <v>0.39953499999999997</v>
      </c>
      <c r="H62" s="37">
        <v>0.40048099999999998</v>
      </c>
      <c r="I62" s="37">
        <v>0.402256</v>
      </c>
      <c r="J62" s="37">
        <v>0.40902100000000002</v>
      </c>
      <c r="K62" s="37">
        <v>0.39866499999999999</v>
      </c>
      <c r="L62" s="37">
        <v>0.40446300000000002</v>
      </c>
      <c r="M62" s="37">
        <v>0.40818599999999999</v>
      </c>
      <c r="N62" s="37">
        <v>0.40306799999999998</v>
      </c>
      <c r="O62" s="37">
        <v>0.400673</v>
      </c>
      <c r="P62" s="37">
        <v>0.39800099999999999</v>
      </c>
      <c r="Q62" s="37">
        <v>0.38325799999999999</v>
      </c>
      <c r="S62" s="4">
        <f t="shared" si="74"/>
        <v>0.39635963708063038</v>
      </c>
      <c r="T62" s="4">
        <f t="shared" si="74"/>
        <v>0.39824893492696767</v>
      </c>
      <c r="U62" s="4">
        <f t="shared" si="74"/>
        <v>0.39276234789666697</v>
      </c>
      <c r="V62" s="4">
        <f t="shared" si="74"/>
        <v>0.3919014756712168</v>
      </c>
      <c r="W62" s="4">
        <f t="shared" si="74"/>
        <v>0.39569465487365019</v>
      </c>
      <c r="X62" s="4">
        <f t="shared" si="74"/>
        <v>0.39722992548589686</v>
      </c>
      <c r="Y62" s="4">
        <f t="shared" si="74"/>
        <v>0.40430068805610014</v>
      </c>
      <c r="Z62" s="4">
        <f t="shared" si="74"/>
        <v>0.4069167567516157</v>
      </c>
      <c r="AA62" s="4">
        <f t="shared" si="74"/>
        <v>0.39570205743602127</v>
      </c>
      <c r="AB62" s="4">
        <f t="shared" si="74"/>
        <v>0.40220267931150955</v>
      </c>
      <c r="AC62" s="4">
        <f t="shared" si="74"/>
        <v>0.40630774691625376</v>
      </c>
      <c r="AD62" s="4">
        <f t="shared" si="74"/>
        <v>0.39991758865995192</v>
      </c>
      <c r="AE62" s="4">
        <f t="shared" si="74"/>
        <v>0.39957599085576012</v>
      </c>
      <c r="AF62" s="4">
        <f t="shared" si="74"/>
        <v>0.39413523614274709</v>
      </c>
      <c r="AG62" s="4">
        <f t="shared" si="74"/>
        <v>0.37850571425218754</v>
      </c>
      <c r="AI62" s="4">
        <f t="shared" si="75"/>
        <v>-2.4966370806303595E-3</v>
      </c>
      <c r="AJ62" s="4">
        <f t="shared" si="75"/>
        <v>-4.347934926967667E-3</v>
      </c>
      <c r="AK62" s="4">
        <f t="shared" si="75"/>
        <v>-1.9934789666697927E-4</v>
      </c>
      <c r="AL62" s="4">
        <f t="shared" si="75"/>
        <v>1.9835243287831816E-3</v>
      </c>
      <c r="AM62" s="4">
        <f t="shared" si="75"/>
        <v>3.8403451263497868E-3</v>
      </c>
      <c r="AN62" s="4">
        <f t="shared" si="75"/>
        <v>3.2510745141031139E-3</v>
      </c>
      <c r="AO62" s="4">
        <f t="shared" si="75"/>
        <v>-2.0446880561001413E-3</v>
      </c>
      <c r="AP62" s="4">
        <f t="shared" si="75"/>
        <v>2.1042432483843188E-3</v>
      </c>
      <c r="AQ62" s="4">
        <f t="shared" si="75"/>
        <v>2.962942563978721E-3</v>
      </c>
      <c r="AR62" s="4">
        <f t="shared" si="75"/>
        <v>2.2603206884904692E-3</v>
      </c>
      <c r="AS62" s="4">
        <f t="shared" si="75"/>
        <v>1.8782530837462286E-3</v>
      </c>
      <c r="AT62" s="4">
        <f t="shared" si="75"/>
        <v>3.1504113400480649E-3</v>
      </c>
      <c r="AU62" s="4">
        <f t="shared" si="75"/>
        <v>1.0970091442398799E-3</v>
      </c>
      <c r="AV62" s="4">
        <f t="shared" si="75"/>
        <v>3.8657638572529018E-3</v>
      </c>
      <c r="AW62" s="4">
        <f t="shared" si="75"/>
        <v>4.7522857478124458E-3</v>
      </c>
      <c r="AY62" s="2">
        <f t="shared" si="65"/>
        <v>0.39622350361682113</v>
      </c>
      <c r="AZ62" s="2">
        <f t="shared" si="65"/>
        <v>0.39823626599842238</v>
      </c>
      <c r="BA62" s="2">
        <f t="shared" si="65"/>
        <v>0.39272811488893106</v>
      </c>
      <c r="BB62" s="2">
        <f t="shared" si="65"/>
        <v>0.39187306856833637</v>
      </c>
      <c r="BC62" s="2">
        <f t="shared" si="65"/>
        <v>0.39384100706523895</v>
      </c>
      <c r="BD62" s="2">
        <f t="shared" si="65"/>
        <v>0.38838148196865974</v>
      </c>
      <c r="BE62" s="2">
        <f t="shared" si="65"/>
        <v>0.38567862201267933</v>
      </c>
      <c r="BF62" s="2">
        <f t="shared" si="65"/>
        <v>0.39728611152423365</v>
      </c>
      <c r="BG62" s="2">
        <f t="shared" si="65"/>
        <v>0.37965649506439053</v>
      </c>
      <c r="BH62" s="2">
        <f t="shared" si="65"/>
        <v>0.38167112755352606</v>
      </c>
      <c r="BI62" s="2">
        <f t="shared" si="65"/>
        <v>0.38916171992020232</v>
      </c>
      <c r="BJ62" s="2">
        <f t="shared" si="65"/>
        <v>0.38473224406798007</v>
      </c>
      <c r="BK62" s="2">
        <f t="shared" si="65"/>
        <v>0.37806642960980336</v>
      </c>
      <c r="BL62" s="2">
        <f t="shared" si="65"/>
        <v>0.37637830584063287</v>
      </c>
      <c r="BM62" s="2">
        <f t="shared" si="65"/>
        <v>0.37349634024344891</v>
      </c>
      <c r="BO62" s="2">
        <f t="shared" si="10"/>
        <v>0.39386300000000002</v>
      </c>
      <c r="BP62" s="2">
        <f t="shared" si="11"/>
        <v>0.393901</v>
      </c>
      <c r="BQ62" s="2">
        <f t="shared" si="12"/>
        <v>0.392563</v>
      </c>
      <c r="BR62" s="2">
        <f t="shared" si="13"/>
        <v>0.39388499999999999</v>
      </c>
      <c r="BS62" s="2">
        <f t="shared" si="14"/>
        <v>0.39953499999999997</v>
      </c>
      <c r="BT62" s="2">
        <f t="shared" si="15"/>
        <v>0.40048099999999998</v>
      </c>
      <c r="BU62" s="2" t="str">
        <f t="shared" si="16"/>
        <v/>
      </c>
      <c r="BV62" s="2">
        <f t="shared" si="17"/>
        <v>0.40902100000000002</v>
      </c>
      <c r="BW62" s="2">
        <f t="shared" si="18"/>
        <v>0.39866499999999999</v>
      </c>
      <c r="BX62" s="2" t="str">
        <f t="shared" si="19"/>
        <v/>
      </c>
      <c r="BY62" s="2">
        <f t="shared" si="20"/>
        <v>0.40818599999999999</v>
      </c>
      <c r="BZ62" s="2">
        <f t="shared" si="21"/>
        <v>0.40306799999999998</v>
      </c>
      <c r="CA62" s="2" t="str">
        <f t="shared" si="22"/>
        <v/>
      </c>
      <c r="CB62" s="2">
        <f t="shared" si="23"/>
        <v>0.39800099999999999</v>
      </c>
      <c r="CC62" s="2">
        <f t="shared" si="24"/>
        <v>0.38325799999999999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0.3961784833673469</v>
      </c>
      <c r="DL62" s="2">
        <f t="shared" si="76"/>
        <v>0.3977608516805427</v>
      </c>
      <c r="DM62" s="2">
        <f t="shared" si="76"/>
        <v>0.39526692600422836</v>
      </c>
      <c r="DN62" s="2">
        <f t="shared" si="76"/>
        <v>0.39208426585365852</v>
      </c>
      <c r="DO62" s="2">
        <f t="shared" si="76"/>
        <v>0.39714051045296156</v>
      </c>
      <c r="DP62" s="2">
        <f t="shared" si="76"/>
        <v>0.39706777338877342</v>
      </c>
      <c r="DQ62" s="2">
        <f t="shared" si="76"/>
        <v>0.39291229243697479</v>
      </c>
      <c r="DR62" s="2">
        <f t="shared" si="76"/>
        <v>0.40242059412043618</v>
      </c>
      <c r="DS62" s="2">
        <f t="shared" si="76"/>
        <v>0.38952027777777776</v>
      </c>
      <c r="DT62" s="2">
        <f t="shared" si="76"/>
        <v>0.39260492941176472</v>
      </c>
      <c r="DU62" s="2">
        <f t="shared" si="76"/>
        <v>0.40184587987987996</v>
      </c>
      <c r="DV62" s="2">
        <f t="shared" si="76"/>
        <v>0.39371917417417418</v>
      </c>
      <c r="DW62" s="2">
        <f t="shared" si="76"/>
        <v>0.3872627142857144</v>
      </c>
      <c r="DX62" s="2">
        <f t="shared" si="76"/>
        <v>0.38553241591591592</v>
      </c>
      <c r="DY62" s="2">
        <f t="shared" si="76"/>
        <v>0.37392387142857147</v>
      </c>
      <c r="EA62" s="2">
        <f t="shared" si="77"/>
        <v>0.39639252252816476</v>
      </c>
      <c r="EB62" s="2">
        <f t="shared" si="77"/>
        <v>0.40064878324480097</v>
      </c>
      <c r="EC62" s="2">
        <f t="shared" si="77"/>
        <v>0.38206902647810492</v>
      </c>
      <c r="ED62" s="2">
        <f t="shared" si="77"/>
        <v>0.39109583942644721</v>
      </c>
      <c r="EE62" s="2">
        <f t="shared" si="77"/>
        <v>0.38779167780468121</v>
      </c>
      <c r="EF62" s="2">
        <f t="shared" si="77"/>
        <v>0.37726499034524291</v>
      </c>
      <c r="EG62" s="2">
        <f t="shared" si="77"/>
        <v>0.37804850863456735</v>
      </c>
      <c r="EH62" s="2">
        <f t="shared" si="77"/>
        <v>0.39092909032069867</v>
      </c>
      <c r="EI62" s="2">
        <f t="shared" si="77"/>
        <v>0.36877361787739676</v>
      </c>
      <c r="EJ62" s="2">
        <f t="shared" si="77"/>
        <v>0.37038114645317655</v>
      </c>
      <c r="EK62" s="2">
        <f t="shared" si="77"/>
        <v>0.37531932376808597</v>
      </c>
      <c r="EL62" s="2">
        <f t="shared" si="77"/>
        <v>0.37461009082887808</v>
      </c>
      <c r="EM62" s="2">
        <f t="shared" si="77"/>
        <v>0.36864612349726783</v>
      </c>
      <c r="EN62" s="2">
        <f t="shared" si="77"/>
        <v>0.36656899711494695</v>
      </c>
      <c r="EO62" s="2">
        <f t="shared" si="77"/>
        <v>0.37293217381383093</v>
      </c>
      <c r="EQ62" s="2">
        <f t="shared" si="78"/>
        <v>0.38705224925257603</v>
      </c>
      <c r="ER62" s="2">
        <f t="shared" si="78"/>
        <v>0.39195576778377861</v>
      </c>
      <c r="ES62" s="2">
        <f t="shared" si="78"/>
        <v>0.38141532844398551</v>
      </c>
      <c r="ET62" s="2">
        <f t="shared" si="78"/>
        <v>0.3827588412248395</v>
      </c>
      <c r="EU62" s="2">
        <f t="shared" si="78"/>
        <v>0.38417818300729223</v>
      </c>
      <c r="EV62" s="2">
        <f t="shared" si="78"/>
        <v>0.37863674289144816</v>
      </c>
      <c r="EW62" s="2">
        <f t="shared" si="78"/>
        <v>0.37432687588787406</v>
      </c>
      <c r="EX62" s="2">
        <f t="shared" si="78"/>
        <v>0.38535680622569962</v>
      </c>
      <c r="EY62" s="2">
        <f t="shared" si="78"/>
        <v>0.36781458382657656</v>
      </c>
      <c r="EZ62" s="2">
        <f t="shared" si="78"/>
        <v>0.36786232044957645</v>
      </c>
      <c r="FA62" s="2">
        <f t="shared" si="78"/>
        <v>0.37563851814256383</v>
      </c>
      <c r="FB62" s="2">
        <f t="shared" si="78"/>
        <v>0.37517334549809389</v>
      </c>
      <c r="FC62" s="2">
        <f t="shared" si="78"/>
        <v>0.37330828471745037</v>
      </c>
      <c r="FD62" s="2">
        <f t="shared" si="78"/>
        <v>0.37926572530420183</v>
      </c>
      <c r="FE62" s="2">
        <f t="shared" si="78"/>
        <v>0.37930588662819492</v>
      </c>
      <c r="FG62" s="2">
        <f t="shared" si="79"/>
        <v>0.21069669984723174</v>
      </c>
      <c r="FH62" s="2">
        <f t="shared" si="79"/>
        <v>0.16464745019003754</v>
      </c>
      <c r="FI62" s="2">
        <f t="shared" si="79"/>
        <v>0.192364302205107</v>
      </c>
      <c r="FJ62" s="2">
        <f t="shared" si="79"/>
        <v>0.21354968438359831</v>
      </c>
      <c r="FK62" s="2">
        <f t="shared" si="79"/>
        <v>0.35292269838792995</v>
      </c>
      <c r="FL62" s="2">
        <f t="shared" si="79"/>
        <v>0.43864209781953051</v>
      </c>
      <c r="FM62" s="2">
        <f t="shared" si="79"/>
        <v>0.48665391537050989</v>
      </c>
      <c r="FN62" s="2">
        <f t="shared" si="79"/>
        <v>0.44678347189866213</v>
      </c>
      <c r="FO62" s="2">
        <f t="shared" si="79"/>
        <v>0.47543674326989865</v>
      </c>
      <c r="FP62" s="2">
        <f t="shared" si="79"/>
        <v>0.49197979215379489</v>
      </c>
      <c r="FQ62" s="2">
        <f t="shared" si="79"/>
        <v>0.47816896643801743</v>
      </c>
      <c r="FR62" s="2">
        <f t="shared" si="79"/>
        <v>0.47029746462054539</v>
      </c>
      <c r="FS62" s="2">
        <f t="shared" si="79"/>
        <v>0.49399194820356718</v>
      </c>
      <c r="FT62" s="2">
        <f t="shared" si="79"/>
        <v>0.48274316683062446</v>
      </c>
      <c r="FU62" s="2">
        <f t="shared" si="79"/>
        <v>0.43126124332956506</v>
      </c>
      <c r="FW62" s="2">
        <f t="shared" si="67"/>
        <v>8.2540784260369075E-6</v>
      </c>
      <c r="FX62" s="2">
        <f t="shared" si="67"/>
        <v>8.771467057677252E-6</v>
      </c>
      <c r="FY62" s="2">
        <f t="shared" si="67"/>
        <v>9.7635009567664677E-6</v>
      </c>
      <c r="FZ62" s="2">
        <f t="shared" si="67"/>
        <v>1.4289766155712134E-5</v>
      </c>
      <c r="GA62" s="2">
        <f t="shared" si="67"/>
        <v>2.4392650120195189E-5</v>
      </c>
      <c r="GB62" s="2">
        <f t="shared" si="67"/>
        <v>3.1256924328181548E-5</v>
      </c>
      <c r="GC62" s="2">
        <f t="shared" si="67"/>
        <v>4.0799198472123888E-5</v>
      </c>
      <c r="GD62" s="2">
        <f t="shared" si="67"/>
        <v>4.8208457174110726E-5</v>
      </c>
      <c r="GE62" s="2">
        <f t="shared" si="67"/>
        <v>6.0786811253522079E-5</v>
      </c>
      <c r="GF62" s="2">
        <f t="shared" si="67"/>
        <v>5.9447298550403212E-5</v>
      </c>
      <c r="GG62" s="2">
        <f t="shared" si="67"/>
        <v>4.9999186367678113E-5</v>
      </c>
      <c r="GH62" s="2">
        <f t="shared" si="67"/>
        <v>4.1441860271161197E-5</v>
      </c>
      <c r="GI62" s="2">
        <f t="shared" si="67"/>
        <v>3.4592665203145209E-5</v>
      </c>
      <c r="GJ62" s="2">
        <f t="shared" si="67"/>
        <v>2.7626852120939229E-5</v>
      </c>
      <c r="GK62" s="2">
        <f t="shared" si="67"/>
        <v>2.346532103821148E-5</v>
      </c>
      <c r="GM62" s="79">
        <f t="shared" si="68"/>
        <v>4.7510100684470036E-5</v>
      </c>
      <c r="GN62" s="79">
        <f t="shared" si="68"/>
        <v>3.9739508544303988E-6</v>
      </c>
      <c r="GO62" s="79">
        <f t="shared" si="68"/>
        <v>1.112645371485358E-5</v>
      </c>
      <c r="GP62" s="79">
        <f t="shared" si="68"/>
        <v>9.1940314479239552E-6</v>
      </c>
      <c r="GQ62" s="79">
        <f t="shared" si="68"/>
        <v>7.8620367399333561E-4</v>
      </c>
      <c r="GR62" s="79">
        <f t="shared" si="68"/>
        <v>4.3702588902246329E-3</v>
      </c>
      <c r="GS62" s="79">
        <f t="shared" si="68"/>
        <v>1.0036066923019967E-2</v>
      </c>
      <c r="GT62" s="79">
        <f t="shared" si="68"/>
        <v>4.8303614282880127E-3</v>
      </c>
      <c r="GU62" s="79">
        <f t="shared" si="68"/>
        <v>8.162814228520901E-3</v>
      </c>
      <c r="GV62" s="79">
        <f t="shared" si="68"/>
        <v>1.0874437085206756E-2</v>
      </c>
      <c r="GW62" s="79">
        <f t="shared" si="68"/>
        <v>8.5438778572161107E-3</v>
      </c>
      <c r="GX62" s="79">
        <f t="shared" si="68"/>
        <v>7.4982567662997303E-3</v>
      </c>
      <c r="GY62" s="79">
        <f t="shared" si="68"/>
        <v>1.1292362840628012E-2</v>
      </c>
      <c r="GZ62" s="79">
        <f t="shared" si="68"/>
        <v>9.3622860388236917E-3</v>
      </c>
      <c r="HA62" s="79">
        <f t="shared" si="68"/>
        <v>2.9818403429679526E-3</v>
      </c>
      <c r="HC62" s="79">
        <f t="shared" si="73"/>
        <v>7.2739017369248102E-15</v>
      </c>
      <c r="HD62" s="79">
        <f t="shared" si="69"/>
        <v>8.3343845031386834E-18</v>
      </c>
      <c r="HE62" s="79">
        <f t="shared" si="69"/>
        <v>9.2350877687389479E-19</v>
      </c>
      <c r="HF62" s="79">
        <f t="shared" si="69"/>
        <v>1.7040759552685477E-20</v>
      </c>
      <c r="HG62" s="79">
        <f t="shared" si="69"/>
        <v>7.4660983540893909E-15</v>
      </c>
      <c r="HH62" s="79">
        <f t="shared" si="69"/>
        <v>5.9398126093697908E-12</v>
      </c>
      <c r="HI62" s="79">
        <f t="shared" si="69"/>
        <v>1.8122757789521195E-11</v>
      </c>
      <c r="HJ62" s="79">
        <f t="shared" si="69"/>
        <v>8.6478649844909539E-12</v>
      </c>
      <c r="HK62" s="79">
        <f t="shared" si="69"/>
        <v>5.9608298312357064E-12</v>
      </c>
      <c r="HL62" s="79">
        <f t="shared" si="69"/>
        <v>4.4649999270281383E-11</v>
      </c>
      <c r="HM62" s="79">
        <f t="shared" si="69"/>
        <v>2.5856951073298015E-10</v>
      </c>
      <c r="HN62" s="79">
        <f t="shared" si="69"/>
        <v>6.0417816290596969E-12</v>
      </c>
      <c r="HO62" s="79">
        <f t="shared" si="69"/>
        <v>1.1134128291222324E-10</v>
      </c>
      <c r="HP62" s="79">
        <f t="shared" si="69"/>
        <v>2.0613238882174315E-11</v>
      </c>
      <c r="HQ62" s="79">
        <f t="shared" si="69"/>
        <v>1.4538408170644887E-15</v>
      </c>
      <c r="HS62" s="79">
        <f t="shared" si="70"/>
        <v>1.4007701466847396E-78</v>
      </c>
      <c r="HT62" s="79">
        <f t="shared" si="70"/>
        <v>1.9513009821678252E-91</v>
      </c>
      <c r="HU62" s="79">
        <f t="shared" si="70"/>
        <v>3.9373077365819629E-101</v>
      </c>
      <c r="HV62" s="79">
        <f t="shared" si="70"/>
        <v>7.9756574063023851E-119</v>
      </c>
      <c r="HW62" s="79">
        <f t="shared" si="70"/>
        <v>3.705859959213857E-93</v>
      </c>
      <c r="HX62" s="79">
        <f t="shared" si="70"/>
        <v>8.3121951014099797E-80</v>
      </c>
      <c r="HY62" s="79">
        <f t="shared" si="70"/>
        <v>2.0674669055869999E-77</v>
      </c>
      <c r="HZ62" s="79">
        <f t="shared" si="70"/>
        <v>6.9870890953372516E-78</v>
      </c>
      <c r="IA62" s="79">
        <f t="shared" si="70"/>
        <v>4.1073279399339965E-81</v>
      </c>
      <c r="IB62" s="79">
        <f t="shared" si="70"/>
        <v>9.1683866792502461E-77</v>
      </c>
      <c r="IC62" s="79">
        <f t="shared" si="70"/>
        <v>4.3874061923079957E-71</v>
      </c>
      <c r="ID62" s="79">
        <f t="shared" si="70"/>
        <v>1.6016009989937015E-83</v>
      </c>
      <c r="IE62" s="79">
        <f t="shared" si="70"/>
        <v>4.043220291503838E-73</v>
      </c>
      <c r="IF62" s="79">
        <f t="shared" si="70"/>
        <v>1.7228969083923237E-57</v>
      </c>
      <c r="IG62" s="79">
        <f t="shared" si="70"/>
        <v>2.5165576809448422E-35</v>
      </c>
      <c r="II62" s="79">
        <f t="shared" si="71"/>
        <v>2.4925928681189591E-243</v>
      </c>
      <c r="IJ62" s="79">
        <f t="shared" si="71"/>
        <v>2.3075633056027797E-284</v>
      </c>
      <c r="IK62" s="79">
        <f t="shared" si="71"/>
        <v>0</v>
      </c>
      <c r="IL62" s="79">
        <f t="shared" si="71"/>
        <v>0</v>
      </c>
      <c r="IM62" s="79">
        <f t="shared" si="71"/>
        <v>0</v>
      </c>
      <c r="IN62" s="79">
        <f t="shared" si="71"/>
        <v>9.0913875878784308E-272</v>
      </c>
      <c r="IO62" s="79">
        <f t="shared" si="71"/>
        <v>6.212336582063624E-267</v>
      </c>
      <c r="IP62" s="79">
        <f t="shared" si="71"/>
        <v>1.0663951633601341E-261</v>
      </c>
      <c r="IQ62" s="79">
        <f t="shared" si="71"/>
        <v>5.8827335864218349E-275</v>
      </c>
      <c r="IR62" s="79">
        <f t="shared" si="71"/>
        <v>2.0322144047118547E-262</v>
      </c>
      <c r="IS62" s="79">
        <f t="shared" si="71"/>
        <v>6.1698454288009498E-243</v>
      </c>
      <c r="IT62" s="79">
        <f t="shared" si="71"/>
        <v>9.5502408678766238E-287</v>
      </c>
      <c r="IU62" s="79">
        <f t="shared" si="71"/>
        <v>3.7073788410807057E-249</v>
      </c>
      <c r="IV62" s="79">
        <f t="shared" si="71"/>
        <v>6.6953135727842099E-148</v>
      </c>
      <c r="IW62" s="79">
        <f t="shared" si="71"/>
        <v>2.0443529065753068E-83</v>
      </c>
      <c r="IY62" s="79">
        <f t="shared" si="72"/>
        <v>4.7510100691743935E-5</v>
      </c>
      <c r="IZ62" s="79">
        <f t="shared" si="72"/>
        <v>3.9739508544387336E-6</v>
      </c>
      <c r="JA62" s="79">
        <f t="shared" si="72"/>
        <v>1.1126453714854503E-5</v>
      </c>
      <c r="JB62" s="79">
        <f t="shared" si="72"/>
        <v>9.1940314479239721E-6</v>
      </c>
      <c r="JC62" s="79">
        <f t="shared" si="72"/>
        <v>7.8620367400080175E-4</v>
      </c>
      <c r="JD62" s="79">
        <f t="shared" si="72"/>
        <v>4.3702588961644457E-3</v>
      </c>
      <c r="JE62" s="79">
        <f t="shared" si="72"/>
        <v>1.0036066941142726E-2</v>
      </c>
      <c r="JF62" s="79">
        <f t="shared" si="72"/>
        <v>4.8303614369358781E-3</v>
      </c>
      <c r="JG62" s="79">
        <f t="shared" si="72"/>
        <v>8.16281423448173E-3</v>
      </c>
      <c r="JH62" s="79">
        <f t="shared" si="72"/>
        <v>1.0874437129856755E-2</v>
      </c>
      <c r="JI62" s="79">
        <f t="shared" si="72"/>
        <v>8.543878115785622E-3</v>
      </c>
      <c r="JJ62" s="79">
        <f t="shared" si="72"/>
        <v>7.4982567723415119E-3</v>
      </c>
      <c r="JK62" s="79">
        <f t="shared" si="72"/>
        <v>1.1292362951969295E-2</v>
      </c>
      <c r="JL62" s="79">
        <f t="shared" si="72"/>
        <v>9.3622860594369302E-3</v>
      </c>
      <c r="JM62" s="79">
        <f t="shared" si="72"/>
        <v>2.9818403429694063E-3</v>
      </c>
    </row>
    <row r="63" spans="2:273" x14ac:dyDescent="0.25">
      <c r="B63" s="2">
        <v>36</v>
      </c>
      <c r="C63" s="37">
        <v>0.39357300000000001</v>
      </c>
      <c r="D63" s="37">
        <v>0.400509</v>
      </c>
      <c r="E63" s="37">
        <v>0.39216000000000001</v>
      </c>
      <c r="F63" s="37">
        <v>0.389374</v>
      </c>
      <c r="G63" s="37">
        <v>0.402696</v>
      </c>
      <c r="H63" s="37">
        <v>0.40406799999999998</v>
      </c>
      <c r="I63" s="37">
        <v>0.40884700000000002</v>
      </c>
      <c r="J63" s="37">
        <v>0.40981400000000001</v>
      </c>
      <c r="K63" s="37">
        <v>0.404779</v>
      </c>
      <c r="L63" s="37">
        <v>0.41236899999999999</v>
      </c>
      <c r="M63" s="37">
        <v>0.41501199999999999</v>
      </c>
      <c r="N63" s="37">
        <v>0.40861199999999998</v>
      </c>
      <c r="O63" s="37">
        <v>0.406142</v>
      </c>
      <c r="P63" s="37">
        <v>0.40761900000000001</v>
      </c>
      <c r="Q63" s="37">
        <v>0.38264500000000001</v>
      </c>
      <c r="S63" s="4">
        <f t="shared" si="74"/>
        <v>0.39672724297644379</v>
      </c>
      <c r="T63" s="4">
        <f t="shared" si="74"/>
        <v>0.39865081831540833</v>
      </c>
      <c r="U63" s="4">
        <f t="shared" si="74"/>
        <v>0.39300241888173626</v>
      </c>
      <c r="V63" s="4">
        <f t="shared" si="74"/>
        <v>0.39233810538833852</v>
      </c>
      <c r="W63" s="4">
        <f t="shared" si="74"/>
        <v>0.39667463465703195</v>
      </c>
      <c r="X63" s="4">
        <f t="shared" si="74"/>
        <v>0.40089175095148694</v>
      </c>
      <c r="Y63" s="4">
        <f t="shared" si="74"/>
        <v>0.41119556309416649</v>
      </c>
      <c r="Z63" s="4">
        <f t="shared" si="74"/>
        <v>0.41125252733326784</v>
      </c>
      <c r="AA63" s="4">
        <f t="shared" si="74"/>
        <v>0.40216184688600193</v>
      </c>
      <c r="AB63" s="4">
        <f t="shared" si="74"/>
        <v>0.40987411301125787</v>
      </c>
      <c r="AC63" s="4">
        <f t="shared" si="74"/>
        <v>0.4130227609448201</v>
      </c>
      <c r="AD63" s="4">
        <f t="shared" si="74"/>
        <v>0.40603377503733645</v>
      </c>
      <c r="AE63" s="4">
        <f t="shared" si="74"/>
        <v>0.40737717208287283</v>
      </c>
      <c r="AF63" s="4">
        <f t="shared" si="74"/>
        <v>0.4010617463541199</v>
      </c>
      <c r="AG63" s="4">
        <f t="shared" si="74"/>
        <v>0.38164794281769532</v>
      </c>
      <c r="AI63" s="4">
        <f t="shared" si="75"/>
        <v>-3.1542429764437885E-3</v>
      </c>
      <c r="AJ63" s="4">
        <f t="shared" si="75"/>
        <v>1.8581816845916754E-3</v>
      </c>
      <c r="AK63" s="4">
        <f t="shared" si="75"/>
        <v>-8.4241888173625101E-4</v>
      </c>
      <c r="AL63" s="4">
        <f t="shared" si="75"/>
        <v>-2.9641053883385227E-3</v>
      </c>
      <c r="AM63" s="4">
        <f t="shared" si="75"/>
        <v>6.0213653429680436E-3</v>
      </c>
      <c r="AN63" s="4">
        <f t="shared" si="75"/>
        <v>3.1762490485130468E-3</v>
      </c>
      <c r="AO63" s="4">
        <f t="shared" si="75"/>
        <v>-2.3485630941664781E-3</v>
      </c>
      <c r="AP63" s="4">
        <f t="shared" si="75"/>
        <v>-1.438527333267825E-3</v>
      </c>
      <c r="AQ63" s="4">
        <f t="shared" si="75"/>
        <v>2.6171531139980719E-3</v>
      </c>
      <c r="AR63" s="4">
        <f t="shared" si="75"/>
        <v>2.4948869887421177E-3</v>
      </c>
      <c r="AS63" s="4">
        <f t="shared" si="75"/>
        <v>1.9892390551798922E-3</v>
      </c>
      <c r="AT63" s="4">
        <f t="shared" si="75"/>
        <v>2.5782249626635223E-3</v>
      </c>
      <c r="AU63" s="4">
        <f t="shared" si="75"/>
        <v>-1.2351720828728263E-3</v>
      </c>
      <c r="AV63" s="4">
        <f t="shared" si="75"/>
        <v>6.5572536458801123E-3</v>
      </c>
      <c r="AW63" s="4">
        <f t="shared" si="75"/>
        <v>9.9705718230469476E-4</v>
      </c>
      <c r="AY63" s="2">
        <f t="shared" si="65"/>
        <v>0.39651614805826241</v>
      </c>
      <c r="AZ63" s="2">
        <f t="shared" si="65"/>
        <v>0.39862895817753502</v>
      </c>
      <c r="BA63" s="2">
        <f t="shared" si="65"/>
        <v>0.39294444060598732</v>
      </c>
      <c r="BB63" s="2">
        <f t="shared" si="65"/>
        <v>0.39228649471303212</v>
      </c>
      <c r="BC63" s="2">
        <f t="shared" si="65"/>
        <v>0.3938279517035842</v>
      </c>
      <c r="BD63" s="2">
        <f t="shared" si="65"/>
        <v>0.38815759729065019</v>
      </c>
      <c r="BE63" s="2">
        <f t="shared" si="65"/>
        <v>0.38547505273500765</v>
      </c>
      <c r="BF63" s="2">
        <f t="shared" si="65"/>
        <v>0.39721129947486489</v>
      </c>
      <c r="BG63" s="2">
        <f t="shared" si="65"/>
        <v>0.37937719747305343</v>
      </c>
      <c r="BH63" s="2">
        <f t="shared" si="65"/>
        <v>0.38124420358296129</v>
      </c>
      <c r="BI63" s="2">
        <f t="shared" si="65"/>
        <v>0.38868162002137924</v>
      </c>
      <c r="BJ63" s="2">
        <f t="shared" si="65"/>
        <v>0.38446522767634111</v>
      </c>
      <c r="BK63" s="2">
        <f t="shared" si="65"/>
        <v>0.37783877757774958</v>
      </c>
      <c r="BL63" s="2">
        <f t="shared" si="65"/>
        <v>0.37629149174550142</v>
      </c>
      <c r="BM63" s="2">
        <f t="shared" si="65"/>
        <v>0.37377624742660986</v>
      </c>
      <c r="BO63" s="2">
        <f t="shared" si="10"/>
        <v>0.39357300000000001</v>
      </c>
      <c r="BP63" s="2">
        <f t="shared" si="11"/>
        <v>0.400509</v>
      </c>
      <c r="BQ63" s="2">
        <f t="shared" si="12"/>
        <v>0.39216000000000001</v>
      </c>
      <c r="BR63" s="2">
        <f t="shared" si="13"/>
        <v>0.389374</v>
      </c>
      <c r="BS63" s="2">
        <f t="shared" si="14"/>
        <v>0.402696</v>
      </c>
      <c r="BT63" s="2">
        <f t="shared" si="15"/>
        <v>0.40406799999999998</v>
      </c>
      <c r="BU63" s="2" t="str">
        <f t="shared" si="16"/>
        <v/>
      </c>
      <c r="BV63" s="2">
        <f t="shared" si="17"/>
        <v>0.40981400000000001</v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>
        <f t="shared" si="24"/>
        <v>0.38264500000000001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0.39666585755102035</v>
      </c>
      <c r="DL63" s="2">
        <f t="shared" si="76"/>
        <v>0.39827357570151095</v>
      </c>
      <c r="DM63" s="2">
        <f t="shared" si="76"/>
        <v>0.39584154038054969</v>
      </c>
      <c r="DN63" s="2">
        <f t="shared" si="76"/>
        <v>0.39274990290806749</v>
      </c>
      <c r="DO63" s="2">
        <f t="shared" si="76"/>
        <v>0.39764182090592326</v>
      </c>
      <c r="DP63" s="2">
        <f t="shared" si="76"/>
        <v>0.39769963365794953</v>
      </c>
      <c r="DQ63" s="2">
        <f t="shared" si="76"/>
        <v>0.39353239915966387</v>
      </c>
      <c r="DR63" s="2">
        <f t="shared" si="76"/>
        <v>0.40317057183499289</v>
      </c>
      <c r="DS63" s="2">
        <f t="shared" si="76"/>
        <v>0.39014540634920636</v>
      </c>
      <c r="DT63" s="2">
        <f t="shared" si="76"/>
        <v>0.39302768739495803</v>
      </c>
      <c r="DU63" s="2">
        <f t="shared" si="76"/>
        <v>0.40240557936507948</v>
      </c>
      <c r="DV63" s="2">
        <f t="shared" si="76"/>
        <v>0.39438148730158729</v>
      </c>
      <c r="DW63" s="2">
        <f t="shared" si="76"/>
        <v>0.38798247619047632</v>
      </c>
      <c r="DX63" s="2">
        <f t="shared" si="76"/>
        <v>0.38641648412698415</v>
      </c>
      <c r="DY63" s="2">
        <f t="shared" si="76"/>
        <v>0.37463205714285719</v>
      </c>
      <c r="EA63" s="2">
        <f t="shared" si="77"/>
        <v>0.39600502883718958</v>
      </c>
      <c r="EB63" s="2">
        <f t="shared" si="77"/>
        <v>0.40027383571148839</v>
      </c>
      <c r="EC63" s="2">
        <f t="shared" si="77"/>
        <v>0.381851334448919</v>
      </c>
      <c r="ED63" s="2">
        <f t="shared" si="77"/>
        <v>0.39073060371747215</v>
      </c>
      <c r="EE63" s="2">
        <f t="shared" si="77"/>
        <v>0.38745082534301861</v>
      </c>
      <c r="EF63" s="2">
        <f t="shared" si="77"/>
        <v>0.37702043597729962</v>
      </c>
      <c r="EG63" s="2">
        <f t="shared" si="77"/>
        <v>0.37772394012685107</v>
      </c>
      <c r="EH63" s="2">
        <f t="shared" si="77"/>
        <v>0.39048228559432713</v>
      </c>
      <c r="EI63" s="2">
        <f t="shared" si="77"/>
        <v>0.36854183258747736</v>
      </c>
      <c r="EJ63" s="2">
        <f t="shared" si="77"/>
        <v>0.37014747032795059</v>
      </c>
      <c r="EK63" s="2">
        <f t="shared" si="77"/>
        <v>0.37502230156428057</v>
      </c>
      <c r="EL63" s="2">
        <f t="shared" si="77"/>
        <v>0.37427909143671328</v>
      </c>
      <c r="EM63" s="2">
        <f t="shared" si="77"/>
        <v>0.36836224769711173</v>
      </c>
      <c r="EN63" s="2">
        <f t="shared" si="77"/>
        <v>0.36639644907453911</v>
      </c>
      <c r="EO63" s="2">
        <f t="shared" si="77"/>
        <v>0.3727465747975155</v>
      </c>
      <c r="EQ63" s="2">
        <f t="shared" si="78"/>
        <v>0.38677676484563189</v>
      </c>
      <c r="ER63" s="2">
        <f t="shared" si="78"/>
        <v>0.39168354326450366</v>
      </c>
      <c r="ES63" s="2">
        <f t="shared" si="78"/>
        <v>0.38120482558231344</v>
      </c>
      <c r="ET63" s="2">
        <f t="shared" si="78"/>
        <v>0.38249847082155441</v>
      </c>
      <c r="EU63" s="2">
        <f t="shared" si="78"/>
        <v>0.38388670939274155</v>
      </c>
      <c r="EV63" s="2">
        <f t="shared" si="78"/>
        <v>0.3783711320509679</v>
      </c>
      <c r="EW63" s="2">
        <f t="shared" si="78"/>
        <v>0.37405922007095471</v>
      </c>
      <c r="EX63" s="2">
        <f t="shared" si="78"/>
        <v>0.38499499958457267</v>
      </c>
      <c r="EY63" s="2">
        <f t="shared" si="78"/>
        <v>0.36759868945225221</v>
      </c>
      <c r="EZ63" s="2">
        <f t="shared" si="78"/>
        <v>0.3676671326661673</v>
      </c>
      <c r="FA63" s="2">
        <f t="shared" si="78"/>
        <v>0.37533598181009908</v>
      </c>
      <c r="FB63" s="2">
        <f t="shared" si="78"/>
        <v>0.37483352931043373</v>
      </c>
      <c r="FC63" s="2">
        <f t="shared" si="78"/>
        <v>0.37295502914126749</v>
      </c>
      <c r="FD63" s="2">
        <f t="shared" si="78"/>
        <v>0.37889799991559536</v>
      </c>
      <c r="FE63" s="2">
        <f t="shared" si="78"/>
        <v>0.37900222094252711</v>
      </c>
      <c r="FG63" s="2">
        <f t="shared" si="79"/>
        <v>0.22642171875304556</v>
      </c>
      <c r="FH63" s="2">
        <f t="shared" si="79"/>
        <v>0.17770944438669525</v>
      </c>
      <c r="FI63" s="2">
        <f t="shared" si="79"/>
        <v>0.2070800721267583</v>
      </c>
      <c r="FJ63" s="2">
        <f t="shared" si="79"/>
        <v>0.22942573982087733</v>
      </c>
      <c r="FK63" s="2">
        <f t="shared" si="79"/>
        <v>0.37422976520255741</v>
      </c>
      <c r="FL63" s="2">
        <f t="shared" si="79"/>
        <v>0.46143389150287845</v>
      </c>
      <c r="FM63" s="2">
        <f t="shared" si="79"/>
        <v>0.50967538744569696</v>
      </c>
      <c r="FN63" s="2">
        <f t="shared" si="79"/>
        <v>0.46964437853413044</v>
      </c>
      <c r="FO63" s="2">
        <f t="shared" si="79"/>
        <v>0.49844281013240416</v>
      </c>
      <c r="FP63" s="2">
        <f t="shared" si="79"/>
        <v>0.51500045228557423</v>
      </c>
      <c r="FQ63" s="2">
        <f t="shared" si="79"/>
        <v>0.50118092656221647</v>
      </c>
      <c r="FR63" s="2">
        <f t="shared" si="79"/>
        <v>0.49328870476494197</v>
      </c>
      <c r="FS63" s="2">
        <f t="shared" si="79"/>
        <v>0.51701094206165044</v>
      </c>
      <c r="FT63" s="2">
        <f t="shared" si="79"/>
        <v>0.50576190570792245</v>
      </c>
      <c r="FU63" s="2">
        <f t="shared" si="79"/>
        <v>0.45397967838263914</v>
      </c>
      <c r="FW63" s="2">
        <f t="shared" si="67"/>
        <v>9.0504098162146668E-6</v>
      </c>
      <c r="FX63" s="2">
        <f t="shared" si="67"/>
        <v>9.6177142378894855E-6</v>
      </c>
      <c r="FY63" s="2">
        <f t="shared" si="67"/>
        <v>1.0705455832953272E-5</v>
      </c>
      <c r="FZ63" s="2">
        <f t="shared" si="67"/>
        <v>1.5668395416476322E-5</v>
      </c>
      <c r="GA63" s="2">
        <f t="shared" si="67"/>
        <v>2.6745946060133712E-5</v>
      </c>
      <c r="GB63" s="2">
        <f t="shared" si="67"/>
        <v>3.4272432652000441E-5</v>
      </c>
      <c r="GC63" s="2">
        <f t="shared" si="67"/>
        <v>4.4735255456410119E-5</v>
      </c>
      <c r="GD63" s="2">
        <f t="shared" si="67"/>
        <v>5.2859276309185706E-5</v>
      </c>
      <c r="GE63" s="2">
        <f t="shared" si="67"/>
        <v>6.665102227084635E-5</v>
      </c>
      <c r="GF63" s="2">
        <f t="shared" si="67"/>
        <v>6.5182292835686527E-5</v>
      </c>
      <c r="GG63" s="2">
        <f t="shared" si="67"/>
        <v>5.482275322134515E-5</v>
      </c>
      <c r="GH63" s="2">
        <f t="shared" si="67"/>
        <v>4.5439914515442137E-5</v>
      </c>
      <c r="GI63" s="2">
        <f t="shared" si="67"/>
        <v>3.7929976552787009E-5</v>
      </c>
      <c r="GJ63" s="2">
        <f t="shared" si="67"/>
        <v>3.0292160238295588E-5</v>
      </c>
      <c r="GK63" s="2">
        <f t="shared" si="67"/>
        <v>2.5729154635875462E-5</v>
      </c>
      <c r="GM63" s="79">
        <f t="shared" si="68"/>
        <v>7.5506007185116981E-5</v>
      </c>
      <c r="GN63" s="79">
        <f t="shared" si="68"/>
        <v>7.0252580429669706E-6</v>
      </c>
      <c r="GO63" s="79">
        <f t="shared" si="68"/>
        <v>1.9333877543382236E-5</v>
      </c>
      <c r="GP63" s="79">
        <f t="shared" si="68"/>
        <v>1.7189609947422347E-5</v>
      </c>
      <c r="GQ63" s="79">
        <f t="shared" si="68"/>
        <v>1.2496029601677312E-3</v>
      </c>
      <c r="GR63" s="79">
        <f t="shared" si="68"/>
        <v>6.540186099334158E-3</v>
      </c>
      <c r="GS63" s="79">
        <f t="shared" si="68"/>
        <v>1.4447683971660848E-2</v>
      </c>
      <c r="GT63" s="79">
        <f t="shared" si="68"/>
        <v>7.3401526204401766E-3</v>
      </c>
      <c r="GU63" s="79">
        <f t="shared" si="68"/>
        <v>1.21004473307883E-2</v>
      </c>
      <c r="GV63" s="79">
        <f t="shared" si="68"/>
        <v>1.5838247926575993E-2</v>
      </c>
      <c r="GW63" s="79">
        <f t="shared" si="68"/>
        <v>1.2667460913192499E-2</v>
      </c>
      <c r="GX63" s="79">
        <f t="shared" si="68"/>
        <v>1.1109326591020954E-2</v>
      </c>
      <c r="GY63" s="79">
        <f t="shared" si="68"/>
        <v>1.6169644906503088E-2</v>
      </c>
      <c r="GZ63" s="79">
        <f t="shared" si="68"/>
        <v>1.3620771719568558E-2</v>
      </c>
      <c r="HA63" s="79">
        <f t="shared" si="68"/>
        <v>4.903682932915529E-3</v>
      </c>
      <c r="HC63" s="79">
        <f t="shared" si="73"/>
        <v>1.9929524832219838E-14</v>
      </c>
      <c r="HD63" s="79">
        <f t="shared" si="69"/>
        <v>2.7881264116594476E-17</v>
      </c>
      <c r="HE63" s="79">
        <f t="shared" si="69"/>
        <v>3.4957956692076137E-18</v>
      </c>
      <c r="HF63" s="79">
        <f t="shared" si="69"/>
        <v>8.1871791008950223E-20</v>
      </c>
      <c r="HG63" s="79">
        <f t="shared" si="69"/>
        <v>2.609259405795294E-14</v>
      </c>
      <c r="HH63" s="79">
        <f t="shared" si="69"/>
        <v>1.7233290129526397E-11</v>
      </c>
      <c r="HI63" s="79">
        <f t="shared" si="69"/>
        <v>5.2237162004507619E-11</v>
      </c>
      <c r="HJ63" s="79">
        <f t="shared" si="69"/>
        <v>2.5518524355283392E-11</v>
      </c>
      <c r="HK63" s="79">
        <f t="shared" si="69"/>
        <v>1.8710016763084874E-11</v>
      </c>
      <c r="HL63" s="79">
        <f t="shared" si="69"/>
        <v>1.3003267144001634E-10</v>
      </c>
      <c r="HM63" s="79">
        <f t="shared" si="69"/>
        <v>6.8299808957876219E-10</v>
      </c>
      <c r="HN63" s="79">
        <f t="shared" si="69"/>
        <v>1.8589057293476433E-11</v>
      </c>
      <c r="HO63" s="79">
        <f t="shared" si="69"/>
        <v>2.929673182063997E-10</v>
      </c>
      <c r="HP63" s="79">
        <f t="shared" si="69"/>
        <v>5.7689618475178965E-11</v>
      </c>
      <c r="HQ63" s="79">
        <f t="shared" si="69"/>
        <v>6.4278451840722781E-15</v>
      </c>
      <c r="HS63" s="79">
        <f t="shared" si="70"/>
        <v>5.1159021506313426E-77</v>
      </c>
      <c r="HT63" s="79">
        <f t="shared" si="70"/>
        <v>1.3351156743749073E-89</v>
      </c>
      <c r="HU63" s="79">
        <f t="shared" si="70"/>
        <v>4.639164878173589E-99</v>
      </c>
      <c r="HV63" s="79">
        <f t="shared" si="70"/>
        <v>2.7010957251424806E-116</v>
      </c>
      <c r="HW63" s="79">
        <f t="shared" si="70"/>
        <v>4.8718098694851075E-91</v>
      </c>
      <c r="HX63" s="79">
        <f t="shared" si="70"/>
        <v>6.2646380110086636E-78</v>
      </c>
      <c r="HY63" s="79">
        <f t="shared" si="70"/>
        <v>1.5666111849491284E-75</v>
      </c>
      <c r="HZ63" s="79">
        <f t="shared" si="70"/>
        <v>5.5233791005650164E-76</v>
      </c>
      <c r="IA63" s="79">
        <f t="shared" si="70"/>
        <v>4.4372997212699792E-79</v>
      </c>
      <c r="IB63" s="79">
        <f t="shared" si="70"/>
        <v>7.7471916623284812E-75</v>
      </c>
      <c r="IC63" s="79">
        <f t="shared" si="70"/>
        <v>2.4737127543669825E-69</v>
      </c>
      <c r="ID63" s="79">
        <f t="shared" si="70"/>
        <v>1.7106008803949746E-81</v>
      </c>
      <c r="IE63" s="79">
        <f t="shared" si="70"/>
        <v>2.197640944191199E-71</v>
      </c>
      <c r="IF63" s="79">
        <f t="shared" si="70"/>
        <v>3.6673261379668806E-56</v>
      </c>
      <c r="IG63" s="79">
        <f t="shared" si="70"/>
        <v>1.5441779499208926E-34</v>
      </c>
      <c r="II63" s="79">
        <f t="shared" si="71"/>
        <v>1.505451802282509E-239</v>
      </c>
      <c r="IJ63" s="79">
        <f t="shared" si="71"/>
        <v>6.4546876374404662E-280</v>
      </c>
      <c r="IK63" s="79">
        <f t="shared" si="71"/>
        <v>0</v>
      </c>
      <c r="IL63" s="79">
        <f t="shared" si="71"/>
        <v>0</v>
      </c>
      <c r="IM63" s="79">
        <f t="shared" si="71"/>
        <v>2.2279363653006282E-304</v>
      </c>
      <c r="IN63" s="79">
        <f t="shared" si="71"/>
        <v>5.3108709955839229E-267</v>
      </c>
      <c r="IO63" s="79">
        <f t="shared" si="71"/>
        <v>3.9557264614667508E-262</v>
      </c>
      <c r="IP63" s="79">
        <f t="shared" si="71"/>
        <v>6.5416594786065826E-257</v>
      </c>
      <c r="IQ63" s="79">
        <f t="shared" si="71"/>
        <v>8.3430021827274945E-270</v>
      </c>
      <c r="IR63" s="79">
        <f t="shared" si="71"/>
        <v>1.6289948729794464E-257</v>
      </c>
      <c r="IS63" s="79">
        <f t="shared" si="71"/>
        <v>1.7722855524615115E-238</v>
      </c>
      <c r="IT63" s="79">
        <f t="shared" si="71"/>
        <v>1.4162290806901251E-281</v>
      </c>
      <c r="IU63" s="79">
        <f t="shared" si="71"/>
        <v>9.5307124938821228E-245</v>
      </c>
      <c r="IV63" s="79">
        <f t="shared" si="71"/>
        <v>2.3692067039934988E-145</v>
      </c>
      <c r="IW63" s="79">
        <f t="shared" si="71"/>
        <v>5.1663114650565742E-82</v>
      </c>
      <c r="IY63" s="79">
        <f t="shared" si="72"/>
        <v>7.5506007205046501E-5</v>
      </c>
      <c r="IZ63" s="79">
        <f t="shared" si="72"/>
        <v>7.0252580429948516E-6</v>
      </c>
      <c r="JA63" s="79">
        <f t="shared" si="72"/>
        <v>1.9333877543385732E-5</v>
      </c>
      <c r="JB63" s="79">
        <f t="shared" si="72"/>
        <v>1.7189609947422428E-5</v>
      </c>
      <c r="JC63" s="79">
        <f t="shared" si="72"/>
        <v>1.2496029601938238E-3</v>
      </c>
      <c r="JD63" s="79">
        <f t="shared" si="72"/>
        <v>6.5401861165674483E-3</v>
      </c>
      <c r="JE63" s="79">
        <f t="shared" si="72"/>
        <v>1.4447684023898011E-2</v>
      </c>
      <c r="JF63" s="79">
        <f t="shared" si="72"/>
        <v>7.3401526459587006E-3</v>
      </c>
      <c r="JG63" s="79">
        <f t="shared" si="72"/>
        <v>1.2100447349498316E-2</v>
      </c>
      <c r="JH63" s="79">
        <f t="shared" si="72"/>
        <v>1.5838248056608665E-2</v>
      </c>
      <c r="JI63" s="79">
        <f t="shared" si="72"/>
        <v>1.266746159619059E-2</v>
      </c>
      <c r="JJ63" s="79">
        <f t="shared" si="72"/>
        <v>1.1109326609610011E-2</v>
      </c>
      <c r="JK63" s="79">
        <f t="shared" si="72"/>
        <v>1.6169645199470405E-2</v>
      </c>
      <c r="JL63" s="79">
        <f t="shared" si="72"/>
        <v>1.3620771777258176E-2</v>
      </c>
      <c r="JM63" s="79">
        <f t="shared" si="72"/>
        <v>4.9036829329219571E-3</v>
      </c>
    </row>
    <row r="64" spans="2:273" x14ac:dyDescent="0.25">
      <c r="B64" s="2">
        <v>37</v>
      </c>
      <c r="C64" s="37">
        <v>0.391571</v>
      </c>
      <c r="D64" s="37">
        <v>0.39753300000000003</v>
      </c>
      <c r="E64" s="37">
        <v>0.39192199999999999</v>
      </c>
      <c r="F64" s="37">
        <v>0.39505600000000002</v>
      </c>
      <c r="G64" s="37">
        <v>0.39550299999999999</v>
      </c>
      <c r="H64" s="37">
        <v>0.409584</v>
      </c>
      <c r="I64" s="37">
        <v>0.413132</v>
      </c>
      <c r="J64" s="37">
        <v>0.413941</v>
      </c>
      <c r="K64" s="37">
        <v>0.41262399999999999</v>
      </c>
      <c r="L64" s="37">
        <v>0.41861199999999998</v>
      </c>
      <c r="M64" s="37">
        <v>0.42026999999999998</v>
      </c>
      <c r="N64" s="37">
        <v>0.41531400000000002</v>
      </c>
      <c r="O64" s="37">
        <v>0.41256799999999999</v>
      </c>
      <c r="P64" s="37">
        <v>0.41745500000000002</v>
      </c>
      <c r="Q64" s="37">
        <v>0.38955299999999998</v>
      </c>
      <c r="S64" s="4">
        <f t="shared" si="74"/>
        <v>0.39710347513847916</v>
      </c>
      <c r="T64" s="4">
        <f t="shared" si="74"/>
        <v>0.39903653068741957</v>
      </c>
      <c r="U64" s="4">
        <f t="shared" si="74"/>
        <v>0.39322214610838491</v>
      </c>
      <c r="V64" s="4">
        <f t="shared" si="74"/>
        <v>0.39275674498951757</v>
      </c>
      <c r="W64" s="4">
        <f t="shared" si="74"/>
        <v>0.39807161393563051</v>
      </c>
      <c r="X64" s="4">
        <f t="shared" si="74"/>
        <v>0.40590596772880072</v>
      </c>
      <c r="Y64" s="4">
        <f t="shared" si="74"/>
        <v>0.42017033239401586</v>
      </c>
      <c r="Z64" s="4">
        <f t="shared" si="74"/>
        <v>0.41717036459125734</v>
      </c>
      <c r="AA64" s="4">
        <f t="shared" si="74"/>
        <v>0.41081902622500144</v>
      </c>
      <c r="AB64" s="4">
        <f t="shared" si="74"/>
        <v>0.4199997317837561</v>
      </c>
      <c r="AC64" s="4">
        <f t="shared" si="74"/>
        <v>0.42207714364876037</v>
      </c>
      <c r="AD64" s="4">
        <f t="shared" si="74"/>
        <v>0.4142366671112912</v>
      </c>
      <c r="AE64" s="4">
        <f t="shared" si="74"/>
        <v>0.41746669459187502</v>
      </c>
      <c r="AF64" s="4">
        <f t="shared" si="74"/>
        <v>0.41011845770439209</v>
      </c>
      <c r="AG64" s="4">
        <f t="shared" si="74"/>
        <v>0.38608597434690073</v>
      </c>
      <c r="AI64" s="4">
        <f t="shared" si="75"/>
        <v>-5.5324751384791537E-3</v>
      </c>
      <c r="AJ64" s="4">
        <f t="shared" si="75"/>
        <v>-1.5035306874195409E-3</v>
      </c>
      <c r="AK64" s="4">
        <f t="shared" si="75"/>
        <v>-1.3001461083849142E-3</v>
      </c>
      <c r="AL64" s="4">
        <f t="shared" si="75"/>
        <v>2.2992550104824483E-3</v>
      </c>
      <c r="AM64" s="4">
        <f t="shared" si="75"/>
        <v>-2.5686139356305149E-3</v>
      </c>
      <c r="AN64" s="4">
        <f t="shared" si="75"/>
        <v>3.678032271199283E-3</v>
      </c>
      <c r="AO64" s="4">
        <f t="shared" si="75"/>
        <v>-7.038332394015856E-3</v>
      </c>
      <c r="AP64" s="4">
        <f t="shared" si="75"/>
        <v>-3.2293645912573332E-3</v>
      </c>
      <c r="AQ64" s="4">
        <f t="shared" si="75"/>
        <v>1.8049737749985528E-3</v>
      </c>
      <c r="AR64" s="4">
        <f t="shared" si="75"/>
        <v>-1.3877317837561187E-3</v>
      </c>
      <c r="AS64" s="4">
        <f t="shared" si="75"/>
        <v>-1.8071436487603898E-3</v>
      </c>
      <c r="AT64" s="4">
        <f t="shared" si="75"/>
        <v>1.0773328887088152E-3</v>
      </c>
      <c r="AU64" s="4">
        <f t="shared" si="75"/>
        <v>-4.8986945918750302E-3</v>
      </c>
      <c r="AV64" s="4">
        <f t="shared" si="75"/>
        <v>7.3365422956079285E-3</v>
      </c>
      <c r="AW64" s="4">
        <f t="shared" si="75"/>
        <v>3.4670256530992538E-3</v>
      </c>
      <c r="AY64" s="2">
        <f t="shared" si="65"/>
        <v>0.39678002981578003</v>
      </c>
      <c r="AZ64" s="2">
        <f t="shared" si="65"/>
        <v>0.39899934883755089</v>
      </c>
      <c r="BA64" s="2">
        <f t="shared" si="65"/>
        <v>0.39312539300816568</v>
      </c>
      <c r="BB64" s="2">
        <f t="shared" si="65"/>
        <v>0.39266471422187293</v>
      </c>
      <c r="BC64" s="2">
        <f t="shared" si="65"/>
        <v>0.39377350147243112</v>
      </c>
      <c r="BD64" s="2">
        <f t="shared" si="65"/>
        <v>0.38789026259004944</v>
      </c>
      <c r="BE64" s="2">
        <f t="shared" si="65"/>
        <v>0.38522867319989046</v>
      </c>
      <c r="BF64" s="2">
        <f t="shared" si="65"/>
        <v>0.39707998806271072</v>
      </c>
      <c r="BG64" s="2">
        <f t="shared" si="65"/>
        <v>0.37905832297115505</v>
      </c>
      <c r="BH64" s="2">
        <f t="shared" si="65"/>
        <v>0.38078854966442183</v>
      </c>
      <c r="BI64" s="2">
        <f t="shared" si="65"/>
        <v>0.38816223177347897</v>
      </c>
      <c r="BJ64" s="2">
        <f t="shared" si="65"/>
        <v>0.38415193689492649</v>
      </c>
      <c r="BK64" s="2">
        <f t="shared" si="65"/>
        <v>0.3775664053187513</v>
      </c>
      <c r="BL64" s="2">
        <f t="shared" si="65"/>
        <v>0.37615655012865967</v>
      </c>
      <c r="BM64" s="2">
        <f t="shared" si="65"/>
        <v>0.37401500747875338</v>
      </c>
      <c r="BO64" s="2">
        <f t="shared" si="10"/>
        <v>0.391571</v>
      </c>
      <c r="BP64" s="2">
        <f t="shared" si="11"/>
        <v>0.39753300000000003</v>
      </c>
      <c r="BQ64" s="2">
        <f t="shared" si="12"/>
        <v>0.39192199999999999</v>
      </c>
      <c r="BR64" s="2">
        <f t="shared" si="13"/>
        <v>0.39505600000000002</v>
      </c>
      <c r="BS64" s="2">
        <f t="shared" si="14"/>
        <v>0.39550299999999999</v>
      </c>
      <c r="BT64" s="2">
        <f t="shared" si="15"/>
        <v>0.409584</v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>
        <f t="shared" si="24"/>
        <v>0.38955299999999998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0.39715323173469386</v>
      </c>
      <c r="DL64" s="2">
        <f t="shared" si="76"/>
        <v>0.3987862997224792</v>
      </c>
      <c r="DM64" s="2">
        <f t="shared" si="76"/>
        <v>0.39641615475687103</v>
      </c>
      <c r="DN64" s="2">
        <f t="shared" si="76"/>
        <v>0.39341553996247652</v>
      </c>
      <c r="DO64" s="2">
        <f t="shared" si="76"/>
        <v>0.39814313135888491</v>
      </c>
      <c r="DP64" s="2">
        <f t="shared" si="76"/>
        <v>0.39833149392712558</v>
      </c>
      <c r="DQ64" s="2">
        <f t="shared" si="76"/>
        <v>0.39415250588235295</v>
      </c>
      <c r="DR64" s="2">
        <f t="shared" si="76"/>
        <v>0.40392054954954953</v>
      </c>
      <c r="DS64" s="2">
        <f t="shared" si="76"/>
        <v>0.3907705349206349</v>
      </c>
      <c r="DT64" s="2">
        <f t="shared" si="76"/>
        <v>0.39345044537815133</v>
      </c>
      <c r="DU64" s="2">
        <f t="shared" si="76"/>
        <v>0.40296527885027894</v>
      </c>
      <c r="DV64" s="2">
        <f t="shared" si="76"/>
        <v>0.39504380042900045</v>
      </c>
      <c r="DW64" s="2">
        <f t="shared" si="76"/>
        <v>0.38870223809523824</v>
      </c>
      <c r="DX64" s="2">
        <f t="shared" si="76"/>
        <v>0.38730055233805238</v>
      </c>
      <c r="DY64" s="2">
        <f t="shared" si="76"/>
        <v>0.3753402428571429</v>
      </c>
      <c r="EA64" s="2">
        <f t="shared" si="77"/>
        <v>0.39561753514621434</v>
      </c>
      <c r="EB64" s="2">
        <f t="shared" si="77"/>
        <v>0.39989888817817582</v>
      </c>
      <c r="EC64" s="2">
        <f t="shared" si="77"/>
        <v>0.38163364241973302</v>
      </c>
      <c r="ED64" s="2">
        <f t="shared" si="77"/>
        <v>0.39036536800849708</v>
      </c>
      <c r="EE64" s="2">
        <f t="shared" si="77"/>
        <v>0.38710997288135596</v>
      </c>
      <c r="EF64" s="2">
        <f t="shared" si="77"/>
        <v>0.37677588160935632</v>
      </c>
      <c r="EG64" s="2">
        <f t="shared" si="77"/>
        <v>0.37739937161913484</v>
      </c>
      <c r="EH64" s="2">
        <f t="shared" si="77"/>
        <v>0.39003548086795559</v>
      </c>
      <c r="EI64" s="2">
        <f t="shared" si="77"/>
        <v>0.36831004729755801</v>
      </c>
      <c r="EJ64" s="2">
        <f t="shared" si="77"/>
        <v>0.36991379420272463</v>
      </c>
      <c r="EK64" s="2">
        <f t="shared" si="77"/>
        <v>0.37472527936047523</v>
      </c>
      <c r="EL64" s="2">
        <f t="shared" si="77"/>
        <v>0.37394809204454849</v>
      </c>
      <c r="EM64" s="2">
        <f t="shared" si="77"/>
        <v>0.36807837189695558</v>
      </c>
      <c r="EN64" s="2">
        <f t="shared" si="77"/>
        <v>0.36622390103413127</v>
      </c>
      <c r="EO64" s="2">
        <f t="shared" si="77"/>
        <v>0.37256097578120012</v>
      </c>
      <c r="EQ64" s="2">
        <f t="shared" si="78"/>
        <v>0.38650128043868776</v>
      </c>
      <c r="ER64" s="2">
        <f t="shared" si="78"/>
        <v>0.39141131874522878</v>
      </c>
      <c r="ES64" s="2">
        <f t="shared" si="78"/>
        <v>0.38099432272064132</v>
      </c>
      <c r="ET64" s="2">
        <f t="shared" si="78"/>
        <v>0.38223810041826933</v>
      </c>
      <c r="EU64" s="2">
        <f t="shared" si="78"/>
        <v>0.38359523577819088</v>
      </c>
      <c r="EV64" s="2">
        <f t="shared" si="78"/>
        <v>0.37810552121048763</v>
      </c>
      <c r="EW64" s="2">
        <f t="shared" si="78"/>
        <v>0.37379156425403537</v>
      </c>
      <c r="EX64" s="2">
        <f t="shared" si="78"/>
        <v>0.38463319294344572</v>
      </c>
      <c r="EY64" s="2">
        <f t="shared" si="78"/>
        <v>0.36738279507792793</v>
      </c>
      <c r="EZ64" s="2">
        <f t="shared" si="78"/>
        <v>0.36747194488275814</v>
      </c>
      <c r="FA64" s="2">
        <f t="shared" si="78"/>
        <v>0.37503344547763429</v>
      </c>
      <c r="FB64" s="2">
        <f t="shared" si="78"/>
        <v>0.37449371312277363</v>
      </c>
      <c r="FC64" s="2">
        <f t="shared" si="78"/>
        <v>0.37260177356508456</v>
      </c>
      <c r="FD64" s="2">
        <f t="shared" si="78"/>
        <v>0.3785302745269889</v>
      </c>
      <c r="FE64" s="2">
        <f t="shared" si="78"/>
        <v>0.37869855525685925</v>
      </c>
      <c r="FG64" s="2">
        <f t="shared" si="79"/>
        <v>0.24295909487332984</v>
      </c>
      <c r="FH64" s="2">
        <f t="shared" si="79"/>
        <v>0.19157004598422847</v>
      </c>
      <c r="FI64" s="2">
        <f t="shared" si="79"/>
        <v>0.22261129699313884</v>
      </c>
      <c r="FJ64" s="2">
        <f t="shared" si="79"/>
        <v>0.24611271929755335</v>
      </c>
      <c r="FK64" s="2">
        <f t="shared" si="79"/>
        <v>0.39603589681234952</v>
      </c>
      <c r="FL64" s="2">
        <f t="shared" si="79"/>
        <v>0.48438806327933503</v>
      </c>
      <c r="FM64" s="2">
        <f t="shared" si="79"/>
        <v>0.53265589445083916</v>
      </c>
      <c r="FN64" s="2">
        <f t="shared" si="79"/>
        <v>0.49263338438215948</v>
      </c>
      <c r="FO64" s="2">
        <f t="shared" si="79"/>
        <v>0.52145547245369872</v>
      </c>
      <c r="FP64" s="2">
        <f t="shared" si="79"/>
        <v>0.53795763463258939</v>
      </c>
      <c r="FQ64" s="2">
        <f t="shared" si="79"/>
        <v>0.52418788486572165</v>
      </c>
      <c r="FR64" s="2">
        <f t="shared" si="79"/>
        <v>0.51630836568346805</v>
      </c>
      <c r="FS64" s="2">
        <f t="shared" si="79"/>
        <v>0.53995796880471192</v>
      </c>
      <c r="FT64" s="2">
        <f t="shared" si="79"/>
        <v>0.52875624310134195</v>
      </c>
      <c r="FU64" s="2">
        <f t="shared" si="79"/>
        <v>0.47689138603925968</v>
      </c>
      <c r="FW64" s="2">
        <f t="shared" si="67"/>
        <v>9.9235683647050924E-6</v>
      </c>
      <c r="FX64" s="2">
        <f t="shared" si="67"/>
        <v>1.054560417331852E-5</v>
      </c>
      <c r="FY64" s="2">
        <f t="shared" si="67"/>
        <v>1.1738286776799019E-5</v>
      </c>
      <c r="FZ64" s="2">
        <f t="shared" si="67"/>
        <v>1.7180027972380334E-5</v>
      </c>
      <c r="GA64" s="2">
        <f t="shared" si="67"/>
        <v>2.9326271016630179E-5</v>
      </c>
      <c r="GB64" s="2">
        <f t="shared" si="67"/>
        <v>3.7578850875637531E-5</v>
      </c>
      <c r="GC64" s="2">
        <f t="shared" si="67"/>
        <v>4.9051020503785046E-5</v>
      </c>
      <c r="GD64" s="2">
        <f t="shared" si="67"/>
        <v>5.7958748360781482E-5</v>
      </c>
      <c r="GE64" s="2">
        <f t="shared" si="67"/>
        <v>7.3080922733234627E-5</v>
      </c>
      <c r="GF64" s="2">
        <f t="shared" si="67"/>
        <v>7.1470513414474405E-5</v>
      </c>
      <c r="GG64" s="2">
        <f t="shared" si="67"/>
        <v>6.011163561726014E-5</v>
      </c>
      <c r="GH64" s="2">
        <f t="shared" si="67"/>
        <v>4.9823657075823839E-5</v>
      </c>
      <c r="GI64" s="2">
        <f t="shared" si="67"/>
        <v>4.1589240078034368E-5</v>
      </c>
      <c r="GJ64" s="2">
        <f t="shared" si="67"/>
        <v>3.3214596144614031E-5</v>
      </c>
      <c r="GK64" s="2">
        <f t="shared" si="67"/>
        <v>2.8211387034239318E-5</v>
      </c>
      <c r="GM64" s="79">
        <f t="shared" si="68"/>
        <v>1.1864063409407688E-4</v>
      </c>
      <c r="GN64" s="79">
        <f t="shared" si="68"/>
        <v>1.2249259070813815E-5</v>
      </c>
      <c r="GO64" s="79">
        <f t="shared" si="68"/>
        <v>3.3123113444446926E-5</v>
      </c>
      <c r="GP64" s="79">
        <f t="shared" si="68"/>
        <v>3.1567918388882464E-5</v>
      </c>
      <c r="GQ64" s="79">
        <f t="shared" si="68"/>
        <v>1.9548205965434998E-3</v>
      </c>
      <c r="GR64" s="79">
        <f t="shared" si="68"/>
        <v>9.6348825985456046E-3</v>
      </c>
      <c r="GS64" s="79">
        <f t="shared" si="68"/>
        <v>2.0488109989288059E-2</v>
      </c>
      <c r="GT64" s="79">
        <f t="shared" si="68"/>
        <v>1.0963036784774154E-2</v>
      </c>
      <c r="GU64" s="79">
        <f t="shared" si="68"/>
        <v>1.7637449408966166E-2</v>
      </c>
      <c r="GV64" s="79">
        <f t="shared" si="68"/>
        <v>2.2694697627906841E-2</v>
      </c>
      <c r="GW64" s="79">
        <f t="shared" si="68"/>
        <v>1.8463855180830747E-2</v>
      </c>
      <c r="GX64" s="79">
        <f t="shared" si="68"/>
        <v>1.61894348706388E-2</v>
      </c>
      <c r="GY64" s="79">
        <f t="shared" si="68"/>
        <v>2.2809613260609766E-2</v>
      </c>
      <c r="GZ64" s="79">
        <f t="shared" si="68"/>
        <v>1.9507379244594662E-2</v>
      </c>
      <c r="HA64" s="79">
        <f t="shared" si="68"/>
        <v>7.8843250134428607E-3</v>
      </c>
      <c r="HC64" s="79">
        <f t="shared" si="73"/>
        <v>5.3723200419967895E-14</v>
      </c>
      <c r="HD64" s="79">
        <f t="shared" si="69"/>
        <v>9.1490536816948464E-17</v>
      </c>
      <c r="HE64" s="79">
        <f t="shared" si="69"/>
        <v>1.2942334699023756E-17</v>
      </c>
      <c r="HF64" s="79">
        <f t="shared" si="69"/>
        <v>3.8243053405060331E-19</v>
      </c>
      <c r="HG64" s="79">
        <f t="shared" si="69"/>
        <v>8.8920521420290729E-14</v>
      </c>
      <c r="HH64" s="79">
        <f t="shared" si="69"/>
        <v>4.8859604124176829E-11</v>
      </c>
      <c r="HI64" s="79">
        <f t="shared" si="69"/>
        <v>1.4702278805081405E-10</v>
      </c>
      <c r="HJ64" s="79">
        <f t="shared" si="69"/>
        <v>7.3503318237000875E-11</v>
      </c>
      <c r="HK64" s="79">
        <f t="shared" si="69"/>
        <v>5.7183958476671443E-11</v>
      </c>
      <c r="HL64" s="79">
        <f t="shared" si="69"/>
        <v>3.6924626770418122E-10</v>
      </c>
      <c r="HM64" s="79">
        <f t="shared" si="69"/>
        <v>1.7639351538683084E-9</v>
      </c>
      <c r="HN64" s="79">
        <f t="shared" si="69"/>
        <v>5.5741823663169378E-11</v>
      </c>
      <c r="HO64" s="79">
        <f t="shared" si="69"/>
        <v>7.5448235521511133E-10</v>
      </c>
      <c r="HP64" s="79">
        <f t="shared" si="69"/>
        <v>1.5784126473440127E-10</v>
      </c>
      <c r="HQ64" s="79">
        <f t="shared" si="69"/>
        <v>2.7471773974216957E-14</v>
      </c>
      <c r="HS64" s="79">
        <f t="shared" si="70"/>
        <v>1.8008940819779557E-75</v>
      </c>
      <c r="HT64" s="79">
        <f t="shared" si="70"/>
        <v>8.7458139677521698E-88</v>
      </c>
      <c r="HU64" s="79">
        <f t="shared" si="70"/>
        <v>5.1990448861588163E-97</v>
      </c>
      <c r="HV64" s="79">
        <f t="shared" si="70"/>
        <v>8.5848559487562696E-114</v>
      </c>
      <c r="HW64" s="79">
        <f t="shared" si="70"/>
        <v>6.0494986028015595E-89</v>
      </c>
      <c r="HX64" s="79">
        <f t="shared" si="70"/>
        <v>4.4804051189833622E-76</v>
      </c>
      <c r="HY64" s="79">
        <f t="shared" si="70"/>
        <v>1.1244527835924542E-73</v>
      </c>
      <c r="HZ64" s="79">
        <f t="shared" si="70"/>
        <v>4.132895223729047E-74</v>
      </c>
      <c r="IA64" s="79">
        <f t="shared" si="70"/>
        <v>4.5121673764499247E-77</v>
      </c>
      <c r="IB64" s="79">
        <f t="shared" si="70"/>
        <v>6.1805897170867171E-73</v>
      </c>
      <c r="IC64" s="79">
        <f t="shared" si="70"/>
        <v>1.3249491994259069E-67</v>
      </c>
      <c r="ID64" s="79">
        <f t="shared" si="70"/>
        <v>1.7232757923624557E-79</v>
      </c>
      <c r="IE64" s="79">
        <f t="shared" si="70"/>
        <v>1.1374374526860557E-69</v>
      </c>
      <c r="IF64" s="79">
        <f t="shared" si="70"/>
        <v>7.5254760895384869E-55</v>
      </c>
      <c r="IG64" s="79">
        <f t="shared" si="70"/>
        <v>9.2761134588924579E-34</v>
      </c>
      <c r="II64" s="79">
        <f t="shared" si="71"/>
        <v>8.4892003637549848E-236</v>
      </c>
      <c r="IJ64" s="79">
        <f t="shared" si="71"/>
        <v>1.664710308226349E-275</v>
      </c>
      <c r="IK64" s="79">
        <f t="shared" si="71"/>
        <v>0</v>
      </c>
      <c r="IL64" s="79">
        <f t="shared" si="71"/>
        <v>0</v>
      </c>
      <c r="IM64" s="79">
        <f t="shared" si="71"/>
        <v>4.0906097805048749E-299</v>
      </c>
      <c r="IN64" s="79">
        <f t="shared" si="71"/>
        <v>2.8135845935835451E-262</v>
      </c>
      <c r="IO64" s="79">
        <f t="shared" si="71"/>
        <v>2.2766244925234855E-257</v>
      </c>
      <c r="IP64" s="79">
        <f t="shared" si="71"/>
        <v>3.622122112944525E-252</v>
      </c>
      <c r="IQ64" s="79">
        <f t="shared" si="71"/>
        <v>1.056903936319536E-264</v>
      </c>
      <c r="IR64" s="79">
        <f t="shared" si="71"/>
        <v>1.1730301423567821E-252</v>
      </c>
      <c r="IS64" s="79">
        <f t="shared" si="71"/>
        <v>4.6260777429511883E-234</v>
      </c>
      <c r="IT64" s="79">
        <f t="shared" si="71"/>
        <v>1.8832675196022667E-276</v>
      </c>
      <c r="IU64" s="79">
        <f t="shared" si="71"/>
        <v>2.2363151366566374E-240</v>
      </c>
      <c r="IV64" s="79">
        <f t="shared" si="71"/>
        <v>7.9623089762163391E-143</v>
      </c>
      <c r="IW64" s="79">
        <f t="shared" si="71"/>
        <v>1.2696934015130886E-80</v>
      </c>
      <c r="IY64" s="79">
        <f t="shared" si="72"/>
        <v>1.1864063414780008E-4</v>
      </c>
      <c r="IZ64" s="79">
        <f t="shared" si="72"/>
        <v>1.2249259070905305E-5</v>
      </c>
      <c r="JA64" s="79">
        <f t="shared" si="72"/>
        <v>3.3123113444459868E-5</v>
      </c>
      <c r="JB64" s="79">
        <f t="shared" si="72"/>
        <v>3.1567918388882844E-5</v>
      </c>
      <c r="JC64" s="79">
        <f t="shared" si="72"/>
        <v>1.9548205966324205E-3</v>
      </c>
      <c r="JD64" s="79">
        <f t="shared" si="72"/>
        <v>9.6348826474052084E-3</v>
      </c>
      <c r="JE64" s="79">
        <f t="shared" si="72"/>
        <v>2.0488110136310848E-2</v>
      </c>
      <c r="JF64" s="79">
        <f t="shared" si="72"/>
        <v>1.0963036858277472E-2</v>
      </c>
      <c r="JG64" s="79">
        <f t="shared" si="72"/>
        <v>1.7637449466150125E-2</v>
      </c>
      <c r="JH64" s="79">
        <f t="shared" si="72"/>
        <v>2.269469799715311E-2</v>
      </c>
      <c r="JI64" s="79">
        <f t="shared" si="72"/>
        <v>1.8463856944765902E-2</v>
      </c>
      <c r="JJ64" s="79">
        <f t="shared" si="72"/>
        <v>1.6189434926380624E-2</v>
      </c>
      <c r="JK64" s="79">
        <f t="shared" si="72"/>
        <v>2.2809614015092121E-2</v>
      </c>
      <c r="JL64" s="79">
        <f t="shared" si="72"/>
        <v>1.9507379402435927E-2</v>
      </c>
      <c r="JM64" s="79">
        <f t="shared" si="72"/>
        <v>7.8843250134703318E-3</v>
      </c>
    </row>
    <row r="65" spans="2:273" x14ac:dyDescent="0.25">
      <c r="B65" s="2">
        <v>38</v>
      </c>
      <c r="C65" s="37">
        <v>0.39356400000000002</v>
      </c>
      <c r="D65" s="37">
        <v>0.399781</v>
      </c>
      <c r="E65" s="37">
        <v>0.394376</v>
      </c>
      <c r="F65" s="37">
        <v>0.39176</v>
      </c>
      <c r="G65" s="37">
        <v>0.39978000000000002</v>
      </c>
      <c r="H65" s="37">
        <v>0.41412399999999999</v>
      </c>
      <c r="I65" s="37">
        <v>0.42192099999999999</v>
      </c>
      <c r="J65" s="37">
        <v>0.42585499999999998</v>
      </c>
      <c r="K65" s="37">
        <v>0.41342499999999999</v>
      </c>
      <c r="L65" s="37">
        <v>0.42475099999999999</v>
      </c>
      <c r="M65" s="37">
        <v>0.43135600000000002</v>
      </c>
      <c r="N65" s="37">
        <v>0.42195500000000002</v>
      </c>
      <c r="O65" s="37">
        <v>0.42008000000000001</v>
      </c>
      <c r="P65" s="37">
        <v>0.42150199999999999</v>
      </c>
      <c r="Q65" s="37">
        <v>0.39621200000000001</v>
      </c>
      <c r="S65" s="4">
        <f t="shared" si="74"/>
        <v>0.39750274767608168</v>
      </c>
      <c r="T65" s="4">
        <f t="shared" si="74"/>
        <v>0.39940765483865648</v>
      </c>
      <c r="U65" s="4">
        <f t="shared" si="74"/>
        <v>0.39342814973489248</v>
      </c>
      <c r="V65" s="4">
        <f t="shared" si="74"/>
        <v>0.39316633710073579</v>
      </c>
      <c r="W65" s="4">
        <f t="shared" si="74"/>
        <v>0.40005764992513054</v>
      </c>
      <c r="X65" s="4">
        <f t="shared" si="74"/>
        <v>0.41263713542917629</v>
      </c>
      <c r="Y65" s="4">
        <f t="shared" si="74"/>
        <v>0.43163086197065137</v>
      </c>
      <c r="Z65" s="4">
        <f t="shared" si="74"/>
        <v>0.4251032610581344</v>
      </c>
      <c r="AA65" s="4">
        <f t="shared" si="74"/>
        <v>0.42216297412859721</v>
      </c>
      <c r="AB65" s="4">
        <f t="shared" si="74"/>
        <v>0.43305288095363592</v>
      </c>
      <c r="AC65" s="4">
        <f t="shared" si="74"/>
        <v>0.43398448010474405</v>
      </c>
      <c r="AD65" s="4">
        <f t="shared" si="74"/>
        <v>0.42500422193874754</v>
      </c>
      <c r="AE65" s="4">
        <f t="shared" si="74"/>
        <v>0.43026664226501765</v>
      </c>
      <c r="AF65" s="4">
        <f t="shared" si="74"/>
        <v>0.4217427327972989</v>
      </c>
      <c r="AG65" s="4">
        <f t="shared" si="74"/>
        <v>0.39227607351432026</v>
      </c>
      <c r="AI65" s="4">
        <f t="shared" si="75"/>
        <v>-3.9387476760816553E-3</v>
      </c>
      <c r="AJ65" s="4">
        <f t="shared" si="75"/>
        <v>3.7334516134351903E-4</v>
      </c>
      <c r="AK65" s="4">
        <f t="shared" si="75"/>
        <v>9.4785026510751935E-4</v>
      </c>
      <c r="AL65" s="4">
        <f t="shared" si="75"/>
        <v>-1.4063371007357883E-3</v>
      </c>
      <c r="AM65" s="4">
        <f t="shared" si="75"/>
        <v>-2.7764992513051867E-4</v>
      </c>
      <c r="AN65" s="4">
        <f t="shared" si="75"/>
        <v>1.4868645708236983E-3</v>
      </c>
      <c r="AO65" s="4">
        <f t="shared" si="75"/>
        <v>-9.7098619706513789E-3</v>
      </c>
      <c r="AP65" s="4">
        <f t="shared" si="75"/>
        <v>7.5173894186558732E-4</v>
      </c>
      <c r="AQ65" s="4">
        <f t="shared" si="75"/>
        <v>-8.7379741285972257E-3</v>
      </c>
      <c r="AR65" s="4">
        <f t="shared" si="75"/>
        <v>-8.3018809536359317E-3</v>
      </c>
      <c r="AS65" s="4">
        <f t="shared" si="75"/>
        <v>-2.6284801047440354E-3</v>
      </c>
      <c r="AT65" s="4">
        <f t="shared" si="75"/>
        <v>-3.049221938747515E-3</v>
      </c>
      <c r="AU65" s="4">
        <f t="shared" si="75"/>
        <v>-1.0186642265017642E-2</v>
      </c>
      <c r="AV65" s="4">
        <f t="shared" si="75"/>
        <v>-2.4073279729891484E-4</v>
      </c>
      <c r="AW65" s="4">
        <f t="shared" si="75"/>
        <v>3.9359264856797527E-3</v>
      </c>
      <c r="AY65" s="2">
        <f t="shared" si="65"/>
        <v>0.39701304307384794</v>
      </c>
      <c r="AZ65" s="2">
        <f t="shared" si="65"/>
        <v>0.39934531377967686</v>
      </c>
      <c r="BA65" s="2">
        <f t="shared" si="65"/>
        <v>0.39326905938341272</v>
      </c>
      <c r="BB65" s="2">
        <f t="shared" si="65"/>
        <v>0.39300526977322237</v>
      </c>
      <c r="BC65" s="2">
        <f t="shared" si="65"/>
        <v>0.3936773184110452</v>
      </c>
      <c r="BD65" s="2">
        <f t="shared" si="65"/>
        <v>0.38758121155293135</v>
      </c>
      <c r="BE65" s="2">
        <f t="shared" si="65"/>
        <v>0.38494131189868641</v>
      </c>
      <c r="BF65" s="2">
        <f t="shared" si="65"/>
        <v>0.39689317875001273</v>
      </c>
      <c r="BG65" s="2">
        <f t="shared" si="65"/>
        <v>0.37870212345137499</v>
      </c>
      <c r="BH65" s="2">
        <f t="shared" si="65"/>
        <v>0.38030662218654077</v>
      </c>
      <c r="BI65" s="2">
        <f t="shared" si="65"/>
        <v>0.38760639645505407</v>
      </c>
      <c r="BJ65" s="2">
        <f t="shared" si="65"/>
        <v>0.38379443899792515</v>
      </c>
      <c r="BK65" s="2">
        <f t="shared" si="65"/>
        <v>0.37725161010068359</v>
      </c>
      <c r="BL65" s="2">
        <f t="shared" si="65"/>
        <v>0.37597570529186219</v>
      </c>
      <c r="BM65" s="2">
        <f t="shared" si="65"/>
        <v>0.37421245337559012</v>
      </c>
      <c r="BO65" s="2">
        <f t="shared" si="10"/>
        <v>0.39356400000000002</v>
      </c>
      <c r="BP65" s="2">
        <f t="shared" si="11"/>
        <v>0.399781</v>
      </c>
      <c r="BQ65" s="2">
        <f t="shared" si="12"/>
        <v>0.394376</v>
      </c>
      <c r="BR65" s="2">
        <f t="shared" si="13"/>
        <v>0.39176</v>
      </c>
      <c r="BS65" s="2">
        <f t="shared" si="14"/>
        <v>0.39978000000000002</v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 t="str">
        <f t="shared" si="24"/>
        <v/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0.39764060591836731</v>
      </c>
      <c r="DL65" s="2">
        <f t="shared" si="76"/>
        <v>0.39929902374344745</v>
      </c>
      <c r="DM65" s="2">
        <f t="shared" si="76"/>
        <v>0.39699076913319242</v>
      </c>
      <c r="DN65" s="2">
        <f t="shared" si="76"/>
        <v>0.3940811770168855</v>
      </c>
      <c r="DO65" s="2">
        <f t="shared" si="76"/>
        <v>0.39864444181184661</v>
      </c>
      <c r="DP65" s="2">
        <f t="shared" si="76"/>
        <v>0.39896335419630163</v>
      </c>
      <c r="DQ65" s="2">
        <f t="shared" si="76"/>
        <v>0.39477261260504204</v>
      </c>
      <c r="DR65" s="2">
        <f t="shared" si="76"/>
        <v>0.40467052726410618</v>
      </c>
      <c r="DS65" s="2">
        <f t="shared" si="76"/>
        <v>0.39139566349206351</v>
      </c>
      <c r="DT65" s="2">
        <f t="shared" si="76"/>
        <v>0.39387320336134457</v>
      </c>
      <c r="DU65" s="2">
        <f t="shared" si="76"/>
        <v>0.40352497833547846</v>
      </c>
      <c r="DV65" s="2">
        <f t="shared" si="76"/>
        <v>0.39570611355641355</v>
      </c>
      <c r="DW65" s="2">
        <f t="shared" si="76"/>
        <v>0.3894220000000001</v>
      </c>
      <c r="DX65" s="2">
        <f t="shared" si="76"/>
        <v>0.38818462054912056</v>
      </c>
      <c r="DY65" s="2">
        <f t="shared" si="76"/>
        <v>0.37604842857142862</v>
      </c>
      <c r="EA65" s="2">
        <f t="shared" si="77"/>
        <v>0.39523004145523916</v>
      </c>
      <c r="EB65" s="2">
        <f t="shared" si="77"/>
        <v>0.39952394064486324</v>
      </c>
      <c r="EC65" s="2">
        <f t="shared" si="77"/>
        <v>0.3814159503905471</v>
      </c>
      <c r="ED65" s="2">
        <f t="shared" si="77"/>
        <v>0.39000013229952207</v>
      </c>
      <c r="EE65" s="2">
        <f t="shared" si="77"/>
        <v>0.3867691204196933</v>
      </c>
      <c r="EF65" s="2">
        <f t="shared" si="77"/>
        <v>0.37653132724141303</v>
      </c>
      <c r="EG65" s="2">
        <f t="shared" si="77"/>
        <v>0.37707480311141856</v>
      </c>
      <c r="EH65" s="2">
        <f t="shared" si="77"/>
        <v>0.38958867614158404</v>
      </c>
      <c r="EI65" s="2">
        <f t="shared" si="77"/>
        <v>0.3680782620076386</v>
      </c>
      <c r="EJ65" s="2">
        <f t="shared" si="77"/>
        <v>0.36968011807749868</v>
      </c>
      <c r="EK65" s="2">
        <f t="shared" si="77"/>
        <v>0.37442825715666983</v>
      </c>
      <c r="EL65" s="2">
        <f t="shared" si="77"/>
        <v>0.37361709265238369</v>
      </c>
      <c r="EM65" s="2">
        <f t="shared" si="77"/>
        <v>0.36779449609679948</v>
      </c>
      <c r="EN65" s="2">
        <f t="shared" si="77"/>
        <v>0.36605135299372343</v>
      </c>
      <c r="EO65" s="2">
        <f t="shared" si="77"/>
        <v>0.37237537676488469</v>
      </c>
      <c r="EQ65" s="2">
        <f t="shared" si="78"/>
        <v>0.38622579603174362</v>
      </c>
      <c r="ER65" s="2">
        <f t="shared" si="78"/>
        <v>0.39113909422595389</v>
      </c>
      <c r="ES65" s="2">
        <f t="shared" si="78"/>
        <v>0.3807838198589692</v>
      </c>
      <c r="ET65" s="2">
        <f t="shared" si="78"/>
        <v>0.38197773001498425</v>
      </c>
      <c r="EU65" s="2">
        <f t="shared" si="78"/>
        <v>0.3833037621636402</v>
      </c>
      <c r="EV65" s="2">
        <f t="shared" si="78"/>
        <v>0.37783991037000736</v>
      </c>
      <c r="EW65" s="2">
        <f t="shared" si="78"/>
        <v>0.37352390843711603</v>
      </c>
      <c r="EX65" s="2">
        <f t="shared" si="78"/>
        <v>0.38427138630231883</v>
      </c>
      <c r="EY65" s="2">
        <f t="shared" si="78"/>
        <v>0.36716690070360358</v>
      </c>
      <c r="EZ65" s="2">
        <f t="shared" si="78"/>
        <v>0.36727675709934898</v>
      </c>
      <c r="FA65" s="2">
        <f t="shared" si="78"/>
        <v>0.37473090914516949</v>
      </c>
      <c r="FB65" s="2">
        <f t="shared" si="78"/>
        <v>0.37415389693511353</v>
      </c>
      <c r="FC65" s="2">
        <f t="shared" si="78"/>
        <v>0.37224851798890163</v>
      </c>
      <c r="FD65" s="2">
        <f t="shared" si="78"/>
        <v>0.37816254913838243</v>
      </c>
      <c r="FE65" s="2">
        <f t="shared" si="78"/>
        <v>0.37839488957119144</v>
      </c>
      <c r="FG65" s="2">
        <f t="shared" si="79"/>
        <v>0.26029790085659432</v>
      </c>
      <c r="FH65" s="2">
        <f t="shared" si="79"/>
        <v>0.20624057164163509</v>
      </c>
      <c r="FI65" s="2">
        <f t="shared" si="79"/>
        <v>0.23895633556160656</v>
      </c>
      <c r="FJ65" s="2">
        <f t="shared" si="79"/>
        <v>0.26359821962361402</v>
      </c>
      <c r="FK65" s="2">
        <f t="shared" si="79"/>
        <v>0.41826337211107123</v>
      </c>
      <c r="FL65" s="2">
        <f t="shared" si="79"/>
        <v>0.50740829553366118</v>
      </c>
      <c r="FM65" s="2">
        <f t="shared" si="79"/>
        <v>0.55549867522890573</v>
      </c>
      <c r="FN65" s="2">
        <f t="shared" si="79"/>
        <v>0.51565358498473146</v>
      </c>
      <c r="FO65" s="2">
        <f t="shared" si="79"/>
        <v>0.54437742648158205</v>
      </c>
      <c r="FP65" s="2">
        <f t="shared" si="79"/>
        <v>0.56075497091360837</v>
      </c>
      <c r="FQ65" s="2">
        <f t="shared" si="79"/>
        <v>0.54709263392973395</v>
      </c>
      <c r="FR65" s="2">
        <f t="shared" si="79"/>
        <v>0.53925902537805426</v>
      </c>
      <c r="FS65" s="2">
        <f t="shared" si="79"/>
        <v>0.56273683102412952</v>
      </c>
      <c r="FT65" s="2">
        <f t="shared" si="79"/>
        <v>0.55162918461601962</v>
      </c>
      <c r="FU65" s="2">
        <f t="shared" si="79"/>
        <v>0.49990076227021019</v>
      </c>
      <c r="FW65" s="2">
        <f t="shared" si="67"/>
        <v>1.088096592231188E-5</v>
      </c>
      <c r="FX65" s="2">
        <f t="shared" si="67"/>
        <v>1.156301327674935E-5</v>
      </c>
      <c r="FY65" s="2">
        <f t="shared" si="67"/>
        <v>1.2870760934844248E-5</v>
      </c>
      <c r="FZ65" s="2">
        <f t="shared" si="67"/>
        <v>1.8837494857732949E-5</v>
      </c>
      <c r="GA65" s="2">
        <f t="shared" si="67"/>
        <v>3.2155525764821382E-5</v>
      </c>
      <c r="GB65" s="2">
        <f t="shared" si="67"/>
        <v>4.12042412336385E-5</v>
      </c>
      <c r="GC65" s="2">
        <f t="shared" si="67"/>
        <v>5.3783119960210944E-5</v>
      </c>
      <c r="GD65" s="2">
        <f t="shared" si="67"/>
        <v>6.3550148496454526E-5</v>
      </c>
      <c r="GE65" s="2">
        <f t="shared" si="67"/>
        <v>8.0131073349607823E-5</v>
      </c>
      <c r="GF65" s="2">
        <f t="shared" si="67"/>
        <v>7.8365319270122803E-5</v>
      </c>
      <c r="GG65" s="2">
        <f t="shared" si="67"/>
        <v>6.5910715542128327E-5</v>
      </c>
      <c r="GH65" s="2">
        <f t="shared" si="67"/>
        <v>5.4630291033597907E-5</v>
      </c>
      <c r="GI65" s="2">
        <f t="shared" si="67"/>
        <v>4.560151196572057E-5</v>
      </c>
      <c r="GJ65" s="2">
        <f t="shared" si="67"/>
        <v>3.6418963762272444E-5</v>
      </c>
      <c r="GK65" s="2">
        <f t="shared" si="67"/>
        <v>3.0933086572828147E-5</v>
      </c>
      <c r="GM65" s="79">
        <f t="shared" si="68"/>
        <v>1.8431152231536486E-4</v>
      </c>
      <c r="GN65" s="79">
        <f t="shared" si="68"/>
        <v>2.1065694134884973E-5</v>
      </c>
      <c r="GO65" s="79">
        <f t="shared" si="68"/>
        <v>5.5950737046649798E-5</v>
      </c>
      <c r="GP65" s="79">
        <f t="shared" si="68"/>
        <v>5.6946014506739288E-5</v>
      </c>
      <c r="GQ65" s="79">
        <f t="shared" si="68"/>
        <v>3.0100043660365628E-3</v>
      </c>
      <c r="GR65" s="79">
        <f t="shared" si="68"/>
        <v>1.3973780567730791E-2</v>
      </c>
      <c r="GS65" s="79">
        <f t="shared" si="68"/>
        <v>2.8623144793393056E-2</v>
      </c>
      <c r="GT65" s="79">
        <f t="shared" si="68"/>
        <v>1.6095399008140315E-2</v>
      </c>
      <c r="GU65" s="79">
        <f t="shared" si="68"/>
        <v>2.5280853210440851E-2</v>
      </c>
      <c r="GV65" s="79">
        <f t="shared" si="68"/>
        <v>3.1996920875098984E-2</v>
      </c>
      <c r="GW65" s="79">
        <f t="shared" si="68"/>
        <v>2.646083519588632E-2</v>
      </c>
      <c r="GX65" s="79">
        <f t="shared" si="68"/>
        <v>2.3208040598771705E-2</v>
      </c>
      <c r="GY65" s="79">
        <f t="shared" si="68"/>
        <v>3.1701578752141212E-2</v>
      </c>
      <c r="GZ65" s="79">
        <f t="shared" si="68"/>
        <v>2.750544059113473E-2</v>
      </c>
      <c r="HA65" s="79">
        <f t="shared" si="68"/>
        <v>1.2395733903905224E-2</v>
      </c>
      <c r="HC65" s="79">
        <f t="shared" si="73"/>
        <v>1.4248387818794225E-13</v>
      </c>
      <c r="HD65" s="79">
        <f t="shared" si="69"/>
        <v>2.9448834990501284E-16</v>
      </c>
      <c r="HE65" s="79">
        <f t="shared" si="69"/>
        <v>4.6864579541709612E-17</v>
      </c>
      <c r="HF65" s="79">
        <f t="shared" si="69"/>
        <v>1.7367955853634615E-18</v>
      </c>
      <c r="HG65" s="79">
        <f t="shared" si="69"/>
        <v>2.9549817462697639E-13</v>
      </c>
      <c r="HH65" s="79">
        <f t="shared" si="69"/>
        <v>1.353712273806509E-10</v>
      </c>
      <c r="HI65" s="79">
        <f t="shared" si="69"/>
        <v>4.0406286742784333E-10</v>
      </c>
      <c r="HJ65" s="79">
        <f t="shared" si="69"/>
        <v>2.0666754550044551E-10</v>
      </c>
      <c r="HK65" s="79">
        <f t="shared" si="69"/>
        <v>1.7018345272806251E-10</v>
      </c>
      <c r="HL65" s="79">
        <f t="shared" si="69"/>
        <v>1.0224055850126934E-9</v>
      </c>
      <c r="HM65" s="79">
        <f t="shared" si="69"/>
        <v>4.4542732880228797E-9</v>
      </c>
      <c r="HN65" s="79">
        <f t="shared" si="69"/>
        <v>1.6290949161199938E-10</v>
      </c>
      <c r="HO65" s="79">
        <f t="shared" si="69"/>
        <v>1.9017565325833507E-9</v>
      </c>
      <c r="HP65" s="79">
        <f t="shared" si="69"/>
        <v>4.2220526968687745E-10</v>
      </c>
      <c r="HQ65" s="79">
        <f t="shared" si="69"/>
        <v>1.1349869323953022E-13</v>
      </c>
      <c r="HS65" s="79">
        <f t="shared" si="70"/>
        <v>6.1103437884219623E-74</v>
      </c>
      <c r="HT65" s="79">
        <f t="shared" si="70"/>
        <v>5.484906789530769E-86</v>
      </c>
      <c r="HU65" s="79">
        <f t="shared" si="70"/>
        <v>5.5418103958034875E-95</v>
      </c>
      <c r="HV65" s="79">
        <f t="shared" si="70"/>
        <v>2.5606295368415414E-111</v>
      </c>
      <c r="HW65" s="79">
        <f t="shared" si="70"/>
        <v>7.0954112268932028E-87</v>
      </c>
      <c r="HX65" s="79">
        <f t="shared" si="70"/>
        <v>3.0407535161407804E-74</v>
      </c>
      <c r="HY65" s="79">
        <f t="shared" si="70"/>
        <v>7.6450496747918506E-72</v>
      </c>
      <c r="HZ65" s="79">
        <f t="shared" si="70"/>
        <v>2.927161414737675E-72</v>
      </c>
      <c r="IA65" s="79">
        <f t="shared" si="70"/>
        <v>4.3187753070533904E-75</v>
      </c>
      <c r="IB65" s="79">
        <f t="shared" si="70"/>
        <v>4.6553431196748317E-71</v>
      </c>
      <c r="IC65" s="79">
        <f t="shared" si="70"/>
        <v>6.7415466987514795E-66</v>
      </c>
      <c r="ID65" s="79">
        <f t="shared" si="70"/>
        <v>1.6374737979762855E-77</v>
      </c>
      <c r="IE65" s="79">
        <f t="shared" si="70"/>
        <v>5.605848938780187E-68</v>
      </c>
      <c r="IF65" s="79">
        <f t="shared" si="70"/>
        <v>1.4887238366251903E-53</v>
      </c>
      <c r="IG65" s="79">
        <f t="shared" si="70"/>
        <v>5.4552466818521914E-33</v>
      </c>
      <c r="II65" s="79">
        <f t="shared" si="71"/>
        <v>4.4694240958868459E-232</v>
      </c>
      <c r="IJ65" s="79">
        <f t="shared" si="71"/>
        <v>3.9586251665094178E-271</v>
      </c>
      <c r="IK65" s="79">
        <f t="shared" si="71"/>
        <v>1.0934534340421492E-305</v>
      </c>
      <c r="IL65" s="79">
        <f t="shared" si="71"/>
        <v>0</v>
      </c>
      <c r="IM65" s="79">
        <f t="shared" si="71"/>
        <v>6.7529309945623916E-294</v>
      </c>
      <c r="IN65" s="79">
        <f t="shared" si="71"/>
        <v>1.3518032147673888E-257</v>
      </c>
      <c r="IO65" s="79">
        <f t="shared" si="71"/>
        <v>1.1842710415178323E-252</v>
      </c>
      <c r="IP65" s="79">
        <f t="shared" si="71"/>
        <v>1.810274119068463E-247</v>
      </c>
      <c r="IQ65" s="79">
        <f t="shared" si="71"/>
        <v>1.1959676216568469E-259</v>
      </c>
      <c r="IR65" s="79">
        <f t="shared" si="71"/>
        <v>7.5881979244272096E-248</v>
      </c>
      <c r="IS65" s="79">
        <f t="shared" si="71"/>
        <v>1.0972679502178449E-229</v>
      </c>
      <c r="IT65" s="79">
        <f t="shared" si="71"/>
        <v>2.2456937597183728E-271</v>
      </c>
      <c r="IU65" s="79">
        <f t="shared" si="71"/>
        <v>4.789503734098661E-236</v>
      </c>
      <c r="IV65" s="79">
        <f t="shared" si="71"/>
        <v>2.5414393023809503E-140</v>
      </c>
      <c r="IW65" s="79">
        <f t="shared" si="71"/>
        <v>3.0346685528340062E-79</v>
      </c>
      <c r="IY65" s="79">
        <f t="shared" si="72"/>
        <v>1.8431152245784873E-4</v>
      </c>
      <c r="IZ65" s="79">
        <f t="shared" si="72"/>
        <v>2.1065694135179463E-5</v>
      </c>
      <c r="JA65" s="79">
        <f t="shared" si="72"/>
        <v>5.5950737046696663E-5</v>
      </c>
      <c r="JB65" s="79">
        <f t="shared" si="72"/>
        <v>5.6946014506741023E-5</v>
      </c>
      <c r="JC65" s="79">
        <f t="shared" si="72"/>
        <v>3.0100043663320608E-3</v>
      </c>
      <c r="JD65" s="79">
        <f t="shared" si="72"/>
        <v>1.3973780703102019E-2</v>
      </c>
      <c r="JE65" s="79">
        <f t="shared" si="72"/>
        <v>2.8623145197455922E-2</v>
      </c>
      <c r="JF65" s="79">
        <f t="shared" si="72"/>
        <v>1.6095399214807859E-2</v>
      </c>
      <c r="JG65" s="79">
        <f t="shared" si="72"/>
        <v>2.5280853380624305E-2</v>
      </c>
      <c r="JH65" s="79">
        <f t="shared" si="72"/>
        <v>3.1996921897504568E-2</v>
      </c>
      <c r="JI65" s="79">
        <f t="shared" si="72"/>
        <v>2.6460839650159607E-2</v>
      </c>
      <c r="JJ65" s="79">
        <f t="shared" si="72"/>
        <v>2.3208040761681197E-2</v>
      </c>
      <c r="JK65" s="79">
        <f t="shared" si="72"/>
        <v>3.1701580653897742E-2</v>
      </c>
      <c r="JL65" s="79">
        <f t="shared" si="72"/>
        <v>2.7505441013340001E-2</v>
      </c>
      <c r="JM65" s="79">
        <f t="shared" si="72"/>
        <v>1.2395733904018724E-2</v>
      </c>
    </row>
    <row r="66" spans="2:273" x14ac:dyDescent="0.25">
      <c r="B66" s="2">
        <v>39</v>
      </c>
      <c r="C66" s="37">
        <v>0.39602500000000002</v>
      </c>
      <c r="D66" s="37">
        <v>0.39607399999999998</v>
      </c>
      <c r="E66" s="37">
        <v>0.39671600000000001</v>
      </c>
      <c r="F66" s="37">
        <v>0.39182400000000001</v>
      </c>
      <c r="G66" s="37">
        <v>0.40127299999999999</v>
      </c>
      <c r="H66" s="37">
        <v>0.418429</v>
      </c>
      <c r="I66" s="37">
        <v>0.42785899999999999</v>
      </c>
      <c r="J66" s="37">
        <v>0.428037</v>
      </c>
      <c r="K66" s="37">
        <v>0.42495899999999998</v>
      </c>
      <c r="L66" s="37">
        <v>0.43754700000000002</v>
      </c>
      <c r="M66" s="37">
        <v>0.43908900000000001</v>
      </c>
      <c r="N66" s="37">
        <v>0.431037</v>
      </c>
      <c r="O66" s="37">
        <v>0.433195</v>
      </c>
      <c r="P66" s="37">
        <v>0.432753</v>
      </c>
      <c r="Q66" s="37">
        <v>0.40115099999999998</v>
      </c>
      <c r="S66" s="4">
        <f t="shared" si="74"/>
        <v>0.39794576538248144</v>
      </c>
      <c r="T66" s="4">
        <f t="shared" si="74"/>
        <v>0.39976772697610702</v>
      </c>
      <c r="U66" s="4">
        <f t="shared" si="74"/>
        <v>0.39363140580754152</v>
      </c>
      <c r="V66" s="4">
        <f t="shared" si="74"/>
        <v>0.39358246802557822</v>
      </c>
      <c r="W66" s="4">
        <f t="shared" si="74"/>
        <v>0.40285125114079151</v>
      </c>
      <c r="X66" s="4">
        <f t="shared" si="74"/>
        <v>0.4214894016487844</v>
      </c>
      <c r="Y66" s="4">
        <f t="shared" si="74"/>
        <v>0.44597833132563425</v>
      </c>
      <c r="Z66" s="4">
        <f t="shared" si="74"/>
        <v>0.43552587013986999</v>
      </c>
      <c r="AA66" s="4">
        <f t="shared" si="74"/>
        <v>0.43669149677956676</v>
      </c>
      <c r="AB66" s="4">
        <f t="shared" si="74"/>
        <v>0.44949021236659181</v>
      </c>
      <c r="AC66" s="4">
        <f t="shared" si="74"/>
        <v>0.44926263774707903</v>
      </c>
      <c r="AD66" s="4">
        <f t="shared" si="74"/>
        <v>0.43883009295269187</v>
      </c>
      <c r="AE66" s="4">
        <f t="shared" si="74"/>
        <v>0.44618466443266169</v>
      </c>
      <c r="AF66" s="4">
        <f t="shared" si="74"/>
        <v>0.43637104636514096</v>
      </c>
      <c r="AG66" s="4">
        <f t="shared" si="74"/>
        <v>0.40074765527666772</v>
      </c>
      <c r="AI66" s="4">
        <f t="shared" si="75"/>
        <v>-1.9207653824814264E-3</v>
      </c>
      <c r="AJ66" s="4">
        <f t="shared" si="75"/>
        <v>-3.6937269761070368E-3</v>
      </c>
      <c r="AK66" s="4">
        <f t="shared" si="75"/>
        <v>3.0845941924584896E-3</v>
      </c>
      <c r="AL66" s="4">
        <f t="shared" si="75"/>
        <v>-1.7584680255782192E-3</v>
      </c>
      <c r="AM66" s="4">
        <f t="shared" si="75"/>
        <v>-1.5782511407915201E-3</v>
      </c>
      <c r="AN66" s="4">
        <f t="shared" si="75"/>
        <v>-3.0604016487844055E-3</v>
      </c>
      <c r="AO66" s="4">
        <f t="shared" si="75"/>
        <v>-1.8119331325634258E-2</v>
      </c>
      <c r="AP66" s="4">
        <f t="shared" si="75"/>
        <v>-7.4888701398699853E-3</v>
      </c>
      <c r="AQ66" s="4">
        <f t="shared" si="75"/>
        <v>-1.1732496779566781E-2</v>
      </c>
      <c r="AR66" s="4">
        <f t="shared" si="75"/>
        <v>-1.1943212366591793E-2</v>
      </c>
      <c r="AS66" s="4">
        <f t="shared" si="75"/>
        <v>-1.0173637747079023E-2</v>
      </c>
      <c r="AT66" s="4">
        <f t="shared" si="75"/>
        <v>-7.7930929526918713E-3</v>
      </c>
      <c r="AU66" s="4">
        <f t="shared" si="75"/>
        <v>-1.2989664432661696E-2</v>
      </c>
      <c r="AV66" s="4">
        <f t="shared" si="75"/>
        <v>-3.6180463651409589E-3</v>
      </c>
      <c r="AW66" s="4">
        <f t="shared" si="75"/>
        <v>4.0334472333225513E-4</v>
      </c>
      <c r="AY66" s="2">
        <f t="shared" si="65"/>
        <v>0.3972131471725136</v>
      </c>
      <c r="AZ66" s="2">
        <f t="shared" si="65"/>
        <v>0.39966469252928033</v>
      </c>
      <c r="BA66" s="2">
        <f t="shared" si="65"/>
        <v>0.39337365374455352</v>
      </c>
      <c r="BB66" s="2">
        <f t="shared" si="65"/>
        <v>0.39330579758204803</v>
      </c>
      <c r="BC66" s="2">
        <f t="shared" si="65"/>
        <v>0.39353941103506546</v>
      </c>
      <c r="BD66" s="2">
        <f t="shared" si="65"/>
        <v>0.38723254148965852</v>
      </c>
      <c r="BE66" s="2">
        <f t="shared" si="65"/>
        <v>0.38461511986374253</v>
      </c>
      <c r="BF66" s="2">
        <f t="shared" si="65"/>
        <v>0.39665234545942069</v>
      </c>
      <c r="BG66" s="2">
        <f t="shared" si="65"/>
        <v>0.37831114739731786</v>
      </c>
      <c r="BH66" s="2">
        <f t="shared" si="65"/>
        <v>0.37980106406519887</v>
      </c>
      <c r="BI66" s="2">
        <f t="shared" si="65"/>
        <v>0.38701723693976092</v>
      </c>
      <c r="BJ66" s="2">
        <f t="shared" si="65"/>
        <v>0.38339516148631952</v>
      </c>
      <c r="BK66" s="2">
        <f t="shared" si="65"/>
        <v>0.37689701172367035</v>
      </c>
      <c r="BL66" s="2">
        <f t="shared" si="65"/>
        <v>0.37575154418012102</v>
      </c>
      <c r="BM66" s="2">
        <f t="shared" si="65"/>
        <v>0.3743687674014477</v>
      </c>
      <c r="BO66" s="2">
        <f t="shared" si="10"/>
        <v>0.39602500000000002</v>
      </c>
      <c r="BP66" s="2">
        <f t="shared" si="11"/>
        <v>0.39607399999999998</v>
      </c>
      <c r="BQ66" s="2">
        <f t="shared" si="12"/>
        <v>0.39671600000000001</v>
      </c>
      <c r="BR66" s="2">
        <f t="shared" si="13"/>
        <v>0.39182400000000001</v>
      </c>
      <c r="BS66" s="2">
        <f t="shared" si="14"/>
        <v>0.40127299999999999</v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0.39812798010204076</v>
      </c>
      <c r="DL66" s="2">
        <f t="shared" si="76"/>
        <v>0.39981174776441564</v>
      </c>
      <c r="DM66" s="2">
        <f t="shared" si="76"/>
        <v>0.39756538350951376</v>
      </c>
      <c r="DN66" s="2">
        <f t="shared" si="76"/>
        <v>0.39474681407129453</v>
      </c>
      <c r="DO66" s="2">
        <f t="shared" si="76"/>
        <v>0.39914575226480825</v>
      </c>
      <c r="DP66" s="2">
        <f t="shared" si="76"/>
        <v>0.39959521446547769</v>
      </c>
      <c r="DQ66" s="2">
        <f t="shared" si="76"/>
        <v>0.39539271932773112</v>
      </c>
      <c r="DR66" s="2">
        <f t="shared" si="76"/>
        <v>0.40542050497866283</v>
      </c>
      <c r="DS66" s="2">
        <f t="shared" si="76"/>
        <v>0.39202079206349205</v>
      </c>
      <c r="DT66" s="2">
        <f t="shared" si="76"/>
        <v>0.39429596134453787</v>
      </c>
      <c r="DU66" s="2">
        <f t="shared" si="76"/>
        <v>0.40408467782067792</v>
      </c>
      <c r="DV66" s="2">
        <f t="shared" si="76"/>
        <v>0.39636842668382666</v>
      </c>
      <c r="DW66" s="2">
        <f t="shared" si="76"/>
        <v>0.39014176190476202</v>
      </c>
      <c r="DX66" s="2">
        <f t="shared" si="76"/>
        <v>0.3890686887601888</v>
      </c>
      <c r="DY66" s="2">
        <f t="shared" si="76"/>
        <v>0.37675661428571433</v>
      </c>
      <c r="EA66" s="2">
        <f t="shared" si="77"/>
        <v>0.39484254776426392</v>
      </c>
      <c r="EB66" s="2">
        <f t="shared" si="77"/>
        <v>0.39914899311155067</v>
      </c>
      <c r="EC66" s="2">
        <f t="shared" si="77"/>
        <v>0.38119825836136118</v>
      </c>
      <c r="ED66" s="2">
        <f t="shared" si="77"/>
        <v>0.38963489659054701</v>
      </c>
      <c r="EE66" s="2">
        <f t="shared" si="77"/>
        <v>0.3864282679580307</v>
      </c>
      <c r="EF66" s="2">
        <f t="shared" si="77"/>
        <v>0.37628677287346973</v>
      </c>
      <c r="EG66" s="2">
        <f t="shared" si="77"/>
        <v>0.37675023460370227</v>
      </c>
      <c r="EH66" s="2">
        <f t="shared" si="77"/>
        <v>0.3891418714152125</v>
      </c>
      <c r="EI66" s="2">
        <f t="shared" si="77"/>
        <v>0.36784647671771925</v>
      </c>
      <c r="EJ66" s="2">
        <f t="shared" si="77"/>
        <v>0.36944644195227277</v>
      </c>
      <c r="EK66" s="2">
        <f t="shared" si="77"/>
        <v>0.37413123495286443</v>
      </c>
      <c r="EL66" s="2">
        <f t="shared" si="77"/>
        <v>0.37328609326021883</v>
      </c>
      <c r="EM66" s="2">
        <f t="shared" si="77"/>
        <v>0.36751062029664333</v>
      </c>
      <c r="EN66" s="2">
        <f t="shared" si="77"/>
        <v>0.3658788049533156</v>
      </c>
      <c r="EO66" s="2">
        <f t="shared" si="77"/>
        <v>0.37218977774856926</v>
      </c>
      <c r="EQ66" s="2">
        <f t="shared" si="78"/>
        <v>0.38595031162479948</v>
      </c>
      <c r="ER66" s="2">
        <f t="shared" si="78"/>
        <v>0.39086686970667894</v>
      </c>
      <c r="ES66" s="2">
        <f t="shared" si="78"/>
        <v>0.38057331699729713</v>
      </c>
      <c r="ET66" s="2">
        <f t="shared" si="78"/>
        <v>0.38171735961169917</v>
      </c>
      <c r="EU66" s="2">
        <f t="shared" si="78"/>
        <v>0.38301228854908953</v>
      </c>
      <c r="EV66" s="2">
        <f t="shared" si="78"/>
        <v>0.37757429952952704</v>
      </c>
      <c r="EW66" s="2">
        <f t="shared" si="78"/>
        <v>0.37325625262019668</v>
      </c>
      <c r="EX66" s="2">
        <f t="shared" si="78"/>
        <v>0.38390957966119188</v>
      </c>
      <c r="EY66" s="2">
        <f t="shared" si="78"/>
        <v>0.36695100632927924</v>
      </c>
      <c r="EZ66" s="2">
        <f t="shared" si="78"/>
        <v>0.36708156931593983</v>
      </c>
      <c r="FA66" s="2">
        <f t="shared" si="78"/>
        <v>0.37442837281270469</v>
      </c>
      <c r="FB66" s="2">
        <f t="shared" si="78"/>
        <v>0.37381408074745343</v>
      </c>
      <c r="FC66" s="2">
        <f t="shared" si="78"/>
        <v>0.3718952624127187</v>
      </c>
      <c r="FD66" s="2">
        <f t="shared" si="78"/>
        <v>0.37779482374977602</v>
      </c>
      <c r="FE66" s="2">
        <f t="shared" si="78"/>
        <v>0.37809122388552363</v>
      </c>
      <c r="FG66" s="2">
        <f t="shared" si="79"/>
        <v>0.27841901601400321</v>
      </c>
      <c r="FH66" s="2">
        <f t="shared" si="79"/>
        <v>0.22172643972267964</v>
      </c>
      <c r="FI66" s="2">
        <f t="shared" si="79"/>
        <v>0.25610612172497643</v>
      </c>
      <c r="FJ66" s="2">
        <f t="shared" si="79"/>
        <v>0.28186154393470547</v>
      </c>
      <c r="FK66" s="2">
        <f t="shared" si="79"/>
        <v>0.44082781270644539</v>
      </c>
      <c r="FL66" s="2">
        <f t="shared" si="79"/>
        <v>0.53039715661232623</v>
      </c>
      <c r="FM66" s="2">
        <f t="shared" si="79"/>
        <v>0.57810927982131133</v>
      </c>
      <c r="FN66" s="2">
        <f t="shared" si="79"/>
        <v>0.53860754922323362</v>
      </c>
      <c r="FO66" s="2">
        <f t="shared" si="79"/>
        <v>0.56711289618313976</v>
      </c>
      <c r="FP66" s="2">
        <f t="shared" si="79"/>
        <v>0.5832987692173538</v>
      </c>
      <c r="FQ66" s="2">
        <f t="shared" si="79"/>
        <v>0.56979968647187329</v>
      </c>
      <c r="FR66" s="2">
        <f t="shared" si="79"/>
        <v>0.56204442532701804</v>
      </c>
      <c r="FS66" s="2">
        <f t="shared" si="79"/>
        <v>0.58525414432230349</v>
      </c>
      <c r="FT66" s="2">
        <f t="shared" si="79"/>
        <v>0.57428577594067853</v>
      </c>
      <c r="FU66" s="2">
        <f t="shared" si="79"/>
        <v>0.52291055882541271</v>
      </c>
      <c r="FW66" s="2">
        <f t="shared" si="67"/>
        <v>1.1930729362199071E-5</v>
      </c>
      <c r="FX66" s="2">
        <f t="shared" si="67"/>
        <v>1.2678577795718954E-5</v>
      </c>
      <c r="FY66" s="2">
        <f t="shared" si="67"/>
        <v>1.4112491208673307E-5</v>
      </c>
      <c r="FZ66" s="2">
        <f t="shared" si="67"/>
        <v>2.0654864843156809E-5</v>
      </c>
      <c r="GA66" s="2">
        <f t="shared" si="67"/>
        <v>3.5257723506360303E-5</v>
      </c>
      <c r="GB66" s="2">
        <f t="shared" si="67"/>
        <v>4.5179372499258078E-5</v>
      </c>
      <c r="GC66" s="2">
        <f t="shared" si="67"/>
        <v>5.8971712358701E-5</v>
      </c>
      <c r="GD66" s="2">
        <f t="shared" si="67"/>
        <v>6.9680924960079636E-5</v>
      </c>
      <c r="GE66" s="2">
        <f t="shared" si="67"/>
        <v>8.7861295514381674E-5</v>
      </c>
      <c r="GF66" s="2">
        <f t="shared" si="67"/>
        <v>8.5925214272070683E-5</v>
      </c>
      <c r="GG66" s="2">
        <f t="shared" si="67"/>
        <v>7.226920292811246E-5</v>
      </c>
      <c r="GH66" s="2">
        <f t="shared" si="67"/>
        <v>5.9900607253243172E-5</v>
      </c>
      <c r="GI66" s="2">
        <f t="shared" si="67"/>
        <v>5.0000843600282968E-5</v>
      </c>
      <c r="GJ66" s="2">
        <f t="shared" si="67"/>
        <v>3.9932459383336475E-5</v>
      </c>
      <c r="GK66" s="2">
        <f t="shared" si="67"/>
        <v>3.3917353744637065E-5</v>
      </c>
      <c r="GM66" s="79">
        <f t="shared" si="68"/>
        <v>2.8310654606276427E-4</v>
      </c>
      <c r="GN66" s="79">
        <f t="shared" si="68"/>
        <v>3.5733164382275449E-5</v>
      </c>
      <c r="GO66" s="79">
        <f t="shared" si="68"/>
        <v>9.3187195727286945E-5</v>
      </c>
      <c r="GP66" s="79">
        <f t="shared" si="68"/>
        <v>1.009106655991126E-4</v>
      </c>
      <c r="GQ66" s="79">
        <f t="shared" si="68"/>
        <v>4.5622847893589833E-3</v>
      </c>
      <c r="GR66" s="79">
        <f t="shared" si="68"/>
        <v>1.9954167634940817E-2</v>
      </c>
      <c r="GS66" s="79">
        <f t="shared" si="68"/>
        <v>3.9399535995162889E-2</v>
      </c>
      <c r="GT66" s="79">
        <f t="shared" si="68"/>
        <v>2.3230927638233555E-2</v>
      </c>
      <c r="GU66" s="79">
        <f t="shared" si="68"/>
        <v>3.5638750665459726E-2</v>
      </c>
      <c r="GV66" s="79">
        <f t="shared" si="68"/>
        <v>4.4392808220548911E-2</v>
      </c>
      <c r="GW66" s="79">
        <f t="shared" si="68"/>
        <v>3.7289602743448641E-2</v>
      </c>
      <c r="GX66" s="79">
        <f t="shared" si="68"/>
        <v>3.2730947206946644E-2</v>
      </c>
      <c r="GY66" s="79">
        <f t="shared" si="68"/>
        <v>4.3414713908348307E-2</v>
      </c>
      <c r="GZ66" s="79">
        <f t="shared" si="68"/>
        <v>3.8186495456227813E-2</v>
      </c>
      <c r="HA66" s="79">
        <f t="shared" si="68"/>
        <v>1.905957945470578E-2</v>
      </c>
      <c r="HC66" s="79">
        <f t="shared" si="73"/>
        <v>3.7180237407707661E-13</v>
      </c>
      <c r="HD66" s="79">
        <f t="shared" si="69"/>
        <v>9.2980502491898076E-16</v>
      </c>
      <c r="HE66" s="79">
        <f t="shared" si="69"/>
        <v>1.6597644722692654E-16</v>
      </c>
      <c r="HF66" s="79">
        <f t="shared" si="69"/>
        <v>7.6688094147477954E-18</v>
      </c>
      <c r="HG66" s="79">
        <f t="shared" si="69"/>
        <v>9.5759734000473436E-13</v>
      </c>
      <c r="HH66" s="79">
        <f t="shared" si="69"/>
        <v>3.6652734043750592E-10</v>
      </c>
      <c r="HI66" s="79">
        <f t="shared" si="69"/>
        <v>1.0843823848046881E-9</v>
      </c>
      <c r="HJ66" s="79">
        <f t="shared" si="69"/>
        <v>5.6723284373508282E-10</v>
      </c>
      <c r="HK66" s="79">
        <f t="shared" si="69"/>
        <v>4.9319051009729146E-10</v>
      </c>
      <c r="HL66" s="79">
        <f t="shared" si="69"/>
        <v>2.7604849319743558E-9</v>
      </c>
      <c r="HM66" s="79">
        <f t="shared" si="69"/>
        <v>1.0997983132842538E-8</v>
      </c>
      <c r="HN66" s="79">
        <f t="shared" si="69"/>
        <v>4.6404874817629973E-10</v>
      </c>
      <c r="HO66" s="79">
        <f t="shared" si="69"/>
        <v>4.6918723072549685E-9</v>
      </c>
      <c r="HP66" s="79">
        <f t="shared" si="69"/>
        <v>1.1041199660726951E-9</v>
      </c>
      <c r="HQ66" s="79">
        <f t="shared" si="69"/>
        <v>4.5330308018548828E-13</v>
      </c>
      <c r="HS66" s="79">
        <f t="shared" si="70"/>
        <v>1.9982767112752681E-72</v>
      </c>
      <c r="HT66" s="79">
        <f t="shared" si="70"/>
        <v>3.2932669861496389E-84</v>
      </c>
      <c r="HU66" s="79">
        <f t="shared" si="70"/>
        <v>5.6185616995292063E-93</v>
      </c>
      <c r="HV66" s="79">
        <f t="shared" si="70"/>
        <v>7.1677422503385662E-109</v>
      </c>
      <c r="HW66" s="79">
        <f t="shared" si="70"/>
        <v>7.8607931672060097E-85</v>
      </c>
      <c r="HX66" s="79">
        <f t="shared" si="70"/>
        <v>1.9583459635915217E-72</v>
      </c>
      <c r="HY66" s="79">
        <f t="shared" si="70"/>
        <v>4.9235720231697861E-70</v>
      </c>
      <c r="HZ66" s="79">
        <f t="shared" si="70"/>
        <v>1.9623818171616448E-70</v>
      </c>
      <c r="IA66" s="79">
        <f t="shared" si="70"/>
        <v>3.8908723770446613E-73</v>
      </c>
      <c r="IB66" s="79">
        <f t="shared" si="70"/>
        <v>3.3106376552760103E-69</v>
      </c>
      <c r="IC66" s="79">
        <f t="shared" si="70"/>
        <v>3.2586080557329346E-64</v>
      </c>
      <c r="ID66" s="79">
        <f t="shared" si="70"/>
        <v>1.4676051060455684E-75</v>
      </c>
      <c r="IE66" s="79">
        <f t="shared" si="70"/>
        <v>2.6308738537592479E-66</v>
      </c>
      <c r="IF66" s="79">
        <f t="shared" si="70"/>
        <v>2.8391712304938896E-52</v>
      </c>
      <c r="IG66" s="79">
        <f t="shared" si="70"/>
        <v>3.1408255087487071E-32</v>
      </c>
      <c r="II66" s="79">
        <f t="shared" si="71"/>
        <v>2.1969574532260815E-228</v>
      </c>
      <c r="IJ66" s="79">
        <f t="shared" si="71"/>
        <v>8.679462276766894E-267</v>
      </c>
      <c r="IK66" s="79">
        <f t="shared" si="71"/>
        <v>9.6267523628903584E-301</v>
      </c>
      <c r="IL66" s="79">
        <f t="shared" si="71"/>
        <v>0</v>
      </c>
      <c r="IM66" s="79">
        <f t="shared" si="71"/>
        <v>1.0023425350819707E-288</v>
      </c>
      <c r="IN66" s="79">
        <f t="shared" si="71"/>
        <v>5.8901572483525582E-253</v>
      </c>
      <c r="IO66" s="79">
        <f t="shared" si="71"/>
        <v>5.568087710204346E-248</v>
      </c>
      <c r="IP66" s="79">
        <f t="shared" si="71"/>
        <v>8.1664335348662961E-243</v>
      </c>
      <c r="IQ66" s="79">
        <f t="shared" si="71"/>
        <v>1.2088568253765291E-254</v>
      </c>
      <c r="IR66" s="79">
        <f t="shared" si="71"/>
        <v>4.4096988911209603E-243</v>
      </c>
      <c r="IS66" s="79">
        <f t="shared" si="71"/>
        <v>2.3650141326680299E-225</v>
      </c>
      <c r="IT66" s="79">
        <f t="shared" si="71"/>
        <v>2.4013184450732624E-266</v>
      </c>
      <c r="IU66" s="79">
        <f t="shared" si="71"/>
        <v>9.3626452907467113E-232</v>
      </c>
      <c r="IV66" s="79">
        <f t="shared" si="71"/>
        <v>7.7041674779463606E-138</v>
      </c>
      <c r="IW66" s="79">
        <f t="shared" si="71"/>
        <v>7.0537224834415391E-78</v>
      </c>
      <c r="IY66" s="79">
        <f t="shared" si="72"/>
        <v>2.8310654643456663E-4</v>
      </c>
      <c r="IZ66" s="79">
        <f t="shared" si="72"/>
        <v>3.5733164383205254E-5</v>
      </c>
      <c r="JA66" s="79">
        <f t="shared" si="72"/>
        <v>9.3187195727452923E-5</v>
      </c>
      <c r="JB66" s="79">
        <f t="shared" si="72"/>
        <v>1.0091066559912027E-4</v>
      </c>
      <c r="JC66" s="79">
        <f t="shared" si="72"/>
        <v>4.5622847903165811E-3</v>
      </c>
      <c r="JD66" s="79">
        <f t="shared" si="72"/>
        <v>1.9954168001468157E-2</v>
      </c>
      <c r="JE66" s="79">
        <f t="shared" si="72"/>
        <v>3.9399537079545272E-2</v>
      </c>
      <c r="JF66" s="79">
        <f t="shared" si="72"/>
        <v>2.3230928205466399E-2</v>
      </c>
      <c r="JG66" s="79">
        <f t="shared" si="72"/>
        <v>3.5638751158650235E-2</v>
      </c>
      <c r="JH66" s="79">
        <f t="shared" si="72"/>
        <v>4.4392810981033842E-2</v>
      </c>
      <c r="JI66" s="79">
        <f t="shared" si="72"/>
        <v>3.7289613741431776E-2</v>
      </c>
      <c r="JJ66" s="79">
        <f t="shared" si="72"/>
        <v>3.2730947670995394E-2</v>
      </c>
      <c r="JK66" s="79">
        <f t="shared" si="72"/>
        <v>4.3414718600220614E-2</v>
      </c>
      <c r="JL66" s="79">
        <f t="shared" si="72"/>
        <v>3.8186496560347782E-2</v>
      </c>
      <c r="JM66" s="79">
        <f t="shared" si="72"/>
        <v>1.9059579455159084E-2</v>
      </c>
    </row>
    <row r="67" spans="2:273" x14ac:dyDescent="0.25">
      <c r="B67" s="2">
        <v>40</v>
      </c>
      <c r="C67" s="37">
        <v>0.398897</v>
      </c>
      <c r="D67" s="37">
        <v>0.39754400000000001</v>
      </c>
      <c r="E67" s="37">
        <v>0.39808700000000002</v>
      </c>
      <c r="F67" s="37">
        <v>0.39366099999999998</v>
      </c>
      <c r="G67" s="37">
        <v>0.40292299999999998</v>
      </c>
      <c r="H67" s="37">
        <v>0.42208099999999998</v>
      </c>
      <c r="I67" s="37">
        <v>0.44159199999999998</v>
      </c>
      <c r="J67" s="37">
        <v>0.43355900000000003</v>
      </c>
      <c r="K67" s="37">
        <v>0.43878800000000001</v>
      </c>
      <c r="L67" s="37">
        <v>0.45401999999999998</v>
      </c>
      <c r="M67" s="37">
        <v>0.45755299999999999</v>
      </c>
      <c r="N67" s="37">
        <v>0.44811000000000001</v>
      </c>
      <c r="O67" s="37">
        <v>0.444554</v>
      </c>
      <c r="P67" s="37">
        <v>0.44206400000000001</v>
      </c>
      <c r="Q67" s="37">
        <v>0.41339900000000002</v>
      </c>
      <c r="S67" s="4">
        <f t="shared" si="74"/>
        <v>0.39846141192388618</v>
      </c>
      <c r="T67" s="4">
        <f t="shared" si="74"/>
        <v>0.40012317902276506</v>
      </c>
      <c r="U67" s="4">
        <f t="shared" si="74"/>
        <v>0.39384902866920501</v>
      </c>
      <c r="V67" s="4">
        <f t="shared" si="74"/>
        <v>0.39403051640275133</v>
      </c>
      <c r="W67" s="4">
        <f t="shared" si="74"/>
        <v>0.40672162634824677</v>
      </c>
      <c r="X67" s="4">
        <f t="shared" si="74"/>
        <v>0.43288957845473625</v>
      </c>
      <c r="Y67" s="4">
        <f t="shared" si="74"/>
        <v>0.46357727803968674</v>
      </c>
      <c r="Z67" s="4">
        <f t="shared" si="74"/>
        <v>0.44892926414990042</v>
      </c>
      <c r="AA67" s="4">
        <f t="shared" si="74"/>
        <v>0.45487131473540804</v>
      </c>
      <c r="AB67" s="4">
        <f t="shared" si="74"/>
        <v>0.46970838534707787</v>
      </c>
      <c r="AC67" s="4">
        <f t="shared" si="74"/>
        <v>0.46839060164421187</v>
      </c>
      <c r="AD67" s="4">
        <f t="shared" si="74"/>
        <v>0.45618796971549591</v>
      </c>
      <c r="AE67" s="4">
        <f t="shared" si="74"/>
        <v>0.46557859249532618</v>
      </c>
      <c r="AF67" s="4">
        <f t="shared" si="74"/>
        <v>0.45440405685520635</v>
      </c>
      <c r="AG67" s="4">
        <f t="shared" si="74"/>
        <v>0.41207662635868281</v>
      </c>
      <c r="AI67" s="4">
        <f t="shared" si="75"/>
        <v>4.3558807611382422E-4</v>
      </c>
      <c r="AJ67" s="4">
        <f t="shared" si="75"/>
        <v>-2.5791790227650546E-3</v>
      </c>
      <c r="AK67" s="4">
        <f t="shared" si="75"/>
        <v>4.2379713307950095E-3</v>
      </c>
      <c r="AL67" s="4">
        <f t="shared" si="75"/>
        <v>-3.6951640275134645E-4</v>
      </c>
      <c r="AM67" s="4">
        <f t="shared" si="75"/>
        <v>-3.7986263482467919E-3</v>
      </c>
      <c r="AN67" s="4">
        <f t="shared" si="75"/>
        <v>-1.0808578454736262E-2</v>
      </c>
      <c r="AO67" s="4">
        <f t="shared" si="75"/>
        <v>-2.1985278039686751E-2</v>
      </c>
      <c r="AP67" s="4">
        <f t="shared" si="75"/>
        <v>-1.5370264149900392E-2</v>
      </c>
      <c r="AQ67" s="4">
        <f t="shared" si="75"/>
        <v>-1.6083314735408027E-2</v>
      </c>
      <c r="AR67" s="4">
        <f t="shared" si="75"/>
        <v>-1.5688385347077893E-2</v>
      </c>
      <c r="AS67" s="4">
        <f t="shared" si="75"/>
        <v>-1.0837601644211881E-2</v>
      </c>
      <c r="AT67" s="4">
        <f t="shared" si="75"/>
        <v>-8.0779697154959029E-3</v>
      </c>
      <c r="AU67" s="4">
        <f t="shared" si="75"/>
        <v>-2.1024592495326178E-2</v>
      </c>
      <c r="AV67" s="4">
        <f t="shared" si="75"/>
        <v>-1.2340056855206338E-2</v>
      </c>
      <c r="AW67" s="4">
        <f t="shared" si="75"/>
        <v>1.3223736413172094E-3</v>
      </c>
      <c r="AY67" s="2">
        <f t="shared" si="65"/>
        <v>0.39737840446770167</v>
      </c>
      <c r="AZ67" s="2">
        <f t="shared" si="65"/>
        <v>0.39995531570660264</v>
      </c>
      <c r="BA67" s="2">
        <f t="shared" si="65"/>
        <v>0.39343755711620521</v>
      </c>
      <c r="BB67" s="2">
        <f t="shared" si="65"/>
        <v>0.39356407296750728</v>
      </c>
      <c r="BC67" s="2">
        <f t="shared" si="65"/>
        <v>0.39336014619078497</v>
      </c>
      <c r="BD67" s="2">
        <f t="shared" si="65"/>
        <v>0.3868466784646708</v>
      </c>
      <c r="BE67" s="2">
        <f t="shared" si="65"/>
        <v>0.38425252962829209</v>
      </c>
      <c r="BF67" s="2">
        <f t="shared" si="65"/>
        <v>0.39635940900160888</v>
      </c>
      <c r="BG67" s="2">
        <f t="shared" si="65"/>
        <v>0.37788819366978654</v>
      </c>
      <c r="BH67" s="2">
        <f t="shared" si="65"/>
        <v>0.37927465741230915</v>
      </c>
      <c r="BI67" s="2">
        <f t="shared" si="65"/>
        <v>0.38639810181682466</v>
      </c>
      <c r="BJ67" s="2">
        <f t="shared" si="65"/>
        <v>0.38295684774348543</v>
      </c>
      <c r="BK67" s="2">
        <f t="shared" si="65"/>
        <v>0.37650550293974677</v>
      </c>
      <c r="BL67" s="2">
        <f t="shared" si="65"/>
        <v>0.375486967884269</v>
      </c>
      <c r="BM67" s="2">
        <f t="shared" si="65"/>
        <v>0.37448447955739705</v>
      </c>
      <c r="BO67" s="2">
        <f t="shared" si="10"/>
        <v>0.398897</v>
      </c>
      <c r="BP67" s="2">
        <f t="shared" si="11"/>
        <v>0.39754400000000001</v>
      </c>
      <c r="BQ67" s="2">
        <f t="shared" si="12"/>
        <v>0.39808700000000002</v>
      </c>
      <c r="BR67" s="2">
        <f t="shared" si="13"/>
        <v>0.39366099999999998</v>
      </c>
      <c r="BS67" s="2">
        <f t="shared" si="14"/>
        <v>0.40292299999999998</v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0.39861535428571426</v>
      </c>
      <c r="DL67" s="2">
        <f t="shared" si="76"/>
        <v>0.40032447178538388</v>
      </c>
      <c r="DM67" s="2">
        <f t="shared" si="76"/>
        <v>0.3981399978858351</v>
      </c>
      <c r="DN67" s="2">
        <f t="shared" si="76"/>
        <v>0.39541245112570356</v>
      </c>
      <c r="DO67" s="2">
        <f t="shared" si="76"/>
        <v>0.39964706271776995</v>
      </c>
      <c r="DP67" s="2">
        <f t="shared" si="76"/>
        <v>0.40022707473465374</v>
      </c>
      <c r="DQ67" s="2">
        <f t="shared" si="76"/>
        <v>0.39601282605042021</v>
      </c>
      <c r="DR67" s="2">
        <f t="shared" si="76"/>
        <v>0.40617048269321954</v>
      </c>
      <c r="DS67" s="2">
        <f t="shared" si="76"/>
        <v>0.39264592063492065</v>
      </c>
      <c r="DT67" s="2">
        <f t="shared" si="76"/>
        <v>0.39471871932773112</v>
      </c>
      <c r="DU67" s="2">
        <f t="shared" si="76"/>
        <v>0.40464437730587743</v>
      </c>
      <c r="DV67" s="2">
        <f t="shared" si="76"/>
        <v>0.39703073981123982</v>
      </c>
      <c r="DW67" s="2">
        <f t="shared" si="76"/>
        <v>0.39086152380952394</v>
      </c>
      <c r="DX67" s="2">
        <f t="shared" si="76"/>
        <v>0.38995275697125698</v>
      </c>
      <c r="DY67" s="2">
        <f t="shared" si="76"/>
        <v>0.37746480000000004</v>
      </c>
      <c r="EA67" s="2">
        <f t="shared" si="77"/>
        <v>0.39445505407328874</v>
      </c>
      <c r="EB67" s="2">
        <f t="shared" si="77"/>
        <v>0.39877404557823809</v>
      </c>
      <c r="EC67" s="2">
        <f t="shared" si="77"/>
        <v>0.38098056633217525</v>
      </c>
      <c r="ED67" s="2">
        <f t="shared" si="77"/>
        <v>0.389269660881572</v>
      </c>
      <c r="EE67" s="2">
        <f t="shared" si="77"/>
        <v>0.38608741549636805</v>
      </c>
      <c r="EF67" s="2">
        <f t="shared" si="77"/>
        <v>0.37604221850552644</v>
      </c>
      <c r="EG67" s="2">
        <f t="shared" si="77"/>
        <v>0.37642566609598599</v>
      </c>
      <c r="EH67" s="2">
        <f t="shared" si="77"/>
        <v>0.38869506668884096</v>
      </c>
      <c r="EI67" s="2">
        <f t="shared" si="77"/>
        <v>0.3676146914277999</v>
      </c>
      <c r="EJ67" s="2">
        <f t="shared" si="77"/>
        <v>0.36921276582704682</v>
      </c>
      <c r="EK67" s="2">
        <f t="shared" si="77"/>
        <v>0.37383421274905904</v>
      </c>
      <c r="EL67" s="2">
        <f t="shared" si="77"/>
        <v>0.37295509386805403</v>
      </c>
      <c r="EM67" s="2">
        <f t="shared" si="77"/>
        <v>0.36722674449648723</v>
      </c>
      <c r="EN67" s="2">
        <f t="shared" si="77"/>
        <v>0.36570625691290776</v>
      </c>
      <c r="EO67" s="2">
        <f t="shared" si="77"/>
        <v>0.37200417873225389</v>
      </c>
      <c r="EQ67" s="2">
        <f t="shared" si="78"/>
        <v>0.38567482721785534</v>
      </c>
      <c r="ER67" s="2">
        <f t="shared" si="78"/>
        <v>0.39059464518740405</v>
      </c>
      <c r="ES67" s="2">
        <f t="shared" si="78"/>
        <v>0.380362814135625</v>
      </c>
      <c r="ET67" s="2">
        <f t="shared" si="78"/>
        <v>0.38145698920841403</v>
      </c>
      <c r="EU67" s="2">
        <f t="shared" si="78"/>
        <v>0.38272081493453886</v>
      </c>
      <c r="EV67" s="2">
        <f t="shared" si="78"/>
        <v>0.37730868868904677</v>
      </c>
      <c r="EW67" s="2">
        <f t="shared" si="78"/>
        <v>0.37298859680327728</v>
      </c>
      <c r="EX67" s="2">
        <f t="shared" si="78"/>
        <v>0.38354777302006493</v>
      </c>
      <c r="EY67" s="2">
        <f t="shared" si="78"/>
        <v>0.36673511195495495</v>
      </c>
      <c r="EZ67" s="2">
        <f t="shared" si="78"/>
        <v>0.36688638153253067</v>
      </c>
      <c r="FA67" s="2">
        <f t="shared" si="78"/>
        <v>0.37412583648023989</v>
      </c>
      <c r="FB67" s="2">
        <f t="shared" si="78"/>
        <v>0.37347426455979327</v>
      </c>
      <c r="FC67" s="2">
        <f t="shared" si="78"/>
        <v>0.37154200683653577</v>
      </c>
      <c r="FD67" s="2">
        <f t="shared" si="78"/>
        <v>0.37742709836116956</v>
      </c>
      <c r="FE67" s="2">
        <f t="shared" si="78"/>
        <v>0.37778755819985577</v>
      </c>
      <c r="FG67" s="2">
        <f t="shared" si="79"/>
        <v>0.2972946407603661</v>
      </c>
      <c r="FH67" s="2">
        <f t="shared" si="79"/>
        <v>0.23802640136050024</v>
      </c>
      <c r="FI67" s="2">
        <f t="shared" si="79"/>
        <v>0.27404353086034805</v>
      </c>
      <c r="FJ67" s="2">
        <f t="shared" si="79"/>
        <v>0.30087324273878813</v>
      </c>
      <c r="FK67" s="2">
        <f t="shared" si="79"/>
        <v>0.46363937603032962</v>
      </c>
      <c r="FL67" s="2">
        <f t="shared" si="79"/>
        <v>0.55325774449896536</v>
      </c>
      <c r="FM67" s="2">
        <f t="shared" si="79"/>
        <v>0.60039710737729279</v>
      </c>
      <c r="FN67" s="2">
        <f t="shared" si="79"/>
        <v>0.56139896297479264</v>
      </c>
      <c r="FO67" s="2">
        <f t="shared" si="79"/>
        <v>0.58956921798836504</v>
      </c>
      <c r="FP67" s="2">
        <f t="shared" si="79"/>
        <v>0.60549952528690965</v>
      </c>
      <c r="FQ67" s="2">
        <f t="shared" si="79"/>
        <v>0.59221684986379797</v>
      </c>
      <c r="FR67" s="2">
        <f t="shared" si="79"/>
        <v>0.5845710723504447</v>
      </c>
      <c r="FS67" s="2">
        <f t="shared" si="79"/>
        <v>0.60742083782699341</v>
      </c>
      <c r="FT67" s="2">
        <f t="shared" si="79"/>
        <v>0.59663465853104791</v>
      </c>
      <c r="FU67" s="2">
        <f t="shared" si="79"/>
        <v>0.54582352035616566</v>
      </c>
      <c r="FW67" s="2">
        <f t="shared" si="67"/>
        <v>1.3081769551897076E-5</v>
      </c>
      <c r="FX67" s="2">
        <f t="shared" si="67"/>
        <v>1.3901767106381632E-5</v>
      </c>
      <c r="FY67" s="2">
        <f t="shared" si="67"/>
        <v>1.5474017834959344E-5</v>
      </c>
      <c r="FZ67" s="2">
        <f t="shared" si="67"/>
        <v>2.2647563814006653E-5</v>
      </c>
      <c r="GA67" s="2">
        <f t="shared" si="67"/>
        <v>3.8659193567195872E-5</v>
      </c>
      <c r="GB67" s="2">
        <f t="shared" si="67"/>
        <v>4.9537980933509296E-5</v>
      </c>
      <c r="GC67" s="2">
        <f t="shared" si="67"/>
        <v>6.4660828903763805E-5</v>
      </c>
      <c r="GD67" s="2">
        <f t="shared" si="67"/>
        <v>7.6403101271456112E-5</v>
      </c>
      <c r="GE67" s="2">
        <f t="shared" si="67"/>
        <v>9.6337178195121483E-5</v>
      </c>
      <c r="GF67" s="2">
        <f t="shared" si="67"/>
        <v>9.4214342919863651E-5</v>
      </c>
      <c r="GG67" s="2">
        <f t="shared" si="67"/>
        <v>7.9241052762821316E-5</v>
      </c>
      <c r="GH67" s="2">
        <f t="shared" si="67"/>
        <v>6.5679330221333601E-5</v>
      </c>
      <c r="GI67" s="2">
        <f t="shared" si="67"/>
        <v>5.4824570323231189E-5</v>
      </c>
      <c r="GJ67" s="2">
        <f t="shared" si="67"/>
        <v>4.3784902345976943E-5</v>
      </c>
      <c r="GK67" s="2">
        <f t="shared" si="67"/>
        <v>3.7189517157166855E-5</v>
      </c>
      <c r="GM67" s="79">
        <f t="shared" si="68"/>
        <v>4.2996961100035886E-4</v>
      </c>
      <c r="GN67" s="79">
        <f t="shared" si="68"/>
        <v>5.978730621636373E-5</v>
      </c>
      <c r="GO67" s="79">
        <f t="shared" si="68"/>
        <v>1.5303706581475777E-4</v>
      </c>
      <c r="GP67" s="79">
        <f t="shared" si="68"/>
        <v>1.7566589653619994E-4</v>
      </c>
      <c r="GQ67" s="79">
        <f t="shared" si="68"/>
        <v>6.8074556937552386E-3</v>
      </c>
      <c r="GR67" s="79">
        <f t="shared" si="68"/>
        <v>2.8057574357134081E-2</v>
      </c>
      <c r="GS67" s="79">
        <f t="shared" si="68"/>
        <v>5.3440902458691118E-2</v>
      </c>
      <c r="GT67" s="79">
        <f t="shared" si="68"/>
        <v>3.2966937748393127E-2</v>
      </c>
      <c r="GU67" s="79">
        <f t="shared" si="68"/>
        <v>4.9418112445916047E-2</v>
      </c>
      <c r="GV67" s="79">
        <f t="shared" si="68"/>
        <v>6.0617329382190013E-2</v>
      </c>
      <c r="GW67" s="79">
        <f t="shared" si="68"/>
        <v>5.1681464746505097E-2</v>
      </c>
      <c r="GX67" s="79">
        <f t="shared" si="68"/>
        <v>4.5419994374138829E-2</v>
      </c>
      <c r="GY67" s="79">
        <f t="shared" si="68"/>
        <v>5.8591931897800806E-2</v>
      </c>
      <c r="GZ67" s="79">
        <f t="shared" si="68"/>
        <v>5.2206667131562592E-2</v>
      </c>
      <c r="HA67" s="79">
        <f t="shared" si="68"/>
        <v>2.8665700261587601E-2</v>
      </c>
      <c r="HC67" s="79">
        <f t="shared" si="73"/>
        <v>9.545638966538605E-13</v>
      </c>
      <c r="HD67" s="79">
        <f t="shared" si="69"/>
        <v>2.8797265925793746E-15</v>
      </c>
      <c r="HE67" s="79">
        <f t="shared" si="69"/>
        <v>5.7493954225272239E-16</v>
      </c>
      <c r="HF67" s="79">
        <f t="shared" si="69"/>
        <v>3.2922724682486385E-17</v>
      </c>
      <c r="HG67" s="79">
        <f t="shared" si="69"/>
        <v>3.0261753308109596E-12</v>
      </c>
      <c r="HH67" s="79">
        <f t="shared" si="69"/>
        <v>9.698385403996142E-10</v>
      </c>
      <c r="HI67" s="79">
        <f t="shared" si="69"/>
        <v>2.8418154017136136E-9</v>
      </c>
      <c r="HJ67" s="79">
        <f t="shared" si="69"/>
        <v>1.5197937285363151E-9</v>
      </c>
      <c r="HK67" s="79">
        <f t="shared" si="69"/>
        <v>1.391804731385843E-9</v>
      </c>
      <c r="HL67" s="79">
        <f t="shared" si="69"/>
        <v>7.2680015271078367E-9</v>
      </c>
      <c r="HM67" s="79">
        <f t="shared" si="69"/>
        <v>2.6552335918696844E-8</v>
      </c>
      <c r="HN67" s="79">
        <f t="shared" si="69"/>
        <v>1.2883804453454065E-9</v>
      </c>
      <c r="HO67" s="79">
        <f t="shared" si="69"/>
        <v>1.1330081054837196E-8</v>
      </c>
      <c r="HP67" s="79">
        <f t="shared" si="69"/>
        <v>2.8229831720907486E-9</v>
      </c>
      <c r="HQ67" s="79">
        <f t="shared" si="69"/>
        <v>1.7502160433441887E-12</v>
      </c>
      <c r="HS67" s="79">
        <f t="shared" si="70"/>
        <v>6.2988188428516446E-71</v>
      </c>
      <c r="HT67" s="79">
        <f t="shared" si="70"/>
        <v>1.8931033788071867E-82</v>
      </c>
      <c r="HU67" s="79">
        <f t="shared" si="70"/>
        <v>5.4180765128928121E-91</v>
      </c>
      <c r="HV67" s="79">
        <f t="shared" si="70"/>
        <v>1.8829601472387828E-106</v>
      </c>
      <c r="HW67" s="79">
        <f t="shared" si="70"/>
        <v>8.2259733396035232E-83</v>
      </c>
      <c r="HX67" s="79">
        <f t="shared" si="70"/>
        <v>1.1968606327952407E-70</v>
      </c>
      <c r="HY67" s="79">
        <f t="shared" si="70"/>
        <v>3.0036066283689696E-68</v>
      </c>
      <c r="HZ67" s="79">
        <f t="shared" si="70"/>
        <v>1.245279430340475E-68</v>
      </c>
      <c r="IA67" s="79">
        <f t="shared" si="70"/>
        <v>3.2994868862273388E-71</v>
      </c>
      <c r="IB67" s="79">
        <f t="shared" si="70"/>
        <v>2.2228587487103969E-67</v>
      </c>
      <c r="IC67" s="79">
        <f t="shared" si="70"/>
        <v>1.4963009055554427E-62</v>
      </c>
      <c r="ID67" s="79">
        <f t="shared" si="70"/>
        <v>1.240684133829461E-73</v>
      </c>
      <c r="IE67" s="79">
        <f t="shared" si="70"/>
        <v>1.1757234461957278E-64</v>
      </c>
      <c r="IF67" s="79">
        <f t="shared" si="70"/>
        <v>5.2199691288714379E-51</v>
      </c>
      <c r="IG67" s="79">
        <f t="shared" si="70"/>
        <v>1.7703363515554562E-31</v>
      </c>
      <c r="II67" s="79">
        <f t="shared" si="71"/>
        <v>1.0082714730845882E-224</v>
      </c>
      <c r="IJ67" s="79">
        <f t="shared" si="71"/>
        <v>1.7546255450390626E-262</v>
      </c>
      <c r="IK67" s="79">
        <f t="shared" si="71"/>
        <v>7.7198317981713543E-296</v>
      </c>
      <c r="IL67" s="79">
        <f t="shared" si="71"/>
        <v>0</v>
      </c>
      <c r="IM67" s="79">
        <f t="shared" si="71"/>
        <v>1.3377045786963707E-283</v>
      </c>
      <c r="IN67" s="79">
        <f t="shared" si="71"/>
        <v>2.3275599823939989E-248</v>
      </c>
      <c r="IO67" s="79">
        <f t="shared" si="71"/>
        <v>2.3662302105627966E-243</v>
      </c>
      <c r="IP67" s="79">
        <f t="shared" si="71"/>
        <v>3.3252791584879015E-238</v>
      </c>
      <c r="IQ67" s="79">
        <f t="shared" si="71"/>
        <v>1.0914470269326533E-249</v>
      </c>
      <c r="IR67" s="79">
        <f t="shared" si="71"/>
        <v>2.3020822389953962E-238</v>
      </c>
      <c r="IS67" s="79">
        <f t="shared" si="71"/>
        <v>4.6320882845994049E-221</v>
      </c>
      <c r="IT67" s="79">
        <f t="shared" si="71"/>
        <v>2.3025571119203742E-261</v>
      </c>
      <c r="IU67" s="79">
        <f t="shared" si="71"/>
        <v>1.6705437228682767E-227</v>
      </c>
      <c r="IV67" s="79">
        <f t="shared" si="71"/>
        <v>2.2180819042523598E-135</v>
      </c>
      <c r="IW67" s="79">
        <f t="shared" si="71"/>
        <v>1.5944862235398722E-76</v>
      </c>
      <c r="IY67" s="79">
        <f t="shared" si="72"/>
        <v>4.2996961195492276E-4</v>
      </c>
      <c r="IZ67" s="79">
        <f t="shared" si="72"/>
        <v>5.9787306219243459E-5</v>
      </c>
      <c r="JA67" s="79">
        <f t="shared" si="72"/>
        <v>1.5303706581533272E-4</v>
      </c>
      <c r="JB67" s="79">
        <f t="shared" si="72"/>
        <v>1.7566589653623287E-4</v>
      </c>
      <c r="JC67" s="79">
        <f t="shared" si="72"/>
        <v>6.8074556967814143E-3</v>
      </c>
      <c r="JD67" s="79">
        <f t="shared" si="72"/>
        <v>2.805757532697262E-2</v>
      </c>
      <c r="JE67" s="79">
        <f t="shared" si="72"/>
        <v>5.3440905300506519E-2</v>
      </c>
      <c r="JF67" s="79">
        <f t="shared" si="72"/>
        <v>3.2966939268186855E-2</v>
      </c>
      <c r="JG67" s="79">
        <f t="shared" si="72"/>
        <v>4.9418113837720781E-2</v>
      </c>
      <c r="JH67" s="79">
        <f t="shared" si="72"/>
        <v>6.061733665019154E-2</v>
      </c>
      <c r="JI67" s="79">
        <f t="shared" si="72"/>
        <v>5.1681491298841017E-2</v>
      </c>
      <c r="JJ67" s="79">
        <f t="shared" si="72"/>
        <v>4.5419995662519273E-2</v>
      </c>
      <c r="JK67" s="79">
        <f t="shared" si="72"/>
        <v>5.859194322788186E-2</v>
      </c>
      <c r="JL67" s="79">
        <f t="shared" si="72"/>
        <v>5.2206669954545766E-2</v>
      </c>
      <c r="JM67" s="79">
        <f t="shared" si="72"/>
        <v>2.8665700263337816E-2</v>
      </c>
    </row>
    <row r="68" spans="2:273" x14ac:dyDescent="0.25">
      <c r="B68" s="2">
        <v>41</v>
      </c>
      <c r="C68" s="37">
        <v>0.40099699999999999</v>
      </c>
      <c r="D68" s="37">
        <v>0.39849499999999999</v>
      </c>
      <c r="E68" s="37">
        <v>0.39618199999999998</v>
      </c>
      <c r="F68" s="37">
        <v>0.39898499999999998</v>
      </c>
      <c r="G68" s="37">
        <v>0.40963300000000002</v>
      </c>
      <c r="H68" s="37">
        <v>0.43367299999999998</v>
      </c>
      <c r="I68" s="37">
        <v>0.45586700000000002</v>
      </c>
      <c r="J68" s="37">
        <v>0.44572800000000001</v>
      </c>
      <c r="K68" s="37">
        <v>0.45734999999999998</v>
      </c>
      <c r="L68" s="37">
        <v>0.47153600000000001</v>
      </c>
      <c r="M68" s="37">
        <v>0.47792800000000002</v>
      </c>
      <c r="N68" s="37">
        <v>0.46723399999999998</v>
      </c>
      <c r="O68" s="37">
        <v>0.465756</v>
      </c>
      <c r="P68" s="37">
        <v>0.465754</v>
      </c>
      <c r="Q68" s="37">
        <v>0.42880600000000002</v>
      </c>
      <c r="S68" s="4">
        <f t="shared" si="74"/>
        <v>0.39908897958454659</v>
      </c>
      <c r="T68" s="4">
        <f t="shared" si="74"/>
        <v>0.40048462045111149</v>
      </c>
      <c r="U68" s="4">
        <f t="shared" si="74"/>
        <v>0.39410658607423965</v>
      </c>
      <c r="V68" s="4">
        <f t="shared" si="74"/>
        <v>0.39454987773543804</v>
      </c>
      <c r="W68" s="4">
        <f t="shared" si="74"/>
        <v>0.41198977796532149</v>
      </c>
      <c r="X68" s="4">
        <f t="shared" si="74"/>
        <v>0.44726165057214518</v>
      </c>
      <c r="Y68" s="4">
        <f t="shared" si="74"/>
        <v>0.48471681278755874</v>
      </c>
      <c r="Z68" s="4">
        <f t="shared" si="74"/>
        <v>0.46578416509600773</v>
      </c>
      <c r="AA68" s="4">
        <f t="shared" si="74"/>
        <v>0.47708795791579872</v>
      </c>
      <c r="AB68" s="4">
        <f t="shared" si="74"/>
        <v>0.49399263577377261</v>
      </c>
      <c r="AC68" s="4">
        <f t="shared" si="74"/>
        <v>0.49175435125352307</v>
      </c>
      <c r="AD68" s="4">
        <f t="shared" si="74"/>
        <v>0.47748540327564587</v>
      </c>
      <c r="AE68" s="4">
        <f t="shared" si="74"/>
        <v>0.48871459604025247</v>
      </c>
      <c r="AF68" s="4">
        <f t="shared" si="74"/>
        <v>0.47616360713978445</v>
      </c>
      <c r="AG68" s="4">
        <f t="shared" si="74"/>
        <v>0.4268393919947171</v>
      </c>
      <c r="AI68" s="4">
        <f t="shared" si="75"/>
        <v>1.9080204154534042E-3</v>
      </c>
      <c r="AJ68" s="4">
        <f t="shared" si="75"/>
        <v>-1.9896204511115068E-3</v>
      </c>
      <c r="AK68" s="4">
        <f t="shared" si="75"/>
        <v>2.0754139257603277E-3</v>
      </c>
      <c r="AL68" s="4">
        <f t="shared" si="75"/>
        <v>4.4351222645619415E-3</v>
      </c>
      <c r="AM68" s="4">
        <f t="shared" si="75"/>
        <v>-2.356777965321466E-3</v>
      </c>
      <c r="AN68" s="4">
        <f t="shared" si="75"/>
        <v>-1.35886505721452E-2</v>
      </c>
      <c r="AO68" s="4">
        <f t="shared" si="75"/>
        <v>-2.8849812787558715E-2</v>
      </c>
      <c r="AP68" s="4">
        <f t="shared" si="75"/>
        <v>-2.0056165096007716E-2</v>
      </c>
      <c r="AQ68" s="4">
        <f t="shared" si="75"/>
        <v>-1.9737957915798743E-2</v>
      </c>
      <c r="AR68" s="4">
        <f t="shared" si="75"/>
        <v>-2.2456635773772604E-2</v>
      </c>
      <c r="AS68" s="4">
        <f t="shared" si="75"/>
        <v>-1.382635125352305E-2</v>
      </c>
      <c r="AT68" s="4">
        <f t="shared" si="75"/>
        <v>-1.0251403275645887E-2</v>
      </c>
      <c r="AU68" s="4">
        <f t="shared" si="75"/>
        <v>-2.2958596040252466E-2</v>
      </c>
      <c r="AV68" s="4">
        <f t="shared" si="75"/>
        <v>-1.0409607139784449E-2</v>
      </c>
      <c r="AW68" s="4">
        <f t="shared" si="75"/>
        <v>1.9666080052829216E-3</v>
      </c>
      <c r="AY68" s="2">
        <f t="shared" si="65"/>
        <v>0.39750701995047483</v>
      </c>
      <c r="AZ68" s="2">
        <f t="shared" si="65"/>
        <v>0.40021503637276035</v>
      </c>
      <c r="BA68" s="2">
        <f t="shared" si="65"/>
        <v>0.39345935875765747</v>
      </c>
      <c r="BB68" s="2">
        <f t="shared" si="65"/>
        <v>0.39377805759114198</v>
      </c>
      <c r="BC68" s="2">
        <f t="shared" si="65"/>
        <v>0.3931402522213937</v>
      </c>
      <c r="BD68" s="2">
        <f t="shared" si="65"/>
        <v>0.38642633425687328</v>
      </c>
      <c r="BE68" s="2">
        <f t="shared" si="65"/>
        <v>0.38385620822211869</v>
      </c>
      <c r="BF68" s="2">
        <f t="shared" si="65"/>
        <v>0.39601670044374182</v>
      </c>
      <c r="BG68" s="2">
        <f t="shared" si="65"/>
        <v>0.3774362599774212</v>
      </c>
      <c r="BH68" s="2">
        <f t="shared" si="65"/>
        <v>0.37873027404909909</v>
      </c>
      <c r="BI68" s="2">
        <f t="shared" si="65"/>
        <v>0.38575250507783931</v>
      </c>
      <c r="BJ68" s="2">
        <f t="shared" si="65"/>
        <v>0.38248250558917812</v>
      </c>
      <c r="BK68" s="2">
        <f t="shared" si="65"/>
        <v>0.37608019451234548</v>
      </c>
      <c r="BL68" s="2">
        <f t="shared" si="65"/>
        <v>0.37518513646090473</v>
      </c>
      <c r="BM68" s="2">
        <f t="shared" si="65"/>
        <v>0.37456045718832676</v>
      </c>
      <c r="BO68" s="2">
        <f t="shared" si="10"/>
        <v>0.40099699999999999</v>
      </c>
      <c r="BP68" s="2">
        <f t="shared" si="11"/>
        <v>0.39849499999999999</v>
      </c>
      <c r="BQ68" s="2">
        <f t="shared" si="12"/>
        <v>0.39618199999999998</v>
      </c>
      <c r="BR68" s="2">
        <f t="shared" si="13"/>
        <v>0.39898499999999998</v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0.39910272846938771</v>
      </c>
      <c r="DL68" s="2">
        <f t="shared" si="76"/>
        <v>0.40083719580635213</v>
      </c>
      <c r="DM68" s="2">
        <f t="shared" si="76"/>
        <v>0.39871461226215643</v>
      </c>
      <c r="DN68" s="2">
        <f t="shared" si="76"/>
        <v>0.39607808818011253</v>
      </c>
      <c r="DO68" s="2">
        <f t="shared" si="76"/>
        <v>0.4001483731707316</v>
      </c>
      <c r="DP68" s="2">
        <f t="shared" si="76"/>
        <v>0.4008589350038298</v>
      </c>
      <c r="DQ68" s="2">
        <f t="shared" si="76"/>
        <v>0.39663293277310929</v>
      </c>
      <c r="DR68" s="2">
        <f t="shared" si="76"/>
        <v>0.40692046040777619</v>
      </c>
      <c r="DS68" s="2">
        <f t="shared" si="76"/>
        <v>0.3932710492063492</v>
      </c>
      <c r="DT68" s="2">
        <f t="shared" si="76"/>
        <v>0.39514147731092442</v>
      </c>
      <c r="DU68" s="2">
        <f t="shared" si="76"/>
        <v>0.40520407679107689</v>
      </c>
      <c r="DV68" s="2">
        <f t="shared" si="76"/>
        <v>0.39769305293865292</v>
      </c>
      <c r="DW68" s="2">
        <f t="shared" si="76"/>
        <v>0.39158128571428585</v>
      </c>
      <c r="DX68" s="2">
        <f t="shared" si="76"/>
        <v>0.39083682518232521</v>
      </c>
      <c r="DY68" s="2">
        <f t="shared" si="76"/>
        <v>0.37817298571428576</v>
      </c>
      <c r="EA68" s="2">
        <f t="shared" si="77"/>
        <v>0.3940675603823135</v>
      </c>
      <c r="EB68" s="2">
        <f t="shared" si="77"/>
        <v>0.39839909804492551</v>
      </c>
      <c r="EC68" s="2">
        <f t="shared" si="77"/>
        <v>0.38076287430298933</v>
      </c>
      <c r="ED68" s="2">
        <f t="shared" si="77"/>
        <v>0.38890442517259693</v>
      </c>
      <c r="EE68" s="2">
        <f t="shared" si="77"/>
        <v>0.38574656303470545</v>
      </c>
      <c r="EF68" s="2">
        <f t="shared" si="77"/>
        <v>0.3757976641375832</v>
      </c>
      <c r="EG68" s="2">
        <f t="shared" si="77"/>
        <v>0.37610109758826971</v>
      </c>
      <c r="EH68" s="2">
        <f t="shared" si="77"/>
        <v>0.38824826196246942</v>
      </c>
      <c r="EI68" s="2">
        <f t="shared" si="77"/>
        <v>0.36738290613788049</v>
      </c>
      <c r="EJ68" s="2">
        <f t="shared" si="77"/>
        <v>0.36897908970182086</v>
      </c>
      <c r="EK68" s="2">
        <f t="shared" si="77"/>
        <v>0.37353719054525369</v>
      </c>
      <c r="EL68" s="2">
        <f t="shared" si="77"/>
        <v>0.37262409447588923</v>
      </c>
      <c r="EM68" s="2">
        <f t="shared" si="77"/>
        <v>0.36694286869633108</v>
      </c>
      <c r="EN68" s="2">
        <f t="shared" si="77"/>
        <v>0.36553370887249992</v>
      </c>
      <c r="EO68" s="2">
        <f t="shared" si="77"/>
        <v>0.37181857971593846</v>
      </c>
      <c r="EQ68" s="2">
        <f t="shared" si="78"/>
        <v>0.38539934281091121</v>
      </c>
      <c r="ER68" s="2">
        <f t="shared" si="78"/>
        <v>0.39032242066812911</v>
      </c>
      <c r="ES68" s="2">
        <f t="shared" si="78"/>
        <v>0.38015231127395288</v>
      </c>
      <c r="ET68" s="2">
        <f t="shared" si="78"/>
        <v>0.38119661880512895</v>
      </c>
      <c r="EU68" s="2">
        <f t="shared" si="78"/>
        <v>0.38242934131998818</v>
      </c>
      <c r="EV68" s="2">
        <f t="shared" si="78"/>
        <v>0.3770430778485665</v>
      </c>
      <c r="EW68" s="2">
        <f t="shared" si="78"/>
        <v>0.37272094098635794</v>
      </c>
      <c r="EX68" s="2">
        <f t="shared" si="78"/>
        <v>0.38318596637893798</v>
      </c>
      <c r="EY68" s="2">
        <f t="shared" si="78"/>
        <v>0.36651921758063061</v>
      </c>
      <c r="EZ68" s="2">
        <f t="shared" si="78"/>
        <v>0.36669119374912157</v>
      </c>
      <c r="FA68" s="2">
        <f t="shared" si="78"/>
        <v>0.37382330014777509</v>
      </c>
      <c r="FB68" s="2">
        <f t="shared" si="78"/>
        <v>0.37313444837213317</v>
      </c>
      <c r="FC68" s="2">
        <f t="shared" si="78"/>
        <v>0.37118875126035283</v>
      </c>
      <c r="FD68" s="2">
        <f t="shared" si="78"/>
        <v>0.37705937297256309</v>
      </c>
      <c r="FE68" s="2">
        <f t="shared" si="78"/>
        <v>0.37748389251418796</v>
      </c>
      <c r="FG68" s="2">
        <f t="shared" si="79"/>
        <v>0.31688796791825963</v>
      </c>
      <c r="FH68" s="2">
        <f t="shared" si="79"/>
        <v>0.25513182077025914</v>
      </c>
      <c r="FI68" s="2">
        <f t="shared" si="79"/>
        <v>0.29274286183833054</v>
      </c>
      <c r="FJ68" s="2">
        <f t="shared" si="79"/>
        <v>0.32059481779613935</v>
      </c>
      <c r="FK68" s="2">
        <f t="shared" si="79"/>
        <v>0.48660413309740286</v>
      </c>
      <c r="FL68" s="2">
        <f t="shared" si="79"/>
        <v>0.57589531158220963</v>
      </c>
      <c r="FM68" s="2">
        <f t="shared" si="79"/>
        <v>0.62227680999298673</v>
      </c>
      <c r="FN68" s="2">
        <f t="shared" si="79"/>
        <v>0.58393423295351543</v>
      </c>
      <c r="FO68" s="2">
        <f t="shared" si="79"/>
        <v>0.61165831612870358</v>
      </c>
      <c r="FP68" s="2">
        <f t="shared" si="79"/>
        <v>0.62727328867805521</v>
      </c>
      <c r="FQ68" s="2">
        <f t="shared" si="79"/>
        <v>0.61425668507451758</v>
      </c>
      <c r="FR68" s="2">
        <f t="shared" si="79"/>
        <v>0.60674974293238026</v>
      </c>
      <c r="FS68" s="2">
        <f t="shared" si="79"/>
        <v>0.62915350552144289</v>
      </c>
      <c r="FT68" s="2">
        <f t="shared" si="79"/>
        <v>0.61858949961872556</v>
      </c>
      <c r="FU68" s="2">
        <f t="shared" si="79"/>
        <v>0.56854402179090779</v>
      </c>
      <c r="FW68" s="2">
        <f t="shared" si="67"/>
        <v>1.4343856977163721E-5</v>
      </c>
      <c r="FX68" s="2">
        <f t="shared" si="67"/>
        <v>1.5242964075879167E-5</v>
      </c>
      <c r="FY68" s="2">
        <f t="shared" si="67"/>
        <v>1.6966897832791549E-5</v>
      </c>
      <c r="FZ68" s="2">
        <f t="shared" si="67"/>
        <v>2.4832505658891561E-5</v>
      </c>
      <c r="GA68" s="2">
        <f t="shared" si="67"/>
        <v>4.2388804726448314E-5</v>
      </c>
      <c r="GB68" s="2">
        <f t="shared" si="67"/>
        <v>5.431705637513888E-5</v>
      </c>
      <c r="GC68" s="2">
        <f t="shared" si="67"/>
        <v>7.0898746745606808E-5</v>
      </c>
      <c r="GD68" s="2">
        <f t="shared" si="67"/>
        <v>8.3773717146250193E-5</v>
      </c>
      <c r="GE68" s="2">
        <f t="shared" si="67"/>
        <v>1.056306335916238E-4</v>
      </c>
      <c r="GF68" s="2">
        <f t="shared" si="67"/>
        <v>1.0330303378924741E-4</v>
      </c>
      <c r="GG68" s="2">
        <f t="shared" si="67"/>
        <v>8.6885422351871771E-5</v>
      </c>
      <c r="GH68" s="2">
        <f t="shared" si="67"/>
        <v>7.2015497189902849E-5</v>
      </c>
      <c r="GI68" s="2">
        <f t="shared" si="67"/>
        <v>6.0113628008781526E-5</v>
      </c>
      <c r="GJ68" s="2">
        <f t="shared" si="67"/>
        <v>4.8008987938811588E-5</v>
      </c>
      <c r="GK68" s="2">
        <f t="shared" si="67"/>
        <v>4.0777348379716513E-5</v>
      </c>
      <c r="GM68" s="79">
        <f t="shared" si="68"/>
        <v>6.456970784626283E-4</v>
      </c>
      <c r="GN68" s="79">
        <f t="shared" si="68"/>
        <v>9.8673637600147208E-5</v>
      </c>
      <c r="GO68" s="79">
        <f t="shared" si="68"/>
        <v>2.4782329155584434E-4</v>
      </c>
      <c r="GP68" s="79">
        <f t="shared" si="68"/>
        <v>3.0042519381147164E-4</v>
      </c>
      <c r="GQ68" s="79">
        <f t="shared" si="68"/>
        <v>1.000021209382789E-2</v>
      </c>
      <c r="GR68" s="79">
        <f t="shared" si="68"/>
        <v>3.8851874114117731E-2</v>
      </c>
      <c r="GS68" s="79">
        <f t="shared" si="68"/>
        <v>7.143655071925066E-2</v>
      </c>
      <c r="GT68" s="79">
        <f t="shared" si="68"/>
        <v>4.6004064763927009E-2</v>
      </c>
      <c r="GU68" s="79">
        <f t="shared" si="68"/>
        <v>6.7413420996700141E-2</v>
      </c>
      <c r="GV68" s="79">
        <f t="shared" si="68"/>
        <v>8.1475180650141338E-2</v>
      </c>
      <c r="GW68" s="79">
        <f t="shared" si="68"/>
        <v>7.0454732427432276E-2</v>
      </c>
      <c r="GX68" s="79">
        <f t="shared" si="68"/>
        <v>6.2024628562200777E-2</v>
      </c>
      <c r="GY68" s="79">
        <f t="shared" si="68"/>
        <v>7.7936312322018308E-2</v>
      </c>
      <c r="GZ68" s="79">
        <f t="shared" si="68"/>
        <v>7.0295156243309301E-2</v>
      </c>
      <c r="HA68" s="79">
        <f t="shared" si="68"/>
        <v>4.2179627425242922E-2</v>
      </c>
      <c r="HC68" s="79">
        <f t="shared" si="73"/>
        <v>2.4112835457514419E-12</v>
      </c>
      <c r="HD68" s="79">
        <f t="shared" si="69"/>
        <v>8.7488339348325263E-15</v>
      </c>
      <c r="HE68" s="79">
        <f t="shared" si="69"/>
        <v>1.9479437957384862E-15</v>
      </c>
      <c r="HF68" s="79">
        <f t="shared" si="69"/>
        <v>1.3742254261032657E-16</v>
      </c>
      <c r="HG68" s="79">
        <f t="shared" si="69"/>
        <v>9.3260219980119855E-12</v>
      </c>
      <c r="HH68" s="79">
        <f t="shared" si="69"/>
        <v>2.507931261051487E-9</v>
      </c>
      <c r="HI68" s="79">
        <f t="shared" si="69"/>
        <v>7.2727816833547247E-9</v>
      </c>
      <c r="HJ68" s="79">
        <f t="shared" si="69"/>
        <v>3.9751474954270229E-9</v>
      </c>
      <c r="HK68" s="79">
        <f t="shared" si="69"/>
        <v>3.8249071826021043E-9</v>
      </c>
      <c r="HL68" s="79">
        <f t="shared" si="69"/>
        <v>1.8660589411302853E-8</v>
      </c>
      <c r="HM68" s="79">
        <f t="shared" si="69"/>
        <v>6.2684222340606115E-8</v>
      </c>
      <c r="HN68" s="79">
        <f t="shared" si="69"/>
        <v>3.4865830501592764E-9</v>
      </c>
      <c r="HO68" s="79">
        <f t="shared" si="69"/>
        <v>2.6780963642928293E-8</v>
      </c>
      <c r="HP68" s="79">
        <f t="shared" si="69"/>
        <v>7.0568398820442508E-9</v>
      </c>
      <c r="HQ68" s="79">
        <f t="shared" si="69"/>
        <v>6.532992600890558E-12</v>
      </c>
      <c r="HS68" s="79">
        <f t="shared" si="70"/>
        <v>1.913714530385677E-69</v>
      </c>
      <c r="HT68" s="79">
        <f t="shared" si="70"/>
        <v>1.0418674820691153E-80</v>
      </c>
      <c r="HU68" s="79">
        <f t="shared" si="70"/>
        <v>4.9695003973097759E-89</v>
      </c>
      <c r="HV68" s="79">
        <f t="shared" si="70"/>
        <v>4.6422044858726369E-104</v>
      </c>
      <c r="HW68" s="79">
        <f t="shared" si="70"/>
        <v>8.1309620309132069E-81</v>
      </c>
      <c r="HX68" s="79">
        <f t="shared" si="70"/>
        <v>6.9413745089334184E-69</v>
      </c>
      <c r="HY68" s="79">
        <f t="shared" si="70"/>
        <v>1.7356835253393864E-66</v>
      </c>
      <c r="HZ68" s="79">
        <f t="shared" si="70"/>
        <v>7.4799476330815115E-67</v>
      </c>
      <c r="IA68" s="79">
        <f t="shared" si="70"/>
        <v>2.6336680345069398E-69</v>
      </c>
      <c r="IB68" s="79">
        <f t="shared" si="70"/>
        <v>1.4091412132471478E-65</v>
      </c>
      <c r="IC68" s="79">
        <f t="shared" si="70"/>
        <v>6.5271265773513349E-61</v>
      </c>
      <c r="ID68" s="79">
        <f t="shared" si="70"/>
        <v>9.8930989561581981E-72</v>
      </c>
      <c r="IE68" s="79">
        <f t="shared" si="70"/>
        <v>5.0033245155230267E-63</v>
      </c>
      <c r="IF68" s="79">
        <f t="shared" si="70"/>
        <v>9.2521970413187704E-50</v>
      </c>
      <c r="IG68" s="79">
        <f t="shared" si="70"/>
        <v>9.769039558526177E-31</v>
      </c>
      <c r="II68" s="79">
        <f t="shared" si="71"/>
        <v>4.3203559850154733E-221</v>
      </c>
      <c r="IJ68" s="79">
        <f t="shared" si="71"/>
        <v>3.2705420668374323E-258</v>
      </c>
      <c r="IK68" s="79">
        <f t="shared" si="71"/>
        <v>5.6387766782073023E-291</v>
      </c>
      <c r="IL68" s="79">
        <f t="shared" si="71"/>
        <v>0</v>
      </c>
      <c r="IM68" s="79">
        <f t="shared" si="71"/>
        <v>1.6051850420998362E-278</v>
      </c>
      <c r="IN68" s="79">
        <f t="shared" si="71"/>
        <v>8.3413459334424026E-244</v>
      </c>
      <c r="IO68" s="79">
        <f t="shared" si="71"/>
        <v>9.0887598545205772E-239</v>
      </c>
      <c r="IP68" s="79">
        <f t="shared" si="71"/>
        <v>1.222171508298891E-233</v>
      </c>
      <c r="IQ68" s="79">
        <f t="shared" si="71"/>
        <v>8.8024515811471644E-245</v>
      </c>
      <c r="IR68" s="79">
        <f t="shared" si="71"/>
        <v>1.0796305792886428E-233</v>
      </c>
      <c r="IS68" s="79">
        <f t="shared" si="71"/>
        <v>8.2440903541412601E-217</v>
      </c>
      <c r="IT68" s="79">
        <f t="shared" si="71"/>
        <v>1.9798543257526777E-256</v>
      </c>
      <c r="IU68" s="79">
        <f t="shared" si="71"/>
        <v>2.7206272690646225E-223</v>
      </c>
      <c r="IV68" s="79">
        <f t="shared" si="71"/>
        <v>6.065072297922309E-133</v>
      </c>
      <c r="IW68" s="79">
        <f t="shared" si="71"/>
        <v>3.5052506677459929E-75</v>
      </c>
      <c r="IY68" s="79">
        <f t="shared" si="72"/>
        <v>6.4569708087391182E-4</v>
      </c>
      <c r="IZ68" s="79">
        <f t="shared" si="72"/>
        <v>9.8673637608896042E-5</v>
      </c>
      <c r="JA68" s="79">
        <f t="shared" si="72"/>
        <v>2.4782329155779227E-4</v>
      </c>
      <c r="JB68" s="79">
        <f t="shared" si="72"/>
        <v>3.0042519381160907E-4</v>
      </c>
      <c r="JC68" s="79">
        <f t="shared" si="72"/>
        <v>1.0000212103153912E-2</v>
      </c>
      <c r="JD68" s="79">
        <f t="shared" si="72"/>
        <v>3.8851876622048989E-2</v>
      </c>
      <c r="JE68" s="79">
        <f t="shared" si="72"/>
        <v>7.1436557992032343E-2</v>
      </c>
      <c r="JF68" s="79">
        <f t="shared" si="72"/>
        <v>4.6004068739074505E-2</v>
      </c>
      <c r="JG68" s="79">
        <f t="shared" si="72"/>
        <v>6.7413424821607323E-2</v>
      </c>
      <c r="JH68" s="79">
        <f t="shared" si="72"/>
        <v>8.1475199310730745E-2</v>
      </c>
      <c r="JI68" s="79">
        <f t="shared" si="72"/>
        <v>7.0454795111654617E-2</v>
      </c>
      <c r="JJ68" s="79">
        <f t="shared" si="72"/>
        <v>6.2024632048783827E-2</v>
      </c>
      <c r="JK68" s="79">
        <f t="shared" si="72"/>
        <v>7.793633910298195E-2</v>
      </c>
      <c r="JL68" s="79">
        <f t="shared" si="72"/>
        <v>7.0295163300149177E-2</v>
      </c>
      <c r="JM68" s="79">
        <f t="shared" si="72"/>
        <v>4.2179627431775911E-2</v>
      </c>
    </row>
    <row r="69" spans="2:273" x14ac:dyDescent="0.25">
      <c r="B69" s="2">
        <v>42</v>
      </c>
      <c r="C69" s="37">
        <v>0.399538</v>
      </c>
      <c r="D69" s="37">
        <v>0.40056199999999997</v>
      </c>
      <c r="E69" s="37">
        <v>0.39977200000000002</v>
      </c>
      <c r="F69" s="37">
        <v>0.39742499999999997</v>
      </c>
      <c r="G69" s="37">
        <v>0.41661199999999998</v>
      </c>
      <c r="H69" s="37">
        <v>0.44692100000000001</v>
      </c>
      <c r="I69" s="37">
        <v>0.48516500000000001</v>
      </c>
      <c r="J69" s="37">
        <v>0.45852199999999999</v>
      </c>
      <c r="K69" s="37">
        <v>0.48495300000000002</v>
      </c>
      <c r="L69" s="37">
        <v>0.50521700000000003</v>
      </c>
      <c r="M69" s="37">
        <v>0.50407299999999999</v>
      </c>
      <c r="N69" s="37">
        <v>0.49461500000000003</v>
      </c>
      <c r="O69" s="37">
        <v>0.50022999999999995</v>
      </c>
      <c r="P69" s="37">
        <v>0.49629400000000001</v>
      </c>
      <c r="Q69" s="37">
        <v>0.45365899999999998</v>
      </c>
      <c r="S69" s="4">
        <f t="shared" si="74"/>
        <v>0.39988071610783898</v>
      </c>
      <c r="T69" s="4">
        <f t="shared" si="74"/>
        <v>0.40086853875670753</v>
      </c>
      <c r="U69" s="4">
        <f t="shared" si="74"/>
        <v>0.39444101781407975</v>
      </c>
      <c r="V69" s="4">
        <f t="shared" si="74"/>
        <v>0.3951994175040201</v>
      </c>
      <c r="W69" s="4">
        <f t="shared" si="74"/>
        <v>0.41902487595308452</v>
      </c>
      <c r="X69" s="4">
        <f t="shared" si="74"/>
        <v>0.46499260846752488</v>
      </c>
      <c r="Y69" s="4">
        <f t="shared" si="74"/>
        <v>0.50956722354504125</v>
      </c>
      <c r="Z69" s="4">
        <f t="shared" si="74"/>
        <v>0.48649312506292131</v>
      </c>
      <c r="AA69" s="4">
        <f t="shared" si="74"/>
        <v>0.50358780602550801</v>
      </c>
      <c r="AB69" s="4">
        <f t="shared" si="74"/>
        <v>0.52246089341634083</v>
      </c>
      <c r="AC69" s="4">
        <f t="shared" si="74"/>
        <v>0.5195849778828906</v>
      </c>
      <c r="AD69" s="4">
        <f t="shared" si="74"/>
        <v>0.50300924804104474</v>
      </c>
      <c r="AE69" s="4">
        <f t="shared" si="74"/>
        <v>0.51572157397645102</v>
      </c>
      <c r="AF69" s="4">
        <f t="shared" si="74"/>
        <v>0.50184410332008689</v>
      </c>
      <c r="AG69" s="4">
        <f t="shared" si="74"/>
        <v>0.44554672446050225</v>
      </c>
      <c r="AI69" s="4">
        <f t="shared" si="75"/>
        <v>-3.4271610783898065E-4</v>
      </c>
      <c r="AJ69" s="4">
        <f t="shared" si="75"/>
        <v>-3.0653875670755282E-4</v>
      </c>
      <c r="AK69" s="4">
        <f t="shared" si="75"/>
        <v>5.3309821859202633E-3</v>
      </c>
      <c r="AL69" s="4">
        <f t="shared" si="75"/>
        <v>2.225582495979872E-3</v>
      </c>
      <c r="AM69" s="4">
        <f t="shared" si="75"/>
        <v>-2.4128759530845367E-3</v>
      </c>
      <c r="AN69" s="4">
        <f t="shared" si="75"/>
        <v>-1.8071608467524869E-2</v>
      </c>
      <c r="AO69" s="4">
        <f t="shared" si="75"/>
        <v>-2.4402223545041235E-2</v>
      </c>
      <c r="AP69" s="4">
        <f t="shared" si="75"/>
        <v>-2.797112506292132E-2</v>
      </c>
      <c r="AQ69" s="4">
        <f t="shared" si="75"/>
        <v>-1.8634806025507988E-2</v>
      </c>
      <c r="AR69" s="4">
        <f t="shared" si="75"/>
        <v>-1.7243893416340805E-2</v>
      </c>
      <c r="AS69" s="4">
        <f t="shared" si="75"/>
        <v>-1.5511977882890604E-2</v>
      </c>
      <c r="AT69" s="4">
        <f t="shared" si="75"/>
        <v>-8.3942480410447162E-3</v>
      </c>
      <c r="AU69" s="4">
        <f t="shared" si="75"/>
        <v>-1.5491573976451067E-2</v>
      </c>
      <c r="AV69" s="4">
        <f t="shared" si="75"/>
        <v>-5.5501033200868743E-3</v>
      </c>
      <c r="AW69" s="4">
        <f t="shared" si="75"/>
        <v>8.1122755394977264E-3</v>
      </c>
      <c r="AY69" s="2">
        <f t="shared" si="65"/>
        <v>0.39759738148173213</v>
      </c>
      <c r="AZ69" s="2">
        <f t="shared" si="65"/>
        <v>0.40044176494078082</v>
      </c>
      <c r="BA69" s="2">
        <f t="shared" si="65"/>
        <v>0.3934378970534968</v>
      </c>
      <c r="BB69" s="2">
        <f t="shared" si="65"/>
        <v>0.39394594694219226</v>
      </c>
      <c r="BC69" s="2">
        <f t="shared" si="65"/>
        <v>0.39288081300921512</v>
      </c>
      <c r="BD69" s="2">
        <f t="shared" si="65"/>
        <v>0.38597445675717945</v>
      </c>
      <c r="BE69" s="2">
        <f t="shared" si="65"/>
        <v>0.38342900604142943</v>
      </c>
      <c r="BF69" s="2">
        <f t="shared" si="65"/>
        <v>0.39562691486893914</v>
      </c>
      <c r="BG69" s="2">
        <f t="shared" si="65"/>
        <v>0.37695848798546749</v>
      </c>
      <c r="BH69" s="2">
        <f t="shared" si="65"/>
        <v>0.37817082566081539</v>
      </c>
      <c r="BI69" s="2">
        <f t="shared" si="65"/>
        <v>0.38508406360941178</v>
      </c>
      <c r="BJ69" s="2">
        <f t="shared" si="65"/>
        <v>0.38197535071925814</v>
      </c>
      <c r="BK69" s="2">
        <f t="shared" si="65"/>
        <v>0.37562435702224573</v>
      </c>
      <c r="BL69" s="2">
        <f t="shared" si="65"/>
        <v>0.37484940920780668</v>
      </c>
      <c r="BM69" s="2">
        <f t="shared" si="65"/>
        <v>0.37459788624946483</v>
      </c>
      <c r="BO69" s="2">
        <f t="shared" si="10"/>
        <v>0.399538</v>
      </c>
      <c r="BP69" s="2">
        <f t="shared" si="11"/>
        <v>0.40056199999999997</v>
      </c>
      <c r="BQ69" s="2">
        <f t="shared" si="12"/>
        <v>0.39977200000000002</v>
      </c>
      <c r="BR69" s="2">
        <f t="shared" si="13"/>
        <v>0.39742499999999997</v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0.39959010265306122</v>
      </c>
      <c r="DL69" s="2">
        <f t="shared" si="76"/>
        <v>0.40134991982732038</v>
      </c>
      <c r="DM69" s="2">
        <f t="shared" si="76"/>
        <v>0.39928922663847782</v>
      </c>
      <c r="DN69" s="2">
        <f t="shared" si="76"/>
        <v>0.39674372523452156</v>
      </c>
      <c r="DO69" s="2">
        <f t="shared" si="76"/>
        <v>0.40064968362369324</v>
      </c>
      <c r="DP69" s="2">
        <f t="shared" si="76"/>
        <v>0.40149079527300585</v>
      </c>
      <c r="DQ69" s="2">
        <f t="shared" si="76"/>
        <v>0.39725303949579832</v>
      </c>
      <c r="DR69" s="2">
        <f t="shared" si="76"/>
        <v>0.40767043812233283</v>
      </c>
      <c r="DS69" s="2">
        <f t="shared" si="76"/>
        <v>0.3938961777777778</v>
      </c>
      <c r="DT69" s="2">
        <f t="shared" si="76"/>
        <v>0.39556423529411772</v>
      </c>
      <c r="DU69" s="2">
        <f t="shared" si="76"/>
        <v>0.40576377627627641</v>
      </c>
      <c r="DV69" s="2">
        <f t="shared" si="76"/>
        <v>0.39835536606606609</v>
      </c>
      <c r="DW69" s="2">
        <f t="shared" si="76"/>
        <v>0.39230104761904777</v>
      </c>
      <c r="DX69" s="2">
        <f t="shared" si="76"/>
        <v>0.39172089339339344</v>
      </c>
      <c r="DY69" s="2">
        <f t="shared" si="76"/>
        <v>0.37888117142857147</v>
      </c>
      <c r="EA69" s="2">
        <f t="shared" si="77"/>
        <v>0.39368006669133826</v>
      </c>
      <c r="EB69" s="2">
        <f t="shared" si="77"/>
        <v>0.39802415051161294</v>
      </c>
      <c r="EC69" s="2">
        <f t="shared" si="77"/>
        <v>0.38054518227380335</v>
      </c>
      <c r="ED69" s="2">
        <f t="shared" si="77"/>
        <v>0.38853918946362193</v>
      </c>
      <c r="EE69" s="2">
        <f t="shared" si="77"/>
        <v>0.38540571057304279</v>
      </c>
      <c r="EF69" s="2">
        <f t="shared" si="77"/>
        <v>0.3755531097696399</v>
      </c>
      <c r="EG69" s="2">
        <f t="shared" si="77"/>
        <v>0.37577652908055342</v>
      </c>
      <c r="EH69" s="2">
        <f t="shared" si="77"/>
        <v>0.38780145723609782</v>
      </c>
      <c r="EI69" s="2">
        <f t="shared" si="77"/>
        <v>0.36715112084796114</v>
      </c>
      <c r="EJ69" s="2">
        <f t="shared" si="77"/>
        <v>0.3687454135765949</v>
      </c>
      <c r="EK69" s="2">
        <f t="shared" si="77"/>
        <v>0.3732401683414483</v>
      </c>
      <c r="EL69" s="2">
        <f t="shared" si="77"/>
        <v>0.37229309508372443</v>
      </c>
      <c r="EM69" s="2">
        <f t="shared" si="77"/>
        <v>0.36665899289617498</v>
      </c>
      <c r="EN69" s="2">
        <f t="shared" si="77"/>
        <v>0.36536116083209208</v>
      </c>
      <c r="EO69" s="2">
        <f t="shared" si="77"/>
        <v>0.37163298069962303</v>
      </c>
      <c r="EQ69" s="2">
        <f t="shared" si="78"/>
        <v>0.38512385840396707</v>
      </c>
      <c r="ER69" s="2">
        <f t="shared" si="78"/>
        <v>0.39005019614885422</v>
      </c>
      <c r="ES69" s="2">
        <f t="shared" si="78"/>
        <v>0.37994180841228081</v>
      </c>
      <c r="ET69" s="2">
        <f t="shared" si="78"/>
        <v>0.38093624840184387</v>
      </c>
      <c r="EU69" s="2">
        <f t="shared" si="78"/>
        <v>0.38213786770543751</v>
      </c>
      <c r="EV69" s="2">
        <f t="shared" si="78"/>
        <v>0.37677746700808623</v>
      </c>
      <c r="EW69" s="2">
        <f t="shared" si="78"/>
        <v>0.3724532851694386</v>
      </c>
      <c r="EX69" s="2">
        <f t="shared" si="78"/>
        <v>0.38282415973781103</v>
      </c>
      <c r="EY69" s="2">
        <f t="shared" si="78"/>
        <v>0.36630332320630632</v>
      </c>
      <c r="EZ69" s="2">
        <f t="shared" si="78"/>
        <v>0.36649600596571241</v>
      </c>
      <c r="FA69" s="2">
        <f t="shared" si="78"/>
        <v>0.3735207638153103</v>
      </c>
      <c r="FB69" s="2">
        <f t="shared" si="78"/>
        <v>0.37279463218447306</v>
      </c>
      <c r="FC69" s="2">
        <f t="shared" si="78"/>
        <v>0.37083549568416996</v>
      </c>
      <c r="FD69" s="2">
        <f t="shared" si="78"/>
        <v>0.37669164758395668</v>
      </c>
      <c r="FE69" s="2">
        <f t="shared" si="78"/>
        <v>0.37718022682852009</v>
      </c>
      <c r="FG69" s="2">
        <f t="shared" si="79"/>
        <v>0.33715304182873829</v>
      </c>
      <c r="FH69" s="2">
        <f t="shared" si="79"/>
        <v>0.27302603615375093</v>
      </c>
      <c r="FI69" s="2">
        <f t="shared" si="79"/>
        <v>0.31216946813037577</v>
      </c>
      <c r="FJ69" s="2">
        <f t="shared" si="79"/>
        <v>0.34097861911702038</v>
      </c>
      <c r="FK69" s="2">
        <f t="shared" si="79"/>
        <v>0.50962558810476266</v>
      </c>
      <c r="FL69" s="2">
        <f t="shared" si="79"/>
        <v>0.5982188130489825</v>
      </c>
      <c r="FM69" s="2">
        <f t="shared" si="79"/>
        <v>0.64366951815867446</v>
      </c>
      <c r="FN69" s="2">
        <f t="shared" si="79"/>
        <v>0.60612399453879584</v>
      </c>
      <c r="FO69" s="2">
        <f t="shared" si="79"/>
        <v>0.63329802005676283</v>
      </c>
      <c r="FP69" s="2">
        <f t="shared" si="79"/>
        <v>0.64854284165466047</v>
      </c>
      <c r="FQ69" s="2">
        <f t="shared" si="79"/>
        <v>0.63583780249229571</v>
      </c>
      <c r="FR69" s="2">
        <f t="shared" si="79"/>
        <v>0.62849683976952508</v>
      </c>
      <c r="FS69" s="2">
        <f t="shared" si="79"/>
        <v>0.65037556710840561</v>
      </c>
      <c r="FT69" s="2">
        <f t="shared" si="79"/>
        <v>0.64007025069659618</v>
      </c>
      <c r="FU69" s="2">
        <f t="shared" si="79"/>
        <v>0.59097964773065925</v>
      </c>
      <c r="FW69" s="2">
        <f t="shared" si="67"/>
        <v>1.572770465896636E-5</v>
      </c>
      <c r="FX69" s="2">
        <f t="shared" si="67"/>
        <v>1.6713553174615415E-5</v>
      </c>
      <c r="FY69" s="2">
        <f t="shared" si="67"/>
        <v>1.8603803076615629E-5</v>
      </c>
      <c r="FZ69" s="2">
        <f t="shared" si="67"/>
        <v>2.7228235777296132E-5</v>
      </c>
      <c r="GA69" s="2">
        <f t="shared" si="67"/>
        <v>4.6478210066046878E-5</v>
      </c>
      <c r="GB69" s="2">
        <f t="shared" si="67"/>
        <v>5.9557155890008333E-5</v>
      </c>
      <c r="GC69" s="2">
        <f t="shared" si="67"/>
        <v>7.7738398195550501E-5</v>
      </c>
      <c r="GD69" s="2">
        <f t="shared" si="67"/>
        <v>9.185531185513363E-5</v>
      </c>
      <c r="GE69" s="2">
        <f t="shared" si="67"/>
        <v>1.1582050624508931E-4</v>
      </c>
      <c r="GF69" s="2">
        <f t="shared" si="67"/>
        <v>1.1326839525698345E-4</v>
      </c>
      <c r="GG69" s="2">
        <f t="shared" si="67"/>
        <v>9.5267172589793932E-5</v>
      </c>
      <c r="GH69" s="2">
        <f t="shared" si="67"/>
        <v>7.8962873824993342E-5</v>
      </c>
      <c r="GI69" s="2">
        <f t="shared" si="67"/>
        <v>6.5912900130650235E-5</v>
      </c>
      <c r="GJ69" s="2">
        <f t="shared" si="67"/>
        <v>5.2640564672158666E-5</v>
      </c>
      <c r="GK69" s="2">
        <f t="shared" si="67"/>
        <v>4.4711297495059829E-5</v>
      </c>
      <c r="GM69" s="79">
        <f t="shared" si="68"/>
        <v>9.5881912392663444E-4</v>
      </c>
      <c r="GN69" s="79">
        <f t="shared" si="68"/>
        <v>1.6064293000764128E-4</v>
      </c>
      <c r="GO69" s="79">
        <f t="shared" si="68"/>
        <v>3.9573904575374171E-4</v>
      </c>
      <c r="GP69" s="79">
        <f t="shared" si="68"/>
        <v>5.0478601538199636E-4</v>
      </c>
      <c r="GQ69" s="79">
        <f t="shared" si="68"/>
        <v>1.4464162104652123E-2</v>
      </c>
      <c r="GR69" s="79">
        <f t="shared" si="68"/>
        <v>5.2987329669010125E-2</v>
      </c>
      <c r="GS69" s="79">
        <f t="shared" si="68"/>
        <v>9.4122017418819662E-2</v>
      </c>
      <c r="GT69" s="79">
        <f t="shared" si="68"/>
        <v>6.3136882765292529E-2</v>
      </c>
      <c r="GU69" s="79">
        <f t="shared" si="68"/>
        <v>9.0484196722673757E-2</v>
      </c>
      <c r="GV69" s="79">
        <f t="shared" si="68"/>
        <v>0.10781244483058147</v>
      </c>
      <c r="GW69" s="79">
        <f t="shared" si="68"/>
        <v>9.4489924267436215E-2</v>
      </c>
      <c r="GX69" s="79">
        <f t="shared" si="68"/>
        <v>8.3363450133113262E-2</v>
      </c>
      <c r="GY69" s="79">
        <f t="shared" si="68"/>
        <v>0.10218906897530164</v>
      </c>
      <c r="GZ69" s="79">
        <f t="shared" si="68"/>
        <v>9.3233445883833088E-2</v>
      </c>
      <c r="HA69" s="79">
        <f t="shared" si="68"/>
        <v>6.0733113788352042E-2</v>
      </c>
      <c r="HC69" s="79">
        <f t="shared" si="73"/>
        <v>5.9930265844324035E-12</v>
      </c>
      <c r="HD69" s="79">
        <f t="shared" si="69"/>
        <v>2.6073106590309786E-14</v>
      </c>
      <c r="HE69" s="79">
        <f t="shared" si="69"/>
        <v>6.4552635667561401E-15</v>
      </c>
      <c r="HF69" s="79">
        <f t="shared" si="69"/>
        <v>5.5772574654756264E-16</v>
      </c>
      <c r="HG69" s="79">
        <f t="shared" si="69"/>
        <v>2.8028421969812822E-11</v>
      </c>
      <c r="HH69" s="79">
        <f t="shared" si="69"/>
        <v>6.3381961675918088E-9</v>
      </c>
      <c r="HI69" s="79">
        <f t="shared" si="69"/>
        <v>1.8176433311438165E-8</v>
      </c>
      <c r="HJ69" s="79">
        <f t="shared" si="69"/>
        <v>1.0150303938840617E-8</v>
      </c>
      <c r="HK69" s="79">
        <f t="shared" si="69"/>
        <v>1.0236610298819758E-8</v>
      </c>
      <c r="HL69" s="79">
        <f t="shared" si="69"/>
        <v>4.6722989515094282E-8</v>
      </c>
      <c r="HM69" s="79">
        <f t="shared" si="69"/>
        <v>1.4470807113202779E-7</v>
      </c>
      <c r="HN69" s="79">
        <f t="shared" si="69"/>
        <v>9.1969575186649973E-9</v>
      </c>
      <c r="HO69" s="79">
        <f t="shared" si="69"/>
        <v>6.1963683989582226E-8</v>
      </c>
      <c r="HP69" s="79">
        <f t="shared" si="69"/>
        <v>1.7247788448296656E-8</v>
      </c>
      <c r="HQ69" s="79">
        <f t="shared" si="69"/>
        <v>2.357563502917862E-11</v>
      </c>
      <c r="HS69" s="79">
        <f t="shared" si="70"/>
        <v>5.6041635974195754E-68</v>
      </c>
      <c r="HT69" s="79">
        <f t="shared" si="70"/>
        <v>5.4896226780657549E-79</v>
      </c>
      <c r="HU69" s="79">
        <f t="shared" si="70"/>
        <v>4.3353993486366286E-87</v>
      </c>
      <c r="HV69" s="79">
        <f t="shared" si="70"/>
        <v>1.0740712959697078E-101</v>
      </c>
      <c r="HW69" s="79">
        <f t="shared" si="70"/>
        <v>7.5915754262033183E-79</v>
      </c>
      <c r="HX69" s="79">
        <f t="shared" si="70"/>
        <v>3.8202952731788833E-67</v>
      </c>
      <c r="HY69" s="79">
        <f t="shared" si="70"/>
        <v>9.5009008954696287E-65</v>
      </c>
      <c r="HZ69" s="79">
        <f t="shared" si="70"/>
        <v>4.2528571460490952E-65</v>
      </c>
      <c r="IA69" s="79">
        <f t="shared" si="70"/>
        <v>1.9787599613110455E-67</v>
      </c>
      <c r="IB69" s="79">
        <f t="shared" si="70"/>
        <v>8.4341605706752806E-64</v>
      </c>
      <c r="IC69" s="79">
        <f t="shared" si="70"/>
        <v>2.7048522663151257E-59</v>
      </c>
      <c r="ID69" s="79">
        <f t="shared" si="70"/>
        <v>7.4408854175762165E-70</v>
      </c>
      <c r="IE69" s="79">
        <f t="shared" si="70"/>
        <v>2.0275071492104028E-61</v>
      </c>
      <c r="IF69" s="79">
        <f t="shared" si="70"/>
        <v>1.5809718946324001E-48</v>
      </c>
      <c r="IG69" s="79">
        <f t="shared" si="70"/>
        <v>5.2775657184884965E-30</v>
      </c>
      <c r="II69" s="79">
        <f t="shared" si="71"/>
        <v>1.7284160203140318E-217</v>
      </c>
      <c r="IJ69" s="79">
        <f t="shared" si="71"/>
        <v>5.6208135769982486E-254</v>
      </c>
      <c r="IK69" s="79">
        <f t="shared" si="71"/>
        <v>3.7515563341776961E-286</v>
      </c>
      <c r="IL69" s="79">
        <f t="shared" si="71"/>
        <v>0</v>
      </c>
      <c r="IM69" s="79">
        <f t="shared" si="71"/>
        <v>1.731854816509117E-273</v>
      </c>
      <c r="IN69" s="79">
        <f t="shared" si="71"/>
        <v>2.7110238675228139E-239</v>
      </c>
      <c r="IO69" s="79">
        <f t="shared" si="71"/>
        <v>3.1553658988192419E-234</v>
      </c>
      <c r="IP69" s="79">
        <f t="shared" si="71"/>
        <v>4.0545752547619669E-229</v>
      </c>
      <c r="IQ69" s="79">
        <f t="shared" si="71"/>
        <v>6.3413055090832723E-240</v>
      </c>
      <c r="IR69" s="79">
        <f t="shared" si="71"/>
        <v>4.5485483870389164E-229</v>
      </c>
      <c r="IS69" s="79">
        <f t="shared" si="71"/>
        <v>1.3333135505757867E-212</v>
      </c>
      <c r="IT69" s="79">
        <f t="shared" si="71"/>
        <v>1.5265779917496337E-251</v>
      </c>
      <c r="IU69" s="79">
        <f t="shared" si="71"/>
        <v>4.0442024715742279E-219</v>
      </c>
      <c r="IV69" s="79">
        <f t="shared" si="71"/>
        <v>1.5750762866105323E-130</v>
      </c>
      <c r="IW69" s="79">
        <f t="shared" si="71"/>
        <v>7.4940040552905086E-74</v>
      </c>
      <c r="IY69" s="79">
        <f t="shared" si="72"/>
        <v>9.5881912991966104E-4</v>
      </c>
      <c r="IZ69" s="79">
        <f t="shared" si="72"/>
        <v>1.6064293003371439E-4</v>
      </c>
      <c r="JA69" s="79">
        <f t="shared" si="72"/>
        <v>3.95739045760197E-4</v>
      </c>
      <c r="JB69" s="79">
        <f t="shared" si="72"/>
        <v>5.0478601538255408E-4</v>
      </c>
      <c r="JC69" s="79">
        <f t="shared" si="72"/>
        <v>1.4464162132680545E-2</v>
      </c>
      <c r="JD69" s="79">
        <f t="shared" si="72"/>
        <v>5.2987336007206294E-2</v>
      </c>
      <c r="JE69" s="79">
        <f t="shared" si="72"/>
        <v>9.4122035595252979E-2</v>
      </c>
      <c r="JF69" s="79">
        <f t="shared" si="72"/>
        <v>6.3136892915596474E-2</v>
      </c>
      <c r="JG69" s="79">
        <f t="shared" si="72"/>
        <v>9.0484206959284053E-2</v>
      </c>
      <c r="JH69" s="79">
        <f t="shared" si="72"/>
        <v>0.10781249155357099</v>
      </c>
      <c r="JI69" s="79">
        <f t="shared" si="72"/>
        <v>9.4490068975507352E-2</v>
      </c>
      <c r="JJ69" s="79">
        <f t="shared" si="72"/>
        <v>8.3363459330070777E-2</v>
      </c>
      <c r="JK69" s="79">
        <f t="shared" si="72"/>
        <v>0.10218913093898563</v>
      </c>
      <c r="JL69" s="79">
        <f t="shared" si="72"/>
        <v>9.3233463131621536E-2</v>
      </c>
      <c r="JM69" s="79">
        <f t="shared" si="72"/>
        <v>6.0733113811927676E-2</v>
      </c>
    </row>
    <row r="70" spans="2:273" x14ac:dyDescent="0.25">
      <c r="B70" s="2">
        <v>43</v>
      </c>
      <c r="C70" s="37">
        <v>0.406692</v>
      </c>
      <c r="D70" s="37">
        <v>0.39922299999999999</v>
      </c>
      <c r="E70" s="37">
        <v>0.40210600000000002</v>
      </c>
      <c r="F70" s="37">
        <v>0.396399</v>
      </c>
      <c r="G70" s="37">
        <v>0.42075699999999999</v>
      </c>
      <c r="H70" s="37">
        <v>0.46623300000000001</v>
      </c>
      <c r="I70" s="37">
        <v>0.52290000000000003</v>
      </c>
      <c r="J70" s="37">
        <v>0.493313</v>
      </c>
      <c r="K70" s="37">
        <v>0.52908599999999995</v>
      </c>
      <c r="L70" s="37">
        <v>0.54595899999999997</v>
      </c>
      <c r="M70" s="37">
        <v>0.54657800000000001</v>
      </c>
      <c r="N70" s="37">
        <v>0.53472200000000003</v>
      </c>
      <c r="O70" s="37">
        <v>0.53966499999999995</v>
      </c>
      <c r="P70" s="37">
        <v>0.53693299999999999</v>
      </c>
      <c r="Q70" s="37">
        <v>0.48788399999999998</v>
      </c>
      <c r="S70" s="4">
        <f t="shared" si="74"/>
        <v>0.40090462075420319</v>
      </c>
      <c r="T70" s="4">
        <f t="shared" si="74"/>
        <v>0.40129949497295447</v>
      </c>
      <c r="U70" s="4">
        <f t="shared" si="74"/>
        <v>0.39490419347513811</v>
      </c>
      <c r="V70" s="4">
        <f t="shared" si="74"/>
        <v>0.39606420535386844</v>
      </c>
      <c r="W70" s="4">
        <f t="shared" si="74"/>
        <v>0.42823431964399616</v>
      </c>
      <c r="X70" s="4">
        <f t="shared" si="74"/>
        <v>0.48639064676488908</v>
      </c>
      <c r="Y70" s="4">
        <f t="shared" si="74"/>
        <v>0.5381354519754481</v>
      </c>
      <c r="Z70" s="4">
        <f t="shared" si="74"/>
        <v>0.51133396798068331</v>
      </c>
      <c r="AA70" s="4">
        <f t="shared" si="74"/>
        <v>0.53441705558170227</v>
      </c>
      <c r="AB70" s="4">
        <f t="shared" si="74"/>
        <v>0.5550088818578347</v>
      </c>
      <c r="AC70" s="4">
        <f t="shared" si="74"/>
        <v>0.55189437262074692</v>
      </c>
      <c r="AD70" s="4">
        <f t="shared" si="74"/>
        <v>0.53286675396925709</v>
      </c>
      <c r="AE70" s="4">
        <f t="shared" si="74"/>
        <v>0.54654574635175079</v>
      </c>
      <c r="AF70" s="4">
        <f t="shared" si="74"/>
        <v>0.53146223962291184</v>
      </c>
      <c r="AG70" s="4">
        <f t="shared" si="74"/>
        <v>0.46856036304645377</v>
      </c>
      <c r="AI70" s="4">
        <f t="shared" si="75"/>
        <v>5.7873792457968087E-3</v>
      </c>
      <c r="AJ70" s="4">
        <f t="shared" si="75"/>
        <v>-2.076494972954479E-3</v>
      </c>
      <c r="AK70" s="4">
        <f t="shared" si="75"/>
        <v>7.201806524861909E-3</v>
      </c>
      <c r="AL70" s="4">
        <f t="shared" si="75"/>
        <v>3.3479464613156429E-4</v>
      </c>
      <c r="AM70" s="4">
        <f t="shared" si="75"/>
        <v>-7.477319643996172E-3</v>
      </c>
      <c r="AN70" s="4">
        <f t="shared" si="75"/>
        <v>-2.015764676488907E-2</v>
      </c>
      <c r="AO70" s="4">
        <f t="shared" si="75"/>
        <v>-1.5235451975448067E-2</v>
      </c>
      <c r="AP70" s="4">
        <f t="shared" si="75"/>
        <v>-1.8020967980683311E-2</v>
      </c>
      <c r="AQ70" s="4">
        <f t="shared" si="75"/>
        <v>-5.3310555817023264E-3</v>
      </c>
      <c r="AR70" s="4">
        <f t="shared" si="75"/>
        <v>-9.0498818578347295E-3</v>
      </c>
      <c r="AS70" s="4">
        <f t="shared" si="75"/>
        <v>-5.316372620746912E-3</v>
      </c>
      <c r="AT70" s="4">
        <f t="shared" si="75"/>
        <v>1.8552460307429408E-3</v>
      </c>
      <c r="AU70" s="4">
        <f t="shared" si="75"/>
        <v>-6.8807463517508438E-3</v>
      </c>
      <c r="AV70" s="4">
        <f t="shared" si="75"/>
        <v>5.4707603770881574E-3</v>
      </c>
      <c r="AW70" s="4">
        <f t="shared" si="75"/>
        <v>1.9323636953546219E-2</v>
      </c>
      <c r="AY70" s="2">
        <f t="shared" si="65"/>
        <v>0.39764809931265405</v>
      </c>
      <c r="AZ70" s="2">
        <f t="shared" si="65"/>
        <v>0.40063350701101669</v>
      </c>
      <c r="BA70" s="2">
        <f t="shared" si="65"/>
        <v>0.39337229862620643</v>
      </c>
      <c r="BB70" s="2">
        <f t="shared" si="65"/>
        <v>0.39406621644205569</v>
      </c>
      <c r="BC70" s="2">
        <f t="shared" si="65"/>
        <v>0.39258325288039431</v>
      </c>
      <c r="BD70" s="2">
        <f t="shared" si="65"/>
        <v>0.38549417568912514</v>
      </c>
      <c r="BE70" s="2">
        <f t="shared" si="65"/>
        <v>0.38297390353792743</v>
      </c>
      <c r="BF70" s="2">
        <f t="shared" si="65"/>
        <v>0.39519305739361826</v>
      </c>
      <c r="BG70" s="2">
        <f t="shared" si="65"/>
        <v>0.37645810709570776</v>
      </c>
      <c r="BH70" s="2">
        <f t="shared" si="65"/>
        <v>0.37759921531996604</v>
      </c>
      <c r="BI70" s="2">
        <f t="shared" si="65"/>
        <v>0.38439643474187019</v>
      </c>
      <c r="BJ70" s="2">
        <f t="shared" si="65"/>
        <v>0.3814387471836897</v>
      </c>
      <c r="BK70" s="2">
        <f t="shared" si="65"/>
        <v>0.37514136157201544</v>
      </c>
      <c r="BL70" s="2">
        <f t="shared" si="65"/>
        <v>0.37448328265018244</v>
      </c>
      <c r="BM70" s="2">
        <f t="shared" si="65"/>
        <v>0.37459824502063427</v>
      </c>
      <c r="BO70" s="2">
        <f t="shared" si="10"/>
        <v>0.406692</v>
      </c>
      <c r="BP70" s="2">
        <f t="shared" si="11"/>
        <v>0.39922299999999999</v>
      </c>
      <c r="BQ70" s="2">
        <f t="shared" si="12"/>
        <v>0.40210600000000002</v>
      </c>
      <c r="BR70" s="2">
        <f t="shared" si="13"/>
        <v>0.396399</v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0.40007747683673467</v>
      </c>
      <c r="DL70" s="2">
        <f t="shared" si="76"/>
        <v>0.40186264384828863</v>
      </c>
      <c r="DM70" s="2">
        <f t="shared" si="76"/>
        <v>0.39986384101479916</v>
      </c>
      <c r="DN70" s="2">
        <f t="shared" si="76"/>
        <v>0.39740936228893053</v>
      </c>
      <c r="DO70" s="2">
        <f t="shared" si="76"/>
        <v>0.40115099407665494</v>
      </c>
      <c r="DP70" s="2">
        <f t="shared" si="76"/>
        <v>0.40212265554218191</v>
      </c>
      <c r="DQ70" s="2">
        <f t="shared" si="76"/>
        <v>0.39787314621848741</v>
      </c>
      <c r="DR70" s="2">
        <f t="shared" si="76"/>
        <v>0.40842041583688948</v>
      </c>
      <c r="DS70" s="2">
        <f t="shared" si="76"/>
        <v>0.39452130634920635</v>
      </c>
      <c r="DT70" s="2">
        <f t="shared" si="76"/>
        <v>0.39598699327731096</v>
      </c>
      <c r="DU70" s="2">
        <f t="shared" si="76"/>
        <v>0.40632347576147587</v>
      </c>
      <c r="DV70" s="2">
        <f t="shared" si="76"/>
        <v>0.39901767919347919</v>
      </c>
      <c r="DW70" s="2">
        <f t="shared" si="76"/>
        <v>0.39302080952380963</v>
      </c>
      <c r="DX70" s="2">
        <f t="shared" si="76"/>
        <v>0.39260496160446162</v>
      </c>
      <c r="DY70" s="2">
        <f t="shared" si="76"/>
        <v>0.37958935714285719</v>
      </c>
      <c r="EA70" s="2">
        <f t="shared" si="77"/>
        <v>0.39329257300036308</v>
      </c>
      <c r="EB70" s="2">
        <f t="shared" si="77"/>
        <v>0.39764920297830036</v>
      </c>
      <c r="EC70" s="2">
        <f t="shared" si="77"/>
        <v>0.38032749024461743</v>
      </c>
      <c r="ED70" s="2">
        <f t="shared" si="77"/>
        <v>0.38817395375464686</v>
      </c>
      <c r="EE70" s="2">
        <f t="shared" si="77"/>
        <v>0.38506485811138019</v>
      </c>
      <c r="EF70" s="2">
        <f t="shared" si="77"/>
        <v>0.37530855540169661</v>
      </c>
      <c r="EG70" s="2">
        <f t="shared" si="77"/>
        <v>0.3754519605728372</v>
      </c>
      <c r="EH70" s="2">
        <f t="shared" si="77"/>
        <v>0.38735465250972628</v>
      </c>
      <c r="EI70" s="2">
        <f t="shared" si="77"/>
        <v>0.36691933555804179</v>
      </c>
      <c r="EJ70" s="2">
        <f t="shared" si="77"/>
        <v>0.368511737451369</v>
      </c>
      <c r="EK70" s="2">
        <f t="shared" si="77"/>
        <v>0.3729431461376429</v>
      </c>
      <c r="EL70" s="2">
        <f t="shared" si="77"/>
        <v>0.37196209569155964</v>
      </c>
      <c r="EM70" s="2">
        <f t="shared" si="77"/>
        <v>0.36637511709601883</v>
      </c>
      <c r="EN70" s="2">
        <f t="shared" si="77"/>
        <v>0.36518861279168424</v>
      </c>
      <c r="EO70" s="2">
        <f t="shared" si="77"/>
        <v>0.3714473816833076</v>
      </c>
      <c r="EQ70" s="2">
        <f t="shared" si="78"/>
        <v>0.38484837399702293</v>
      </c>
      <c r="ER70" s="2">
        <f t="shared" si="78"/>
        <v>0.38977797162957928</v>
      </c>
      <c r="ES70" s="2">
        <f t="shared" si="78"/>
        <v>0.37973130555060869</v>
      </c>
      <c r="ET70" s="2">
        <f t="shared" si="78"/>
        <v>0.38067587799855879</v>
      </c>
      <c r="EU70" s="2">
        <f t="shared" si="78"/>
        <v>0.38184639409088683</v>
      </c>
      <c r="EV70" s="2">
        <f t="shared" si="78"/>
        <v>0.37651185616760596</v>
      </c>
      <c r="EW70" s="2">
        <f t="shared" si="78"/>
        <v>0.37218562935251925</v>
      </c>
      <c r="EX70" s="2">
        <f t="shared" si="78"/>
        <v>0.38246235309668408</v>
      </c>
      <c r="EY70" s="2">
        <f t="shared" si="78"/>
        <v>0.36608742883198198</v>
      </c>
      <c r="EZ70" s="2">
        <f t="shared" si="78"/>
        <v>0.36630081818230326</v>
      </c>
      <c r="FA70" s="2">
        <f t="shared" si="78"/>
        <v>0.3732182274828455</v>
      </c>
      <c r="FB70" s="2">
        <f t="shared" si="78"/>
        <v>0.37245481599681296</v>
      </c>
      <c r="FC70" s="2">
        <f t="shared" si="78"/>
        <v>0.37048224010798703</v>
      </c>
      <c r="FD70" s="2">
        <f t="shared" si="78"/>
        <v>0.37632392219535021</v>
      </c>
      <c r="FE70" s="2">
        <f t="shared" si="78"/>
        <v>0.37687656114285228</v>
      </c>
      <c r="FG70" s="2">
        <f t="shared" si="79"/>
        <v>0.3580348317315426</v>
      </c>
      <c r="FH70" s="2">
        <f t="shared" si="79"/>
        <v>0.29168383439428536</v>
      </c>
      <c r="FI70" s="2">
        <f t="shared" si="79"/>
        <v>0.33227956969072531</v>
      </c>
      <c r="FJ70" s="2">
        <f t="shared" si="79"/>
        <v>0.36196796045899121</v>
      </c>
      <c r="FK70" s="2">
        <f t="shared" si="79"/>
        <v>0.53260628873339377</v>
      </c>
      <c r="FL70" s="2">
        <f t="shared" si="79"/>
        <v>0.6201423260442116</v>
      </c>
      <c r="FM70" s="2">
        <f t="shared" si="79"/>
        <v>0.66450385368001375</v>
      </c>
      <c r="FN70" s="2">
        <f t="shared" si="79"/>
        <v>0.6278844731520653</v>
      </c>
      <c r="FO70" s="2">
        <f t="shared" si="79"/>
        <v>0.65441318461033648</v>
      </c>
      <c r="FP70" s="2">
        <f t="shared" si="79"/>
        <v>0.66923865927881709</v>
      </c>
      <c r="FQ70" s="2">
        <f t="shared" si="79"/>
        <v>0.65688595651964476</v>
      </c>
      <c r="FR70" s="2">
        <f t="shared" si="79"/>
        <v>0.6497355589639483</v>
      </c>
      <c r="FS70" s="2">
        <f t="shared" si="79"/>
        <v>0.67101820786201005</v>
      </c>
      <c r="FT70" s="2">
        <f t="shared" si="79"/>
        <v>0.66100419849010872</v>
      </c>
      <c r="FU70" s="2">
        <f t="shared" si="79"/>
        <v>0.61304265914258205</v>
      </c>
      <c r="FW70" s="2">
        <f t="shared" si="67"/>
        <v>1.7245059066618589E-5</v>
      </c>
      <c r="FX70" s="2">
        <f t="shared" si="67"/>
        <v>1.8326017085462785E-5</v>
      </c>
      <c r="FY70" s="2">
        <f t="shared" si="67"/>
        <v>2.0398627826141603E-5</v>
      </c>
      <c r="FZ70" s="2">
        <f t="shared" si="67"/>
        <v>2.985508842199161E-5</v>
      </c>
      <c r="GA70" s="2">
        <f t="shared" si="67"/>
        <v>5.096211541223543E-5</v>
      </c>
      <c r="GB70" s="2">
        <f t="shared" si="67"/>
        <v>6.5302747630264005E-5</v>
      </c>
      <c r="GC70" s="2">
        <f t="shared" si="67"/>
        <v>8.5237819335722123E-5</v>
      </c>
      <c r="GD70" s="2">
        <f t="shared" si="67"/>
        <v>1.0071645409636606E-4</v>
      </c>
      <c r="GE70" s="2">
        <f t="shared" si="67"/>
        <v>1.2699324072203825E-4</v>
      </c>
      <c r="GF70" s="2">
        <f t="shared" si="67"/>
        <v>1.2419496851743191E-4</v>
      </c>
      <c r="GG70" s="2">
        <f t="shared" si="67"/>
        <v>1.0445741746338506E-4</v>
      </c>
      <c r="GH70" s="2">
        <f t="shared" si="67"/>
        <v>8.6580409867410588E-5</v>
      </c>
      <c r="GI70" s="2">
        <f t="shared" si="67"/>
        <v>7.2271598251330338E-5</v>
      </c>
      <c r="GJ70" s="2">
        <f t="shared" si="67"/>
        <v>5.7718938260436127E-5</v>
      </c>
      <c r="GK70" s="2">
        <f t="shared" si="67"/>
        <v>4.9024751348234318E-5</v>
      </c>
      <c r="GM70" s="79">
        <f t="shared" si="68"/>
        <v>1.4079130594164648E-3</v>
      </c>
      <c r="GN70" s="79">
        <f t="shared" si="68"/>
        <v>2.5799127341027966E-4</v>
      </c>
      <c r="GO70" s="79">
        <f t="shared" si="68"/>
        <v>6.2318112772022686E-4</v>
      </c>
      <c r="GP70" s="79">
        <f t="shared" si="68"/>
        <v>8.333468243901512E-4</v>
      </c>
      <c r="GQ70" s="79">
        <f t="shared" si="68"/>
        <v>2.0600510748316345E-2</v>
      </c>
      <c r="GR70" s="79">
        <f t="shared" si="68"/>
        <v>7.1184910107370838E-2</v>
      </c>
      <c r="GS70" s="79">
        <f t="shared" si="68"/>
        <v>0.1222507422607217</v>
      </c>
      <c r="GT70" s="79">
        <f t="shared" si="68"/>
        <v>8.5233293646644642E-2</v>
      </c>
      <c r="GU70" s="79">
        <f t="shared" si="68"/>
        <v>0.11952026478409511</v>
      </c>
      <c r="GV70" s="79">
        <f t="shared" si="68"/>
        <v>0.14047688134616207</v>
      </c>
      <c r="GW70" s="79">
        <f t="shared" si="68"/>
        <v>0.12469216850353347</v>
      </c>
      <c r="GX70" s="79">
        <f t="shared" si="68"/>
        <v>0.11029444318318354</v>
      </c>
      <c r="GY70" s="79">
        <f t="shared" si="68"/>
        <v>0.13209869226804996</v>
      </c>
      <c r="GZ70" s="79">
        <f t="shared" si="68"/>
        <v>0.12182445750169535</v>
      </c>
      <c r="HA70" s="79">
        <f t="shared" si="68"/>
        <v>8.5591899538367586E-2</v>
      </c>
      <c r="HC70" s="79">
        <f t="shared" si="73"/>
        <v>1.4655585965686925E-11</v>
      </c>
      <c r="HD70" s="79">
        <f t="shared" si="69"/>
        <v>7.6222541360252712E-14</v>
      </c>
      <c r="HE70" s="79">
        <f t="shared" si="69"/>
        <v>2.0923767441568657E-14</v>
      </c>
      <c r="HF70" s="79">
        <f t="shared" si="69"/>
        <v>2.2008496722699338E-15</v>
      </c>
      <c r="HG70" s="79">
        <f t="shared" si="69"/>
        <v>8.2150447760455146E-11</v>
      </c>
      <c r="HH70" s="79">
        <f t="shared" si="69"/>
        <v>1.5655286623015423E-8</v>
      </c>
      <c r="HI70" s="79">
        <f t="shared" si="69"/>
        <v>4.4364255995102702E-8</v>
      </c>
      <c r="HJ70" s="79">
        <f t="shared" si="69"/>
        <v>2.5303158770298002E-8</v>
      </c>
      <c r="HK70" s="79">
        <f t="shared" si="69"/>
        <v>2.668079622114773E-8</v>
      </c>
      <c r="HL70" s="79">
        <f t="shared" si="69"/>
        <v>1.1408959455157855E-7</v>
      </c>
      <c r="HM70" s="79">
        <f t="shared" si="69"/>
        <v>3.2667836709120387E-7</v>
      </c>
      <c r="HN70" s="79">
        <f t="shared" si="69"/>
        <v>2.3647783450660324E-8</v>
      </c>
      <c r="HO70" s="79">
        <f t="shared" si="69"/>
        <v>1.4033900040509578E-7</v>
      </c>
      <c r="HP70" s="79">
        <f t="shared" si="69"/>
        <v>4.1218267526444597E-8</v>
      </c>
      <c r="HQ70" s="79">
        <f t="shared" si="69"/>
        <v>8.2254474686422879E-11</v>
      </c>
      <c r="HS70" s="79">
        <f t="shared" si="70"/>
        <v>1.5818349706877727E-66</v>
      </c>
      <c r="HT70" s="79">
        <f t="shared" si="70"/>
        <v>2.7692712489144725E-77</v>
      </c>
      <c r="HU70" s="79">
        <f t="shared" si="70"/>
        <v>3.5974558590658571E-85</v>
      </c>
      <c r="HV70" s="79">
        <f t="shared" si="70"/>
        <v>2.332217337520191E-99</v>
      </c>
      <c r="HW70" s="79">
        <f t="shared" si="70"/>
        <v>6.6951286975216314E-77</v>
      </c>
      <c r="HX70" s="79">
        <f t="shared" si="70"/>
        <v>1.9952616196753164E-65</v>
      </c>
      <c r="HY70" s="79">
        <f t="shared" si="70"/>
        <v>4.9263799855601059E-63</v>
      </c>
      <c r="HZ70" s="79">
        <f t="shared" si="70"/>
        <v>2.288841215802466E-63</v>
      </c>
      <c r="IA70" s="79">
        <f t="shared" si="70"/>
        <v>1.3994100723770511E-65</v>
      </c>
      <c r="IB70" s="79">
        <f t="shared" si="70"/>
        <v>4.7662439604464638E-62</v>
      </c>
      <c r="IC70" s="79">
        <f t="shared" si="70"/>
        <v>1.0648433080066286E-57</v>
      </c>
      <c r="ID70" s="79">
        <f t="shared" si="70"/>
        <v>5.2788598270795408E-68</v>
      </c>
      <c r="IE70" s="79">
        <f t="shared" si="70"/>
        <v>7.8238102604006784E-60</v>
      </c>
      <c r="IF70" s="79">
        <f t="shared" si="70"/>
        <v>2.6043993462854698E-47</v>
      </c>
      <c r="IG70" s="79">
        <f t="shared" si="70"/>
        <v>2.7912760439179841E-29</v>
      </c>
      <c r="II70" s="79">
        <f t="shared" si="71"/>
        <v>6.4560103782320191E-214</v>
      </c>
      <c r="IJ70" s="79">
        <f t="shared" si="71"/>
        <v>8.9068322341498004E-250</v>
      </c>
      <c r="IK70" s="79">
        <f t="shared" si="71"/>
        <v>2.2734640136069721E-281</v>
      </c>
      <c r="IL70" s="79">
        <f t="shared" si="71"/>
        <v>0</v>
      </c>
      <c r="IM70" s="79">
        <f t="shared" si="71"/>
        <v>1.6800415180390383E-268</v>
      </c>
      <c r="IN70" s="79">
        <f t="shared" si="71"/>
        <v>7.9908545538389293E-235</v>
      </c>
      <c r="IO70" s="79">
        <f t="shared" si="71"/>
        <v>9.90131946295368E-230</v>
      </c>
      <c r="IP70" s="79">
        <f t="shared" si="71"/>
        <v>1.2141394348324117E-224</v>
      </c>
      <c r="IQ70" s="79">
        <f t="shared" si="71"/>
        <v>4.0806434241452178E-235</v>
      </c>
      <c r="IR70" s="79">
        <f t="shared" si="71"/>
        <v>1.7215301846389202E-224</v>
      </c>
      <c r="IS70" s="79">
        <f t="shared" si="71"/>
        <v>1.9595047039444224E-208</v>
      </c>
      <c r="IT70" s="79">
        <f t="shared" si="71"/>
        <v>1.055524885949246E-246</v>
      </c>
      <c r="IU70" s="79">
        <f t="shared" si="71"/>
        <v>5.4871915184096906E-215</v>
      </c>
      <c r="IV70" s="79">
        <f t="shared" si="71"/>
        <v>3.8848575396174001E-128</v>
      </c>
      <c r="IW70" s="79">
        <f t="shared" si="71"/>
        <v>1.5581380875926074E-72</v>
      </c>
      <c r="IY70" s="79">
        <f t="shared" si="72"/>
        <v>1.4079130740720508E-3</v>
      </c>
      <c r="IZ70" s="79">
        <f t="shared" si="72"/>
        <v>2.5799127348650222E-4</v>
      </c>
      <c r="JA70" s="79">
        <f t="shared" si="72"/>
        <v>6.2318112774115066E-4</v>
      </c>
      <c r="JB70" s="79">
        <f t="shared" si="72"/>
        <v>8.3334682439235202E-4</v>
      </c>
      <c r="JC70" s="79">
        <f t="shared" si="72"/>
        <v>2.0600510830466792E-2</v>
      </c>
      <c r="JD70" s="79">
        <f t="shared" si="72"/>
        <v>7.1184925762657461E-2</v>
      </c>
      <c r="JE70" s="79">
        <f t="shared" si="72"/>
        <v>0.12225078662497769</v>
      </c>
      <c r="JF70" s="79">
        <f t="shared" si="72"/>
        <v>8.5233318949803419E-2</v>
      </c>
      <c r="JG70" s="79">
        <f t="shared" si="72"/>
        <v>0.11952029146489133</v>
      </c>
      <c r="JH70" s="79">
        <f t="shared" si="72"/>
        <v>0.14047699543575662</v>
      </c>
      <c r="JI70" s="79">
        <f t="shared" si="72"/>
        <v>0.12469249518190056</v>
      </c>
      <c r="JJ70" s="79">
        <f t="shared" si="72"/>
        <v>0.110294466830967</v>
      </c>
      <c r="JK70" s="79">
        <f t="shared" si="72"/>
        <v>0.13209883260705035</v>
      </c>
      <c r="JL70" s="79">
        <f t="shared" si="72"/>
        <v>0.12182449871996287</v>
      </c>
      <c r="JM70" s="79">
        <f t="shared" si="72"/>
        <v>8.5591899620622067E-2</v>
      </c>
    </row>
    <row r="71" spans="2:273" x14ac:dyDescent="0.25">
      <c r="B71" s="2">
        <v>44</v>
      </c>
      <c r="C71" s="37">
        <v>0.40769899999999998</v>
      </c>
      <c r="D71" s="37">
        <v>0.40096399999999999</v>
      </c>
      <c r="E71" s="37">
        <v>0.402364</v>
      </c>
      <c r="F71" s="37">
        <v>0.39853300000000003</v>
      </c>
      <c r="G71" s="37">
        <v>0.42885600000000001</v>
      </c>
      <c r="H71" s="37">
        <v>0.49285200000000001</v>
      </c>
      <c r="I71" s="37">
        <v>0.56955800000000001</v>
      </c>
      <c r="J71" s="37">
        <v>0.53005500000000005</v>
      </c>
      <c r="K71" s="37">
        <v>0.576789</v>
      </c>
      <c r="L71" s="37">
        <v>0.60024100000000002</v>
      </c>
      <c r="M71" s="37">
        <v>0.59518800000000005</v>
      </c>
      <c r="N71" s="37">
        <v>0.57951399999999997</v>
      </c>
      <c r="O71" s="37">
        <v>0.58957000000000004</v>
      </c>
      <c r="P71" s="37">
        <v>0.58244600000000002</v>
      </c>
      <c r="Q71" s="37">
        <v>0.52448600000000001</v>
      </c>
      <c r="S71" s="4">
        <f t="shared" si="74"/>
        <v>0.40224736549325074</v>
      </c>
      <c r="T71" s="4">
        <f t="shared" si="74"/>
        <v>0.40181287521842662</v>
      </c>
      <c r="U71" s="4">
        <f t="shared" si="74"/>
        <v>0.39556708374152244</v>
      </c>
      <c r="V71" s="4">
        <f t="shared" si="74"/>
        <v>0.39726340486058986</v>
      </c>
      <c r="W71" s="4">
        <f t="shared" si="74"/>
        <v>0.44004610776036407</v>
      </c>
      <c r="X71" s="4">
        <f t="shared" si="74"/>
        <v>0.51163814434665156</v>
      </c>
      <c r="Y71" s="4">
        <f t="shared" si="74"/>
        <v>0.57022404245835501</v>
      </c>
      <c r="Z71" s="4">
        <f t="shared" si="74"/>
        <v>0.54039888256477064</v>
      </c>
      <c r="AA71" s="4">
        <f t="shared" si="74"/>
        <v>0.56936428453376864</v>
      </c>
      <c r="AB71" s="4">
        <f t="shared" si="74"/>
        <v>0.59126303048622997</v>
      </c>
      <c r="AC71" s="4">
        <f t="shared" si="74"/>
        <v>0.58841531216104448</v>
      </c>
      <c r="AD71" s="4">
        <f t="shared" si="74"/>
        <v>0.56692818326679395</v>
      </c>
      <c r="AE71" s="4">
        <f t="shared" si="74"/>
        <v>0.58091040121212345</v>
      </c>
      <c r="AF71" s="4">
        <f t="shared" si="74"/>
        <v>0.56481037131075984</v>
      </c>
      <c r="AG71" s="4">
        <f t="shared" si="74"/>
        <v>0.49599975585116834</v>
      </c>
      <c r="AI71" s="4">
        <f t="shared" si="75"/>
        <v>5.4516345067492367E-3</v>
      </c>
      <c r="AJ71" s="4">
        <f t="shared" si="75"/>
        <v>-8.4887521842663682E-4</v>
      </c>
      <c r="AK71" s="4">
        <f t="shared" si="75"/>
        <v>6.7969162584775589E-3</v>
      </c>
      <c r="AL71" s="4">
        <f t="shared" si="75"/>
        <v>1.2695951394101623E-3</v>
      </c>
      <c r="AM71" s="4">
        <f t="shared" si="75"/>
        <v>-1.1190107760364054E-2</v>
      </c>
      <c r="AN71" s="4">
        <f t="shared" si="75"/>
        <v>-1.8786144346651545E-2</v>
      </c>
      <c r="AO71" s="4">
        <f t="shared" si="75"/>
        <v>-6.6604245835499842E-4</v>
      </c>
      <c r="AP71" s="4">
        <f t="shared" si="75"/>
        <v>-1.034388256477059E-2</v>
      </c>
      <c r="AQ71" s="4">
        <f t="shared" si="75"/>
        <v>7.4247154662313575E-3</v>
      </c>
      <c r="AR71" s="4">
        <f t="shared" si="75"/>
        <v>8.9779695137700566E-3</v>
      </c>
      <c r="AS71" s="4">
        <f t="shared" si="75"/>
        <v>6.7726878389555711E-3</v>
      </c>
      <c r="AT71" s="4">
        <f t="shared" si="75"/>
        <v>1.2585816733206023E-2</v>
      </c>
      <c r="AU71" s="4">
        <f t="shared" si="75"/>
        <v>8.6595987878765879E-3</v>
      </c>
      <c r="AV71" s="4">
        <f t="shared" si="75"/>
        <v>1.7635628689240179E-2</v>
      </c>
      <c r="AW71" s="4">
        <f t="shared" si="75"/>
        <v>2.8486244148831663E-2</v>
      </c>
      <c r="AY71" s="2">
        <f t="shared" si="65"/>
        <v>0.39765804342765865</v>
      </c>
      <c r="AZ71" s="2">
        <f t="shared" si="65"/>
        <v>0.40078840325311776</v>
      </c>
      <c r="BA71" s="2">
        <f t="shared" si="65"/>
        <v>0.39326201410434963</v>
      </c>
      <c r="BB71" s="2">
        <f t="shared" si="65"/>
        <v>0.39413766440404607</v>
      </c>
      <c r="BC71" s="2">
        <f t="shared" si="65"/>
        <v>0.39224931279529512</v>
      </c>
      <c r="BD71" s="2">
        <f t="shared" si="65"/>
        <v>0.38498874569740843</v>
      </c>
      <c r="BE71" s="2">
        <f t="shared" si="65"/>
        <v>0.38249395765909538</v>
      </c>
      <c r="BF71" s="2">
        <f t="shared" si="65"/>
        <v>0.39471838360154521</v>
      </c>
      <c r="BG71" s="2">
        <f t="shared" si="65"/>
        <v>0.37593837888653975</v>
      </c>
      <c r="BH71" s="2">
        <f t="shared" si="65"/>
        <v>0.37701829193922626</v>
      </c>
      <c r="BI71" s="2">
        <f t="shared" si="65"/>
        <v>0.38369325598253612</v>
      </c>
      <c r="BJ71" s="2">
        <f t="shared" si="65"/>
        <v>0.3808761470860173</v>
      </c>
      <c r="BK71" s="2">
        <f t="shared" si="65"/>
        <v>0.37463462145862891</v>
      </c>
      <c r="BL71" s="2">
        <f t="shared" si="65"/>
        <v>0.37409032847214163</v>
      </c>
      <c r="BM71" s="2">
        <f t="shared" si="65"/>
        <v>0.37456327140710566</v>
      </c>
      <c r="BO71" s="2">
        <f t="shared" si="10"/>
        <v>0.40769899999999998</v>
      </c>
      <c r="BP71" s="2">
        <f t="shared" si="11"/>
        <v>0.40096399999999999</v>
      </c>
      <c r="BQ71" s="2">
        <f t="shared" si="12"/>
        <v>0.402364</v>
      </c>
      <c r="BR71" s="2">
        <f t="shared" si="13"/>
        <v>0.39853300000000003</v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0.40056485102040812</v>
      </c>
      <c r="DL71" s="2">
        <f t="shared" si="76"/>
        <v>0.40237536786925687</v>
      </c>
      <c r="DM71" s="2">
        <f t="shared" si="76"/>
        <v>0.4004384553911205</v>
      </c>
      <c r="DN71" s="2">
        <f t="shared" si="76"/>
        <v>0.39807499934333956</v>
      </c>
      <c r="DO71" s="2">
        <f t="shared" si="76"/>
        <v>0.40165230452961664</v>
      </c>
      <c r="DP71" s="2">
        <f t="shared" si="76"/>
        <v>0.40275451581135796</v>
      </c>
      <c r="DQ71" s="2">
        <f t="shared" si="76"/>
        <v>0.39849325294117649</v>
      </c>
      <c r="DR71" s="2">
        <f t="shared" si="76"/>
        <v>0.40917039355144619</v>
      </c>
      <c r="DS71" s="2">
        <f t="shared" si="76"/>
        <v>0.39514643492063495</v>
      </c>
      <c r="DT71" s="2">
        <f t="shared" si="76"/>
        <v>0.39640975126050426</v>
      </c>
      <c r="DU71" s="2">
        <f t="shared" si="76"/>
        <v>0.40688317524667539</v>
      </c>
      <c r="DV71" s="2">
        <f t="shared" si="76"/>
        <v>0.3996799923208923</v>
      </c>
      <c r="DW71" s="2">
        <f t="shared" si="76"/>
        <v>0.39374057142857155</v>
      </c>
      <c r="DX71" s="2">
        <f t="shared" si="76"/>
        <v>0.39348902981552986</v>
      </c>
      <c r="DY71" s="2">
        <f t="shared" si="76"/>
        <v>0.3802975428571429</v>
      </c>
      <c r="EA71" s="2">
        <f t="shared" si="77"/>
        <v>0.39290507930938784</v>
      </c>
      <c r="EB71" s="2">
        <f t="shared" si="77"/>
        <v>0.39727425544498779</v>
      </c>
      <c r="EC71" s="2">
        <f t="shared" si="77"/>
        <v>0.3801097982154315</v>
      </c>
      <c r="ED71" s="2">
        <f t="shared" si="77"/>
        <v>0.38780871804567185</v>
      </c>
      <c r="EE71" s="2">
        <f t="shared" si="77"/>
        <v>0.38472400564971754</v>
      </c>
      <c r="EF71" s="2">
        <f t="shared" si="77"/>
        <v>0.37506400103375331</v>
      </c>
      <c r="EG71" s="2">
        <f t="shared" si="77"/>
        <v>0.37512739206512091</v>
      </c>
      <c r="EH71" s="2">
        <f t="shared" si="77"/>
        <v>0.38690784778335474</v>
      </c>
      <c r="EI71" s="2">
        <f t="shared" si="77"/>
        <v>0.36668755026812239</v>
      </c>
      <c r="EJ71" s="2">
        <f t="shared" si="77"/>
        <v>0.36827806132614305</v>
      </c>
      <c r="EK71" s="2">
        <f t="shared" si="77"/>
        <v>0.37264612393383756</v>
      </c>
      <c r="EL71" s="2">
        <f t="shared" si="77"/>
        <v>0.37163109629939484</v>
      </c>
      <c r="EM71" s="2">
        <f t="shared" si="77"/>
        <v>0.36609124129586268</v>
      </c>
      <c r="EN71" s="2">
        <f t="shared" si="77"/>
        <v>0.3650160647512764</v>
      </c>
      <c r="EO71" s="2">
        <f t="shared" si="77"/>
        <v>0.37126178266699222</v>
      </c>
      <c r="EQ71" s="2">
        <f t="shared" si="78"/>
        <v>0.38457288959007879</v>
      </c>
      <c r="ER71" s="2">
        <f t="shared" si="78"/>
        <v>0.38950574711030439</v>
      </c>
      <c r="ES71" s="2">
        <f t="shared" si="78"/>
        <v>0.37952080268893656</v>
      </c>
      <c r="ET71" s="2">
        <f t="shared" si="78"/>
        <v>0.38041550759527371</v>
      </c>
      <c r="EU71" s="2">
        <f t="shared" si="78"/>
        <v>0.38155492047633616</v>
      </c>
      <c r="EV71" s="2">
        <f t="shared" si="78"/>
        <v>0.37624624532712569</v>
      </c>
      <c r="EW71" s="2">
        <f t="shared" si="78"/>
        <v>0.37191797353559991</v>
      </c>
      <c r="EX71" s="2">
        <f t="shared" si="78"/>
        <v>0.38210054645555713</v>
      </c>
      <c r="EY71" s="2">
        <f t="shared" si="78"/>
        <v>0.36587153445765763</v>
      </c>
      <c r="EZ71" s="2">
        <f t="shared" si="78"/>
        <v>0.3661056303988941</v>
      </c>
      <c r="FA71" s="2">
        <f t="shared" si="78"/>
        <v>0.3729156911503807</v>
      </c>
      <c r="FB71" s="2">
        <f t="shared" si="78"/>
        <v>0.37211499980915286</v>
      </c>
      <c r="FC71" s="2">
        <f t="shared" si="78"/>
        <v>0.37012898453180409</v>
      </c>
      <c r="FD71" s="2">
        <f t="shared" si="78"/>
        <v>0.37595619680674375</v>
      </c>
      <c r="FE71" s="2">
        <f t="shared" si="78"/>
        <v>0.37657289545718448</v>
      </c>
      <c r="FG71" s="2">
        <f t="shared" si="79"/>
        <v>0.3794695391326513</v>
      </c>
      <c r="FH71" s="2">
        <f t="shared" si="79"/>
        <v>0.3110710730177309</v>
      </c>
      <c r="FI71" s="2">
        <f t="shared" si="79"/>
        <v>0.35302027334701913</v>
      </c>
      <c r="FJ71" s="2">
        <f t="shared" si="79"/>
        <v>0.38349747155166169</v>
      </c>
      <c r="FK71" s="2">
        <f t="shared" si="79"/>
        <v>0.55544947056241545</v>
      </c>
      <c r="FL71" s="2">
        <f t="shared" si="79"/>
        <v>0.64158629438225256</v>
      </c>
      <c r="FM71" s="2">
        <f t="shared" si="79"/>
        <v>0.68471670753465408</v>
      </c>
      <c r="FN71" s="2">
        <f t="shared" si="79"/>
        <v>0.64913865732111575</v>
      </c>
      <c r="FO71" s="2">
        <f t="shared" si="79"/>
        <v>0.67493658460747996</v>
      </c>
      <c r="FP71" s="2">
        <f t="shared" si="79"/>
        <v>0.68929963094211655</v>
      </c>
      <c r="FQ71" s="2">
        <f t="shared" si="79"/>
        <v>0.67733491201940588</v>
      </c>
      <c r="FR71" s="2">
        <f t="shared" si="79"/>
        <v>0.67039683696458463</v>
      </c>
      <c r="FS71" s="2">
        <f t="shared" si="79"/>
        <v>0.69102107876998919</v>
      </c>
      <c r="FT71" s="2">
        <f t="shared" si="79"/>
        <v>0.68132678384529</v>
      </c>
      <c r="FU71" s="2">
        <f t="shared" si="79"/>
        <v>0.63465129934799724</v>
      </c>
      <c r="FW71" s="2">
        <f t="shared" si="67"/>
        <v>1.8908799797813345E-5</v>
      </c>
      <c r="FX71" s="2">
        <f t="shared" si="67"/>
        <v>2.0094042628862887E-5</v>
      </c>
      <c r="FY71" s="2">
        <f t="shared" si="67"/>
        <v>2.2366606624611752E-5</v>
      </c>
      <c r="FZ71" s="2">
        <f t="shared" si="67"/>
        <v>3.2735359208855136E-5</v>
      </c>
      <c r="GA71" s="2">
        <f t="shared" si="67"/>
        <v>5.5878573638823653E-5</v>
      </c>
      <c r="GB71" s="2">
        <f t="shared" si="67"/>
        <v>7.1602587807664871E-5</v>
      </c>
      <c r="GC71" s="2">
        <f t="shared" si="67"/>
        <v>9.3460641806313515E-5</v>
      </c>
      <c r="GD71" s="2">
        <f t="shared" si="67"/>
        <v>1.1043232284506613E-4</v>
      </c>
      <c r="GE71" s="2">
        <f t="shared" si="67"/>
        <v>1.3924361348555491E-4</v>
      </c>
      <c r="GF71" s="2">
        <f t="shared" si="67"/>
        <v>1.3617544338138365E-4</v>
      </c>
      <c r="GG71" s="2">
        <f t="shared" si="67"/>
        <v>1.145341264147691E-4</v>
      </c>
      <c r="GH71" s="2">
        <f t="shared" si="67"/>
        <v>9.4932738648030482E-5</v>
      </c>
      <c r="GI71" s="2">
        <f t="shared" si="67"/>
        <v>7.924367914587715E-5</v>
      </c>
      <c r="GJ71" s="2">
        <f t="shared" si="67"/>
        <v>6.328720488476831E-5</v>
      </c>
      <c r="GK71" s="2">
        <f t="shared" si="67"/>
        <v>5.3754316676460778E-5</v>
      </c>
      <c r="GM71" s="79">
        <f t="shared" si="68"/>
        <v>2.044380340256139E-3</v>
      </c>
      <c r="GN71" s="79">
        <f t="shared" si="68"/>
        <v>4.0873979521823672E-4</v>
      </c>
      <c r="GO71" s="79">
        <f t="shared" si="68"/>
        <v>9.6778043910155504E-4</v>
      </c>
      <c r="GP71" s="79">
        <f t="shared" si="68"/>
        <v>1.3518211896687618E-3</v>
      </c>
      <c r="GQ71" s="79">
        <f t="shared" si="68"/>
        <v>2.8894011757268735E-2</v>
      </c>
      <c r="GR71" s="79">
        <f t="shared" si="68"/>
        <v>9.4215549419087496E-2</v>
      </c>
      <c r="GS71" s="79">
        <f t="shared" si="68"/>
        <v>0.1565570892583503</v>
      </c>
      <c r="GT71" s="79">
        <f t="shared" si="68"/>
        <v>0.11320124831857709</v>
      </c>
      <c r="GU71" s="79">
        <f t="shared" si="68"/>
        <v>0.15539478331267426</v>
      </c>
      <c r="GV71" s="79">
        <f t="shared" si="68"/>
        <v>0.1802677136436259</v>
      </c>
      <c r="GW71" s="79">
        <f t="shared" si="68"/>
        <v>0.16194058150677482</v>
      </c>
      <c r="GX71" s="79">
        <f t="shared" si="68"/>
        <v>0.14367357192060118</v>
      </c>
      <c r="GY71" s="79">
        <f t="shared" si="68"/>
        <v>0.16838171166127339</v>
      </c>
      <c r="GZ71" s="79">
        <f t="shared" si="68"/>
        <v>0.15685181464480227</v>
      </c>
      <c r="HA71" s="79">
        <f t="shared" si="68"/>
        <v>0.11809647357700792</v>
      </c>
      <c r="HC71" s="79">
        <f t="shared" si="73"/>
        <v>3.5263374511298023E-11</v>
      </c>
      <c r="HD71" s="79">
        <f t="shared" si="69"/>
        <v>2.1858817837169194E-13</v>
      </c>
      <c r="HE71" s="79">
        <f t="shared" si="69"/>
        <v>6.6337551457888157E-14</v>
      </c>
      <c r="HF71" s="79">
        <f t="shared" si="69"/>
        <v>8.4444987975447423E-15</v>
      </c>
      <c r="HG71" s="79">
        <f t="shared" si="69"/>
        <v>2.3482271250317979E-10</v>
      </c>
      <c r="HH71" s="79">
        <f t="shared" si="69"/>
        <v>3.7793219047425256E-8</v>
      </c>
      <c r="HI71" s="79">
        <f t="shared" si="69"/>
        <v>1.0575187106325544E-7</v>
      </c>
      <c r="HJ71" s="79">
        <f t="shared" si="69"/>
        <v>6.1582017262870201E-8</v>
      </c>
      <c r="HK71" s="79">
        <f t="shared" si="69"/>
        <v>6.7727414319140085E-8</v>
      </c>
      <c r="HL71" s="79">
        <f t="shared" si="69"/>
        <v>2.7169894750659195E-7</v>
      </c>
      <c r="HM71" s="79">
        <f t="shared" si="69"/>
        <v>7.2120083662078138E-7</v>
      </c>
      <c r="HN71" s="79">
        <f t="shared" si="69"/>
        <v>5.9272549215790354E-8</v>
      </c>
      <c r="HO71" s="79">
        <f t="shared" si="69"/>
        <v>3.1114494999254857E-7</v>
      </c>
      <c r="HP71" s="79">
        <f t="shared" si="69"/>
        <v>9.6314576398232669E-8</v>
      </c>
      <c r="HQ71" s="79">
        <f t="shared" si="69"/>
        <v>2.7746984518288607E-10</v>
      </c>
      <c r="HS71" s="79">
        <f t="shared" si="70"/>
        <v>4.3035752105678955E-65</v>
      </c>
      <c r="HT71" s="79">
        <f t="shared" si="70"/>
        <v>1.3374657170360342E-75</v>
      </c>
      <c r="HU71" s="79">
        <f t="shared" si="70"/>
        <v>2.839311705511476E-83</v>
      </c>
      <c r="HV71" s="79">
        <f t="shared" si="70"/>
        <v>4.7526234115942351E-97</v>
      </c>
      <c r="HW71" s="79">
        <f t="shared" si="70"/>
        <v>5.5773095585383798E-75</v>
      </c>
      <c r="HX71" s="79">
        <f t="shared" si="70"/>
        <v>9.8890872127232372E-64</v>
      </c>
      <c r="HY71" s="79">
        <f t="shared" si="70"/>
        <v>2.4197031970211337E-61</v>
      </c>
      <c r="HZ71" s="79">
        <f t="shared" si="70"/>
        <v>1.1660183752307864E-61</v>
      </c>
      <c r="IA71" s="79">
        <f t="shared" si="70"/>
        <v>9.3157777784037606E-64</v>
      </c>
      <c r="IB71" s="79">
        <f t="shared" si="70"/>
        <v>2.5430809451126162E-60</v>
      </c>
      <c r="IC71" s="79">
        <f t="shared" si="70"/>
        <v>3.982454456640684E-56</v>
      </c>
      <c r="ID71" s="79">
        <f t="shared" si="70"/>
        <v>3.532491207402835E-66</v>
      </c>
      <c r="IE71" s="79">
        <f t="shared" si="70"/>
        <v>2.8749378504088564E-58</v>
      </c>
      <c r="IF71" s="79">
        <f t="shared" si="70"/>
        <v>4.1361572596801587E-46</v>
      </c>
      <c r="IG71" s="79">
        <f t="shared" si="70"/>
        <v>1.4453099749521411E-28</v>
      </c>
      <c r="II71" s="79">
        <f t="shared" si="71"/>
        <v>2.251478713093993E-210</v>
      </c>
      <c r="IJ71" s="79">
        <f t="shared" si="71"/>
        <v>1.3013452247886487E-245</v>
      </c>
      <c r="IK71" s="79">
        <f t="shared" si="71"/>
        <v>1.2549177369182575E-276</v>
      </c>
      <c r="IL71" s="79">
        <f t="shared" si="71"/>
        <v>0</v>
      </c>
      <c r="IM71" s="79">
        <f t="shared" si="71"/>
        <v>1.4653838076632724E-263</v>
      </c>
      <c r="IN71" s="79">
        <f t="shared" si="71"/>
        <v>2.1360751449814177E-230</v>
      </c>
      <c r="IO71" s="79">
        <f t="shared" si="71"/>
        <v>2.8082480684202321E-225</v>
      </c>
      <c r="IP71" s="79">
        <f t="shared" si="71"/>
        <v>3.2817281449736674E-220</v>
      </c>
      <c r="IQ71" s="79">
        <f t="shared" si="71"/>
        <v>2.3456027920658329E-230</v>
      </c>
      <c r="IR71" s="79">
        <f t="shared" si="71"/>
        <v>5.8533103786442957E-220</v>
      </c>
      <c r="IS71" s="79">
        <f t="shared" si="71"/>
        <v>2.6168911151422142E-204</v>
      </c>
      <c r="IT71" s="79">
        <f t="shared" si="71"/>
        <v>6.5445906199264838E-242</v>
      </c>
      <c r="IU71" s="79">
        <f t="shared" si="71"/>
        <v>6.795501208943575E-211</v>
      </c>
      <c r="IV71" s="79">
        <f t="shared" si="71"/>
        <v>9.1003312534521309E-126</v>
      </c>
      <c r="IW71" s="79">
        <f t="shared" si="71"/>
        <v>3.1506183739623139E-71</v>
      </c>
      <c r="IY71" s="79">
        <f t="shared" si="72"/>
        <v>2.0443803755195136E-3</v>
      </c>
      <c r="IZ71" s="79">
        <f t="shared" si="72"/>
        <v>4.0873979543682489E-4</v>
      </c>
      <c r="JA71" s="79">
        <f t="shared" si="72"/>
        <v>9.677804391678926E-4</v>
      </c>
      <c r="JB71" s="79">
        <f t="shared" si="72"/>
        <v>1.3518211896772062E-3</v>
      </c>
      <c r="JC71" s="79">
        <f t="shared" si="72"/>
        <v>2.8894011992091448E-2</v>
      </c>
      <c r="JD71" s="79">
        <f t="shared" si="72"/>
        <v>9.4215587212306551E-2</v>
      </c>
      <c r="JE71" s="79">
        <f t="shared" si="72"/>
        <v>0.15655719501022136</v>
      </c>
      <c r="JF71" s="79">
        <f t="shared" si="72"/>
        <v>0.11320130990059435</v>
      </c>
      <c r="JG71" s="79">
        <f t="shared" si="72"/>
        <v>0.15539485104008857</v>
      </c>
      <c r="JH71" s="79">
        <f t="shared" si="72"/>
        <v>0.18026798534257341</v>
      </c>
      <c r="JI71" s="79">
        <f t="shared" si="72"/>
        <v>0.16194130270761145</v>
      </c>
      <c r="JJ71" s="79">
        <f t="shared" si="72"/>
        <v>0.14367363119315038</v>
      </c>
      <c r="JK71" s="79">
        <f t="shared" si="72"/>
        <v>0.16838202280622339</v>
      </c>
      <c r="JL71" s="79">
        <f t="shared" si="72"/>
        <v>0.15685191095937867</v>
      </c>
      <c r="JM71" s="79">
        <f t="shared" si="72"/>
        <v>0.11809647385447776</v>
      </c>
    </row>
    <row r="72" spans="2:273" x14ac:dyDescent="0.25">
      <c r="B72" s="2">
        <v>45</v>
      </c>
      <c r="C72" s="37">
        <v>0.40679199999999999</v>
      </c>
      <c r="D72" s="37">
        <v>0.40379599999999999</v>
      </c>
      <c r="E72" s="37">
        <v>0.403804</v>
      </c>
      <c r="F72" s="37">
        <v>0.39910699999999999</v>
      </c>
      <c r="G72" s="37">
        <v>0.435089</v>
      </c>
      <c r="H72" s="37">
        <v>0.52703900000000004</v>
      </c>
      <c r="I72" s="37">
        <v>0.62247399999999997</v>
      </c>
      <c r="J72" s="37">
        <v>0.57916400000000001</v>
      </c>
      <c r="K72" s="37">
        <v>0.629579</v>
      </c>
      <c r="L72" s="37">
        <v>0.65231399999999995</v>
      </c>
      <c r="M72" s="37">
        <v>0.64621200000000001</v>
      </c>
      <c r="N72" s="37">
        <v>0.62907000000000002</v>
      </c>
      <c r="O72" s="37">
        <v>0.637845</v>
      </c>
      <c r="P72" s="37">
        <v>0.62664299999999995</v>
      </c>
      <c r="Q72" s="37">
        <v>0.56485399999999997</v>
      </c>
      <c r="S72" s="4">
        <f t="shared" si="74"/>
        <v>0.40401714952169221</v>
      </c>
      <c r="T72" s="4">
        <f t="shared" si="74"/>
        <v>0.40245822589659991</v>
      </c>
      <c r="U72" s="4">
        <f t="shared" si="74"/>
        <v>0.3965244274570387</v>
      </c>
      <c r="V72" s="4">
        <f t="shared" si="74"/>
        <v>0.39895892421557277</v>
      </c>
      <c r="W72" s="4">
        <f t="shared" si="74"/>
        <v>0.45488265378191506</v>
      </c>
      <c r="X72" s="4">
        <f t="shared" si="74"/>
        <v>0.54074328418840401</v>
      </c>
      <c r="Y72" s="4">
        <f t="shared" si="74"/>
        <v>0.60539890545535002</v>
      </c>
      <c r="Z72" s="4">
        <f t="shared" si="74"/>
        <v>0.57353555987929938</v>
      </c>
      <c r="AA72" s="4">
        <f t="shared" si="74"/>
        <v>0.60791456351055106</v>
      </c>
      <c r="AB72" s="4">
        <f t="shared" si="74"/>
        <v>0.63054860134516666</v>
      </c>
      <c r="AC72" s="4">
        <f t="shared" si="74"/>
        <v>0.62855121054062413</v>
      </c>
      <c r="AD72" s="4">
        <f t="shared" si="74"/>
        <v>0.60477814267911423</v>
      </c>
      <c r="AE72" s="4">
        <f t="shared" si="74"/>
        <v>0.61828577623622072</v>
      </c>
      <c r="AF72" s="4">
        <f t="shared" si="74"/>
        <v>0.60141946287579484</v>
      </c>
      <c r="AG72" s="4">
        <f t="shared" si="74"/>
        <v>0.52765077309392105</v>
      </c>
      <c r="AI72" s="4">
        <f t="shared" si="75"/>
        <v>2.7748504783077776E-3</v>
      </c>
      <c r="AJ72" s="4">
        <f t="shared" si="75"/>
        <v>1.3377741034000801E-3</v>
      </c>
      <c r="AK72" s="4">
        <f t="shared" si="75"/>
        <v>7.279572542961299E-3</v>
      </c>
      <c r="AL72" s="4">
        <f t="shared" si="75"/>
        <v>1.4807578442721514E-4</v>
      </c>
      <c r="AM72" s="4">
        <f t="shared" si="75"/>
        <v>-1.9793653781915055E-2</v>
      </c>
      <c r="AN72" s="4">
        <f t="shared" si="75"/>
        <v>-1.370428418840397E-2</v>
      </c>
      <c r="AO72" s="4">
        <f t="shared" si="75"/>
        <v>1.7075094544649949E-2</v>
      </c>
      <c r="AP72" s="4">
        <f t="shared" si="75"/>
        <v>5.6284401207006285E-3</v>
      </c>
      <c r="AQ72" s="4">
        <f t="shared" si="75"/>
        <v>2.1664436489448935E-2</v>
      </c>
      <c r="AR72" s="4">
        <f t="shared" si="75"/>
        <v>2.176539865483329E-2</v>
      </c>
      <c r="AS72" s="4">
        <f t="shared" si="75"/>
        <v>1.7660789459375881E-2</v>
      </c>
      <c r="AT72" s="4">
        <f t="shared" si="75"/>
        <v>2.429185732088579E-2</v>
      </c>
      <c r="AU72" s="4">
        <f t="shared" si="75"/>
        <v>1.9559223763779277E-2</v>
      </c>
      <c r="AV72" s="4">
        <f t="shared" si="75"/>
        <v>2.5223537124205109E-2</v>
      </c>
      <c r="AW72" s="4">
        <f t="shared" si="75"/>
        <v>3.7203226906078912E-2</v>
      </c>
      <c r="AY72" s="2">
        <f t="shared" si="65"/>
        <v>0.39762637718419236</v>
      </c>
      <c r="AZ72" s="2">
        <f t="shared" si="65"/>
        <v>0.40090477022886678</v>
      </c>
      <c r="BA72" s="2">
        <f t="shared" si="65"/>
        <v>0.39310684893536646</v>
      </c>
      <c r="BB72" s="2">
        <f t="shared" si="65"/>
        <v>0.39415945003832292</v>
      </c>
      <c r="BC72" s="2">
        <f t="shared" si="65"/>
        <v>0.3918810186659723</v>
      </c>
      <c r="BD72" s="2">
        <f t="shared" si="65"/>
        <v>0.38446148888055814</v>
      </c>
      <c r="BE72" s="2">
        <f t="shared" si="65"/>
        <v>0.38199224984858771</v>
      </c>
      <c r="BF72" s="2">
        <f t="shared" si="65"/>
        <v>0.3942063367045775</v>
      </c>
      <c r="BG72" s="2">
        <f t="shared" si="65"/>
        <v>0.37540254404579976</v>
      </c>
      <c r="BH72" s="2">
        <f t="shared" si="65"/>
        <v>0.37643080897196346</v>
      </c>
      <c r="BI72" s="2">
        <f t="shared" si="65"/>
        <v>0.38297808882531198</v>
      </c>
      <c r="BJ72" s="2">
        <f t="shared" si="65"/>
        <v>0.38029103158950839</v>
      </c>
      <c r="BK72" s="2">
        <f t="shared" si="65"/>
        <v>0.3741075366893708</v>
      </c>
      <c r="BL72" s="2">
        <f t="shared" si="65"/>
        <v>0.3736741334794631</v>
      </c>
      <c r="BM72" s="2">
        <f t="shared" si="65"/>
        <v>0.37449492521660849</v>
      </c>
      <c r="BO72" s="2">
        <f t="shared" si="10"/>
        <v>0.40679199999999999</v>
      </c>
      <c r="BP72" s="2">
        <f t="shared" si="11"/>
        <v>0.40379599999999999</v>
      </c>
      <c r="BQ72" s="2">
        <f t="shared" si="12"/>
        <v>0.403804</v>
      </c>
      <c r="BR72" s="2">
        <f t="shared" si="13"/>
        <v>0.39910699999999999</v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0.40105222520408162</v>
      </c>
      <c r="DL72" s="2">
        <f t="shared" si="76"/>
        <v>0.40288809189022512</v>
      </c>
      <c r="DM72" s="2">
        <f t="shared" si="76"/>
        <v>0.40101306976744189</v>
      </c>
      <c r="DN72" s="2">
        <f t="shared" si="76"/>
        <v>0.39874063639774854</v>
      </c>
      <c r="DO72" s="2">
        <f t="shared" si="76"/>
        <v>0.40215361498257829</v>
      </c>
      <c r="DP72" s="2">
        <f t="shared" si="76"/>
        <v>0.40338637608053401</v>
      </c>
      <c r="DQ72" s="2">
        <f t="shared" si="76"/>
        <v>0.39911335966386557</v>
      </c>
      <c r="DR72" s="2">
        <f t="shared" si="76"/>
        <v>0.40992037126600284</v>
      </c>
      <c r="DS72" s="2">
        <f t="shared" si="76"/>
        <v>0.39577156349206349</v>
      </c>
      <c r="DT72" s="2">
        <f t="shared" si="76"/>
        <v>0.39683250924369751</v>
      </c>
      <c r="DU72" s="2">
        <f t="shared" si="76"/>
        <v>0.40744287473187485</v>
      </c>
      <c r="DV72" s="2">
        <f t="shared" si="76"/>
        <v>0.40034230544830546</v>
      </c>
      <c r="DW72" s="2">
        <f t="shared" si="76"/>
        <v>0.39446033333333347</v>
      </c>
      <c r="DX72" s="2">
        <f t="shared" si="76"/>
        <v>0.39437309802659803</v>
      </c>
      <c r="DY72" s="2">
        <f t="shared" si="76"/>
        <v>0.38100572857142861</v>
      </c>
      <c r="EA72" s="2">
        <f t="shared" si="77"/>
        <v>0.39251758561841266</v>
      </c>
      <c r="EB72" s="2">
        <f t="shared" si="77"/>
        <v>0.39689930791167516</v>
      </c>
      <c r="EC72" s="2">
        <f t="shared" si="77"/>
        <v>0.37989210618624558</v>
      </c>
      <c r="ED72" s="2">
        <f t="shared" si="77"/>
        <v>0.38744348233669679</v>
      </c>
      <c r="EE72" s="2">
        <f t="shared" si="77"/>
        <v>0.38438315318805488</v>
      </c>
      <c r="EF72" s="2">
        <f t="shared" si="77"/>
        <v>0.37481944666581002</v>
      </c>
      <c r="EG72" s="2">
        <f t="shared" si="77"/>
        <v>0.37480282355740463</v>
      </c>
      <c r="EH72" s="2">
        <f t="shared" si="77"/>
        <v>0.3864610430569832</v>
      </c>
      <c r="EI72" s="2">
        <f t="shared" si="77"/>
        <v>0.36645576497820304</v>
      </c>
      <c r="EJ72" s="2">
        <f t="shared" si="77"/>
        <v>0.36804438520091709</v>
      </c>
      <c r="EK72" s="2">
        <f t="shared" si="77"/>
        <v>0.37234910173003216</v>
      </c>
      <c r="EL72" s="2">
        <f t="shared" si="77"/>
        <v>0.37130009690722998</v>
      </c>
      <c r="EM72" s="2">
        <f t="shared" si="77"/>
        <v>0.36580736549570658</v>
      </c>
      <c r="EN72" s="2">
        <f t="shared" si="77"/>
        <v>0.36484351671086857</v>
      </c>
      <c r="EO72" s="2">
        <f t="shared" si="77"/>
        <v>0.37107618365067679</v>
      </c>
      <c r="EQ72" s="2">
        <f t="shared" si="78"/>
        <v>0.38429740518313465</v>
      </c>
      <c r="ER72" s="2">
        <f t="shared" si="78"/>
        <v>0.3892335225910295</v>
      </c>
      <c r="ES72" s="2">
        <f t="shared" si="78"/>
        <v>0.3793102998272645</v>
      </c>
      <c r="ET72" s="2">
        <f t="shared" si="78"/>
        <v>0.38015513719198857</v>
      </c>
      <c r="EU72" s="2">
        <f t="shared" si="78"/>
        <v>0.38126344686178548</v>
      </c>
      <c r="EV72" s="2">
        <f t="shared" si="78"/>
        <v>0.37598063448664543</v>
      </c>
      <c r="EW72" s="2">
        <f t="shared" si="78"/>
        <v>0.37165031771868057</v>
      </c>
      <c r="EX72" s="2">
        <f t="shared" si="78"/>
        <v>0.38173873981443024</v>
      </c>
      <c r="EY72" s="2">
        <f t="shared" si="78"/>
        <v>0.36565564008333334</v>
      </c>
      <c r="EZ72" s="2">
        <f t="shared" si="78"/>
        <v>0.36591044261548494</v>
      </c>
      <c r="FA72" s="2">
        <f t="shared" si="78"/>
        <v>0.3726131548179159</v>
      </c>
      <c r="FB72" s="2">
        <f t="shared" si="78"/>
        <v>0.3717751836214927</v>
      </c>
      <c r="FC72" s="2">
        <f t="shared" si="78"/>
        <v>0.36977572895562116</v>
      </c>
      <c r="FD72" s="2">
        <f t="shared" si="78"/>
        <v>0.37558847141813734</v>
      </c>
      <c r="FE72" s="2">
        <f t="shared" si="78"/>
        <v>0.37626922977151661</v>
      </c>
      <c r="FG72" s="2">
        <f t="shared" si="79"/>
        <v>0.40138515002308012</v>
      </c>
      <c r="FH72" s="2">
        <f t="shared" si="79"/>
        <v>0.33114448124976709</v>
      </c>
      <c r="FI72" s="2">
        <f t="shared" si="79"/>
        <v>0.37432982322061176</v>
      </c>
      <c r="FJ72" s="2">
        <f t="shared" si="79"/>
        <v>0.40549369606672042</v>
      </c>
      <c r="FK72" s="2">
        <f t="shared" si="79"/>
        <v>0.57806067693334451</v>
      </c>
      <c r="FL72" s="2">
        <f t="shared" si="79"/>
        <v>0.6624785635950412</v>
      </c>
      <c r="FM72" s="2">
        <f t="shared" si="79"/>
        <v>0.70425377219662866</v>
      </c>
      <c r="FN72" s="2">
        <f t="shared" si="79"/>
        <v>0.66981725221231825</v>
      </c>
      <c r="FO72" s="2">
        <f t="shared" si="79"/>
        <v>0.69480956751482981</v>
      </c>
      <c r="FP72" s="2">
        <f t="shared" si="79"/>
        <v>0.70867353563470326</v>
      </c>
      <c r="FQ72" s="2">
        <f t="shared" si="79"/>
        <v>0.69712706769375754</v>
      </c>
      <c r="FR72" s="2">
        <f t="shared" si="79"/>
        <v>0.69042005819075702</v>
      </c>
      <c r="FS72" s="2">
        <f t="shared" si="79"/>
        <v>0.71033275029884035</v>
      </c>
      <c r="FT72" s="2">
        <f t="shared" si="79"/>
        <v>0.70098217601990565</v>
      </c>
      <c r="FU72" s="2">
        <f t="shared" si="79"/>
        <v>0.65573090062049133</v>
      </c>
      <c r="FW72" s="2">
        <f t="shared" si="67"/>
        <v>2.0733048870509625E-5</v>
      </c>
      <c r="FX72" s="2">
        <f t="shared" si="67"/>
        <v>2.2032636901635034E-5</v>
      </c>
      <c r="FY72" s="2">
        <f t="shared" si="67"/>
        <v>2.4524443564550423E-5</v>
      </c>
      <c r="FZ72" s="2">
        <f t="shared" si="67"/>
        <v>3.5893494254853635E-5</v>
      </c>
      <c r="GA72" s="2">
        <f t="shared" si="67"/>
        <v>6.1269307319795221E-5</v>
      </c>
      <c r="GB72" s="2">
        <f t="shared" si="67"/>
        <v>7.8510133963578083E-5</v>
      </c>
      <c r="GC72" s="2">
        <f t="shared" si="67"/>
        <v>1.0247663191518045E-4</v>
      </c>
      <c r="GD72" s="2">
        <f t="shared" si="67"/>
        <v>1.2108534406810986E-4</v>
      </c>
      <c r="GE72" s="2">
        <f t="shared" si="67"/>
        <v>1.5267553510013668E-4</v>
      </c>
      <c r="GF72" s="2">
        <f t="shared" si="67"/>
        <v>1.4931144286988425E-4</v>
      </c>
      <c r="GG72" s="2">
        <f t="shared" si="67"/>
        <v>1.2558278463256536E-4</v>
      </c>
      <c r="GH72" s="2">
        <f t="shared" si="67"/>
        <v>1.0409072466708784E-4</v>
      </c>
      <c r="GI72" s="2">
        <f t="shared" si="67"/>
        <v>8.6888302079595251E-5</v>
      </c>
      <c r="GJ72" s="2">
        <f t="shared" si="67"/>
        <v>6.9392616551102601E-5</v>
      </c>
      <c r="GK72" s="2">
        <f t="shared" si="67"/>
        <v>5.8940130513754678E-5</v>
      </c>
      <c r="GM72" s="79">
        <f t="shared" si="68"/>
        <v>2.9356935107470194E-3</v>
      </c>
      <c r="GN72" s="79">
        <f t="shared" si="68"/>
        <v>6.3885749929758727E-4</v>
      </c>
      <c r="GO72" s="79">
        <f t="shared" si="68"/>
        <v>1.4822328257433641E-3</v>
      </c>
      <c r="GP72" s="79">
        <f t="shared" si="68"/>
        <v>2.1548520561584421E-3</v>
      </c>
      <c r="GQ72" s="79">
        <f t="shared" si="68"/>
        <v>3.9914553746115161E-2</v>
      </c>
      <c r="GR72" s="79">
        <f t="shared" si="68"/>
        <v>0.12286965465566285</v>
      </c>
      <c r="GS72" s="79">
        <f t="shared" si="68"/>
        <v>0.1977119322657811</v>
      </c>
      <c r="GT72" s="79">
        <f t="shared" si="68"/>
        <v>0.14794251686278412</v>
      </c>
      <c r="GU72" s="79">
        <f t="shared" si="68"/>
        <v>0.19890650648289759</v>
      </c>
      <c r="GV72" s="79">
        <f t="shared" si="68"/>
        <v>0.2278771362627387</v>
      </c>
      <c r="GW72" s="79">
        <f t="shared" si="68"/>
        <v>0.20702334858570939</v>
      </c>
      <c r="GX72" s="79">
        <f t="shared" si="68"/>
        <v>0.18430263509779338</v>
      </c>
      <c r="GY72" s="79">
        <f t="shared" si="68"/>
        <v>0.21167602349910464</v>
      </c>
      <c r="GZ72" s="79">
        <f t="shared" si="68"/>
        <v>0.19903027334387019</v>
      </c>
      <c r="HA72" s="79">
        <f t="shared" si="68"/>
        <v>0.15957430666985489</v>
      </c>
      <c r="HC72" s="79">
        <f t="shared" si="73"/>
        <v>8.3485897978521685E-11</v>
      </c>
      <c r="HD72" s="79">
        <f t="shared" si="69"/>
        <v>6.1493231306978831E-13</v>
      </c>
      <c r="HE72" s="79">
        <f t="shared" si="69"/>
        <v>2.0572080833403972E-13</v>
      </c>
      <c r="HF72" s="79">
        <f t="shared" si="69"/>
        <v>3.1504923751602836E-14</v>
      </c>
      <c r="HG72" s="79">
        <f t="shared" si="69"/>
        <v>6.5463554598397521E-10</v>
      </c>
      <c r="HH72" s="79">
        <f t="shared" si="69"/>
        <v>8.9173808996123471E-8</v>
      </c>
      <c r="HI72" s="79">
        <f t="shared" si="69"/>
        <v>2.4620005173571195E-7</v>
      </c>
      <c r="HJ72" s="79">
        <f t="shared" si="69"/>
        <v>1.4632923755865041E-7</v>
      </c>
      <c r="HK72" s="79">
        <f t="shared" si="69"/>
        <v>1.6744424660442079E-7</v>
      </c>
      <c r="HL72" s="79">
        <f t="shared" si="69"/>
        <v>6.3106482375582525E-7</v>
      </c>
      <c r="HM72" s="79">
        <f t="shared" si="69"/>
        <v>1.5571000200709383E-6</v>
      </c>
      <c r="HN72" s="79">
        <f t="shared" si="69"/>
        <v>1.448270157028297E-7</v>
      </c>
      <c r="HO72" s="79">
        <f t="shared" si="69"/>
        <v>6.753118806533646E-7</v>
      </c>
      <c r="HP72" s="79">
        <f t="shared" si="69"/>
        <v>2.2006651666634986E-7</v>
      </c>
      <c r="HQ72" s="79">
        <f t="shared" si="69"/>
        <v>9.0499995201256534E-10</v>
      </c>
      <c r="HS72" s="79">
        <f t="shared" si="70"/>
        <v>1.1285392185011305E-63</v>
      </c>
      <c r="HT72" s="79">
        <f t="shared" si="70"/>
        <v>6.1843660729418122E-74</v>
      </c>
      <c r="HU72" s="79">
        <f t="shared" si="70"/>
        <v>2.1314894807998377E-81</v>
      </c>
      <c r="HV72" s="79">
        <f t="shared" si="70"/>
        <v>9.0892431193726027E-95</v>
      </c>
      <c r="HW72" s="79">
        <f t="shared" si="70"/>
        <v>4.3886525755196228E-73</v>
      </c>
      <c r="HX72" s="79">
        <f t="shared" si="70"/>
        <v>4.651232649439796E-62</v>
      </c>
      <c r="HY72" s="79">
        <f t="shared" si="70"/>
        <v>1.1258217950057401E-59</v>
      </c>
      <c r="HZ72" s="79">
        <f t="shared" si="70"/>
        <v>5.622795662368739E-60</v>
      </c>
      <c r="IA72" s="79">
        <f t="shared" si="70"/>
        <v>5.8373809578581837E-62</v>
      </c>
      <c r="IB72" s="79">
        <f t="shared" si="70"/>
        <v>1.2811387753878394E-58</v>
      </c>
      <c r="IC72" s="79">
        <f t="shared" si="70"/>
        <v>1.4149506660104618E-54</v>
      </c>
      <c r="ID72" s="79">
        <f t="shared" si="70"/>
        <v>2.2297171961825779E-64</v>
      </c>
      <c r="IE72" s="79">
        <f t="shared" si="70"/>
        <v>1.0059930318456277E-56</v>
      </c>
      <c r="IF72" s="79">
        <f t="shared" si="70"/>
        <v>6.3327814821158812E-45</v>
      </c>
      <c r="IG72" s="79">
        <f t="shared" si="70"/>
        <v>7.3267279623110525E-28</v>
      </c>
      <c r="II72" s="79">
        <f t="shared" si="71"/>
        <v>7.3309401460920395E-207</v>
      </c>
      <c r="IJ72" s="79">
        <f t="shared" si="71"/>
        <v>1.7531030992083991E-241</v>
      </c>
      <c r="IK72" s="79">
        <f t="shared" si="71"/>
        <v>6.3094794941854428E-272</v>
      </c>
      <c r="IL72" s="79">
        <f t="shared" si="71"/>
        <v>0</v>
      </c>
      <c r="IM72" s="79">
        <f t="shared" si="71"/>
        <v>1.1492282930368548E-258</v>
      </c>
      <c r="IN72" s="79">
        <f t="shared" si="71"/>
        <v>5.1785002824643901E-226</v>
      </c>
      <c r="IO72" s="79">
        <f t="shared" si="71"/>
        <v>7.1990923145978805E-221</v>
      </c>
      <c r="IP72" s="79">
        <f t="shared" si="71"/>
        <v>8.0066039968031514E-216</v>
      </c>
      <c r="IQ72" s="79">
        <f t="shared" si="71"/>
        <v>1.2043621279389354E-225</v>
      </c>
      <c r="IR72" s="79">
        <f t="shared" si="71"/>
        <v>1.7878640470493983E-215</v>
      </c>
      <c r="IS72" s="79">
        <f t="shared" si="71"/>
        <v>3.1757858049578963E-200</v>
      </c>
      <c r="IT72" s="79">
        <f t="shared" si="71"/>
        <v>3.638830741911363E-237</v>
      </c>
      <c r="IU72" s="79">
        <f t="shared" si="71"/>
        <v>7.6815312467924993E-207</v>
      </c>
      <c r="IV72" s="79">
        <f t="shared" si="71"/>
        <v>2.0246438040717002E-123</v>
      </c>
      <c r="IW72" s="79">
        <f t="shared" si="71"/>
        <v>6.1956114817989788E-70</v>
      </c>
      <c r="IY72" s="79">
        <f t="shared" si="72"/>
        <v>2.9356935942329173E-3</v>
      </c>
      <c r="IZ72" s="79">
        <f t="shared" si="72"/>
        <v>6.3885749991251964E-4</v>
      </c>
      <c r="JA72" s="79">
        <f t="shared" si="72"/>
        <v>1.4822328259490849E-3</v>
      </c>
      <c r="JB72" s="79">
        <f t="shared" si="72"/>
        <v>2.1548520561899469E-3</v>
      </c>
      <c r="JC72" s="79">
        <f t="shared" si="72"/>
        <v>3.9914554400750708E-2</v>
      </c>
      <c r="JD72" s="79">
        <f t="shared" si="72"/>
        <v>0.12286974382947184</v>
      </c>
      <c r="JE72" s="79">
        <f t="shared" si="72"/>
        <v>0.19771217846583283</v>
      </c>
      <c r="JF72" s="79">
        <f t="shared" si="72"/>
        <v>0.14794266319202168</v>
      </c>
      <c r="JG72" s="79">
        <f t="shared" si="72"/>
        <v>0.1989066739271442</v>
      </c>
      <c r="JH72" s="79">
        <f t="shared" si="72"/>
        <v>0.22787776732756246</v>
      </c>
      <c r="JI72" s="79">
        <f t="shared" si="72"/>
        <v>0.20702490568572945</v>
      </c>
      <c r="JJ72" s="79">
        <f t="shared" si="72"/>
        <v>0.18430277992480909</v>
      </c>
      <c r="JK72" s="79">
        <f t="shared" si="72"/>
        <v>0.2116766988109853</v>
      </c>
      <c r="JL72" s="79">
        <f t="shared" si="72"/>
        <v>0.19903049341038687</v>
      </c>
      <c r="JM72" s="79">
        <f t="shared" si="72"/>
        <v>0.15957430757485486</v>
      </c>
    </row>
    <row r="73" spans="2:273" x14ac:dyDescent="0.25">
      <c r="B73" s="2">
        <v>46</v>
      </c>
      <c r="C73" s="37">
        <v>0.41049799999999997</v>
      </c>
      <c r="D73" s="37">
        <v>0.40442499999999998</v>
      </c>
      <c r="E73" s="37">
        <v>0.405584</v>
      </c>
      <c r="F73" s="37">
        <v>0.40212900000000001</v>
      </c>
      <c r="G73" s="37">
        <v>0.45259700000000003</v>
      </c>
      <c r="H73" s="37">
        <v>0.57222799999999996</v>
      </c>
      <c r="I73" s="37">
        <v>0.66809200000000002</v>
      </c>
      <c r="J73" s="37">
        <v>0.63361599999999996</v>
      </c>
      <c r="K73" s="37">
        <v>0.67583899999999997</v>
      </c>
      <c r="L73" s="37">
        <v>0.69802399999999998</v>
      </c>
      <c r="M73" s="37">
        <v>0.69142700000000001</v>
      </c>
      <c r="N73" s="37">
        <v>0.67766400000000004</v>
      </c>
      <c r="O73" s="37">
        <v>0.68603000000000003</v>
      </c>
      <c r="P73" s="37">
        <v>0.67441899999999999</v>
      </c>
      <c r="Q73" s="37">
        <v>0.61144699999999996</v>
      </c>
      <c r="S73" s="4">
        <f t="shared" si="74"/>
        <v>0.40634621952266581</v>
      </c>
      <c r="T73" s="4">
        <f t="shared" si="74"/>
        <v>0.40330314363274478</v>
      </c>
      <c r="U73" s="4">
        <f t="shared" si="74"/>
        <v>0.39789965134256533</v>
      </c>
      <c r="V73" s="4">
        <f t="shared" si="74"/>
        <v>0.4013640722078845</v>
      </c>
      <c r="W73" s="4">
        <f t="shared" si="74"/>
        <v>0.47312603319789476</v>
      </c>
      <c r="X73" s="4">
        <f t="shared" si="74"/>
        <v>0.57349545132233104</v>
      </c>
      <c r="Y73" s="4">
        <f t="shared" si="74"/>
        <v>0.64297128844968499</v>
      </c>
      <c r="Z73" s="4">
        <f t="shared" si="74"/>
        <v>0.61029824313255909</v>
      </c>
      <c r="AA73" s="4">
        <f t="shared" si="74"/>
        <v>0.64922259291172879</v>
      </c>
      <c r="AB73" s="4">
        <f t="shared" si="74"/>
        <v>0.67187853711085221</v>
      </c>
      <c r="AC73" s="4">
        <f t="shared" si="74"/>
        <v>0.67132787632431667</v>
      </c>
      <c r="AD73" s="4">
        <f t="shared" si="74"/>
        <v>0.64568227310791926</v>
      </c>
      <c r="AE73" s="4">
        <f t="shared" si="74"/>
        <v>0.65787020921618811</v>
      </c>
      <c r="AF73" s="4">
        <f t="shared" si="74"/>
        <v>0.64053544182754563</v>
      </c>
      <c r="AG73" s="4">
        <f t="shared" si="74"/>
        <v>0.56288957202378453</v>
      </c>
      <c r="AI73" s="4">
        <f t="shared" si="75"/>
        <v>4.151780477334166E-3</v>
      </c>
      <c r="AJ73" s="4">
        <f t="shared" si="75"/>
        <v>1.1218563672552029E-3</v>
      </c>
      <c r="AK73" s="4">
        <f t="shared" si="75"/>
        <v>7.6843486574346698E-3</v>
      </c>
      <c r="AL73" s="4">
        <f t="shared" si="75"/>
        <v>7.6492779211551065E-4</v>
      </c>
      <c r="AM73" s="4">
        <f t="shared" si="75"/>
        <v>-2.052903319789473E-2</v>
      </c>
      <c r="AN73" s="4">
        <f t="shared" si="75"/>
        <v>-1.2674513223310813E-3</v>
      </c>
      <c r="AO73" s="4">
        <f t="shared" si="75"/>
        <v>2.5120711550315034E-2</v>
      </c>
      <c r="AP73" s="4">
        <f t="shared" si="75"/>
        <v>2.3317756867440864E-2</v>
      </c>
      <c r="AQ73" s="4">
        <f t="shared" si="75"/>
        <v>2.6616407088271177E-2</v>
      </c>
      <c r="AR73" s="4">
        <f t="shared" si="75"/>
        <v>2.6145462889147764E-2</v>
      </c>
      <c r="AS73" s="4">
        <f t="shared" si="75"/>
        <v>2.0099123675683339E-2</v>
      </c>
      <c r="AT73" s="4">
        <f t="shared" si="75"/>
        <v>3.1981726892080786E-2</v>
      </c>
      <c r="AU73" s="4">
        <f t="shared" si="75"/>
        <v>2.8159790783811922E-2</v>
      </c>
      <c r="AV73" s="4">
        <f t="shared" si="75"/>
        <v>3.3883558172454364E-2</v>
      </c>
      <c r="AW73" s="4">
        <f t="shared" si="75"/>
        <v>4.8557427976215428E-2</v>
      </c>
      <c r="AY73" s="2">
        <f t="shared" si="65"/>
        <v>0.39755258574723318</v>
      </c>
      <c r="AZ73" s="2">
        <f t="shared" si="65"/>
        <v>0.4009811408504016</v>
      </c>
      <c r="BA73" s="2">
        <f t="shared" si="65"/>
        <v>0.39290698767921622</v>
      </c>
      <c r="BB73" s="2">
        <f t="shared" si="65"/>
        <v>0.39413112475119472</v>
      </c>
      <c r="BC73" s="2">
        <f t="shared" si="65"/>
        <v>0.39148064300951319</v>
      </c>
      <c r="BD73" s="2">
        <f t="shared" si="65"/>
        <v>0.38391573875230206</v>
      </c>
      <c r="BE73" s="2">
        <f t="shared" si="65"/>
        <v>0.38147183720046357</v>
      </c>
      <c r="BF73" s="2">
        <f t="shared" si="65"/>
        <v>0.39366048374782442</v>
      </c>
      <c r="BG73" s="2">
        <f t="shared" si="65"/>
        <v>0.37485377338013876</v>
      </c>
      <c r="BH73" s="2">
        <f t="shared" si="65"/>
        <v>0.37583938838196962</v>
      </c>
      <c r="BI73" s="2">
        <f t="shared" si="65"/>
        <v>0.38225436820262093</v>
      </c>
      <c r="BJ73" s="2">
        <f t="shared" si="65"/>
        <v>0.37968685510510031</v>
      </c>
      <c r="BK73" s="2">
        <f t="shared" si="65"/>
        <v>0.37356344293310456</v>
      </c>
      <c r="BL73" s="2">
        <f t="shared" si="65"/>
        <v>0.37323824342514567</v>
      </c>
      <c r="BM73" s="2">
        <f t="shared" si="65"/>
        <v>0.37439534695841709</v>
      </c>
      <c r="BO73" s="2">
        <f t="shared" si="10"/>
        <v>0.41049799999999997</v>
      </c>
      <c r="BP73" s="2">
        <f t="shared" si="11"/>
        <v>0.40442499999999998</v>
      </c>
      <c r="BQ73" s="2">
        <f t="shared" si="12"/>
        <v>0.405584</v>
      </c>
      <c r="BR73" s="2">
        <f t="shared" si="13"/>
        <v>0.40212900000000001</v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0.40153959938775508</v>
      </c>
      <c r="DL73" s="2">
        <f t="shared" si="76"/>
        <v>0.40340081591119337</v>
      </c>
      <c r="DM73" s="2">
        <f t="shared" si="76"/>
        <v>0.40158768414376322</v>
      </c>
      <c r="DN73" s="2">
        <f t="shared" si="76"/>
        <v>0.39940627345215757</v>
      </c>
      <c r="DO73" s="2">
        <f t="shared" si="76"/>
        <v>0.40265492543553993</v>
      </c>
      <c r="DP73" s="2">
        <f t="shared" si="76"/>
        <v>0.40401823634971007</v>
      </c>
      <c r="DQ73" s="2">
        <f t="shared" si="76"/>
        <v>0.39973346638655466</v>
      </c>
      <c r="DR73" s="2">
        <f t="shared" si="76"/>
        <v>0.41067034898055949</v>
      </c>
      <c r="DS73" s="2">
        <f t="shared" si="76"/>
        <v>0.39639669206349204</v>
      </c>
      <c r="DT73" s="2">
        <f t="shared" si="76"/>
        <v>0.39725526722689081</v>
      </c>
      <c r="DU73" s="2">
        <f t="shared" si="76"/>
        <v>0.40800257421707431</v>
      </c>
      <c r="DV73" s="2">
        <f t="shared" si="76"/>
        <v>0.40100461857571856</v>
      </c>
      <c r="DW73" s="2">
        <f t="shared" si="76"/>
        <v>0.39518009523809539</v>
      </c>
      <c r="DX73" s="2">
        <f t="shared" si="76"/>
        <v>0.39525716623766627</v>
      </c>
      <c r="DY73" s="2">
        <f t="shared" si="76"/>
        <v>0.38171391428571433</v>
      </c>
      <c r="EA73" s="2">
        <f t="shared" si="77"/>
        <v>0.39213009192743742</v>
      </c>
      <c r="EB73" s="2">
        <f t="shared" si="77"/>
        <v>0.39652436037836258</v>
      </c>
      <c r="EC73" s="2">
        <f t="shared" si="77"/>
        <v>0.3796744141570596</v>
      </c>
      <c r="ED73" s="2">
        <f t="shared" si="77"/>
        <v>0.38707824662772172</v>
      </c>
      <c r="EE73" s="2">
        <f t="shared" si="77"/>
        <v>0.38404230072639228</v>
      </c>
      <c r="EF73" s="2">
        <f t="shared" si="77"/>
        <v>0.37457489229786672</v>
      </c>
      <c r="EG73" s="2">
        <f t="shared" si="77"/>
        <v>0.37447825504968835</v>
      </c>
      <c r="EH73" s="2">
        <f t="shared" si="77"/>
        <v>0.38601423833061166</v>
      </c>
      <c r="EI73" s="2">
        <f t="shared" si="77"/>
        <v>0.36622397968828369</v>
      </c>
      <c r="EJ73" s="2">
        <f t="shared" si="77"/>
        <v>0.36781070907569113</v>
      </c>
      <c r="EK73" s="2">
        <f t="shared" si="77"/>
        <v>0.37205207952622676</v>
      </c>
      <c r="EL73" s="2">
        <f t="shared" si="77"/>
        <v>0.37096909751506518</v>
      </c>
      <c r="EM73" s="2">
        <f t="shared" si="77"/>
        <v>0.36552348969555043</v>
      </c>
      <c r="EN73" s="2">
        <f t="shared" si="77"/>
        <v>0.36467096867046073</v>
      </c>
      <c r="EO73" s="2">
        <f t="shared" si="77"/>
        <v>0.37089058463436136</v>
      </c>
      <c r="EQ73" s="2">
        <f t="shared" si="78"/>
        <v>0.38402192077619052</v>
      </c>
      <c r="ER73" s="2">
        <f t="shared" si="78"/>
        <v>0.38896129807175456</v>
      </c>
      <c r="ES73" s="2">
        <f t="shared" si="78"/>
        <v>0.37909979696559237</v>
      </c>
      <c r="ET73" s="2">
        <f t="shared" si="78"/>
        <v>0.37989476678870349</v>
      </c>
      <c r="EU73" s="2">
        <f t="shared" si="78"/>
        <v>0.38097197324723475</v>
      </c>
      <c r="EV73" s="2">
        <f t="shared" si="78"/>
        <v>0.37571502364616516</v>
      </c>
      <c r="EW73" s="2">
        <f t="shared" si="78"/>
        <v>0.37138266190176122</v>
      </c>
      <c r="EX73" s="2">
        <f t="shared" si="78"/>
        <v>0.38137693317330329</v>
      </c>
      <c r="EY73" s="2">
        <f t="shared" si="78"/>
        <v>0.365439745709009</v>
      </c>
      <c r="EZ73" s="2">
        <f t="shared" si="78"/>
        <v>0.36571525483207584</v>
      </c>
      <c r="FA73" s="2">
        <f t="shared" si="78"/>
        <v>0.37231061848545111</v>
      </c>
      <c r="FB73" s="2">
        <f t="shared" si="78"/>
        <v>0.3714353674338326</v>
      </c>
      <c r="FC73" s="2">
        <f t="shared" si="78"/>
        <v>0.36942247337943823</v>
      </c>
      <c r="FD73" s="2">
        <f t="shared" si="78"/>
        <v>0.37522074602953087</v>
      </c>
      <c r="FE73" s="2">
        <f t="shared" si="78"/>
        <v>0.3759655640858488</v>
      </c>
      <c r="FG73" s="2">
        <f t="shared" si="79"/>
        <v>0.42370223222891812</v>
      </c>
      <c r="FH73" s="2">
        <f t="shared" si="79"/>
        <v>0.3518516681821538</v>
      </c>
      <c r="FI73" s="2">
        <f t="shared" si="79"/>
        <v>0.39613809431897162</v>
      </c>
      <c r="FJ73" s="2">
        <f t="shared" si="79"/>
        <v>0.42787593350603303</v>
      </c>
      <c r="FK73" s="2">
        <f t="shared" si="79"/>
        <v>0.60034929709527263</v>
      </c>
      <c r="FL73" s="2">
        <f t="shared" si="79"/>
        <v>0.68275518260006163</v>
      </c>
      <c r="FM73" s="2">
        <f t="shared" si="79"/>
        <v>0.72306982961275534</v>
      </c>
      <c r="FN73" s="2">
        <f t="shared" si="79"/>
        <v>0.68985939422002496</v>
      </c>
      <c r="FO73" s="2">
        <f t="shared" si="79"/>
        <v>0.71398245979332464</v>
      </c>
      <c r="FP73" s="2">
        <f t="shared" si="79"/>
        <v>0.7273172746879748</v>
      </c>
      <c r="FQ73" s="2">
        <f t="shared" si="79"/>
        <v>0.71621383338231981</v>
      </c>
      <c r="FR73" s="2">
        <f t="shared" si="79"/>
        <v>0.709753516308823</v>
      </c>
      <c r="FS73" s="2">
        <f t="shared" si="79"/>
        <v>0.7289109244630827</v>
      </c>
      <c r="FT73" s="2">
        <f t="shared" si="79"/>
        <v>0.71992360164593538</v>
      </c>
      <c r="FU73" s="2">
        <f t="shared" si="79"/>
        <v>0.67621476382010381</v>
      </c>
      <c r="FW73" s="2">
        <f t="shared" si="67"/>
        <v>2.2733290552975828E-5</v>
      </c>
      <c r="FX73" s="2">
        <f t="shared" si="67"/>
        <v>2.415825461372811E-5</v>
      </c>
      <c r="FY73" s="2">
        <f t="shared" si="67"/>
        <v>2.6890454016267431E-5</v>
      </c>
      <c r="FZ73" s="2">
        <f t="shared" si="67"/>
        <v>3.9356297545357216E-5</v>
      </c>
      <c r="GA73" s="2">
        <f t="shared" si="67"/>
        <v>6.7180062457374183E-5</v>
      </c>
      <c r="GB73" s="2">
        <f t="shared" si="67"/>
        <v>8.6083998022714543E-5</v>
      </c>
      <c r="GC73" s="2">
        <f t="shared" si="67"/>
        <v>1.1236228161020806E-4</v>
      </c>
      <c r="GD73" s="2">
        <f t="shared" si="67"/>
        <v>1.3276588865937752E-4</v>
      </c>
      <c r="GE73" s="2">
        <f t="shared" si="67"/>
        <v>1.674029295000411E-4</v>
      </c>
      <c r="GF73" s="2">
        <f t="shared" si="67"/>
        <v>1.6371438318692021E-4</v>
      </c>
      <c r="GG73" s="2">
        <f t="shared" si="67"/>
        <v>1.3769711682221344E-4</v>
      </c>
      <c r="GH73" s="2">
        <f t="shared" si="67"/>
        <v>1.1413206384862606E-4</v>
      </c>
      <c r="GI73" s="2">
        <f t="shared" si="67"/>
        <v>9.5270330095516582E-5</v>
      </c>
      <c r="GJ73" s="2">
        <f t="shared" si="67"/>
        <v>7.6086981628817961E-5</v>
      </c>
      <c r="GK73" s="2">
        <f t="shared" si="67"/>
        <v>6.4626200493317411E-5</v>
      </c>
      <c r="GM73" s="79">
        <f t="shared" si="68"/>
        <v>4.1690820724124902E-3</v>
      </c>
      <c r="GN73" s="79">
        <f t="shared" si="68"/>
        <v>9.8513117746859254E-4</v>
      </c>
      <c r="GO73" s="79">
        <f t="shared" si="68"/>
        <v>2.2390015409276725E-3</v>
      </c>
      <c r="GP73" s="79">
        <f t="shared" si="68"/>
        <v>3.3756129820361486E-3</v>
      </c>
      <c r="GQ73" s="79">
        <f t="shared" si="68"/>
        <v>5.4312653787745087E-2</v>
      </c>
      <c r="GR73" s="79">
        <f t="shared" si="68"/>
        <v>0.15791708810914104</v>
      </c>
      <c r="GS73" s="79">
        <f t="shared" si="68"/>
        <v>0.24627301207668675</v>
      </c>
      <c r="GT73" s="79">
        <f t="shared" si="68"/>
        <v>0.19029471303509177</v>
      </c>
      <c r="GU73" s="79">
        <f t="shared" si="68"/>
        <v>0.25071361953293303</v>
      </c>
      <c r="GV73" s="79">
        <f t="shared" si="68"/>
        <v>0.283825682026903</v>
      </c>
      <c r="GW73" s="79">
        <f t="shared" si="68"/>
        <v>0.26054542139319248</v>
      </c>
      <c r="GX73" s="79">
        <f t="shared" si="68"/>
        <v>0.23286767317249857</v>
      </c>
      <c r="GY73" s="79">
        <f t="shared" si="68"/>
        <v>0.26248501159324916</v>
      </c>
      <c r="GZ73" s="79">
        <f t="shared" si="68"/>
        <v>0.24894736137257778</v>
      </c>
      <c r="HA73" s="79">
        <f t="shared" si="68"/>
        <v>0.21122358100974134</v>
      </c>
      <c r="HC73" s="79">
        <f t="shared" si="73"/>
        <v>1.9448050266540709E-10</v>
      </c>
      <c r="HD73" s="79">
        <f t="shared" si="69"/>
        <v>1.6970334363059295E-12</v>
      </c>
      <c r="HE73" s="79">
        <f t="shared" si="69"/>
        <v>6.2402519665844607E-13</v>
      </c>
      <c r="HF73" s="79">
        <f t="shared" si="69"/>
        <v>1.1429091752315523E-13</v>
      </c>
      <c r="HG73" s="79">
        <f t="shared" si="69"/>
        <v>1.7799160340697035E-9</v>
      </c>
      <c r="HH73" s="79">
        <f t="shared" si="69"/>
        <v>2.0565785214393101E-7</v>
      </c>
      <c r="HI73" s="79">
        <f t="shared" si="69"/>
        <v>5.5982131689508931E-7</v>
      </c>
      <c r="HJ73" s="79">
        <f t="shared" si="69"/>
        <v>3.3948605986929967E-7</v>
      </c>
      <c r="HK73" s="79">
        <f t="shared" si="69"/>
        <v>4.0321271285063846E-7</v>
      </c>
      <c r="HL73" s="79">
        <f t="shared" si="69"/>
        <v>1.429627963452925E-6</v>
      </c>
      <c r="HM73" s="79">
        <f t="shared" si="69"/>
        <v>3.2879005016074132E-6</v>
      </c>
      <c r="HN73" s="79">
        <f t="shared" si="69"/>
        <v>3.4498122749050673E-7</v>
      </c>
      <c r="HO73" s="79">
        <f t="shared" si="69"/>
        <v>1.4348889924681863E-6</v>
      </c>
      <c r="HP73" s="79">
        <f t="shared" si="69"/>
        <v>4.9168873065579544E-7</v>
      </c>
      <c r="HQ73" s="79">
        <f t="shared" si="69"/>
        <v>2.8541413439447123E-9</v>
      </c>
      <c r="HS73" s="79">
        <f t="shared" si="70"/>
        <v>2.8524902315799076E-62</v>
      </c>
      <c r="HT73" s="79">
        <f t="shared" si="70"/>
        <v>2.7378165043766724E-72</v>
      </c>
      <c r="HU73" s="79">
        <f t="shared" si="70"/>
        <v>1.5219737754334868E-79</v>
      </c>
      <c r="HV73" s="79">
        <f t="shared" si="70"/>
        <v>1.6313737983159409E-92</v>
      </c>
      <c r="HW73" s="79">
        <f t="shared" si="70"/>
        <v>3.2619716766566483E-71</v>
      </c>
      <c r="HX73" s="79">
        <f t="shared" si="70"/>
        <v>2.076048794841485E-60</v>
      </c>
      <c r="HY73" s="79">
        <f t="shared" si="70"/>
        <v>4.9619565283683607E-58</v>
      </c>
      <c r="HZ73" s="79">
        <f t="shared" si="70"/>
        <v>2.5666036153389192E-58</v>
      </c>
      <c r="IA73" s="79">
        <f t="shared" si="70"/>
        <v>3.4430585334606711E-60</v>
      </c>
      <c r="IB73" s="79">
        <f t="shared" si="70"/>
        <v>6.0937820848813203E-57</v>
      </c>
      <c r="IC73" s="79">
        <f t="shared" si="70"/>
        <v>4.7759487865388245E-53</v>
      </c>
      <c r="ID73" s="79">
        <f t="shared" si="70"/>
        <v>1.3275429948009302E-62</v>
      </c>
      <c r="IE73" s="79">
        <f t="shared" si="70"/>
        <v>3.3521238585560983E-55</v>
      </c>
      <c r="IF73" s="79">
        <f t="shared" si="70"/>
        <v>9.347640330674985E-44</v>
      </c>
      <c r="IG73" s="79">
        <f t="shared" si="70"/>
        <v>3.6362341175905748E-27</v>
      </c>
      <c r="II73" s="79">
        <f t="shared" si="71"/>
        <v>2.2286416006700211E-203</v>
      </c>
      <c r="IJ73" s="79">
        <f t="shared" si="71"/>
        <v>2.1775523970749382E-237</v>
      </c>
      <c r="IK73" s="79">
        <f t="shared" si="71"/>
        <v>2.8895051023831839E-267</v>
      </c>
      <c r="IL73" s="79">
        <f t="shared" si="71"/>
        <v>0</v>
      </c>
      <c r="IM73" s="79">
        <f t="shared" si="71"/>
        <v>8.1037400895327219E-254</v>
      </c>
      <c r="IN73" s="79">
        <f t="shared" si="71"/>
        <v>1.1385613624201548E-221</v>
      </c>
      <c r="IO73" s="79">
        <f t="shared" si="71"/>
        <v>1.6680948709382889E-216</v>
      </c>
      <c r="IP73" s="79">
        <f t="shared" si="71"/>
        <v>1.7632208283462064E-211</v>
      </c>
      <c r="IQ73" s="79">
        <f t="shared" si="71"/>
        <v>5.5237940980771734E-221</v>
      </c>
      <c r="IR73" s="79">
        <f t="shared" si="71"/>
        <v>4.9058517448733778E-211</v>
      </c>
      <c r="IS73" s="79">
        <f t="shared" si="71"/>
        <v>3.5022236166504129E-196</v>
      </c>
      <c r="IT73" s="79">
        <f t="shared" si="71"/>
        <v>1.8142930767609323E-232</v>
      </c>
      <c r="IU73" s="79">
        <f t="shared" si="71"/>
        <v>7.9255580029631518E-203</v>
      </c>
      <c r="IV73" s="79">
        <f t="shared" si="71"/>
        <v>4.2780920707377527E-121</v>
      </c>
      <c r="IW73" s="79">
        <f t="shared" si="71"/>
        <v>1.1848728963432507E-68</v>
      </c>
      <c r="IY73" s="79">
        <f t="shared" si="72"/>
        <v>4.1690822668929931E-3</v>
      </c>
      <c r="IZ73" s="79">
        <f t="shared" si="72"/>
        <v>9.851311791656259E-4</v>
      </c>
      <c r="JA73" s="79">
        <f t="shared" si="72"/>
        <v>2.2390015415516976E-3</v>
      </c>
      <c r="JB73" s="79">
        <f t="shared" si="72"/>
        <v>3.3756129821504396E-3</v>
      </c>
      <c r="JC73" s="79">
        <f t="shared" si="72"/>
        <v>5.4312655567661121E-2</v>
      </c>
      <c r="JD73" s="79">
        <f t="shared" si="72"/>
        <v>0.15791729376699318</v>
      </c>
      <c r="JE73" s="79">
        <f t="shared" si="72"/>
        <v>0.24627357189800364</v>
      </c>
      <c r="JF73" s="79">
        <f t="shared" si="72"/>
        <v>0.19029505252115164</v>
      </c>
      <c r="JG73" s="79">
        <f t="shared" si="72"/>
        <v>0.25071402274564586</v>
      </c>
      <c r="JH73" s="79">
        <f t="shared" si="72"/>
        <v>0.28382711165486646</v>
      </c>
      <c r="JI73" s="79">
        <f t="shared" si="72"/>
        <v>0.26054870929369406</v>
      </c>
      <c r="JJ73" s="79">
        <f t="shared" si="72"/>
        <v>0.23286801815372607</v>
      </c>
      <c r="JK73" s="79">
        <f t="shared" si="72"/>
        <v>0.26248644648224162</v>
      </c>
      <c r="JL73" s="79">
        <f t="shared" si="72"/>
        <v>0.24894785306130843</v>
      </c>
      <c r="JM73" s="79">
        <f t="shared" si="72"/>
        <v>0.21122358386388268</v>
      </c>
    </row>
    <row r="74" spans="2:273" x14ac:dyDescent="0.25">
      <c r="B74" s="2">
        <v>47</v>
      </c>
      <c r="C74" s="37">
        <v>0.41254299999999999</v>
      </c>
      <c r="D74" s="37">
        <v>0.40489900000000001</v>
      </c>
      <c r="E74" s="37">
        <v>0.40528500000000001</v>
      </c>
      <c r="F74" s="37">
        <v>0.40356900000000001</v>
      </c>
      <c r="G74" s="37">
        <v>0.46871699999999999</v>
      </c>
      <c r="H74" s="37">
        <v>0.621475</v>
      </c>
      <c r="I74" s="37">
        <v>0.71039099999999999</v>
      </c>
      <c r="J74" s="37">
        <v>0.67667200000000005</v>
      </c>
      <c r="K74" s="37">
        <v>0.71959799999999996</v>
      </c>
      <c r="L74" s="37">
        <v>0.73878200000000005</v>
      </c>
      <c r="M74" s="37">
        <v>0.73463000000000001</v>
      </c>
      <c r="N74" s="37">
        <v>0.72114500000000004</v>
      </c>
      <c r="O74" s="37">
        <v>0.72531599999999996</v>
      </c>
      <c r="P74" s="37">
        <v>0.70984800000000003</v>
      </c>
      <c r="Q74" s="37">
        <v>0.64568199999999998</v>
      </c>
      <c r="S74" s="4">
        <f t="shared" si="74"/>
        <v>0.40939271038506952</v>
      </c>
      <c r="T74" s="4">
        <f t="shared" si="74"/>
        <v>0.40443760724521521</v>
      </c>
      <c r="U74" s="4">
        <f t="shared" si="74"/>
        <v>0.3998496435146785</v>
      </c>
      <c r="V74" s="4">
        <f t="shared" si="74"/>
        <v>0.40475103138417656</v>
      </c>
      <c r="W74" s="4">
        <f t="shared" si="74"/>
        <v>0.49507580552439229</v>
      </c>
      <c r="X74" s="4">
        <f t="shared" si="74"/>
        <v>0.60943039389364051</v>
      </c>
      <c r="Y74" s="4">
        <f t="shared" si="74"/>
        <v>0.68199737014230144</v>
      </c>
      <c r="Z74" s="4">
        <f t="shared" si="74"/>
        <v>0.64991643715649083</v>
      </c>
      <c r="AA74" s="4">
        <f t="shared" si="74"/>
        <v>0.69210380274366312</v>
      </c>
      <c r="AB74" s="4">
        <f t="shared" si="74"/>
        <v>0.71395339148068149</v>
      </c>
      <c r="AC74" s="4">
        <f t="shared" si="74"/>
        <v>0.7152951429337564</v>
      </c>
      <c r="AD74" s="4">
        <f t="shared" si="74"/>
        <v>0.6885671056981868</v>
      </c>
      <c r="AE74" s="4">
        <f t="shared" si="74"/>
        <v>0.69856450565649675</v>
      </c>
      <c r="AF74" s="4">
        <f t="shared" si="74"/>
        <v>0.68109899053182443</v>
      </c>
      <c r="AG74" s="4">
        <f t="shared" si="74"/>
        <v>0.60062030920218357</v>
      </c>
      <c r="AI74" s="4">
        <f t="shared" si="75"/>
        <v>3.1502896149304682E-3</v>
      </c>
      <c r="AJ74" s="4">
        <f t="shared" si="75"/>
        <v>4.6139275478479513E-4</v>
      </c>
      <c r="AK74" s="4">
        <f t="shared" si="75"/>
        <v>5.4353564853215075E-3</v>
      </c>
      <c r="AL74" s="4">
        <f t="shared" si="75"/>
        <v>-1.1820313841765517E-3</v>
      </c>
      <c r="AM74" s="4">
        <f t="shared" si="75"/>
        <v>-2.6358805524392293E-2</v>
      </c>
      <c r="AN74" s="4">
        <f t="shared" si="75"/>
        <v>1.204460610635949E-2</v>
      </c>
      <c r="AO74" s="4">
        <f t="shared" si="75"/>
        <v>2.8393629857698555E-2</v>
      </c>
      <c r="AP74" s="4">
        <f t="shared" si="75"/>
        <v>2.6755562843509217E-2</v>
      </c>
      <c r="AQ74" s="4">
        <f t="shared" si="75"/>
        <v>2.7494197256336839E-2</v>
      </c>
      <c r="AR74" s="4">
        <f t="shared" si="75"/>
        <v>2.4828608519318562E-2</v>
      </c>
      <c r="AS74" s="4">
        <f t="shared" si="75"/>
        <v>1.9334857066243605E-2</v>
      </c>
      <c r="AT74" s="4">
        <f t="shared" si="75"/>
        <v>3.2577894301813237E-2</v>
      </c>
      <c r="AU74" s="4">
        <f t="shared" si="75"/>
        <v>2.6751494343503213E-2</v>
      </c>
      <c r="AV74" s="4">
        <f t="shared" si="75"/>
        <v>2.8749009468175601E-2</v>
      </c>
      <c r="AW74" s="4">
        <f t="shared" si="75"/>
        <v>4.5061690797816412E-2</v>
      </c>
      <c r="AY74" s="2">
        <f t="shared" si="65"/>
        <v>0.39743649793492131</v>
      </c>
      <c r="AZ74" s="2">
        <f t="shared" si="65"/>
        <v>0.40101630301667968</v>
      </c>
      <c r="BA74" s="2">
        <f t="shared" si="65"/>
        <v>0.39266301036782414</v>
      </c>
      <c r="BB74" s="2">
        <f t="shared" si="65"/>
        <v>0.39405265516130122</v>
      </c>
      <c r="BC74" s="2">
        <f t="shared" si="65"/>
        <v>0.39105066143542616</v>
      </c>
      <c r="BD74" s="2">
        <f t="shared" si="65"/>
        <v>0.38335478741667145</v>
      </c>
      <c r="BE74" s="2">
        <f t="shared" si="65"/>
        <v>0.38093570807789545</v>
      </c>
      <c r="BF74" s="2">
        <f t="shared" si="65"/>
        <v>0.39308445305141287</v>
      </c>
      <c r="BG74" s="2">
        <f t="shared" si="65"/>
        <v>0.37429512416957655</v>
      </c>
      <c r="BH74" s="2">
        <f t="shared" si="65"/>
        <v>0.37524649058039899</v>
      </c>
      <c r="BI74" s="2">
        <f t="shared" si="65"/>
        <v>0.38152535876221433</v>
      </c>
      <c r="BJ74" s="2">
        <f t="shared" si="65"/>
        <v>0.37906699423900903</v>
      </c>
      <c r="BK74" s="2">
        <f t="shared" si="65"/>
        <v>0.37300556615624791</v>
      </c>
      <c r="BL74" s="2">
        <f t="shared" si="65"/>
        <v>0.37278611219643792</v>
      </c>
      <c r="BM74" s="2">
        <f t="shared" si="65"/>
        <v>0.37426681476718132</v>
      </c>
      <c r="BO74" s="2">
        <f t="shared" si="10"/>
        <v>0.41254299999999999</v>
      </c>
      <c r="BP74" s="2">
        <f t="shared" si="11"/>
        <v>0.40489900000000001</v>
      </c>
      <c r="BQ74" s="2">
        <f t="shared" si="12"/>
        <v>0.40528500000000001</v>
      </c>
      <c r="BR74" s="2">
        <f t="shared" si="13"/>
        <v>0.40356900000000001</v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0.40202697357142853</v>
      </c>
      <c r="DL74" s="2">
        <f t="shared" si="76"/>
        <v>0.40391353993216156</v>
      </c>
      <c r="DM74" s="2">
        <f t="shared" si="76"/>
        <v>0.40216229852008456</v>
      </c>
      <c r="DN74" s="2">
        <f t="shared" si="76"/>
        <v>0.40007191050656654</v>
      </c>
      <c r="DO74" s="2">
        <f t="shared" si="76"/>
        <v>0.40315623588850164</v>
      </c>
      <c r="DP74" s="2">
        <f t="shared" si="76"/>
        <v>0.40465009661888612</v>
      </c>
      <c r="DQ74" s="2">
        <f t="shared" si="76"/>
        <v>0.40035357310924374</v>
      </c>
      <c r="DR74" s="2">
        <f t="shared" si="76"/>
        <v>0.41142032669511613</v>
      </c>
      <c r="DS74" s="2">
        <f t="shared" si="76"/>
        <v>0.39702182063492064</v>
      </c>
      <c r="DT74" s="2">
        <f t="shared" si="76"/>
        <v>0.39767802521008411</v>
      </c>
      <c r="DU74" s="2">
        <f t="shared" si="76"/>
        <v>0.40856227370227383</v>
      </c>
      <c r="DV74" s="2">
        <f t="shared" si="76"/>
        <v>0.40166693170313172</v>
      </c>
      <c r="DW74" s="2">
        <f t="shared" si="76"/>
        <v>0.39589985714285725</v>
      </c>
      <c r="DX74" s="2">
        <f t="shared" si="76"/>
        <v>0.3961412344487345</v>
      </c>
      <c r="DY74" s="2">
        <f t="shared" si="76"/>
        <v>0.38242210000000004</v>
      </c>
      <c r="EA74" s="2">
        <f t="shared" si="77"/>
        <v>0.39174259823646224</v>
      </c>
      <c r="EB74" s="2">
        <f t="shared" si="77"/>
        <v>0.39614941284505001</v>
      </c>
      <c r="EC74" s="2">
        <f t="shared" si="77"/>
        <v>0.37945672212787368</v>
      </c>
      <c r="ED74" s="2">
        <f t="shared" si="77"/>
        <v>0.38671301091874671</v>
      </c>
      <c r="EE74" s="2">
        <f t="shared" si="77"/>
        <v>0.38370144826472963</v>
      </c>
      <c r="EF74" s="2">
        <f t="shared" si="77"/>
        <v>0.37433033792992343</v>
      </c>
      <c r="EG74" s="2">
        <f t="shared" si="77"/>
        <v>0.37415368654197206</v>
      </c>
      <c r="EH74" s="2">
        <f t="shared" si="77"/>
        <v>0.38556743360424006</v>
      </c>
      <c r="EI74" s="2">
        <f t="shared" si="77"/>
        <v>0.36599219439836428</v>
      </c>
      <c r="EJ74" s="2">
        <f t="shared" si="77"/>
        <v>0.36757703295046518</v>
      </c>
      <c r="EK74" s="2">
        <f t="shared" si="77"/>
        <v>0.37175505732242142</v>
      </c>
      <c r="EL74" s="2">
        <f t="shared" si="77"/>
        <v>0.37063809812290038</v>
      </c>
      <c r="EM74" s="2">
        <f t="shared" si="77"/>
        <v>0.36523961389539433</v>
      </c>
      <c r="EN74" s="2">
        <f t="shared" si="77"/>
        <v>0.36449842063005289</v>
      </c>
      <c r="EO74" s="2">
        <f t="shared" si="77"/>
        <v>0.37070498561804599</v>
      </c>
      <c r="EQ74" s="2">
        <f t="shared" si="78"/>
        <v>0.38374643636924638</v>
      </c>
      <c r="ER74" s="2">
        <f t="shared" si="78"/>
        <v>0.38868907355247967</v>
      </c>
      <c r="ES74" s="2">
        <f t="shared" si="78"/>
        <v>0.37888929410392025</v>
      </c>
      <c r="ET74" s="2">
        <f t="shared" si="78"/>
        <v>0.3796343963854184</v>
      </c>
      <c r="EU74" s="2">
        <f t="shared" si="78"/>
        <v>0.38068049963268408</v>
      </c>
      <c r="EV74" s="2">
        <f t="shared" si="78"/>
        <v>0.37544941280568489</v>
      </c>
      <c r="EW74" s="2">
        <f t="shared" si="78"/>
        <v>0.37111500608484188</v>
      </c>
      <c r="EX74" s="2">
        <f t="shared" si="78"/>
        <v>0.38101512653217634</v>
      </c>
      <c r="EY74" s="2">
        <f t="shared" si="78"/>
        <v>0.36522385133468466</v>
      </c>
      <c r="EZ74" s="2">
        <f t="shared" si="78"/>
        <v>0.36552006704866669</v>
      </c>
      <c r="FA74" s="2">
        <f t="shared" si="78"/>
        <v>0.37200808215298631</v>
      </c>
      <c r="FB74" s="2">
        <f t="shared" si="78"/>
        <v>0.37109555124617249</v>
      </c>
      <c r="FC74" s="2">
        <f t="shared" si="78"/>
        <v>0.3690692178032553</v>
      </c>
      <c r="FD74" s="2">
        <f t="shared" si="78"/>
        <v>0.37485302064092441</v>
      </c>
      <c r="FE74" s="2">
        <f t="shared" si="78"/>
        <v>0.37566189840018094</v>
      </c>
      <c r="FG74" s="2">
        <f t="shared" si="79"/>
        <v>0.4463349664563267</v>
      </c>
      <c r="FH74" s="2">
        <f t="shared" si="79"/>
        <v>0.37313135997325675</v>
      </c>
      <c r="FI74" s="2">
        <f t="shared" si="79"/>
        <v>0.41836733222340561</v>
      </c>
      <c r="FJ74" s="2">
        <f t="shared" si="79"/>
        <v>0.45055731133571764</v>
      </c>
      <c r="FK74" s="2">
        <f t="shared" si="79"/>
        <v>0.62222997038517791</v>
      </c>
      <c r="FL74" s="2">
        <f t="shared" si="79"/>
        <v>0.70236096033646656</v>
      </c>
      <c r="FM74" s="2">
        <f t="shared" si="79"/>
        <v>0.74112880647913426</v>
      </c>
      <c r="FN74" s="2">
        <f t="shared" si="79"/>
        <v>0.70921311924683961</v>
      </c>
      <c r="FO74" s="2">
        <f t="shared" si="79"/>
        <v>0.73241473365425958</v>
      </c>
      <c r="FP74" s="2">
        <f t="shared" si="79"/>
        <v>0.74519687582523575</v>
      </c>
      <c r="FQ74" s="2">
        <f t="shared" si="79"/>
        <v>0.73455576924631782</v>
      </c>
      <c r="FR74" s="2">
        <f t="shared" si="79"/>
        <v>0.72835463351394958</v>
      </c>
      <c r="FS74" s="2">
        <f t="shared" si="79"/>
        <v>0.74672241983260579</v>
      </c>
      <c r="FT74" s="2">
        <f t="shared" si="79"/>
        <v>0.73811343834406051</v>
      </c>
      <c r="FU74" s="2">
        <f t="shared" si="79"/>
        <v>0.69604479547245035</v>
      </c>
      <c r="FW74" s="2">
        <f t="shared" si="67"/>
        <v>2.4926502747453302E-5</v>
      </c>
      <c r="FX74" s="2">
        <f t="shared" si="67"/>
        <v>2.6488937701873832E-5</v>
      </c>
      <c r="FY74" s="2">
        <f t="shared" si="67"/>
        <v>2.9484720019766006E-5</v>
      </c>
      <c r="FZ74" s="2">
        <f t="shared" si="67"/>
        <v>4.3153158285804479E-5</v>
      </c>
      <c r="GA74" s="2">
        <f t="shared" si="67"/>
        <v>7.3660996272838732E-5</v>
      </c>
      <c r="GB74" s="2">
        <f t="shared" si="67"/>
        <v>9.4388442951120382E-5</v>
      </c>
      <c r="GC74" s="2">
        <f t="shared" si="67"/>
        <v>1.2320145628784469E-4</v>
      </c>
      <c r="GD74" s="2">
        <f t="shared" si="67"/>
        <v>1.4557303745958702E-4</v>
      </c>
      <c r="GE74" s="2">
        <f t="shared" si="67"/>
        <v>1.8355069768904051E-4</v>
      </c>
      <c r="GF74" s="2">
        <f t="shared" si="67"/>
        <v>1.7950641627927121E-4</v>
      </c>
      <c r="GG74" s="2">
        <f t="shared" si="67"/>
        <v>1.5097988053443392E-4</v>
      </c>
      <c r="GH74" s="2">
        <f t="shared" si="67"/>
        <v>1.2514194152093064E-4</v>
      </c>
      <c r="GI74" s="2">
        <f t="shared" si="67"/>
        <v>1.0446087953592155E-4</v>
      </c>
      <c r="GJ74" s="2">
        <f t="shared" si="67"/>
        <v>8.3427103950105928E-5</v>
      </c>
      <c r="GK74" s="2">
        <f t="shared" si="67"/>
        <v>7.0860777922186245E-5</v>
      </c>
      <c r="GM74" s="79">
        <f t="shared" si="68"/>
        <v>5.8555763126434974E-3</v>
      </c>
      <c r="GN74" s="79">
        <f t="shared" si="68"/>
        <v>1.4987742200804077E-3</v>
      </c>
      <c r="GO74" s="79">
        <f t="shared" si="68"/>
        <v>3.3359048857693457E-3</v>
      </c>
      <c r="GP74" s="79">
        <f t="shared" si="68"/>
        <v>5.1970847397434031E-3</v>
      </c>
      <c r="GQ74" s="79">
        <f t="shared" si="68"/>
        <v>7.2807239427771037E-2</v>
      </c>
      <c r="GR74" s="79">
        <f t="shared" si="68"/>
        <v>0.20005897604421607</v>
      </c>
      <c r="GS74" s="79">
        <f t="shared" si="68"/>
        <v>0.30263187126636099</v>
      </c>
      <c r="GT74" s="79">
        <f t="shared" si="68"/>
        <v>0.24096381172333484</v>
      </c>
      <c r="GU74" s="79">
        <f t="shared" si="68"/>
        <v>0.31125508879853236</v>
      </c>
      <c r="GV74" s="79">
        <f t="shared" si="68"/>
        <v>0.34837987331081716</v>
      </c>
      <c r="GW74" s="79">
        <f t="shared" si="68"/>
        <v>0.32274592147899528</v>
      </c>
      <c r="GX74" s="79">
        <f t="shared" si="68"/>
        <v>0.28986221646422555</v>
      </c>
      <c r="GY74" s="79">
        <f t="shared" si="68"/>
        <v>0.32109123054351951</v>
      </c>
      <c r="GZ74" s="79">
        <f t="shared" si="68"/>
        <v>0.30698304236438889</v>
      </c>
      <c r="HA74" s="79">
        <f t="shared" si="68"/>
        <v>0.27395241659655067</v>
      </c>
      <c r="HC74" s="79">
        <f t="shared" si="73"/>
        <v>4.4577744788876278E-10</v>
      </c>
      <c r="HD74" s="79">
        <f t="shared" si="69"/>
        <v>4.5943198992747707E-12</v>
      </c>
      <c r="HE74" s="79">
        <f t="shared" si="69"/>
        <v>1.8515581755498602E-12</v>
      </c>
      <c r="HF74" s="79">
        <f t="shared" si="69"/>
        <v>4.0316412522986531E-13</v>
      </c>
      <c r="HG74" s="79">
        <f t="shared" si="69"/>
        <v>4.7201063091461511E-9</v>
      </c>
      <c r="HH74" s="79">
        <f t="shared" si="69"/>
        <v>4.6360999744219445E-7</v>
      </c>
      <c r="HI74" s="79">
        <f t="shared" si="69"/>
        <v>1.2433377412771628E-6</v>
      </c>
      <c r="HJ74" s="79">
        <f t="shared" si="69"/>
        <v>7.6902983066430186E-7</v>
      </c>
      <c r="HK74" s="79">
        <f t="shared" si="69"/>
        <v>9.4574947729473042E-7</v>
      </c>
      <c r="HL74" s="79">
        <f t="shared" si="69"/>
        <v>3.1590432963465327E-6</v>
      </c>
      <c r="HM74" s="79">
        <f t="shared" si="69"/>
        <v>6.7901823472260488E-6</v>
      </c>
      <c r="HN74" s="79">
        <f t="shared" si="69"/>
        <v>8.0114228581205675E-7</v>
      </c>
      <c r="HO74" s="79">
        <f t="shared" si="69"/>
        <v>2.9848369394455737E-6</v>
      </c>
      <c r="HP74" s="79">
        <f t="shared" si="69"/>
        <v>1.0742778134301084E-6</v>
      </c>
      <c r="HQ74" s="79">
        <f t="shared" si="69"/>
        <v>8.7039342748854651E-9</v>
      </c>
      <c r="HS74" s="79">
        <f t="shared" si="70"/>
        <v>6.9494940015745376E-61</v>
      </c>
      <c r="HT74" s="79">
        <f t="shared" si="70"/>
        <v>1.1604098205782434E-70</v>
      </c>
      <c r="HU74" s="79">
        <f t="shared" si="70"/>
        <v>1.0336806335596566E-77</v>
      </c>
      <c r="HV74" s="79">
        <f t="shared" si="70"/>
        <v>2.7479717166053682E-90</v>
      </c>
      <c r="HW74" s="79">
        <f t="shared" si="70"/>
        <v>2.2902014144372915E-69</v>
      </c>
      <c r="HX74" s="79">
        <f t="shared" si="70"/>
        <v>8.7936042498530924E-59</v>
      </c>
      <c r="HY74" s="79">
        <f t="shared" si="70"/>
        <v>2.0716409929938402E-56</v>
      </c>
      <c r="HZ74" s="79">
        <f t="shared" si="70"/>
        <v>1.1089894534272888E-56</v>
      </c>
      <c r="IA74" s="79">
        <f t="shared" si="70"/>
        <v>1.9116175295834918E-58</v>
      </c>
      <c r="IB74" s="79">
        <f t="shared" si="70"/>
        <v>2.736750518546324E-55</v>
      </c>
      <c r="IC74" s="79">
        <f t="shared" si="70"/>
        <v>1.5314701332841088E-51</v>
      </c>
      <c r="ID74" s="79">
        <f t="shared" si="70"/>
        <v>7.4555555705352416E-61</v>
      </c>
      <c r="IE74" s="79">
        <f t="shared" si="70"/>
        <v>1.063667814515192E-53</v>
      </c>
      <c r="IF74" s="79">
        <f t="shared" si="70"/>
        <v>1.3302143653634876E-42</v>
      </c>
      <c r="IG74" s="79">
        <f t="shared" si="70"/>
        <v>1.7668034226422881E-26</v>
      </c>
      <c r="II74" s="79">
        <f t="shared" si="71"/>
        <v>6.3257214533871366E-200</v>
      </c>
      <c r="IJ74" s="79">
        <f t="shared" si="71"/>
        <v>2.4938856928603215E-233</v>
      </c>
      <c r="IK74" s="79">
        <f t="shared" si="71"/>
        <v>1.2053290513492867E-262</v>
      </c>
      <c r="IL74" s="79">
        <f t="shared" si="71"/>
        <v>0</v>
      </c>
      <c r="IM74" s="79">
        <f t="shared" si="71"/>
        <v>5.1379481497124476E-249</v>
      </c>
      <c r="IN74" s="79">
        <f t="shared" si="71"/>
        <v>2.2702550228641593E-217</v>
      </c>
      <c r="IO74" s="79">
        <f t="shared" si="71"/>
        <v>3.4935371065368408E-212</v>
      </c>
      <c r="IP74" s="79">
        <f t="shared" si="71"/>
        <v>3.5049239969564006E-207</v>
      </c>
      <c r="IQ74" s="79">
        <f t="shared" si="71"/>
        <v>2.2630630221456236E-216</v>
      </c>
      <c r="IR74" s="79">
        <f t="shared" si="71"/>
        <v>1.2093230642526238E-206</v>
      </c>
      <c r="IS74" s="79">
        <f t="shared" si="71"/>
        <v>3.5096563846535606E-192</v>
      </c>
      <c r="IT74" s="79">
        <f t="shared" si="71"/>
        <v>8.1118541579755636E-228</v>
      </c>
      <c r="IU74" s="79">
        <f t="shared" si="71"/>
        <v>7.4639456345210813E-199</v>
      </c>
      <c r="IV74" s="79">
        <f t="shared" si="71"/>
        <v>8.5854381379368804E-119</v>
      </c>
      <c r="IW74" s="79">
        <f t="shared" si="71"/>
        <v>2.2037345817084802E-67</v>
      </c>
      <c r="IY74" s="79">
        <f t="shared" si="72"/>
        <v>5.8555767584209453E-3</v>
      </c>
      <c r="IZ74" s="79">
        <f t="shared" si="72"/>
        <v>1.4987742246747276E-3</v>
      </c>
      <c r="JA74" s="79">
        <f t="shared" si="72"/>
        <v>3.3359048876209036E-3</v>
      </c>
      <c r="JB74" s="79">
        <f t="shared" si="72"/>
        <v>5.1970847401465676E-3</v>
      </c>
      <c r="JC74" s="79">
        <f t="shared" si="72"/>
        <v>7.2807244147877342E-2</v>
      </c>
      <c r="JD74" s="79">
        <f t="shared" si="72"/>
        <v>0.20005943965421352</v>
      </c>
      <c r="JE74" s="79">
        <f t="shared" si="72"/>
        <v>0.30263311460410225</v>
      </c>
      <c r="JF74" s="79">
        <f t="shared" si="72"/>
        <v>0.24096458075316551</v>
      </c>
      <c r="JG74" s="79">
        <f t="shared" si="72"/>
        <v>0.31125603454800965</v>
      </c>
      <c r="JH74" s="79">
        <f t="shared" si="72"/>
        <v>0.3483830323541135</v>
      </c>
      <c r="JI74" s="79">
        <f t="shared" si="72"/>
        <v>0.32275271166134251</v>
      </c>
      <c r="JJ74" s="79">
        <f t="shared" si="72"/>
        <v>0.28986301760651134</v>
      </c>
      <c r="JK74" s="79">
        <f t="shared" si="72"/>
        <v>0.32109421538045896</v>
      </c>
      <c r="JL74" s="79">
        <f t="shared" si="72"/>
        <v>0.30698411664220232</v>
      </c>
      <c r="JM74" s="79">
        <f t="shared" si="72"/>
        <v>0.27395242530048497</v>
      </c>
    </row>
    <row r="75" spans="2:273" x14ac:dyDescent="0.25">
      <c r="B75" s="2">
        <v>48</v>
      </c>
      <c r="C75" s="37">
        <v>0.41713699999999998</v>
      </c>
      <c r="D75" s="37">
        <v>0.40481699999999998</v>
      </c>
      <c r="E75" s="37">
        <v>0.41137800000000002</v>
      </c>
      <c r="F75" s="37">
        <v>0.407972</v>
      </c>
      <c r="G75" s="37">
        <v>0.49832300000000002</v>
      </c>
      <c r="H75" s="37">
        <v>0.668435</v>
      </c>
      <c r="I75" s="37">
        <v>0.74344600000000005</v>
      </c>
      <c r="J75" s="37">
        <v>0.72013400000000005</v>
      </c>
      <c r="K75" s="37">
        <v>0.75290400000000002</v>
      </c>
      <c r="L75" s="37">
        <v>0.76858300000000002</v>
      </c>
      <c r="M75" s="37">
        <v>0.76616799999999996</v>
      </c>
      <c r="N75" s="37">
        <v>0.75438300000000003</v>
      </c>
      <c r="O75" s="37">
        <v>0.75748700000000002</v>
      </c>
      <c r="P75" s="37">
        <v>0.741286</v>
      </c>
      <c r="Q75" s="37">
        <v>0.67272900000000002</v>
      </c>
      <c r="S75" s="4">
        <f t="shared" si="74"/>
        <v>0.41334139046746332</v>
      </c>
      <c r="T75" s="4">
        <f t="shared" si="74"/>
        <v>0.40597852645105037</v>
      </c>
      <c r="U75" s="4">
        <f t="shared" si="74"/>
        <v>0.40256880530385458</v>
      </c>
      <c r="V75" s="4">
        <f t="shared" si="74"/>
        <v>0.40945550478221271</v>
      </c>
      <c r="W75" s="4">
        <f t="shared" si="74"/>
        <v>0.52090192308373506</v>
      </c>
      <c r="X75" s="4">
        <f t="shared" si="74"/>
        <v>0.64781112981918065</v>
      </c>
      <c r="Y75" s="4">
        <f t="shared" si="74"/>
        <v>0.72128525747025907</v>
      </c>
      <c r="Z75" s="4">
        <f t="shared" si="74"/>
        <v>0.69128176106217976</v>
      </c>
      <c r="AA75" s="4">
        <f t="shared" si="74"/>
        <v>0.7349938876362857</v>
      </c>
      <c r="AB75" s="4">
        <f t="shared" si="74"/>
        <v>0.75508242639468393</v>
      </c>
      <c r="AC75" s="4">
        <f t="shared" si="74"/>
        <v>0.75823334032143852</v>
      </c>
      <c r="AD75" s="4">
        <f t="shared" si="74"/>
        <v>0.7319682383327536</v>
      </c>
      <c r="AE75" s="4">
        <f t="shared" si="74"/>
        <v>0.73885788602083768</v>
      </c>
      <c r="AF75" s="4">
        <f t="shared" si="74"/>
        <v>0.72166497162251408</v>
      </c>
      <c r="AG75" s="4">
        <f t="shared" si="74"/>
        <v>0.63914970843130514</v>
      </c>
      <c r="AI75" s="4">
        <f t="shared" si="75"/>
        <v>3.795609532536659E-3</v>
      </c>
      <c r="AJ75" s="4">
        <f t="shared" si="75"/>
        <v>-1.1615264510503875E-3</v>
      </c>
      <c r="AK75" s="4">
        <f t="shared" si="75"/>
        <v>8.8091946961454393E-3</v>
      </c>
      <c r="AL75" s="4">
        <f t="shared" si="75"/>
        <v>-1.4835047822127079E-3</v>
      </c>
      <c r="AM75" s="4">
        <f t="shared" si="75"/>
        <v>-2.2578923083735047E-2</v>
      </c>
      <c r="AN75" s="4">
        <f t="shared" si="75"/>
        <v>2.0623870180819348E-2</v>
      </c>
      <c r="AO75" s="4">
        <f t="shared" si="75"/>
        <v>2.2160742529740984E-2</v>
      </c>
      <c r="AP75" s="4">
        <f t="shared" si="75"/>
        <v>2.8852238937820296E-2</v>
      </c>
      <c r="AQ75" s="4">
        <f t="shared" si="75"/>
        <v>1.7910112363714314E-2</v>
      </c>
      <c r="AR75" s="4">
        <f t="shared" si="75"/>
        <v>1.3500573605316091E-2</v>
      </c>
      <c r="AS75" s="4">
        <f t="shared" si="75"/>
        <v>7.9346596785614398E-3</v>
      </c>
      <c r="AT75" s="4">
        <f t="shared" si="75"/>
        <v>2.241476166724643E-2</v>
      </c>
      <c r="AU75" s="4">
        <f t="shared" si="75"/>
        <v>1.8629113979162337E-2</v>
      </c>
      <c r="AV75" s="4">
        <f t="shared" si="75"/>
        <v>1.9621028377485916E-2</v>
      </c>
      <c r="AW75" s="4">
        <f t="shared" si="75"/>
        <v>3.357929156869488E-2</v>
      </c>
      <c r="AY75" s="2">
        <f t="shared" si="65"/>
        <v>0.3972783003064263</v>
      </c>
      <c r="AZ75" s="2">
        <f t="shared" si="65"/>
        <v>0.40100933488684587</v>
      </c>
      <c r="BA75" s="2">
        <f t="shared" si="65"/>
        <v>0.39237589976726817</v>
      </c>
      <c r="BB75" s="2">
        <f t="shared" si="65"/>
        <v>0.39392443654111775</v>
      </c>
      <c r="BC75" s="2">
        <f t="shared" si="65"/>
        <v>0.39059370565681467</v>
      </c>
      <c r="BD75" s="2">
        <f t="shared" si="65"/>
        <v>0.38278183745764649</v>
      </c>
      <c r="BE75" s="2">
        <f t="shared" si="65"/>
        <v>0.38038674318293603</v>
      </c>
      <c r="BF75" s="2">
        <f t="shared" si="65"/>
        <v>0.3924818748429289</v>
      </c>
      <c r="BG75" s="2">
        <f t="shared" si="65"/>
        <v>0.37372950278304506</v>
      </c>
      <c r="BH75" s="2">
        <f t="shared" si="65"/>
        <v>0.37465439070224726</v>
      </c>
      <c r="BI75" s="2">
        <f t="shared" si="65"/>
        <v>0.38079411874265701</v>
      </c>
      <c r="BJ75" s="2">
        <f t="shared" si="65"/>
        <v>0.37843470272291974</v>
      </c>
      <c r="BK75" s="2">
        <f t="shared" si="65"/>
        <v>0.37243698382057555</v>
      </c>
      <c r="BL75" s="2">
        <f t="shared" si="65"/>
        <v>0.3723210574824885</v>
      </c>
      <c r="BM75" s="2">
        <f t="shared" si="65"/>
        <v>0.37411170101517088</v>
      </c>
      <c r="BO75" s="2">
        <f t="shared" si="10"/>
        <v>0.41713699999999998</v>
      </c>
      <c r="BP75" s="2">
        <f t="shared" si="11"/>
        <v>0.40481699999999998</v>
      </c>
      <c r="BQ75" s="2">
        <f t="shared" si="12"/>
        <v>0.41137800000000002</v>
      </c>
      <c r="BR75" s="2">
        <f t="shared" si="13"/>
        <v>0.407972</v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0.40251434775510203</v>
      </c>
      <c r="DL75" s="2">
        <f t="shared" si="76"/>
        <v>0.40442626395312981</v>
      </c>
      <c r="DM75" s="2">
        <f t="shared" si="76"/>
        <v>0.4027369128964059</v>
      </c>
      <c r="DN75" s="2">
        <f t="shared" si="76"/>
        <v>0.40073754756097557</v>
      </c>
      <c r="DO75" s="2">
        <f t="shared" si="76"/>
        <v>0.40365754634146328</v>
      </c>
      <c r="DP75" s="2">
        <f t="shared" si="76"/>
        <v>0.40528195688806223</v>
      </c>
      <c r="DQ75" s="2">
        <f t="shared" si="76"/>
        <v>0.40097367983193277</v>
      </c>
      <c r="DR75" s="2">
        <f t="shared" si="76"/>
        <v>0.41217030440967284</v>
      </c>
      <c r="DS75" s="2">
        <f t="shared" si="76"/>
        <v>0.39764694920634919</v>
      </c>
      <c r="DT75" s="2">
        <f t="shared" si="76"/>
        <v>0.39810078319327735</v>
      </c>
      <c r="DU75" s="2">
        <f t="shared" si="76"/>
        <v>0.40912197318747329</v>
      </c>
      <c r="DV75" s="2">
        <f t="shared" si="76"/>
        <v>0.40232924483054483</v>
      </c>
      <c r="DW75" s="2">
        <f t="shared" si="76"/>
        <v>0.39661961904761917</v>
      </c>
      <c r="DX75" s="2">
        <f t="shared" si="76"/>
        <v>0.39702530265980268</v>
      </c>
      <c r="DY75" s="2">
        <f t="shared" si="76"/>
        <v>0.38313028571428576</v>
      </c>
      <c r="EA75" s="2">
        <f t="shared" si="77"/>
        <v>0.391355104545487</v>
      </c>
      <c r="EB75" s="2">
        <f t="shared" si="77"/>
        <v>0.39577446531173743</v>
      </c>
      <c r="EC75" s="2">
        <f t="shared" si="77"/>
        <v>0.37923903009868776</v>
      </c>
      <c r="ED75" s="2">
        <f t="shared" si="77"/>
        <v>0.38634777520977165</v>
      </c>
      <c r="EE75" s="2">
        <f t="shared" si="77"/>
        <v>0.38336059580306703</v>
      </c>
      <c r="EF75" s="2">
        <f t="shared" si="77"/>
        <v>0.37408578356198013</v>
      </c>
      <c r="EG75" s="2">
        <f t="shared" si="77"/>
        <v>0.37382911803425578</v>
      </c>
      <c r="EH75" s="2">
        <f t="shared" si="77"/>
        <v>0.38512062887786852</v>
      </c>
      <c r="EI75" s="2">
        <f t="shared" si="77"/>
        <v>0.36576040910844493</v>
      </c>
      <c r="EJ75" s="2">
        <f t="shared" si="77"/>
        <v>0.36734335682523928</v>
      </c>
      <c r="EK75" s="2">
        <f t="shared" si="77"/>
        <v>0.37145803511861603</v>
      </c>
      <c r="EL75" s="2">
        <f t="shared" si="77"/>
        <v>0.37030709873073558</v>
      </c>
      <c r="EM75" s="2">
        <f t="shared" si="77"/>
        <v>0.36495573809523818</v>
      </c>
      <c r="EN75" s="2">
        <f t="shared" si="77"/>
        <v>0.36432587258964505</v>
      </c>
      <c r="EO75" s="2">
        <f t="shared" si="77"/>
        <v>0.37051938660173056</v>
      </c>
      <c r="EQ75" s="2">
        <f t="shared" si="78"/>
        <v>0.38347095196230224</v>
      </c>
      <c r="ER75" s="2">
        <f t="shared" si="78"/>
        <v>0.38841684903320473</v>
      </c>
      <c r="ES75" s="2">
        <f t="shared" si="78"/>
        <v>0.37867879124224818</v>
      </c>
      <c r="ET75" s="2">
        <f t="shared" si="78"/>
        <v>0.37937402598213332</v>
      </c>
      <c r="EU75" s="2">
        <f t="shared" si="78"/>
        <v>0.3803890260181334</v>
      </c>
      <c r="EV75" s="2">
        <f t="shared" si="78"/>
        <v>0.37518380196520457</v>
      </c>
      <c r="EW75" s="2">
        <f t="shared" si="78"/>
        <v>0.37084735026792254</v>
      </c>
      <c r="EX75" s="2">
        <f t="shared" si="78"/>
        <v>0.38065331989104939</v>
      </c>
      <c r="EY75" s="2">
        <f t="shared" si="78"/>
        <v>0.36500795696036037</v>
      </c>
      <c r="EZ75" s="2">
        <f t="shared" si="78"/>
        <v>0.36532487926525753</v>
      </c>
      <c r="FA75" s="2">
        <f t="shared" si="78"/>
        <v>0.37170554582052151</v>
      </c>
      <c r="FB75" s="2">
        <f t="shared" si="78"/>
        <v>0.37075573505851239</v>
      </c>
      <c r="FC75" s="2">
        <f t="shared" si="78"/>
        <v>0.36871596222707237</v>
      </c>
      <c r="FD75" s="2">
        <f t="shared" si="78"/>
        <v>0.374485295252318</v>
      </c>
      <c r="FE75" s="2">
        <f t="shared" si="78"/>
        <v>0.37535823271451313</v>
      </c>
      <c r="FG75" s="2">
        <f t="shared" si="79"/>
        <v>0.46919238752828052</v>
      </c>
      <c r="FH75" s="2">
        <f t="shared" si="79"/>
        <v>0.3949138797433443</v>
      </c>
      <c r="FI75" s="2">
        <f t="shared" si="79"/>
        <v>0.44093313028337272</v>
      </c>
      <c r="FJ75" s="2">
        <f t="shared" si="79"/>
        <v>0.4734460616589295</v>
      </c>
      <c r="FK75" s="2">
        <f t="shared" si="79"/>
        <v>0.64362381210197062</v>
      </c>
      <c r="FL75" s="2">
        <f t="shared" si="79"/>
        <v>0.7212497774475658</v>
      </c>
      <c r="FM75" s="2">
        <f t="shared" si="79"/>
        <v>0.7584036171608155</v>
      </c>
      <c r="FN75" s="2">
        <f t="shared" si="79"/>
        <v>0.72783558871885179</v>
      </c>
      <c r="FO75" s="2">
        <f t="shared" si="79"/>
        <v>0.75007495057567275</v>
      </c>
      <c r="FP75" s="2">
        <f t="shared" si="79"/>
        <v>0.7622872905805953</v>
      </c>
      <c r="FQ75" s="2">
        <f t="shared" si="79"/>
        <v>0.75212250420743076</v>
      </c>
      <c r="FR75" s="2">
        <f t="shared" si="79"/>
        <v>0.74618995217319362</v>
      </c>
      <c r="FS75" s="2">
        <f t="shared" si="79"/>
        <v>0.76374295215650279</v>
      </c>
      <c r="FT75" s="2">
        <f t="shared" si="79"/>
        <v>0.75552309199825085</v>
      </c>
      <c r="FU75" s="2">
        <f t="shared" si="79"/>
        <v>0.71517189863438613</v>
      </c>
      <c r="FW75" s="2">
        <f t="shared" si="67"/>
        <v>2.7331301040623209E-5</v>
      </c>
      <c r="FX75" s="2">
        <f t="shared" si="67"/>
        <v>2.9044468402913256E-5</v>
      </c>
      <c r="FY75" s="2">
        <f t="shared" si="67"/>
        <v>3.232926065619103E-5</v>
      </c>
      <c r="FZ75" s="2">
        <f t="shared" si="67"/>
        <v>4.7316300161308608E-5</v>
      </c>
      <c r="GA75" s="2">
        <f t="shared" si="67"/>
        <v>8.0767102333397637E-5</v>
      </c>
      <c r="GB75" s="2">
        <f t="shared" si="67"/>
        <v>1.0349392720394509E-4</v>
      </c>
      <c r="GC75" s="2">
        <f t="shared" si="67"/>
        <v>1.3508610488491878E-4</v>
      </c>
      <c r="GD75" s="2">
        <f t="shared" si="67"/>
        <v>1.5961541978220671E-4</v>
      </c>
      <c r="GE75" s="2">
        <f t="shared" si="67"/>
        <v>2.0125577393681089E-4</v>
      </c>
      <c r="GF75" s="2">
        <f t="shared" si="67"/>
        <v>1.9682146287432808E-4</v>
      </c>
      <c r="GG75" s="2">
        <f t="shared" si="67"/>
        <v>1.6554373570813359E-4</v>
      </c>
      <c r="GH75" s="2">
        <f t="shared" si="67"/>
        <v>1.3721375365475497E-4</v>
      </c>
      <c r="GI75" s="2">
        <f t="shared" si="67"/>
        <v>1.1453792242530581E-4</v>
      </c>
      <c r="GJ75" s="2">
        <f t="shared" si="67"/>
        <v>9.1475264173728602E-5</v>
      </c>
      <c r="GK75" s="2">
        <f t="shared" si="67"/>
        <v>7.7696766777919123E-5</v>
      </c>
      <c r="GM75" s="79">
        <f t="shared" si="68"/>
        <v>8.1342658762664413E-3</v>
      </c>
      <c r="GN75" s="79">
        <f t="shared" si="68"/>
        <v>2.2498362831247913E-3</v>
      </c>
      <c r="GO75" s="79">
        <f t="shared" si="68"/>
        <v>4.9025144115082391E-3</v>
      </c>
      <c r="GP75" s="79">
        <f t="shared" si="68"/>
        <v>7.8646049207566592E-3</v>
      </c>
      <c r="GQ75" s="79">
        <f t="shared" si="68"/>
        <v>9.616446234719081E-2</v>
      </c>
      <c r="GR75" s="79">
        <f t="shared" si="68"/>
        <v>0.24987376537323219</v>
      </c>
      <c r="GS75" s="79">
        <f t="shared" si="68"/>
        <v>0.366945974837662</v>
      </c>
      <c r="GT75" s="79">
        <f t="shared" si="68"/>
        <v>0.30044402184030894</v>
      </c>
      <c r="GU75" s="79">
        <f t="shared" si="68"/>
        <v>0.38060272433223152</v>
      </c>
      <c r="GV75" s="79">
        <f t="shared" si="68"/>
        <v>0.42134529313020153</v>
      </c>
      <c r="GW75" s="79">
        <f t="shared" si="68"/>
        <v>0.39302858645202771</v>
      </c>
      <c r="GX75" s="79">
        <f t="shared" si="68"/>
        <v>0.35544411602410275</v>
      </c>
      <c r="GY75" s="79">
        <f t="shared" si="68"/>
        <v>0.38733966108527551</v>
      </c>
      <c r="GZ75" s="79">
        <f t="shared" si="68"/>
        <v>0.3731297140873524</v>
      </c>
      <c r="HA75" s="79">
        <f t="shared" si="68"/>
        <v>0.34804951562526804</v>
      </c>
      <c r="HC75" s="79">
        <f t="shared" si="73"/>
        <v>1.0054138648918125E-9</v>
      </c>
      <c r="HD75" s="79">
        <f t="shared" si="69"/>
        <v>1.2201842102239899E-11</v>
      </c>
      <c r="HE75" s="79">
        <f t="shared" si="69"/>
        <v>5.37391129765712E-12</v>
      </c>
      <c r="HF75" s="79">
        <f t="shared" si="69"/>
        <v>1.3829216123925504E-12</v>
      </c>
      <c r="HG75" s="79">
        <f t="shared" si="69"/>
        <v>1.2208690380463725E-8</v>
      </c>
      <c r="HH75" s="79">
        <f t="shared" si="69"/>
        <v>1.0215882144347707E-6</v>
      </c>
      <c r="HI75" s="79">
        <f t="shared" si="69"/>
        <v>2.6972778377282806E-6</v>
      </c>
      <c r="HJ75" s="79">
        <f t="shared" si="69"/>
        <v>1.7010335023010953E-6</v>
      </c>
      <c r="HK75" s="79">
        <f t="shared" si="69"/>
        <v>2.160812754253957E-6</v>
      </c>
      <c r="HL75" s="79">
        <f t="shared" si="69"/>
        <v>6.8091622429771177E-6</v>
      </c>
      <c r="HM75" s="79">
        <f t="shared" si="69"/>
        <v>1.371592241298685E-5</v>
      </c>
      <c r="HN75" s="79">
        <f t="shared" si="69"/>
        <v>1.813894406465925E-6</v>
      </c>
      <c r="HO75" s="79">
        <f t="shared" si="69"/>
        <v>6.0789505938627678E-6</v>
      </c>
      <c r="HP75" s="79">
        <f t="shared" si="69"/>
        <v>2.2953552915122548E-6</v>
      </c>
      <c r="HQ75" s="79">
        <f t="shared" si="69"/>
        <v>2.5667852157264261E-8</v>
      </c>
      <c r="HS75" s="79">
        <f t="shared" si="70"/>
        <v>1.63194310132043E-59</v>
      </c>
      <c r="HT75" s="79">
        <f t="shared" si="70"/>
        <v>4.7088808451154767E-69</v>
      </c>
      <c r="HU75" s="79">
        <f t="shared" si="70"/>
        <v>6.6776284899483526E-76</v>
      </c>
      <c r="HV75" s="79">
        <f t="shared" si="70"/>
        <v>4.344158602188835E-88</v>
      </c>
      <c r="HW75" s="79">
        <f t="shared" si="70"/>
        <v>1.5188459765526096E-67</v>
      </c>
      <c r="HX75" s="79">
        <f t="shared" si="70"/>
        <v>3.5347480458214959E-57</v>
      </c>
      <c r="HY75" s="79">
        <f t="shared" si="70"/>
        <v>8.1932625333751136E-55</v>
      </c>
      <c r="HZ75" s="79">
        <f t="shared" si="70"/>
        <v>4.5358718195572221E-55</v>
      </c>
      <c r="IA75" s="79">
        <f t="shared" si="70"/>
        <v>9.9905807499112671E-57</v>
      </c>
      <c r="IB75" s="79">
        <f t="shared" si="70"/>
        <v>1.1604968430150725E-53</v>
      </c>
      <c r="IC75" s="79">
        <f t="shared" si="70"/>
        <v>4.6654189468340304E-50</v>
      </c>
      <c r="ID75" s="79">
        <f t="shared" si="70"/>
        <v>3.9495409869656249E-59</v>
      </c>
      <c r="IE75" s="79">
        <f t="shared" si="70"/>
        <v>3.2140694445469302E-52</v>
      </c>
      <c r="IF75" s="79">
        <f t="shared" si="70"/>
        <v>1.8249695651561432E-41</v>
      </c>
      <c r="IG75" s="79">
        <f t="shared" si="70"/>
        <v>8.4046812039150422E-26</v>
      </c>
      <c r="II75" s="79">
        <f t="shared" si="71"/>
        <v>1.6763693932772736E-196</v>
      </c>
      <c r="IJ75" s="79">
        <f t="shared" si="71"/>
        <v>2.6334908443219279E-229</v>
      </c>
      <c r="IK75" s="79">
        <f t="shared" si="71"/>
        <v>4.5797375755755838E-258</v>
      </c>
      <c r="IL75" s="79">
        <f t="shared" si="71"/>
        <v>5.2679307642886584E-303</v>
      </c>
      <c r="IM75" s="79">
        <f t="shared" si="71"/>
        <v>2.9290023416434575E-244</v>
      </c>
      <c r="IN75" s="79">
        <f t="shared" si="71"/>
        <v>4.1054374978539914E-213</v>
      </c>
      <c r="IO75" s="79">
        <f t="shared" si="71"/>
        <v>6.6132126579925609E-208</v>
      </c>
      <c r="IP75" s="79">
        <f t="shared" si="71"/>
        <v>6.2887596763637985E-203</v>
      </c>
      <c r="IQ75" s="79">
        <f t="shared" si="71"/>
        <v>8.2820076482151419E-212</v>
      </c>
      <c r="IR75" s="79">
        <f t="shared" si="71"/>
        <v>2.6780536165850255E-202</v>
      </c>
      <c r="IS75" s="79">
        <f t="shared" si="71"/>
        <v>3.1960557790620731E-188</v>
      </c>
      <c r="IT75" s="79">
        <f t="shared" si="71"/>
        <v>3.2523766744075474E-223</v>
      </c>
      <c r="IU75" s="79">
        <f t="shared" si="71"/>
        <v>6.4160023543234676E-195</v>
      </c>
      <c r="IV75" s="79">
        <f t="shared" si="71"/>
        <v>1.6363885335217534E-116</v>
      </c>
      <c r="IW75" s="79">
        <f t="shared" si="71"/>
        <v>3.9860934726631633E-66</v>
      </c>
      <c r="IY75" s="79">
        <f t="shared" si="72"/>
        <v>8.1342668816803063E-3</v>
      </c>
      <c r="IZ75" s="79">
        <f t="shared" si="72"/>
        <v>2.2498362953266332E-3</v>
      </c>
      <c r="JA75" s="79">
        <f t="shared" si="72"/>
        <v>4.9025144168821505E-3</v>
      </c>
      <c r="JB75" s="79">
        <f t="shared" si="72"/>
        <v>7.8646049221395807E-3</v>
      </c>
      <c r="JC75" s="79">
        <f t="shared" si="72"/>
        <v>9.6164474555881188E-2</v>
      </c>
      <c r="JD75" s="79">
        <f t="shared" si="72"/>
        <v>0.24987478696144663</v>
      </c>
      <c r="JE75" s="79">
        <f t="shared" si="72"/>
        <v>0.36694867211549975</v>
      </c>
      <c r="JF75" s="79">
        <f t="shared" si="72"/>
        <v>0.30044572287381122</v>
      </c>
      <c r="JG75" s="79">
        <f t="shared" si="72"/>
        <v>0.38060488514498581</v>
      </c>
      <c r="JH75" s="79">
        <f t="shared" si="72"/>
        <v>0.42135210229244452</v>
      </c>
      <c r="JI75" s="79">
        <f t="shared" si="72"/>
        <v>0.39304230237444071</v>
      </c>
      <c r="JJ75" s="79">
        <f t="shared" si="72"/>
        <v>0.35544592991850921</v>
      </c>
      <c r="JK75" s="79">
        <f t="shared" si="72"/>
        <v>0.38734574003586936</v>
      </c>
      <c r="JL75" s="79">
        <f t="shared" si="72"/>
        <v>0.37313200944264391</v>
      </c>
      <c r="JM75" s="79">
        <f t="shared" si="72"/>
        <v>0.34804954129312021</v>
      </c>
    </row>
    <row r="76" spans="2:273" x14ac:dyDescent="0.25">
      <c r="B76" s="2">
        <v>49</v>
      </c>
      <c r="C76" s="37">
        <v>0.42451299999999997</v>
      </c>
      <c r="D76" s="37">
        <v>0.40804099999999999</v>
      </c>
      <c r="E76" s="37">
        <v>0.41314200000000001</v>
      </c>
      <c r="F76" s="37">
        <v>0.41118500000000002</v>
      </c>
      <c r="G76" s="37">
        <v>0.53455799999999998</v>
      </c>
      <c r="H76" s="37">
        <v>0.71455400000000002</v>
      </c>
      <c r="I76" s="37">
        <v>0.77288800000000002</v>
      </c>
      <c r="J76" s="37">
        <v>0.75272099999999997</v>
      </c>
      <c r="K76" s="37">
        <v>0.77981199999999995</v>
      </c>
      <c r="L76" s="37">
        <v>0.79335800000000001</v>
      </c>
      <c r="M76" s="37">
        <v>0.79040100000000002</v>
      </c>
      <c r="N76" s="37">
        <v>0.78186299999999997</v>
      </c>
      <c r="O76" s="37">
        <v>0.77991999999999995</v>
      </c>
      <c r="P76" s="37">
        <v>0.76311700000000005</v>
      </c>
      <c r="Q76" s="37">
        <v>0.69034099999999998</v>
      </c>
      <c r="S76" s="4">
        <f t="shared" si="74"/>
        <v>0.41840284355986401</v>
      </c>
      <c r="T76" s="4">
        <f t="shared" si="74"/>
        <v>0.40807414324284486</v>
      </c>
      <c r="U76" s="4">
        <f t="shared" si="74"/>
        <v>0.40629162631884347</v>
      </c>
      <c r="V76" s="4">
        <f t="shared" si="74"/>
        <v>0.41587649481104483</v>
      </c>
      <c r="W76" s="4">
        <f t="shared" si="74"/>
        <v>0.5505966485133994</v>
      </c>
      <c r="X76" s="4">
        <f t="shared" si="74"/>
        <v>0.68762771220613184</v>
      </c>
      <c r="Y76" s="4">
        <f t="shared" si="74"/>
        <v>0.75932543533139385</v>
      </c>
      <c r="Z76" s="4">
        <f t="shared" si="74"/>
        <v>0.73291144946476317</v>
      </c>
      <c r="AA76" s="4">
        <f t="shared" si="74"/>
        <v>0.77564818595603102</v>
      </c>
      <c r="AB76" s="4">
        <f t="shared" si="74"/>
        <v>0.79266874934144116</v>
      </c>
      <c r="AC76" s="4">
        <f t="shared" si="74"/>
        <v>0.79645722686564713</v>
      </c>
      <c r="AD76" s="4">
        <f t="shared" si="74"/>
        <v>0.77376932595741488</v>
      </c>
      <c r="AE76" s="4">
        <f t="shared" si="74"/>
        <v>0.77641646920157659</v>
      </c>
      <c r="AF76" s="4">
        <f t="shared" si="74"/>
        <v>0.76006491982326507</v>
      </c>
      <c r="AG76" s="4">
        <f t="shared" si="74"/>
        <v>0.67571610580999941</v>
      </c>
      <c r="AI76" s="4">
        <f t="shared" si="75"/>
        <v>6.1101564401359609E-3</v>
      </c>
      <c r="AJ76" s="4">
        <f t="shared" si="75"/>
        <v>-3.3143242844868581E-5</v>
      </c>
      <c r="AK76" s="4">
        <f t="shared" si="75"/>
        <v>6.8503736811565408E-3</v>
      </c>
      <c r="AL76" s="4">
        <f t="shared" si="75"/>
        <v>-4.6914948110448051E-3</v>
      </c>
      <c r="AM76" s="4">
        <f t="shared" si="75"/>
        <v>-1.6038648513399423E-2</v>
      </c>
      <c r="AN76" s="4">
        <f t="shared" si="75"/>
        <v>2.6926287793868187E-2</v>
      </c>
      <c r="AO76" s="4">
        <f t="shared" si="75"/>
        <v>1.356256466860617E-2</v>
      </c>
      <c r="AP76" s="4">
        <f t="shared" si="75"/>
        <v>1.9809550535236808E-2</v>
      </c>
      <c r="AQ76" s="4">
        <f t="shared" si="75"/>
        <v>4.1638140439689275E-3</v>
      </c>
      <c r="AR76" s="4">
        <f t="shared" si="75"/>
        <v>6.8925065855884871E-4</v>
      </c>
      <c r="AS76" s="4">
        <f t="shared" si="75"/>
        <v>-6.0562268656471074E-3</v>
      </c>
      <c r="AT76" s="4">
        <f t="shared" si="75"/>
        <v>8.0936740425850973E-3</v>
      </c>
      <c r="AU76" s="4">
        <f t="shared" si="75"/>
        <v>3.5035307984233599E-3</v>
      </c>
      <c r="AV76" s="4">
        <f t="shared" si="75"/>
        <v>3.0520801767349726E-3</v>
      </c>
      <c r="AW76" s="4">
        <f t="shared" si="75"/>
        <v>1.462489419000057E-2</v>
      </c>
      <c r="AY76" s="2">
        <f t="shared" ref="AY76:BM92" si="80">IF(OR($B76 &lt; C$230, $B76 &gt; C$233), #N/A, ((1-FG76)*DK76) + (FG76 - FW76)*EA76 + (FW76*EQ76))</f>
        <v>0.39707854262625591</v>
      </c>
      <c r="AZ76" s="2">
        <f t="shared" si="80"/>
        <v>0.40095963524878453</v>
      </c>
      <c r="BA76" s="2">
        <f t="shared" si="80"/>
        <v>0.39204703872707219</v>
      </c>
      <c r="BB76" s="2">
        <f t="shared" si="80"/>
        <v>0.39374729577866097</v>
      </c>
      <c r="BC76" s="2">
        <f t="shared" si="80"/>
        <v>0.39011251479855213</v>
      </c>
      <c r="BD76" s="2">
        <f t="shared" si="80"/>
        <v>0.38219995970330867</v>
      </c>
      <c r="BE76" s="2">
        <f t="shared" si="80"/>
        <v>0.3798276827257695</v>
      </c>
      <c r="BF76" s="2">
        <f t="shared" si="80"/>
        <v>0.39185632671196235</v>
      </c>
      <c r="BG76" s="2">
        <f t="shared" si="80"/>
        <v>0.37315963410864694</v>
      </c>
      <c r="BH76" s="2">
        <f t="shared" si="80"/>
        <v>0.374065161288962</v>
      </c>
      <c r="BI76" s="2">
        <f t="shared" si="80"/>
        <v>0.3800634718180233</v>
      </c>
      <c r="BJ76" s="2">
        <f t="shared" si="80"/>
        <v>0.37779307316790228</v>
      </c>
      <c r="BK76" s="2">
        <f t="shared" si="80"/>
        <v>0.37186059314687114</v>
      </c>
      <c r="BL76" s="2">
        <f t="shared" si="80"/>
        <v>0.37184622364670283</v>
      </c>
      <c r="BM76" s="2">
        <f t="shared" si="80"/>
        <v>0.37393243005351445</v>
      </c>
      <c r="BO76" s="2" t="str">
        <f t="shared" si="10"/>
        <v/>
      </c>
      <c r="BP76" s="2">
        <f t="shared" si="11"/>
        <v>0.40804099999999999</v>
      </c>
      <c r="BQ76" s="2">
        <f t="shared" si="12"/>
        <v>0.41314200000000001</v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0.40300172193877548</v>
      </c>
      <c r="DL76" s="2">
        <f t="shared" si="76"/>
        <v>0.40493898797409805</v>
      </c>
      <c r="DM76" s="2">
        <f t="shared" si="76"/>
        <v>0.40331152727272729</v>
      </c>
      <c r="DN76" s="2">
        <f t="shared" si="76"/>
        <v>0.4014031846153846</v>
      </c>
      <c r="DO76" s="2">
        <f t="shared" si="76"/>
        <v>0.40415885679442498</v>
      </c>
      <c r="DP76" s="2">
        <f t="shared" si="76"/>
        <v>0.40591381715723829</v>
      </c>
      <c r="DQ76" s="2">
        <f t="shared" si="76"/>
        <v>0.40159378655462186</v>
      </c>
      <c r="DR76" s="2">
        <f t="shared" si="76"/>
        <v>0.41292028212422949</v>
      </c>
      <c r="DS76" s="2">
        <f t="shared" si="76"/>
        <v>0.39827207777777779</v>
      </c>
      <c r="DT76" s="2">
        <f t="shared" si="76"/>
        <v>0.39852354117647065</v>
      </c>
      <c r="DU76" s="2">
        <f t="shared" si="76"/>
        <v>0.4096816726726728</v>
      </c>
      <c r="DV76" s="2">
        <f t="shared" si="76"/>
        <v>0.40299155795795794</v>
      </c>
      <c r="DW76" s="2">
        <f t="shared" si="76"/>
        <v>0.39733938095238108</v>
      </c>
      <c r="DX76" s="2">
        <f t="shared" si="76"/>
        <v>0.39790937087087092</v>
      </c>
      <c r="DY76" s="2">
        <f t="shared" si="76"/>
        <v>0.38383847142857147</v>
      </c>
      <c r="EA76" s="2">
        <f t="shared" si="77"/>
        <v>0.39096761085451182</v>
      </c>
      <c r="EB76" s="2">
        <f t="shared" si="77"/>
        <v>0.39539951777842486</v>
      </c>
      <c r="EC76" s="2">
        <f t="shared" si="77"/>
        <v>0.37902133806950183</v>
      </c>
      <c r="ED76" s="2">
        <f t="shared" si="77"/>
        <v>0.38598253950079664</v>
      </c>
      <c r="EE76" s="2">
        <f t="shared" si="77"/>
        <v>0.38301974334140437</v>
      </c>
      <c r="EF76" s="2">
        <f t="shared" si="77"/>
        <v>0.37384122919403684</v>
      </c>
      <c r="EG76" s="2">
        <f t="shared" si="77"/>
        <v>0.37350454952653955</v>
      </c>
      <c r="EH76" s="2">
        <f t="shared" si="77"/>
        <v>0.38467382415149698</v>
      </c>
      <c r="EI76" s="2">
        <f t="shared" si="77"/>
        <v>0.36552862381852558</v>
      </c>
      <c r="EJ76" s="2">
        <f t="shared" si="77"/>
        <v>0.36710968070001332</v>
      </c>
      <c r="EK76" s="2">
        <f t="shared" si="77"/>
        <v>0.37116101291481063</v>
      </c>
      <c r="EL76" s="2">
        <f t="shared" si="77"/>
        <v>0.36997609933857079</v>
      </c>
      <c r="EM76" s="2">
        <f t="shared" si="77"/>
        <v>0.36467186229508208</v>
      </c>
      <c r="EN76" s="2">
        <f t="shared" si="77"/>
        <v>0.36415332454923721</v>
      </c>
      <c r="EO76" s="2">
        <f t="shared" si="77"/>
        <v>0.37033378758541513</v>
      </c>
      <c r="EQ76" s="2">
        <f t="shared" si="78"/>
        <v>0.38319546755535816</v>
      </c>
      <c r="ER76" s="2">
        <f t="shared" si="78"/>
        <v>0.38814462451392984</v>
      </c>
      <c r="ES76" s="2">
        <f t="shared" si="78"/>
        <v>0.37846828838057606</v>
      </c>
      <c r="ET76" s="2">
        <f t="shared" si="78"/>
        <v>0.37911365557884824</v>
      </c>
      <c r="EU76" s="2">
        <f t="shared" si="78"/>
        <v>0.38009755240358273</v>
      </c>
      <c r="EV76" s="2">
        <f t="shared" si="78"/>
        <v>0.3749181911247243</v>
      </c>
      <c r="EW76" s="2">
        <f t="shared" si="78"/>
        <v>0.37057969445100314</v>
      </c>
      <c r="EX76" s="2">
        <f t="shared" si="78"/>
        <v>0.38029151324992244</v>
      </c>
      <c r="EY76" s="2">
        <f t="shared" si="78"/>
        <v>0.36479206258603603</v>
      </c>
      <c r="EZ76" s="2">
        <f t="shared" si="78"/>
        <v>0.36512969148184837</v>
      </c>
      <c r="FA76" s="2">
        <f t="shared" si="78"/>
        <v>0.37140300948805671</v>
      </c>
      <c r="FB76" s="2">
        <f t="shared" si="78"/>
        <v>0.37041591887085223</v>
      </c>
      <c r="FC76" s="2">
        <f t="shared" si="78"/>
        <v>0.36836270665088949</v>
      </c>
      <c r="FD76" s="2">
        <f t="shared" si="78"/>
        <v>0.37411756986371153</v>
      </c>
      <c r="FE76" s="2">
        <f t="shared" si="78"/>
        <v>0.37505456702884532</v>
      </c>
      <c r="FG76" s="2">
        <f t="shared" si="79"/>
        <v>0.49217980079336393</v>
      </c>
      <c r="FH76" s="2">
        <f t="shared" si="79"/>
        <v>0.4171218736959777</v>
      </c>
      <c r="FI76" s="2">
        <f t="shared" si="79"/>
        <v>0.46374562366656569</v>
      </c>
      <c r="FJ76" s="2">
        <f t="shared" si="79"/>
        <v>0.49644696540870398</v>
      </c>
      <c r="FK76" s="2">
        <f t="shared" si="79"/>
        <v>0.66445942691620197</v>
      </c>
      <c r="FL76" s="2">
        <f t="shared" si="79"/>
        <v>0.7393846636979361</v>
      </c>
      <c r="FM76" s="2">
        <f t="shared" si="79"/>
        <v>0.77487582116313913</v>
      </c>
      <c r="FN76" s="2">
        <f t="shared" si="79"/>
        <v>0.74569308743150342</v>
      </c>
      <c r="FO76" s="2">
        <f t="shared" si="79"/>
        <v>0.76694050556423399</v>
      </c>
      <c r="FP76" s="2">
        <f t="shared" si="79"/>
        <v>0.77857201319152658</v>
      </c>
      <c r="FQ76" s="2">
        <f t="shared" si="79"/>
        <v>0.76889245838875153</v>
      </c>
      <c r="FR76" s="2">
        <f t="shared" si="79"/>
        <v>0.76323492129418002</v>
      </c>
      <c r="FS76" s="2">
        <f t="shared" si="79"/>
        <v>0.77995673912903019</v>
      </c>
      <c r="FT76" s="2">
        <f t="shared" si="79"/>
        <v>0.77213268364170695</v>
      </c>
      <c r="FU76" s="2">
        <f t="shared" si="79"/>
        <v>0.7335561249389736</v>
      </c>
      <c r="FW76" s="2">
        <f t="shared" ref="FW76:GK92" si="82">POWER(10,($B76-C$232)/C$229)/(1+POWER(10,($B76-C$232)/C$229))</f>
        <v>2.9968096641155353E-5</v>
      </c>
      <c r="FX76" s="2">
        <f t="shared" si="82"/>
        <v>3.1846537083338015E-5</v>
      </c>
      <c r="FY76" s="2">
        <f t="shared" si="82"/>
        <v>3.544821884151158E-5</v>
      </c>
      <c r="FZ76" s="2">
        <f t="shared" si="82"/>
        <v>5.1881054612478839E-5</v>
      </c>
      <c r="GA76" s="2">
        <f t="shared" si="82"/>
        <v>8.8558676601618091E-5</v>
      </c>
      <c r="GB76" s="2">
        <f t="shared" si="82"/>
        <v>1.1347770154801308E-4</v>
      </c>
      <c r="GC76" s="2">
        <f t="shared" si="82"/>
        <v>1.4811703821905085E-4</v>
      </c>
      <c r="GD76" s="2">
        <f t="shared" si="82"/>
        <v>1.7501213247623725E-4</v>
      </c>
      <c r="GE76" s="2">
        <f t="shared" si="82"/>
        <v>2.2066828329902815E-4</v>
      </c>
      <c r="GF76" s="2">
        <f t="shared" si="82"/>
        <v>2.1580634463240898E-4</v>
      </c>
      <c r="GG76" s="2">
        <f t="shared" si="82"/>
        <v>1.8151219771522209E-4</v>
      </c>
      <c r="GH76" s="2">
        <f t="shared" si="82"/>
        <v>1.5044989741728256E-4</v>
      </c>
      <c r="GI76" s="2">
        <f t="shared" si="82"/>
        <v>1.2558694678336524E-4</v>
      </c>
      <c r="GJ76" s="2">
        <f t="shared" si="82"/>
        <v>1.0029974747070139E-4</v>
      </c>
      <c r="GK76" s="2">
        <f t="shared" si="82"/>
        <v>8.5192172078548371E-5</v>
      </c>
      <c r="GM76" s="79">
        <f t="shared" ref="GM76:HA92" si="83" xml:space="preserve"> _xlfn.NORM.DIST($B76, C$7, ABS(C$11), TRUE) * _xlfn.NORM.DIST(($B76 - C$7)*C$15, 0, ABS(C$11), TRUE) * 2</f>
        <v>1.1176557356558496E-2</v>
      </c>
      <c r="GN76" s="79">
        <f t="shared" si="83"/>
        <v>3.3324230945571687E-3</v>
      </c>
      <c r="GO76" s="79">
        <f t="shared" si="83"/>
        <v>7.1071681064052497E-3</v>
      </c>
      <c r="GP76" s="79">
        <f t="shared" si="83"/>
        <v>1.1698908055901269E-2</v>
      </c>
      <c r="GQ76" s="79">
        <f t="shared" si="83"/>
        <v>0.12516692544059263</v>
      </c>
      <c r="GR76" s="79">
        <f t="shared" si="83"/>
        <v>0.30775884494355227</v>
      </c>
      <c r="GS76" s="79">
        <f t="shared" si="83"/>
        <v>0.43895307672384054</v>
      </c>
      <c r="GT76" s="79">
        <f t="shared" si="83"/>
        <v>0.36887537553683125</v>
      </c>
      <c r="GU76" s="79">
        <f t="shared" si="83"/>
        <v>0.45794831194396352</v>
      </c>
      <c r="GV76" s="79">
        <f t="shared" si="83"/>
        <v>0.50124044692344139</v>
      </c>
      <c r="GW76" s="79">
        <f t="shared" si="83"/>
        <v>0.46881609714337535</v>
      </c>
      <c r="GX76" s="79">
        <f t="shared" si="83"/>
        <v>0.42900037288886933</v>
      </c>
      <c r="GY76" s="79">
        <f t="shared" si="83"/>
        <v>0.4599870019503966</v>
      </c>
      <c r="GZ76" s="79">
        <f t="shared" si="83"/>
        <v>0.44643602806581761</v>
      </c>
      <c r="HA76" s="79">
        <f t="shared" si="83"/>
        <v>0.43218234458031812</v>
      </c>
      <c r="HC76" s="79">
        <f t="shared" si="73"/>
        <v>2.2313226448644257E-9</v>
      </c>
      <c r="HD76" s="79">
        <f t="shared" si="69"/>
        <v>3.179133735008947E-11</v>
      </c>
      <c r="HE76" s="79">
        <f t="shared" si="69"/>
        <v>1.5256975850061985E-11</v>
      </c>
      <c r="HF76" s="79">
        <f t="shared" si="69"/>
        <v>4.6128354593704072E-12</v>
      </c>
      <c r="HG76" s="79">
        <f t="shared" si="69"/>
        <v>3.0801013582662688E-8</v>
      </c>
      <c r="HH76" s="79">
        <f t="shared" si="69"/>
        <v>2.2005528366593781E-6</v>
      </c>
      <c r="HI76" s="79">
        <f t="shared" si="69"/>
        <v>5.7158267425569007E-6</v>
      </c>
      <c r="HJ76" s="79">
        <f t="shared" si="69"/>
        <v>3.6740952913162627E-6</v>
      </c>
      <c r="HK76" s="79">
        <f t="shared" si="69"/>
        <v>4.8092820393407813E-6</v>
      </c>
      <c r="HL76" s="79">
        <f t="shared" si="69"/>
        <v>1.4317303597093561E-5</v>
      </c>
      <c r="HM76" s="79">
        <f t="shared" si="69"/>
        <v>2.7100119429920602E-5</v>
      </c>
      <c r="HN76" s="79">
        <f t="shared" si="69"/>
        <v>4.0042753069721761E-6</v>
      </c>
      <c r="HO76" s="79">
        <f t="shared" si="69"/>
        <v>1.2121627070086337E-5</v>
      </c>
      <c r="HP76" s="79">
        <f t="shared" si="69"/>
        <v>4.7963222463585886E-6</v>
      </c>
      <c r="HQ76" s="79">
        <f t="shared" si="69"/>
        <v>7.3201428654222783E-8</v>
      </c>
      <c r="HS76" s="79">
        <f t="shared" ref="HS76:IG92" si="84" xml:space="preserve"> _xlfn.NORM.DIST($B76, C$9, ABS(C$13), TRUE) * _xlfn.NORM.DIST(($B76 - C$9)*C$17, 0, ABS(C$13), TRUE) * 2</f>
        <v>3.693864810299766E-58</v>
      </c>
      <c r="HT76" s="79">
        <f t="shared" si="84"/>
        <v>1.8294672416435626E-67</v>
      </c>
      <c r="HU76" s="79">
        <f t="shared" si="84"/>
        <v>4.1031393867464083E-74</v>
      </c>
      <c r="HV76" s="79">
        <f t="shared" si="84"/>
        <v>6.4451853597687859E-86</v>
      </c>
      <c r="HW76" s="79">
        <f t="shared" si="84"/>
        <v>9.5148620004163087E-66</v>
      </c>
      <c r="HX76" s="79">
        <f t="shared" si="84"/>
        <v>1.3483871802621448E-55</v>
      </c>
      <c r="HY76" s="79">
        <f t="shared" si="84"/>
        <v>3.0696070909817453E-53</v>
      </c>
      <c r="HZ76" s="79">
        <f t="shared" si="84"/>
        <v>1.756150040831339E-53</v>
      </c>
      <c r="IA76" s="79">
        <f t="shared" si="84"/>
        <v>4.9149220039606698E-55</v>
      </c>
      <c r="IB76" s="79">
        <f t="shared" si="84"/>
        <v>4.6463961526387929E-52</v>
      </c>
      <c r="IC76" s="79">
        <f t="shared" si="84"/>
        <v>1.3502334845721745E-48</v>
      </c>
      <c r="ID76" s="79">
        <f t="shared" si="84"/>
        <v>1.9735636741289542E-57</v>
      </c>
      <c r="IE76" s="79">
        <f t="shared" si="84"/>
        <v>9.248478125744977E-51</v>
      </c>
      <c r="IF76" s="79">
        <f t="shared" si="84"/>
        <v>2.4138276960877801E-40</v>
      </c>
      <c r="IG76" s="79">
        <f t="shared" si="84"/>
        <v>3.914289560482646E-25</v>
      </c>
      <c r="II76" s="79">
        <f t="shared" ref="II76:IW92" si="85" xml:space="preserve"> _xlfn.NORM.DIST($B76, C$10, ABS(C$14), TRUE) * _xlfn.NORM.DIST(($B76 - C$10)*C$18, 0, ABS(C$14), TRUE) * 2</f>
        <v>4.1478188307874278E-193</v>
      </c>
      <c r="IJ76" s="79">
        <f t="shared" si="85"/>
        <v>2.5641002565457599E-225</v>
      </c>
      <c r="IK76" s="79">
        <f t="shared" si="85"/>
        <v>1.5849989257539749E-253</v>
      </c>
      <c r="IL76" s="79">
        <f t="shared" si="85"/>
        <v>1.8213816618882332E-297</v>
      </c>
      <c r="IM76" s="79">
        <f t="shared" si="85"/>
        <v>1.5013304715885728E-239</v>
      </c>
      <c r="IN76" s="79">
        <f t="shared" si="85"/>
        <v>6.7330477623802717E-209</v>
      </c>
      <c r="IO76" s="79">
        <f t="shared" si="85"/>
        <v>1.131522160538829E-203</v>
      </c>
      <c r="IP76" s="79">
        <f t="shared" si="85"/>
        <v>1.0185137013856695E-198</v>
      </c>
      <c r="IQ76" s="79">
        <f t="shared" si="85"/>
        <v>2.7074190994301443E-207</v>
      </c>
      <c r="IR76" s="79">
        <f t="shared" si="85"/>
        <v>5.3277799167693582E-198</v>
      </c>
      <c r="IS76" s="79">
        <f t="shared" si="85"/>
        <v>2.6448078521964227E-184</v>
      </c>
      <c r="IT76" s="79">
        <f t="shared" si="85"/>
        <v>1.169366084398264E-218</v>
      </c>
      <c r="IU76" s="79">
        <f t="shared" si="85"/>
        <v>5.0340656279311938E-191</v>
      </c>
      <c r="IV76" s="79">
        <f t="shared" si="85"/>
        <v>2.962257674985748E-114</v>
      </c>
      <c r="IW76" s="79">
        <f t="shared" si="85"/>
        <v>7.0119223718266876E-65</v>
      </c>
      <c r="IY76" s="79">
        <f t="shared" ref="IY76:JM92" si="86">GM76+HC76+HS76+II76</f>
        <v>1.117655958788114E-2</v>
      </c>
      <c r="IZ76" s="79">
        <f t="shared" si="86"/>
        <v>3.332423126348506E-3</v>
      </c>
      <c r="JA76" s="79">
        <f t="shared" si="86"/>
        <v>7.1071681216622259E-3</v>
      </c>
      <c r="JB76" s="79">
        <f t="shared" si="86"/>
        <v>1.1698908060514105E-2</v>
      </c>
      <c r="JC76" s="79">
        <f t="shared" si="86"/>
        <v>0.1251669562416062</v>
      </c>
      <c r="JD76" s="79">
        <f t="shared" si="86"/>
        <v>0.30776104549638894</v>
      </c>
      <c r="JE76" s="79">
        <f t="shared" si="86"/>
        <v>0.43895879255058312</v>
      </c>
      <c r="JF76" s="79">
        <f t="shared" si="86"/>
        <v>0.36887904963212259</v>
      </c>
      <c r="JG76" s="79">
        <f t="shared" si="86"/>
        <v>0.45795312122600285</v>
      </c>
      <c r="JH76" s="79">
        <f t="shared" si="86"/>
        <v>0.50125476422703852</v>
      </c>
      <c r="JI76" s="79">
        <f t="shared" si="86"/>
        <v>0.46884319726280527</v>
      </c>
      <c r="JJ76" s="79">
        <f t="shared" si="86"/>
        <v>0.42900437716417628</v>
      </c>
      <c r="JK76" s="79">
        <f t="shared" si="86"/>
        <v>0.4599991235774667</v>
      </c>
      <c r="JL76" s="79">
        <f t="shared" si="86"/>
        <v>0.44644082438806398</v>
      </c>
      <c r="JM76" s="79">
        <f t="shared" si="86"/>
        <v>0.43218241778174676</v>
      </c>
    </row>
    <row r="77" spans="2:273" x14ac:dyDescent="0.25">
      <c r="B77" s="2">
        <v>50</v>
      </c>
      <c r="C77" s="37">
        <v>0.42754399999999998</v>
      </c>
      <c r="D77" s="37">
        <v>0.40866400000000003</v>
      </c>
      <c r="E77" s="37">
        <v>0.41723199999999999</v>
      </c>
      <c r="F77" s="37">
        <v>0.42005799999999999</v>
      </c>
      <c r="G77" s="37">
        <v>0.58006999999999997</v>
      </c>
      <c r="H77" s="37">
        <v>0.74946400000000002</v>
      </c>
      <c r="I77" s="37">
        <v>0.79418100000000003</v>
      </c>
      <c r="J77" s="37">
        <v>0.77836799999999995</v>
      </c>
      <c r="K77" s="37">
        <v>0.79667399999999999</v>
      </c>
      <c r="L77" s="37">
        <v>0.80356099999999997</v>
      </c>
      <c r="M77" s="37">
        <v>0.80330100000000004</v>
      </c>
      <c r="N77" s="37">
        <v>0.79587399999999997</v>
      </c>
      <c r="O77" s="37">
        <v>0.79413500000000004</v>
      </c>
      <c r="P77" s="37">
        <v>0.77469299999999996</v>
      </c>
      <c r="Q77" s="37">
        <v>0.69456399999999996</v>
      </c>
      <c r="S77" s="4">
        <f t="shared" si="74"/>
        <v>0.42481060004403953</v>
      </c>
      <c r="T77" s="4">
        <f t="shared" si="74"/>
        <v>0.41090776546885338</v>
      </c>
      <c r="U77" s="4">
        <f t="shared" si="74"/>
        <v>0.41129287231985007</v>
      </c>
      <c r="V77" s="4">
        <f t="shared" si="74"/>
        <v>0.42446894275166391</v>
      </c>
      <c r="W77" s="4">
        <f t="shared" si="74"/>
        <v>0.58393056541981248</v>
      </c>
      <c r="X77" s="4">
        <f t="shared" si="74"/>
        <v>0.72759937295389621</v>
      </c>
      <c r="Y77" s="4">
        <f t="shared" si="74"/>
        <v>0.79380634515785498</v>
      </c>
      <c r="Z77" s="4">
        <f t="shared" si="74"/>
        <v>0.77269066602925884</v>
      </c>
      <c r="AA77" s="4">
        <f t="shared" si="74"/>
        <v>0.81002268080262685</v>
      </c>
      <c r="AB77" s="4">
        <f t="shared" si="74"/>
        <v>0.8215522303852103</v>
      </c>
      <c r="AC77" s="4">
        <f t="shared" si="74"/>
        <v>0.82378904278904075</v>
      </c>
      <c r="AD77" s="4">
        <f t="shared" si="74"/>
        <v>0.81034958285166758</v>
      </c>
      <c r="AE77" s="4">
        <f t="shared" si="74"/>
        <v>0.80711856326335885</v>
      </c>
      <c r="AF77" s="4">
        <f t="shared" si="74"/>
        <v>0.79249453522367996</v>
      </c>
      <c r="AG77" s="4">
        <f t="shared" si="74"/>
        <v>0.70523992558462567</v>
      </c>
      <c r="AI77" s="4">
        <f t="shared" si="75"/>
        <v>2.7333999559604472E-3</v>
      </c>
      <c r="AJ77" s="4">
        <f t="shared" si="75"/>
        <v>-2.2437654688533537E-3</v>
      </c>
      <c r="AK77" s="4">
        <f t="shared" si="75"/>
        <v>5.9391276801499249E-3</v>
      </c>
      <c r="AL77" s="4">
        <f t="shared" si="75"/>
        <v>-4.4109427516639266E-3</v>
      </c>
      <c r="AM77" s="4">
        <f t="shared" si="75"/>
        <v>-3.8605654198125006E-3</v>
      </c>
      <c r="AN77" s="4">
        <f t="shared" si="75"/>
        <v>2.1864627046103813E-2</v>
      </c>
      <c r="AO77" s="4">
        <f t="shared" si="75"/>
        <v>3.7465484214505018E-4</v>
      </c>
      <c r="AP77" s="4">
        <f t="shared" si="75"/>
        <v>5.6773339707411052E-3</v>
      </c>
      <c r="AQ77" s="4">
        <f t="shared" si="75"/>
        <v>-1.3348680802626856E-2</v>
      </c>
      <c r="AR77" s="4">
        <f t="shared" si="75"/>
        <v>-1.7991230385210333E-2</v>
      </c>
      <c r="AS77" s="4">
        <f t="shared" si="75"/>
        <v>-2.0488042789040706E-2</v>
      </c>
      <c r="AT77" s="4">
        <f t="shared" si="75"/>
        <v>-1.4475582851667612E-2</v>
      </c>
      <c r="AU77" s="4">
        <f t="shared" si="75"/>
        <v>-1.2983563263358811E-2</v>
      </c>
      <c r="AV77" s="4">
        <f t="shared" si="75"/>
        <v>-1.7801535223679998E-2</v>
      </c>
      <c r="AW77" s="4">
        <f t="shared" si="75"/>
        <v>-1.0675925584625712E-2</v>
      </c>
      <c r="AY77" s="2">
        <f t="shared" si="80"/>
        <v>0.39683813421384073</v>
      </c>
      <c r="AZ77" s="2">
        <f t="shared" si="80"/>
        <v>0.40086694753553453</v>
      </c>
      <c r="BA77" s="2">
        <f t="shared" si="80"/>
        <v>0.39167819722613845</v>
      </c>
      <c r="BB77" s="2">
        <f t="shared" si="80"/>
        <v>0.39352248341851287</v>
      </c>
      <c r="BC77" s="2">
        <f t="shared" si="80"/>
        <v>0.38960988675096375</v>
      </c>
      <c r="BD77" s="2">
        <f t="shared" si="80"/>
        <v>0.38161205765664302</v>
      </c>
      <c r="BE77" s="2">
        <f t="shared" si="80"/>
        <v>0.37926110001373919</v>
      </c>
      <c r="BF77" s="2">
        <f t="shared" si="80"/>
        <v>0.39121128514276404</v>
      </c>
      <c r="BG77" s="2">
        <f t="shared" si="80"/>
        <v>0.37258803800622392</v>
      </c>
      <c r="BH77" s="2">
        <f t="shared" si="80"/>
        <v>0.37348066117511297</v>
      </c>
      <c r="BI77" s="2">
        <f t="shared" si="80"/>
        <v>0.37933598691043896</v>
      </c>
      <c r="BJ77" s="2">
        <f t="shared" si="80"/>
        <v>0.37714500610347212</v>
      </c>
      <c r="BK77" s="2">
        <f t="shared" si="80"/>
        <v>0.37127908659890324</v>
      </c>
      <c r="BL77" s="2">
        <f t="shared" si="80"/>
        <v>0.37136455214547259</v>
      </c>
      <c r="BM77" s="2">
        <f t="shared" si="80"/>
        <v>0.3737314383333244</v>
      </c>
      <c r="BO77" s="2" t="str">
        <f t="shared" si="10"/>
        <v/>
      </c>
      <c r="BP77" s="2">
        <f t="shared" si="11"/>
        <v>0.40866400000000003</v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0.40348909612244893</v>
      </c>
      <c r="DL77" s="2">
        <f t="shared" si="76"/>
        <v>0.4054517119950663</v>
      </c>
      <c r="DM77" s="2">
        <f t="shared" si="76"/>
        <v>0.40388614164904862</v>
      </c>
      <c r="DN77" s="2">
        <f t="shared" si="76"/>
        <v>0.40206882166979357</v>
      </c>
      <c r="DO77" s="2">
        <f t="shared" si="76"/>
        <v>0.40466016724738663</v>
      </c>
      <c r="DP77" s="2">
        <f t="shared" si="76"/>
        <v>0.40654567742641434</v>
      </c>
      <c r="DQ77" s="2">
        <f t="shared" si="76"/>
        <v>0.40221389327731094</v>
      </c>
      <c r="DR77" s="2">
        <f t="shared" si="76"/>
        <v>0.41367025983878614</v>
      </c>
      <c r="DS77" s="2">
        <f t="shared" si="76"/>
        <v>0.39889720634920633</v>
      </c>
      <c r="DT77" s="2">
        <f t="shared" si="76"/>
        <v>0.3989462991596639</v>
      </c>
      <c r="DU77" s="2">
        <f t="shared" si="76"/>
        <v>0.41024137215787226</v>
      </c>
      <c r="DV77" s="2">
        <f t="shared" si="76"/>
        <v>0.4036538710853711</v>
      </c>
      <c r="DW77" s="2">
        <f t="shared" si="76"/>
        <v>0.398059142857143</v>
      </c>
      <c r="DX77" s="2">
        <f t="shared" si="76"/>
        <v>0.39879343908193909</v>
      </c>
      <c r="DY77" s="2">
        <f t="shared" si="76"/>
        <v>0.38454665714285718</v>
      </c>
      <c r="EA77" s="2">
        <f t="shared" si="77"/>
        <v>0.39058011716353658</v>
      </c>
      <c r="EB77" s="2">
        <f t="shared" si="77"/>
        <v>0.39502457024511228</v>
      </c>
      <c r="EC77" s="2">
        <f t="shared" si="77"/>
        <v>0.37880364604031586</v>
      </c>
      <c r="ED77" s="2">
        <f t="shared" si="77"/>
        <v>0.38561730379182158</v>
      </c>
      <c r="EE77" s="2">
        <f t="shared" si="77"/>
        <v>0.38267889087974177</v>
      </c>
      <c r="EF77" s="2">
        <f t="shared" si="77"/>
        <v>0.37359667482609354</v>
      </c>
      <c r="EG77" s="2">
        <f t="shared" si="77"/>
        <v>0.37317998101882327</v>
      </c>
      <c r="EH77" s="2">
        <f t="shared" si="77"/>
        <v>0.38422701942512544</v>
      </c>
      <c r="EI77" s="2">
        <f t="shared" si="77"/>
        <v>0.36529683852860617</v>
      </c>
      <c r="EJ77" s="2">
        <f t="shared" si="77"/>
        <v>0.36687600457478736</v>
      </c>
      <c r="EK77" s="2">
        <f t="shared" si="77"/>
        <v>0.37086399071100529</v>
      </c>
      <c r="EL77" s="2">
        <f t="shared" si="77"/>
        <v>0.36964509994640599</v>
      </c>
      <c r="EM77" s="2">
        <f t="shared" si="77"/>
        <v>0.36438798649492593</v>
      </c>
      <c r="EN77" s="2">
        <f t="shared" si="77"/>
        <v>0.36398077650882937</v>
      </c>
      <c r="EO77" s="2">
        <f t="shared" si="77"/>
        <v>0.3701481885690997</v>
      </c>
      <c r="EQ77" s="2">
        <f t="shared" si="78"/>
        <v>0.38291998314841402</v>
      </c>
      <c r="ER77" s="2">
        <f t="shared" si="78"/>
        <v>0.38787239999465495</v>
      </c>
      <c r="ES77" s="2">
        <f t="shared" si="78"/>
        <v>0.37825778551890399</v>
      </c>
      <c r="ET77" s="2">
        <f t="shared" si="78"/>
        <v>0.37885328517556316</v>
      </c>
      <c r="EU77" s="2">
        <f t="shared" si="78"/>
        <v>0.37980607878903205</v>
      </c>
      <c r="EV77" s="2">
        <f t="shared" si="78"/>
        <v>0.37465258028424403</v>
      </c>
      <c r="EW77" s="2">
        <f t="shared" si="78"/>
        <v>0.3703120386340838</v>
      </c>
      <c r="EX77" s="2">
        <f t="shared" si="78"/>
        <v>0.37992970660879549</v>
      </c>
      <c r="EY77" s="2">
        <f t="shared" si="78"/>
        <v>0.36457616821171168</v>
      </c>
      <c r="EZ77" s="2">
        <f t="shared" si="78"/>
        <v>0.36493450369843922</v>
      </c>
      <c r="FA77" s="2">
        <f t="shared" si="78"/>
        <v>0.37110047315559191</v>
      </c>
      <c r="FB77" s="2">
        <f t="shared" si="78"/>
        <v>0.37007610268319213</v>
      </c>
      <c r="FC77" s="2">
        <f t="shared" si="78"/>
        <v>0.36800945107470656</v>
      </c>
      <c r="FD77" s="2">
        <f t="shared" si="78"/>
        <v>0.37374984447510506</v>
      </c>
      <c r="FE77" s="2">
        <f t="shared" si="78"/>
        <v>0.37475090134317746</v>
      </c>
      <c r="FG77" s="2">
        <f t="shared" si="79"/>
        <v>0.51520032865250132</v>
      </c>
      <c r="FH77" s="2">
        <f t="shared" si="79"/>
        <v>0.4396712755388098</v>
      </c>
      <c r="FI77" s="2">
        <f t="shared" si="79"/>
        <v>0.48671086788178225</v>
      </c>
      <c r="FJ77" s="2">
        <f t="shared" si="79"/>
        <v>0.51946291738072603</v>
      </c>
      <c r="FK77" s="2">
        <f t="shared" si="79"/>
        <v>0.68467368725089495</v>
      </c>
      <c r="FL77" s="2">
        <f t="shared" si="79"/>
        <v>0.75673766070231363</v>
      </c>
      <c r="FM77" s="2">
        <f t="shared" si="79"/>
        <v>0.79053512636085943</v>
      </c>
      <c r="FN77" s="2">
        <f t="shared" si="79"/>
        <v>0.76276081548900954</v>
      </c>
      <c r="FO77" s="2">
        <f t="shared" si="79"/>
        <v>0.78299720155575869</v>
      </c>
      <c r="FP77" s="2">
        <f t="shared" si="79"/>
        <v>0.79404255284549019</v>
      </c>
      <c r="FQ77" s="2">
        <f t="shared" si="79"/>
        <v>0.78485239944236285</v>
      </c>
      <c r="FR77" s="2">
        <f t="shared" si="79"/>
        <v>0.77947350620014155</v>
      </c>
      <c r="FS77" s="2">
        <f t="shared" si="79"/>
        <v>0.79535596140228781</v>
      </c>
      <c r="FT77" s="2">
        <f t="shared" si="79"/>
        <v>0.78793057658927945</v>
      </c>
      <c r="FU77" s="2">
        <f t="shared" si="79"/>
        <v>0.75116660471569796</v>
      </c>
      <c r="FW77" s="2">
        <f t="shared" si="82"/>
        <v>3.2859269541987273E-5</v>
      </c>
      <c r="FX77" s="2">
        <f t="shared" si="82"/>
        <v>3.4918926246268527E-5</v>
      </c>
      <c r="FY77" s="2">
        <f t="shared" si="82"/>
        <v>3.8868066123812509E-5</v>
      </c>
      <c r="FZ77" s="2">
        <f t="shared" si="82"/>
        <v>5.6886160438046207E-5</v>
      </c>
      <c r="GA77" s="2">
        <f t="shared" si="82"/>
        <v>9.7101828336757399E-5</v>
      </c>
      <c r="GB77" s="2">
        <f t="shared" si="82"/>
        <v>1.2442446328139392E-4</v>
      </c>
      <c r="GC77" s="2">
        <f t="shared" si="82"/>
        <v>1.6240478210965772E-4</v>
      </c>
      <c r="GD77" s="2">
        <f t="shared" si="82"/>
        <v>1.9189374722264961E-4</v>
      </c>
      <c r="GE77" s="2">
        <f t="shared" si="82"/>
        <v>2.4195281012033307E-4</v>
      </c>
      <c r="GF77" s="2">
        <f t="shared" si="82"/>
        <v>2.3662202486464729E-4</v>
      </c>
      <c r="GG77" s="2">
        <f t="shared" si="82"/>
        <v>1.990206818846779E-4</v>
      </c>
      <c r="GH77" s="2">
        <f t="shared" si="82"/>
        <v>1.6496263767512044E-4</v>
      </c>
      <c r="GI77" s="2">
        <f t="shared" si="82"/>
        <v>1.3770168041922674E-4</v>
      </c>
      <c r="GJ77" s="2">
        <f t="shared" si="82"/>
        <v>1.0997542197686888E-4</v>
      </c>
      <c r="GK77" s="2">
        <f t="shared" si="82"/>
        <v>9.341059140707975E-5</v>
      </c>
      <c r="GM77" s="79">
        <f t="shared" si="83"/>
        <v>1.5190136562272345E-2</v>
      </c>
      <c r="GN77" s="79">
        <f t="shared" si="83"/>
        <v>4.8706561233627941E-3</v>
      </c>
      <c r="GO77" s="79">
        <f t="shared" si="83"/>
        <v>1.016425101927481E-2</v>
      </c>
      <c r="GP77" s="79">
        <f t="shared" si="83"/>
        <v>1.7108426963122644E-2</v>
      </c>
      <c r="GQ77" s="79">
        <f t="shared" si="83"/>
        <v>0.16057355330960488</v>
      </c>
      <c r="GR77" s="79">
        <f t="shared" si="83"/>
        <v>0.37384916417740743</v>
      </c>
      <c r="GS77" s="79">
        <f t="shared" si="83"/>
        <v>0.51718403285161074</v>
      </c>
      <c r="GT77" s="79">
        <f t="shared" si="83"/>
        <v>0.44557628178649678</v>
      </c>
      <c r="GU77" s="79">
        <f t="shared" si="83"/>
        <v>0.53982820505661833</v>
      </c>
      <c r="GV77" s="79">
        <f t="shared" si="83"/>
        <v>0.582571818182681</v>
      </c>
      <c r="GW77" s="79">
        <f t="shared" si="83"/>
        <v>0.54343232299886879</v>
      </c>
      <c r="GX77" s="79">
        <f t="shared" si="83"/>
        <v>0.50781075758213567</v>
      </c>
      <c r="GY77" s="79">
        <f t="shared" si="83"/>
        <v>0.5350701623064823</v>
      </c>
      <c r="GZ77" s="79">
        <f t="shared" si="83"/>
        <v>0.52347413526398501</v>
      </c>
      <c r="HA77" s="79">
        <f t="shared" si="83"/>
        <v>0.52060837290087714</v>
      </c>
      <c r="HC77" s="79">
        <f t="shared" si="73"/>
        <v>4.8727811073600758E-9</v>
      </c>
      <c r="HD77" s="79">
        <f t="shared" si="69"/>
        <v>8.1260153026277308E-11</v>
      </c>
      <c r="HE77" s="79">
        <f t="shared" si="69"/>
        <v>4.2371964433185589E-11</v>
      </c>
      <c r="HF77" s="79">
        <f t="shared" si="69"/>
        <v>1.4962455239956505E-11</v>
      </c>
      <c r="HG77" s="79">
        <f t="shared" ref="HG77:HQ100" si="87" xml:space="preserve"> _xlfn.NORM.DIST($B77, G$8, ABS(G$12), TRUE) * _xlfn.NORM.DIST(($B77 - G$8)*G$16, 0, ABS(G$12), TRUE) * 2</f>
        <v>7.5797369174037466E-8</v>
      </c>
      <c r="HH77" s="79">
        <f t="shared" si="87"/>
        <v>4.6338198188463834E-6</v>
      </c>
      <c r="HI77" s="79">
        <f t="shared" si="87"/>
        <v>1.1832342512969807E-5</v>
      </c>
      <c r="HJ77" s="79">
        <f t="shared" si="87"/>
        <v>7.7495554543075355E-6</v>
      </c>
      <c r="HK77" s="79">
        <f t="shared" si="87"/>
        <v>1.0427742941518155E-5</v>
      </c>
      <c r="HL77" s="79">
        <f t="shared" si="87"/>
        <v>2.9368659254877435E-5</v>
      </c>
      <c r="HM77" s="79">
        <f t="shared" si="87"/>
        <v>5.2377351777882652E-5</v>
      </c>
      <c r="HN77" s="79">
        <f t="shared" si="87"/>
        <v>8.6192327819310635E-6</v>
      </c>
      <c r="HO77" s="79">
        <f t="shared" si="87"/>
        <v>2.3666691990079465E-5</v>
      </c>
      <c r="HP77" s="79">
        <f t="shared" si="87"/>
        <v>9.8019271794940783E-6</v>
      </c>
      <c r="HQ77" s="79">
        <f t="shared" si="87"/>
        <v>2.0189700709818109E-7</v>
      </c>
      <c r="HS77" s="79">
        <f t="shared" si="84"/>
        <v>8.0590255009992358E-57</v>
      </c>
      <c r="HT77" s="79">
        <f t="shared" si="84"/>
        <v>6.805086305083271E-66</v>
      </c>
      <c r="HU77" s="79">
        <f t="shared" si="84"/>
        <v>2.3981147743354412E-72</v>
      </c>
      <c r="HV77" s="79">
        <f t="shared" si="84"/>
        <v>8.9743546254983913E-84</v>
      </c>
      <c r="HW77" s="79">
        <f t="shared" si="84"/>
        <v>5.6304380087746722E-64</v>
      </c>
      <c r="HX77" s="79">
        <f t="shared" si="84"/>
        <v>4.8813269098181708E-54</v>
      </c>
      <c r="HY77" s="79">
        <f t="shared" si="84"/>
        <v>1.0894193415674283E-51</v>
      </c>
      <c r="HZ77" s="79">
        <f t="shared" si="84"/>
        <v>6.436248713849934E-52</v>
      </c>
      <c r="IA77" s="79">
        <f t="shared" si="84"/>
        <v>2.2760503575639765E-53</v>
      </c>
      <c r="IB77" s="79">
        <f t="shared" si="84"/>
        <v>1.7565285696432877E-50</v>
      </c>
      <c r="IC77" s="79">
        <f t="shared" si="84"/>
        <v>3.712497738334841E-47</v>
      </c>
      <c r="ID77" s="79">
        <f t="shared" si="84"/>
        <v>9.3024295970190562E-56</v>
      </c>
      <c r="IE77" s="79">
        <f t="shared" si="84"/>
        <v>2.5342746647111227E-49</v>
      </c>
      <c r="IF77" s="79">
        <f t="shared" si="84"/>
        <v>3.0780519379748186E-39</v>
      </c>
      <c r="IG77" s="79">
        <f t="shared" si="84"/>
        <v>1.7847833311151385E-24</v>
      </c>
      <c r="II77" s="79">
        <f t="shared" si="85"/>
        <v>9.5821026060143528E-190</v>
      </c>
      <c r="IJ77" s="79">
        <f t="shared" si="85"/>
        <v>2.3019013522900558E-221</v>
      </c>
      <c r="IK77" s="79">
        <f t="shared" si="85"/>
        <v>4.996563112855581E-249</v>
      </c>
      <c r="IL77" s="79">
        <f t="shared" si="85"/>
        <v>5.5946521734318925E-292</v>
      </c>
      <c r="IM77" s="79">
        <f t="shared" si="85"/>
        <v>6.9192699180705529E-235</v>
      </c>
      <c r="IN77" s="79">
        <f t="shared" si="85"/>
        <v>1.0014569335177982E-204</v>
      </c>
      <c r="IO77" s="79">
        <f t="shared" si="85"/>
        <v>1.7499194152638667E-199</v>
      </c>
      <c r="IP77" s="79">
        <f t="shared" si="85"/>
        <v>1.4889676245068343E-194</v>
      </c>
      <c r="IQ77" s="79">
        <f t="shared" si="85"/>
        <v>7.9060095921762404E-203</v>
      </c>
      <c r="IR77" s="79">
        <f t="shared" si="85"/>
        <v>9.5219184589863054E-194</v>
      </c>
      <c r="IS77" s="79">
        <f t="shared" si="85"/>
        <v>1.9888633980460025E-180</v>
      </c>
      <c r="IT77" s="79">
        <f t="shared" si="85"/>
        <v>3.7702493194896279E-214</v>
      </c>
      <c r="IU77" s="79">
        <f t="shared" si="85"/>
        <v>3.6052256522897699E-187</v>
      </c>
      <c r="IV77" s="79">
        <f t="shared" si="85"/>
        <v>5.0929864161697706E-112</v>
      </c>
      <c r="IW77" s="79">
        <f t="shared" si="85"/>
        <v>1.1995792097229322E-63</v>
      </c>
      <c r="IY77" s="79">
        <f t="shared" si="86"/>
        <v>1.5190141435053452E-2</v>
      </c>
      <c r="IZ77" s="79">
        <f t="shared" si="86"/>
        <v>4.8706562046229472E-3</v>
      </c>
      <c r="JA77" s="79">
        <f t="shared" si="86"/>
        <v>1.0164251061646774E-2</v>
      </c>
      <c r="JB77" s="79">
        <f t="shared" si="86"/>
        <v>1.7108426978085099E-2</v>
      </c>
      <c r="JC77" s="79">
        <f t="shared" si="86"/>
        <v>0.16057362910697406</v>
      </c>
      <c r="JD77" s="79">
        <f t="shared" si="86"/>
        <v>0.37385379799722629</v>
      </c>
      <c r="JE77" s="79">
        <f t="shared" si="86"/>
        <v>0.51719586519412375</v>
      </c>
      <c r="JF77" s="79">
        <f t="shared" si="86"/>
        <v>0.44558403134195107</v>
      </c>
      <c r="JG77" s="79">
        <f t="shared" si="86"/>
        <v>0.53983863279955979</v>
      </c>
      <c r="JH77" s="79">
        <f t="shared" si="86"/>
        <v>0.58260118684193585</v>
      </c>
      <c r="JI77" s="79">
        <f t="shared" si="86"/>
        <v>0.54348470035064667</v>
      </c>
      <c r="JJ77" s="79">
        <f t="shared" si="86"/>
        <v>0.50781937681491762</v>
      </c>
      <c r="JK77" s="79">
        <f t="shared" si="86"/>
        <v>0.53509382899847235</v>
      </c>
      <c r="JL77" s="79">
        <f t="shared" si="86"/>
        <v>0.52348393719116448</v>
      </c>
      <c r="JM77" s="79">
        <f t="shared" si="86"/>
        <v>0.52060857479788425</v>
      </c>
    </row>
    <row r="78" spans="2:273" x14ac:dyDescent="0.25">
      <c r="B78" s="2">
        <v>51</v>
      </c>
      <c r="C78" s="37">
        <v>0.43048799999999998</v>
      </c>
      <c r="D78" s="37">
        <v>0.41164699999999999</v>
      </c>
      <c r="E78" s="37">
        <v>0.42254900000000001</v>
      </c>
      <c r="F78" s="37">
        <v>0.42769400000000002</v>
      </c>
      <c r="G78" s="37">
        <v>0.62799799999999995</v>
      </c>
      <c r="H78" s="37">
        <v>0.77723500000000001</v>
      </c>
      <c r="I78" s="37">
        <v>0.80164100000000005</v>
      </c>
      <c r="J78" s="37">
        <v>0.79765299999999995</v>
      </c>
      <c r="K78" s="37">
        <v>0.80005000000000004</v>
      </c>
      <c r="L78" s="37">
        <v>0.80150699999999997</v>
      </c>
      <c r="M78" s="37">
        <v>0.804921</v>
      </c>
      <c r="N78" s="37">
        <v>0.80153300000000005</v>
      </c>
      <c r="O78" s="37">
        <v>0.79706900000000003</v>
      </c>
      <c r="P78" s="37">
        <v>0.77308100000000002</v>
      </c>
      <c r="Q78" s="37">
        <v>0.68523800000000001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0.4328157565721853</v>
      </c>
      <c r="T78" s="4">
        <f t="shared" si="88"/>
        <v>0.41470015381864134</v>
      </c>
      <c r="U78" s="4">
        <f t="shared" si="88"/>
        <v>0.41788437940255663</v>
      </c>
      <c r="V78" s="4">
        <f t="shared" si="88"/>
        <v>0.43572702241206451</v>
      </c>
      <c r="W78" s="4">
        <f t="shared" si="88"/>
        <v>0.62041794493407509</v>
      </c>
      <c r="X78" s="4">
        <f t="shared" si="88"/>
        <v>0.76606315680143366</v>
      </c>
      <c r="Y78" s="4">
        <f t="shared" si="88"/>
        <v>0.82001774959513773</v>
      </c>
      <c r="Z78" s="4">
        <f t="shared" si="88"/>
        <v>0.80689672045768923</v>
      </c>
      <c r="AA78" s="4">
        <f t="shared" si="88"/>
        <v>0.83001806314413995</v>
      </c>
      <c r="AB78" s="4">
        <f t="shared" si="88"/>
        <v>0.83137381165708402</v>
      </c>
      <c r="AC78" s="4">
        <f t="shared" si="88"/>
        <v>0.83121305994036898</v>
      </c>
      <c r="AD78" s="4">
        <f t="shared" si="88"/>
        <v>0.83494814493747505</v>
      </c>
      <c r="AE78" s="4">
        <f t="shared" si="88"/>
        <v>0.82380557248186581</v>
      </c>
      <c r="AF78" s="4">
        <f t="shared" si="88"/>
        <v>0.81209755942987605</v>
      </c>
      <c r="AG78" s="4">
        <f t="shared" si="88"/>
        <v>0.7187360480017897</v>
      </c>
      <c r="AI78" s="4">
        <f t="shared" ref="AI78:AW94" si="89">IF(OR($B78 &lt; C$230, $B78 &gt; C$233), 0, C78-S78)</f>
        <v>-2.3277565721853133E-3</v>
      </c>
      <c r="AJ78" s="4">
        <f t="shared" si="89"/>
        <v>-3.053153818641352E-3</v>
      </c>
      <c r="AK78" s="4">
        <f t="shared" si="89"/>
        <v>4.6646205974433808E-3</v>
      </c>
      <c r="AL78" s="4">
        <f t="shared" si="89"/>
        <v>-8.0330224120644944E-3</v>
      </c>
      <c r="AM78" s="4">
        <f t="shared" si="89"/>
        <v>7.5800550659248511E-3</v>
      </c>
      <c r="AN78" s="4">
        <f t="shared" si="89"/>
        <v>1.1171843198566345E-2</v>
      </c>
      <c r="AO78" s="4">
        <f t="shared" si="89"/>
        <v>-1.8376749595137687E-2</v>
      </c>
      <c r="AP78" s="4">
        <f t="shared" si="89"/>
        <v>-9.2437204576892862E-3</v>
      </c>
      <c r="AQ78" s="4">
        <f t="shared" si="89"/>
        <v>-2.9968063144139911E-2</v>
      </c>
      <c r="AR78" s="4">
        <f t="shared" si="89"/>
        <v>-2.9866811657084047E-2</v>
      </c>
      <c r="AS78" s="4">
        <f t="shared" si="89"/>
        <v>-2.6292059940368984E-2</v>
      </c>
      <c r="AT78" s="4">
        <f t="shared" si="89"/>
        <v>-3.3415144937474994E-2</v>
      </c>
      <c r="AU78" s="4">
        <f t="shared" si="89"/>
        <v>-2.6736572481865784E-2</v>
      </c>
      <c r="AV78" s="4">
        <f t="shared" si="89"/>
        <v>-3.901655942987603E-2</v>
      </c>
      <c r="AW78" s="4">
        <f t="shared" si="89"/>
        <v>-3.3498048001789682E-2</v>
      </c>
      <c r="AY78" s="2">
        <f t="shared" si="80"/>
        <v>0.396558331108605</v>
      </c>
      <c r="AZ78" s="2">
        <f t="shared" si="80"/>
        <v>0.40073137623491922</v>
      </c>
      <c r="BA78" s="2">
        <f t="shared" si="80"/>
        <v>0.39127150920098963</v>
      </c>
      <c r="BB78" s="2">
        <f t="shared" si="80"/>
        <v>0.39325165485172919</v>
      </c>
      <c r="BC78" s="2">
        <f t="shared" si="80"/>
        <v>0.3890886311940473</v>
      </c>
      <c r="BD78" s="2">
        <f t="shared" si="80"/>
        <v>0.38102083901837625</v>
      </c>
      <c r="BE78" s="2">
        <f t="shared" si="80"/>
        <v>0.37868938148192061</v>
      </c>
      <c r="BF78" s="2">
        <f t="shared" si="80"/>
        <v>0.39055008398461449</v>
      </c>
      <c r="BG78" s="2">
        <f t="shared" si="80"/>
        <v>0.3720170126798264</v>
      </c>
      <c r="BH78" s="2">
        <f t="shared" si="80"/>
        <v>0.37290253015704322</v>
      </c>
      <c r="BI78" s="2">
        <f t="shared" si="80"/>
        <v>0.37861396564812483</v>
      </c>
      <c r="BJ78" s="2">
        <f t="shared" si="80"/>
        <v>0.37649318641002305</v>
      </c>
      <c r="BK78" s="2">
        <f t="shared" si="80"/>
        <v>0.37069493443492774</v>
      </c>
      <c r="BL78" s="2">
        <f t="shared" si="80"/>
        <v>0.37087875948794308</v>
      </c>
      <c r="BM78" s="2">
        <f t="shared" si="80"/>
        <v>0.37351113792210472</v>
      </c>
      <c r="BO78" s="2" t="str">
        <f t="shared" si="10"/>
        <v/>
      </c>
      <c r="BP78" s="2">
        <f t="shared" si="11"/>
        <v>0.41164699999999999</v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0.40397647030612244</v>
      </c>
      <c r="DL78" s="2">
        <f t="shared" si="90"/>
        <v>0.40596443601603455</v>
      </c>
      <c r="DM78" s="2">
        <f t="shared" si="90"/>
        <v>0.40446075602536996</v>
      </c>
      <c r="DN78" s="2">
        <f t="shared" si="90"/>
        <v>0.4027344587242026</v>
      </c>
      <c r="DO78" s="2">
        <f t="shared" si="90"/>
        <v>0.40516147770034833</v>
      </c>
      <c r="DP78" s="2">
        <f t="shared" si="90"/>
        <v>0.4071775376955904</v>
      </c>
      <c r="DQ78" s="2">
        <f t="shared" si="90"/>
        <v>0.40283400000000003</v>
      </c>
      <c r="DR78" s="2">
        <f t="shared" si="90"/>
        <v>0.41442023755334279</v>
      </c>
      <c r="DS78" s="2">
        <f t="shared" si="90"/>
        <v>0.39952233492063494</v>
      </c>
      <c r="DT78" s="2">
        <f t="shared" si="90"/>
        <v>0.3993690571428572</v>
      </c>
      <c r="DU78" s="2">
        <f t="shared" si="90"/>
        <v>0.41080107164307178</v>
      </c>
      <c r="DV78" s="2">
        <f t="shared" si="90"/>
        <v>0.4043161842127842</v>
      </c>
      <c r="DW78" s="2">
        <f t="shared" si="90"/>
        <v>0.39877890476190492</v>
      </c>
      <c r="DX78" s="2">
        <f t="shared" si="90"/>
        <v>0.39967750729300733</v>
      </c>
      <c r="DY78" s="2">
        <f t="shared" si="90"/>
        <v>0.3852548428571429</v>
      </c>
      <c r="EA78" s="2">
        <f t="shared" ref="EA78:EO95" si="91">CE$228*$B78+CE$229</f>
        <v>0.3901926234725614</v>
      </c>
      <c r="EB78" s="2">
        <f t="shared" si="91"/>
        <v>0.39464962271179971</v>
      </c>
      <c r="EC78" s="2">
        <f t="shared" si="91"/>
        <v>0.37858595401112993</v>
      </c>
      <c r="ED78" s="2">
        <f t="shared" si="91"/>
        <v>0.38525206808284657</v>
      </c>
      <c r="EE78" s="2">
        <f t="shared" si="91"/>
        <v>0.38233803841807912</v>
      </c>
      <c r="EF78" s="2">
        <f t="shared" si="91"/>
        <v>0.37335212045815025</v>
      </c>
      <c r="EG78" s="2">
        <f t="shared" si="91"/>
        <v>0.37285541251110699</v>
      </c>
      <c r="EH78" s="2">
        <f t="shared" si="91"/>
        <v>0.3837802146987539</v>
      </c>
      <c r="EI78" s="2">
        <f t="shared" si="91"/>
        <v>0.36506505323868682</v>
      </c>
      <c r="EJ78" s="2">
        <f t="shared" si="91"/>
        <v>0.36664232844956141</v>
      </c>
      <c r="EK78" s="2">
        <f t="shared" si="91"/>
        <v>0.37056696850719989</v>
      </c>
      <c r="EL78" s="2">
        <f t="shared" si="91"/>
        <v>0.36931410055424113</v>
      </c>
      <c r="EM78" s="2">
        <f t="shared" si="91"/>
        <v>0.36410411069476978</v>
      </c>
      <c r="EN78" s="2">
        <f t="shared" si="91"/>
        <v>0.36380822846842154</v>
      </c>
      <c r="EO78" s="2">
        <f t="shared" si="91"/>
        <v>0.36996258955278433</v>
      </c>
      <c r="EQ78" s="2">
        <f t="shared" ref="EQ78:FE94" si="92">CU$228*$B78+CU$229</f>
        <v>0.38264449874146989</v>
      </c>
      <c r="ER78" s="2">
        <f t="shared" si="92"/>
        <v>0.38760017547538</v>
      </c>
      <c r="ES78" s="2">
        <f t="shared" si="92"/>
        <v>0.37804728265723186</v>
      </c>
      <c r="ET78" s="2">
        <f t="shared" si="92"/>
        <v>0.37859291477227802</v>
      </c>
      <c r="EU78" s="2">
        <f t="shared" si="92"/>
        <v>0.37951460517448138</v>
      </c>
      <c r="EV78" s="2">
        <f t="shared" si="92"/>
        <v>0.37438696944376376</v>
      </c>
      <c r="EW78" s="2">
        <f t="shared" si="92"/>
        <v>0.37004438281716445</v>
      </c>
      <c r="EX78" s="2">
        <f t="shared" si="92"/>
        <v>0.37956789996766854</v>
      </c>
      <c r="EY78" s="2">
        <f t="shared" si="92"/>
        <v>0.36436027383738739</v>
      </c>
      <c r="EZ78" s="2">
        <f t="shared" si="92"/>
        <v>0.36473931591503012</v>
      </c>
      <c r="FA78" s="2">
        <f t="shared" si="92"/>
        <v>0.37079793682312712</v>
      </c>
      <c r="FB78" s="2">
        <f t="shared" si="92"/>
        <v>0.36973628649553203</v>
      </c>
      <c r="FC78" s="2">
        <f t="shared" si="92"/>
        <v>0.36765619549852363</v>
      </c>
      <c r="FD78" s="2">
        <f t="shared" si="92"/>
        <v>0.3733821190864986</v>
      </c>
      <c r="FE78" s="2">
        <f t="shared" si="92"/>
        <v>0.37444723565750965</v>
      </c>
      <c r="FG78" s="2">
        <f t="shared" ref="FG78:FU94" si="93">POWER(10,($B78-C$231)/C$229)/(1+POWER(10,($B78-C$231)/C$229))</f>
        <v>0.53815653445635947</v>
      </c>
      <c r="FH78" s="2">
        <f t="shared" si="93"/>
        <v>0.46247248922343276</v>
      </c>
      <c r="FI78" s="2">
        <f t="shared" si="93"/>
        <v>0.50973235892274804</v>
      </c>
      <c r="FJ78" s="2">
        <f t="shared" si="93"/>
        <v>0.54239655824868449</v>
      </c>
      <c r="FK78" s="2">
        <f t="shared" si="93"/>
        <v>0.70421226613991872</v>
      </c>
      <c r="FL78" s="2">
        <f t="shared" si="93"/>
        <v>0.77328949632823862</v>
      </c>
      <c r="FM78" s="2">
        <f t="shared" si="93"/>
        <v>0.80537877128222701</v>
      </c>
      <c r="FN78" s="2">
        <f t="shared" si="93"/>
        <v>0.77902250258116734</v>
      </c>
      <c r="FO78" s="2">
        <f t="shared" si="93"/>
        <v>0.79823868649627672</v>
      </c>
      <c r="FP78" s="2">
        <f t="shared" si="93"/>
        <v>0.8086977927680632</v>
      </c>
      <c r="FQ78" s="2">
        <f t="shared" si="93"/>
        <v>0.79999686553500704</v>
      </c>
      <c r="FR78" s="2">
        <f t="shared" si="93"/>
        <v>0.79489765343945085</v>
      </c>
      <c r="FS78" s="2">
        <f t="shared" si="93"/>
        <v>0.80994011337788463</v>
      </c>
      <c r="FT78" s="2">
        <f t="shared" si="93"/>
        <v>0.80291277690590779</v>
      </c>
      <c r="FU78" s="2">
        <f t="shared" si="93"/>
        <v>0.76798127958093887</v>
      </c>
      <c r="FW78" s="2">
        <f t="shared" si="82"/>
        <v>3.6029358373599022E-5</v>
      </c>
      <c r="FX78" s="2">
        <f t="shared" si="82"/>
        <v>3.8287712273716626E-5</v>
      </c>
      <c r="FY78" s="2">
        <f t="shared" si="82"/>
        <v>4.2617827217530581E-5</v>
      </c>
      <c r="FZ78" s="2">
        <f t="shared" si="82"/>
        <v>6.2374092256502984E-5</v>
      </c>
      <c r="GA78" s="2">
        <f t="shared" si="82"/>
        <v>1.064690401526472E-4</v>
      </c>
      <c r="GB78" s="2">
        <f t="shared" si="82"/>
        <v>1.3642707335047516E-4</v>
      </c>
      <c r="GC78" s="2">
        <f t="shared" si="82"/>
        <v>1.7807051243116364E-4</v>
      </c>
      <c r="GD78" s="2">
        <f t="shared" si="82"/>
        <v>2.1040341448906521E-4</v>
      </c>
      <c r="GE78" s="2">
        <f t="shared" si="82"/>
        <v>2.6528978808771633E-4</v>
      </c>
      <c r="GF78" s="2">
        <f t="shared" si="82"/>
        <v>2.5944496815689098E-4</v>
      </c>
      <c r="GG78" s="2">
        <f t="shared" si="82"/>
        <v>2.1821764823690888E-4</v>
      </c>
      <c r="GH78" s="2">
        <f t="shared" si="82"/>
        <v>1.8087505670866158E-4</v>
      </c>
      <c r="GI78" s="2">
        <f t="shared" si="82"/>
        <v>1.5098488428610509E-4</v>
      </c>
      <c r="GJ78" s="2">
        <f t="shared" si="82"/>
        <v>1.2058437288131194E-4</v>
      </c>
      <c r="GK78" s="2">
        <f t="shared" si="82"/>
        <v>1.0242175373311554E-4</v>
      </c>
      <c r="GM78" s="79">
        <f t="shared" si="83"/>
        <v>2.0422262815624582E-2</v>
      </c>
      <c r="GN78" s="79">
        <f t="shared" si="83"/>
        <v>7.0251934886802515E-3</v>
      </c>
      <c r="GO78" s="79">
        <f t="shared" si="83"/>
        <v>1.4341220267874247E-2</v>
      </c>
      <c r="GP78" s="79">
        <f t="shared" si="83"/>
        <v>2.4599159957285892E-2</v>
      </c>
      <c r="GQ78" s="79">
        <f t="shared" si="83"/>
        <v>0.20307087585819317</v>
      </c>
      <c r="GR78" s="79">
        <f t="shared" si="83"/>
        <v>0.44776799446911081</v>
      </c>
      <c r="GS78" s="79">
        <f t="shared" si="83"/>
        <v>0.59629155238474363</v>
      </c>
      <c r="GT78" s="79">
        <f t="shared" si="83"/>
        <v>0.5274361341796806</v>
      </c>
      <c r="GU78" s="79">
        <f t="shared" si="83"/>
        <v>0.6158935601443537</v>
      </c>
      <c r="GV78" s="79">
        <f t="shared" si="83"/>
        <v>0.65028196595877186</v>
      </c>
      <c r="GW78" s="79">
        <f t="shared" si="83"/>
        <v>0.60381219079946657</v>
      </c>
      <c r="GX78" s="79">
        <f t="shared" si="83"/>
        <v>0.58404148239153386</v>
      </c>
      <c r="GY78" s="79">
        <f t="shared" si="83"/>
        <v>0.60310619842532898</v>
      </c>
      <c r="GZ78" s="79">
        <f t="shared" si="83"/>
        <v>0.5953704502452265</v>
      </c>
      <c r="HA78" s="79">
        <f t="shared" si="83"/>
        <v>0.59814595128961512</v>
      </c>
      <c r="HC78" s="79">
        <f t="shared" si="73"/>
        <v>1.0471167506467209E-8</v>
      </c>
      <c r="HD78" s="79">
        <f t="shared" si="73"/>
        <v>2.0376916958296628E-10</v>
      </c>
      <c r="HE78" s="79">
        <f t="shared" si="73"/>
        <v>1.1511414448108256E-10</v>
      </c>
      <c r="HF78" s="79">
        <f t="shared" si="73"/>
        <v>4.7196815022009233E-11</v>
      </c>
      <c r="HG78" s="79">
        <f t="shared" si="87"/>
        <v>1.8195000920837854E-7</v>
      </c>
      <c r="HH78" s="79">
        <f t="shared" si="87"/>
        <v>9.5393307420887218E-6</v>
      </c>
      <c r="HI78" s="79">
        <f t="shared" si="87"/>
        <v>2.3928966999632141E-5</v>
      </c>
      <c r="HJ78" s="79">
        <f t="shared" si="87"/>
        <v>1.5963004365254807E-5</v>
      </c>
      <c r="HK78" s="79">
        <f t="shared" si="87"/>
        <v>2.202796264177046E-5</v>
      </c>
      <c r="HL78" s="79">
        <f t="shared" si="87"/>
        <v>5.8774702510311957E-5</v>
      </c>
      <c r="HM78" s="79">
        <f t="shared" si="87"/>
        <v>9.9030162476306639E-5</v>
      </c>
      <c r="HN78" s="79">
        <f t="shared" si="87"/>
        <v>1.8091357042981298E-5</v>
      </c>
      <c r="HO78" s="79">
        <f t="shared" si="87"/>
        <v>4.5245994143723511E-5</v>
      </c>
      <c r="HP78" s="79">
        <f t="shared" si="87"/>
        <v>1.9592071645831389E-5</v>
      </c>
      <c r="HQ78" s="79">
        <f t="shared" si="87"/>
        <v>5.3857575138696831E-7</v>
      </c>
      <c r="HS78" s="79">
        <f t="shared" si="84"/>
        <v>1.6947711193445116E-55</v>
      </c>
      <c r="HT78" s="79">
        <f t="shared" si="84"/>
        <v>2.4235176411065635E-64</v>
      </c>
      <c r="HU78" s="79">
        <f t="shared" si="84"/>
        <v>1.3331681385115489E-70</v>
      </c>
      <c r="HV78" s="79">
        <f t="shared" si="84"/>
        <v>1.1727648354470204E-81</v>
      </c>
      <c r="HW78" s="79">
        <f t="shared" si="84"/>
        <v>3.1472780753513842E-62</v>
      </c>
      <c r="HX78" s="79">
        <f t="shared" si="84"/>
        <v>1.6769917725186603E-52</v>
      </c>
      <c r="HY78" s="79">
        <f t="shared" si="84"/>
        <v>3.6626608365682067E-50</v>
      </c>
      <c r="HZ78" s="79">
        <f t="shared" si="84"/>
        <v>2.2329416274877923E-50</v>
      </c>
      <c r="IA78" s="79">
        <f t="shared" si="84"/>
        <v>9.9217839668069409E-52</v>
      </c>
      <c r="IB78" s="79">
        <f t="shared" si="84"/>
        <v>6.2699525700237864E-49</v>
      </c>
      <c r="IC78" s="79">
        <f t="shared" si="84"/>
        <v>9.697633081653713E-46</v>
      </c>
      <c r="ID78" s="79">
        <f t="shared" si="84"/>
        <v>4.1360456834411469E-54</v>
      </c>
      <c r="IE78" s="79">
        <f t="shared" si="84"/>
        <v>6.6131474494273218E-48</v>
      </c>
      <c r="IF78" s="79">
        <f t="shared" si="84"/>
        <v>3.7841396104157576E-38</v>
      </c>
      <c r="IG78" s="79">
        <f t="shared" si="84"/>
        <v>7.9674829445644474E-24</v>
      </c>
      <c r="II78" s="79">
        <f t="shared" si="85"/>
        <v>2.0667761330777259E-186</v>
      </c>
      <c r="IJ78" s="79">
        <f t="shared" si="85"/>
        <v>1.905406063657035E-217</v>
      </c>
      <c r="IK78" s="79">
        <f t="shared" si="85"/>
        <v>1.4347242589201366E-244</v>
      </c>
      <c r="IL78" s="79">
        <f t="shared" si="85"/>
        <v>1.526712153838739E-286</v>
      </c>
      <c r="IM78" s="79">
        <f t="shared" si="85"/>
        <v>2.8672956590930897E-230</v>
      </c>
      <c r="IN78" s="79">
        <f t="shared" si="85"/>
        <v>1.3508965731143986E-200</v>
      </c>
      <c r="IO78" s="79">
        <f t="shared" si="85"/>
        <v>2.4461238293197403E-195</v>
      </c>
      <c r="IP78" s="79">
        <f t="shared" si="85"/>
        <v>1.96481283844482E-190</v>
      </c>
      <c r="IQ78" s="79">
        <f t="shared" si="85"/>
        <v>2.0622547609693623E-198</v>
      </c>
      <c r="IR78" s="79">
        <f t="shared" si="85"/>
        <v>1.5288150334330425E-189</v>
      </c>
      <c r="IS78" s="79">
        <f t="shared" si="85"/>
        <v>1.3590890176738148E-176</v>
      </c>
      <c r="IT78" s="79">
        <f t="shared" si="85"/>
        <v>1.0900855091460111E-209</v>
      </c>
      <c r="IU78" s="79">
        <f t="shared" si="85"/>
        <v>2.3567102526271376E-183</v>
      </c>
      <c r="IV78" s="79">
        <f t="shared" si="85"/>
        <v>8.3164186485609601E-110</v>
      </c>
      <c r="IW78" s="79">
        <f t="shared" si="85"/>
        <v>1.9958310491194504E-62</v>
      </c>
      <c r="IY78" s="79">
        <f t="shared" si="86"/>
        <v>2.0422273286792088E-2</v>
      </c>
      <c r="IZ78" s="79">
        <f t="shared" si="86"/>
        <v>7.0251936924494215E-3</v>
      </c>
      <c r="JA78" s="79">
        <f t="shared" si="86"/>
        <v>1.4341220382988391E-2</v>
      </c>
      <c r="JB78" s="79">
        <f t="shared" si="86"/>
        <v>2.4599160004482708E-2</v>
      </c>
      <c r="JC78" s="79">
        <f t="shared" si="86"/>
        <v>0.20307105780820237</v>
      </c>
      <c r="JD78" s="79">
        <f t="shared" si="86"/>
        <v>0.44777753379985291</v>
      </c>
      <c r="JE78" s="79">
        <f t="shared" si="86"/>
        <v>0.59631548135174328</v>
      </c>
      <c r="JF78" s="79">
        <f t="shared" si="86"/>
        <v>0.52745209718404584</v>
      </c>
      <c r="JG78" s="79">
        <f t="shared" si="86"/>
        <v>0.61591558810699543</v>
      </c>
      <c r="JH78" s="79">
        <f t="shared" si="86"/>
        <v>0.65034074066128222</v>
      </c>
      <c r="JI78" s="79">
        <f t="shared" si="86"/>
        <v>0.60391122096194283</v>
      </c>
      <c r="JJ78" s="79">
        <f t="shared" si="86"/>
        <v>0.58405957374857687</v>
      </c>
      <c r="JK78" s="79">
        <f t="shared" si="86"/>
        <v>0.60315144441947266</v>
      </c>
      <c r="JL78" s="79">
        <f t="shared" si="86"/>
        <v>0.59539004231687231</v>
      </c>
      <c r="JM78" s="79">
        <f t="shared" si="86"/>
        <v>0.59814648986536656</v>
      </c>
    </row>
    <row r="79" spans="2:273" x14ac:dyDescent="0.25">
      <c r="B79" s="2">
        <v>52</v>
      </c>
      <c r="C79" s="37">
        <v>0.43775500000000001</v>
      </c>
      <c r="D79" s="37">
        <v>0.41896600000000001</v>
      </c>
      <c r="E79" s="37">
        <v>0.42845499999999997</v>
      </c>
      <c r="F79" s="37">
        <v>0.43550299999999997</v>
      </c>
      <c r="G79" s="37">
        <v>0.67597399999999996</v>
      </c>
      <c r="H79" s="37">
        <v>0.79546499999999998</v>
      </c>
      <c r="I79" s="37">
        <v>0.79977699999999996</v>
      </c>
      <c r="J79" s="37">
        <v>0.80174800000000002</v>
      </c>
      <c r="K79" s="37">
        <v>0.79483599999999999</v>
      </c>
      <c r="L79" s="37">
        <v>0.78902499999999998</v>
      </c>
      <c r="M79" s="37">
        <v>0.79673799999999995</v>
      </c>
      <c r="N79" s="37">
        <v>0.79622400000000004</v>
      </c>
      <c r="O79" s="37">
        <v>0.78926200000000002</v>
      </c>
      <c r="P79" s="37">
        <v>0.75987800000000005</v>
      </c>
      <c r="Q79" s="37">
        <v>0.65536899999999998</v>
      </c>
      <c r="S79" s="4">
        <f t="shared" si="88"/>
        <v>0.44267870977871909</v>
      </c>
      <c r="T79" s="4">
        <f t="shared" si="88"/>
        <v>0.4197097465507903</v>
      </c>
      <c r="U79" s="4">
        <f t="shared" si="88"/>
        <v>0.42640745136444697</v>
      </c>
      <c r="V79" s="4">
        <f t="shared" si="88"/>
        <v>0.45015636389093094</v>
      </c>
      <c r="W79" s="4">
        <f t="shared" si="88"/>
        <v>0.65929293949658452</v>
      </c>
      <c r="X79" s="4">
        <f t="shared" si="88"/>
        <v>0.80032740306695871</v>
      </c>
      <c r="Y79" s="4">
        <f t="shared" si="88"/>
        <v>0.8282147716076832</v>
      </c>
      <c r="Z79" s="4">
        <f t="shared" si="88"/>
        <v>0.82816193337547406</v>
      </c>
      <c r="AA79" s="4">
        <f t="shared" si="88"/>
        <v>0.82224795616789204</v>
      </c>
      <c r="AB79" s="4">
        <f t="shared" si="88"/>
        <v>0.80694990314162029</v>
      </c>
      <c r="AC79" s="4">
        <f t="shared" si="88"/>
        <v>0.80916827019144744</v>
      </c>
      <c r="AD79" s="4">
        <f t="shared" si="88"/>
        <v>0.83658774317545548</v>
      </c>
      <c r="AE79" s="4">
        <f t="shared" si="88"/>
        <v>0.81642554443358184</v>
      </c>
      <c r="AF79" s="4">
        <f t="shared" si="88"/>
        <v>0.80860758290549339</v>
      </c>
      <c r="AG79" s="4">
        <f t="shared" si="88"/>
        <v>0.70441489976738503</v>
      </c>
      <c r="AI79" s="4">
        <f t="shared" si="89"/>
        <v>-4.9237097787190875E-3</v>
      </c>
      <c r="AJ79" s="4">
        <f t="shared" si="89"/>
        <v>-7.4374655079029184E-4</v>
      </c>
      <c r="AK79" s="4">
        <f t="shared" si="89"/>
        <v>2.0475486355530093E-3</v>
      </c>
      <c r="AL79" s="4">
        <f t="shared" si="89"/>
        <v>-1.465336389093097E-2</v>
      </c>
      <c r="AM79" s="4">
        <f t="shared" si="89"/>
        <v>1.6681060503415446E-2</v>
      </c>
      <c r="AN79" s="4">
        <f t="shared" si="89"/>
        <v>-4.8624030669587315E-3</v>
      </c>
      <c r="AO79" s="4">
        <f t="shared" si="89"/>
        <v>-2.8437771607683238E-2</v>
      </c>
      <c r="AP79" s="4">
        <f t="shared" si="89"/>
        <v>-2.6413933375474041E-2</v>
      </c>
      <c r="AQ79" s="4">
        <f t="shared" si="89"/>
        <v>-2.7411956167892049E-2</v>
      </c>
      <c r="AR79" s="4">
        <f t="shared" si="89"/>
        <v>-1.7924903141620319E-2</v>
      </c>
      <c r="AS79" s="4">
        <f t="shared" si="89"/>
        <v>-1.243027019144749E-2</v>
      </c>
      <c r="AT79" s="4">
        <f t="shared" si="89"/>
        <v>-4.0363743175455435E-2</v>
      </c>
      <c r="AU79" s="4">
        <f t="shared" si="89"/>
        <v>-2.7163544433581821E-2</v>
      </c>
      <c r="AV79" s="4">
        <f t="shared" si="89"/>
        <v>-4.872958290549334E-2</v>
      </c>
      <c r="AW79" s="4">
        <f t="shared" si="89"/>
        <v>-4.9045899767385048E-2</v>
      </c>
      <c r="AY79" s="2">
        <f t="shared" si="80"/>
        <v>0.39624071441831504</v>
      </c>
      <c r="AZ79" s="2">
        <f t="shared" si="80"/>
        <v>0.40055339472331702</v>
      </c>
      <c r="BA79" s="2">
        <f t="shared" si="80"/>
        <v>0.39082943973546402</v>
      </c>
      <c r="BB79" s="2">
        <f t="shared" si="80"/>
        <v>0.39293684124333583</v>
      </c>
      <c r="BC79" s="2">
        <f t="shared" si="80"/>
        <v>0.38855152571217172</v>
      </c>
      <c r="BD79" s="2">
        <f t="shared" si="80"/>
        <v>0.38042879438550564</v>
      </c>
      <c r="BE79" s="2">
        <f t="shared" si="80"/>
        <v>0.37811471293212501</v>
      </c>
      <c r="BF79" s="2">
        <f t="shared" si="80"/>
        <v>0.38987588033094228</v>
      </c>
      <c r="BG79" s="2">
        <f t="shared" si="80"/>
        <v>0.37144862460793021</v>
      </c>
      <c r="BH79" s="2">
        <f t="shared" si="80"/>
        <v>0.3723321888559295</v>
      </c>
      <c r="BI79" s="2">
        <f t="shared" si="80"/>
        <v>0.37789943688895727</v>
      </c>
      <c r="BJ79" s="2">
        <f t="shared" si="80"/>
        <v>0.37584006694470889</v>
      </c>
      <c r="BK79" s="2">
        <f t="shared" si="80"/>
        <v>0.37011037392118651</v>
      </c>
      <c r="BL79" s="2">
        <f t="shared" si="80"/>
        <v>0.37039132243620843</v>
      </c>
      <c r="BM79" s="2">
        <f t="shared" si="80"/>
        <v>0.37327388417120866</v>
      </c>
      <c r="BO79" s="2" t="str">
        <f t="shared" si="10"/>
        <v/>
      </c>
      <c r="BP79" s="2">
        <f t="shared" si="11"/>
        <v>0.41896600000000001</v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0.40446384448979589</v>
      </c>
      <c r="DL79" s="2">
        <f t="shared" si="90"/>
        <v>0.40647716003700279</v>
      </c>
      <c r="DM79" s="2">
        <f t="shared" si="90"/>
        <v>0.40503537040169135</v>
      </c>
      <c r="DN79" s="2">
        <f t="shared" si="90"/>
        <v>0.40340009577861158</v>
      </c>
      <c r="DO79" s="2">
        <f t="shared" si="90"/>
        <v>0.40566278815330997</v>
      </c>
      <c r="DP79" s="2">
        <f t="shared" si="90"/>
        <v>0.40780939796476645</v>
      </c>
      <c r="DQ79" s="2">
        <f t="shared" si="90"/>
        <v>0.40345410672268911</v>
      </c>
      <c r="DR79" s="2">
        <f t="shared" si="90"/>
        <v>0.41517021526789943</v>
      </c>
      <c r="DS79" s="2">
        <f t="shared" si="90"/>
        <v>0.40014746349206348</v>
      </c>
      <c r="DT79" s="2">
        <f t="shared" si="90"/>
        <v>0.39979181512605044</v>
      </c>
      <c r="DU79" s="2">
        <f t="shared" si="90"/>
        <v>0.41136077112827124</v>
      </c>
      <c r="DV79" s="2">
        <f t="shared" si="90"/>
        <v>0.40497849734019731</v>
      </c>
      <c r="DW79" s="2">
        <f t="shared" si="90"/>
        <v>0.39949866666666678</v>
      </c>
      <c r="DX79" s="2">
        <f t="shared" si="90"/>
        <v>0.40056157550407556</v>
      </c>
      <c r="DY79" s="2">
        <f t="shared" si="90"/>
        <v>0.38596302857142861</v>
      </c>
      <c r="EA79" s="2">
        <f t="shared" si="91"/>
        <v>0.38980512978158616</v>
      </c>
      <c r="EB79" s="2">
        <f t="shared" si="91"/>
        <v>0.39427467517848713</v>
      </c>
      <c r="EC79" s="2">
        <f t="shared" si="91"/>
        <v>0.37836826198194401</v>
      </c>
      <c r="ED79" s="2">
        <f t="shared" si="91"/>
        <v>0.3848868323738715</v>
      </c>
      <c r="EE79" s="2">
        <f t="shared" si="91"/>
        <v>0.38199718595641646</v>
      </c>
      <c r="EF79" s="2">
        <f t="shared" si="91"/>
        <v>0.37310756609020695</v>
      </c>
      <c r="EG79" s="2">
        <f t="shared" si="91"/>
        <v>0.3725308440033907</v>
      </c>
      <c r="EH79" s="2">
        <f t="shared" si="91"/>
        <v>0.38333340997238236</v>
      </c>
      <c r="EI79" s="2">
        <f t="shared" si="91"/>
        <v>0.36483326794876747</v>
      </c>
      <c r="EJ79" s="2">
        <f t="shared" si="91"/>
        <v>0.36640865232433545</v>
      </c>
      <c r="EK79" s="2">
        <f t="shared" si="91"/>
        <v>0.37026994630339449</v>
      </c>
      <c r="EL79" s="2">
        <f t="shared" si="91"/>
        <v>0.36898310116207633</v>
      </c>
      <c r="EM79" s="2">
        <f t="shared" si="91"/>
        <v>0.36382023489461368</v>
      </c>
      <c r="EN79" s="2">
        <f t="shared" si="91"/>
        <v>0.3636356804280137</v>
      </c>
      <c r="EO79" s="2">
        <f t="shared" si="91"/>
        <v>0.3697769905364689</v>
      </c>
      <c r="EQ79" s="2">
        <f t="shared" si="92"/>
        <v>0.38236901433452575</v>
      </c>
      <c r="ER79" s="2">
        <f t="shared" si="92"/>
        <v>0.38732795095610512</v>
      </c>
      <c r="ES79" s="2">
        <f t="shared" si="92"/>
        <v>0.37783677979555974</v>
      </c>
      <c r="ET79" s="2">
        <f t="shared" si="92"/>
        <v>0.37833254436899294</v>
      </c>
      <c r="EU79" s="2">
        <f t="shared" si="92"/>
        <v>0.3792231315599307</v>
      </c>
      <c r="EV79" s="2">
        <f t="shared" si="92"/>
        <v>0.37412135860328349</v>
      </c>
      <c r="EW79" s="2">
        <f t="shared" si="92"/>
        <v>0.36977672700024511</v>
      </c>
      <c r="EX79" s="2">
        <f t="shared" si="92"/>
        <v>0.37920609332654165</v>
      </c>
      <c r="EY79" s="2">
        <f t="shared" si="92"/>
        <v>0.36414437946306305</v>
      </c>
      <c r="EZ79" s="2">
        <f t="shared" si="92"/>
        <v>0.36454412813162096</v>
      </c>
      <c r="FA79" s="2">
        <f t="shared" si="92"/>
        <v>0.37049540049066232</v>
      </c>
      <c r="FB79" s="2">
        <f t="shared" si="92"/>
        <v>0.36939647030787193</v>
      </c>
      <c r="FC79" s="2">
        <f t="shared" si="92"/>
        <v>0.3673029399223407</v>
      </c>
      <c r="FD79" s="2">
        <f t="shared" si="92"/>
        <v>0.37301439369789219</v>
      </c>
      <c r="FE79" s="2">
        <f t="shared" si="92"/>
        <v>0.37414356997184184</v>
      </c>
      <c r="FG79" s="2">
        <f t="shared" si="93"/>
        <v>0.56095206635939643</v>
      </c>
      <c r="FH79" s="2">
        <f t="shared" si="93"/>
        <v>0.48543175824897883</v>
      </c>
      <c r="FI79" s="2">
        <f t="shared" si="93"/>
        <v>0.5327126438614268</v>
      </c>
      <c r="FJ79" s="2">
        <f t="shared" si="93"/>
        <v>0.56515191565465195</v>
      </c>
      <c r="FK79" s="2">
        <f t="shared" si="93"/>
        <v>0.72302992572396829</v>
      </c>
      <c r="FL79" s="2">
        <f t="shared" si="93"/>
        <v>0.78902910165563467</v>
      </c>
      <c r="FM79" s="2">
        <f t="shared" si="93"/>
        <v>0.81941081985013586</v>
      </c>
      <c r="FN79" s="2">
        <f t="shared" si="93"/>
        <v>0.79446987655260359</v>
      </c>
      <c r="FO79" s="2">
        <f t="shared" si="93"/>
        <v>0.81266578668388234</v>
      </c>
      <c r="FP79" s="2">
        <f t="shared" si="93"/>
        <v>0.82254326932938648</v>
      </c>
      <c r="FQ79" s="2">
        <f t="shared" si="93"/>
        <v>0.81432748856735859</v>
      </c>
      <c r="FR79" s="2">
        <f t="shared" si="93"/>
        <v>0.8095066444478991</v>
      </c>
      <c r="FS79" s="2">
        <f t="shared" si="93"/>
        <v>0.82371527684713353</v>
      </c>
      <c r="FT79" s="2">
        <f t="shared" si="93"/>
        <v>0.81708224072228031</v>
      </c>
      <c r="FU79" s="2">
        <f t="shared" si="93"/>
        <v>0.78398646715746301</v>
      </c>
      <c r="FW79" s="2">
        <f t="shared" si="82"/>
        <v>3.9505268555490036E-5</v>
      </c>
      <c r="FX79" s="2">
        <f t="shared" si="82"/>
        <v>4.1981486611685805E-5</v>
      </c>
      <c r="FY79" s="2">
        <f t="shared" si="82"/>
        <v>4.6729326174465603E-5</v>
      </c>
      <c r="FZ79" s="2">
        <f t="shared" si="82"/>
        <v>6.839142060169791E-5</v>
      </c>
      <c r="GA79" s="2">
        <f t="shared" si="82"/>
        <v>1.167397819475255E-4</v>
      </c>
      <c r="GB79" s="2">
        <f t="shared" si="82"/>
        <v>1.4958734238822936E-4</v>
      </c>
      <c r="GC79" s="2">
        <f t="shared" si="82"/>
        <v>1.9524707992724501E-4</v>
      </c>
      <c r="GD79" s="2">
        <f t="shared" si="82"/>
        <v>2.3069807336227195E-4</v>
      </c>
      <c r="GE79" s="2">
        <f t="shared" si="82"/>
        <v>2.9087702339323281E-4</v>
      </c>
      <c r="GF79" s="2">
        <f t="shared" si="82"/>
        <v>2.8446863021067598E-4</v>
      </c>
      <c r="GG79" s="2">
        <f t="shared" si="82"/>
        <v>2.3926585598271172E-4</v>
      </c>
      <c r="GH79" s="2">
        <f t="shared" si="82"/>
        <v>1.9832209508764811E-4</v>
      </c>
      <c r="GI79" s="2">
        <f t="shared" si="82"/>
        <v>1.6554922205290468E-4</v>
      </c>
      <c r="GJ79" s="2">
        <f t="shared" si="82"/>
        <v>1.3221659748342753E-4</v>
      </c>
      <c r="GK79" s="2">
        <f t="shared" si="82"/>
        <v>1.1230211006962068E-4</v>
      </c>
      <c r="GM79" s="79">
        <f t="shared" si="83"/>
        <v>2.7161953332859902E-2</v>
      </c>
      <c r="GN79" s="79">
        <f t="shared" si="83"/>
        <v>9.9999979882324837E-3</v>
      </c>
      <c r="GO79" s="79">
        <f t="shared" si="83"/>
        <v>1.9964666733987207E-2</v>
      </c>
      <c r="GP79" s="79">
        <f t="shared" si="83"/>
        <v>3.4779996719076466E-2</v>
      </c>
      <c r="GQ79" s="79">
        <f t="shared" si="83"/>
        <v>0.25321371605477822</v>
      </c>
      <c r="GR79" s="79">
        <f t="shared" si="83"/>
        <v>0.52758933344335801</v>
      </c>
      <c r="GS79" s="79">
        <f t="shared" si="83"/>
        <v>0.66148821133522451</v>
      </c>
      <c r="GT79" s="79">
        <f t="shared" si="83"/>
        <v>0.6050050251767799</v>
      </c>
      <c r="GU79" s="79">
        <f t="shared" si="83"/>
        <v>0.66389269297699804</v>
      </c>
      <c r="GV79" s="79">
        <f t="shared" si="83"/>
        <v>0.67585817142497051</v>
      </c>
      <c r="GW79" s="79">
        <f t="shared" si="83"/>
        <v>0.6309458443226853</v>
      </c>
      <c r="GX79" s="79">
        <f t="shared" si="83"/>
        <v>0.64094390080716979</v>
      </c>
      <c r="GY79" s="79">
        <f t="shared" si="83"/>
        <v>0.64692426777260315</v>
      </c>
      <c r="GZ79" s="79">
        <f t="shared" si="83"/>
        <v>0.64488081845807221</v>
      </c>
      <c r="HA79" s="79">
        <f t="shared" si="83"/>
        <v>0.63725188467524174</v>
      </c>
      <c r="HC79" s="79">
        <f t="shared" si="73"/>
        <v>2.2142365060228822E-8</v>
      </c>
      <c r="HD79" s="79">
        <f t="shared" si="73"/>
        <v>5.0130062740064513E-10</v>
      </c>
      <c r="HE79" s="79">
        <f t="shared" si="73"/>
        <v>3.0593345809360098E-10</v>
      </c>
      <c r="HF79" s="79">
        <f t="shared" si="73"/>
        <v>1.4477999925009792E-10</v>
      </c>
      <c r="HG79" s="79">
        <f t="shared" si="87"/>
        <v>4.2606479652317612E-7</v>
      </c>
      <c r="HH79" s="79">
        <f t="shared" si="87"/>
        <v>1.9199489349653962E-5</v>
      </c>
      <c r="HI79" s="79">
        <f t="shared" si="87"/>
        <v>4.7278518800000834E-5</v>
      </c>
      <c r="HJ79" s="79">
        <f t="shared" si="87"/>
        <v>3.2113559170018518E-5</v>
      </c>
      <c r="HK79" s="79">
        <f t="shared" si="87"/>
        <v>4.5337923576092161E-5</v>
      </c>
      <c r="HL79" s="79">
        <f t="shared" si="87"/>
        <v>1.1476533861597767E-4</v>
      </c>
      <c r="HM79" s="79">
        <f t="shared" si="87"/>
        <v>1.8317688931713532E-4</v>
      </c>
      <c r="HN79" s="79">
        <f t="shared" si="87"/>
        <v>3.7030430942305593E-5</v>
      </c>
      <c r="HO79" s="79">
        <f t="shared" si="87"/>
        <v>8.4705570305479351E-5</v>
      </c>
      <c r="HP79" s="79">
        <f t="shared" si="87"/>
        <v>3.8303441089522575E-5</v>
      </c>
      <c r="HQ79" s="79">
        <f t="shared" si="87"/>
        <v>1.3896292118326698E-6</v>
      </c>
      <c r="HS79" s="79">
        <f t="shared" si="84"/>
        <v>3.435326857643625E-54</v>
      </c>
      <c r="HT79" s="79">
        <f t="shared" si="84"/>
        <v>8.2634959577287072E-63</v>
      </c>
      <c r="HU79" s="79">
        <f t="shared" si="84"/>
        <v>7.049572853955474E-69</v>
      </c>
      <c r="HV79" s="79">
        <f t="shared" si="84"/>
        <v>1.438336251780139E-79</v>
      </c>
      <c r="HW79" s="79">
        <f t="shared" si="84"/>
        <v>1.6618189852132135E-60</v>
      </c>
      <c r="HX79" s="79">
        <f t="shared" si="84"/>
        <v>5.4675967381651163E-51</v>
      </c>
      <c r="HY79" s="79">
        <f t="shared" si="84"/>
        <v>1.1665161400186677E-48</v>
      </c>
      <c r="HZ79" s="79">
        <f t="shared" si="84"/>
        <v>7.3332823898879047E-49</v>
      </c>
      <c r="IA79" s="79">
        <f t="shared" si="84"/>
        <v>4.0714003737918627E-50</v>
      </c>
      <c r="IB79" s="79">
        <f t="shared" si="84"/>
        <v>2.1132304074867497E-47</v>
      </c>
      <c r="IC79" s="79">
        <f t="shared" si="84"/>
        <v>2.4066381600346793E-44</v>
      </c>
      <c r="ID79" s="79">
        <f t="shared" si="84"/>
        <v>1.7346866579304089E-52</v>
      </c>
      <c r="IE79" s="79">
        <f t="shared" si="84"/>
        <v>1.6433750620033653E-46</v>
      </c>
      <c r="IF79" s="79">
        <f t="shared" si="84"/>
        <v>4.4852069408633754E-37</v>
      </c>
      <c r="IG79" s="79">
        <f t="shared" si="84"/>
        <v>3.4822681235975541E-23</v>
      </c>
      <c r="II79" s="79">
        <f t="shared" si="85"/>
        <v>4.1621550788433911E-183</v>
      </c>
      <c r="IJ79" s="79">
        <f t="shared" si="85"/>
        <v>1.4542468635309718E-213</v>
      </c>
      <c r="IK79" s="79">
        <f t="shared" si="85"/>
        <v>3.75250098272168E-240</v>
      </c>
      <c r="IL79" s="79">
        <f t="shared" si="85"/>
        <v>3.7012967496456607E-281</v>
      </c>
      <c r="IM79" s="79">
        <f t="shared" si="85"/>
        <v>1.0683505473546183E-225</v>
      </c>
      <c r="IN79" s="79">
        <f t="shared" si="85"/>
        <v>1.6526546049354753E-196</v>
      </c>
      <c r="IO79" s="79">
        <f t="shared" si="85"/>
        <v>3.0906174665125741E-191</v>
      </c>
      <c r="IP79" s="79">
        <f t="shared" si="85"/>
        <v>2.3403227734465291E-186</v>
      </c>
      <c r="IQ79" s="79">
        <f t="shared" si="85"/>
        <v>4.8052014808868329E-194</v>
      </c>
      <c r="IR79" s="79">
        <f t="shared" si="85"/>
        <v>2.2051539064661597E-185</v>
      </c>
      <c r="IS79" s="79">
        <f t="shared" si="85"/>
        <v>8.4396428302762702E-173</v>
      </c>
      <c r="IT79" s="79">
        <f t="shared" si="85"/>
        <v>2.8263309438009076E-205</v>
      </c>
      <c r="IU79" s="79">
        <f t="shared" si="85"/>
        <v>1.406180451970757E-179</v>
      </c>
      <c r="IV79" s="79">
        <f t="shared" si="85"/>
        <v>1.2897786963771822E-107</v>
      </c>
      <c r="IW79" s="79">
        <f t="shared" si="85"/>
        <v>3.229404602058679E-61</v>
      </c>
      <c r="IY79" s="79">
        <f t="shared" si="86"/>
        <v>2.7161975475224961E-2</v>
      </c>
      <c r="IZ79" s="79">
        <f t="shared" si="86"/>
        <v>9.9999984895331115E-3</v>
      </c>
      <c r="JA79" s="79">
        <f t="shared" si="86"/>
        <v>1.9964667039920666E-2</v>
      </c>
      <c r="JB79" s="79">
        <f t="shared" si="86"/>
        <v>3.4779996863856466E-2</v>
      </c>
      <c r="JC79" s="79">
        <f t="shared" si="86"/>
        <v>0.25321414211957471</v>
      </c>
      <c r="JD79" s="79">
        <f t="shared" si="86"/>
        <v>0.52760853293270771</v>
      </c>
      <c r="JE79" s="79">
        <f t="shared" si="86"/>
        <v>0.66153548985402455</v>
      </c>
      <c r="JF79" s="79">
        <f t="shared" si="86"/>
        <v>0.60503713873594989</v>
      </c>
      <c r="JG79" s="79">
        <f t="shared" si="86"/>
        <v>0.66393803090057413</v>
      </c>
      <c r="JH79" s="79">
        <f t="shared" si="86"/>
        <v>0.6759729367635865</v>
      </c>
      <c r="JI79" s="79">
        <f t="shared" si="86"/>
        <v>0.63112902121200243</v>
      </c>
      <c r="JJ79" s="79">
        <f t="shared" si="86"/>
        <v>0.64098093123811206</v>
      </c>
      <c r="JK79" s="79">
        <f t="shared" si="86"/>
        <v>0.64700897334290863</v>
      </c>
      <c r="JL79" s="79">
        <f t="shared" si="86"/>
        <v>0.64491912189916178</v>
      </c>
      <c r="JM79" s="79">
        <f t="shared" si="86"/>
        <v>0.63725327430445355</v>
      </c>
    </row>
    <row r="80" spans="2:273" x14ac:dyDescent="0.25">
      <c r="B80" s="2">
        <v>53</v>
      </c>
      <c r="C80" s="37">
        <v>0.44630700000000001</v>
      </c>
      <c r="D80" s="37">
        <v>0.42355100000000001</v>
      </c>
      <c r="E80" s="37">
        <v>0.43524800000000002</v>
      </c>
      <c r="F80" s="37">
        <v>0.45371400000000001</v>
      </c>
      <c r="G80" s="37">
        <v>0.71851200000000004</v>
      </c>
      <c r="H80" s="37">
        <v>0.80227199999999999</v>
      </c>
      <c r="I80" s="37">
        <v>0.784219</v>
      </c>
      <c r="J80" s="37">
        <v>0.79332599999999998</v>
      </c>
      <c r="K80" s="37">
        <v>0.76716600000000001</v>
      </c>
      <c r="L80" s="37">
        <v>0.74728099999999997</v>
      </c>
      <c r="M80" s="37">
        <v>0.76704099999999997</v>
      </c>
      <c r="N80" s="37">
        <v>0.77735799999999999</v>
      </c>
      <c r="O80" s="37">
        <v>0.76561400000000002</v>
      </c>
      <c r="P80" s="37">
        <v>0.727854</v>
      </c>
      <c r="Q80" s="37">
        <v>0.59667999999999999</v>
      </c>
      <c r="S80" s="4">
        <f t="shared" si="88"/>
        <v>0.45465778435241222</v>
      </c>
      <c r="T80" s="4">
        <f t="shared" si="88"/>
        <v>0.42622982109443575</v>
      </c>
      <c r="U80" s="4">
        <f t="shared" si="88"/>
        <v>0.4372199994720195</v>
      </c>
      <c r="V80" s="4">
        <f t="shared" si="88"/>
        <v>0.46823446831902554</v>
      </c>
      <c r="W80" s="4">
        <f t="shared" si="88"/>
        <v>0.69947912572038118</v>
      </c>
      <c r="X80" s="4">
        <f t="shared" si="88"/>
        <v>0.82477164570575678</v>
      </c>
      <c r="Y80" s="4">
        <f t="shared" si="88"/>
        <v>0.80372927956093454</v>
      </c>
      <c r="Z80" s="4">
        <f t="shared" si="88"/>
        <v>0.82413472645026464</v>
      </c>
      <c r="AA80" s="4">
        <f t="shared" si="88"/>
        <v>0.77340603957629983</v>
      </c>
      <c r="AB80" s="4">
        <f t="shared" si="88"/>
        <v>0.73796341344866367</v>
      </c>
      <c r="AC80" s="4">
        <f t="shared" si="88"/>
        <v>0.75327913450124984</v>
      </c>
      <c r="AD80" s="4">
        <f t="shared" si="88"/>
        <v>0.80314041963777183</v>
      </c>
      <c r="AE80" s="4">
        <f t="shared" si="88"/>
        <v>0.77605845042306609</v>
      </c>
      <c r="AF80" s="4">
        <f t="shared" si="88"/>
        <v>0.77199401188267691</v>
      </c>
      <c r="AG80" s="4">
        <f t="shared" si="88"/>
        <v>0.65514644666474176</v>
      </c>
      <c r="AI80" s="4">
        <f t="shared" si="89"/>
        <v>-8.3507843524122105E-3</v>
      </c>
      <c r="AJ80" s="4">
        <f t="shared" si="89"/>
        <v>-2.6788210944357349E-3</v>
      </c>
      <c r="AK80" s="4">
        <f t="shared" si="89"/>
        <v>-1.9719994720194811E-3</v>
      </c>
      <c r="AL80" s="4">
        <f t="shared" si="89"/>
        <v>-1.4520468319025537E-2</v>
      </c>
      <c r="AM80" s="4">
        <f t="shared" si="89"/>
        <v>1.9032874279618861E-2</v>
      </c>
      <c r="AN80" s="4">
        <f t="shared" si="89"/>
        <v>-2.2499645705756799E-2</v>
      </c>
      <c r="AO80" s="4">
        <f t="shared" si="89"/>
        <v>-1.951027956093454E-2</v>
      </c>
      <c r="AP80" s="4">
        <f t="shared" si="89"/>
        <v>-3.0808726450264667E-2</v>
      </c>
      <c r="AQ80" s="4">
        <f t="shared" si="89"/>
        <v>-6.2400395762998162E-3</v>
      </c>
      <c r="AR80" s="4">
        <f t="shared" si="89"/>
        <v>9.3175865513362988E-3</v>
      </c>
      <c r="AS80" s="4">
        <f t="shared" si="89"/>
        <v>1.3761865498750137E-2</v>
      </c>
      <c r="AT80" s="4">
        <f t="shared" si="89"/>
        <v>-2.5782419637771836E-2</v>
      </c>
      <c r="AU80" s="4">
        <f t="shared" si="89"/>
        <v>-1.0444450423066076E-2</v>
      </c>
      <c r="AV80" s="4">
        <f t="shared" si="89"/>
        <v>-4.4140011882676911E-2</v>
      </c>
      <c r="AW80" s="4">
        <f t="shared" si="89"/>
        <v>-5.8466446664741767E-2</v>
      </c>
      <c r="AY80" s="2">
        <f t="shared" si="80"/>
        <v>0.39588716063920548</v>
      </c>
      <c r="AZ80" s="2">
        <f t="shared" si="80"/>
        <v>0.40033384391828059</v>
      </c>
      <c r="BA80" s="2">
        <f t="shared" si="80"/>
        <v>0.39035474366460771</v>
      </c>
      <c r="BB80" s="2">
        <f t="shared" si="80"/>
        <v>0.39258041127448756</v>
      </c>
      <c r="BC80" s="2">
        <f t="shared" si="80"/>
        <v>0.3880012761548538</v>
      </c>
      <c r="BD80" s="2">
        <f t="shared" si="80"/>
        <v>0.37983818291078619</v>
      </c>
      <c r="BE80" s="2">
        <f t="shared" si="80"/>
        <v>0.37753907154422461</v>
      </c>
      <c r="BF80" s="2">
        <f t="shared" si="80"/>
        <v>0.38919162792113293</v>
      </c>
      <c r="BG80" s="2">
        <f t="shared" si="80"/>
        <v>0.37088470446759136</v>
      </c>
      <c r="BH80" s="2">
        <f t="shared" si="80"/>
        <v>0.37177084307746661</v>
      </c>
      <c r="BI80" s="2">
        <f t="shared" si="80"/>
        <v>0.37719415754068447</v>
      </c>
      <c r="BJ80" s="2">
        <f t="shared" si="80"/>
        <v>0.37518785890965778</v>
      </c>
      <c r="BK80" s="2">
        <f t="shared" si="80"/>
        <v>0.36952740460968858</v>
      </c>
      <c r="BL80" s="2">
        <f t="shared" si="80"/>
        <v>0.36990446991128345</v>
      </c>
      <c r="BM80" s="2">
        <f t="shared" si="80"/>
        <v>0.37302194802664784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0.40495121867346934</v>
      </c>
      <c r="DL80" s="2">
        <f t="shared" si="90"/>
        <v>0.40698988405797104</v>
      </c>
      <c r="DM80" s="2">
        <f t="shared" si="90"/>
        <v>0.40560998477801269</v>
      </c>
      <c r="DN80" s="2">
        <f t="shared" si="90"/>
        <v>0.40406573283302061</v>
      </c>
      <c r="DO80" s="2">
        <f t="shared" si="90"/>
        <v>0.40616409860627167</v>
      </c>
      <c r="DP80" s="2">
        <f t="shared" si="90"/>
        <v>0.40844125823394251</v>
      </c>
      <c r="DQ80" s="2">
        <f t="shared" si="90"/>
        <v>0.40407421344537819</v>
      </c>
      <c r="DR80" s="2">
        <f t="shared" si="90"/>
        <v>0.41592019298245614</v>
      </c>
      <c r="DS80" s="2">
        <f t="shared" si="90"/>
        <v>0.40077259206349208</v>
      </c>
      <c r="DT80" s="2">
        <f t="shared" si="90"/>
        <v>0.40021457310924374</v>
      </c>
      <c r="DU80" s="2">
        <f t="shared" si="90"/>
        <v>0.4119204706134707</v>
      </c>
      <c r="DV80" s="2">
        <f t="shared" si="90"/>
        <v>0.40564081046761047</v>
      </c>
      <c r="DW80" s="2">
        <f t="shared" si="90"/>
        <v>0.4002184285714287</v>
      </c>
      <c r="DX80" s="2">
        <f t="shared" si="90"/>
        <v>0.40144564371514374</v>
      </c>
      <c r="DY80" s="2">
        <f t="shared" si="90"/>
        <v>0.38667121428571433</v>
      </c>
      <c r="EA80" s="2">
        <f t="shared" si="91"/>
        <v>0.38941763609061097</v>
      </c>
      <c r="EB80" s="2">
        <f t="shared" si="91"/>
        <v>0.39389972764517456</v>
      </c>
      <c r="EC80" s="2">
        <f t="shared" si="91"/>
        <v>0.37815056995275809</v>
      </c>
      <c r="ED80" s="2">
        <f t="shared" si="91"/>
        <v>0.38452159666489649</v>
      </c>
      <c r="EE80" s="2">
        <f t="shared" si="91"/>
        <v>0.38165633349475386</v>
      </c>
      <c r="EF80" s="2">
        <f t="shared" si="91"/>
        <v>0.37286301172226366</v>
      </c>
      <c r="EG80" s="2">
        <f t="shared" si="91"/>
        <v>0.37220627549567442</v>
      </c>
      <c r="EH80" s="2">
        <f t="shared" si="91"/>
        <v>0.38288660524601081</v>
      </c>
      <c r="EI80" s="2">
        <f t="shared" si="91"/>
        <v>0.36460148265884806</v>
      </c>
      <c r="EJ80" s="2">
        <f t="shared" si="91"/>
        <v>0.36617497619910955</v>
      </c>
      <c r="EK80" s="2">
        <f t="shared" si="91"/>
        <v>0.36997292409958915</v>
      </c>
      <c r="EL80" s="2">
        <f t="shared" si="91"/>
        <v>0.36865210176991153</v>
      </c>
      <c r="EM80" s="2">
        <f t="shared" si="91"/>
        <v>0.36353635909445753</v>
      </c>
      <c r="EN80" s="2">
        <f t="shared" si="91"/>
        <v>0.36346313238760586</v>
      </c>
      <c r="EO80" s="2">
        <f t="shared" si="91"/>
        <v>0.36959139152015347</v>
      </c>
      <c r="EQ80" s="2">
        <f t="shared" si="92"/>
        <v>0.38209352992758161</v>
      </c>
      <c r="ER80" s="2">
        <f t="shared" si="92"/>
        <v>0.38705572643683017</v>
      </c>
      <c r="ES80" s="2">
        <f t="shared" si="92"/>
        <v>0.37762627693388767</v>
      </c>
      <c r="ET80" s="2">
        <f t="shared" si="92"/>
        <v>0.37807217396570786</v>
      </c>
      <c r="EU80" s="2">
        <f t="shared" si="92"/>
        <v>0.37893165794538003</v>
      </c>
      <c r="EV80" s="2">
        <f t="shared" si="92"/>
        <v>0.37385574776280323</v>
      </c>
      <c r="EW80" s="2">
        <f t="shared" si="92"/>
        <v>0.36950907118332577</v>
      </c>
      <c r="EX80" s="2">
        <f t="shared" si="92"/>
        <v>0.3788442866854147</v>
      </c>
      <c r="EY80" s="2">
        <f t="shared" si="92"/>
        <v>0.36392848508873871</v>
      </c>
      <c r="EZ80" s="2">
        <f t="shared" si="92"/>
        <v>0.3643489403482118</v>
      </c>
      <c r="FA80" s="2">
        <f t="shared" si="92"/>
        <v>0.37019286415819752</v>
      </c>
      <c r="FB80" s="2">
        <f t="shared" si="92"/>
        <v>0.36905665412021177</v>
      </c>
      <c r="FC80" s="2">
        <f t="shared" si="92"/>
        <v>0.36694968434615777</v>
      </c>
      <c r="FD80" s="2">
        <f t="shared" si="92"/>
        <v>0.37264666830928572</v>
      </c>
      <c r="FE80" s="2">
        <f t="shared" si="92"/>
        <v>0.37383990428617397</v>
      </c>
      <c r="FG80" s="2">
        <f t="shared" si="93"/>
        <v>0.58349326250195244</v>
      </c>
      <c r="FH80" s="2">
        <f t="shared" si="93"/>
        <v>0.50845267921091153</v>
      </c>
      <c r="FI80" s="2">
        <f t="shared" si="93"/>
        <v>0.55555496528404158</v>
      </c>
      <c r="FJ80" s="2">
        <f t="shared" si="93"/>
        <v>0.58763599591434523</v>
      </c>
      <c r="FK80" s="2">
        <f t="shared" si="93"/>
        <v>0.74109057301133341</v>
      </c>
      <c r="FL80" s="2">
        <f t="shared" si="93"/>
        <v>0.80395300367732381</v>
      </c>
      <c r="FM80" s="2">
        <f t="shared" si="93"/>
        <v>0.83264140043116053</v>
      </c>
      <c r="FN80" s="2">
        <f t="shared" si="93"/>
        <v>0.80910201976806162</v>
      </c>
      <c r="FO80" s="2">
        <f t="shared" si="93"/>
        <v>0.82628576916224483</v>
      </c>
      <c r="FP80" s="2">
        <f t="shared" si="93"/>
        <v>0.83559040246543526</v>
      </c>
      <c r="FQ80" s="2">
        <f t="shared" si="93"/>
        <v>0.82785225021900888</v>
      </c>
      <c r="FR80" s="2">
        <f t="shared" si="93"/>
        <v>0.82330637107211113</v>
      </c>
      <c r="FS80" s="2">
        <f t="shared" si="93"/>
        <v>0.83669334855027344</v>
      </c>
      <c r="FT80" s="2">
        <f t="shared" si="93"/>
        <v>0.83044812061277151</v>
      </c>
      <c r="FU80" s="2">
        <f t="shared" si="93"/>
        <v>0.79917629059080142</v>
      </c>
      <c r="FW80" s="2">
        <f t="shared" si="82"/>
        <v>4.3316500507493608E-5</v>
      </c>
      <c r="FX80" s="2">
        <f t="shared" si="82"/>
        <v>4.6031598269695605E-5</v>
      </c>
      <c r="FY80" s="2">
        <f t="shared" si="82"/>
        <v>5.1237456273810114E-5</v>
      </c>
      <c r="FZ80" s="2">
        <f t="shared" si="82"/>
        <v>7.4989206693169995E-5</v>
      </c>
      <c r="GA80" s="2">
        <f t="shared" si="82"/>
        <v>1.280011838706594E-4</v>
      </c>
      <c r="GB80" s="2">
        <f t="shared" si="82"/>
        <v>1.6401689226952976E-4</v>
      </c>
      <c r="GC80" s="2">
        <f t="shared" si="82"/>
        <v>2.1408013335495152E-4</v>
      </c>
      <c r="GD80" s="2">
        <f t="shared" si="82"/>
        <v>2.5294977734630005E-4</v>
      </c>
      <c r="GE80" s="2">
        <f t="shared" si="82"/>
        <v>3.1893136364619795E-4</v>
      </c>
      <c r="GF80" s="2">
        <f t="shared" si="82"/>
        <v>3.1190509027118979E-4</v>
      </c>
      <c r="GG80" s="2">
        <f t="shared" si="82"/>
        <v>2.6234373823994227E-4</v>
      </c>
      <c r="GH80" s="2">
        <f t="shared" si="82"/>
        <v>2.1745169240898457E-4</v>
      </c>
      <c r="GI80" s="2">
        <f t="shared" si="82"/>
        <v>1.8151821318048504E-4</v>
      </c>
      <c r="GJ80" s="2">
        <f t="shared" si="82"/>
        <v>1.4497076705898468E-4</v>
      </c>
      <c r="GK80" s="2">
        <f t="shared" si="82"/>
        <v>1.2313548093559977E-4</v>
      </c>
      <c r="GM80" s="79">
        <f t="shared" si="83"/>
        <v>3.5740565959246094E-2</v>
      </c>
      <c r="GN80" s="79">
        <f t="shared" si="83"/>
        <v>1.4048881983223438E-2</v>
      </c>
      <c r="GO80" s="79">
        <f t="shared" si="83"/>
        <v>2.7424533699299002E-2</v>
      </c>
      <c r="GP80" s="79">
        <f t="shared" si="83"/>
        <v>4.8361133441721792E-2</v>
      </c>
      <c r="GQ80" s="79">
        <f t="shared" si="83"/>
        <v>0.31133370226258439</v>
      </c>
      <c r="GR80" s="79">
        <f t="shared" si="83"/>
        <v>0.60657594066193499</v>
      </c>
      <c r="GS80" s="79">
        <f t="shared" si="83"/>
        <v>0.68447250928985726</v>
      </c>
      <c r="GT80" s="79">
        <f t="shared" si="83"/>
        <v>0.6575133011068317</v>
      </c>
      <c r="GU80" s="79">
        <f t="shared" si="83"/>
        <v>0.65269810843318266</v>
      </c>
      <c r="GV80" s="79">
        <f t="shared" si="83"/>
        <v>0.62760370671347443</v>
      </c>
      <c r="GW80" s="79">
        <f t="shared" si="83"/>
        <v>0.60655263586532648</v>
      </c>
      <c r="GX80" s="79">
        <f t="shared" si="83"/>
        <v>0.65341366540602319</v>
      </c>
      <c r="GY80" s="79">
        <f t="shared" si="83"/>
        <v>0.64470459988360163</v>
      </c>
      <c r="GZ80" s="79">
        <f t="shared" si="83"/>
        <v>0.64851620643216856</v>
      </c>
      <c r="HA80" s="79">
        <f t="shared" si="83"/>
        <v>0.60746754293238958</v>
      </c>
      <c r="HC80" s="79">
        <f t="shared" si="73"/>
        <v>4.6075602409920682E-8</v>
      </c>
      <c r="HD80" s="79">
        <f t="shared" si="73"/>
        <v>1.2099412515475146E-9</v>
      </c>
      <c r="HE80" s="79">
        <f t="shared" si="73"/>
        <v>7.9539380444198621E-10</v>
      </c>
      <c r="HF80" s="79">
        <f t="shared" si="73"/>
        <v>4.3191906871969206E-10</v>
      </c>
      <c r="HG80" s="79">
        <f t="shared" si="87"/>
        <v>9.732914627408722E-7</v>
      </c>
      <c r="HH80" s="79">
        <f t="shared" si="87"/>
        <v>3.7781376730770023E-5</v>
      </c>
      <c r="HI80" s="79">
        <f t="shared" si="87"/>
        <v>9.1267831992725005E-5</v>
      </c>
      <c r="HJ80" s="79">
        <f t="shared" si="87"/>
        <v>6.3099332880718162E-5</v>
      </c>
      <c r="HK80" s="79">
        <f t="shared" si="87"/>
        <v>9.0925174677068817E-5</v>
      </c>
      <c r="HL80" s="79">
        <f t="shared" si="87"/>
        <v>2.1866451051752675E-4</v>
      </c>
      <c r="HM80" s="79">
        <f t="shared" si="87"/>
        <v>3.3149964524432636E-4</v>
      </c>
      <c r="HN80" s="79">
        <f t="shared" si="87"/>
        <v>7.3919848882582481E-5</v>
      </c>
      <c r="HO80" s="79">
        <f t="shared" si="87"/>
        <v>1.552952907816814E-4</v>
      </c>
      <c r="HP80" s="79">
        <f t="shared" si="87"/>
        <v>7.3250128696967978E-5</v>
      </c>
      <c r="HQ80" s="79">
        <f t="shared" si="87"/>
        <v>3.4683070400940846E-6</v>
      </c>
      <c r="HS80" s="79">
        <f t="shared" si="84"/>
        <v>6.7120488542863203E-53</v>
      </c>
      <c r="HT80" s="79">
        <f t="shared" si="84"/>
        <v>2.697665716608931E-61</v>
      </c>
      <c r="HU80" s="79">
        <f t="shared" si="84"/>
        <v>3.5457271066907316E-67</v>
      </c>
      <c r="HV80" s="79">
        <f t="shared" si="84"/>
        <v>1.6555933123488717E-77</v>
      </c>
      <c r="HW80" s="79">
        <f t="shared" si="84"/>
        <v>8.2887778698347248E-59</v>
      </c>
      <c r="HX80" s="79">
        <f t="shared" si="84"/>
        <v>1.6917547132847169E-49</v>
      </c>
      <c r="HY80" s="79">
        <f t="shared" si="84"/>
        <v>3.5194958713139427E-47</v>
      </c>
      <c r="HZ80" s="79">
        <f t="shared" si="84"/>
        <v>2.2798129496718898E-47</v>
      </c>
      <c r="IA80" s="79">
        <f t="shared" si="84"/>
        <v>1.5727063972106552E-48</v>
      </c>
      <c r="IB80" s="79">
        <f t="shared" si="84"/>
        <v>6.7252228139272471E-46</v>
      </c>
      <c r="IC80" s="79">
        <f t="shared" si="84"/>
        <v>5.6742018022006848E-43</v>
      </c>
      <c r="ID80" s="79">
        <f t="shared" si="84"/>
        <v>6.8628855930036815E-51</v>
      </c>
      <c r="IE80" s="79">
        <f t="shared" si="84"/>
        <v>3.8890373630091865E-45</v>
      </c>
      <c r="IF80" s="79">
        <f t="shared" si="84"/>
        <v>5.1253633580663666E-36</v>
      </c>
      <c r="IG80" s="79">
        <f t="shared" si="84"/>
        <v>1.4900852866872574E-22</v>
      </c>
      <c r="II80" s="79">
        <f t="shared" si="85"/>
        <v>7.8259291215669017E-180</v>
      </c>
      <c r="IJ80" s="79">
        <f t="shared" si="85"/>
        <v>1.0233852017012776E-209</v>
      </c>
      <c r="IK80" s="79">
        <f t="shared" si="85"/>
        <v>8.9398280298007852E-236</v>
      </c>
      <c r="IL80" s="79">
        <f t="shared" si="85"/>
        <v>7.9719409176153764E-276</v>
      </c>
      <c r="IM80" s="79">
        <f t="shared" si="85"/>
        <v>3.5791925394501481E-221</v>
      </c>
      <c r="IN80" s="79">
        <f t="shared" si="85"/>
        <v>1.8336364655426369E-192</v>
      </c>
      <c r="IO80" s="79">
        <f t="shared" si="85"/>
        <v>3.5295517671917206E-187</v>
      </c>
      <c r="IP80" s="79">
        <f t="shared" si="85"/>
        <v>2.5162285776696268E-182</v>
      </c>
      <c r="IQ80" s="79">
        <f t="shared" si="85"/>
        <v>1.0001529468521165E-189</v>
      </c>
      <c r="IR80" s="79">
        <f t="shared" si="85"/>
        <v>2.8574428387456113E-181</v>
      </c>
      <c r="IS80" s="79">
        <f t="shared" si="85"/>
        <v>4.7624955526598738E-169</v>
      </c>
      <c r="IT80" s="79">
        <f t="shared" si="85"/>
        <v>6.5714086524699854E-201</v>
      </c>
      <c r="IU80" s="79">
        <f t="shared" si="85"/>
        <v>7.6583999990345653E-176</v>
      </c>
      <c r="IV80" s="79">
        <f t="shared" si="85"/>
        <v>1.8998092628540956E-105</v>
      </c>
      <c r="IW80" s="79">
        <f t="shared" si="85"/>
        <v>5.0818967548344856E-60</v>
      </c>
      <c r="IY80" s="79">
        <f t="shared" si="86"/>
        <v>3.5740612034848504E-2</v>
      </c>
      <c r="IZ80" s="79">
        <f t="shared" si="86"/>
        <v>1.4048883193164689E-2</v>
      </c>
      <c r="JA80" s="79">
        <f t="shared" si="86"/>
        <v>2.7424534494692804E-2</v>
      </c>
      <c r="JB80" s="79">
        <f t="shared" si="86"/>
        <v>4.8361133873640862E-2</v>
      </c>
      <c r="JC80" s="79">
        <f t="shared" si="86"/>
        <v>0.31133467555404715</v>
      </c>
      <c r="JD80" s="79">
        <f t="shared" si="86"/>
        <v>0.6066137220386657</v>
      </c>
      <c r="JE80" s="79">
        <f t="shared" si="86"/>
        <v>0.68456377712185001</v>
      </c>
      <c r="JF80" s="79">
        <f t="shared" si="86"/>
        <v>0.65757640043971244</v>
      </c>
      <c r="JG80" s="79">
        <f t="shared" si="86"/>
        <v>0.65278903360785967</v>
      </c>
      <c r="JH80" s="79">
        <f t="shared" si="86"/>
        <v>0.62782237122399198</v>
      </c>
      <c r="JI80" s="79">
        <f t="shared" si="86"/>
        <v>0.60688413551057085</v>
      </c>
      <c r="JJ80" s="79">
        <f t="shared" si="86"/>
        <v>0.6534875852549058</v>
      </c>
      <c r="JK80" s="79">
        <f t="shared" si="86"/>
        <v>0.64485989517438336</v>
      </c>
      <c r="JL80" s="79">
        <f t="shared" si="86"/>
        <v>0.64858945656086553</v>
      </c>
      <c r="JM80" s="79">
        <f t="shared" si="86"/>
        <v>0.6074710112394297</v>
      </c>
    </row>
    <row r="81" spans="2:273" x14ac:dyDescent="0.25">
      <c r="B81" s="2">
        <v>54</v>
      </c>
      <c r="C81" s="37">
        <v>0.45794499999999999</v>
      </c>
      <c r="D81" s="37">
        <v>0.43039899999999998</v>
      </c>
      <c r="E81" s="37">
        <v>0.44140099999999999</v>
      </c>
      <c r="F81" s="37">
        <v>0.47633700000000001</v>
      </c>
      <c r="G81" s="37">
        <v>0.75649500000000003</v>
      </c>
      <c r="H81" s="37">
        <v>0.80155500000000002</v>
      </c>
      <c r="I81" s="37">
        <v>0.74591600000000002</v>
      </c>
      <c r="J81" s="37">
        <v>0.77422599999999997</v>
      </c>
      <c r="K81" s="37">
        <v>0.708148</v>
      </c>
      <c r="L81" s="37">
        <v>0.66239400000000004</v>
      </c>
      <c r="M81" s="37">
        <v>0.705569</v>
      </c>
      <c r="N81" s="37">
        <v>0.74162099999999997</v>
      </c>
      <c r="O81" s="37">
        <v>0.71941100000000002</v>
      </c>
      <c r="P81" s="37">
        <v>0.66905999999999999</v>
      </c>
      <c r="Q81" s="37">
        <v>0.51673199999999997</v>
      </c>
      <c r="S81" s="4">
        <f t="shared" si="88"/>
        <v>0.46899476222823272</v>
      </c>
      <c r="T81" s="4">
        <f t="shared" si="88"/>
        <v>0.43458169249701439</v>
      </c>
      <c r="U81" s="4">
        <f t="shared" si="88"/>
        <v>0.45067787650141417</v>
      </c>
      <c r="V81" s="4">
        <f t="shared" si="88"/>
        <v>0.4903600735866232</v>
      </c>
      <c r="W81" s="4">
        <f t="shared" si="88"/>
        <v>0.73947397013620508</v>
      </c>
      <c r="X81" s="4">
        <f t="shared" si="88"/>
        <v>0.82826055303494628</v>
      </c>
      <c r="Y81" s="4">
        <f t="shared" si="88"/>
        <v>0.7361773808193609</v>
      </c>
      <c r="Z81" s="4">
        <f t="shared" si="88"/>
        <v>0.78182559639589266</v>
      </c>
      <c r="AA81" s="4">
        <f t="shared" si="88"/>
        <v>0.68357596618556793</v>
      </c>
      <c r="AB81" s="4">
        <f t="shared" si="88"/>
        <v>0.63402048010834089</v>
      </c>
      <c r="AC81" s="4">
        <f t="shared" si="88"/>
        <v>0.67023415842585177</v>
      </c>
      <c r="AD81" s="4">
        <f t="shared" si="88"/>
        <v>0.73043324806480381</v>
      </c>
      <c r="AE81" s="4">
        <f t="shared" si="88"/>
        <v>0.70244686709515691</v>
      </c>
      <c r="AF81" s="4">
        <f t="shared" si="88"/>
        <v>0.70056401691848524</v>
      </c>
      <c r="AG81" s="4">
        <f t="shared" si="88"/>
        <v>0.57852736441720176</v>
      </c>
      <c r="AI81" s="4">
        <f t="shared" si="89"/>
        <v>-1.1049762228232729E-2</v>
      </c>
      <c r="AJ81" s="4">
        <f t="shared" si="89"/>
        <v>-4.1826924970144175E-3</v>
      </c>
      <c r="AK81" s="4">
        <f t="shared" si="89"/>
        <v>-9.2768765014141774E-3</v>
      </c>
      <c r="AL81" s="4">
        <f t="shared" si="89"/>
        <v>-1.4023073586623191E-2</v>
      </c>
      <c r="AM81" s="4">
        <f t="shared" si="89"/>
        <v>1.7021029863794945E-2</v>
      </c>
      <c r="AN81" s="4">
        <f t="shared" si="89"/>
        <v>-2.6705553034946261E-2</v>
      </c>
      <c r="AO81" s="4">
        <f t="shared" si="89"/>
        <v>9.7386191806391187E-3</v>
      </c>
      <c r="AP81" s="4">
        <f t="shared" si="89"/>
        <v>-7.5995963958926938E-3</v>
      </c>
      <c r="AQ81" s="4">
        <f t="shared" si="89"/>
        <v>2.457203381443207E-2</v>
      </c>
      <c r="AR81" s="4">
        <f t="shared" si="89"/>
        <v>2.8373519891659149E-2</v>
      </c>
      <c r="AS81" s="4">
        <f t="shared" si="89"/>
        <v>3.5334841574148235E-2</v>
      </c>
      <c r="AT81" s="4">
        <f t="shared" si="89"/>
        <v>1.1187751935196166E-2</v>
      </c>
      <c r="AU81" s="4">
        <f t="shared" si="89"/>
        <v>1.696413290484311E-2</v>
      </c>
      <c r="AV81" s="4">
        <f t="shared" si="89"/>
        <v>-3.1504016918485256E-2</v>
      </c>
      <c r="AW81" s="4">
        <f t="shared" si="89"/>
        <v>-6.1795364417201792E-2</v>
      </c>
      <c r="AY81" s="2">
        <f t="shared" si="80"/>
        <v>0.39549980510816407</v>
      </c>
      <c r="AZ81" s="2">
        <f t="shared" si="80"/>
        <v>0.40007392156348359</v>
      </c>
      <c r="BA81" s="2">
        <f t="shared" si="80"/>
        <v>0.38985041706242868</v>
      </c>
      <c r="BB81" s="2">
        <f t="shared" si="80"/>
        <v>0.39218502519683174</v>
      </c>
      <c r="BC81" s="2">
        <f t="shared" si="80"/>
        <v>0.38744048210034859</v>
      </c>
      <c r="BD81" s="2">
        <f t="shared" si="80"/>
        <v>0.37925102446530384</v>
      </c>
      <c r="BE81" s="2">
        <f t="shared" si="80"/>
        <v>0.37696422307547073</v>
      </c>
      <c r="BF81" s="2">
        <f t="shared" si="80"/>
        <v>0.38850005787053016</v>
      </c>
      <c r="BG81" s="2">
        <f t="shared" si="80"/>
        <v>0.37032684834728302</v>
      </c>
      <c r="BH81" s="2">
        <f t="shared" si="80"/>
        <v>0.37121949191200976</v>
      </c>
      <c r="BI81" s="2">
        <f t="shared" si="80"/>
        <v>0.37649961878821481</v>
      </c>
      <c r="BJ81" s="2">
        <f t="shared" si="80"/>
        <v>0.37453852832267343</v>
      </c>
      <c r="BK81" s="2">
        <f t="shared" si="80"/>
        <v>0.36894778895133723</v>
      </c>
      <c r="BL81" s="2">
        <f t="shared" si="80"/>
        <v>0.36942018090062778</v>
      </c>
      <c r="BM81" s="2">
        <f t="shared" si="80"/>
        <v>0.37275749322555407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0.40543859285714284</v>
      </c>
      <c r="DL81" s="2">
        <f t="shared" si="90"/>
        <v>0.40750260807893923</v>
      </c>
      <c r="DM81" s="2">
        <f t="shared" si="90"/>
        <v>0.40618459915433403</v>
      </c>
      <c r="DN81" s="2">
        <f t="shared" si="90"/>
        <v>0.40473136988742964</v>
      </c>
      <c r="DO81" s="2">
        <f t="shared" si="90"/>
        <v>0.40666540905923332</v>
      </c>
      <c r="DP81" s="2">
        <f t="shared" si="90"/>
        <v>0.40907311850311856</v>
      </c>
      <c r="DQ81" s="2">
        <f t="shared" si="90"/>
        <v>0.40469432016806728</v>
      </c>
      <c r="DR81" s="2">
        <f t="shared" si="90"/>
        <v>0.41667017069701279</v>
      </c>
      <c r="DS81" s="2">
        <f t="shared" si="90"/>
        <v>0.40139772063492063</v>
      </c>
      <c r="DT81" s="2">
        <f t="shared" si="90"/>
        <v>0.40063733109243704</v>
      </c>
      <c r="DU81" s="2">
        <f t="shared" si="90"/>
        <v>0.41248017009867022</v>
      </c>
      <c r="DV81" s="2">
        <f t="shared" si="90"/>
        <v>0.40630312359502357</v>
      </c>
      <c r="DW81" s="2">
        <f t="shared" si="90"/>
        <v>0.40093819047619061</v>
      </c>
      <c r="DX81" s="2">
        <f t="shared" si="90"/>
        <v>0.40232971192621197</v>
      </c>
      <c r="DY81" s="2">
        <f t="shared" si="90"/>
        <v>0.38737940000000004</v>
      </c>
      <c r="EA81" s="2">
        <f t="shared" si="91"/>
        <v>0.38903014239963574</v>
      </c>
      <c r="EB81" s="2">
        <f t="shared" si="91"/>
        <v>0.39352478011186198</v>
      </c>
      <c r="EC81" s="2">
        <f t="shared" si="91"/>
        <v>0.37793287792357216</v>
      </c>
      <c r="ED81" s="2">
        <f t="shared" si="91"/>
        <v>0.38415636095592143</v>
      </c>
      <c r="EE81" s="2">
        <f t="shared" si="91"/>
        <v>0.38131548103309121</v>
      </c>
      <c r="EF81" s="2">
        <f t="shared" si="91"/>
        <v>0.37261845735432036</v>
      </c>
      <c r="EG81" s="2">
        <f t="shared" si="91"/>
        <v>0.37188170698795819</v>
      </c>
      <c r="EH81" s="2">
        <f t="shared" si="91"/>
        <v>0.38243980051963922</v>
      </c>
      <c r="EI81" s="2">
        <f t="shared" si="91"/>
        <v>0.36436969736892871</v>
      </c>
      <c r="EJ81" s="2">
        <f t="shared" si="91"/>
        <v>0.36594130007388359</v>
      </c>
      <c r="EK81" s="2">
        <f t="shared" si="91"/>
        <v>0.36967590189578375</v>
      </c>
      <c r="EL81" s="2">
        <f t="shared" si="91"/>
        <v>0.36832110237774673</v>
      </c>
      <c r="EM81" s="2">
        <f t="shared" si="91"/>
        <v>0.36325248329430143</v>
      </c>
      <c r="EN81" s="2">
        <f t="shared" si="91"/>
        <v>0.36329058434719802</v>
      </c>
      <c r="EO81" s="2">
        <f t="shared" si="91"/>
        <v>0.36940579250383809</v>
      </c>
      <c r="EQ81" s="2">
        <f t="shared" si="92"/>
        <v>0.38181804552063747</v>
      </c>
      <c r="ER81" s="2">
        <f t="shared" si="92"/>
        <v>0.38678350191755528</v>
      </c>
      <c r="ES81" s="2">
        <f t="shared" si="92"/>
        <v>0.37741577407221555</v>
      </c>
      <c r="ET81" s="2">
        <f t="shared" si="92"/>
        <v>0.37781180356242278</v>
      </c>
      <c r="EU81" s="2">
        <f t="shared" si="92"/>
        <v>0.37864018433082935</v>
      </c>
      <c r="EV81" s="2">
        <f t="shared" si="92"/>
        <v>0.37359013692232296</v>
      </c>
      <c r="EW81" s="2">
        <f t="shared" si="92"/>
        <v>0.36924141536640642</v>
      </c>
      <c r="EX81" s="2">
        <f t="shared" si="92"/>
        <v>0.37848248004428775</v>
      </c>
      <c r="EY81" s="2">
        <f t="shared" si="92"/>
        <v>0.36371259071441442</v>
      </c>
      <c r="EZ81" s="2">
        <f t="shared" si="92"/>
        <v>0.36415375256480265</v>
      </c>
      <c r="FA81" s="2">
        <f t="shared" si="92"/>
        <v>0.36989032782573272</v>
      </c>
      <c r="FB81" s="2">
        <f t="shared" si="92"/>
        <v>0.36871683793255167</v>
      </c>
      <c r="FC81" s="2">
        <f t="shared" si="92"/>
        <v>0.36659642876997484</v>
      </c>
      <c r="FD81" s="2">
        <f t="shared" si="92"/>
        <v>0.37227894292067926</v>
      </c>
      <c r="FE81" s="2">
        <f t="shared" si="92"/>
        <v>0.37353623860050617</v>
      </c>
      <c r="FG81" s="2">
        <f t="shared" si="93"/>
        <v>0.6056906612413725</v>
      </c>
      <c r="FH81" s="2">
        <f t="shared" si="93"/>
        <v>0.53143780881620351</v>
      </c>
      <c r="FI81" s="2">
        <f t="shared" si="93"/>
        <v>0.57816488090571461</v>
      </c>
      <c r="FJ81" s="2">
        <f t="shared" si="93"/>
        <v>0.60976027087315765</v>
      </c>
      <c r="FK81" s="2">
        <f t="shared" si="93"/>
        <v>0.7583671032299284</v>
      </c>
      <c r="FL81" s="2">
        <f t="shared" si="93"/>
        <v>0.8180646272117551</v>
      </c>
      <c r="FM81" s="2">
        <f t="shared" si="93"/>
        <v>0.84508591822455326</v>
      </c>
      <c r="FN81" s="2">
        <f t="shared" si="93"/>
        <v>0.82292464641700735</v>
      </c>
      <c r="FO81" s="2">
        <f t="shared" si="93"/>
        <v>0.83911156370592066</v>
      </c>
      <c r="FP81" s="2">
        <f t="shared" si="93"/>
        <v>0.84785570565616808</v>
      </c>
      <c r="FQ81" s="2">
        <f t="shared" si="93"/>
        <v>0.84058470101317928</v>
      </c>
      <c r="FR81" s="2">
        <f t="shared" si="93"/>
        <v>0.83630856410457532</v>
      </c>
      <c r="FS81" s="2">
        <f t="shared" si="93"/>
        <v>0.84889124958736339</v>
      </c>
      <c r="FT81" s="2">
        <f t="shared" si="93"/>
        <v>0.84302498061892261</v>
      </c>
      <c r="FU81" s="2">
        <f t="shared" si="93"/>
        <v>0.81355200644342052</v>
      </c>
      <c r="FW81" s="2">
        <f t="shared" si="82"/>
        <v>4.7495399851769457E-5</v>
      </c>
      <c r="FX81" s="2">
        <f t="shared" si="82"/>
        <v>5.0472419686027881E-5</v>
      </c>
      <c r="FY81" s="2">
        <f t="shared" si="82"/>
        <v>5.6180475913274542E-5</v>
      </c>
      <c r="FZ81" s="2">
        <f t="shared" si="82"/>
        <v>8.2223435213103012E-5</v>
      </c>
      <c r="GA81" s="2">
        <f t="shared" si="82"/>
        <v>1.4034877398230492E-4</v>
      </c>
      <c r="GB81" s="2">
        <f t="shared" si="82"/>
        <v>1.7983810040491039E-4</v>
      </c>
      <c r="GC81" s="2">
        <f t="shared" si="82"/>
        <v>2.3472935033584785E-4</v>
      </c>
      <c r="GD81" s="2">
        <f t="shared" si="82"/>
        <v>2.7734714716137336E-4</v>
      </c>
      <c r="GE81" s="2">
        <f t="shared" si="82"/>
        <v>3.496905263538193E-4</v>
      </c>
      <c r="GF81" s="2">
        <f t="shared" si="82"/>
        <v>3.4198683966660937E-4</v>
      </c>
      <c r="GG81" s="2">
        <f t="shared" si="82"/>
        <v>2.8764690840191626E-4</v>
      </c>
      <c r="GH81" s="2">
        <f t="shared" si="82"/>
        <v>2.38426037418306E-4</v>
      </c>
      <c r="GI81" s="2">
        <f t="shared" si="82"/>
        <v>1.9902727748016889E-4</v>
      </c>
      <c r="GJ81" s="2">
        <f t="shared" si="82"/>
        <v>1.5895506193047866E-4</v>
      </c>
      <c r="GK81" s="2">
        <f t="shared" si="82"/>
        <v>1.3501376606892446E-4</v>
      </c>
      <c r="GM81" s="79">
        <f t="shared" si="83"/>
        <v>4.653026983139625E-2</v>
      </c>
      <c r="GN81" s="79">
        <f t="shared" si="83"/>
        <v>1.9481194495072959E-2</v>
      </c>
      <c r="GO81" s="79">
        <f t="shared" si="83"/>
        <v>3.717548154772312E-2</v>
      </c>
      <c r="GP81" s="79">
        <f t="shared" si="83"/>
        <v>6.6143201272493179E-2</v>
      </c>
      <c r="GQ81" s="79">
        <f t="shared" si="83"/>
        <v>0.37731693569301361</v>
      </c>
      <c r="GR81" s="79">
        <f t="shared" si="83"/>
        <v>0.66719559514753568</v>
      </c>
      <c r="GS81" s="79">
        <f t="shared" si="83"/>
        <v>0.63352670939403266</v>
      </c>
      <c r="GT81" s="79">
        <f t="shared" si="83"/>
        <v>0.65468584354051729</v>
      </c>
      <c r="GU81" s="79">
        <f t="shared" si="83"/>
        <v>0.56240948509391264</v>
      </c>
      <c r="GV81" s="79">
        <f t="shared" si="83"/>
        <v>0.49889061090763864</v>
      </c>
      <c r="GW81" s="79">
        <f t="shared" si="83"/>
        <v>0.52492409794741046</v>
      </c>
      <c r="GX81" s="79">
        <f t="shared" si="83"/>
        <v>0.59965567208170134</v>
      </c>
      <c r="GY81" s="79">
        <f t="shared" si="83"/>
        <v>0.58144390334582696</v>
      </c>
      <c r="GZ81" s="79">
        <f t="shared" si="83"/>
        <v>0.58842674142417406</v>
      </c>
      <c r="HA81" s="79">
        <f t="shared" si="83"/>
        <v>0.49974324260925573</v>
      </c>
      <c r="HC81" s="79">
        <f t="shared" si="73"/>
        <v>9.4350455848432647E-8</v>
      </c>
      <c r="HD81" s="79">
        <f t="shared" si="73"/>
        <v>2.8651300610244142E-9</v>
      </c>
      <c r="HE81" s="79">
        <f t="shared" si="73"/>
        <v>2.0230362624498674E-9</v>
      </c>
      <c r="HF81" s="79">
        <f t="shared" si="73"/>
        <v>1.2531608585386785E-9</v>
      </c>
      <c r="HG81" s="79">
        <f t="shared" si="87"/>
        <v>2.1690688593172083E-6</v>
      </c>
      <c r="HH81" s="79">
        <f t="shared" si="87"/>
        <v>7.2695486793037935E-5</v>
      </c>
      <c r="HI81" s="79">
        <f t="shared" si="87"/>
        <v>1.7215323047557567E-4</v>
      </c>
      <c r="HJ81" s="79">
        <f t="shared" si="87"/>
        <v>1.211023108408469E-4</v>
      </c>
      <c r="HK81" s="79">
        <f t="shared" si="87"/>
        <v>1.7769562271498525E-4</v>
      </c>
      <c r="HL81" s="79">
        <f t="shared" si="87"/>
        <v>4.0656446847442922E-4</v>
      </c>
      <c r="HM81" s="79">
        <f t="shared" si="87"/>
        <v>5.869988279670154E-4</v>
      </c>
      <c r="HN81" s="79">
        <f t="shared" si="87"/>
        <v>1.4391639665402631E-4</v>
      </c>
      <c r="HO81" s="79">
        <f t="shared" si="87"/>
        <v>2.7883442568920437E-4</v>
      </c>
      <c r="HP81" s="79">
        <f t="shared" si="87"/>
        <v>1.370310017487408E-4</v>
      </c>
      <c r="HQ81" s="79">
        <f t="shared" si="87"/>
        <v>8.3740732556936387E-6</v>
      </c>
      <c r="HS81" s="79">
        <f t="shared" si="84"/>
        <v>1.264077764685961E-51</v>
      </c>
      <c r="HT81" s="79">
        <f t="shared" si="84"/>
        <v>8.4318093867787258E-60</v>
      </c>
      <c r="HU81" s="79">
        <f t="shared" si="84"/>
        <v>1.696345126007978E-65</v>
      </c>
      <c r="HV81" s="79">
        <f t="shared" si="84"/>
        <v>1.78851541658936E-75</v>
      </c>
      <c r="HW81" s="79">
        <f t="shared" si="84"/>
        <v>3.9053332690276762E-57</v>
      </c>
      <c r="HX81" s="79">
        <f t="shared" si="84"/>
        <v>4.9677151982030633E-48</v>
      </c>
      <c r="HY81" s="79">
        <f t="shared" si="84"/>
        <v>1.0059333753768657E-45</v>
      </c>
      <c r="HZ81" s="79">
        <f t="shared" si="84"/>
        <v>6.7093929456209498E-46</v>
      </c>
      <c r="IA81" s="79">
        <f t="shared" si="84"/>
        <v>5.7188027808359434E-47</v>
      </c>
      <c r="IB81" s="79">
        <f t="shared" si="84"/>
        <v>2.0209128634468449E-44</v>
      </c>
      <c r="IC81" s="79">
        <f t="shared" si="84"/>
        <v>1.2710167588648538E-41</v>
      </c>
      <c r="ID81" s="79">
        <f t="shared" si="84"/>
        <v>2.5612140515198738E-49</v>
      </c>
      <c r="IE81" s="79">
        <f t="shared" si="84"/>
        <v>8.7645089013665021E-44</v>
      </c>
      <c r="IF81" s="79">
        <f t="shared" si="84"/>
        <v>5.6467232650213102E-35</v>
      </c>
      <c r="IG81" s="79">
        <f t="shared" si="84"/>
        <v>6.2426707801485515E-22</v>
      </c>
      <c r="II81" s="79">
        <f t="shared" si="85"/>
        <v>1.3738744470531603E-176</v>
      </c>
      <c r="IJ81" s="79">
        <f t="shared" si="85"/>
        <v>6.6403534689707795E-206</v>
      </c>
      <c r="IK81" s="79">
        <f t="shared" si="85"/>
        <v>1.9399662662129064E-231</v>
      </c>
      <c r="IL81" s="79">
        <f t="shared" si="85"/>
        <v>1.5254164760789679E-270</v>
      </c>
      <c r="IM81" s="79">
        <f t="shared" si="85"/>
        <v>1.0781700125594454E-216</v>
      </c>
      <c r="IN81" s="79">
        <f t="shared" si="85"/>
        <v>1.8450855731161501E-188</v>
      </c>
      <c r="IO81" s="79">
        <f t="shared" si="85"/>
        <v>3.6433629225871286E-183</v>
      </c>
      <c r="IP81" s="79">
        <f t="shared" si="85"/>
        <v>2.4419982086945687E-178</v>
      </c>
      <c r="IQ81" s="79">
        <f t="shared" si="85"/>
        <v>1.8595507118671448E-185</v>
      </c>
      <c r="IR81" s="79">
        <f t="shared" si="85"/>
        <v>3.3263820719272342E-177</v>
      </c>
      <c r="IS81" s="79">
        <f t="shared" si="85"/>
        <v>2.4421966022042234E-165</v>
      </c>
      <c r="IT81" s="79">
        <f t="shared" si="85"/>
        <v>1.370149798591846E-196</v>
      </c>
      <c r="IU81" s="79">
        <f t="shared" si="85"/>
        <v>3.8071342337961302E-172</v>
      </c>
      <c r="IV81" s="79">
        <f t="shared" si="85"/>
        <v>2.6577962990389388E-103</v>
      </c>
      <c r="IW81" s="79">
        <f t="shared" si="85"/>
        <v>7.7774062570866073E-59</v>
      </c>
      <c r="IY81" s="79">
        <f t="shared" si="86"/>
        <v>4.65303641818521E-2</v>
      </c>
      <c r="IZ81" s="79">
        <f t="shared" si="86"/>
        <v>1.9481197360203019E-2</v>
      </c>
      <c r="JA81" s="79">
        <f t="shared" si="86"/>
        <v>3.7175483570759379E-2</v>
      </c>
      <c r="JB81" s="79">
        <f t="shared" si="86"/>
        <v>6.6143202525654032E-2</v>
      </c>
      <c r="JC81" s="79">
        <f t="shared" si="86"/>
        <v>0.37731910476187291</v>
      </c>
      <c r="JD81" s="79">
        <f t="shared" si="86"/>
        <v>0.66726829063432869</v>
      </c>
      <c r="JE81" s="79">
        <f t="shared" si="86"/>
        <v>0.63369886262450825</v>
      </c>
      <c r="JF81" s="79">
        <f t="shared" si="86"/>
        <v>0.65480694585135812</v>
      </c>
      <c r="JG81" s="79">
        <f t="shared" si="86"/>
        <v>0.56258718071662761</v>
      </c>
      <c r="JH81" s="79">
        <f t="shared" si="86"/>
        <v>0.49929717537611307</v>
      </c>
      <c r="JI81" s="79">
        <f t="shared" si="86"/>
        <v>0.52551109677537744</v>
      </c>
      <c r="JJ81" s="79">
        <f t="shared" si="86"/>
        <v>0.59979958847835535</v>
      </c>
      <c r="JK81" s="79">
        <f t="shared" si="86"/>
        <v>0.58172273777151617</v>
      </c>
      <c r="JL81" s="79">
        <f t="shared" si="86"/>
        <v>0.58856377242592284</v>
      </c>
      <c r="JM81" s="79">
        <f t="shared" si="86"/>
        <v>0.49975161668251145</v>
      </c>
    </row>
    <row r="82" spans="2:273" x14ac:dyDescent="0.25">
      <c r="B82" s="2">
        <v>55</v>
      </c>
      <c r="C82" s="37">
        <v>0.47115099999999999</v>
      </c>
      <c r="D82" s="37">
        <v>0.435479</v>
      </c>
      <c r="E82" s="37">
        <v>0.45420899999999997</v>
      </c>
      <c r="F82" s="37">
        <v>0.50788199999999994</v>
      </c>
      <c r="G82" s="37">
        <v>0.785053</v>
      </c>
      <c r="H82" s="37">
        <v>0.78659699999999999</v>
      </c>
      <c r="I82" s="37">
        <v>0.66372500000000001</v>
      </c>
      <c r="J82" s="37">
        <v>0.72316899999999995</v>
      </c>
      <c r="K82" s="37">
        <v>0.60229500000000002</v>
      </c>
      <c r="L82" s="37">
        <v>0.53421399999999997</v>
      </c>
      <c r="M82" s="37">
        <v>0.60001899999999997</v>
      </c>
      <c r="N82" s="37">
        <v>0.66842299999999999</v>
      </c>
      <c r="O82" s="37">
        <v>0.64128399999999997</v>
      </c>
      <c r="P82" s="37">
        <v>0.57361799999999996</v>
      </c>
      <c r="Q82" s="37">
        <v>0.429614</v>
      </c>
      <c r="S82" s="4">
        <f t="shared" si="88"/>
        <v>0.48589761207032567</v>
      </c>
      <c r="T82" s="4">
        <f t="shared" si="88"/>
        <v>0.4451031695746443</v>
      </c>
      <c r="U82" s="4">
        <f t="shared" si="88"/>
        <v>0.46711035402259321</v>
      </c>
      <c r="V82" s="4">
        <f t="shared" si="88"/>
        <v>0.51679414881573671</v>
      </c>
      <c r="W82" s="4">
        <f t="shared" si="88"/>
        <v>0.77695253446068502</v>
      </c>
      <c r="X82" s="4">
        <f t="shared" si="88"/>
        <v>0.79567988393461253</v>
      </c>
      <c r="Y82" s="4">
        <f t="shared" si="88"/>
        <v>0.63437669460740842</v>
      </c>
      <c r="Z82" s="4">
        <f t="shared" si="88"/>
        <v>0.69959676854933628</v>
      </c>
      <c r="AA82" s="4">
        <f t="shared" si="88"/>
        <v>0.57465648656303514</v>
      </c>
      <c r="AB82" s="4">
        <f t="shared" si="88"/>
        <v>0.52584092275093919</v>
      </c>
      <c r="AC82" s="4">
        <f t="shared" si="88"/>
        <v>0.57768372774227161</v>
      </c>
      <c r="AD82" s="4">
        <f t="shared" si="88"/>
        <v>0.63093286979355045</v>
      </c>
      <c r="AE82" s="4">
        <f t="shared" si="88"/>
        <v>0.60887076902951531</v>
      </c>
      <c r="AF82" s="4">
        <f t="shared" si="88"/>
        <v>0.60715951866032392</v>
      </c>
      <c r="AG82" s="4">
        <f t="shared" si="88"/>
        <v>0.49695351887357786</v>
      </c>
      <c r="AI82" s="4">
        <f t="shared" si="89"/>
        <v>-1.4746612070325682E-2</v>
      </c>
      <c r="AJ82" s="4">
        <f t="shared" si="89"/>
        <v>-9.6241695746442923E-3</v>
      </c>
      <c r="AK82" s="4">
        <f t="shared" si="89"/>
        <v>-1.2901354022593237E-2</v>
      </c>
      <c r="AL82" s="4">
        <f t="shared" si="89"/>
        <v>-8.9121488157367645E-3</v>
      </c>
      <c r="AM82" s="4">
        <f t="shared" si="89"/>
        <v>8.1004655393149827E-3</v>
      </c>
      <c r="AN82" s="4">
        <f t="shared" si="89"/>
        <v>-9.0828839346125401E-3</v>
      </c>
      <c r="AO82" s="4">
        <f t="shared" si="89"/>
        <v>2.9348305392591589E-2</v>
      </c>
      <c r="AP82" s="4">
        <f t="shared" si="89"/>
        <v>2.3572231450663672E-2</v>
      </c>
      <c r="AQ82" s="4">
        <f t="shared" si="89"/>
        <v>2.7638513436964884E-2</v>
      </c>
      <c r="AR82" s="4">
        <f t="shared" si="89"/>
        <v>8.3730772490607785E-3</v>
      </c>
      <c r="AS82" s="4">
        <f t="shared" si="89"/>
        <v>2.2335272257728356E-2</v>
      </c>
      <c r="AT82" s="4">
        <f t="shared" si="89"/>
        <v>3.7490130206449535E-2</v>
      </c>
      <c r="AU82" s="4">
        <f t="shared" si="89"/>
        <v>3.2413230970484652E-2</v>
      </c>
      <c r="AV82" s="4">
        <f t="shared" si="89"/>
        <v>-3.3541518660323955E-2</v>
      </c>
      <c r="AW82" s="4">
        <f t="shared" si="89"/>
        <v>-6.7339518873577864E-2</v>
      </c>
      <c r="AY82" s="2">
        <f t="shared" si="80"/>
        <v>0.39508100004268087</v>
      </c>
      <c r="AZ82" s="2">
        <f t="shared" si="80"/>
        <v>0.3997751624034942</v>
      </c>
      <c r="BA82" s="2">
        <f t="shared" si="80"/>
        <v>0.3893196434111566</v>
      </c>
      <c r="BB82" s="2">
        <f t="shared" si="80"/>
        <v>0.39175358301858532</v>
      </c>
      <c r="BC82" s="2">
        <f t="shared" si="80"/>
        <v>0.38687160796975884</v>
      </c>
      <c r="BD82" s="2">
        <f t="shared" si="80"/>
        <v>0.37866909766403029</v>
      </c>
      <c r="BE82" s="2">
        <f t="shared" si="80"/>
        <v>0.3763917235684433</v>
      </c>
      <c r="BF82" s="2">
        <f t="shared" si="80"/>
        <v>0.3878036662848125</v>
      </c>
      <c r="BG82" s="2">
        <f t="shared" si="80"/>
        <v>0.36977642345924955</v>
      </c>
      <c r="BH82" s="2">
        <f t="shared" si="80"/>
        <v>0.37067893880607217</v>
      </c>
      <c r="BI82" s="2">
        <f t="shared" si="80"/>
        <v>0.37581705678036686</v>
      </c>
      <c r="BJ82" s="2">
        <f t="shared" si="80"/>
        <v>0.3738937978242155</v>
      </c>
      <c r="BK82" s="2">
        <f t="shared" si="80"/>
        <v>0.36837305744125187</v>
      </c>
      <c r="BL82" s="2">
        <f t="shared" si="80"/>
        <v>0.36894018755586278</v>
      </c>
      <c r="BM82" s="2">
        <f t="shared" si="80"/>
        <v>0.37248255839733652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0.40592596704081629</v>
      </c>
      <c r="DL82" s="2">
        <f t="shared" si="90"/>
        <v>0.40801533209990748</v>
      </c>
      <c r="DM82" s="2">
        <f t="shared" si="90"/>
        <v>0.40675921353065542</v>
      </c>
      <c r="DN82" s="2">
        <f t="shared" si="90"/>
        <v>0.40539700694183861</v>
      </c>
      <c r="DO82" s="2">
        <f t="shared" si="90"/>
        <v>0.40716671951219502</v>
      </c>
      <c r="DP82" s="2">
        <f t="shared" si="90"/>
        <v>0.40970497877229461</v>
      </c>
      <c r="DQ82" s="2">
        <f t="shared" si="90"/>
        <v>0.40531442689075631</v>
      </c>
      <c r="DR82" s="2">
        <f t="shared" si="90"/>
        <v>0.41742014841156944</v>
      </c>
      <c r="DS82" s="2">
        <f t="shared" si="90"/>
        <v>0.40202284920634923</v>
      </c>
      <c r="DT82" s="2">
        <f t="shared" si="90"/>
        <v>0.40106008907563029</v>
      </c>
      <c r="DU82" s="2">
        <f t="shared" si="90"/>
        <v>0.41303986958386968</v>
      </c>
      <c r="DV82" s="2">
        <f t="shared" si="90"/>
        <v>0.40696543672243674</v>
      </c>
      <c r="DW82" s="2">
        <f t="shared" si="90"/>
        <v>0.40165795238095253</v>
      </c>
      <c r="DX82" s="2">
        <f t="shared" si="90"/>
        <v>0.40321378013728015</v>
      </c>
      <c r="DY82" s="2">
        <f t="shared" si="90"/>
        <v>0.38808758571428575</v>
      </c>
      <c r="EA82" s="2">
        <f t="shared" si="91"/>
        <v>0.38864264870866055</v>
      </c>
      <c r="EB82" s="2">
        <f t="shared" si="91"/>
        <v>0.39314983257854935</v>
      </c>
      <c r="EC82" s="2">
        <f t="shared" si="91"/>
        <v>0.37771518589438619</v>
      </c>
      <c r="ED82" s="2">
        <f t="shared" si="91"/>
        <v>0.38379112524694636</v>
      </c>
      <c r="EE82" s="2">
        <f t="shared" si="91"/>
        <v>0.38097462857142861</v>
      </c>
      <c r="EF82" s="2">
        <f t="shared" si="91"/>
        <v>0.37237390298637707</v>
      </c>
      <c r="EG82" s="2">
        <f t="shared" si="91"/>
        <v>0.37155713848024191</v>
      </c>
      <c r="EH82" s="2">
        <f t="shared" si="91"/>
        <v>0.38199299579326768</v>
      </c>
      <c r="EI82" s="2">
        <f t="shared" si="91"/>
        <v>0.36413791207900931</v>
      </c>
      <c r="EJ82" s="2">
        <f t="shared" si="91"/>
        <v>0.36570762394865763</v>
      </c>
      <c r="EK82" s="2">
        <f t="shared" si="91"/>
        <v>0.36937887969197836</v>
      </c>
      <c r="EL82" s="2">
        <f t="shared" si="91"/>
        <v>0.36799010298558193</v>
      </c>
      <c r="EM82" s="2">
        <f t="shared" si="91"/>
        <v>0.36296860749414528</v>
      </c>
      <c r="EN82" s="2">
        <f t="shared" si="91"/>
        <v>0.36311803630679018</v>
      </c>
      <c r="EO82" s="2">
        <f t="shared" si="91"/>
        <v>0.36922019348752266</v>
      </c>
      <c r="EQ82" s="2">
        <f t="shared" si="92"/>
        <v>0.38154256111369333</v>
      </c>
      <c r="ER82" s="2">
        <f t="shared" si="92"/>
        <v>0.3865112773982804</v>
      </c>
      <c r="ES82" s="2">
        <f t="shared" si="92"/>
        <v>0.37720527121054342</v>
      </c>
      <c r="ET82" s="2">
        <f t="shared" si="92"/>
        <v>0.37755143315913769</v>
      </c>
      <c r="EU82" s="2">
        <f t="shared" si="92"/>
        <v>0.37834871071627868</v>
      </c>
      <c r="EV82" s="2">
        <f t="shared" si="92"/>
        <v>0.37332452608184269</v>
      </c>
      <c r="EW82" s="2">
        <f t="shared" si="92"/>
        <v>0.36897375954948708</v>
      </c>
      <c r="EX82" s="2">
        <f t="shared" si="92"/>
        <v>0.3781206734031608</v>
      </c>
      <c r="EY82" s="2">
        <f t="shared" si="92"/>
        <v>0.36349669634009008</v>
      </c>
      <c r="EZ82" s="2">
        <f t="shared" si="92"/>
        <v>0.36395856478139349</v>
      </c>
      <c r="FA82" s="2">
        <f t="shared" si="92"/>
        <v>0.36958779149326793</v>
      </c>
      <c r="FB82" s="2">
        <f t="shared" si="92"/>
        <v>0.36837702174489156</v>
      </c>
      <c r="FC82" s="2">
        <f t="shared" si="92"/>
        <v>0.36624317319379196</v>
      </c>
      <c r="FD82" s="2">
        <f t="shared" si="92"/>
        <v>0.37191121753207285</v>
      </c>
      <c r="FE82" s="2">
        <f t="shared" si="92"/>
        <v>0.37323257291483836</v>
      </c>
      <c r="FG82" s="2">
        <f t="shared" si="93"/>
        <v>0.6274603658506982</v>
      </c>
      <c r="FH82" s="2">
        <f t="shared" si="93"/>
        <v>0.55429030797489542</v>
      </c>
      <c r="FI82" s="2">
        <f t="shared" si="93"/>
        <v>0.60045180120978081</v>
      </c>
      <c r="FJ82" s="2">
        <f t="shared" si="93"/>
        <v>0.63144201071825656</v>
      </c>
      <c r="FK82" s="2">
        <f t="shared" si="93"/>
        <v>0.77484105766731903</v>
      </c>
      <c r="FL82" s="2">
        <f t="shared" si="93"/>
        <v>0.83137353809437242</v>
      </c>
      <c r="FM82" s="2">
        <f t="shared" si="93"/>
        <v>0.8567642663390479</v>
      </c>
      <c r="FN82" s="2">
        <f t="shared" si="93"/>
        <v>0.83594933198160803</v>
      </c>
      <c r="FO82" s="2">
        <f t="shared" si="93"/>
        <v>0.85116097162613558</v>
      </c>
      <c r="FP82" s="2">
        <f t="shared" si="93"/>
        <v>0.85935999987351797</v>
      </c>
      <c r="FQ82" s="2">
        <f t="shared" si="93"/>
        <v>0.85254316918429029</v>
      </c>
      <c r="FR82" s="2">
        <f t="shared" si="93"/>
        <v>0.84853000287172964</v>
      </c>
      <c r="FS82" s="2">
        <f t="shared" si="93"/>
        <v>0.8603301407348779</v>
      </c>
      <c r="FT82" s="2">
        <f t="shared" si="93"/>
        <v>0.85483200593689379</v>
      </c>
      <c r="FU82" s="2">
        <f t="shared" si="93"/>
        <v>0.82712126365426064</v>
      </c>
      <c r="FW82" s="2">
        <f t="shared" si="82"/>
        <v>5.2077431721688214E-5</v>
      </c>
      <c r="FX82" s="2">
        <f t="shared" si="82"/>
        <v>5.5341638206874105E-5</v>
      </c>
      <c r="FY82" s="2">
        <f t="shared" si="82"/>
        <v>6.160033300228393E-5</v>
      </c>
      <c r="FZ82" s="2">
        <f t="shared" si="82"/>
        <v>9.015548874051924E-5</v>
      </c>
      <c r="GA82" s="2">
        <f t="shared" si="82"/>
        <v>1.5388728680136126E-4</v>
      </c>
      <c r="GB82" s="2">
        <f t="shared" si="82"/>
        <v>1.9718513467788362E-4</v>
      </c>
      <c r="GC82" s="2">
        <f t="shared" si="82"/>
        <v>2.5736978617391099E-4</v>
      </c>
      <c r="GD82" s="2">
        <f t="shared" si="82"/>
        <v>3.0409696261289105E-4</v>
      </c>
      <c r="GE82" s="2">
        <f t="shared" si="82"/>
        <v>3.8341510207349984E-4</v>
      </c>
      <c r="GF82" s="2">
        <f t="shared" si="82"/>
        <v>3.749687412411893E-4</v>
      </c>
      <c r="GG82" s="2">
        <f t="shared" si="82"/>
        <v>3.1538981066152869E-4</v>
      </c>
      <c r="GH82" s="2">
        <f t="shared" si="82"/>
        <v>2.6142293793263182E-4</v>
      </c>
      <c r="GI82" s="2">
        <f t="shared" si="82"/>
        <v>2.1822487988583625E-4</v>
      </c>
      <c r="GJ82" s="2">
        <f t="shared" si="82"/>
        <v>1.7428808674395838E-4</v>
      </c>
      <c r="GK82" s="2">
        <f t="shared" si="82"/>
        <v>1.480377223514637E-4</v>
      </c>
      <c r="GM82" s="79">
        <f t="shared" si="83"/>
        <v>5.9939917281129941E-2</v>
      </c>
      <c r="GN82" s="79">
        <f t="shared" si="83"/>
        <v>2.6665861921491549E-2</v>
      </c>
      <c r="GO82" s="79">
        <f t="shared" si="83"/>
        <v>4.9734330047313577E-2</v>
      </c>
      <c r="GP82" s="79">
        <f t="shared" si="83"/>
        <v>8.8995077729745742E-2</v>
      </c>
      <c r="GQ82" s="79">
        <f t="shared" si="83"/>
        <v>0.44995866907921211</v>
      </c>
      <c r="GR82" s="79">
        <f t="shared" si="83"/>
        <v>0.67865522827014235</v>
      </c>
      <c r="GS82" s="79">
        <f t="shared" si="83"/>
        <v>0.50203829240626019</v>
      </c>
      <c r="GT82" s="79">
        <f t="shared" si="83"/>
        <v>0.57462952725761662</v>
      </c>
      <c r="GU82" s="79">
        <f t="shared" si="83"/>
        <v>0.40941719949131733</v>
      </c>
      <c r="GV82" s="79">
        <f t="shared" si="83"/>
        <v>0.32720564858572992</v>
      </c>
      <c r="GW82" s="79">
        <f t="shared" si="83"/>
        <v>0.40122576641614421</v>
      </c>
      <c r="GX82" s="79">
        <f t="shared" si="83"/>
        <v>0.48052445243994368</v>
      </c>
      <c r="GY82" s="79">
        <f t="shared" si="83"/>
        <v>0.46302979013924289</v>
      </c>
      <c r="GZ82" s="79">
        <f t="shared" si="83"/>
        <v>0.46882421768233246</v>
      </c>
      <c r="HA82" s="79">
        <f t="shared" si="83"/>
        <v>0.34396851878352719</v>
      </c>
      <c r="HC82" s="79">
        <f t="shared" si="73"/>
        <v>1.9013026772625128E-7</v>
      </c>
      <c r="HD82" s="79">
        <f t="shared" si="73"/>
        <v>6.6565108032892953E-9</v>
      </c>
      <c r="HE82" s="79">
        <f t="shared" si="73"/>
        <v>5.0338613449623504E-9</v>
      </c>
      <c r="HF82" s="79">
        <f t="shared" si="73"/>
        <v>3.5361893032926327E-9</v>
      </c>
      <c r="HG82" s="79">
        <f t="shared" si="87"/>
        <v>4.7161536083547561E-6</v>
      </c>
      <c r="HH82" s="79">
        <f t="shared" si="87"/>
        <v>1.3677478471920532E-4</v>
      </c>
      <c r="HI82" s="79">
        <f t="shared" si="87"/>
        <v>3.1731338555315391E-4</v>
      </c>
      <c r="HJ82" s="79">
        <f t="shared" si="87"/>
        <v>2.2704020079325105E-4</v>
      </c>
      <c r="HK82" s="79">
        <f t="shared" si="87"/>
        <v>3.3843670761428917E-4</v>
      </c>
      <c r="HL82" s="79">
        <f t="shared" si="87"/>
        <v>7.3774075160401771E-4</v>
      </c>
      <c r="HM82" s="79">
        <f t="shared" si="87"/>
        <v>1.017111697795441E-3</v>
      </c>
      <c r="HN82" s="79">
        <f t="shared" si="87"/>
        <v>2.7330118933855904E-4</v>
      </c>
      <c r="HO82" s="79">
        <f t="shared" si="87"/>
        <v>4.9034969183558248E-4</v>
      </c>
      <c r="HP82" s="79">
        <f t="shared" si="87"/>
        <v>2.5078297145021477E-4</v>
      </c>
      <c r="HQ82" s="79">
        <f t="shared" si="87"/>
        <v>1.9561132920296004E-5</v>
      </c>
      <c r="HS82" s="79">
        <f t="shared" si="84"/>
        <v>2.294699278303382E-50</v>
      </c>
      <c r="HT82" s="79">
        <f t="shared" si="84"/>
        <v>2.5232685627310086E-58</v>
      </c>
      <c r="HU82" s="79">
        <f t="shared" si="84"/>
        <v>7.7195390985718369E-64</v>
      </c>
      <c r="HV82" s="79">
        <f t="shared" si="84"/>
        <v>1.8133416001473841E-73</v>
      </c>
      <c r="HW82" s="79">
        <f t="shared" si="84"/>
        <v>1.73815804024087E-55</v>
      </c>
      <c r="HX82" s="79">
        <f t="shared" si="84"/>
        <v>1.3843869486275835E-46</v>
      </c>
      <c r="HY82" s="79">
        <f t="shared" si="84"/>
        <v>2.7237081853163915E-44</v>
      </c>
      <c r="HZ82" s="79">
        <f t="shared" si="84"/>
        <v>1.8691925672974258E-44</v>
      </c>
      <c r="IA82" s="79">
        <f t="shared" si="84"/>
        <v>1.9575832122080987E-45</v>
      </c>
      <c r="IB82" s="79">
        <f t="shared" si="84"/>
        <v>5.7342104708257721E-43</v>
      </c>
      <c r="IC82" s="79">
        <f t="shared" si="84"/>
        <v>2.7049177584659488E-40</v>
      </c>
      <c r="ID82" s="79">
        <f t="shared" si="84"/>
        <v>9.0165820009022117E-48</v>
      </c>
      <c r="IE82" s="79">
        <f t="shared" si="84"/>
        <v>1.8810327639174296E-42</v>
      </c>
      <c r="IF82" s="79">
        <f t="shared" si="84"/>
        <v>5.9979242557090192E-34</v>
      </c>
      <c r="IG82" s="79">
        <f t="shared" si="84"/>
        <v>2.5606060325482843E-21</v>
      </c>
      <c r="II82" s="79">
        <f t="shared" si="85"/>
        <v>2.251916763553513E-173</v>
      </c>
      <c r="IJ82" s="79">
        <f t="shared" si="85"/>
        <v>3.9727845483763783E-202</v>
      </c>
      <c r="IK82" s="79">
        <f t="shared" si="85"/>
        <v>3.8345690368228599E-227</v>
      </c>
      <c r="IL82" s="79">
        <f t="shared" si="85"/>
        <v>2.5931508804819564E-265</v>
      </c>
      <c r="IM82" s="79">
        <f t="shared" si="85"/>
        <v>2.9202584126778527E-212</v>
      </c>
      <c r="IN82" s="79">
        <f t="shared" si="85"/>
        <v>1.6838094914189525E-184</v>
      </c>
      <c r="IO82" s="79">
        <f t="shared" si="85"/>
        <v>3.3993432328305286E-179</v>
      </c>
      <c r="IP82" s="79">
        <f t="shared" si="85"/>
        <v>2.1392557494513364E-174</v>
      </c>
      <c r="IQ82" s="79">
        <f t="shared" si="85"/>
        <v>3.0884297726258412E-181</v>
      </c>
      <c r="IR82" s="79">
        <f t="shared" si="85"/>
        <v>3.4787557675232693E-173</v>
      </c>
      <c r="IS82" s="79">
        <f t="shared" si="85"/>
        <v>1.1380553853755731E-161</v>
      </c>
      <c r="IT82" s="79">
        <f t="shared" si="85"/>
        <v>2.5618451570178844E-192</v>
      </c>
      <c r="IU82" s="79">
        <f t="shared" si="85"/>
        <v>1.7275178787056582E-168</v>
      </c>
      <c r="IV82" s="79">
        <f t="shared" si="85"/>
        <v>3.531435248151031E-101</v>
      </c>
      <c r="IW82" s="79">
        <f t="shared" si="85"/>
        <v>1.1575778458005367E-57</v>
      </c>
      <c r="IY82" s="79">
        <f t="shared" si="86"/>
        <v>5.9940107411397665E-2</v>
      </c>
      <c r="IZ82" s="79">
        <f t="shared" si="86"/>
        <v>2.6665868578002353E-2</v>
      </c>
      <c r="JA82" s="79">
        <f t="shared" si="86"/>
        <v>4.9734335081174919E-2</v>
      </c>
      <c r="JB82" s="79">
        <f t="shared" si="86"/>
        <v>8.8995081265935042E-2</v>
      </c>
      <c r="JC82" s="79">
        <f t="shared" si="86"/>
        <v>0.44996338523282048</v>
      </c>
      <c r="JD82" s="79">
        <f t="shared" si="86"/>
        <v>0.67879200305486154</v>
      </c>
      <c r="JE82" s="79">
        <f t="shared" si="86"/>
        <v>0.50235560579181338</v>
      </c>
      <c r="JF82" s="79">
        <f t="shared" si="86"/>
        <v>0.57485656745840985</v>
      </c>
      <c r="JG82" s="79">
        <f t="shared" si="86"/>
        <v>0.40975563619893163</v>
      </c>
      <c r="JH82" s="79">
        <f t="shared" si="86"/>
        <v>0.32794338933733397</v>
      </c>
      <c r="JI82" s="79">
        <f t="shared" si="86"/>
        <v>0.40224287811393966</v>
      </c>
      <c r="JJ82" s="79">
        <f t="shared" si="86"/>
        <v>0.48079775362928223</v>
      </c>
      <c r="JK82" s="79">
        <f t="shared" si="86"/>
        <v>0.46352013983107848</v>
      </c>
      <c r="JL82" s="79">
        <f t="shared" si="86"/>
        <v>0.46907500065378266</v>
      </c>
      <c r="JM82" s="79">
        <f t="shared" si="86"/>
        <v>0.34398807991644748</v>
      </c>
    </row>
    <row r="83" spans="2:273" x14ac:dyDescent="0.25">
      <c r="B83" s="2">
        <v>56</v>
      </c>
      <c r="C83" s="37">
        <v>0.49274299999999999</v>
      </c>
      <c r="D83" s="37">
        <v>0.44649899999999998</v>
      </c>
      <c r="E83" s="37">
        <v>0.467279</v>
      </c>
      <c r="F83" s="37">
        <v>0.54909600000000003</v>
      </c>
      <c r="G83" s="37">
        <v>0.79963700000000004</v>
      </c>
      <c r="H83" s="37">
        <v>0.74252799999999997</v>
      </c>
      <c r="I83" s="37">
        <v>0.53685400000000005</v>
      </c>
      <c r="J83" s="37">
        <v>0.62307999999999997</v>
      </c>
      <c r="K83" s="37">
        <v>0.47110600000000002</v>
      </c>
      <c r="L83" s="37">
        <v>0.41919899999999999</v>
      </c>
      <c r="M83" s="37">
        <v>0.47435899999999998</v>
      </c>
      <c r="N83" s="37">
        <v>0.55943699999999996</v>
      </c>
      <c r="O83" s="37">
        <v>0.532115</v>
      </c>
      <c r="P83" s="37">
        <v>0.46416400000000002</v>
      </c>
      <c r="Q83" s="37">
        <v>0.37422499999999997</v>
      </c>
      <c r="S83" s="4">
        <f t="shared" si="88"/>
        <v>0.50552106056871049</v>
      </c>
      <c r="T83" s="4">
        <f t="shared" si="88"/>
        <v>0.45813175781769749</v>
      </c>
      <c r="U83" s="4">
        <f t="shared" si="88"/>
        <v>0.48679036156720457</v>
      </c>
      <c r="V83" s="4">
        <f t="shared" si="88"/>
        <v>0.54759729408221336</v>
      </c>
      <c r="W83" s="4">
        <f t="shared" si="88"/>
        <v>0.80786155364208367</v>
      </c>
      <c r="X83" s="4">
        <f t="shared" si="88"/>
        <v>0.7193584996744864</v>
      </c>
      <c r="Y83" s="4">
        <f t="shared" si="88"/>
        <v>0.52808747175601067</v>
      </c>
      <c r="Z83" s="4">
        <f t="shared" si="88"/>
        <v>0.59614449223673771</v>
      </c>
      <c r="AA83" s="4">
        <f t="shared" si="88"/>
        <v>0.47893493114903085</v>
      </c>
      <c r="AB83" s="4">
        <f t="shared" si="88"/>
        <v>0.44425229845987729</v>
      </c>
      <c r="AC83" s="4">
        <f t="shared" si="88"/>
        <v>0.49604253556164285</v>
      </c>
      <c r="AD83" s="4">
        <f t="shared" si="88"/>
        <v>0.53057153002579749</v>
      </c>
      <c r="AE83" s="4">
        <f t="shared" si="88"/>
        <v>0.51746878095019122</v>
      </c>
      <c r="AF83" s="4">
        <f t="shared" si="88"/>
        <v>0.51493916844991405</v>
      </c>
      <c r="AG83" s="4">
        <f t="shared" si="88"/>
        <v>0.43315366296115621</v>
      </c>
      <c r="AI83" s="4">
        <f t="shared" si="89"/>
        <v>-1.2778060568710503E-2</v>
      </c>
      <c r="AJ83" s="4">
        <f t="shared" si="89"/>
        <v>-1.1632757817697514E-2</v>
      </c>
      <c r="AK83" s="4">
        <f t="shared" si="89"/>
        <v>-1.9511361567204566E-2</v>
      </c>
      <c r="AL83" s="4">
        <f t="shared" si="89"/>
        <v>1.4987059177866691E-3</v>
      </c>
      <c r="AM83" s="4">
        <f t="shared" si="89"/>
        <v>-8.2245536420836318E-3</v>
      </c>
      <c r="AN83" s="4">
        <f t="shared" si="89"/>
        <v>2.316950032551357E-2</v>
      </c>
      <c r="AO83" s="4">
        <f t="shared" si="89"/>
        <v>8.7665282439893799E-3</v>
      </c>
      <c r="AP83" s="4">
        <f t="shared" si="89"/>
        <v>2.6935507763262256E-2</v>
      </c>
      <c r="AQ83" s="4">
        <f t="shared" si="89"/>
        <v>-7.8289311490308267E-3</v>
      </c>
      <c r="AR83" s="4">
        <f t="shared" si="89"/>
        <v>-2.5053298459877305E-2</v>
      </c>
      <c r="AS83" s="4">
        <f t="shared" si="89"/>
        <v>-2.1683535561642875E-2</v>
      </c>
      <c r="AT83" s="4">
        <f t="shared" si="89"/>
        <v>2.8865469974202473E-2</v>
      </c>
      <c r="AU83" s="4">
        <f t="shared" si="89"/>
        <v>1.4646219049808784E-2</v>
      </c>
      <c r="AV83" s="4">
        <f t="shared" si="89"/>
        <v>-5.0775168449914032E-2</v>
      </c>
      <c r="AW83" s="4">
        <f t="shared" si="89"/>
        <v>-5.8928662961156231E-2</v>
      </c>
      <c r="AY83" s="2">
        <f t="shared" si="80"/>
        <v>0.39463326882341482</v>
      </c>
      <c r="AZ83" s="2">
        <f t="shared" si="80"/>
        <v>0.39943940994180788</v>
      </c>
      <c r="BA83" s="2">
        <f t="shared" si="80"/>
        <v>0.38876573646457496</v>
      </c>
      <c r="BB83" s="2">
        <f t="shared" si="80"/>
        <v>0.39128916884432985</v>
      </c>
      <c r="BC83" s="2">
        <f t="shared" si="80"/>
        <v>0.3862969600418405</v>
      </c>
      <c r="BD83" s="2">
        <f t="shared" si="80"/>
        <v>0.37809394299304072</v>
      </c>
      <c r="BE83" s="2">
        <f t="shared" si="80"/>
        <v>0.37582292484145047</v>
      </c>
      <c r="BF83" s="2">
        <f t="shared" si="80"/>
        <v>0.38710470812884606</v>
      </c>
      <c r="BG83" s="2">
        <f t="shared" si="80"/>
        <v>0.3692345775296772</v>
      </c>
      <c r="BH83" s="2">
        <f t="shared" si="80"/>
        <v>0.37014980486034837</v>
      </c>
      <c r="BI83" s="2">
        <f t="shared" si="80"/>
        <v>0.37514746682444206</v>
      </c>
      <c r="BJ83" s="2">
        <f t="shared" si="80"/>
        <v>0.37325515298596224</v>
      </c>
      <c r="BK83" s="2">
        <f t="shared" si="80"/>
        <v>0.36780451746885551</v>
      </c>
      <c r="BL83" s="2">
        <f t="shared" si="80"/>
        <v>0.36846598261864932</v>
      </c>
      <c r="BM83" s="2">
        <f t="shared" si="80"/>
        <v>0.37219904390088937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0.40641334122448974</v>
      </c>
      <c r="DL83" s="2">
        <f t="shared" si="90"/>
        <v>0.40852805612087573</v>
      </c>
      <c r="DM83" s="2">
        <f t="shared" si="90"/>
        <v>0.40733382790697675</v>
      </c>
      <c r="DN83" s="2">
        <f t="shared" si="90"/>
        <v>0.40606264399624764</v>
      </c>
      <c r="DO83" s="2">
        <f t="shared" si="90"/>
        <v>0.40766802996515666</v>
      </c>
      <c r="DP83" s="2">
        <f t="shared" si="90"/>
        <v>0.41033683904147067</v>
      </c>
      <c r="DQ83" s="2">
        <f t="shared" si="90"/>
        <v>0.40593453361344539</v>
      </c>
      <c r="DR83" s="2">
        <f t="shared" si="90"/>
        <v>0.41817012612612614</v>
      </c>
      <c r="DS83" s="2">
        <f t="shared" si="90"/>
        <v>0.40264797777777778</v>
      </c>
      <c r="DT83" s="2">
        <f t="shared" si="90"/>
        <v>0.40148284705882359</v>
      </c>
      <c r="DU83" s="2">
        <f t="shared" si="90"/>
        <v>0.4135995690690692</v>
      </c>
      <c r="DV83" s="2">
        <f t="shared" si="90"/>
        <v>0.40762774984984984</v>
      </c>
      <c r="DW83" s="2">
        <f t="shared" si="90"/>
        <v>0.40237771428571439</v>
      </c>
      <c r="DX83" s="2">
        <f t="shared" si="90"/>
        <v>0.40409784834834839</v>
      </c>
      <c r="DY83" s="2">
        <f t="shared" si="90"/>
        <v>0.38879577142857147</v>
      </c>
      <c r="EA83" s="2">
        <f t="shared" si="91"/>
        <v>0.38825515501768532</v>
      </c>
      <c r="EB83" s="2">
        <f t="shared" si="91"/>
        <v>0.39277488504523678</v>
      </c>
      <c r="EC83" s="2">
        <f t="shared" si="91"/>
        <v>0.37749749386520026</v>
      </c>
      <c r="ED83" s="2">
        <f t="shared" si="91"/>
        <v>0.38342588953797135</v>
      </c>
      <c r="EE83" s="2">
        <f t="shared" si="91"/>
        <v>0.38063377610976595</v>
      </c>
      <c r="EF83" s="2">
        <f t="shared" si="91"/>
        <v>0.37212934861843378</v>
      </c>
      <c r="EG83" s="2">
        <f t="shared" si="91"/>
        <v>0.37123256997252563</v>
      </c>
      <c r="EH83" s="2">
        <f t="shared" si="91"/>
        <v>0.38154619106689613</v>
      </c>
      <c r="EI83" s="2">
        <f t="shared" si="91"/>
        <v>0.36390612678908996</v>
      </c>
      <c r="EJ83" s="2">
        <f t="shared" si="91"/>
        <v>0.36547394782343168</v>
      </c>
      <c r="EK83" s="2">
        <f t="shared" si="91"/>
        <v>0.36908185748817296</v>
      </c>
      <c r="EL83" s="2">
        <f t="shared" si="91"/>
        <v>0.36765910359341714</v>
      </c>
      <c r="EM83" s="2">
        <f t="shared" si="91"/>
        <v>0.36268473169398918</v>
      </c>
      <c r="EN83" s="2">
        <f t="shared" si="91"/>
        <v>0.36294548826638234</v>
      </c>
      <c r="EO83" s="2">
        <f t="shared" si="91"/>
        <v>0.36903459447120723</v>
      </c>
      <c r="EQ83" s="2">
        <f t="shared" si="92"/>
        <v>0.3812670767067492</v>
      </c>
      <c r="ER83" s="2">
        <f t="shared" si="92"/>
        <v>0.38623905287900545</v>
      </c>
      <c r="ES83" s="2">
        <f t="shared" si="92"/>
        <v>0.37699476834887136</v>
      </c>
      <c r="ET83" s="2">
        <f t="shared" si="92"/>
        <v>0.37729106275585261</v>
      </c>
      <c r="EU83" s="2">
        <f t="shared" si="92"/>
        <v>0.37805723710172801</v>
      </c>
      <c r="EV83" s="2">
        <f t="shared" si="92"/>
        <v>0.37305891524136242</v>
      </c>
      <c r="EW83" s="2">
        <f t="shared" si="92"/>
        <v>0.36870610373256774</v>
      </c>
      <c r="EX83" s="2">
        <f t="shared" si="92"/>
        <v>0.37775886676203385</v>
      </c>
      <c r="EY83" s="2">
        <f t="shared" si="92"/>
        <v>0.36328080196576573</v>
      </c>
      <c r="EZ83" s="2">
        <f t="shared" si="92"/>
        <v>0.36376337699798433</v>
      </c>
      <c r="FA83" s="2">
        <f t="shared" si="92"/>
        <v>0.36928525516080313</v>
      </c>
      <c r="FB83" s="2">
        <f t="shared" si="92"/>
        <v>0.36803720555723146</v>
      </c>
      <c r="FC83" s="2">
        <f t="shared" si="92"/>
        <v>0.36588991761760903</v>
      </c>
      <c r="FD83" s="2">
        <f t="shared" si="92"/>
        <v>0.37154349214346638</v>
      </c>
      <c r="FE83" s="2">
        <f t="shared" si="92"/>
        <v>0.37292890722917049</v>
      </c>
      <c r="FG83" s="2">
        <f t="shared" si="93"/>
        <v>0.64872522163234203</v>
      </c>
      <c r="FH83" s="2">
        <f t="shared" si="93"/>
        <v>0.57691556432494773</v>
      </c>
      <c r="FI83" s="2">
        <f t="shared" si="93"/>
        <v>0.62233039289623027</v>
      </c>
      <c r="FJ83" s="2">
        <f t="shared" si="93"/>
        <v>0.65260542252877829</v>
      </c>
      <c r="FK83" s="2">
        <f t="shared" si="93"/>
        <v>0.79050212719799184</v>
      </c>
      <c r="FL83" s="2">
        <f t="shared" si="93"/>
        <v>0.84389465700218924</v>
      </c>
      <c r="FM83" s="2">
        <f t="shared" si="93"/>
        <v>0.86770005673431838</v>
      </c>
      <c r="FN83" s="2">
        <f t="shared" si="93"/>
        <v>0.84819272301027249</v>
      </c>
      <c r="FO83" s="2">
        <f t="shared" si="93"/>
        <v>0.86245588464748657</v>
      </c>
      <c r="FP83" s="2">
        <f t="shared" si="93"/>
        <v>0.87012765167771211</v>
      </c>
      <c r="FQ83" s="2">
        <f t="shared" si="93"/>
        <v>0.86374998209868536</v>
      </c>
      <c r="FR83" s="2">
        <f t="shared" si="93"/>
        <v>0.85999173005490248</v>
      </c>
      <c r="FS83" s="2">
        <f t="shared" si="93"/>
        <v>0.87103466346804792</v>
      </c>
      <c r="FT83" s="2">
        <f t="shared" si="93"/>
        <v>0.86589222917420861</v>
      </c>
      <c r="FU83" s="2">
        <f t="shared" si="93"/>
        <v>0.83989732392130889</v>
      </c>
      <c r="FW83" s="2">
        <f t="shared" si="82"/>
        <v>5.7101481496899021E-5</v>
      </c>
      <c r="FX83" s="2">
        <f t="shared" si="82"/>
        <v>6.0680575643225254E-5</v>
      </c>
      <c r="FY83" s="2">
        <f t="shared" si="82"/>
        <v>6.7543020597980366E-5</v>
      </c>
      <c r="FZ83" s="2">
        <f t="shared" si="82"/>
        <v>9.8852667842258879E-5</v>
      </c>
      <c r="GA83" s="2">
        <f t="shared" si="82"/>
        <v>1.6873154952318247E-4</v>
      </c>
      <c r="GB83" s="2">
        <f t="shared" si="82"/>
        <v>2.1620508767797767E-4</v>
      </c>
      <c r="GC83" s="2">
        <f t="shared" si="82"/>
        <v>2.8219335186318526E-4</v>
      </c>
      <c r="GD83" s="2">
        <f t="shared" si="82"/>
        <v>3.3342590672695029E-4</v>
      </c>
      <c r="GE83" s="2">
        <f t="shared" si="82"/>
        <v>4.2039074873842508E-4</v>
      </c>
      <c r="GF83" s="2">
        <f t="shared" si="82"/>
        <v>4.1113017583444732E-4</v>
      </c>
      <c r="GG83" s="2">
        <f t="shared" si="82"/>
        <v>3.4580752836162204E-4</v>
      </c>
      <c r="GH83" s="2">
        <f t="shared" si="82"/>
        <v>2.8663732195907974E-4</v>
      </c>
      <c r="GI83" s="2">
        <f t="shared" si="82"/>
        <v>2.3927378499421042E-4</v>
      </c>
      <c r="GJ83" s="2">
        <f t="shared" si="82"/>
        <v>1.9109987361784576E-4</v>
      </c>
      <c r="GK83" s="2">
        <f t="shared" si="82"/>
        <v>1.6231781647508184E-4</v>
      </c>
      <c r="GM83" s="79">
        <f t="shared" si="83"/>
        <v>7.6407906053913788E-2</v>
      </c>
      <c r="GN83" s="79">
        <f t="shared" si="83"/>
        <v>3.603287458587888E-2</v>
      </c>
      <c r="GO83" s="79">
        <f t="shared" si="83"/>
        <v>6.5672558549547497E-2</v>
      </c>
      <c r="GP83" s="79">
        <f t="shared" si="83"/>
        <v>0.11781909876286749</v>
      </c>
      <c r="GQ83" s="79">
        <f t="shared" si="83"/>
        <v>0.52538138344423524</v>
      </c>
      <c r="GR83" s="79">
        <f t="shared" si="83"/>
        <v>0.6113131774230981</v>
      </c>
      <c r="GS83" s="79">
        <f t="shared" si="83"/>
        <v>0.3279826019572612</v>
      </c>
      <c r="GT83" s="79">
        <f t="shared" si="83"/>
        <v>0.42880287582357662</v>
      </c>
      <c r="GU83" s="79">
        <f t="shared" si="83"/>
        <v>0.2444938682375587</v>
      </c>
      <c r="GV83" s="79">
        <f t="shared" si="83"/>
        <v>0.17216508248614046</v>
      </c>
      <c r="GW83" s="79">
        <f t="shared" si="83"/>
        <v>0.26671412473413442</v>
      </c>
      <c r="GX83" s="79">
        <f t="shared" si="83"/>
        <v>0.32766578678666702</v>
      </c>
      <c r="GY83" s="79">
        <f t="shared" si="83"/>
        <v>0.31894924944933201</v>
      </c>
      <c r="GZ83" s="79">
        <f t="shared" si="83"/>
        <v>0.32061770997565586</v>
      </c>
      <c r="HA83" s="79">
        <f t="shared" si="83"/>
        <v>0.19341902670742556</v>
      </c>
      <c r="HC83" s="79">
        <f t="shared" si="73"/>
        <v>3.7705230503460892E-7</v>
      </c>
      <c r="HD83" s="79">
        <f t="shared" si="73"/>
        <v>1.5173294975553542E-8</v>
      </c>
      <c r="HE83" s="79">
        <f t="shared" si="73"/>
        <v>1.2254214229617465E-8</v>
      </c>
      <c r="HF83" s="79">
        <f t="shared" si="73"/>
        <v>9.7051671731904215E-9</v>
      </c>
      <c r="HG83" s="79">
        <f t="shared" si="87"/>
        <v>1.0004823536135016E-5</v>
      </c>
      <c r="HH83" s="79">
        <f t="shared" si="87"/>
        <v>2.5165365497248528E-4</v>
      </c>
      <c r="HI83" s="79">
        <f t="shared" si="87"/>
        <v>5.7157400068193415E-4</v>
      </c>
      <c r="HJ83" s="79">
        <f t="shared" si="87"/>
        <v>4.1582431988358096E-4</v>
      </c>
      <c r="HK83" s="79">
        <f t="shared" si="87"/>
        <v>6.2824353624063567E-4</v>
      </c>
      <c r="HL83" s="79">
        <f t="shared" si="87"/>
        <v>1.3066064595414007E-3</v>
      </c>
      <c r="HM83" s="79">
        <f t="shared" si="87"/>
        <v>1.7247096643129955E-3</v>
      </c>
      <c r="HN83" s="79">
        <f t="shared" si="87"/>
        <v>5.0628282027006437E-4</v>
      </c>
      <c r="HO83" s="79">
        <f t="shared" si="87"/>
        <v>8.4463485822412732E-4</v>
      </c>
      <c r="HP83" s="79">
        <f t="shared" si="87"/>
        <v>4.4903217006235171E-4</v>
      </c>
      <c r="HQ83" s="79">
        <f t="shared" si="87"/>
        <v>4.4211002054503046E-5</v>
      </c>
      <c r="HS83" s="79">
        <f t="shared" si="84"/>
        <v>4.0152519066449913E-49</v>
      </c>
      <c r="HT83" s="79">
        <f t="shared" si="84"/>
        <v>7.2296621702941009E-57</v>
      </c>
      <c r="HU83" s="79">
        <f t="shared" si="84"/>
        <v>3.3414786606759642E-62</v>
      </c>
      <c r="HV83" s="79">
        <f t="shared" si="84"/>
        <v>1.7255068424684807E-71</v>
      </c>
      <c r="HW83" s="79">
        <f t="shared" si="84"/>
        <v>7.3078033313800008E-54</v>
      </c>
      <c r="HX83" s="79">
        <f t="shared" si="84"/>
        <v>3.6613656175294708E-45</v>
      </c>
      <c r="HY83" s="79">
        <f t="shared" si="84"/>
        <v>6.9864774048646606E-43</v>
      </c>
      <c r="HZ83" s="79">
        <f t="shared" si="84"/>
        <v>4.9296427458574322E-43</v>
      </c>
      <c r="IA83" s="79">
        <f t="shared" si="84"/>
        <v>6.3080803262515177E-44</v>
      </c>
      <c r="IB83" s="79">
        <f t="shared" si="84"/>
        <v>1.5363460663128378E-41</v>
      </c>
      <c r="IC83" s="79">
        <f t="shared" si="84"/>
        <v>5.4691155144020287E-39</v>
      </c>
      <c r="ID83" s="79">
        <f t="shared" si="84"/>
        <v>2.9943231140778751E-46</v>
      </c>
      <c r="IE83" s="79">
        <f t="shared" si="84"/>
        <v>3.8446060527059103E-41</v>
      </c>
      <c r="IF83" s="79">
        <f t="shared" si="84"/>
        <v>6.1424434896221403E-33</v>
      </c>
      <c r="IG83" s="79">
        <f t="shared" si="84"/>
        <v>1.0283261416616287E-20</v>
      </c>
      <c r="II83" s="79">
        <f t="shared" si="85"/>
        <v>3.4462950867284433E-170</v>
      </c>
      <c r="IJ83" s="79">
        <f t="shared" si="85"/>
        <v>2.1915494805063488E-198</v>
      </c>
      <c r="IK83" s="79">
        <f t="shared" si="85"/>
        <v>6.9039404972341413E-223</v>
      </c>
      <c r="IL83" s="79">
        <f t="shared" si="85"/>
        <v>3.9163631189884327E-260</v>
      </c>
      <c r="IM83" s="79">
        <f t="shared" si="85"/>
        <v>7.1119409599659285E-208</v>
      </c>
      <c r="IN83" s="79">
        <f t="shared" si="85"/>
        <v>1.3936175870548137E-180</v>
      </c>
      <c r="IO83" s="79">
        <f t="shared" si="85"/>
        <v>2.8668071006281625E-175</v>
      </c>
      <c r="IP83" s="79">
        <f t="shared" si="85"/>
        <v>1.6916224070493471E-170</v>
      </c>
      <c r="IQ83" s="79">
        <f t="shared" si="85"/>
        <v>4.582018956790416E-177</v>
      </c>
      <c r="IR83" s="79">
        <f t="shared" si="85"/>
        <v>3.268393321222265E-169</v>
      </c>
      <c r="IS83" s="79">
        <f t="shared" si="85"/>
        <v>4.8193022354555624E-158</v>
      </c>
      <c r="IT83" s="79">
        <f t="shared" si="85"/>
        <v>4.2955039691624938E-188</v>
      </c>
      <c r="IU83" s="79">
        <f t="shared" si="85"/>
        <v>7.1550426496849007E-165</v>
      </c>
      <c r="IV83" s="79">
        <f t="shared" si="85"/>
        <v>4.4565591049665208E-99</v>
      </c>
      <c r="IW83" s="79">
        <f t="shared" si="85"/>
        <v>1.6756103452284243E-56</v>
      </c>
      <c r="IY83" s="79">
        <f t="shared" si="86"/>
        <v>7.6408283106218819E-2</v>
      </c>
      <c r="IZ83" s="79">
        <f t="shared" si="86"/>
        <v>3.6032889759173854E-2</v>
      </c>
      <c r="JA83" s="79">
        <f t="shared" si="86"/>
        <v>6.5672570803761723E-2</v>
      </c>
      <c r="JB83" s="79">
        <f t="shared" si="86"/>
        <v>0.11781910846803466</v>
      </c>
      <c r="JC83" s="79">
        <f t="shared" si="86"/>
        <v>0.52539138826777132</v>
      </c>
      <c r="JD83" s="79">
        <f t="shared" si="86"/>
        <v>0.61156483107807058</v>
      </c>
      <c r="JE83" s="79">
        <f t="shared" si="86"/>
        <v>0.32855417595794312</v>
      </c>
      <c r="JF83" s="79">
        <f t="shared" si="86"/>
        <v>0.4292187001434602</v>
      </c>
      <c r="JG83" s="79">
        <f t="shared" si="86"/>
        <v>0.24512211177379933</v>
      </c>
      <c r="JH83" s="79">
        <f t="shared" si="86"/>
        <v>0.17347168894568185</v>
      </c>
      <c r="JI83" s="79">
        <f t="shared" si="86"/>
        <v>0.2684388343984474</v>
      </c>
      <c r="JJ83" s="79">
        <f t="shared" si="86"/>
        <v>0.32817206960693707</v>
      </c>
      <c r="JK83" s="79">
        <f t="shared" si="86"/>
        <v>0.31979388430755612</v>
      </c>
      <c r="JL83" s="79">
        <f t="shared" si="86"/>
        <v>0.32106674214571823</v>
      </c>
      <c r="JM83" s="79">
        <f t="shared" si="86"/>
        <v>0.19346323770948007</v>
      </c>
    </row>
    <row r="84" spans="2:273" x14ac:dyDescent="0.25">
      <c r="B84" s="2">
        <v>57</v>
      </c>
      <c r="C84" s="37">
        <v>0.51119099999999995</v>
      </c>
      <c r="D84" s="37">
        <v>0.45726699999999998</v>
      </c>
      <c r="E84" s="37">
        <v>0.49562600000000001</v>
      </c>
      <c r="F84" s="37">
        <v>0.59368600000000005</v>
      </c>
      <c r="G84" s="37">
        <v>0.80863600000000002</v>
      </c>
      <c r="H84" s="37">
        <v>0.63726300000000002</v>
      </c>
      <c r="I84" s="37">
        <v>0.41754400000000003</v>
      </c>
      <c r="J84" s="37">
        <v>0.49373</v>
      </c>
      <c r="K84" s="37">
        <v>0.38897100000000001</v>
      </c>
      <c r="L84" s="37">
        <v>0.37458000000000002</v>
      </c>
      <c r="M84" s="37">
        <v>0.39224599999999998</v>
      </c>
      <c r="N84" s="37">
        <v>0.44448399999999999</v>
      </c>
      <c r="O84" s="37">
        <v>0.41710700000000001</v>
      </c>
      <c r="P84" s="37">
        <v>0.38458999999999999</v>
      </c>
      <c r="Q84" s="37">
        <v>0.360512</v>
      </c>
      <c r="S84" s="4">
        <f t="shared" si="88"/>
        <v>0.52794601221822313</v>
      </c>
      <c r="T84" s="4">
        <f t="shared" si="88"/>
        <v>0.47398252670260765</v>
      </c>
      <c r="U84" s="4">
        <f t="shared" si="88"/>
        <v>0.50990090399565879</v>
      </c>
      <c r="V84" s="4">
        <f t="shared" si="88"/>
        <v>0.58257009504184043</v>
      </c>
      <c r="W84" s="4">
        <f t="shared" si="88"/>
        <v>0.8252722592121311</v>
      </c>
      <c r="X84" s="4">
        <f t="shared" si="88"/>
        <v>0.61328854447132064</v>
      </c>
      <c r="Y84" s="4">
        <f t="shared" si="88"/>
        <v>0.44763280926049148</v>
      </c>
      <c r="Z84" s="4">
        <f t="shared" si="88"/>
        <v>0.50185037334679772</v>
      </c>
      <c r="AA84" s="4">
        <f t="shared" si="88"/>
        <v>0.41658078212832805</v>
      </c>
      <c r="AB84" s="4">
        <f t="shared" si="88"/>
        <v>0.39937525300145854</v>
      </c>
      <c r="AC84" s="4">
        <f t="shared" si="88"/>
        <v>0.43824069980991115</v>
      </c>
      <c r="AD84" s="4">
        <f t="shared" si="88"/>
        <v>0.45314762116770868</v>
      </c>
      <c r="AE84" s="4">
        <f t="shared" si="88"/>
        <v>0.44705964981425389</v>
      </c>
      <c r="AF84" s="4">
        <f t="shared" si="88"/>
        <v>0.44404140890736493</v>
      </c>
      <c r="AG84" s="4">
        <f t="shared" si="88"/>
        <v>0.39571727199705997</v>
      </c>
      <c r="AI84" s="4">
        <f t="shared" si="89"/>
        <v>-1.6755012218223175E-2</v>
      </c>
      <c r="AJ84" s="4">
        <f t="shared" si="89"/>
        <v>-1.6715526702607675E-2</v>
      </c>
      <c r="AK84" s="4">
        <f t="shared" si="89"/>
        <v>-1.4274903995658783E-2</v>
      </c>
      <c r="AL84" s="4">
        <f t="shared" si="89"/>
        <v>1.1115904958159617E-2</v>
      </c>
      <c r="AM84" s="4">
        <f t="shared" si="89"/>
        <v>-1.6636259212131077E-2</v>
      </c>
      <c r="AN84" s="4">
        <f t="shared" si="89"/>
        <v>2.3974455528679384E-2</v>
      </c>
      <c r="AO84" s="4">
        <f t="shared" si="89"/>
        <v>-3.0088809260491456E-2</v>
      </c>
      <c r="AP84" s="4">
        <f t="shared" si="89"/>
        <v>-8.1203733467977157E-3</v>
      </c>
      <c r="AQ84" s="4">
        <f t="shared" si="89"/>
        <v>-2.7609782128328042E-2</v>
      </c>
      <c r="AR84" s="4">
        <f t="shared" si="89"/>
        <v>-2.4795253001458517E-2</v>
      </c>
      <c r="AS84" s="4">
        <f t="shared" si="89"/>
        <v>-4.5994699809911166E-2</v>
      </c>
      <c r="AT84" s="4">
        <f t="shared" si="89"/>
        <v>-8.6636211677086905E-3</v>
      </c>
      <c r="AU84" s="4">
        <f t="shared" si="89"/>
        <v>-2.9952649814253884E-2</v>
      </c>
      <c r="AV84" s="4">
        <f t="shared" si="89"/>
        <v>-5.9451408907364944E-2</v>
      </c>
      <c r="AW84" s="4">
        <f t="shared" si="89"/>
        <v>-3.5205271997059973E-2</v>
      </c>
      <c r="AY84" s="2">
        <f t="shared" si="80"/>
        <v>0.39415925826663489</v>
      </c>
      <c r="AZ84" s="2">
        <f t="shared" si="80"/>
        <v>0.39906878087018288</v>
      </c>
      <c r="BA84" s="2">
        <f t="shared" si="80"/>
        <v>0.38819208190648091</v>
      </c>
      <c r="BB84" s="2">
        <f t="shared" si="80"/>
        <v>0.3907949934642635</v>
      </c>
      <c r="BC84" s="2">
        <f t="shared" si="80"/>
        <v>0.3857186693500656</v>
      </c>
      <c r="BD84" s="2">
        <f t="shared" si="80"/>
        <v>0.37752687021260173</v>
      </c>
      <c r="BE84" s="2">
        <f t="shared" si="80"/>
        <v>0.37525898302942468</v>
      </c>
      <c r="BF84" s="2">
        <f t="shared" si="80"/>
        <v>0.38640519659612466</v>
      </c>
      <c r="BG84" s="2">
        <f t="shared" si="80"/>
        <v>0.36870225105542365</v>
      </c>
      <c r="BH84" s="2">
        <f t="shared" si="80"/>
        <v>0.36963254366199666</v>
      </c>
      <c r="BI84" s="2">
        <f t="shared" si="80"/>
        <v>0.37449162017636767</v>
      </c>
      <c r="BJ84" s="2">
        <f t="shared" si="80"/>
        <v>0.37262385226809985</v>
      </c>
      <c r="BK84" s="2">
        <f t="shared" si="80"/>
        <v>0.36724326506206412</v>
      </c>
      <c r="BL84" s="2">
        <f t="shared" si="80"/>
        <v>0.36799883030994313</v>
      </c>
      <c r="BM84" s="2">
        <f t="shared" si="80"/>
        <v>0.37190870308164059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0.40690071540816325</v>
      </c>
      <c r="DL84" s="2">
        <f t="shared" si="90"/>
        <v>0.40904078014184397</v>
      </c>
      <c r="DM84" s="2">
        <f t="shared" si="90"/>
        <v>0.40790844228329809</v>
      </c>
      <c r="DN84" s="2">
        <f t="shared" si="90"/>
        <v>0.40672828105065661</v>
      </c>
      <c r="DO84" s="2">
        <f t="shared" si="90"/>
        <v>0.40816934041811836</v>
      </c>
      <c r="DP84" s="2">
        <f t="shared" si="90"/>
        <v>0.41096869931064672</v>
      </c>
      <c r="DQ84" s="2">
        <f t="shared" si="90"/>
        <v>0.40655464033613448</v>
      </c>
      <c r="DR84" s="2">
        <f t="shared" si="90"/>
        <v>0.41892010384068279</v>
      </c>
      <c r="DS84" s="2">
        <f t="shared" si="90"/>
        <v>0.40327310634920638</v>
      </c>
      <c r="DT84" s="2">
        <f t="shared" si="90"/>
        <v>0.40190560504201683</v>
      </c>
      <c r="DU84" s="2">
        <f t="shared" si="90"/>
        <v>0.41415926855426866</v>
      </c>
      <c r="DV84" s="2">
        <f t="shared" si="90"/>
        <v>0.408290062977263</v>
      </c>
      <c r="DW84" s="2">
        <f t="shared" si="90"/>
        <v>0.40309747619047631</v>
      </c>
      <c r="DX84" s="2">
        <f t="shared" si="90"/>
        <v>0.40498191655941657</v>
      </c>
      <c r="DY84" s="2">
        <f t="shared" si="90"/>
        <v>0.38950395714285718</v>
      </c>
      <c r="EA84" s="2">
        <f>CE$228*$B84+CE$229</f>
        <v>0.38786766132671013</v>
      </c>
      <c r="EB84" s="2">
        <f t="shared" si="91"/>
        <v>0.3923999375119242</v>
      </c>
      <c r="EC84" s="2">
        <f t="shared" si="91"/>
        <v>0.37727980183601434</v>
      </c>
      <c r="ED84" s="2">
        <f t="shared" si="91"/>
        <v>0.38306065382899629</v>
      </c>
      <c r="EE84" s="2">
        <f t="shared" si="91"/>
        <v>0.38029292364810335</v>
      </c>
      <c r="EF84" s="2">
        <f t="shared" si="91"/>
        <v>0.37188479425049048</v>
      </c>
      <c r="EG84" s="2">
        <f t="shared" si="91"/>
        <v>0.37090800146480934</v>
      </c>
      <c r="EH84" s="2">
        <f t="shared" si="91"/>
        <v>0.38109938634052459</v>
      </c>
      <c r="EI84" s="2">
        <f t="shared" si="91"/>
        <v>0.36367434149917061</v>
      </c>
      <c r="EJ84" s="2">
        <f t="shared" si="91"/>
        <v>0.36524027169820578</v>
      </c>
      <c r="EK84" s="2">
        <f t="shared" si="91"/>
        <v>0.36878483528436762</v>
      </c>
      <c r="EL84" s="2">
        <f t="shared" si="91"/>
        <v>0.36732810420125228</v>
      </c>
      <c r="EM84" s="2">
        <f t="shared" si="91"/>
        <v>0.36240085589383303</v>
      </c>
      <c r="EN84" s="2">
        <f t="shared" si="91"/>
        <v>0.36277294022597451</v>
      </c>
      <c r="EO84" s="2">
        <f t="shared" si="91"/>
        <v>0.36884899545489186</v>
      </c>
      <c r="EQ84" s="2">
        <f t="shared" si="92"/>
        <v>0.38099159229980506</v>
      </c>
      <c r="ER84" s="2">
        <f t="shared" si="92"/>
        <v>0.38596682835973056</v>
      </c>
      <c r="ES84" s="2">
        <f t="shared" si="92"/>
        <v>0.37678426548719923</v>
      </c>
      <c r="ET84" s="2">
        <f t="shared" si="92"/>
        <v>0.37703069235256748</v>
      </c>
      <c r="EU84" s="2">
        <f t="shared" si="92"/>
        <v>0.37776576348717733</v>
      </c>
      <c r="EV84" s="2">
        <f t="shared" si="92"/>
        <v>0.3727933044008821</v>
      </c>
      <c r="EW84" s="2">
        <f t="shared" si="92"/>
        <v>0.36843844791564839</v>
      </c>
      <c r="EX84" s="2">
        <f t="shared" si="92"/>
        <v>0.3773970601209069</v>
      </c>
      <c r="EY84" s="2">
        <f t="shared" si="92"/>
        <v>0.36306490759144144</v>
      </c>
      <c r="EZ84" s="2">
        <f t="shared" si="92"/>
        <v>0.36356818921457523</v>
      </c>
      <c r="FA84" s="2">
        <f t="shared" si="92"/>
        <v>0.36898271882833833</v>
      </c>
      <c r="FB84" s="2">
        <f t="shared" si="92"/>
        <v>0.3676973893695713</v>
      </c>
      <c r="FC84" s="2">
        <f t="shared" si="92"/>
        <v>0.3655366620414261</v>
      </c>
      <c r="FD84" s="2">
        <f t="shared" si="92"/>
        <v>0.37117576675485991</v>
      </c>
      <c r="FE84" s="2">
        <f t="shared" si="92"/>
        <v>0.37262524154350268</v>
      </c>
      <c r="FG84" s="2">
        <f t="shared" si="93"/>
        <v>0.6694157740030543</v>
      </c>
      <c r="FH84" s="2">
        <f t="shared" si="93"/>
        <v>0.5992227358597344</v>
      </c>
      <c r="FI84" s="2">
        <f t="shared" si="93"/>
        <v>0.64372180384048505</v>
      </c>
      <c r="FJ84" s="2">
        <f t="shared" si="93"/>
        <v>0.67318256524495523</v>
      </c>
      <c r="FK84" s="2">
        <f t="shared" si="93"/>
        <v>0.805347534792765</v>
      </c>
      <c r="FL84" s="2">
        <f t="shared" si="93"/>
        <v>0.85564746964971394</v>
      </c>
      <c r="FM84" s="2">
        <f t="shared" si="93"/>
        <v>0.87791988787615283</v>
      </c>
      <c r="FN84" s="2">
        <f t="shared" si="93"/>
        <v>0.85967575149344277</v>
      </c>
      <c r="FO84" s="2">
        <f t="shared" si="93"/>
        <v>0.87302153281726969</v>
      </c>
      <c r="FP84" s="2">
        <f t="shared" si="93"/>
        <v>0.88018585131679949</v>
      </c>
      <c r="FQ84" s="2">
        <f t="shared" si="93"/>
        <v>0.87423071867426971</v>
      </c>
      <c r="FR84" s="2">
        <f t="shared" si="93"/>
        <v>0.8707182916764773</v>
      </c>
      <c r="FS84" s="2">
        <f t="shared" si="93"/>
        <v>0.88103222217050126</v>
      </c>
      <c r="FT84" s="2">
        <f t="shared" si="93"/>
        <v>0.87623179075931734</v>
      </c>
      <c r="FU84" s="2">
        <f t="shared" si="93"/>
        <v>0.85189827049976286</v>
      </c>
      <c r="FW84" s="2">
        <f t="shared" si="82"/>
        <v>6.2610184506315783E-5</v>
      </c>
      <c r="FX84" s="2">
        <f t="shared" si="82"/>
        <v>6.6534538605572777E-5</v>
      </c>
      <c r="FY84" s="2">
        <f t="shared" si="82"/>
        <v>7.4058966787352311E-5</v>
      </c>
      <c r="FZ84" s="2">
        <f t="shared" si="82"/>
        <v>1.0838876120223207E-4</v>
      </c>
      <c r="GA84" s="2">
        <f t="shared" si="82"/>
        <v>1.8500745333291821E-4</v>
      </c>
      <c r="GB84" s="2">
        <f t="shared" si="82"/>
        <v>2.370592196976453E-4</v>
      </c>
      <c r="GC84" s="2">
        <f t="shared" si="82"/>
        <v>3.094104335590678E-4</v>
      </c>
      <c r="GD84" s="2">
        <f t="shared" si="82"/>
        <v>3.6558247657761329E-4</v>
      </c>
      <c r="GE84" s="2">
        <f t="shared" si="82"/>
        <v>4.6093059517949647E-4</v>
      </c>
      <c r="GF84" s="2">
        <f t="shared" si="82"/>
        <v>4.5077739344961325E-4</v>
      </c>
      <c r="GG84" s="2">
        <f t="shared" si="82"/>
        <v>3.7915776511318313E-4</v>
      </c>
      <c r="GH84" s="2">
        <f t="shared" si="82"/>
        <v>3.1428288247104615E-4</v>
      </c>
      <c r="GI84" s="2">
        <f t="shared" si="82"/>
        <v>2.6235243182679187E-4</v>
      </c>
      <c r="GJ84" s="2">
        <f t="shared" si="82"/>
        <v>2.095329815541628E-4</v>
      </c>
      <c r="GK84" s="2">
        <f t="shared" si="82"/>
        <v>1.7797515949633964E-4</v>
      </c>
      <c r="GM84" s="79">
        <f t="shared" si="83"/>
        <v>9.6391754630729978E-2</v>
      </c>
      <c r="GN84" s="79">
        <f t="shared" si="83"/>
        <v>4.8071254975836773E-2</v>
      </c>
      <c r="GO84" s="79">
        <f t="shared" si="83"/>
        <v>8.5603027546307983E-2</v>
      </c>
      <c r="GP84" s="79">
        <f t="shared" si="83"/>
        <v>0.15350339962185783</v>
      </c>
      <c r="GQ84" s="79">
        <f t="shared" si="83"/>
        <v>0.59435485561206602</v>
      </c>
      <c r="GR84" s="79">
        <f t="shared" si="83"/>
        <v>0.46699217436775059</v>
      </c>
      <c r="GS84" s="79">
        <f t="shared" si="83"/>
        <v>0.17162549898698545</v>
      </c>
      <c r="GT84" s="79">
        <f t="shared" si="83"/>
        <v>0.2641689598112078</v>
      </c>
      <c r="GU84" s="79">
        <f t="shared" si="83"/>
        <v>0.11720791215771227</v>
      </c>
      <c r="GV84" s="79">
        <f t="shared" si="83"/>
        <v>7.1237781559993593E-2</v>
      </c>
      <c r="GW84" s="79">
        <f t="shared" si="83"/>
        <v>0.15238388270901415</v>
      </c>
      <c r="GX84" s="79">
        <f t="shared" si="83"/>
        <v>0.18638350285610211</v>
      </c>
      <c r="GY84" s="79">
        <f t="shared" si="83"/>
        <v>0.18702516166577121</v>
      </c>
      <c r="GZ84" s="79">
        <f t="shared" si="83"/>
        <v>0.18491754427341245</v>
      </c>
      <c r="HA84" s="79">
        <f t="shared" si="83"/>
        <v>8.7348979405379515E-2</v>
      </c>
      <c r="HC84" s="79">
        <f t="shared" si="73"/>
        <v>7.3587553643486068E-7</v>
      </c>
      <c r="HD84" s="79">
        <f t="shared" si="73"/>
        <v>3.393543133135747E-8</v>
      </c>
      <c r="HE84" s="79">
        <f t="shared" si="73"/>
        <v>2.9185526849365678E-8</v>
      </c>
      <c r="HF84" s="79">
        <f t="shared" si="73"/>
        <v>2.5907471567219322E-8</v>
      </c>
      <c r="HG84" s="79">
        <f t="shared" si="87"/>
        <v>2.0709155893023569E-5</v>
      </c>
      <c r="HH84" s="79">
        <f t="shared" si="87"/>
        <v>4.5282598070373623E-4</v>
      </c>
      <c r="HI84" s="79">
        <f t="shared" si="87"/>
        <v>1.0062495057413291E-3</v>
      </c>
      <c r="HJ84" s="79">
        <f t="shared" si="87"/>
        <v>7.4406525387743505E-4</v>
      </c>
      <c r="HK84" s="79">
        <f t="shared" si="87"/>
        <v>1.1367740754588812E-3</v>
      </c>
      <c r="HL84" s="79">
        <f t="shared" si="87"/>
        <v>2.2589163542674649E-3</v>
      </c>
      <c r="HM84" s="79">
        <f t="shared" si="87"/>
        <v>2.8623420641742132E-3</v>
      </c>
      <c r="HN84" s="79">
        <f t="shared" si="87"/>
        <v>9.1497092658672833E-4</v>
      </c>
      <c r="HO84" s="79">
        <f t="shared" si="87"/>
        <v>1.4251831191368193E-3</v>
      </c>
      <c r="HP84" s="79">
        <f t="shared" si="87"/>
        <v>7.8666761193603679E-4</v>
      </c>
      <c r="HQ84" s="79">
        <f t="shared" si="87"/>
        <v>9.6692104552594665E-5</v>
      </c>
      <c r="HS84" s="79">
        <f t="shared" si="84"/>
        <v>6.7723070255379597E-48</v>
      </c>
      <c r="HT84" s="79">
        <f t="shared" si="84"/>
        <v>1.9832899485145742E-55</v>
      </c>
      <c r="HU84" s="79">
        <f t="shared" si="84"/>
        <v>1.3758090763289656E-60</v>
      </c>
      <c r="HV84" s="79">
        <f t="shared" si="84"/>
        <v>1.5410125465881397E-69</v>
      </c>
      <c r="HW84" s="79">
        <f t="shared" si="84"/>
        <v>2.902377291211685E-52</v>
      </c>
      <c r="HX84" s="79">
        <f t="shared" si="84"/>
        <v>9.1900301525569116E-44</v>
      </c>
      <c r="HY84" s="79">
        <f t="shared" si="84"/>
        <v>1.6977204258277316E-41</v>
      </c>
      <c r="HZ84" s="79">
        <f t="shared" si="84"/>
        <v>1.2307543998146863E-41</v>
      </c>
      <c r="IA84" s="79">
        <f t="shared" si="84"/>
        <v>1.9135530703403223E-42</v>
      </c>
      <c r="IB84" s="79">
        <f t="shared" si="84"/>
        <v>3.8868549117625405E-40</v>
      </c>
      <c r="IC84" s="79">
        <f t="shared" si="84"/>
        <v>1.050617241258998E-37</v>
      </c>
      <c r="ID84" s="79">
        <f t="shared" si="84"/>
        <v>9.3803697803963234E-45</v>
      </c>
      <c r="IE84" s="79">
        <f t="shared" si="84"/>
        <v>7.4833768066160587E-40</v>
      </c>
      <c r="IF84" s="79">
        <f t="shared" si="84"/>
        <v>6.0648535256733876E-32</v>
      </c>
      <c r="IG84" s="79">
        <f t="shared" si="84"/>
        <v>4.0433156036181864E-20</v>
      </c>
      <c r="II84" s="79">
        <f t="shared" si="85"/>
        <v>4.924341164061473E-167</v>
      </c>
      <c r="IJ84" s="79">
        <f t="shared" si="85"/>
        <v>1.1147069824514953E-194</v>
      </c>
      <c r="IK84" s="79">
        <f t="shared" si="85"/>
        <v>1.1322344390585428E-218</v>
      </c>
      <c r="IL84" s="79">
        <f t="shared" si="85"/>
        <v>5.2547828473001097E-255</v>
      </c>
      <c r="IM84" s="79">
        <f t="shared" si="85"/>
        <v>1.5573593399654914E-203</v>
      </c>
      <c r="IN84" s="79">
        <f t="shared" si="85"/>
        <v>1.0460913324133174E-176</v>
      </c>
      <c r="IO84" s="79">
        <f t="shared" si="85"/>
        <v>2.1853147674626837E-171</v>
      </c>
      <c r="IP84" s="79">
        <f t="shared" si="85"/>
        <v>1.2074489704154423E-166</v>
      </c>
      <c r="IQ84" s="79">
        <f t="shared" si="85"/>
        <v>6.0724909881079408E-173</v>
      </c>
      <c r="IR84" s="79">
        <f t="shared" si="85"/>
        <v>2.7587010634627053E-165</v>
      </c>
      <c r="IS84" s="79">
        <f t="shared" si="85"/>
        <v>1.8545742032660486E-154</v>
      </c>
      <c r="IT84" s="79">
        <f t="shared" si="85"/>
        <v>6.4588174260014639E-184</v>
      </c>
      <c r="IU84" s="79">
        <f t="shared" si="85"/>
        <v>2.7050067419394099E-161</v>
      </c>
      <c r="IV84" s="79">
        <f t="shared" si="85"/>
        <v>5.3415586141940179E-97</v>
      </c>
      <c r="IW84" s="79">
        <f t="shared" si="85"/>
        <v>2.3588711839339284E-55</v>
      </c>
      <c r="IY84" s="79">
        <f t="shared" si="86"/>
        <v>9.6392490506266415E-2</v>
      </c>
      <c r="IZ84" s="79">
        <f t="shared" si="86"/>
        <v>4.8071288911268106E-2</v>
      </c>
      <c r="JA84" s="79">
        <f t="shared" si="86"/>
        <v>8.5603056731834826E-2</v>
      </c>
      <c r="JB84" s="79">
        <f t="shared" si="86"/>
        <v>0.15350342552932938</v>
      </c>
      <c r="JC84" s="79">
        <f t="shared" si="86"/>
        <v>0.59437556476795905</v>
      </c>
      <c r="JD84" s="79">
        <f t="shared" si="86"/>
        <v>0.46744500034845432</v>
      </c>
      <c r="JE84" s="79">
        <f t="shared" si="86"/>
        <v>0.17263174849272678</v>
      </c>
      <c r="JF84" s="79">
        <f t="shared" si="86"/>
        <v>0.26491302506508524</v>
      </c>
      <c r="JG84" s="79">
        <f t="shared" si="86"/>
        <v>0.11834468623317115</v>
      </c>
      <c r="JH84" s="79">
        <f t="shared" si="86"/>
        <v>7.3496697914261055E-2</v>
      </c>
      <c r="JI84" s="79">
        <f t="shared" si="86"/>
        <v>0.15524622477318836</v>
      </c>
      <c r="JJ84" s="79">
        <f t="shared" si="86"/>
        <v>0.18729847378268885</v>
      </c>
      <c r="JK84" s="79">
        <f t="shared" si="86"/>
        <v>0.18845034478490802</v>
      </c>
      <c r="JL84" s="79">
        <f t="shared" si="86"/>
        <v>0.1857042118853485</v>
      </c>
      <c r="JM84" s="79">
        <f t="shared" si="86"/>
        <v>8.7445671509932113E-2</v>
      </c>
    </row>
    <row r="85" spans="2:273" x14ac:dyDescent="0.25">
      <c r="B85" s="2">
        <v>58</v>
      </c>
      <c r="C85" s="37">
        <v>0.54291199999999995</v>
      </c>
      <c r="D85" s="37">
        <v>0.47183000000000003</v>
      </c>
      <c r="E85" s="37">
        <v>0.52217899999999995</v>
      </c>
      <c r="F85" s="37">
        <v>0.64049699999999998</v>
      </c>
      <c r="G85" s="37">
        <v>0.807589</v>
      </c>
      <c r="H85" s="37">
        <v>0.492977</v>
      </c>
      <c r="I85" s="37">
        <v>0.37945299999999998</v>
      </c>
      <c r="J85" s="37">
        <v>0.40540199999999998</v>
      </c>
      <c r="K85" s="37">
        <v>0.37540000000000001</v>
      </c>
      <c r="L85" s="37">
        <v>0.37809300000000001</v>
      </c>
      <c r="M85" s="37">
        <v>0.37828800000000001</v>
      </c>
      <c r="N85" s="37">
        <v>0.38025100000000001</v>
      </c>
      <c r="O85" s="37">
        <v>0.37116100000000002</v>
      </c>
      <c r="P85" s="37">
        <v>0.36766199999999999</v>
      </c>
      <c r="Q85" s="37">
        <v>0.36226799999999998</v>
      </c>
      <c r="S85" s="4">
        <f t="shared" si="88"/>
        <v>0.55315917397106729</v>
      </c>
      <c r="T85" s="4">
        <f t="shared" si="88"/>
        <v>0.49292113959260708</v>
      </c>
      <c r="U85" s="4">
        <f t="shared" si="88"/>
        <v>0.53649991923672091</v>
      </c>
      <c r="V85" s="4">
        <f t="shared" si="88"/>
        <v>0.62120290394326116</v>
      </c>
      <c r="W85" s="4">
        <f t="shared" si="88"/>
        <v>0.81954602903806717</v>
      </c>
      <c r="X85" s="4">
        <f t="shared" si="88"/>
        <v>0.50995001433513587</v>
      </c>
      <c r="Y85" s="4">
        <f t="shared" si="88"/>
        <v>0.40312475496401323</v>
      </c>
      <c r="Z85" s="4">
        <f t="shared" si="88"/>
        <v>0.4378972718010537</v>
      </c>
      <c r="AA85" s="4">
        <f t="shared" si="88"/>
        <v>0.38660534042456801</v>
      </c>
      <c r="AB85" s="4">
        <f t="shared" si="88"/>
        <v>0.38207247031882102</v>
      </c>
      <c r="AC85" s="4">
        <f t="shared" si="88"/>
        <v>0.40570558344267726</v>
      </c>
      <c r="AD85" s="4">
        <f t="shared" si="88"/>
        <v>0.40711193229925269</v>
      </c>
      <c r="AE85" s="4">
        <f t="shared" si="88"/>
        <v>0.40412896807407117</v>
      </c>
      <c r="AF85" s="4">
        <f t="shared" si="88"/>
        <v>0.40129430499283902</v>
      </c>
      <c r="AG85" s="4">
        <f t="shared" si="88"/>
        <v>0.37910606401143071</v>
      </c>
      <c r="AI85" s="4">
        <f t="shared" si="89"/>
        <v>-1.0247173971067336E-2</v>
      </c>
      <c r="AJ85" s="4">
        <f t="shared" si="89"/>
        <v>-2.1091139592607056E-2</v>
      </c>
      <c r="AK85" s="4">
        <f t="shared" si="89"/>
        <v>-1.4320919236720964E-2</v>
      </c>
      <c r="AL85" s="4">
        <f t="shared" si="89"/>
        <v>1.9294096056738819E-2</v>
      </c>
      <c r="AM85" s="4">
        <f t="shared" si="89"/>
        <v>-1.1957029038067168E-2</v>
      </c>
      <c r="AN85" s="4">
        <f t="shared" si="89"/>
        <v>-1.6973014335135872E-2</v>
      </c>
      <c r="AO85" s="4">
        <f t="shared" si="89"/>
        <v>-2.3671754964013247E-2</v>
      </c>
      <c r="AP85" s="4">
        <f t="shared" si="89"/>
        <v>-3.2495271801053716E-2</v>
      </c>
      <c r="AQ85" s="4">
        <f t="shared" si="89"/>
        <v>-1.1205340424568E-2</v>
      </c>
      <c r="AR85" s="4">
        <f t="shared" si="89"/>
        <v>-3.9794703188210101E-3</v>
      </c>
      <c r="AS85" s="4">
        <f t="shared" si="89"/>
        <v>-2.7417583442677251E-2</v>
      </c>
      <c r="AT85" s="4">
        <f t="shared" si="89"/>
        <v>-2.6860932299252682E-2</v>
      </c>
      <c r="AU85" s="4">
        <f t="shared" si="89"/>
        <v>-3.2967968074071152E-2</v>
      </c>
      <c r="AV85" s="4">
        <f t="shared" si="89"/>
        <v>-3.3632304992839035E-2</v>
      </c>
      <c r="AW85" s="4">
        <f t="shared" si="89"/>
        <v>-1.6838064011430731E-2</v>
      </c>
      <c r="AY85" s="2">
        <f t="shared" si="80"/>
        <v>0.39366169061905132</v>
      </c>
      <c r="AZ85" s="2">
        <f t="shared" si="80"/>
        <v>0.39866562358106566</v>
      </c>
      <c r="BA85" s="2">
        <f t="shared" si="80"/>
        <v>0.3876020798658712</v>
      </c>
      <c r="BB85" s="2">
        <f t="shared" si="80"/>
        <v>0.3902743372362375</v>
      </c>
      <c r="BC85" s="2">
        <f t="shared" si="80"/>
        <v>0.38513868021605824</v>
      </c>
      <c r="BD85" s="2">
        <f t="shared" si="80"/>
        <v>0.37696896919526218</v>
      </c>
      <c r="BE85" s="2">
        <f t="shared" si="80"/>
        <v>0.37470086947037706</v>
      </c>
      <c r="BF85" s="2">
        <f t="shared" si="80"/>
        <v>0.38570690715776401</v>
      </c>
      <c r="BG85" s="2">
        <f t="shared" si="80"/>
        <v>0.36818019166004101</v>
      </c>
      <c r="BH85" s="2">
        <f t="shared" si="80"/>
        <v>0.36912745703098537</v>
      </c>
      <c r="BI85" s="2">
        <f t="shared" si="80"/>
        <v>0.37385008258584607</v>
      </c>
      <c r="BJ85" s="2">
        <f t="shared" si="80"/>
        <v>0.37200093979535498</v>
      </c>
      <c r="BK85" s="2">
        <f t="shared" si="80"/>
        <v>0.36669019876316994</v>
      </c>
      <c r="BL85" s="2">
        <f t="shared" si="80"/>
        <v>0.36753977985319036</v>
      </c>
      <c r="BM85" s="2">
        <f t="shared" si="80"/>
        <v>0.37161313752559111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0.4073880895918367</v>
      </c>
      <c r="DL85" s="2">
        <f t="shared" si="90"/>
        <v>0.40955350416281222</v>
      </c>
      <c r="DM85" s="2">
        <f t="shared" si="90"/>
        <v>0.40848305665961948</v>
      </c>
      <c r="DN85" s="2">
        <f t="shared" si="90"/>
        <v>0.40739391810506564</v>
      </c>
      <c r="DO85" s="2">
        <f t="shared" si="90"/>
        <v>0.40867065087108001</v>
      </c>
      <c r="DP85" s="2">
        <f t="shared" si="90"/>
        <v>0.41160055957982278</v>
      </c>
      <c r="DQ85" s="2">
        <f t="shared" si="90"/>
        <v>0.40717474705882356</v>
      </c>
      <c r="DR85" s="2">
        <f t="shared" si="90"/>
        <v>0.41967008155523944</v>
      </c>
      <c r="DS85" s="2">
        <f t="shared" si="90"/>
        <v>0.40389823492063492</v>
      </c>
      <c r="DT85" s="2">
        <f t="shared" si="90"/>
        <v>0.40232836302521013</v>
      </c>
      <c r="DU85" s="2">
        <f t="shared" si="90"/>
        <v>0.41471896803946817</v>
      </c>
      <c r="DV85" s="2">
        <f t="shared" si="90"/>
        <v>0.40895237610467611</v>
      </c>
      <c r="DW85" s="2">
        <f t="shared" si="90"/>
        <v>0.40381723809523823</v>
      </c>
      <c r="DX85" s="2">
        <f t="shared" si="90"/>
        <v>0.4058659847704848</v>
      </c>
      <c r="DY85" s="2">
        <f t="shared" si="90"/>
        <v>0.3902121428571429</v>
      </c>
      <c r="EA85" s="2">
        <f t="shared" ref="EA85:EL116" si="94">CE$228*$B85+CE$229</f>
        <v>0.3874801676357349</v>
      </c>
      <c r="EB85" s="2">
        <f t="shared" si="91"/>
        <v>0.39202498997861163</v>
      </c>
      <c r="EC85" s="2">
        <f t="shared" si="91"/>
        <v>0.37706210980682842</v>
      </c>
      <c r="ED85" s="2">
        <f t="shared" si="91"/>
        <v>0.38269541812002128</v>
      </c>
      <c r="EE85" s="2">
        <f t="shared" si="91"/>
        <v>0.3799520711864407</v>
      </c>
      <c r="EF85" s="2">
        <f t="shared" si="91"/>
        <v>0.37164023988254724</v>
      </c>
      <c r="EG85" s="2">
        <f t="shared" si="91"/>
        <v>0.37058343295709306</v>
      </c>
      <c r="EH85" s="2">
        <f t="shared" si="91"/>
        <v>0.38065258161415305</v>
      </c>
      <c r="EI85" s="2">
        <f t="shared" si="91"/>
        <v>0.3634425562092512</v>
      </c>
      <c r="EJ85" s="2">
        <f t="shared" si="91"/>
        <v>0.36500659557297982</v>
      </c>
      <c r="EK85" s="2">
        <f t="shared" si="91"/>
        <v>0.36848781308056222</v>
      </c>
      <c r="EL85" s="2">
        <f t="shared" si="91"/>
        <v>0.36699710480908748</v>
      </c>
      <c r="EM85" s="2">
        <f t="shared" si="91"/>
        <v>0.36211698009367693</v>
      </c>
      <c r="EN85" s="2">
        <f t="shared" si="91"/>
        <v>0.36260039218556667</v>
      </c>
      <c r="EO85" s="2">
        <f t="shared" si="91"/>
        <v>0.36866339643857643</v>
      </c>
      <c r="EQ85" s="2">
        <f t="shared" si="92"/>
        <v>0.38071610789286092</v>
      </c>
      <c r="ER85" s="2">
        <f t="shared" si="92"/>
        <v>0.38569460384045562</v>
      </c>
      <c r="ES85" s="2">
        <f t="shared" si="92"/>
        <v>0.37657376262552711</v>
      </c>
      <c r="ET85" s="2">
        <f t="shared" si="92"/>
        <v>0.37677032194928239</v>
      </c>
      <c r="EU85" s="2">
        <f t="shared" si="92"/>
        <v>0.37747428987262666</v>
      </c>
      <c r="EV85" s="2">
        <f t="shared" si="92"/>
        <v>0.37252769356040183</v>
      </c>
      <c r="EW85" s="2">
        <f t="shared" si="92"/>
        <v>0.36817079209872899</v>
      </c>
      <c r="EX85" s="2">
        <f t="shared" si="92"/>
        <v>0.37703525347977995</v>
      </c>
      <c r="EY85" s="2">
        <f t="shared" si="92"/>
        <v>0.3628490132171171</v>
      </c>
      <c r="EZ85" s="2">
        <f t="shared" si="92"/>
        <v>0.36337300143116608</v>
      </c>
      <c r="FA85" s="2">
        <f t="shared" si="92"/>
        <v>0.36868018249587353</v>
      </c>
      <c r="FB85" s="2">
        <f t="shared" si="92"/>
        <v>0.3673575731819112</v>
      </c>
      <c r="FC85" s="2">
        <f t="shared" si="92"/>
        <v>0.36518340646524317</v>
      </c>
      <c r="FD85" s="2">
        <f t="shared" si="92"/>
        <v>0.3708080413662535</v>
      </c>
      <c r="FE85" s="2">
        <f t="shared" si="92"/>
        <v>0.37232157585783482</v>
      </c>
      <c r="FG85" s="2">
        <f t="shared" si="93"/>
        <v>0.68947098790149963</v>
      </c>
      <c r="FH85" s="2">
        <f t="shared" si="93"/>
        <v>0.62112616308447155</v>
      </c>
      <c r="FI85" s="2">
        <f t="shared" si="93"/>
        <v>0.6645546754556706</v>
      </c>
      <c r="FJ85" s="2">
        <f t="shared" si="93"/>
        <v>0.69311402364886288</v>
      </c>
      <c r="FK85" s="2">
        <f t="shared" si="93"/>
        <v>0.81938133041414518</v>
      </c>
      <c r="FL85" s="2">
        <f t="shared" si="93"/>
        <v>0.86665525495573636</v>
      </c>
      <c r="FM85" s="2">
        <f t="shared" si="93"/>
        <v>0.88745266173640625</v>
      </c>
      <c r="FN85" s="2">
        <f t="shared" si="93"/>
        <v>0.87042287389725481</v>
      </c>
      <c r="FO85" s="2">
        <f t="shared" si="93"/>
        <v>0.88288577610856389</v>
      </c>
      <c r="FP85" s="2">
        <f t="shared" si="93"/>
        <v>0.88956394252240045</v>
      </c>
      <c r="FQ85" s="2">
        <f t="shared" si="93"/>
        <v>0.88401350695960612</v>
      </c>
      <c r="FR85" s="2">
        <f t="shared" si="93"/>
        <v>0.88073701786315062</v>
      </c>
      <c r="FS85" s="2">
        <f t="shared" si="93"/>
        <v>0.89035231887468169</v>
      </c>
      <c r="FT85" s="2">
        <f t="shared" si="93"/>
        <v>0.88587924683497388</v>
      </c>
      <c r="FU85" s="2">
        <f t="shared" si="93"/>
        <v>0.86314622840042787</v>
      </c>
      <c r="FW85" s="2">
        <f t="shared" si="82"/>
        <v>6.8650287484403215E-5</v>
      </c>
      <c r="FX85" s="2">
        <f t="shared" si="82"/>
        <v>7.2953202575200962E-5</v>
      </c>
      <c r="FY85" s="2">
        <f t="shared" si="82"/>
        <v>8.120346210635454E-5</v>
      </c>
      <c r="FZ85" s="2">
        <f t="shared" si="82"/>
        <v>1.188446705884137E-4</v>
      </c>
      <c r="GA85" s="2">
        <f t="shared" si="82"/>
        <v>2.0285301794240265E-4</v>
      </c>
      <c r="GB85" s="2">
        <f t="shared" si="82"/>
        <v>2.5992432085211335E-4</v>
      </c>
      <c r="GC85" s="2">
        <f t="shared" si="82"/>
        <v>3.3925166693291834E-4</v>
      </c>
      <c r="GD85" s="2">
        <f t="shared" si="82"/>
        <v>4.0083907656937736E-4</v>
      </c>
      <c r="GE85" s="2">
        <f t="shared" si="82"/>
        <v>5.0537787352072992E-4</v>
      </c>
      <c r="GF85" s="2">
        <f t="shared" si="82"/>
        <v>4.9424608837557601E-4</v>
      </c>
      <c r="GG85" s="2">
        <f t="shared" si="82"/>
        <v>4.1572301500701354E-4</v>
      </c>
      <c r="GH85" s="2">
        <f t="shared" si="82"/>
        <v>3.4459387946597024E-4</v>
      </c>
      <c r="GI85" s="2">
        <f t="shared" si="82"/>
        <v>2.8765644024781901E-4</v>
      </c>
      <c r="GJ85" s="2">
        <f t="shared" si="82"/>
        <v>2.2974370129444187E-4</v>
      </c>
      <c r="GK85" s="2">
        <f t="shared" si="82"/>
        <v>1.9514253110462248E-4</v>
      </c>
      <c r="GM85" s="79">
        <f t="shared" si="83"/>
        <v>0.12035430490225174</v>
      </c>
      <c r="GN85" s="79">
        <f t="shared" si="83"/>
        <v>6.3322578592788586E-2</v>
      </c>
      <c r="GO85" s="79">
        <f t="shared" si="83"/>
        <v>0.11016041875394787</v>
      </c>
      <c r="GP85" s="79">
        <f t="shared" si="83"/>
        <v>0.19686126048221786</v>
      </c>
      <c r="GQ85" s="79">
        <f t="shared" si="83"/>
        <v>0.64021391027136532</v>
      </c>
      <c r="GR85" s="79">
        <f t="shared" si="83"/>
        <v>0.29178628851668903</v>
      </c>
      <c r="GS85" s="79">
        <f t="shared" si="83"/>
        <v>7.047294173106991E-2</v>
      </c>
      <c r="GT85" s="79">
        <f t="shared" si="83"/>
        <v>0.13145746098071479</v>
      </c>
      <c r="GU85" s="79">
        <f t="shared" si="83"/>
        <v>4.442503886731184E-2</v>
      </c>
      <c r="GV85" s="79">
        <f t="shared" si="83"/>
        <v>2.2863817968410378E-2</v>
      </c>
      <c r="GW85" s="79">
        <f t="shared" si="83"/>
        <v>7.4177146544127881E-2</v>
      </c>
      <c r="GX85" s="79">
        <f t="shared" si="83"/>
        <v>8.7161847164351575E-2</v>
      </c>
      <c r="GY85" s="79">
        <f t="shared" si="83"/>
        <v>9.2254232244708051E-2</v>
      </c>
      <c r="GZ85" s="79">
        <f t="shared" si="83"/>
        <v>8.8786517112638033E-2</v>
      </c>
      <c r="HA85" s="79">
        <f t="shared" si="83"/>
        <v>3.1307142580014873E-2</v>
      </c>
      <c r="HC85" s="79">
        <f t="shared" si="73"/>
        <v>1.4134142750259886E-6</v>
      </c>
      <c r="HD85" s="79">
        <f t="shared" si="73"/>
        <v>7.4469234914269912E-8</v>
      </c>
      <c r="HE85" s="79">
        <f t="shared" si="73"/>
        <v>6.8007908380076144E-8</v>
      </c>
      <c r="HF85" s="79">
        <f t="shared" si="73"/>
        <v>6.7269527891562221E-8</v>
      </c>
      <c r="HG85" s="79">
        <f t="shared" si="87"/>
        <v>4.1828615541480098E-5</v>
      </c>
      <c r="HH85" s="79">
        <f t="shared" si="87"/>
        <v>7.9693972009710909E-4</v>
      </c>
      <c r="HI85" s="79">
        <f t="shared" si="87"/>
        <v>1.7315294578359051E-3</v>
      </c>
      <c r="HJ85" s="79">
        <f t="shared" si="87"/>
        <v>1.3009088041056388E-3</v>
      </c>
      <c r="HK85" s="79">
        <f t="shared" si="87"/>
        <v>2.0052388524174833E-3</v>
      </c>
      <c r="HL85" s="79">
        <f t="shared" si="87"/>
        <v>3.8126081962872524E-3</v>
      </c>
      <c r="HM85" s="79">
        <f t="shared" si="87"/>
        <v>4.6497701871578258E-3</v>
      </c>
      <c r="HN85" s="79">
        <f t="shared" si="87"/>
        <v>1.613354834384357E-3</v>
      </c>
      <c r="HO85" s="79">
        <f t="shared" si="87"/>
        <v>2.3558576187353163E-3</v>
      </c>
      <c r="HP85" s="79">
        <f t="shared" si="87"/>
        <v>1.3485801377969614E-3</v>
      </c>
      <c r="HQ85" s="79">
        <f t="shared" si="87"/>
        <v>2.0465662419692988E-4</v>
      </c>
      <c r="HS85" s="79">
        <f t="shared" si="84"/>
        <v>1.1010300354575362E-46</v>
      </c>
      <c r="HT85" s="79">
        <f t="shared" si="84"/>
        <v>5.209187854394088E-54</v>
      </c>
      <c r="HU85" s="79">
        <f t="shared" si="84"/>
        <v>5.3883013729944786E-59</v>
      </c>
      <c r="HV85" s="79">
        <f t="shared" si="84"/>
        <v>1.2916667865400032E-67</v>
      </c>
      <c r="HW85" s="79">
        <f t="shared" si="84"/>
        <v>1.0889136621753492E-50</v>
      </c>
      <c r="HX85" s="79">
        <f t="shared" si="84"/>
        <v>2.1891857503798412E-42</v>
      </c>
      <c r="HY85" s="79">
        <f t="shared" si="84"/>
        <v>3.9083047868288665E-40</v>
      </c>
      <c r="HZ85" s="79">
        <f t="shared" si="84"/>
        <v>2.9088817090977369E-40</v>
      </c>
      <c r="IA85" s="79">
        <f t="shared" si="84"/>
        <v>5.4645549466961966E-41</v>
      </c>
      <c r="IB85" s="79">
        <f t="shared" si="84"/>
        <v>9.2855186379594507E-39</v>
      </c>
      <c r="IC85" s="79">
        <f t="shared" si="84"/>
        <v>1.9175235765734185E-36</v>
      </c>
      <c r="ID85" s="79">
        <f t="shared" si="84"/>
        <v>2.7721065953512166E-43</v>
      </c>
      <c r="IE85" s="79">
        <f t="shared" si="84"/>
        <v>1.3871946658225451E-38</v>
      </c>
      <c r="IF85" s="79">
        <f t="shared" si="84"/>
        <v>5.7735350000938062E-31</v>
      </c>
      <c r="IG85" s="79">
        <f t="shared" si="84"/>
        <v>1.5565606988572647E-19</v>
      </c>
      <c r="II85" s="79">
        <f t="shared" si="85"/>
        <v>6.5696174172275629E-164</v>
      </c>
      <c r="IJ85" s="79">
        <f t="shared" si="85"/>
        <v>5.2278615568292897E-191</v>
      </c>
      <c r="IK85" s="79">
        <f t="shared" si="85"/>
        <v>1.6913570285255547E-214</v>
      </c>
      <c r="IL85" s="79">
        <f t="shared" si="85"/>
        <v>6.2638899766329129E-250</v>
      </c>
      <c r="IM85" s="79">
        <f t="shared" si="85"/>
        <v>3.0663688176967162E-199</v>
      </c>
      <c r="IN85" s="79">
        <f t="shared" si="85"/>
        <v>7.1215092142258845E-173</v>
      </c>
      <c r="IO85" s="79">
        <f t="shared" si="85"/>
        <v>1.5057152556200684E-167</v>
      </c>
      <c r="IP85" s="79">
        <f t="shared" si="85"/>
        <v>7.7796507771293111E-163</v>
      </c>
      <c r="IQ85" s="79">
        <f t="shared" si="85"/>
        <v>7.1890113850199583E-169</v>
      </c>
      <c r="IR85" s="79">
        <f t="shared" si="85"/>
        <v>2.0918780294416632E-161</v>
      </c>
      <c r="IS85" s="79">
        <f t="shared" si="85"/>
        <v>6.4855213589612902E-151</v>
      </c>
      <c r="IT85" s="79">
        <f t="shared" si="85"/>
        <v>8.7090499590481551E-180</v>
      </c>
      <c r="IU85" s="79">
        <f t="shared" si="85"/>
        <v>9.3345223002902145E-158</v>
      </c>
      <c r="IV85" s="79">
        <f t="shared" si="85"/>
        <v>6.0807521254673338E-95</v>
      </c>
      <c r="IW85" s="79">
        <f t="shared" si="85"/>
        <v>3.2295705247731535E-54</v>
      </c>
      <c r="IY85" s="79">
        <f t="shared" si="86"/>
        <v>0.12035571831652676</v>
      </c>
      <c r="IZ85" s="79">
        <f t="shared" si="86"/>
        <v>6.3322653062023504E-2</v>
      </c>
      <c r="JA85" s="79">
        <f t="shared" si="86"/>
        <v>0.11016048676185625</v>
      </c>
      <c r="JB85" s="79">
        <f t="shared" si="86"/>
        <v>0.19686132775174575</v>
      </c>
      <c r="JC85" s="79">
        <f t="shared" si="86"/>
        <v>0.64025573888690679</v>
      </c>
      <c r="JD85" s="79">
        <f t="shared" si="86"/>
        <v>0.29258322823678612</v>
      </c>
      <c r="JE85" s="79">
        <f t="shared" si="86"/>
        <v>7.2204471188905814E-2</v>
      </c>
      <c r="JF85" s="79">
        <f t="shared" si="86"/>
        <v>0.13275836978482042</v>
      </c>
      <c r="JG85" s="79">
        <f t="shared" si="86"/>
        <v>4.6430277719729324E-2</v>
      </c>
      <c r="JH85" s="79">
        <f t="shared" si="86"/>
        <v>2.667642616469763E-2</v>
      </c>
      <c r="JI85" s="79">
        <f t="shared" si="86"/>
        <v>7.8826916731285709E-2</v>
      </c>
      <c r="JJ85" s="79">
        <f t="shared" si="86"/>
        <v>8.8775201998735925E-2</v>
      </c>
      <c r="JK85" s="79">
        <f t="shared" si="86"/>
        <v>9.4610089863443367E-2</v>
      </c>
      <c r="JL85" s="79">
        <f t="shared" si="86"/>
        <v>9.013509725043499E-2</v>
      </c>
      <c r="JM85" s="79">
        <f t="shared" si="86"/>
        <v>3.15117992042118E-2</v>
      </c>
    </row>
    <row r="86" spans="2:273" x14ac:dyDescent="0.25">
      <c r="B86" s="2">
        <v>59</v>
      </c>
      <c r="C86" s="37">
        <v>0.57720700000000003</v>
      </c>
      <c r="D86" s="37">
        <v>0.49346499999999999</v>
      </c>
      <c r="E86" s="37">
        <v>0.56166199999999999</v>
      </c>
      <c r="F86" s="37">
        <v>0.68648500000000001</v>
      </c>
      <c r="G86" s="37">
        <v>0.78519499999999998</v>
      </c>
      <c r="H86" s="37">
        <v>0.40375499999999998</v>
      </c>
      <c r="I86" s="37">
        <v>0.37709100000000001</v>
      </c>
      <c r="J86" s="37">
        <v>0.38927400000000001</v>
      </c>
      <c r="K86" s="37">
        <v>0.37601600000000002</v>
      </c>
      <c r="L86" s="37">
        <v>0.37737300000000001</v>
      </c>
      <c r="M86" s="37">
        <v>0.378523</v>
      </c>
      <c r="N86" s="37">
        <v>0.37188300000000002</v>
      </c>
      <c r="O86" s="37">
        <v>0.36808000000000002</v>
      </c>
      <c r="P86" s="37">
        <v>0.36848399999999998</v>
      </c>
      <c r="Q86" s="37">
        <v>0.362813</v>
      </c>
      <c r="S86" s="4">
        <f t="shared" si="88"/>
        <v>0.58103452173223646</v>
      </c>
      <c r="T86" s="4">
        <f t="shared" si="88"/>
        <v>0.51513324111927827</v>
      </c>
      <c r="U86" s="4">
        <f t="shared" si="88"/>
        <v>0.56648661872913664</v>
      </c>
      <c r="V86" s="4">
        <f t="shared" si="88"/>
        <v>0.66263392024040169</v>
      </c>
      <c r="W86" s="4">
        <f t="shared" si="88"/>
        <v>0.78208513158802462</v>
      </c>
      <c r="X86" s="4">
        <f t="shared" si="88"/>
        <v>0.43689333043632234</v>
      </c>
      <c r="Y86" s="4">
        <f t="shared" si="88"/>
        <v>0.38559528967541951</v>
      </c>
      <c r="Z86" s="4">
        <f t="shared" si="88"/>
        <v>0.40561905703162715</v>
      </c>
      <c r="AA86" s="4">
        <f t="shared" si="88"/>
        <v>0.37675896705730227</v>
      </c>
      <c r="AB86" s="4">
        <f t="shared" si="88"/>
        <v>0.37895023202696254</v>
      </c>
      <c r="AC86" s="4">
        <f t="shared" si="88"/>
        <v>0.39216752160376428</v>
      </c>
      <c r="AD86" s="4">
        <f t="shared" si="88"/>
        <v>0.38642232904468449</v>
      </c>
      <c r="AE86" s="4">
        <f t="shared" si="88"/>
        <v>0.3838889009094526</v>
      </c>
      <c r="AF86" s="4">
        <f t="shared" si="88"/>
        <v>0.38135343488156498</v>
      </c>
      <c r="AG86" s="4">
        <f t="shared" si="88"/>
        <v>0.37355944854872114</v>
      </c>
      <c r="AI86" s="4">
        <f t="shared" si="89"/>
        <v>-3.8275217322364385E-3</v>
      </c>
      <c r="AJ86" s="4">
        <f t="shared" si="89"/>
        <v>-2.1668241119278286E-2</v>
      </c>
      <c r="AK86" s="4">
        <f t="shared" si="89"/>
        <v>-4.8246187291366427E-3</v>
      </c>
      <c r="AL86" s="4">
        <f t="shared" si="89"/>
        <v>2.3851079759598326E-2</v>
      </c>
      <c r="AM86" s="4">
        <f t="shared" si="89"/>
        <v>3.1098684119753583E-3</v>
      </c>
      <c r="AN86" s="4">
        <f t="shared" si="89"/>
        <v>-3.3138330436322361E-2</v>
      </c>
      <c r="AO86" s="4">
        <f t="shared" si="89"/>
        <v>-8.5042896754194963E-3</v>
      </c>
      <c r="AP86" s="4">
        <f t="shared" si="89"/>
        <v>-1.6345057031627142E-2</v>
      </c>
      <c r="AQ86" s="4">
        <f t="shared" si="89"/>
        <v>-7.4296705730225732E-4</v>
      </c>
      <c r="AR86" s="4">
        <f t="shared" si="89"/>
        <v>-1.5772320269625273E-3</v>
      </c>
      <c r="AS86" s="4">
        <f t="shared" si="89"/>
        <v>-1.3644521603764281E-2</v>
      </c>
      <c r="AT86" s="4">
        <f t="shared" si="89"/>
        <v>-1.4539329044684468E-2</v>
      </c>
      <c r="AU86" s="4">
        <f t="shared" si="89"/>
        <v>-1.5808900909452583E-2</v>
      </c>
      <c r="AV86" s="4">
        <f t="shared" si="89"/>
        <v>-1.2869434881565001E-2</v>
      </c>
      <c r="AW86" s="4">
        <f t="shared" si="89"/>
        <v>-1.0746448548721144E-2</v>
      </c>
      <c r="AY86" s="2">
        <f t="shared" si="80"/>
        <v>0.3931433168946753</v>
      </c>
      <c r="AZ86" s="2">
        <f t="shared" si="80"/>
        <v>0.39823247240518789</v>
      </c>
      <c r="BA86" s="2">
        <f t="shared" si="80"/>
        <v>0.38699909019302964</v>
      </c>
      <c r="BB86" s="2">
        <f t="shared" si="80"/>
        <v>0.38973049513880403</v>
      </c>
      <c r="BC86" s="2">
        <f t="shared" si="80"/>
        <v>0.38455874399423712</v>
      </c>
      <c r="BD86" s="2">
        <f t="shared" si="80"/>
        <v>0.37642112338326644</v>
      </c>
      <c r="BE86" s="2">
        <f t="shared" si="80"/>
        <v>0.37414938328378</v>
      </c>
      <c r="BF86" s="2">
        <f t="shared" si="80"/>
        <v>0.38501138545181646</v>
      </c>
      <c r="BG86" s="2">
        <f t="shared" si="80"/>
        <v>0.36766896984991138</v>
      </c>
      <c r="BH86" s="2">
        <f t="shared" si="80"/>
        <v>0.36863471114389257</v>
      </c>
      <c r="BI86" s="2">
        <f t="shared" si="80"/>
        <v>0.37322323384924466</v>
      </c>
      <c r="BJ86" s="2">
        <f t="shared" si="80"/>
        <v>0.37138726017581525</v>
      </c>
      <c r="BK86" s="2">
        <f t="shared" si="80"/>
        <v>0.36614603494439601</v>
      </c>
      <c r="BL86" s="2">
        <f t="shared" si="80"/>
        <v>0.36708968086545307</v>
      </c>
      <c r="BM86" s="2">
        <f t="shared" si="80"/>
        <v>0.3713137958195924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>
        <f t="shared" si="81"/>
        <v>0.362813</v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>
        <f t="shared" si="40"/>
        <v>0.362813</v>
      </c>
      <c r="DK86" s="2">
        <f t="shared" si="90"/>
        <v>0.40787546377551015</v>
      </c>
      <c r="DL86" s="2">
        <f t="shared" si="90"/>
        <v>0.41006622818378047</v>
      </c>
      <c r="DM86" s="2">
        <f t="shared" si="90"/>
        <v>0.40905767103594082</v>
      </c>
      <c r="DN86" s="2">
        <f t="shared" si="90"/>
        <v>0.40805955515947462</v>
      </c>
      <c r="DO86" s="2">
        <f t="shared" si="90"/>
        <v>0.40917196132404171</v>
      </c>
      <c r="DP86" s="2">
        <f t="shared" si="90"/>
        <v>0.41223241984899883</v>
      </c>
      <c r="DQ86" s="2">
        <f t="shared" si="90"/>
        <v>0.40779485378151265</v>
      </c>
      <c r="DR86" s="2">
        <f t="shared" si="90"/>
        <v>0.42042005926979609</v>
      </c>
      <c r="DS86" s="2">
        <f t="shared" si="90"/>
        <v>0.40452336349206353</v>
      </c>
      <c r="DT86" s="2">
        <f t="shared" si="90"/>
        <v>0.40275112100840343</v>
      </c>
      <c r="DU86" s="2">
        <f t="shared" si="90"/>
        <v>0.41527866752466763</v>
      </c>
      <c r="DV86" s="2">
        <f t="shared" si="90"/>
        <v>0.40961468923208921</v>
      </c>
      <c r="DW86" s="2">
        <f t="shared" si="90"/>
        <v>0.40453700000000015</v>
      </c>
      <c r="DX86" s="2">
        <f t="shared" si="90"/>
        <v>0.40675005298155303</v>
      </c>
      <c r="DY86" s="2">
        <f t="shared" si="90"/>
        <v>0.39092032857142861</v>
      </c>
      <c r="EA86" s="2">
        <f t="shared" si="94"/>
        <v>0.38709267394475966</v>
      </c>
      <c r="EB86" s="2">
        <f t="shared" si="91"/>
        <v>0.39165004244529905</v>
      </c>
      <c r="EC86" s="2">
        <f t="shared" si="91"/>
        <v>0.37684441777764244</v>
      </c>
      <c r="ED86" s="2">
        <f t="shared" si="91"/>
        <v>0.38233018241104622</v>
      </c>
      <c r="EE86" s="2">
        <f t="shared" si="91"/>
        <v>0.37961121872477804</v>
      </c>
      <c r="EF86" s="2">
        <f t="shared" si="91"/>
        <v>0.37139568551460395</v>
      </c>
      <c r="EG86" s="2">
        <f t="shared" si="91"/>
        <v>0.37025886444937678</v>
      </c>
      <c r="EH86" s="2">
        <f t="shared" si="91"/>
        <v>0.38020577688778151</v>
      </c>
      <c r="EI86" s="2">
        <f t="shared" si="91"/>
        <v>0.36321077091933185</v>
      </c>
      <c r="EJ86" s="2">
        <f t="shared" si="91"/>
        <v>0.36477291944775386</v>
      </c>
      <c r="EK86" s="2">
        <f t="shared" si="91"/>
        <v>0.36819079087675682</v>
      </c>
      <c r="EL86" s="2">
        <f t="shared" si="91"/>
        <v>0.36666610541692268</v>
      </c>
      <c r="EM86" s="2">
        <f t="shared" si="91"/>
        <v>0.36183310429352078</v>
      </c>
      <c r="EN86" s="2">
        <f t="shared" si="91"/>
        <v>0.36242784414515883</v>
      </c>
      <c r="EO86" s="2">
        <f t="shared" si="91"/>
        <v>0.368477797422261</v>
      </c>
      <c r="EQ86" s="2">
        <f t="shared" si="92"/>
        <v>0.38044062348591678</v>
      </c>
      <c r="ER86" s="2">
        <f t="shared" si="92"/>
        <v>0.38542237932118073</v>
      </c>
      <c r="ES86" s="2">
        <f t="shared" si="92"/>
        <v>0.37636325976385504</v>
      </c>
      <c r="ET86" s="2">
        <f t="shared" si="92"/>
        <v>0.37650995154599731</v>
      </c>
      <c r="EU86" s="2">
        <f t="shared" si="92"/>
        <v>0.37718281625807593</v>
      </c>
      <c r="EV86" s="2">
        <f t="shared" si="92"/>
        <v>0.37226208271992156</v>
      </c>
      <c r="EW86" s="2">
        <f t="shared" si="92"/>
        <v>0.36790313628180965</v>
      </c>
      <c r="EX86" s="2">
        <f t="shared" si="92"/>
        <v>0.37667344683865306</v>
      </c>
      <c r="EY86" s="2">
        <f t="shared" si="92"/>
        <v>0.36263311884279276</v>
      </c>
      <c r="EZ86" s="2">
        <f t="shared" si="92"/>
        <v>0.36317781364775692</v>
      </c>
      <c r="FA86" s="2">
        <f t="shared" si="92"/>
        <v>0.36837764616340873</v>
      </c>
      <c r="FB86" s="2">
        <f t="shared" si="92"/>
        <v>0.3670177569942511</v>
      </c>
      <c r="FC86" s="2">
        <f t="shared" si="92"/>
        <v>0.36483015088906023</v>
      </c>
      <c r="FD86" s="2">
        <f t="shared" si="92"/>
        <v>0.37044031597764704</v>
      </c>
      <c r="FE86" s="2">
        <f t="shared" si="92"/>
        <v>0.37201791017216701</v>
      </c>
      <c r="FG86" s="2">
        <f t="shared" si="93"/>
        <v>0.70883872091827094</v>
      </c>
      <c r="FH86" s="2">
        <f t="shared" si="93"/>
        <v>0.64254660489550874</v>
      </c>
      <c r="FI86" s="2">
        <f t="shared" si="93"/>
        <v>0.68476591994945646</v>
      </c>
      <c r="FJ86" s="2">
        <f t="shared" si="93"/>
        <v>0.71234933594594196</v>
      </c>
      <c r="FK86" s="2">
        <f t="shared" si="93"/>
        <v>0.83261363015331591</v>
      </c>
      <c r="FL86" s="2">
        <f t="shared" si="93"/>
        <v>0.87694434845519831</v>
      </c>
      <c r="FM86" s="2">
        <f t="shared" si="93"/>
        <v>0.89632895885874342</v>
      </c>
      <c r="FN86" s="2">
        <f t="shared" si="93"/>
        <v>0.88046135058853037</v>
      </c>
      <c r="FO86" s="2">
        <f t="shared" si="93"/>
        <v>0.89207845029744204</v>
      </c>
      <c r="FP86" s="2">
        <f t="shared" si="93"/>
        <v>0.89829281187700716</v>
      </c>
      <c r="FQ86" s="2">
        <f t="shared" si="93"/>
        <v>0.8931283769905648</v>
      </c>
      <c r="FR86" s="2">
        <f t="shared" si="93"/>
        <v>0.89007735585160819</v>
      </c>
      <c r="FS86" s="2">
        <f t="shared" si="93"/>
        <v>0.89902594809538927</v>
      </c>
      <c r="FT86" s="2">
        <f t="shared" si="93"/>
        <v>0.89486493399295886</v>
      </c>
      <c r="FU86" s="2">
        <f t="shared" si="93"/>
        <v>0.87366661467531226</v>
      </c>
      <c r="FW86" s="2">
        <f t="shared" si="82"/>
        <v>7.5273044832971099E-5</v>
      </c>
      <c r="FX86" s="2">
        <f t="shared" si="82"/>
        <v>7.9991032954167295E-5</v>
      </c>
      <c r="FY86" s="2">
        <f t="shared" si="82"/>
        <v>8.9037128101726568E-5</v>
      </c>
      <c r="FZ86" s="2">
        <f t="shared" si="82"/>
        <v>1.3030909591441907E-4</v>
      </c>
      <c r="GA86" s="2">
        <f t="shared" si="82"/>
        <v>2.2241955824625487E-4</v>
      </c>
      <c r="GB86" s="2">
        <f t="shared" si="82"/>
        <v>2.8499420365358412E-4</v>
      </c>
      <c r="GC86" s="2">
        <f t="shared" si="82"/>
        <v>3.7196988107832151E-4</v>
      </c>
      <c r="GD86" s="2">
        <f t="shared" si="82"/>
        <v>4.3949431139493481E-4</v>
      </c>
      <c r="GE86" s="2">
        <f t="shared" si="82"/>
        <v>5.5410880192186386E-4</v>
      </c>
      <c r="GF86" s="2">
        <f t="shared" si="82"/>
        <v>5.4190421928776824E-4</v>
      </c>
      <c r="GG86" s="2">
        <f t="shared" si="82"/>
        <v>4.5581293975054593E-4</v>
      </c>
      <c r="GH86" s="2">
        <f t="shared" si="82"/>
        <v>3.7782711419570808E-4</v>
      </c>
      <c r="GI86" s="2">
        <f t="shared" si="82"/>
        <v>3.1540026154265388E-4</v>
      </c>
      <c r="GJ86" s="2">
        <f t="shared" si="82"/>
        <v>2.5190337566730715E-4</v>
      </c>
      <c r="GK86" s="2">
        <f t="shared" si="82"/>
        <v>2.1396550216803257E-4</v>
      </c>
      <c r="GM86" s="79">
        <f t="shared" si="83"/>
        <v>0.1487467016159888</v>
      </c>
      <c r="GN86" s="79">
        <f t="shared" si="83"/>
        <v>8.2369269453730506E-2</v>
      </c>
      <c r="GO86" s="79">
        <f t="shared" si="83"/>
        <v>0.13997537177042574</v>
      </c>
      <c r="GP86" s="79">
        <f t="shared" si="83"/>
        <v>0.24855085494374174</v>
      </c>
      <c r="GQ86" s="79">
        <f t="shared" si="83"/>
        <v>0.64164430427097829</v>
      </c>
      <c r="GR86" s="79">
        <f t="shared" si="83"/>
        <v>0.14513406209253474</v>
      </c>
      <c r="GS86" s="79">
        <f t="shared" si="83"/>
        <v>2.2389258454999828E-2</v>
      </c>
      <c r="GT86" s="79">
        <f t="shared" si="83"/>
        <v>5.2031668715941365E-2</v>
      </c>
      <c r="GU86" s="79">
        <f t="shared" si="83"/>
        <v>1.3174416529239551E-2</v>
      </c>
      <c r="GV86" s="79">
        <f t="shared" si="83"/>
        <v>5.638920452140617E-3</v>
      </c>
      <c r="GW86" s="79">
        <f t="shared" si="83"/>
        <v>3.0569102751893451E-2</v>
      </c>
      <c r="GX86" s="79">
        <f t="shared" si="83"/>
        <v>3.3166312567025846E-2</v>
      </c>
      <c r="GY86" s="79">
        <f t="shared" si="83"/>
        <v>3.7952657287966811E-2</v>
      </c>
      <c r="GZ86" s="79">
        <f t="shared" si="83"/>
        <v>3.515991530093953E-2</v>
      </c>
      <c r="HA86" s="79">
        <f t="shared" si="83"/>
        <v>8.833882815754068E-3</v>
      </c>
      <c r="HC86" s="79">
        <f t="shared" si="73"/>
        <v>2.6718216383748391E-6</v>
      </c>
      <c r="HD86" s="79">
        <f t="shared" si="73"/>
        <v>1.6034702771658042E-7</v>
      </c>
      <c r="HE86" s="79">
        <f t="shared" si="73"/>
        <v>1.5505075590580424E-7</v>
      </c>
      <c r="HF86" s="79">
        <f t="shared" si="73"/>
        <v>1.6990306329514776E-7</v>
      </c>
      <c r="HG86" s="79">
        <f t="shared" si="87"/>
        <v>8.2446392921177992E-5</v>
      </c>
      <c r="HH86" s="79">
        <f t="shared" si="87"/>
        <v>1.3719048534784459E-3</v>
      </c>
      <c r="HI86" s="79">
        <f t="shared" si="87"/>
        <v>2.9126674423502041E-3</v>
      </c>
      <c r="HJ86" s="79">
        <f t="shared" si="87"/>
        <v>2.2226029895666805E-3</v>
      </c>
      <c r="HK86" s="79">
        <f t="shared" si="87"/>
        <v>3.448730124690881E-3</v>
      </c>
      <c r="HL86" s="79">
        <f t="shared" si="87"/>
        <v>6.283021118334951E-3</v>
      </c>
      <c r="HM86" s="79">
        <f t="shared" si="87"/>
        <v>7.3942908142337208E-3</v>
      </c>
      <c r="HN86" s="79">
        <f t="shared" si="87"/>
        <v>2.7759496704447733E-3</v>
      </c>
      <c r="HO86" s="79">
        <f t="shared" si="87"/>
        <v>3.8154495202412887E-3</v>
      </c>
      <c r="HP86" s="79">
        <f t="shared" si="87"/>
        <v>2.2624271930304762E-3</v>
      </c>
      <c r="HQ86" s="79">
        <f t="shared" si="87"/>
        <v>4.1926617270933968E-4</v>
      </c>
      <c r="HS86" s="79">
        <f t="shared" si="84"/>
        <v>1.7254497437258911E-45</v>
      </c>
      <c r="HT86" s="79">
        <f t="shared" si="84"/>
        <v>1.3100003958469233E-52</v>
      </c>
      <c r="HU86" s="79">
        <f t="shared" si="84"/>
        <v>2.007344778350918E-57</v>
      </c>
      <c r="HV86" s="79">
        <f t="shared" si="84"/>
        <v>1.0161367132462809E-65</v>
      </c>
      <c r="HW86" s="79">
        <f t="shared" si="84"/>
        <v>3.8593029516556353E-49</v>
      </c>
      <c r="HX86" s="79">
        <f t="shared" si="84"/>
        <v>4.9493014666212536E-41</v>
      </c>
      <c r="HY86" s="79">
        <f t="shared" si="84"/>
        <v>8.5237229234472939E-39</v>
      </c>
      <c r="HZ86" s="79">
        <f t="shared" si="84"/>
        <v>6.5085435732552087E-39</v>
      </c>
      <c r="IA86" s="79">
        <f t="shared" si="84"/>
        <v>1.4690784820309579E-39</v>
      </c>
      <c r="IB86" s="79">
        <f t="shared" si="84"/>
        <v>2.0946791966530838E-37</v>
      </c>
      <c r="IC86" s="79">
        <f t="shared" si="84"/>
        <v>3.325142450164809E-35</v>
      </c>
      <c r="ID86" s="79">
        <f t="shared" si="84"/>
        <v>7.7281025213583115E-42</v>
      </c>
      <c r="IE86" s="79">
        <f t="shared" si="84"/>
        <v>2.4489231975121906E-37</v>
      </c>
      <c r="IF86" s="79">
        <f t="shared" si="84"/>
        <v>5.2991861372456016E-30</v>
      </c>
      <c r="IG86" s="79">
        <f t="shared" si="84"/>
        <v>5.8670429615760624E-19</v>
      </c>
      <c r="II86" s="79">
        <f t="shared" si="85"/>
        <v>8.1833107731468655E-161</v>
      </c>
      <c r="IJ86" s="79">
        <f t="shared" si="85"/>
        <v>2.2606957299163968E-187</v>
      </c>
      <c r="IK86" s="79">
        <f t="shared" si="85"/>
        <v>2.3014133403861539E-210</v>
      </c>
      <c r="IL86" s="79">
        <f t="shared" si="85"/>
        <v>6.6336398614597009E-245</v>
      </c>
      <c r="IM86" s="79">
        <f t="shared" si="85"/>
        <v>5.4287005852173979E-195</v>
      </c>
      <c r="IN86" s="79">
        <f t="shared" si="85"/>
        <v>4.3969557804202179E-169</v>
      </c>
      <c r="IO86" s="79">
        <f t="shared" si="85"/>
        <v>9.3774835364925256E-164</v>
      </c>
      <c r="IP86" s="79">
        <f t="shared" si="85"/>
        <v>4.524584997683335E-159</v>
      </c>
      <c r="IQ86" s="79">
        <f t="shared" si="85"/>
        <v>7.602654602112276E-165</v>
      </c>
      <c r="IR86" s="79">
        <f t="shared" si="85"/>
        <v>1.4250527835029313E-157</v>
      </c>
      <c r="IS86" s="79">
        <f t="shared" si="85"/>
        <v>2.0610455539957861E-147</v>
      </c>
      <c r="IT86" s="79">
        <f t="shared" si="85"/>
        <v>1.0530978905600328E-175</v>
      </c>
      <c r="IU86" s="79">
        <f t="shared" si="85"/>
        <v>2.9402528199363984E-154</v>
      </c>
      <c r="IV86" s="79">
        <f t="shared" si="85"/>
        <v>6.5745900945059193E-93</v>
      </c>
      <c r="IW86" s="79">
        <f t="shared" si="85"/>
        <v>4.3002697340732654E-53</v>
      </c>
      <c r="IY86" s="79">
        <f t="shared" si="86"/>
        <v>0.14874937343762717</v>
      </c>
      <c r="IZ86" s="79">
        <f t="shared" si="86"/>
        <v>8.2369429800758218E-2</v>
      </c>
      <c r="JA86" s="79">
        <f t="shared" si="86"/>
        <v>0.13997552682118164</v>
      </c>
      <c r="JB86" s="79">
        <f t="shared" si="86"/>
        <v>0.24855102484680502</v>
      </c>
      <c r="JC86" s="79">
        <f t="shared" si="86"/>
        <v>0.6417267506638995</v>
      </c>
      <c r="JD86" s="79">
        <f t="shared" si="86"/>
        <v>0.14650596694601317</v>
      </c>
      <c r="JE86" s="79">
        <f t="shared" si="86"/>
        <v>2.5301925897350031E-2</v>
      </c>
      <c r="JF86" s="79">
        <f t="shared" si="86"/>
        <v>5.4254271705508048E-2</v>
      </c>
      <c r="JG86" s="79">
        <f t="shared" si="86"/>
        <v>1.6623146653930432E-2</v>
      </c>
      <c r="JH86" s="79">
        <f t="shared" si="86"/>
        <v>1.1921941570475568E-2</v>
      </c>
      <c r="JI86" s="79">
        <f t="shared" si="86"/>
        <v>3.7963393566127171E-2</v>
      </c>
      <c r="JJ86" s="79">
        <f t="shared" si="86"/>
        <v>3.5942262237470622E-2</v>
      </c>
      <c r="JK86" s="79">
        <f t="shared" si="86"/>
        <v>4.1768106808208097E-2</v>
      </c>
      <c r="JL86" s="79">
        <f t="shared" si="86"/>
        <v>3.7422342493970008E-2</v>
      </c>
      <c r="JM86" s="79">
        <f t="shared" si="86"/>
        <v>9.2531489884634076E-3</v>
      </c>
    </row>
    <row r="87" spans="2:273" x14ac:dyDescent="0.25">
      <c r="B87" s="2">
        <v>60</v>
      </c>
      <c r="C87" s="37">
        <v>0.617479</v>
      </c>
      <c r="D87" s="37">
        <v>0.52436499999999997</v>
      </c>
      <c r="E87" s="37">
        <v>0.60396499999999997</v>
      </c>
      <c r="F87" s="37">
        <v>0.72526100000000004</v>
      </c>
      <c r="G87" s="37">
        <v>0.73596300000000003</v>
      </c>
      <c r="H87" s="37">
        <v>0.38292700000000002</v>
      </c>
      <c r="I87" s="37">
        <v>0.375332</v>
      </c>
      <c r="J87" s="37">
        <v>0.38848500000000002</v>
      </c>
      <c r="K87" s="37">
        <v>0.372998</v>
      </c>
      <c r="L87" s="37">
        <v>0.38259300000000002</v>
      </c>
      <c r="M87" s="37">
        <v>0.37952599999999997</v>
      </c>
      <c r="N87" s="37">
        <v>0.37750899999999998</v>
      </c>
      <c r="O87" s="37">
        <v>0.36740200000000001</v>
      </c>
      <c r="P87" s="37">
        <v>0.372556</v>
      </c>
      <c r="Q87" s="37">
        <v>0.36847400000000002</v>
      </c>
      <c r="S87" s="4">
        <f t="shared" si="88"/>
        <v>0.61131834801634721</v>
      </c>
      <c r="T87" s="4">
        <f t="shared" si="88"/>
        <v>0.54069214446455549</v>
      </c>
      <c r="U87" s="4">
        <f t="shared" si="88"/>
        <v>0.59957290344430236</v>
      </c>
      <c r="V87" s="4">
        <f t="shared" si="88"/>
        <v>0.70558236863134605</v>
      </c>
      <c r="W87" s="4">
        <f t="shared" si="88"/>
        <v>0.71234270825689239</v>
      </c>
      <c r="X87" s="4">
        <f t="shared" si="88"/>
        <v>0.39934789531025805</v>
      </c>
      <c r="Y87" s="4">
        <f t="shared" si="88"/>
        <v>0.38178102672428355</v>
      </c>
      <c r="Z87" s="4">
        <f t="shared" si="88"/>
        <v>0.39411524680793369</v>
      </c>
      <c r="AA87" s="4">
        <f t="shared" si="88"/>
        <v>0.37618047845684199</v>
      </c>
      <c r="AB87" s="4">
        <f t="shared" si="88"/>
        <v>0.38178602499247832</v>
      </c>
      <c r="AC87" s="4">
        <f t="shared" si="88"/>
        <v>0.39000348544715963</v>
      </c>
      <c r="AD87" s="4">
        <f t="shared" si="88"/>
        <v>0.38041808827761037</v>
      </c>
      <c r="AE87" s="4">
        <f t="shared" si="88"/>
        <v>0.37757706169149602</v>
      </c>
      <c r="AF87" s="4">
        <f t="shared" si="88"/>
        <v>0.37486521868131278</v>
      </c>
      <c r="AG87" s="4">
        <f t="shared" si="88"/>
        <v>0.37233535617159536</v>
      </c>
      <c r="AI87" s="4">
        <f t="shared" si="89"/>
        <v>6.1606519836527873E-3</v>
      </c>
      <c r="AJ87" s="4">
        <f t="shared" si="89"/>
        <v>-1.6327144464555521E-2</v>
      </c>
      <c r="AK87" s="4">
        <f t="shared" si="89"/>
        <v>4.392096555697611E-3</v>
      </c>
      <c r="AL87" s="4">
        <f t="shared" si="89"/>
        <v>1.9678631368653998E-2</v>
      </c>
      <c r="AM87" s="4">
        <f t="shared" si="89"/>
        <v>2.3620291743107646E-2</v>
      </c>
      <c r="AN87" s="4">
        <f t="shared" si="89"/>
        <v>-1.6420895310258032E-2</v>
      </c>
      <c r="AO87" s="4">
        <f t="shared" si="89"/>
        <v>-6.4490267242835464E-3</v>
      </c>
      <c r="AP87" s="4">
        <f t="shared" si="89"/>
        <v>-5.6302468079336698E-3</v>
      </c>
      <c r="AQ87" s="4">
        <f t="shared" si="89"/>
        <v>-3.1824784568419973E-3</v>
      </c>
      <c r="AR87" s="4">
        <f t="shared" si="89"/>
        <v>8.0697500752169304E-4</v>
      </c>
      <c r="AS87" s="4">
        <f t="shared" si="89"/>
        <v>-1.0477485447159651E-2</v>
      </c>
      <c r="AT87" s="4">
        <f t="shared" si="89"/>
        <v>-2.9090882776103832E-3</v>
      </c>
      <c r="AU87" s="4">
        <f t="shared" si="89"/>
        <v>-1.0175061691496012E-2</v>
      </c>
      <c r="AV87" s="4">
        <f t="shared" si="89"/>
        <v>-2.3092186813127857E-3</v>
      </c>
      <c r="AW87" s="4">
        <f t="shared" si="89"/>
        <v>-3.8613561715953315E-3</v>
      </c>
      <c r="AY87" s="2">
        <f t="shared" si="80"/>
        <v>0.39260687297897612</v>
      </c>
      <c r="AZ87" s="2">
        <f t="shared" si="80"/>
        <v>0.39777199933988344</v>
      </c>
      <c r="BA87" s="2">
        <f t="shared" si="80"/>
        <v>0.38638638214495641</v>
      </c>
      <c r="BB87" s="2">
        <f t="shared" si="80"/>
        <v>0.38916672561759091</v>
      </c>
      <c r="BC87" s="2">
        <f t="shared" si="80"/>
        <v>0.38398041747349682</v>
      </c>
      <c r="BD87" s="2">
        <f t="shared" si="80"/>
        <v>0.37588402510530378</v>
      </c>
      <c r="BE87" s="2">
        <f t="shared" si="80"/>
        <v>0.37360516505487817</v>
      </c>
      <c r="BF87" s="2">
        <f t="shared" si="80"/>
        <v>0.38431995819507619</v>
      </c>
      <c r="BG87" s="2">
        <f t="shared" si="80"/>
        <v>0.36716899555469668</v>
      </c>
      <c r="BH87" s="2">
        <f t="shared" si="80"/>
        <v>0.36815435258684831</v>
      </c>
      <c r="BI87" s="2">
        <f t="shared" si="80"/>
        <v>0.37261128772831281</v>
      </c>
      <c r="BJ87" s="2">
        <f t="shared" si="80"/>
        <v>0.37078347466219014</v>
      </c>
      <c r="BK87" s="2">
        <f t="shared" si="80"/>
        <v>0.36561132395513402</v>
      </c>
      <c r="BL87" s="2">
        <f t="shared" si="80"/>
        <v>0.36664919993250206</v>
      </c>
      <c r="BM87" s="2">
        <f t="shared" si="80"/>
        <v>0.37101197529366481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>
        <f t="shared" si="81"/>
        <v>0.372998</v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>
        <f t="shared" si="81"/>
        <v>0.36847400000000002</v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>
        <f t="shared" si="34"/>
        <v>0.372998</v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>
        <f t="shared" si="40"/>
        <v>0.36847400000000002</v>
      </c>
      <c r="DK87" s="2">
        <f t="shared" si="90"/>
        <v>0.40836283795918366</v>
      </c>
      <c r="DL87" s="2">
        <f t="shared" si="90"/>
        <v>0.41057895220474872</v>
      </c>
      <c r="DM87" s="2">
        <f t="shared" si="90"/>
        <v>0.40963228541226215</v>
      </c>
      <c r="DN87" s="2">
        <f t="shared" si="90"/>
        <v>0.40872519221388365</v>
      </c>
      <c r="DO87" s="2">
        <f t="shared" si="90"/>
        <v>0.40967327177700336</v>
      </c>
      <c r="DP87" s="2">
        <f t="shared" si="90"/>
        <v>0.41286428011817489</v>
      </c>
      <c r="DQ87" s="2">
        <f t="shared" si="90"/>
        <v>0.40841496050420173</v>
      </c>
      <c r="DR87" s="2">
        <f t="shared" si="90"/>
        <v>0.42117003698435274</v>
      </c>
      <c r="DS87" s="2">
        <f t="shared" si="90"/>
        <v>0.40514849206349207</v>
      </c>
      <c r="DT87" s="2">
        <f t="shared" si="90"/>
        <v>0.40317387899159668</v>
      </c>
      <c r="DU87" s="2">
        <f t="shared" si="90"/>
        <v>0.41583836700986715</v>
      </c>
      <c r="DV87" s="2">
        <f t="shared" si="90"/>
        <v>0.41027700235950237</v>
      </c>
      <c r="DW87" s="2">
        <f t="shared" si="90"/>
        <v>0.40525676190476201</v>
      </c>
      <c r="DX87" s="2">
        <f t="shared" si="90"/>
        <v>0.40763412119262121</v>
      </c>
      <c r="DY87" s="2">
        <f t="shared" si="90"/>
        <v>0.39162851428571432</v>
      </c>
      <c r="EA87" s="2">
        <f t="shared" si="94"/>
        <v>0.38670518025378448</v>
      </c>
      <c r="EB87" s="2">
        <f t="shared" si="91"/>
        <v>0.39127509491198648</v>
      </c>
      <c r="EC87" s="2">
        <f t="shared" si="91"/>
        <v>0.37662672574845651</v>
      </c>
      <c r="ED87" s="2">
        <f t="shared" si="91"/>
        <v>0.38196494670207121</v>
      </c>
      <c r="EE87" s="2">
        <f t="shared" si="91"/>
        <v>0.37927036626311544</v>
      </c>
      <c r="EF87" s="2">
        <f t="shared" si="91"/>
        <v>0.37115113114666065</v>
      </c>
      <c r="EG87" s="2">
        <f t="shared" si="91"/>
        <v>0.36993429594166055</v>
      </c>
      <c r="EH87" s="2">
        <f t="shared" si="91"/>
        <v>0.37975897216140991</v>
      </c>
      <c r="EI87" s="2">
        <f t="shared" si="91"/>
        <v>0.3629789856294125</v>
      </c>
      <c r="EJ87" s="2">
        <f t="shared" si="91"/>
        <v>0.36453924332252791</v>
      </c>
      <c r="EK87" s="2">
        <f t="shared" si="91"/>
        <v>0.36789376867295148</v>
      </c>
      <c r="EL87" s="2">
        <f t="shared" si="91"/>
        <v>0.36633510602475788</v>
      </c>
      <c r="EM87" s="2">
        <f t="shared" si="91"/>
        <v>0.36154922849336468</v>
      </c>
      <c r="EN87" s="2">
        <f t="shared" si="91"/>
        <v>0.36225529610475099</v>
      </c>
      <c r="EO87" s="2">
        <f t="shared" si="91"/>
        <v>0.36829219840594557</v>
      </c>
      <c r="EQ87" s="2">
        <f t="shared" si="92"/>
        <v>0.38016513907897265</v>
      </c>
      <c r="ER87" s="2">
        <f t="shared" si="92"/>
        <v>0.38515015480190584</v>
      </c>
      <c r="ES87" s="2">
        <f t="shared" si="92"/>
        <v>0.37615275690218292</v>
      </c>
      <c r="ET87" s="2">
        <f t="shared" si="92"/>
        <v>0.37624958114271223</v>
      </c>
      <c r="EU87" s="2">
        <f t="shared" si="92"/>
        <v>0.37689134264352525</v>
      </c>
      <c r="EV87" s="2">
        <f t="shared" si="92"/>
        <v>0.37199647187944129</v>
      </c>
      <c r="EW87" s="2">
        <f t="shared" si="92"/>
        <v>0.36763548046489031</v>
      </c>
      <c r="EX87" s="2">
        <f t="shared" si="92"/>
        <v>0.37631164019752611</v>
      </c>
      <c r="EY87" s="2">
        <f t="shared" si="92"/>
        <v>0.36241722446846847</v>
      </c>
      <c r="EZ87" s="2">
        <f t="shared" si="92"/>
        <v>0.36298262586434776</v>
      </c>
      <c r="FA87" s="2">
        <f t="shared" si="92"/>
        <v>0.36807510983094394</v>
      </c>
      <c r="FB87" s="2">
        <f t="shared" si="92"/>
        <v>0.366677940806591</v>
      </c>
      <c r="FC87" s="2">
        <f t="shared" si="92"/>
        <v>0.3644768953128773</v>
      </c>
      <c r="FD87" s="2">
        <f t="shared" si="92"/>
        <v>0.37007259058904057</v>
      </c>
      <c r="FE87" s="2">
        <f t="shared" si="92"/>
        <v>0.3717142444864992</v>
      </c>
      <c r="FG87" s="2">
        <f t="shared" si="93"/>
        <v>0.72747595397865139</v>
      </c>
      <c r="FH87" s="2">
        <f t="shared" si="93"/>
        <v>0.66341226346361093</v>
      </c>
      <c r="FI87" s="2">
        <f t="shared" si="93"/>
        <v>0.70430125203756522</v>
      </c>
      <c r="FJ87" s="2">
        <f t="shared" si="93"/>
        <v>0.73084718076702182</v>
      </c>
      <c r="FK87" s="2">
        <f t="shared" si="93"/>
        <v>0.8450598286480131</v>
      </c>
      <c r="FL87" s="2">
        <f t="shared" si="93"/>
        <v>0.88654345399165546</v>
      </c>
      <c r="FM87" s="2">
        <f t="shared" si="93"/>
        <v>0.90458047674109809</v>
      </c>
      <c r="FN87" s="2">
        <f t="shared" si="93"/>
        <v>0.8898205772302793</v>
      </c>
      <c r="FO87" s="2">
        <f t="shared" si="93"/>
        <v>0.90063077399736946</v>
      </c>
      <c r="FP87" s="2">
        <f t="shared" si="93"/>
        <v>0.9064043422722704</v>
      </c>
      <c r="FQ87" s="2">
        <f t="shared" si="93"/>
        <v>0.9016066753987666</v>
      </c>
      <c r="FR87" s="2">
        <f t="shared" si="93"/>
        <v>0.89877026290794138</v>
      </c>
      <c r="FS87" s="2">
        <f t="shared" si="93"/>
        <v>0.90708505600691069</v>
      </c>
      <c r="FT87" s="2">
        <f t="shared" si="93"/>
        <v>0.90322039665612586</v>
      </c>
      <c r="FU87" s="2">
        <f t="shared" si="93"/>
        <v>0.88348743318458378</v>
      </c>
      <c r="FW87" s="2">
        <f t="shared" si="82"/>
        <v>8.2534653032878051E-5</v>
      </c>
      <c r="FX87" s="2">
        <f t="shared" si="82"/>
        <v>8.7707746646278759E-5</v>
      </c>
      <c r="FY87" s="2">
        <f t="shared" si="82"/>
        <v>9.7626430985893597E-5</v>
      </c>
      <c r="FZ87" s="2">
        <f t="shared" si="82"/>
        <v>1.4287928615283268E-4</v>
      </c>
      <c r="GA87" s="2">
        <f t="shared" si="82"/>
        <v>2.4387296283124709E-4</v>
      </c>
      <c r="GB87" s="2">
        <f t="shared" si="82"/>
        <v>3.1248133843187126E-4</v>
      </c>
      <c r="GC87" s="2">
        <f t="shared" si="82"/>
        <v>4.0784222799719019E-4</v>
      </c>
      <c r="GD87" s="2">
        <f t="shared" si="82"/>
        <v>4.8187549747255945E-4</v>
      </c>
      <c r="GE87" s="2">
        <f t="shared" si="82"/>
        <v>6.0753574109141065E-4</v>
      </c>
      <c r="GF87" s="2">
        <f t="shared" si="82"/>
        <v>5.9415509726496048E-4</v>
      </c>
      <c r="GG87" s="2">
        <f t="shared" si="82"/>
        <v>4.9976697219893031E-4</v>
      </c>
      <c r="GH87" s="2">
        <f t="shared" si="82"/>
        <v>4.1426409184012786E-4</v>
      </c>
      <c r="GI87" s="2">
        <f t="shared" si="82"/>
        <v>3.4581898682756185E-4</v>
      </c>
      <c r="GJ87" s="2">
        <f t="shared" si="82"/>
        <v>2.761998464185767E-4</v>
      </c>
      <c r="GK87" s="2">
        <f t="shared" si="82"/>
        <v>2.3460366492928584E-4</v>
      </c>
      <c r="GM87" s="79">
        <f t="shared" si="83"/>
        <v>0.18198850691560925</v>
      </c>
      <c r="GN87" s="79">
        <f t="shared" si="83"/>
        <v>0.10581717489572212</v>
      </c>
      <c r="GO87" s="79">
        <f t="shared" si="83"/>
        <v>0.17564287135415654</v>
      </c>
      <c r="GP87" s="79">
        <f t="shared" si="83"/>
        <v>0.30893439707701453</v>
      </c>
      <c r="GQ87" s="79">
        <f t="shared" si="83"/>
        <v>0.58343041307319721</v>
      </c>
      <c r="GR87" s="79">
        <f t="shared" si="83"/>
        <v>5.6382860768072314E-2</v>
      </c>
      <c r="GS87" s="79">
        <f t="shared" si="83"/>
        <v>5.4507119674281684E-3</v>
      </c>
      <c r="GT87" s="79">
        <f t="shared" si="83"/>
        <v>1.6206749867015643E-2</v>
      </c>
      <c r="GU87" s="79">
        <f t="shared" si="83"/>
        <v>3.0349600680862196E-3</v>
      </c>
      <c r="GV87" s="79">
        <f t="shared" si="83"/>
        <v>1.0619049282849455E-3</v>
      </c>
      <c r="GW87" s="79">
        <f t="shared" si="83"/>
        <v>1.061697569168259E-2</v>
      </c>
      <c r="GX87" s="79">
        <f t="shared" si="83"/>
        <v>1.0194564689947885E-2</v>
      </c>
      <c r="GY87" s="79">
        <f t="shared" si="83"/>
        <v>1.2941674488258472E-2</v>
      </c>
      <c r="GZ87" s="79">
        <f t="shared" si="83"/>
        <v>1.1408013478144071E-2</v>
      </c>
      <c r="HA87" s="79">
        <f t="shared" si="83"/>
        <v>1.9517584864651915E-3</v>
      </c>
      <c r="HC87" s="79">
        <f t="shared" si="73"/>
        <v>4.9708372557520264E-6</v>
      </c>
      <c r="HD87" s="79">
        <f t="shared" si="73"/>
        <v>3.3877907265187072E-7</v>
      </c>
      <c r="HE87" s="79">
        <f t="shared" si="73"/>
        <v>3.4587933229798739E-7</v>
      </c>
      <c r="HF87" s="79">
        <f t="shared" si="73"/>
        <v>4.174390587872935E-7</v>
      </c>
      <c r="HG87" s="79">
        <f t="shared" si="87"/>
        <v>1.5859459978806675E-4</v>
      </c>
      <c r="HH87" s="79">
        <f t="shared" si="87"/>
        <v>2.3103021531744867E-3</v>
      </c>
      <c r="HI87" s="79">
        <f t="shared" si="87"/>
        <v>4.7900383439880099E-3</v>
      </c>
      <c r="HJ87" s="79">
        <f t="shared" si="87"/>
        <v>3.7111197483220555E-3</v>
      </c>
      <c r="HK87" s="79">
        <f t="shared" si="87"/>
        <v>5.7838164202873724E-3</v>
      </c>
      <c r="HL87" s="79">
        <f t="shared" si="87"/>
        <v>1.0111200853455167E-2</v>
      </c>
      <c r="HM87" s="79">
        <f t="shared" si="87"/>
        <v>1.1512569273531004E-2</v>
      </c>
      <c r="HN87" s="79">
        <f t="shared" si="87"/>
        <v>4.6613107136318759E-3</v>
      </c>
      <c r="HO87" s="79">
        <f t="shared" si="87"/>
        <v>6.0548885201347205E-3</v>
      </c>
      <c r="HP87" s="79">
        <f t="shared" si="87"/>
        <v>3.7147476683258799E-3</v>
      </c>
      <c r="HQ87" s="79">
        <f t="shared" si="87"/>
        <v>8.3146523531662988E-4</v>
      </c>
      <c r="HS87" s="79">
        <f t="shared" si="84"/>
        <v>2.6064421691904393E-44</v>
      </c>
      <c r="HT87" s="79">
        <f t="shared" si="84"/>
        <v>3.1542238492146252E-51</v>
      </c>
      <c r="HU87" s="79">
        <f t="shared" si="84"/>
        <v>7.1132930108360171E-56</v>
      </c>
      <c r="HV87" s="79">
        <f t="shared" si="84"/>
        <v>7.5026336067850478E-64</v>
      </c>
      <c r="HW87" s="79">
        <f t="shared" si="84"/>
        <v>1.2921221754900016E-47</v>
      </c>
      <c r="HX87" s="79">
        <f t="shared" si="84"/>
        <v>1.0619517615546759E-39</v>
      </c>
      <c r="HY87" s="79">
        <f t="shared" si="84"/>
        <v>1.7611380816787541E-37</v>
      </c>
      <c r="HZ87" s="79">
        <f t="shared" si="84"/>
        <v>1.3786349083811967E-37</v>
      </c>
      <c r="IA87" s="79">
        <f t="shared" si="84"/>
        <v>3.7180592401281353E-38</v>
      </c>
      <c r="IB87" s="79">
        <f t="shared" si="84"/>
        <v>4.462082716891346E-36</v>
      </c>
      <c r="IC87" s="79">
        <f t="shared" si="84"/>
        <v>5.4784535952463245E-34</v>
      </c>
      <c r="ID87" s="79">
        <f t="shared" si="84"/>
        <v>2.0324194344492917E-40</v>
      </c>
      <c r="IE87" s="79">
        <f t="shared" si="84"/>
        <v>4.117323638314224E-36</v>
      </c>
      <c r="IF87" s="79">
        <f t="shared" si="84"/>
        <v>4.6894957675620482E-29</v>
      </c>
      <c r="IG87" s="79">
        <f t="shared" si="84"/>
        <v>2.1652125779492596E-18</v>
      </c>
      <c r="II87" s="79">
        <f t="shared" si="85"/>
        <v>9.5173447012156854E-158</v>
      </c>
      <c r="IJ87" s="79">
        <f t="shared" si="85"/>
        <v>9.013959757874115E-184</v>
      </c>
      <c r="IK87" s="79">
        <f t="shared" si="85"/>
        <v>2.8524311866146167E-206</v>
      </c>
      <c r="IL87" s="79">
        <f t="shared" si="85"/>
        <v>6.2413567217653644E-240</v>
      </c>
      <c r="IM87" s="79">
        <f t="shared" si="85"/>
        <v>8.6418045022344818E-191</v>
      </c>
      <c r="IN87" s="79">
        <f t="shared" si="85"/>
        <v>2.4621300263492846E-165</v>
      </c>
      <c r="IO87" s="79">
        <f t="shared" si="85"/>
        <v>5.2789276922187734E-160</v>
      </c>
      <c r="IP87" s="79">
        <f t="shared" si="85"/>
        <v>2.375342027317756E-155</v>
      </c>
      <c r="IQ87" s="79">
        <f t="shared" si="85"/>
        <v>7.1821869023015368E-161</v>
      </c>
      <c r="IR87" s="79">
        <f t="shared" si="85"/>
        <v>8.7214754057414384E-154</v>
      </c>
      <c r="IS87" s="79">
        <f t="shared" si="85"/>
        <v>5.9521483114314476E-144</v>
      </c>
      <c r="IT87" s="79">
        <f t="shared" si="85"/>
        <v>1.1419530115304645E-171</v>
      </c>
      <c r="IU87" s="79">
        <f t="shared" si="85"/>
        <v>8.4537098376888169E-151</v>
      </c>
      <c r="IV87" s="79">
        <f t="shared" si="85"/>
        <v>6.7515467896628873E-91</v>
      </c>
      <c r="IW87" s="79">
        <f t="shared" si="85"/>
        <v>5.5687542553509853E-52</v>
      </c>
      <c r="IY87" s="79">
        <f t="shared" si="86"/>
        <v>0.18199347775286501</v>
      </c>
      <c r="IZ87" s="79">
        <f t="shared" si="86"/>
        <v>0.10581751367479478</v>
      </c>
      <c r="JA87" s="79">
        <f t="shared" si="86"/>
        <v>0.17564321723348883</v>
      </c>
      <c r="JB87" s="79">
        <f t="shared" si="86"/>
        <v>0.3089348145160733</v>
      </c>
      <c r="JC87" s="79">
        <f t="shared" si="86"/>
        <v>0.58358900767298527</v>
      </c>
      <c r="JD87" s="79">
        <f t="shared" si="86"/>
        <v>5.8693162921246801E-2</v>
      </c>
      <c r="JE87" s="79">
        <f t="shared" si="86"/>
        <v>1.0240750311416177E-2</v>
      </c>
      <c r="JF87" s="79">
        <f t="shared" si="86"/>
        <v>1.9917869615337699E-2</v>
      </c>
      <c r="JG87" s="79">
        <f t="shared" si="86"/>
        <v>8.818776488373592E-3</v>
      </c>
      <c r="JH87" s="79">
        <f t="shared" si="86"/>
        <v>1.1173105781740113E-2</v>
      </c>
      <c r="JI87" s="79">
        <f t="shared" si="86"/>
        <v>2.2129544965213594E-2</v>
      </c>
      <c r="JJ87" s="79">
        <f t="shared" si="86"/>
        <v>1.4855875403579761E-2</v>
      </c>
      <c r="JK87" s="79">
        <f t="shared" si="86"/>
        <v>1.8996563008393193E-2</v>
      </c>
      <c r="JL87" s="79">
        <f t="shared" si="86"/>
        <v>1.5122761146469951E-2</v>
      </c>
      <c r="JM87" s="79">
        <f t="shared" si="86"/>
        <v>2.7832237217818236E-3</v>
      </c>
    </row>
    <row r="88" spans="2:273" x14ac:dyDescent="0.25">
      <c r="B88" s="2">
        <v>61</v>
      </c>
      <c r="C88" s="37">
        <v>0.65708200000000005</v>
      </c>
      <c r="D88" s="37">
        <v>0.56522799999999995</v>
      </c>
      <c r="E88" s="37">
        <v>0.65093699999999999</v>
      </c>
      <c r="F88" s="37">
        <v>0.75734100000000004</v>
      </c>
      <c r="G88" s="37">
        <v>0.63443000000000005</v>
      </c>
      <c r="H88" s="37">
        <v>0.37873699999999999</v>
      </c>
      <c r="I88" s="37">
        <v>0.37806899999999999</v>
      </c>
      <c r="J88" s="37">
        <v>0.38982499999999998</v>
      </c>
      <c r="K88" s="37">
        <v>0.37744100000000003</v>
      </c>
      <c r="L88" s="37">
        <v>0.38352700000000001</v>
      </c>
      <c r="M88" s="37">
        <v>0.384801</v>
      </c>
      <c r="N88" s="37">
        <v>0.37767200000000001</v>
      </c>
      <c r="O88" s="37">
        <v>0.373838</v>
      </c>
      <c r="P88" s="37">
        <v>0.37272899999999998</v>
      </c>
      <c r="Q88" s="37">
        <v>0.36720700000000001</v>
      </c>
      <c r="S88" s="4">
        <f t="shared" si="88"/>
        <v>0.64361918222624703</v>
      </c>
      <c r="T88" s="4">
        <f t="shared" si="88"/>
        <v>0.56952746693758061</v>
      </c>
      <c r="U88" s="4">
        <f t="shared" si="88"/>
        <v>0.63526336530583616</v>
      </c>
      <c r="V88" s="4">
        <f t="shared" si="88"/>
        <v>0.74814038818087325</v>
      </c>
      <c r="W88" s="4">
        <f t="shared" si="88"/>
        <v>0.62251454459542244</v>
      </c>
      <c r="X88" s="4">
        <f t="shared" si="88"/>
        <v>0.38601316493991755</v>
      </c>
      <c r="Y88" s="4">
        <f t="shared" si="88"/>
        <v>0.38349988496458781</v>
      </c>
      <c r="Z88" s="4">
        <f t="shared" si="88"/>
        <v>0.39253798758095881</v>
      </c>
      <c r="AA88" s="4">
        <f t="shared" si="88"/>
        <v>0.37959611985783254</v>
      </c>
      <c r="AB88" s="4">
        <f t="shared" si="88"/>
        <v>0.38767705983477846</v>
      </c>
      <c r="AC88" s="4">
        <f t="shared" si="88"/>
        <v>0.39400500746949813</v>
      </c>
      <c r="AD88" s="4">
        <f t="shared" si="88"/>
        <v>0.38134436049685755</v>
      </c>
      <c r="AE88" s="4">
        <f t="shared" si="88"/>
        <v>0.37833265345387507</v>
      </c>
      <c r="AF88" s="4">
        <f t="shared" si="88"/>
        <v>0.37477977638592608</v>
      </c>
      <c r="AG88" s="4">
        <f t="shared" si="88"/>
        <v>0.37259864677807458</v>
      </c>
      <c r="AI88" s="4">
        <f t="shared" si="89"/>
        <v>1.3462817773753022E-2</v>
      </c>
      <c r="AJ88" s="4">
        <f t="shared" si="89"/>
        <v>-4.2994669375806538E-3</v>
      </c>
      <c r="AK88" s="4">
        <f t="shared" si="89"/>
        <v>1.5673634694163829E-2</v>
      </c>
      <c r="AL88" s="4">
        <f t="shared" si="89"/>
        <v>9.2006118191267916E-3</v>
      </c>
      <c r="AM88" s="4">
        <f t="shared" si="89"/>
        <v>1.1915455404577613E-2</v>
      </c>
      <c r="AN88" s="4">
        <f t="shared" si="89"/>
        <v>-7.2761649399175621E-3</v>
      </c>
      <c r="AO88" s="4">
        <f t="shared" si="89"/>
        <v>-5.4308849645878232E-3</v>
      </c>
      <c r="AP88" s="4">
        <f t="shared" si="89"/>
        <v>-2.7129875809588366E-3</v>
      </c>
      <c r="AQ88" s="4">
        <f t="shared" si="89"/>
        <v>-2.1551198578325104E-3</v>
      </c>
      <c r="AR88" s="4">
        <f t="shared" si="89"/>
        <v>-4.1500598347784523E-3</v>
      </c>
      <c r="AS88" s="4">
        <f t="shared" si="89"/>
        <v>-9.2040074694981211E-3</v>
      </c>
      <c r="AT88" s="4">
        <f t="shared" si="89"/>
        <v>-3.6723604968575407E-3</v>
      </c>
      <c r="AU88" s="4">
        <f t="shared" si="89"/>
        <v>-4.4946534538750638E-3</v>
      </c>
      <c r="AV88" s="4">
        <f t="shared" si="89"/>
        <v>-2.0507763859261008E-3</v>
      </c>
      <c r="AW88" s="4">
        <f t="shared" si="89"/>
        <v>-5.3916467780745769E-3</v>
      </c>
      <c r="AY88" s="2">
        <f t="shared" si="80"/>
        <v>0.39205503967158151</v>
      </c>
      <c r="AZ88" s="2">
        <f t="shared" si="80"/>
        <v>0.39728696504712752</v>
      </c>
      <c r="BA88" s="2">
        <f t="shared" si="80"/>
        <v>0.3857670898009975</v>
      </c>
      <c r="BB88" s="2">
        <f t="shared" si="80"/>
        <v>0.38858620452781401</v>
      </c>
      <c r="BC88" s="2">
        <f t="shared" si="80"/>
        <v>0.38340506530119506</v>
      </c>
      <c r="BD88" s="2">
        <f t="shared" si="80"/>
        <v>0.3753581920693238</v>
      </c>
      <c r="BE88" s="2">
        <f t="shared" si="80"/>
        <v>0.37306871111581741</v>
      </c>
      <c r="BF88" s="2">
        <f t="shared" si="80"/>
        <v>0.38363374635085434</v>
      </c>
      <c r="BG88" s="2">
        <f t="shared" si="80"/>
        <v>0.36668053492736719</v>
      </c>
      <c r="BH88" s="2">
        <f t="shared" si="80"/>
        <v>0.36768632397688972</v>
      </c>
      <c r="BI88" s="2">
        <f t="shared" si="80"/>
        <v>0.37201431170223587</v>
      </c>
      <c r="BJ88" s="2">
        <f t="shared" si="80"/>
        <v>0.37019007804371462</v>
      </c>
      <c r="BK88" s="2">
        <f t="shared" si="80"/>
        <v>0.3650864665833064</v>
      </c>
      <c r="BL88" s="2">
        <f t="shared" si="80"/>
        <v>0.36621883777632819</v>
      </c>
      <c r="BM88" s="2">
        <f t="shared" si="80"/>
        <v>0.37070882621662427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>
        <f t="shared" si="81"/>
        <v>0.37806899999999999</v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>
        <f t="shared" si="81"/>
        <v>0.37272899999999998</v>
      </c>
      <c r="CS88" s="2">
        <f t="shared" si="81"/>
        <v>0.36720700000000001</v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>
        <f t="shared" si="32"/>
        <v>0.37806899999999999</v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>
        <f t="shared" si="39"/>
        <v>0.37272899999999998</v>
      </c>
      <c r="DI88" s="2">
        <f t="shared" si="40"/>
        <v>0.36720700000000001</v>
      </c>
      <c r="DK88" s="2">
        <f t="shared" si="90"/>
        <v>0.40885021214285711</v>
      </c>
      <c r="DL88" s="2">
        <f t="shared" si="90"/>
        <v>0.41109167622571691</v>
      </c>
      <c r="DM88" s="2">
        <f t="shared" si="90"/>
        <v>0.41020689978858349</v>
      </c>
      <c r="DN88" s="2">
        <f t="shared" si="90"/>
        <v>0.40939082926829262</v>
      </c>
      <c r="DO88" s="2">
        <f t="shared" si="90"/>
        <v>0.41017458222996506</v>
      </c>
      <c r="DP88" s="2">
        <f t="shared" si="90"/>
        <v>0.41349614038735094</v>
      </c>
      <c r="DQ88" s="2">
        <f t="shared" si="90"/>
        <v>0.40903506722689076</v>
      </c>
      <c r="DR88" s="2">
        <f t="shared" si="90"/>
        <v>0.42192001469890944</v>
      </c>
      <c r="DS88" s="2">
        <f t="shared" si="90"/>
        <v>0.40577362063492062</v>
      </c>
      <c r="DT88" s="2">
        <f t="shared" si="90"/>
        <v>0.40359663697478998</v>
      </c>
      <c r="DU88" s="2">
        <f t="shared" si="90"/>
        <v>0.41639806649506661</v>
      </c>
      <c r="DV88" s="2">
        <f t="shared" si="90"/>
        <v>0.41093931548691548</v>
      </c>
      <c r="DW88" s="2">
        <f t="shared" si="90"/>
        <v>0.40597652380952393</v>
      </c>
      <c r="DX88" s="2">
        <f t="shared" si="90"/>
        <v>0.40851818940368945</v>
      </c>
      <c r="DY88" s="2">
        <f t="shared" si="90"/>
        <v>0.39233670000000004</v>
      </c>
      <c r="EA88" s="2">
        <f t="shared" si="94"/>
        <v>0.38631768656280924</v>
      </c>
      <c r="EB88" s="2">
        <f t="shared" si="91"/>
        <v>0.3909001473786739</v>
      </c>
      <c r="EC88" s="2">
        <f t="shared" si="91"/>
        <v>0.37640903371927059</v>
      </c>
      <c r="ED88" s="2">
        <f t="shared" si="91"/>
        <v>0.38159971099309614</v>
      </c>
      <c r="EE88" s="2">
        <f t="shared" si="91"/>
        <v>0.37892951380145279</v>
      </c>
      <c r="EF88" s="2">
        <f t="shared" si="91"/>
        <v>0.37090657677871736</v>
      </c>
      <c r="EG88" s="2">
        <f t="shared" si="91"/>
        <v>0.36960972743394427</v>
      </c>
      <c r="EH88" s="2">
        <f t="shared" si="91"/>
        <v>0.37931216743503837</v>
      </c>
      <c r="EI88" s="2">
        <f t="shared" si="91"/>
        <v>0.36274720033949309</v>
      </c>
      <c r="EJ88" s="2">
        <f t="shared" si="91"/>
        <v>0.36430556719730195</v>
      </c>
      <c r="EK88" s="2">
        <f t="shared" si="91"/>
        <v>0.36759674646914609</v>
      </c>
      <c r="EL88" s="2">
        <f t="shared" si="91"/>
        <v>0.36600410663259308</v>
      </c>
      <c r="EM88" s="2">
        <f t="shared" si="91"/>
        <v>0.36126535269320853</v>
      </c>
      <c r="EN88" s="2">
        <f t="shared" si="91"/>
        <v>0.36208274806434315</v>
      </c>
      <c r="EO88" s="2">
        <f t="shared" si="91"/>
        <v>0.3681065993896302</v>
      </c>
      <c r="EQ88" s="2">
        <f t="shared" si="92"/>
        <v>0.37988965467202851</v>
      </c>
      <c r="ER88" s="2">
        <f t="shared" si="92"/>
        <v>0.3848779302826309</v>
      </c>
      <c r="ES88" s="2">
        <f t="shared" si="92"/>
        <v>0.37594225404051079</v>
      </c>
      <c r="ET88" s="2">
        <f t="shared" si="92"/>
        <v>0.37598921073942715</v>
      </c>
      <c r="EU88" s="2">
        <f t="shared" si="92"/>
        <v>0.37659986902897458</v>
      </c>
      <c r="EV88" s="2">
        <f t="shared" si="92"/>
        <v>0.37173086103896102</v>
      </c>
      <c r="EW88" s="2">
        <f t="shared" si="92"/>
        <v>0.36736782464797096</v>
      </c>
      <c r="EX88" s="2">
        <f t="shared" si="92"/>
        <v>0.37594983355639916</v>
      </c>
      <c r="EY88" s="2">
        <f t="shared" si="92"/>
        <v>0.36220133009414412</v>
      </c>
      <c r="EZ88" s="2">
        <f t="shared" si="92"/>
        <v>0.36278743808093861</v>
      </c>
      <c r="FA88" s="2">
        <f t="shared" si="92"/>
        <v>0.36777257349847919</v>
      </c>
      <c r="FB88" s="2">
        <f t="shared" si="92"/>
        <v>0.36633812461893084</v>
      </c>
      <c r="FC88" s="2">
        <f t="shared" si="92"/>
        <v>0.36412363973669437</v>
      </c>
      <c r="FD88" s="2">
        <f t="shared" si="92"/>
        <v>0.36970486520043411</v>
      </c>
      <c r="FE88" s="2">
        <f t="shared" si="92"/>
        <v>0.37141057880083134</v>
      </c>
      <c r="FG88" s="2">
        <f t="shared" si="93"/>
        <v>0.74534879349257566</v>
      </c>
      <c r="FH88" s="2">
        <f t="shared" si="93"/>
        <v>0.6836595749464891</v>
      </c>
      <c r="FI88" s="2">
        <f t="shared" si="93"/>
        <v>0.72311547632583018</v>
      </c>
      <c r="FJ88" s="2">
        <f t="shared" si="93"/>
        <v>0.74857533918047381</v>
      </c>
      <c r="FK88" s="2">
        <f t="shared" si="93"/>
        <v>0.85673981013775458</v>
      </c>
      <c r="FL88" s="2">
        <f t="shared" si="93"/>
        <v>0.89548301277856579</v>
      </c>
      <c r="FM88" s="2">
        <f t="shared" si="93"/>
        <v>0.91223953382895917</v>
      </c>
      <c r="FN88" s="2">
        <f t="shared" si="93"/>
        <v>0.89853147592097082</v>
      </c>
      <c r="FO88" s="2">
        <f t="shared" si="93"/>
        <v>0.90857482052077276</v>
      </c>
      <c r="FP88" s="2">
        <f t="shared" si="93"/>
        <v>0.91393093214476562</v>
      </c>
      <c r="FQ88" s="2">
        <f t="shared" si="93"/>
        <v>0.90948054509463139</v>
      </c>
      <c r="FR88" s="2">
        <f t="shared" si="93"/>
        <v>0.90684766350480905</v>
      </c>
      <c r="FS88" s="2">
        <f t="shared" si="93"/>
        <v>0.91456206542826401</v>
      </c>
      <c r="FT88" s="2">
        <f t="shared" si="93"/>
        <v>0.9109778798667395</v>
      </c>
      <c r="FU88" s="2">
        <f t="shared" si="93"/>
        <v>0.89263862417842121</v>
      </c>
      <c r="FW88" s="2">
        <f t="shared" si="82"/>
        <v>9.0496726869959969E-5</v>
      </c>
      <c r="FX88" s="2">
        <f t="shared" si="82"/>
        <v>9.6168818060998626E-5</v>
      </c>
      <c r="FY88" s="2">
        <f t="shared" si="82"/>
        <v>1.0704424471262737E-4</v>
      </c>
      <c r="FZ88" s="2">
        <f t="shared" si="82"/>
        <v>1.5666186240470158E-4</v>
      </c>
      <c r="GA88" s="2">
        <f t="shared" si="82"/>
        <v>2.6739509498825221E-4</v>
      </c>
      <c r="GB88" s="2">
        <f t="shared" si="82"/>
        <v>3.4261864515003321E-4</v>
      </c>
      <c r="GC88" s="2">
        <f t="shared" si="82"/>
        <v>4.4717251517380685E-4</v>
      </c>
      <c r="GD88" s="2">
        <f t="shared" si="82"/>
        <v>5.2834141338905345E-4</v>
      </c>
      <c r="GE88" s="2">
        <f t="shared" si="82"/>
        <v>6.6611065010648842E-4</v>
      </c>
      <c r="GF88" s="2">
        <f t="shared" si="82"/>
        <v>6.5144076673146552E-4</v>
      </c>
      <c r="GG88" s="2">
        <f t="shared" si="82"/>
        <v>5.4795716752831008E-4</v>
      </c>
      <c r="GH88" s="2">
        <f t="shared" si="82"/>
        <v>4.5421339039574017E-4</v>
      </c>
      <c r="GI88" s="2">
        <f t="shared" si="82"/>
        <v>3.7917032823293504E-4</v>
      </c>
      <c r="GJ88" s="2">
        <f t="shared" si="82"/>
        <v>3.02839039544545E-4</v>
      </c>
      <c r="GK88" s="2">
        <f t="shared" si="82"/>
        <v>2.5723198110598196E-4</v>
      </c>
      <c r="GM88" s="79">
        <f t="shared" si="83"/>
        <v>0.22044514735544812</v>
      </c>
      <c r="GN88" s="79">
        <f t="shared" si="83"/>
        <v>0.13427233940002209</v>
      </c>
      <c r="GO88" s="79">
        <f t="shared" si="83"/>
        <v>0.21768580767914231</v>
      </c>
      <c r="GP88" s="79">
        <f t="shared" si="83"/>
        <v>0.37772464503970526</v>
      </c>
      <c r="GQ88" s="79">
        <f t="shared" si="83"/>
        <v>0.47000619516532388</v>
      </c>
      <c r="GR88" s="79">
        <f t="shared" si="83"/>
        <v>1.6886061656805517E-2</v>
      </c>
      <c r="GS88" s="79">
        <f t="shared" si="83"/>
        <v>1.0102059254259643E-3</v>
      </c>
      <c r="GT88" s="79">
        <f t="shared" si="83"/>
        <v>3.9435770462129781E-3</v>
      </c>
      <c r="GU88" s="79">
        <f t="shared" si="83"/>
        <v>5.4045637556191125E-4</v>
      </c>
      <c r="GV88" s="79">
        <f t="shared" si="83"/>
        <v>1.5203006473769534E-4</v>
      </c>
      <c r="GW88" s="79">
        <f t="shared" si="83"/>
        <v>3.0975775294437452E-3</v>
      </c>
      <c r="GX88" s="79">
        <f t="shared" si="83"/>
        <v>2.5184970722004988E-3</v>
      </c>
      <c r="GY88" s="79">
        <f t="shared" si="83"/>
        <v>3.641868312873111E-3</v>
      </c>
      <c r="GZ88" s="79">
        <f t="shared" si="83"/>
        <v>3.0186185798296676E-3</v>
      </c>
      <c r="HA88" s="79">
        <f t="shared" si="83"/>
        <v>3.3643451557990894E-4</v>
      </c>
      <c r="HC88" s="79">
        <f t="shared" si="73"/>
        <v>9.1022268637046175E-6</v>
      </c>
      <c r="HD88" s="79">
        <f t="shared" si="73"/>
        <v>7.0235348799802492E-7</v>
      </c>
      <c r="HE88" s="79">
        <f t="shared" si="73"/>
        <v>7.5496396442830677E-7</v>
      </c>
      <c r="HF88" s="79">
        <f t="shared" si="73"/>
        <v>9.9773482998003429E-7</v>
      </c>
      <c r="HG88" s="79">
        <f t="shared" si="87"/>
        <v>2.977542785603843E-4</v>
      </c>
      <c r="HH88" s="79">
        <f t="shared" si="87"/>
        <v>3.8063233804950638E-3</v>
      </c>
      <c r="HI88" s="79">
        <f t="shared" si="87"/>
        <v>7.7024585433229367E-3</v>
      </c>
      <c r="HJ88" s="79">
        <f t="shared" si="87"/>
        <v>6.0566112397165217E-3</v>
      </c>
      <c r="HK88" s="79">
        <f t="shared" si="87"/>
        <v>9.4601808993080728E-3</v>
      </c>
      <c r="HL88" s="79">
        <f t="shared" si="87"/>
        <v>1.5892603554626586E-2</v>
      </c>
      <c r="HM88" s="79">
        <f t="shared" si="87"/>
        <v>1.7551725046267255E-2</v>
      </c>
      <c r="HN88" s="79">
        <f t="shared" si="87"/>
        <v>7.6397768946651502E-3</v>
      </c>
      <c r="HO88" s="79">
        <f t="shared" si="87"/>
        <v>9.4162963481059705E-3</v>
      </c>
      <c r="HP88" s="79">
        <f t="shared" si="87"/>
        <v>5.9702099261699833E-3</v>
      </c>
      <c r="HQ88" s="79">
        <f t="shared" si="87"/>
        <v>1.596453947037159E-3</v>
      </c>
      <c r="HS88" s="79">
        <f t="shared" si="84"/>
        <v>3.7952343216921282E-43</v>
      </c>
      <c r="HT88" s="79">
        <f t="shared" si="84"/>
        <v>7.2716912992241554E-50</v>
      </c>
      <c r="HU88" s="79">
        <f t="shared" si="84"/>
        <v>2.3977306493482331E-54</v>
      </c>
      <c r="HV88" s="79">
        <f t="shared" si="84"/>
        <v>5.1992177356684283E-62</v>
      </c>
      <c r="HW88" s="79">
        <f t="shared" si="84"/>
        <v>4.0867792078312037E-46</v>
      </c>
      <c r="HX88" s="79">
        <f t="shared" si="84"/>
        <v>2.1625662715816444E-38</v>
      </c>
      <c r="HY88" s="79">
        <f t="shared" si="84"/>
        <v>3.4473505888568426E-36</v>
      </c>
      <c r="HZ88" s="79">
        <f t="shared" si="84"/>
        <v>2.7645679853174086E-36</v>
      </c>
      <c r="IA88" s="79">
        <f t="shared" si="84"/>
        <v>8.8587857703577496E-37</v>
      </c>
      <c r="IB88" s="79">
        <f t="shared" si="84"/>
        <v>8.9757753406218649E-35</v>
      </c>
      <c r="IC88" s="79">
        <f t="shared" si="84"/>
        <v>8.576083550191875E-33</v>
      </c>
      <c r="ID88" s="79">
        <f t="shared" si="84"/>
        <v>5.0423860458486503E-39</v>
      </c>
      <c r="IE88" s="79">
        <f t="shared" si="84"/>
        <v>6.592668965155829E-35</v>
      </c>
      <c r="IF88" s="79">
        <f t="shared" si="84"/>
        <v>4.0012586113326875E-28</v>
      </c>
      <c r="IG88" s="79">
        <f t="shared" si="84"/>
        <v>7.8237201499393474E-18</v>
      </c>
      <c r="II88" s="79">
        <f t="shared" si="85"/>
        <v>1.0334777575751486E-154</v>
      </c>
      <c r="IJ88" s="79">
        <f t="shared" si="85"/>
        <v>3.313945712441349E-180</v>
      </c>
      <c r="IK88" s="79">
        <f t="shared" si="85"/>
        <v>3.2203107425309499E-202</v>
      </c>
      <c r="IL88" s="79">
        <f t="shared" si="85"/>
        <v>5.2170670556368622E-235</v>
      </c>
      <c r="IM88" s="79">
        <f t="shared" si="85"/>
        <v>1.2369472469965716E-186</v>
      </c>
      <c r="IN88" s="79">
        <f t="shared" si="85"/>
        <v>1.2504028350979318E-161</v>
      </c>
      <c r="IO88" s="79">
        <f t="shared" si="85"/>
        <v>2.6861016277694686E-156</v>
      </c>
      <c r="IP88" s="79">
        <f t="shared" si="85"/>
        <v>1.1256510455720138E-151</v>
      </c>
      <c r="IQ88" s="79">
        <f t="shared" si="85"/>
        <v>6.0610115606672134E-157</v>
      </c>
      <c r="IR88" s="79">
        <f t="shared" si="85"/>
        <v>4.7952912118146175E-150</v>
      </c>
      <c r="IS88" s="79">
        <f t="shared" si="85"/>
        <v>1.5620856570880794E-140</v>
      </c>
      <c r="IT88" s="79">
        <f t="shared" si="85"/>
        <v>1.1104797569873828E-167</v>
      </c>
      <c r="IU88" s="79">
        <f t="shared" si="85"/>
        <v>2.2186121104357577E-147</v>
      </c>
      <c r="IV88" s="79">
        <f t="shared" si="85"/>
        <v>6.5850985871635844E-89</v>
      </c>
      <c r="IW88" s="79">
        <f t="shared" si="85"/>
        <v>7.013469742921661E-51</v>
      </c>
      <c r="IY88" s="79">
        <f t="shared" si="86"/>
        <v>0.22045424958231183</v>
      </c>
      <c r="IZ88" s="79">
        <f t="shared" si="86"/>
        <v>0.1342730417535101</v>
      </c>
      <c r="JA88" s="79">
        <f t="shared" si="86"/>
        <v>0.21768656264310673</v>
      </c>
      <c r="JB88" s="79">
        <f t="shared" si="86"/>
        <v>0.37772564277453524</v>
      </c>
      <c r="JC88" s="79">
        <f t="shared" si="86"/>
        <v>0.47030394944388426</v>
      </c>
      <c r="JD88" s="79">
        <f t="shared" si="86"/>
        <v>2.069238503730058E-2</v>
      </c>
      <c r="JE88" s="79">
        <f t="shared" si="86"/>
        <v>8.712664468748901E-3</v>
      </c>
      <c r="JF88" s="79">
        <f t="shared" si="86"/>
        <v>1.0000188285929499E-2</v>
      </c>
      <c r="JG88" s="79">
        <f t="shared" si="86"/>
        <v>1.0000637274869984E-2</v>
      </c>
      <c r="JH88" s="79">
        <f t="shared" si="86"/>
        <v>1.6044633619364281E-2</v>
      </c>
      <c r="JI88" s="79">
        <f t="shared" si="86"/>
        <v>2.0649302575711001E-2</v>
      </c>
      <c r="JJ88" s="79">
        <f t="shared" si="86"/>
        <v>1.0158273966865649E-2</v>
      </c>
      <c r="JK88" s="79">
        <f t="shared" si="86"/>
        <v>1.3058164660979081E-2</v>
      </c>
      <c r="JL88" s="79">
        <f t="shared" si="86"/>
        <v>8.988828505999651E-3</v>
      </c>
      <c r="JM88" s="79">
        <f t="shared" si="86"/>
        <v>1.9328884626170757E-3</v>
      </c>
    </row>
    <row r="89" spans="2:273" x14ac:dyDescent="0.25">
      <c r="B89" s="2">
        <v>62</v>
      </c>
      <c r="C89" s="37">
        <v>0.700959</v>
      </c>
      <c r="D89" s="37">
        <v>0.61232200000000003</v>
      </c>
      <c r="E89" s="37">
        <v>0.69493300000000002</v>
      </c>
      <c r="F89" s="37">
        <v>0.78286500000000003</v>
      </c>
      <c r="G89" s="37">
        <v>0.52612899999999996</v>
      </c>
      <c r="H89" s="37">
        <v>0.37809999999999999</v>
      </c>
      <c r="I89" s="37">
        <v>0.37930199999999997</v>
      </c>
      <c r="J89" s="37">
        <v>0.39183899999999999</v>
      </c>
      <c r="K89" s="37">
        <v>0.38181900000000002</v>
      </c>
      <c r="L89" s="37">
        <v>0.39096500000000001</v>
      </c>
      <c r="M89" s="37">
        <v>0.39512199999999997</v>
      </c>
      <c r="N89" s="37">
        <v>0.38556800000000002</v>
      </c>
      <c r="O89" s="37">
        <v>0.37544899999999998</v>
      </c>
      <c r="P89" s="37">
        <v>0.37702400000000003</v>
      </c>
      <c r="Q89" s="37">
        <v>0.37007400000000001</v>
      </c>
      <c r="S89" s="4">
        <f t="shared" si="88"/>
        <v>0.67740148731564276</v>
      </c>
      <c r="T89" s="4">
        <f t="shared" si="88"/>
        <v>0.60139791447950097</v>
      </c>
      <c r="U89" s="4">
        <f t="shared" si="88"/>
        <v>0.6728448840191863</v>
      </c>
      <c r="V89" s="4">
        <f t="shared" si="88"/>
        <v>0.78720212001543777</v>
      </c>
      <c r="W89" s="4">
        <f t="shared" si="88"/>
        <v>0.53350245093988913</v>
      </c>
      <c r="X89" s="4">
        <f t="shared" si="88"/>
        <v>0.38419141918037369</v>
      </c>
      <c r="Y89" s="4">
        <f t="shared" si="88"/>
        <v>0.38781693728017391</v>
      </c>
      <c r="Z89" s="4">
        <f t="shared" si="88"/>
        <v>0.39514742791297652</v>
      </c>
      <c r="AA89" s="4">
        <f t="shared" si="88"/>
        <v>0.38558065087936289</v>
      </c>
      <c r="AB89" s="4">
        <f t="shared" si="88"/>
        <v>0.39625811032344666</v>
      </c>
      <c r="AC89" s="4">
        <f t="shared" si="88"/>
        <v>0.40179902833963804</v>
      </c>
      <c r="AD89" s="4">
        <f t="shared" si="88"/>
        <v>0.38574136275574455</v>
      </c>
      <c r="AE89" s="4">
        <f t="shared" si="88"/>
        <v>0.3827105223153352</v>
      </c>
      <c r="AF89" s="4">
        <f t="shared" si="88"/>
        <v>0.37772017042858391</v>
      </c>
      <c r="AG89" s="4">
        <f t="shared" si="88"/>
        <v>0.3736688825116054</v>
      </c>
      <c r="AI89" s="4">
        <f t="shared" si="89"/>
        <v>2.355751268435724E-2</v>
      </c>
      <c r="AJ89" s="4">
        <f t="shared" si="89"/>
        <v>1.0924085520499061E-2</v>
      </c>
      <c r="AK89" s="4">
        <f t="shared" si="89"/>
        <v>2.2088115980813727E-2</v>
      </c>
      <c r="AL89" s="4">
        <f t="shared" si="89"/>
        <v>-4.3371200154377343E-3</v>
      </c>
      <c r="AM89" s="4">
        <f t="shared" si="89"/>
        <v>-7.3734509398891701E-3</v>
      </c>
      <c r="AN89" s="4">
        <f t="shared" si="89"/>
        <v>-6.0914191803737028E-3</v>
      </c>
      <c r="AO89" s="4">
        <f t="shared" si="89"/>
        <v>-8.5149372801739398E-3</v>
      </c>
      <c r="AP89" s="4">
        <f t="shared" si="89"/>
        <v>-3.3084279129765304E-3</v>
      </c>
      <c r="AQ89" s="4">
        <f t="shared" si="89"/>
        <v>-3.7616508793628656E-3</v>
      </c>
      <c r="AR89" s="4">
        <f t="shared" si="89"/>
        <v>-5.2931103234466481E-3</v>
      </c>
      <c r="AS89" s="4">
        <f t="shared" si="89"/>
        <v>-6.6770283396380692E-3</v>
      </c>
      <c r="AT89" s="4">
        <f t="shared" si="89"/>
        <v>-1.7336275574453275E-4</v>
      </c>
      <c r="AU89" s="4">
        <f t="shared" si="89"/>
        <v>-7.2615223153352226E-3</v>
      </c>
      <c r="AV89" s="4">
        <f t="shared" si="89"/>
        <v>-6.9617042858388656E-4</v>
      </c>
      <c r="AW89" s="4">
        <f t="shared" si="89"/>
        <v>-3.5948825116053906E-3</v>
      </c>
      <c r="AY89" s="2">
        <f t="shared" si="80"/>
        <v>0.3914904075492508</v>
      </c>
      <c r="AZ89" s="2">
        <f t="shared" si="80"/>
        <v>0.39678017081047645</v>
      </c>
      <c r="BA89" s="2">
        <f t="shared" si="80"/>
        <v>0.38514417416003616</v>
      </c>
      <c r="BB89" s="2">
        <f t="shared" si="80"/>
        <v>0.3879919851217814</v>
      </c>
      <c r="BC89" s="2">
        <f t="shared" si="80"/>
        <v>0.38283386575768841</v>
      </c>
      <c r="BD89" s="2">
        <f t="shared" si="80"/>
        <v>0.37484398443731948</v>
      </c>
      <c r="BE89" s="2">
        <f t="shared" si="80"/>
        <v>0.37254038799479722</v>
      </c>
      <c r="BF89" s="2">
        <f t="shared" si="80"/>
        <v>0.38295367985816187</v>
      </c>
      <c r="BG89" s="2">
        <f t="shared" si="80"/>
        <v>0.36620372697160075</v>
      </c>
      <c r="BH89" s="2">
        <f t="shared" si="80"/>
        <v>0.36723047887381738</v>
      </c>
      <c r="BI89" s="2">
        <f t="shared" si="80"/>
        <v>0.37143224612774056</v>
      </c>
      <c r="BJ89" s="2">
        <f t="shared" si="80"/>
        <v>0.36960741575109041</v>
      </c>
      <c r="BK89" s="2">
        <f t="shared" si="80"/>
        <v>0.36457173040431029</v>
      </c>
      <c r="BL89" s="2">
        <f t="shared" si="80"/>
        <v>0.36579894651939543</v>
      </c>
      <c r="BM89" s="2">
        <f t="shared" si="80"/>
        <v>0.37040535793456497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>
        <f t="shared" si="81"/>
        <v>0.37007400000000001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>
        <f t="shared" si="40"/>
        <v>0.37007400000000001</v>
      </c>
      <c r="DK89" s="2">
        <f t="shared" si="90"/>
        <v>0.40933758632653061</v>
      </c>
      <c r="DL89" s="2">
        <f t="shared" si="90"/>
        <v>0.41160440024668515</v>
      </c>
      <c r="DM89" s="2">
        <f t="shared" si="90"/>
        <v>0.41078151416490488</v>
      </c>
      <c r="DN89" s="2">
        <f t="shared" si="90"/>
        <v>0.41005646632270165</v>
      </c>
      <c r="DO89" s="2">
        <f t="shared" si="90"/>
        <v>0.4106758926829267</v>
      </c>
      <c r="DP89" s="2">
        <f t="shared" si="90"/>
        <v>0.414128000656527</v>
      </c>
      <c r="DQ89" s="2">
        <f t="shared" si="90"/>
        <v>0.40965517394957984</v>
      </c>
      <c r="DR89" s="2">
        <f t="shared" si="90"/>
        <v>0.42266999241346609</v>
      </c>
      <c r="DS89" s="2">
        <f t="shared" si="90"/>
        <v>0.40639874920634922</v>
      </c>
      <c r="DT89" s="2">
        <f t="shared" si="90"/>
        <v>0.40401939495798322</v>
      </c>
      <c r="DU89" s="2">
        <f t="shared" si="90"/>
        <v>0.41695776598026613</v>
      </c>
      <c r="DV89" s="2">
        <f t="shared" si="90"/>
        <v>0.41160162861432859</v>
      </c>
      <c r="DW89" s="2">
        <f t="shared" si="90"/>
        <v>0.40669628571428584</v>
      </c>
      <c r="DX89" s="2">
        <f t="shared" si="90"/>
        <v>0.40940225761475763</v>
      </c>
      <c r="DY89" s="2">
        <f t="shared" si="90"/>
        <v>0.39304488571428575</v>
      </c>
      <c r="EA89" s="2">
        <f t="shared" si="94"/>
        <v>0.38593019287183405</v>
      </c>
      <c r="EB89" s="2">
        <f t="shared" si="91"/>
        <v>0.39052519984536133</v>
      </c>
      <c r="EC89" s="2">
        <f t="shared" si="91"/>
        <v>0.37619134169008467</v>
      </c>
      <c r="ED89" s="2">
        <f t="shared" si="91"/>
        <v>0.38123447528412113</v>
      </c>
      <c r="EE89" s="2">
        <f t="shared" si="91"/>
        <v>0.37858866133979019</v>
      </c>
      <c r="EF89" s="2">
        <f t="shared" si="91"/>
        <v>0.37066202241077406</v>
      </c>
      <c r="EG89" s="2">
        <f t="shared" si="91"/>
        <v>0.36928515892622799</v>
      </c>
      <c r="EH89" s="2">
        <f t="shared" si="91"/>
        <v>0.37886536270866683</v>
      </c>
      <c r="EI89" s="2">
        <f t="shared" si="91"/>
        <v>0.36251541504957374</v>
      </c>
      <c r="EJ89" s="2">
        <f t="shared" si="91"/>
        <v>0.36407189107207605</v>
      </c>
      <c r="EK89" s="2">
        <f t="shared" si="91"/>
        <v>0.36729972426534069</v>
      </c>
      <c r="EL89" s="2">
        <f t="shared" si="91"/>
        <v>0.36567310724042823</v>
      </c>
      <c r="EM89" s="2">
        <f t="shared" si="91"/>
        <v>0.36098147689305238</v>
      </c>
      <c r="EN89" s="2">
        <f t="shared" si="91"/>
        <v>0.36191020002393531</v>
      </c>
      <c r="EO89" s="2">
        <f t="shared" si="91"/>
        <v>0.36792100037331477</v>
      </c>
      <c r="EQ89" s="2">
        <f t="shared" si="92"/>
        <v>0.37961417026508437</v>
      </c>
      <c r="ER89" s="2">
        <f t="shared" si="92"/>
        <v>0.38460570576335601</v>
      </c>
      <c r="ES89" s="2">
        <f t="shared" si="92"/>
        <v>0.37573175117883872</v>
      </c>
      <c r="ET89" s="2">
        <f t="shared" si="92"/>
        <v>0.37572884033614207</v>
      </c>
      <c r="EU89" s="2">
        <f t="shared" si="92"/>
        <v>0.3763083954144239</v>
      </c>
      <c r="EV89" s="2">
        <f t="shared" si="92"/>
        <v>0.37146525019848076</v>
      </c>
      <c r="EW89" s="2">
        <f t="shared" si="92"/>
        <v>0.36710016883105162</v>
      </c>
      <c r="EX89" s="2">
        <f t="shared" si="92"/>
        <v>0.37558802691527221</v>
      </c>
      <c r="EY89" s="2">
        <f t="shared" si="92"/>
        <v>0.36198543571981978</v>
      </c>
      <c r="EZ89" s="2">
        <f t="shared" si="92"/>
        <v>0.36259225029752951</v>
      </c>
      <c r="FA89" s="2">
        <f t="shared" si="92"/>
        <v>0.3674700371660144</v>
      </c>
      <c r="FB89" s="2">
        <f t="shared" si="92"/>
        <v>0.36599830843127074</v>
      </c>
      <c r="FC89" s="2">
        <f t="shared" si="92"/>
        <v>0.3637703841605115</v>
      </c>
      <c r="FD89" s="2">
        <f t="shared" si="92"/>
        <v>0.3693371398118277</v>
      </c>
      <c r="FE89" s="2">
        <f t="shared" si="92"/>
        <v>0.37110691311516353</v>
      </c>
      <c r="FG89" s="2">
        <f t="shared" si="93"/>
        <v>0.76243226709427814</v>
      </c>
      <c r="FH89" s="2">
        <f t="shared" si="93"/>
        <v>0.70323375492481277</v>
      </c>
      <c r="FI89" s="2">
        <f t="shared" si="93"/>
        <v>0.74117254203279292</v>
      </c>
      <c r="FJ89" s="2">
        <f t="shared" si="93"/>
        <v>0.76551045512401727</v>
      </c>
      <c r="FK89" s="2">
        <f t="shared" si="93"/>
        <v>0.86767717934257538</v>
      </c>
      <c r="FL89" s="2">
        <f t="shared" si="93"/>
        <v>0.90379463540007876</v>
      </c>
      <c r="FM89" s="2">
        <f t="shared" si="93"/>
        <v>0.91933863899491408</v>
      </c>
      <c r="FN89" s="2">
        <f t="shared" si="93"/>
        <v>0.90662595050920736</v>
      </c>
      <c r="FO89" s="2">
        <f t="shared" si="93"/>
        <v>0.9159430555560425</v>
      </c>
      <c r="FP89" s="2">
        <f t="shared" si="93"/>
        <v>0.92090507988093617</v>
      </c>
      <c r="FQ89" s="2">
        <f t="shared" si="93"/>
        <v>0.91678247073032437</v>
      </c>
      <c r="FR89" s="2">
        <f t="shared" si="93"/>
        <v>0.91434197229797654</v>
      </c>
      <c r="FS89" s="2">
        <f t="shared" si="93"/>
        <v>0.92148946583282731</v>
      </c>
      <c r="FT89" s="2">
        <f t="shared" si="93"/>
        <v>0.9181698877298885</v>
      </c>
      <c r="FU89" s="2">
        <f t="shared" si="93"/>
        <v>0.90115147535826323</v>
      </c>
      <c r="FW89" s="2">
        <f t="shared" si="82"/>
        <v>9.9226821489731046E-5</v>
      </c>
      <c r="FX89" s="2">
        <f t="shared" si="82"/>
        <v>1.0544603380397784E-4</v>
      </c>
      <c r="FY89" s="2">
        <f t="shared" si="82"/>
        <v>1.1737046821405507E-4</v>
      </c>
      <c r="FZ89" s="2">
        <f t="shared" si="82"/>
        <v>1.7177372002796857E-4</v>
      </c>
      <c r="GA89" s="2">
        <f t="shared" si="82"/>
        <v>2.9318532787485184E-4</v>
      </c>
      <c r="GB89" s="2">
        <f t="shared" si="82"/>
        <v>3.7566145642371871E-4</v>
      </c>
      <c r="GC89" s="2">
        <f t="shared" si="82"/>
        <v>4.9029376035422245E-4</v>
      </c>
      <c r="GD89" s="2">
        <f t="shared" si="82"/>
        <v>5.7928531174330318E-4</v>
      </c>
      <c r="GE89" s="2">
        <f t="shared" si="82"/>
        <v>7.303288693632997E-4</v>
      </c>
      <c r="GF89" s="2">
        <f t="shared" si="82"/>
        <v>7.1424570657856483E-4</v>
      </c>
      <c r="GG89" s="2">
        <f t="shared" si="82"/>
        <v>6.0079132522958267E-4</v>
      </c>
      <c r="GH89" s="2">
        <f t="shared" si="82"/>
        <v>4.980132551834287E-4</v>
      </c>
      <c r="GI89" s="2">
        <f t="shared" si="82"/>
        <v>4.1573678918613072E-4</v>
      </c>
      <c r="GJ89" s="2">
        <f t="shared" si="82"/>
        <v>3.3204670227208669E-4</v>
      </c>
      <c r="GK89" s="2">
        <f t="shared" si="82"/>
        <v>2.8204225911240653E-4</v>
      </c>
      <c r="GM89" s="79">
        <f t="shared" si="83"/>
        <v>0.26440086579906763</v>
      </c>
      <c r="GN89" s="79">
        <f t="shared" si="83"/>
        <v>0.16831242578188513</v>
      </c>
      <c r="GO89" s="79">
        <f t="shared" si="83"/>
        <v>0.2665129980405862</v>
      </c>
      <c r="GP89" s="79">
        <f t="shared" si="83"/>
        <v>0.45305356325495966</v>
      </c>
      <c r="GQ89" s="79">
        <f t="shared" si="83"/>
        <v>0.32882973238087154</v>
      </c>
      <c r="GR89" s="79">
        <f t="shared" si="83"/>
        <v>3.864173626278567E-3</v>
      </c>
      <c r="GS89" s="79">
        <f t="shared" si="83"/>
        <v>1.4189030315673199E-4</v>
      </c>
      <c r="GT89" s="79">
        <f t="shared" si="83"/>
        <v>7.4588606658437839E-4</v>
      </c>
      <c r="GU89" s="79">
        <f t="shared" si="83"/>
        <v>7.4147226874651207E-5</v>
      </c>
      <c r="GV89" s="79">
        <f t="shared" si="83"/>
        <v>1.6498197880913637E-5</v>
      </c>
      <c r="GW89" s="79">
        <f t="shared" si="83"/>
        <v>7.5746455915102952E-4</v>
      </c>
      <c r="GX89" s="79">
        <f t="shared" si="83"/>
        <v>4.9829314505473734E-4</v>
      </c>
      <c r="GY89" s="79">
        <f t="shared" si="83"/>
        <v>8.4312114670879806E-4</v>
      </c>
      <c r="GZ89" s="79">
        <f t="shared" si="83"/>
        <v>6.4925926546540781E-4</v>
      </c>
      <c r="HA89" s="79">
        <f t="shared" si="83"/>
        <v>4.5138913766429669E-5</v>
      </c>
      <c r="HC89" s="79">
        <f t="shared" si="73"/>
        <v>1.6404935172156985E-5</v>
      </c>
      <c r="HD89" s="79">
        <f t="shared" si="73"/>
        <v>1.4288646267149144E-6</v>
      </c>
      <c r="HE89" s="79">
        <f t="shared" si="73"/>
        <v>1.6124802632937035E-6</v>
      </c>
      <c r="HF89" s="79">
        <f t="shared" si="73"/>
        <v>2.3200119737730924E-6</v>
      </c>
      <c r="HG89" s="79">
        <f t="shared" si="87"/>
        <v>5.4565477703534104E-4</v>
      </c>
      <c r="HH89" s="79">
        <f t="shared" si="87"/>
        <v>6.1359941482364592E-3</v>
      </c>
      <c r="HI89" s="79">
        <f t="shared" si="87"/>
        <v>1.2112193786926833E-2</v>
      </c>
      <c r="HJ89" s="79">
        <f t="shared" si="87"/>
        <v>9.6626241035677306E-3</v>
      </c>
      <c r="HK89" s="79">
        <f t="shared" si="87"/>
        <v>1.5093457467541108E-2</v>
      </c>
      <c r="HL89" s="79">
        <f t="shared" si="87"/>
        <v>2.4401873060422064E-2</v>
      </c>
      <c r="HM89" s="79">
        <f t="shared" si="87"/>
        <v>2.6206346692629751E-2</v>
      </c>
      <c r="HN89" s="79">
        <f t="shared" si="87"/>
        <v>1.2223547249077387E-2</v>
      </c>
      <c r="HO89" s="79">
        <f t="shared" si="87"/>
        <v>1.4352321570192625E-2</v>
      </c>
      <c r="HP89" s="79">
        <f t="shared" si="87"/>
        <v>9.3930991790857656E-3</v>
      </c>
      <c r="HQ89" s="79">
        <f t="shared" si="87"/>
        <v>2.968261564524499E-3</v>
      </c>
      <c r="HS89" s="79">
        <f t="shared" si="84"/>
        <v>5.3269177929762433E-42</v>
      </c>
      <c r="HT89" s="79">
        <f t="shared" si="84"/>
        <v>1.6051012955500191E-48</v>
      </c>
      <c r="HU89" s="79">
        <f t="shared" si="84"/>
        <v>7.6880021990367076E-53</v>
      </c>
      <c r="HV89" s="79">
        <f t="shared" si="84"/>
        <v>3.3816432847154651E-60</v>
      </c>
      <c r="HW89" s="79">
        <f t="shared" si="84"/>
        <v>1.2210837082311753E-44</v>
      </c>
      <c r="HX89" s="79">
        <f t="shared" si="84"/>
        <v>4.1796719381625278E-37</v>
      </c>
      <c r="HY89" s="79">
        <f t="shared" si="84"/>
        <v>6.3930851467086219E-35</v>
      </c>
      <c r="HZ89" s="79">
        <f t="shared" si="84"/>
        <v>5.2483518045312871E-35</v>
      </c>
      <c r="IA89" s="79">
        <f t="shared" si="84"/>
        <v>1.9871217084198289E-35</v>
      </c>
      <c r="IB89" s="79">
        <f t="shared" si="84"/>
        <v>1.7050079832748955E-33</v>
      </c>
      <c r="IC89" s="79">
        <f t="shared" si="84"/>
        <v>1.2755828656557548E-31</v>
      </c>
      <c r="ID89" s="79">
        <f t="shared" si="84"/>
        <v>1.1801743297637087E-37</v>
      </c>
      <c r="IE89" s="79">
        <f t="shared" si="84"/>
        <v>1.0053528608799735E-33</v>
      </c>
      <c r="IF89" s="79">
        <f t="shared" si="84"/>
        <v>3.2917336499114771E-27</v>
      </c>
      <c r="IG89" s="79">
        <f t="shared" si="84"/>
        <v>2.7679685751648058E-17</v>
      </c>
      <c r="II89" s="79">
        <f t="shared" si="85"/>
        <v>1.0478180251154515E-151</v>
      </c>
      <c r="IJ89" s="79">
        <f t="shared" si="85"/>
        <v>1.1233944438946679E-176</v>
      </c>
      <c r="IK89" s="79">
        <f t="shared" si="85"/>
        <v>3.3116414069128751E-198</v>
      </c>
      <c r="IL89" s="79">
        <f t="shared" si="85"/>
        <v>3.8743166556245823E-230</v>
      </c>
      <c r="IM89" s="79">
        <f t="shared" si="85"/>
        <v>1.5919788536754823E-182</v>
      </c>
      <c r="IN89" s="79">
        <f t="shared" si="85"/>
        <v>5.759307756577997E-158</v>
      </c>
      <c r="IO89" s="79">
        <f t="shared" si="85"/>
        <v>1.2354293659659816E-152</v>
      </c>
      <c r="IP89" s="79">
        <f t="shared" si="85"/>
        <v>4.8151869712303622E-148</v>
      </c>
      <c r="IQ89" s="79">
        <f t="shared" si="85"/>
        <v>4.5691157987205271E-153</v>
      </c>
      <c r="IR89" s="79">
        <f t="shared" si="85"/>
        <v>2.3686870600777961E-146</v>
      </c>
      <c r="IS89" s="79">
        <f t="shared" si="85"/>
        <v>3.7254817326833473E-137</v>
      </c>
      <c r="IT89" s="79">
        <f t="shared" si="85"/>
        <v>9.6840588263328164E-164</v>
      </c>
      <c r="IU89" s="79">
        <f t="shared" si="85"/>
        <v>5.3148148819220779E-144</v>
      </c>
      <c r="IV89" s="79">
        <f t="shared" si="85"/>
        <v>6.1002396711080569E-87</v>
      </c>
      <c r="IW89" s="79">
        <f t="shared" si="85"/>
        <v>8.5905593792034207E-50</v>
      </c>
      <c r="IY89" s="79">
        <f t="shared" si="86"/>
        <v>0.26441727073423976</v>
      </c>
      <c r="IZ89" s="79">
        <f t="shared" si="86"/>
        <v>0.16831385464651183</v>
      </c>
      <c r="JA89" s="79">
        <f t="shared" si="86"/>
        <v>0.26651461052084952</v>
      </c>
      <c r="JB89" s="79">
        <f t="shared" si="86"/>
        <v>0.45305588326693341</v>
      </c>
      <c r="JC89" s="79">
        <f t="shared" si="86"/>
        <v>0.32937538715790687</v>
      </c>
      <c r="JD89" s="79">
        <f t="shared" si="86"/>
        <v>1.0000167774515026E-2</v>
      </c>
      <c r="JE89" s="79">
        <f t="shared" si="86"/>
        <v>1.2254084090083566E-2</v>
      </c>
      <c r="JF89" s="79">
        <f t="shared" si="86"/>
        <v>1.0408510170152109E-2</v>
      </c>
      <c r="JG89" s="79">
        <f t="shared" si="86"/>
        <v>1.5167604694415759E-2</v>
      </c>
      <c r="JH89" s="79">
        <f t="shared" si="86"/>
        <v>2.4418371258302977E-2</v>
      </c>
      <c r="JI89" s="79">
        <f t="shared" si="86"/>
        <v>2.6963811251780781E-2</v>
      </c>
      <c r="JJ89" s="79">
        <f t="shared" si="86"/>
        <v>1.2721840394132124E-2</v>
      </c>
      <c r="JK89" s="79">
        <f t="shared" si="86"/>
        <v>1.5195442716901424E-2</v>
      </c>
      <c r="JL89" s="79">
        <f t="shared" si="86"/>
        <v>1.0042358444551173E-2</v>
      </c>
      <c r="JM89" s="79">
        <f t="shared" si="86"/>
        <v>3.0134004782909566E-3</v>
      </c>
    </row>
    <row r="90" spans="2:273" x14ac:dyDescent="0.25">
      <c r="B90" s="2">
        <v>63</v>
      </c>
      <c r="C90" s="37">
        <v>0.74135899999999999</v>
      </c>
      <c r="D90" s="37">
        <v>0.65839800000000004</v>
      </c>
      <c r="E90" s="37">
        <v>0.73814400000000002</v>
      </c>
      <c r="F90" s="37">
        <v>0.79830900000000005</v>
      </c>
      <c r="G90" s="37">
        <v>0.44037599999999999</v>
      </c>
      <c r="H90" s="37">
        <v>0.38072299999999998</v>
      </c>
      <c r="I90" s="37">
        <v>0.38600000000000001</v>
      </c>
      <c r="J90" s="37">
        <v>0.39583400000000002</v>
      </c>
      <c r="K90" s="37">
        <v>0.38694000000000001</v>
      </c>
      <c r="L90" s="37">
        <v>0.398032</v>
      </c>
      <c r="M90" s="37">
        <v>0.39995900000000001</v>
      </c>
      <c r="N90" s="37">
        <v>0.38772200000000001</v>
      </c>
      <c r="O90" s="37">
        <v>0.377913</v>
      </c>
      <c r="P90" s="37">
        <v>0.38263999999999998</v>
      </c>
      <c r="Q90" s="37">
        <v>0.37186399999999997</v>
      </c>
      <c r="S90" s="4">
        <f t="shared" si="88"/>
        <v>0.7119735385022492</v>
      </c>
      <c r="T90" s="4">
        <f t="shared" si="88"/>
        <v>0.63587167733569938</v>
      </c>
      <c r="U90" s="4">
        <f t="shared" si="88"/>
        <v>0.71137444260531935</v>
      </c>
      <c r="V90" s="4">
        <f t="shared" si="88"/>
        <v>0.81743164494434739</v>
      </c>
      <c r="W90" s="4">
        <f t="shared" si="88"/>
        <v>0.46367852894607364</v>
      </c>
      <c r="X90" s="4">
        <f t="shared" si="88"/>
        <v>0.38698502493974146</v>
      </c>
      <c r="Y90" s="4">
        <f t="shared" si="88"/>
        <v>0.39429989341333727</v>
      </c>
      <c r="Z90" s="4">
        <f t="shared" si="88"/>
        <v>0.40014691900342325</v>
      </c>
      <c r="AA90" s="4">
        <f t="shared" si="88"/>
        <v>0.39425263631414958</v>
      </c>
      <c r="AB90" s="4">
        <f t="shared" si="88"/>
        <v>0.40791881395232238</v>
      </c>
      <c r="AC90" s="4">
        <f t="shared" si="88"/>
        <v>0.41276736953139326</v>
      </c>
      <c r="AD90" s="4">
        <f t="shared" si="88"/>
        <v>0.39279184918776755</v>
      </c>
      <c r="AE90" s="4">
        <f t="shared" si="88"/>
        <v>0.38963581024117355</v>
      </c>
      <c r="AF90" s="4">
        <f t="shared" si="88"/>
        <v>0.38270803803259379</v>
      </c>
      <c r="AG90" s="4">
        <f t="shared" si="88"/>
        <v>0.37566174030058086</v>
      </c>
      <c r="AI90" s="4">
        <f t="shared" si="89"/>
        <v>2.9385461497750787E-2</v>
      </c>
      <c r="AJ90" s="4">
        <f t="shared" si="89"/>
        <v>2.2526322664300658E-2</v>
      </c>
      <c r="AK90" s="4">
        <f t="shared" si="89"/>
        <v>2.6769557394680676E-2</v>
      </c>
      <c r="AL90" s="4">
        <f t="shared" si="89"/>
        <v>-1.9122644944347345E-2</v>
      </c>
      <c r="AM90" s="4">
        <f t="shared" si="89"/>
        <v>-2.3302528946073653E-2</v>
      </c>
      <c r="AN90" s="4">
        <f t="shared" si="89"/>
        <v>-6.262024939741484E-3</v>
      </c>
      <c r="AO90" s="4">
        <f t="shared" si="89"/>
        <v>-8.2998934133372559E-3</v>
      </c>
      <c r="AP90" s="4">
        <f t="shared" si="89"/>
        <v>-4.3129190034232323E-3</v>
      </c>
      <c r="AQ90" s="4">
        <f t="shared" si="89"/>
        <v>-7.3126363141495787E-3</v>
      </c>
      <c r="AR90" s="4">
        <f t="shared" si="89"/>
        <v>-9.8868139523223819E-3</v>
      </c>
      <c r="AS90" s="4">
        <f t="shared" si="89"/>
        <v>-1.2808369531393249E-2</v>
      </c>
      <c r="AT90" s="4">
        <f t="shared" si="89"/>
        <v>-5.0698491877675389E-3</v>
      </c>
      <c r="AU90" s="4">
        <f t="shared" si="89"/>
        <v>-1.1722810241173554E-2</v>
      </c>
      <c r="AV90" s="4">
        <f t="shared" si="89"/>
        <v>-6.8038032593809028E-5</v>
      </c>
      <c r="AW90" s="4">
        <f t="shared" si="89"/>
        <v>-3.7977403005808874E-3</v>
      </c>
      <c r="AY90" s="2">
        <f t="shared" si="80"/>
        <v>0.39091544722970439</v>
      </c>
      <c r="AZ90" s="2">
        <f t="shared" si="80"/>
        <v>0.39625441296204611</v>
      </c>
      <c r="BA90" s="2">
        <f t="shared" si="80"/>
        <v>0.3845203924891506</v>
      </c>
      <c r="BB90" s="2">
        <f t="shared" si="80"/>
        <v>0.38738696466986383</v>
      </c>
      <c r="BC90" s="2">
        <f t="shared" si="80"/>
        <v>0.3822678192094327</v>
      </c>
      <c r="BD90" s="2">
        <f t="shared" si="80"/>
        <v>0.37434162198235377</v>
      </c>
      <c r="BE90" s="2">
        <f t="shared" si="80"/>
        <v>0.3720204466835948</v>
      </c>
      <c r="BF90" s="2">
        <f t="shared" si="80"/>
        <v>0.38228051331212309</v>
      </c>
      <c r="BG90" s="2">
        <f t="shared" si="80"/>
        <v>0.36573859965358174</v>
      </c>
      <c r="BH90" s="2">
        <f t="shared" si="80"/>
        <v>0.3667865957799506</v>
      </c>
      <c r="BI90" s="2">
        <f t="shared" si="80"/>
        <v>0.3708649224823844</v>
      </c>
      <c r="BJ90" s="2">
        <f t="shared" si="80"/>
        <v>0.36903570075085806</v>
      </c>
      <c r="BK90" s="2">
        <f t="shared" si="80"/>
        <v>0.36406726567822112</v>
      </c>
      <c r="BL90" s="2">
        <f t="shared" si="80"/>
        <v>0.36538974664398455</v>
      </c>
      <c r="BM90" s="2">
        <f t="shared" si="80"/>
        <v>0.37010244647683682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0.37186399999999997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0.37186399999999997</v>
      </c>
      <c r="DK90" s="2">
        <f t="shared" si="90"/>
        <v>0.40982496051020406</v>
      </c>
      <c r="DL90" s="2">
        <f t="shared" si="90"/>
        <v>0.4121171242676534</v>
      </c>
      <c r="DM90" s="2">
        <f t="shared" si="90"/>
        <v>0.41135612854122622</v>
      </c>
      <c r="DN90" s="2">
        <f t="shared" si="90"/>
        <v>0.41072210337711068</v>
      </c>
      <c r="DO90" s="2">
        <f t="shared" si="90"/>
        <v>0.4111772031358884</v>
      </c>
      <c r="DP90" s="2">
        <f t="shared" si="90"/>
        <v>0.41475986092570305</v>
      </c>
      <c r="DQ90" s="2">
        <f t="shared" si="90"/>
        <v>0.41027528067226893</v>
      </c>
      <c r="DR90" s="2">
        <f t="shared" si="90"/>
        <v>0.42341997012802274</v>
      </c>
      <c r="DS90" s="2">
        <f t="shared" si="90"/>
        <v>0.40702387777777777</v>
      </c>
      <c r="DT90" s="2">
        <f t="shared" si="90"/>
        <v>0.40444215294117652</v>
      </c>
      <c r="DU90" s="2">
        <f t="shared" si="90"/>
        <v>0.41751746546546559</v>
      </c>
      <c r="DV90" s="2">
        <f t="shared" si="90"/>
        <v>0.41226394174174175</v>
      </c>
      <c r="DW90" s="2">
        <f t="shared" si="90"/>
        <v>0.40741604761904776</v>
      </c>
      <c r="DX90" s="2">
        <f t="shared" si="90"/>
        <v>0.41028632582582586</v>
      </c>
      <c r="DY90" s="2">
        <f t="shared" si="90"/>
        <v>0.39375307142857147</v>
      </c>
      <c r="EA90" s="2">
        <f t="shared" si="94"/>
        <v>0.38554269918085882</v>
      </c>
      <c r="EB90" s="2">
        <f t="shared" si="91"/>
        <v>0.39015025231204875</v>
      </c>
      <c r="EC90" s="2">
        <f t="shared" si="91"/>
        <v>0.37597364966089869</v>
      </c>
      <c r="ED90" s="2">
        <f t="shared" si="91"/>
        <v>0.38086923957514607</v>
      </c>
      <c r="EE90" s="2">
        <f t="shared" si="91"/>
        <v>0.37824780887812753</v>
      </c>
      <c r="EF90" s="2">
        <f t="shared" si="91"/>
        <v>0.37041746804283077</v>
      </c>
      <c r="EG90" s="2">
        <f t="shared" si="91"/>
        <v>0.3689605904185117</v>
      </c>
      <c r="EH90" s="2">
        <f t="shared" si="91"/>
        <v>0.37841855798229529</v>
      </c>
      <c r="EI90" s="2">
        <f t="shared" si="91"/>
        <v>0.36228362975965439</v>
      </c>
      <c r="EJ90" s="2">
        <f t="shared" si="91"/>
        <v>0.36383821494685009</v>
      </c>
      <c r="EK90" s="2">
        <f t="shared" si="91"/>
        <v>0.36700270206153535</v>
      </c>
      <c r="EL90" s="2">
        <f t="shared" si="91"/>
        <v>0.36534210784826343</v>
      </c>
      <c r="EM90" s="2">
        <f t="shared" si="91"/>
        <v>0.36069760109289628</v>
      </c>
      <c r="EN90" s="2">
        <f t="shared" si="91"/>
        <v>0.36173765198352748</v>
      </c>
      <c r="EO90" s="2">
        <f t="shared" si="91"/>
        <v>0.36773540135699934</v>
      </c>
      <c r="EQ90" s="2">
        <f t="shared" si="92"/>
        <v>0.37933868585814023</v>
      </c>
      <c r="ER90" s="2">
        <f t="shared" si="92"/>
        <v>0.38433348124408107</v>
      </c>
      <c r="ES90" s="2">
        <f t="shared" si="92"/>
        <v>0.3755212483171666</v>
      </c>
      <c r="ET90" s="2">
        <f t="shared" si="92"/>
        <v>0.37546846993285699</v>
      </c>
      <c r="EU90" s="2">
        <f t="shared" si="92"/>
        <v>0.37601692179987323</v>
      </c>
      <c r="EV90" s="2">
        <f t="shared" si="92"/>
        <v>0.37119963935800049</v>
      </c>
      <c r="EW90" s="2">
        <f t="shared" si="92"/>
        <v>0.36683251301413228</v>
      </c>
      <c r="EX90" s="2">
        <f t="shared" si="92"/>
        <v>0.37522622027414526</v>
      </c>
      <c r="EY90" s="2">
        <f t="shared" si="92"/>
        <v>0.36176954134549549</v>
      </c>
      <c r="EZ90" s="2">
        <f t="shared" si="92"/>
        <v>0.36239706251412035</v>
      </c>
      <c r="FA90" s="2">
        <f t="shared" si="92"/>
        <v>0.3671675008335496</v>
      </c>
      <c r="FB90" s="2">
        <f t="shared" si="92"/>
        <v>0.36565849224361063</v>
      </c>
      <c r="FC90" s="2">
        <f t="shared" si="92"/>
        <v>0.36341712858432856</v>
      </c>
      <c r="FD90" s="2">
        <f t="shared" si="92"/>
        <v>0.36896941442322123</v>
      </c>
      <c r="FE90" s="2">
        <f t="shared" si="92"/>
        <v>0.37080324742949572</v>
      </c>
      <c r="FG90" s="2">
        <f t="shared" si="93"/>
        <v>0.77870994111959901</v>
      </c>
      <c r="FH90" s="2">
        <f t="shared" si="93"/>
        <v>0.72208909915082176</v>
      </c>
      <c r="FI90" s="2">
        <f t="shared" si="93"/>
        <v>0.75844538541489104</v>
      </c>
      <c r="FJ90" s="2">
        <f t="shared" si="93"/>
        <v>0.78163762327085828</v>
      </c>
      <c r="FK90" s="2">
        <f t="shared" si="93"/>
        <v>0.87789852902365706</v>
      </c>
      <c r="FL90" s="2">
        <f t="shared" si="93"/>
        <v>0.9115105993128445</v>
      </c>
      <c r="FM90" s="2">
        <f t="shared" si="93"/>
        <v>0.92591012448700338</v>
      </c>
      <c r="FN90" s="2">
        <f t="shared" si="93"/>
        <v>0.91413640769772964</v>
      </c>
      <c r="FO90" s="2">
        <f t="shared" si="93"/>
        <v>0.92276793950225799</v>
      </c>
      <c r="FP90" s="2">
        <f t="shared" si="93"/>
        <v>0.92735903100697736</v>
      </c>
      <c r="FQ90" s="2">
        <f t="shared" si="93"/>
        <v>0.9235448885643287</v>
      </c>
      <c r="FR90" s="2">
        <f t="shared" si="93"/>
        <v>0.9212856821793608</v>
      </c>
      <c r="FS90" s="2">
        <f t="shared" si="93"/>
        <v>0.92789946586625682</v>
      </c>
      <c r="FT90" s="2">
        <f t="shared" si="93"/>
        <v>0.92482880578062687</v>
      </c>
      <c r="FU90" s="2">
        <f t="shared" si="93"/>
        <v>0.90905809790164493</v>
      </c>
      <c r="FW90" s="2">
        <f t="shared" si="82"/>
        <v>1.0879900467875811E-4</v>
      </c>
      <c r="FX90" s="2">
        <f t="shared" si="82"/>
        <v>1.1561810072479E-4</v>
      </c>
      <c r="FY90" s="2">
        <f t="shared" si="82"/>
        <v>1.2869270199142988E-4</v>
      </c>
      <c r="FZ90" s="2">
        <f t="shared" si="82"/>
        <v>1.8834301738173656E-4</v>
      </c>
      <c r="GA90" s="2">
        <f t="shared" si="82"/>
        <v>3.2146222656603531E-4</v>
      </c>
      <c r="GB90" s="2">
        <f t="shared" si="82"/>
        <v>4.1188966792523484E-4</v>
      </c>
      <c r="GC90" s="2">
        <f t="shared" si="82"/>
        <v>5.3757098939702125E-4</v>
      </c>
      <c r="GD90" s="2">
        <f t="shared" si="82"/>
        <v>6.3513821681259754E-4</v>
      </c>
      <c r="GE90" s="2">
        <f t="shared" si="82"/>
        <v>8.007332609550748E-4</v>
      </c>
      <c r="GF90" s="2">
        <f t="shared" si="82"/>
        <v>7.8310088114608351E-4</v>
      </c>
      <c r="GG90" s="2">
        <f t="shared" si="82"/>
        <v>6.5871640719364561E-4</v>
      </c>
      <c r="GH90" s="2">
        <f t="shared" si="82"/>
        <v>5.4603444015255994E-4</v>
      </c>
      <c r="GI90" s="2">
        <f t="shared" si="82"/>
        <v>4.5582804162615502E-4</v>
      </c>
      <c r="GJ90" s="2">
        <f t="shared" si="82"/>
        <v>3.6407030605317692E-4</v>
      </c>
      <c r="GK90" s="2">
        <f t="shared" si="82"/>
        <v>3.0924477267035442E-4</v>
      </c>
      <c r="GM90" s="79">
        <f t="shared" si="83"/>
        <v>0.31401631424976395</v>
      </c>
      <c r="GN90" s="79">
        <f t="shared" si="83"/>
        <v>0.20845381578088401</v>
      </c>
      <c r="GO90" s="79">
        <f t="shared" si="83"/>
        <v>0.32235864788631774</v>
      </c>
      <c r="GP90" s="79">
        <f t="shared" si="83"/>
        <v>0.52951562267491226</v>
      </c>
      <c r="GQ90" s="79">
        <f t="shared" si="83"/>
        <v>0.19670948867884896</v>
      </c>
      <c r="GR90" s="79">
        <f t="shared" si="83"/>
        <v>6.7158870272747157E-4</v>
      </c>
      <c r="GS90" s="79">
        <f t="shared" si="83"/>
        <v>1.5056816711087973E-5</v>
      </c>
      <c r="GT90" s="79">
        <f t="shared" si="83"/>
        <v>1.0928258516739841E-4</v>
      </c>
      <c r="GU90" s="79">
        <f t="shared" si="83"/>
        <v>7.8191495589610434E-6</v>
      </c>
      <c r="GV90" s="79">
        <f t="shared" si="83"/>
        <v>1.3543348899925758E-6</v>
      </c>
      <c r="GW90" s="79">
        <f t="shared" si="83"/>
        <v>1.5500302145705675E-4</v>
      </c>
      <c r="GX90" s="79">
        <f t="shared" si="83"/>
        <v>7.8765992441560297E-5</v>
      </c>
      <c r="GY90" s="79">
        <f t="shared" si="83"/>
        <v>1.6022538895597518E-4</v>
      </c>
      <c r="GZ90" s="79">
        <f t="shared" si="83"/>
        <v>1.1325119349226322E-4</v>
      </c>
      <c r="HA90" s="79">
        <f t="shared" si="83"/>
        <v>4.7067942624460536E-6</v>
      </c>
      <c r="HC90" s="79">
        <f t="shared" si="73"/>
        <v>2.910205839191901E-5</v>
      </c>
      <c r="HD90" s="79">
        <f t="shared" si="73"/>
        <v>2.8525688033748905E-6</v>
      </c>
      <c r="HE90" s="79">
        <f t="shared" si="73"/>
        <v>3.3701249886728348E-6</v>
      </c>
      <c r="HF90" s="79">
        <f t="shared" si="73"/>
        <v>5.2485959507539016E-6</v>
      </c>
      <c r="HG90" s="79">
        <f t="shared" si="87"/>
        <v>9.761334720961944E-4</v>
      </c>
      <c r="HH90" s="79">
        <f t="shared" si="87"/>
        <v>9.6796958175909952E-3</v>
      </c>
      <c r="HI90" s="79">
        <f t="shared" si="87"/>
        <v>1.8628861053045637E-2</v>
      </c>
      <c r="HJ90" s="79">
        <f t="shared" si="87"/>
        <v>1.5071835833203949E-2</v>
      </c>
      <c r="HK90" s="79">
        <f t="shared" si="87"/>
        <v>2.3494448140442648E-2</v>
      </c>
      <c r="HL90" s="79">
        <f t="shared" si="87"/>
        <v>3.6607764899039046E-2</v>
      </c>
      <c r="HM90" s="79">
        <f t="shared" si="87"/>
        <v>3.8327146779265409E-2</v>
      </c>
      <c r="HN90" s="79">
        <f t="shared" si="87"/>
        <v>1.9095577956546407E-2</v>
      </c>
      <c r="HO90" s="79">
        <f t="shared" si="87"/>
        <v>2.1443325743832578E-2</v>
      </c>
      <c r="HP90" s="79">
        <f t="shared" si="87"/>
        <v>1.4469247807181902E-2</v>
      </c>
      <c r="HQ90" s="79">
        <f t="shared" si="87"/>
        <v>5.3452202542404979E-3</v>
      </c>
      <c r="HS90" s="79">
        <f t="shared" si="84"/>
        <v>7.2071333553631348E-41</v>
      </c>
      <c r="HT90" s="79">
        <f t="shared" si="84"/>
        <v>3.3923127907608087E-47</v>
      </c>
      <c r="HU90" s="79">
        <f t="shared" si="84"/>
        <v>2.3448364309428689E-51</v>
      </c>
      <c r="HV90" s="79">
        <f t="shared" si="84"/>
        <v>2.0643630689858655E-58</v>
      </c>
      <c r="HW90" s="79">
        <f t="shared" si="84"/>
        <v>3.4466749868448141E-43</v>
      </c>
      <c r="HX90" s="79">
        <f t="shared" si="84"/>
        <v>7.667039644850629E-36</v>
      </c>
      <c r="HY90" s="79">
        <f t="shared" si="84"/>
        <v>1.1232432618572142E-33</v>
      </c>
      <c r="HZ90" s="79">
        <f t="shared" si="84"/>
        <v>9.4328223666731678E-34</v>
      </c>
      <c r="IA90" s="79">
        <f t="shared" si="84"/>
        <v>4.1963647423377608E-34</v>
      </c>
      <c r="IB90" s="79">
        <f t="shared" si="84"/>
        <v>3.0584902884663149E-32</v>
      </c>
      <c r="IC90" s="79">
        <f t="shared" si="84"/>
        <v>1.802696769742536E-30</v>
      </c>
      <c r="ID90" s="79">
        <f t="shared" si="84"/>
        <v>2.605846673402739E-36</v>
      </c>
      <c r="IE90" s="79">
        <f t="shared" si="84"/>
        <v>1.4601301028101162E-32</v>
      </c>
      <c r="IF90" s="79">
        <f t="shared" si="84"/>
        <v>2.6110467153403532E-26</v>
      </c>
      <c r="IG90" s="79">
        <f t="shared" si="84"/>
        <v>9.588437510654478E-17</v>
      </c>
      <c r="II90" s="79">
        <f t="shared" si="85"/>
        <v>9.9190671637325346E-149</v>
      </c>
      <c r="IJ90" s="79">
        <f t="shared" si="85"/>
        <v>3.5113742382173207E-173</v>
      </c>
      <c r="IK90" s="79">
        <f t="shared" si="85"/>
        <v>3.102077447023521E-194</v>
      </c>
      <c r="IL90" s="79">
        <f t="shared" si="85"/>
        <v>2.5561486341221269E-225</v>
      </c>
      <c r="IM90" s="79">
        <f t="shared" si="85"/>
        <v>1.8423155119546954E-178</v>
      </c>
      <c r="IN90" s="79">
        <f t="shared" si="85"/>
        <v>2.4058765104269171E-154</v>
      </c>
      <c r="IO90" s="79">
        <f t="shared" si="85"/>
        <v>5.1361019440835252E-149</v>
      </c>
      <c r="IP90" s="79">
        <f t="shared" si="85"/>
        <v>1.8593273723649033E-144</v>
      </c>
      <c r="IQ90" s="79">
        <f t="shared" si="85"/>
        <v>3.0769440478532819E-149</v>
      </c>
      <c r="IR90" s="79">
        <f t="shared" si="85"/>
        <v>1.0511623215162771E-142</v>
      </c>
      <c r="IS90" s="79">
        <f t="shared" si="85"/>
        <v>8.0743603431736024E-134</v>
      </c>
      <c r="IT90" s="79">
        <f t="shared" si="85"/>
        <v>7.5733851640479273E-160</v>
      </c>
      <c r="IU90" s="79">
        <f t="shared" si="85"/>
        <v>1.1621682719210874E-140</v>
      </c>
      <c r="IV90" s="79">
        <f t="shared" si="85"/>
        <v>5.3673311726534366E-85</v>
      </c>
      <c r="IW90" s="79">
        <f t="shared" si="85"/>
        <v>1.0233513394706262E-48</v>
      </c>
      <c r="IY90" s="79">
        <f t="shared" si="86"/>
        <v>0.31404541630815586</v>
      </c>
      <c r="IZ90" s="79">
        <f t="shared" si="86"/>
        <v>0.20845666834968737</v>
      </c>
      <c r="JA90" s="79">
        <f t="shared" si="86"/>
        <v>0.32236201801130643</v>
      </c>
      <c r="JB90" s="79">
        <f t="shared" si="86"/>
        <v>0.529520871270863</v>
      </c>
      <c r="JC90" s="79">
        <f t="shared" si="86"/>
        <v>0.19768562215094515</v>
      </c>
      <c r="JD90" s="79">
        <f t="shared" si="86"/>
        <v>1.0351284520318468E-2</v>
      </c>
      <c r="JE90" s="79">
        <f t="shared" si="86"/>
        <v>1.8643917869756724E-2</v>
      </c>
      <c r="JF90" s="79">
        <f t="shared" si="86"/>
        <v>1.5181118418371347E-2</v>
      </c>
      <c r="JG90" s="79">
        <f t="shared" si="86"/>
        <v>2.350226729000161E-2</v>
      </c>
      <c r="JH90" s="79">
        <f t="shared" si="86"/>
        <v>3.6609119233929038E-2</v>
      </c>
      <c r="JI90" s="79">
        <f t="shared" si="86"/>
        <v>3.8482149800722468E-2</v>
      </c>
      <c r="JJ90" s="79">
        <f t="shared" si="86"/>
        <v>1.9174343948987968E-2</v>
      </c>
      <c r="JK90" s="79">
        <f t="shared" si="86"/>
        <v>2.1603551132788553E-2</v>
      </c>
      <c r="JL90" s="79">
        <f t="shared" si="86"/>
        <v>1.4582499000674166E-2</v>
      </c>
      <c r="JM90" s="79">
        <f t="shared" si="86"/>
        <v>5.3499270485030401E-3</v>
      </c>
    </row>
    <row r="91" spans="2:273" x14ac:dyDescent="0.25">
      <c r="B91" s="2">
        <v>64</v>
      </c>
      <c r="C91" s="37">
        <v>0.76755200000000001</v>
      </c>
      <c r="D91" s="37">
        <v>0.70233100000000004</v>
      </c>
      <c r="E91" s="37">
        <v>0.76928200000000002</v>
      </c>
      <c r="F91" s="37">
        <v>0.80469800000000002</v>
      </c>
      <c r="G91" s="37">
        <v>0.392123</v>
      </c>
      <c r="H91" s="37">
        <v>0.38703700000000002</v>
      </c>
      <c r="I91" s="37">
        <v>0.39462700000000001</v>
      </c>
      <c r="J91" s="37">
        <v>0.39508799999999999</v>
      </c>
      <c r="K91" s="37">
        <v>0.39739000000000002</v>
      </c>
      <c r="L91" s="37">
        <v>0.412827</v>
      </c>
      <c r="M91" s="37">
        <v>0.41373900000000002</v>
      </c>
      <c r="N91" s="37">
        <v>0.40248800000000001</v>
      </c>
      <c r="O91" s="37">
        <v>0.38938800000000001</v>
      </c>
      <c r="P91" s="37">
        <v>0.391129</v>
      </c>
      <c r="Q91" s="37">
        <v>0.37672</v>
      </c>
      <c r="S91" s="4">
        <f t="shared" si="88"/>
        <v>0.74643706055094361</v>
      </c>
      <c r="T91" s="4">
        <f t="shared" si="88"/>
        <v>0.67231752912298759</v>
      </c>
      <c r="U91" s="4">
        <f t="shared" si="88"/>
        <v>0.74961027941668956</v>
      </c>
      <c r="V91" s="4">
        <f t="shared" si="88"/>
        <v>0.83046576657556037</v>
      </c>
      <c r="W91" s="4">
        <f t="shared" si="88"/>
        <v>0.42007604408629401</v>
      </c>
      <c r="X91" s="4">
        <f t="shared" si="88"/>
        <v>0.39221870045194396</v>
      </c>
      <c r="Y91" s="4">
        <f t="shared" si="88"/>
        <v>0.4032749269292415</v>
      </c>
      <c r="Z91" s="4">
        <f t="shared" si="88"/>
        <v>0.40743729870508322</v>
      </c>
      <c r="AA91" s="4">
        <f t="shared" si="88"/>
        <v>0.40614560163591656</v>
      </c>
      <c r="AB91" s="4">
        <f t="shared" si="88"/>
        <v>0.42315923832704755</v>
      </c>
      <c r="AC91" s="4">
        <f t="shared" si="88"/>
        <v>0.42701118027740698</v>
      </c>
      <c r="AD91" s="4">
        <f t="shared" si="88"/>
        <v>0.4027283908437102</v>
      </c>
      <c r="AE91" s="4">
        <f t="shared" si="88"/>
        <v>0.39910133368357203</v>
      </c>
      <c r="AF91" s="4">
        <f t="shared" si="88"/>
        <v>0.38979319997628203</v>
      </c>
      <c r="AG91" s="4">
        <f t="shared" si="88"/>
        <v>0.37896248683491524</v>
      </c>
      <c r="AI91" s="4">
        <f t="shared" si="89"/>
        <v>2.1114939449056402E-2</v>
      </c>
      <c r="AJ91" s="4">
        <f t="shared" si="89"/>
        <v>3.0013470877012449E-2</v>
      </c>
      <c r="AK91" s="4">
        <f t="shared" si="89"/>
        <v>1.9671720583310459E-2</v>
      </c>
      <c r="AL91" s="4">
        <f t="shared" si="89"/>
        <v>-2.5767766575560347E-2</v>
      </c>
      <c r="AM91" s="4">
        <f t="shared" si="89"/>
        <v>-2.795304408629401E-2</v>
      </c>
      <c r="AN91" s="4">
        <f t="shared" si="89"/>
        <v>-5.181700451943938E-3</v>
      </c>
      <c r="AO91" s="4">
        <f t="shared" si="89"/>
        <v>-8.6479269292414895E-3</v>
      </c>
      <c r="AP91" s="4">
        <f t="shared" si="89"/>
        <v>-1.2349298705083223E-2</v>
      </c>
      <c r="AQ91" s="4">
        <f t="shared" si="89"/>
        <v>-8.7556016359165434E-3</v>
      </c>
      <c r="AR91" s="4">
        <f t="shared" si="89"/>
        <v>-1.0332238327047549E-2</v>
      </c>
      <c r="AS91" s="4">
        <f t="shared" si="89"/>
        <v>-1.3272180277406953E-2</v>
      </c>
      <c r="AT91" s="4">
        <f t="shared" si="89"/>
        <v>-2.4039084371019204E-4</v>
      </c>
      <c r="AU91" s="4">
        <f t="shared" si="89"/>
        <v>-9.713333683572023E-3</v>
      </c>
      <c r="AV91" s="4">
        <f t="shared" si="89"/>
        <v>1.3358000237179701E-3</v>
      </c>
      <c r="AW91" s="4">
        <f t="shared" si="89"/>
        <v>-2.242486834915236E-3</v>
      </c>
      <c r="AY91" s="2">
        <f t="shared" si="80"/>
        <v>0.39033248532541376</v>
      </c>
      <c r="AZ91" s="2">
        <f t="shared" si="80"/>
        <v>0.39571244104552517</v>
      </c>
      <c r="BA91" s="2">
        <f t="shared" si="80"/>
        <v>0.38389827512727509</v>
      </c>
      <c r="BB91" s="2">
        <f t="shared" si="80"/>
        <v>0.38677385796093644</v>
      </c>
      <c r="BC91" s="2">
        <f t="shared" si="80"/>
        <v>0.38170775859755895</v>
      </c>
      <c r="BD91" s="2">
        <f t="shared" si="80"/>
        <v>0.37385120092190993</v>
      </c>
      <c r="BE91" s="2">
        <f t="shared" si="80"/>
        <v>0.3715090364484645</v>
      </c>
      <c r="BF91" s="2">
        <f t="shared" si="80"/>
        <v>0.38161484207531254</v>
      </c>
      <c r="BG91" s="2">
        <f t="shared" si="80"/>
        <v>0.36528508523782444</v>
      </c>
      <c r="BH91" s="2">
        <f t="shared" si="80"/>
        <v>0.36635439109135448</v>
      </c>
      <c r="BI91" s="2">
        <f t="shared" si="80"/>
        <v>0.3703120804567529</v>
      </c>
      <c r="BJ91" s="2">
        <f t="shared" si="80"/>
        <v>0.36847502989507547</v>
      </c>
      <c r="BK91" s="2">
        <f t="shared" si="80"/>
        <v>0.36357312053631891</v>
      </c>
      <c r="BL91" s="2">
        <f t="shared" si="80"/>
        <v>0.36499134333325151</v>
      </c>
      <c r="BM91" s="2">
        <f t="shared" si="80"/>
        <v>0.36980084320047801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0.37672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0.37672</v>
      </c>
      <c r="DK91" s="2">
        <f t="shared" si="90"/>
        <v>0.41031233469387751</v>
      </c>
      <c r="DL91" s="2">
        <f t="shared" si="90"/>
        <v>0.41262984828862165</v>
      </c>
      <c r="DM91" s="2">
        <f t="shared" si="90"/>
        <v>0.41193074291754755</v>
      </c>
      <c r="DN91" s="2">
        <f t="shared" si="90"/>
        <v>0.41138774043151966</v>
      </c>
      <c r="DO91" s="2">
        <f t="shared" si="90"/>
        <v>0.41167851358885005</v>
      </c>
      <c r="DP91" s="2">
        <f t="shared" si="90"/>
        <v>0.41539172119487916</v>
      </c>
      <c r="DQ91" s="2">
        <f t="shared" si="90"/>
        <v>0.41089538739495801</v>
      </c>
      <c r="DR91" s="2">
        <f t="shared" si="90"/>
        <v>0.42416994784257939</v>
      </c>
      <c r="DS91" s="2">
        <f t="shared" si="90"/>
        <v>0.40764900634920637</v>
      </c>
      <c r="DT91" s="2">
        <f t="shared" si="90"/>
        <v>0.40486491092436983</v>
      </c>
      <c r="DU91" s="2">
        <f t="shared" si="90"/>
        <v>0.41807716495066505</v>
      </c>
      <c r="DV91" s="2">
        <f t="shared" si="90"/>
        <v>0.41292625486915485</v>
      </c>
      <c r="DW91" s="2">
        <f t="shared" si="90"/>
        <v>0.40813580952380968</v>
      </c>
      <c r="DX91" s="2">
        <f t="shared" si="90"/>
        <v>0.41117039403689404</v>
      </c>
      <c r="DY91" s="2">
        <f t="shared" si="90"/>
        <v>0.39446125714285718</v>
      </c>
      <c r="EA91" s="2">
        <f t="shared" si="94"/>
        <v>0.38515520548988363</v>
      </c>
      <c r="EB91" s="2">
        <f t="shared" si="91"/>
        <v>0.38977530477873618</v>
      </c>
      <c r="EC91" s="2">
        <f t="shared" si="91"/>
        <v>0.37575595763171277</v>
      </c>
      <c r="ED91" s="2">
        <f t="shared" si="91"/>
        <v>0.380504003866171</v>
      </c>
      <c r="EE91" s="2">
        <f t="shared" si="91"/>
        <v>0.37790695641646493</v>
      </c>
      <c r="EF91" s="2">
        <f t="shared" si="91"/>
        <v>0.37017291367488747</v>
      </c>
      <c r="EG91" s="2">
        <f t="shared" si="91"/>
        <v>0.36863602191079542</v>
      </c>
      <c r="EH91" s="2">
        <f t="shared" si="91"/>
        <v>0.37797175325592375</v>
      </c>
      <c r="EI91" s="2">
        <f t="shared" si="91"/>
        <v>0.36205184446973498</v>
      </c>
      <c r="EJ91" s="2">
        <f t="shared" si="91"/>
        <v>0.36360453882162413</v>
      </c>
      <c r="EK91" s="2">
        <f t="shared" si="91"/>
        <v>0.36670567985772995</v>
      </c>
      <c r="EL91" s="2">
        <f t="shared" si="91"/>
        <v>0.36501110845609863</v>
      </c>
      <c r="EM91" s="2">
        <f t="shared" si="91"/>
        <v>0.36041372529274013</v>
      </c>
      <c r="EN91" s="2">
        <f t="shared" si="91"/>
        <v>0.36156510394311964</v>
      </c>
      <c r="EO91" s="2">
        <f t="shared" si="91"/>
        <v>0.36754980234068396</v>
      </c>
      <c r="EQ91" s="2">
        <f t="shared" si="92"/>
        <v>0.3790632014511961</v>
      </c>
      <c r="ER91" s="2">
        <f t="shared" si="92"/>
        <v>0.38406125672480618</v>
      </c>
      <c r="ES91" s="2">
        <f t="shared" si="92"/>
        <v>0.37531074545549448</v>
      </c>
      <c r="ET91" s="2">
        <f t="shared" si="92"/>
        <v>0.37520809952957185</v>
      </c>
      <c r="EU91" s="2">
        <f t="shared" si="92"/>
        <v>0.37572544818532255</v>
      </c>
      <c r="EV91" s="2">
        <f t="shared" si="92"/>
        <v>0.37093402851752022</v>
      </c>
      <c r="EW91" s="2">
        <f t="shared" si="92"/>
        <v>0.36656485719721293</v>
      </c>
      <c r="EX91" s="2">
        <f t="shared" si="92"/>
        <v>0.37486441363301831</v>
      </c>
      <c r="EY91" s="2">
        <f t="shared" si="92"/>
        <v>0.36155364697117115</v>
      </c>
      <c r="EZ91" s="2">
        <f t="shared" si="92"/>
        <v>0.36220187473071119</v>
      </c>
      <c r="FA91" s="2">
        <f t="shared" si="92"/>
        <v>0.3668649645010848</v>
      </c>
      <c r="FB91" s="2">
        <f t="shared" si="92"/>
        <v>0.36531867605595053</v>
      </c>
      <c r="FC91" s="2">
        <f t="shared" si="92"/>
        <v>0.36306387300814563</v>
      </c>
      <c r="FD91" s="2">
        <f t="shared" si="92"/>
        <v>0.36860168903461477</v>
      </c>
      <c r="FE91" s="2">
        <f t="shared" si="92"/>
        <v>0.37049958174382785</v>
      </c>
      <c r="FG91" s="2">
        <f t="shared" si="93"/>
        <v>0.79417339172438106</v>
      </c>
      <c r="FH91" s="2">
        <f t="shared" si="93"/>
        <v>0.74018905074206498</v>
      </c>
      <c r="FI91" s="2">
        <f t="shared" si="93"/>
        <v>0.77491558681619499</v>
      </c>
      <c r="FJ91" s="2">
        <f t="shared" si="93"/>
        <v>0.79694983668588937</v>
      </c>
      <c r="FK91" s="2">
        <f t="shared" si="93"/>
        <v>0.88743275686576795</v>
      </c>
      <c r="FL91" s="2">
        <f t="shared" si="93"/>
        <v>0.91866341193869672</v>
      </c>
      <c r="FM91" s="2">
        <f t="shared" si="93"/>
        <v>0.93198583892286901</v>
      </c>
      <c r="FN91" s="2">
        <f t="shared" si="93"/>
        <v>0.92109534327103393</v>
      </c>
      <c r="FO91" s="2">
        <f t="shared" si="93"/>
        <v>0.92908159166666826</v>
      </c>
      <c r="FP91" s="2">
        <f t="shared" si="93"/>
        <v>0.93332448447921457</v>
      </c>
      <c r="FQ91" s="2">
        <f t="shared" si="93"/>
        <v>0.92979985776972063</v>
      </c>
      <c r="FR91" s="2">
        <f t="shared" si="93"/>
        <v>0.92771101493615538</v>
      </c>
      <c r="FS91" s="2">
        <f t="shared" si="93"/>
        <v>0.933823704595377</v>
      </c>
      <c r="FT91" s="2">
        <f t="shared" si="93"/>
        <v>0.9309865840586149</v>
      </c>
      <c r="FU91" s="2">
        <f t="shared" si="93"/>
        <v>0.91639096828725952</v>
      </c>
      <c r="FW91" s="2">
        <f t="shared" si="82"/>
        <v>1.1929448419014317E-4</v>
      </c>
      <c r="FX91" s="2">
        <f t="shared" si="82"/>
        <v>1.2677131243766639E-4</v>
      </c>
      <c r="FY91" s="2">
        <f t="shared" si="82"/>
        <v>1.4110698974636272E-4</v>
      </c>
      <c r="FZ91" s="2">
        <f t="shared" si="82"/>
        <v>2.0651025945808745E-4</v>
      </c>
      <c r="GA91" s="2">
        <f t="shared" si="82"/>
        <v>3.5246539091791625E-4</v>
      </c>
      <c r="GB91" s="2">
        <f t="shared" si="82"/>
        <v>4.5161009384669162E-4</v>
      </c>
      <c r="GC91" s="2">
        <f t="shared" si="82"/>
        <v>5.8940429995944787E-4</v>
      </c>
      <c r="GD91" s="2">
        <f t="shared" si="82"/>
        <v>6.9637253465981003E-4</v>
      </c>
      <c r="GE91" s="2">
        <f t="shared" si="82"/>
        <v>8.7791873944358296E-4</v>
      </c>
      <c r="GF91" s="2">
        <f t="shared" si="82"/>
        <v>8.5858817336579478E-4</v>
      </c>
      <c r="GG91" s="2">
        <f t="shared" si="82"/>
        <v>7.2222227942488548E-4</v>
      </c>
      <c r="GH91" s="2">
        <f t="shared" si="82"/>
        <v>5.9868331908314264E-4</v>
      </c>
      <c r="GI91" s="2">
        <f t="shared" si="82"/>
        <v>4.9978352961994226E-4</v>
      </c>
      <c r="GJ91" s="2">
        <f t="shared" si="82"/>
        <v>3.9918113127456427E-4</v>
      </c>
      <c r="GK91" s="2">
        <f t="shared" si="82"/>
        <v>3.3907003422171624E-4</v>
      </c>
      <c r="GM91" s="79">
        <f t="shared" si="83"/>
        <v>0.36923121977207152</v>
      </c>
      <c r="GN91" s="79">
        <f t="shared" si="83"/>
        <v>0.25511576734406288</v>
      </c>
      <c r="GO91" s="79">
        <f t="shared" si="83"/>
        <v>0.3851377311228647</v>
      </c>
      <c r="GP91" s="79">
        <f t="shared" si="83"/>
        <v>0.59552759237957709</v>
      </c>
      <c r="GQ91" s="79">
        <f t="shared" si="83"/>
        <v>9.9453143498104205E-2</v>
      </c>
      <c r="GR91" s="79">
        <f t="shared" si="83"/>
        <v>8.8281316873553781E-5</v>
      </c>
      <c r="GS91" s="79">
        <f t="shared" si="83"/>
        <v>1.2045389268755596E-6</v>
      </c>
      <c r="GT91" s="79">
        <f t="shared" si="83"/>
        <v>1.2373947161876747E-5</v>
      </c>
      <c r="GU91" s="79">
        <f t="shared" si="83"/>
        <v>6.328194058835338E-7</v>
      </c>
      <c r="GV91" s="79">
        <f t="shared" si="83"/>
        <v>8.3985069139725224E-8</v>
      </c>
      <c r="GW91" s="79">
        <f t="shared" si="83"/>
        <v>2.6515161994847301E-5</v>
      </c>
      <c r="GX91" s="79">
        <f t="shared" si="83"/>
        <v>9.9305790267092903E-6</v>
      </c>
      <c r="GY91" s="79">
        <f t="shared" si="83"/>
        <v>2.4956156950677769E-5</v>
      </c>
      <c r="GZ91" s="79">
        <f t="shared" si="83"/>
        <v>1.5995210532720331E-5</v>
      </c>
      <c r="HA91" s="79">
        <f t="shared" si="83"/>
        <v>3.8108575043869649E-7</v>
      </c>
      <c r="HC91" s="79">
        <f t="shared" si="73"/>
        <v>5.081708182259175E-5</v>
      </c>
      <c r="HD91" s="79">
        <f t="shared" si="73"/>
        <v>5.5886298159437527E-6</v>
      </c>
      <c r="HE91" s="79">
        <f t="shared" si="73"/>
        <v>6.8928547492604277E-6</v>
      </c>
      <c r="HF91" s="79">
        <f t="shared" si="73"/>
        <v>1.1553159716264426E-5</v>
      </c>
      <c r="HG91" s="79">
        <f t="shared" si="87"/>
        <v>1.7048124453436398E-3</v>
      </c>
      <c r="HH91" s="79">
        <f t="shared" si="87"/>
        <v>1.494502567944697E-2</v>
      </c>
      <c r="HI91" s="79">
        <f t="shared" si="87"/>
        <v>2.8028109918173852E-2</v>
      </c>
      <c r="HJ91" s="79">
        <f t="shared" si="87"/>
        <v>2.2988714916251186E-2</v>
      </c>
      <c r="HK91" s="79">
        <f t="shared" si="87"/>
        <v>3.5687905856497004E-2</v>
      </c>
      <c r="HL91" s="79">
        <f t="shared" si="87"/>
        <v>5.3671140793494714E-2</v>
      </c>
      <c r="HM91" s="79">
        <f t="shared" si="87"/>
        <v>5.4916362388754705E-2</v>
      </c>
      <c r="HN91" s="79">
        <f t="shared" si="87"/>
        <v>2.9132011640457783E-2</v>
      </c>
      <c r="HO91" s="79">
        <f t="shared" si="87"/>
        <v>3.1409129554232133E-2</v>
      </c>
      <c r="HP91" s="79">
        <f t="shared" si="87"/>
        <v>2.1825557882974356E-2</v>
      </c>
      <c r="HQ91" s="79">
        <f t="shared" si="87"/>
        <v>9.3248290082545548E-3</v>
      </c>
      <c r="HS91" s="79">
        <f t="shared" si="84"/>
        <v>9.3994110925805906E-40</v>
      </c>
      <c r="HT91" s="79">
        <f t="shared" si="84"/>
        <v>6.8646470183359334E-46</v>
      </c>
      <c r="HU91" s="79">
        <f t="shared" si="84"/>
        <v>6.8029959037476793E-50</v>
      </c>
      <c r="HV91" s="79">
        <f t="shared" si="84"/>
        <v>1.1828127081354149E-56</v>
      </c>
      <c r="HW91" s="79">
        <f t="shared" si="84"/>
        <v>9.1907304524260952E-42</v>
      </c>
      <c r="HX91" s="79">
        <f t="shared" si="84"/>
        <v>1.3348449368416577E-34</v>
      </c>
      <c r="HY91" s="79">
        <f t="shared" si="84"/>
        <v>1.8697392834532571E-32</v>
      </c>
      <c r="HZ91" s="79">
        <f t="shared" si="84"/>
        <v>1.6050520467507048E-32</v>
      </c>
      <c r="IA91" s="79">
        <f t="shared" si="84"/>
        <v>8.3430906031209071E-33</v>
      </c>
      <c r="IB91" s="79">
        <f t="shared" si="84"/>
        <v>5.1810831308184772E-31</v>
      </c>
      <c r="IC91" s="79">
        <f t="shared" si="84"/>
        <v>2.4206779150310477E-29</v>
      </c>
      <c r="ID91" s="79">
        <f t="shared" si="84"/>
        <v>5.4281241848225736E-35</v>
      </c>
      <c r="IE91" s="79">
        <f t="shared" si="84"/>
        <v>2.0196933648033187E-31</v>
      </c>
      <c r="IF91" s="79">
        <f t="shared" si="84"/>
        <v>1.9969675364543632E-25</v>
      </c>
      <c r="IG91" s="79">
        <f t="shared" si="84"/>
        <v>3.2522004610633554E-16</v>
      </c>
      <c r="II91" s="79">
        <f t="shared" si="85"/>
        <v>8.7671188921616213E-146</v>
      </c>
      <c r="IJ91" s="79">
        <f t="shared" si="85"/>
        <v>1.0120007039311891E-169</v>
      </c>
      <c r="IK91" s="79">
        <f t="shared" si="85"/>
        <v>2.6468339390619074E-190</v>
      </c>
      <c r="IL91" s="79">
        <f t="shared" si="85"/>
        <v>1.4983057108083065E-220</v>
      </c>
      <c r="IM91" s="79">
        <f t="shared" si="85"/>
        <v>1.9170462248572791E-174</v>
      </c>
      <c r="IN91" s="79">
        <f t="shared" si="85"/>
        <v>9.115079728621358E-151</v>
      </c>
      <c r="IO91" s="79">
        <f t="shared" si="85"/>
        <v>1.9300613789981326E-145</v>
      </c>
      <c r="IP91" s="79">
        <f t="shared" si="85"/>
        <v>6.4808734722328511E-141</v>
      </c>
      <c r="IQ91" s="79">
        <f t="shared" si="85"/>
        <v>1.8510119419613121E-145</v>
      </c>
      <c r="IR91" s="79">
        <f t="shared" si="85"/>
        <v>4.1908591774697945E-139</v>
      </c>
      <c r="IS91" s="79">
        <f t="shared" si="85"/>
        <v>1.5903165350891732E-130</v>
      </c>
      <c r="IT91" s="79">
        <f t="shared" si="85"/>
        <v>5.3114129709752289E-156</v>
      </c>
      <c r="IU91" s="79">
        <f t="shared" si="85"/>
        <v>2.3196658769537211E-137</v>
      </c>
      <c r="IV91" s="79">
        <f t="shared" si="85"/>
        <v>4.4853678744949791E-83</v>
      </c>
      <c r="IW91" s="79">
        <f t="shared" si="85"/>
        <v>1.185616080567485E-47</v>
      </c>
      <c r="IY91" s="79">
        <f t="shared" si="86"/>
        <v>0.3692820368538941</v>
      </c>
      <c r="IZ91" s="79">
        <f t="shared" si="86"/>
        <v>0.25512135597387881</v>
      </c>
      <c r="JA91" s="79">
        <f t="shared" si="86"/>
        <v>0.38514462397761395</v>
      </c>
      <c r="JB91" s="79">
        <f t="shared" si="86"/>
        <v>0.59553914553929332</v>
      </c>
      <c r="JC91" s="79">
        <f t="shared" si="86"/>
        <v>0.10115795594344784</v>
      </c>
      <c r="JD91" s="79">
        <f t="shared" si="86"/>
        <v>1.5033306996320524E-2</v>
      </c>
      <c r="JE91" s="79">
        <f t="shared" si="86"/>
        <v>2.8029314457100728E-2</v>
      </c>
      <c r="JF91" s="79">
        <f t="shared" si="86"/>
        <v>2.3001088863413063E-2</v>
      </c>
      <c r="JG91" s="79">
        <f t="shared" si="86"/>
        <v>3.5688538675902888E-2</v>
      </c>
      <c r="JH91" s="79">
        <f t="shared" si="86"/>
        <v>5.3671224778563856E-2</v>
      </c>
      <c r="JI91" s="79">
        <f t="shared" si="86"/>
        <v>5.4942877550749551E-2</v>
      </c>
      <c r="JJ91" s="79">
        <f t="shared" si="86"/>
        <v>2.9141942219484494E-2</v>
      </c>
      <c r="JK91" s="79">
        <f t="shared" si="86"/>
        <v>3.1434085711182815E-2</v>
      </c>
      <c r="JL91" s="79">
        <f t="shared" si="86"/>
        <v>2.1841553093507077E-2</v>
      </c>
      <c r="JM91" s="79">
        <f t="shared" si="86"/>
        <v>9.3252100940053179E-3</v>
      </c>
    </row>
    <row r="92" spans="2:273" x14ac:dyDescent="0.25">
      <c r="B92" s="2">
        <v>65</v>
      </c>
      <c r="C92" s="37">
        <v>0.79371000000000003</v>
      </c>
      <c r="D92" s="37">
        <v>0.74812100000000004</v>
      </c>
      <c r="E92" s="37">
        <v>0.79327700000000001</v>
      </c>
      <c r="F92" s="37">
        <v>0.80100199999999999</v>
      </c>
      <c r="G92" s="37">
        <v>0.38055899999999998</v>
      </c>
      <c r="H92" s="37">
        <v>0.39206299999999999</v>
      </c>
      <c r="I92" s="37">
        <v>0.40365400000000001</v>
      </c>
      <c r="J92" s="37">
        <v>0.405061</v>
      </c>
      <c r="K92" s="37">
        <v>0.41301399999999999</v>
      </c>
      <c r="L92" s="37">
        <v>0.43382999999999999</v>
      </c>
      <c r="M92" s="37">
        <v>0.43443700000000002</v>
      </c>
      <c r="N92" s="37">
        <v>0.41317199999999998</v>
      </c>
      <c r="O92" s="37">
        <v>0.40173599999999998</v>
      </c>
      <c r="P92" s="37">
        <v>0.398206</v>
      </c>
      <c r="Q92" s="37">
        <v>0.38103399999999998</v>
      </c>
      <c r="S92" s="4">
        <f t="shared" si="88"/>
        <v>0.77952469272373504</v>
      </c>
      <c r="T92" s="4">
        <f t="shared" si="88"/>
        <v>0.70990675497782563</v>
      </c>
      <c r="U92" s="4">
        <f t="shared" si="88"/>
        <v>0.78573164821646124</v>
      </c>
      <c r="V92" s="4">
        <f t="shared" si="88"/>
        <v>0.81628185176157453</v>
      </c>
      <c r="W92" s="4">
        <f t="shared" si="88"/>
        <v>0.39879267639394234</v>
      </c>
      <c r="X92" s="4">
        <f t="shared" si="88"/>
        <v>0.39971426970547219</v>
      </c>
      <c r="Y92" s="4">
        <f t="shared" si="88"/>
        <v>0.41521396880519573</v>
      </c>
      <c r="Z92" s="4">
        <f t="shared" si="88"/>
        <v>0.4174043821936344</v>
      </c>
      <c r="AA92" s="4">
        <f t="shared" si="88"/>
        <v>0.42182875718286522</v>
      </c>
      <c r="AB92" s="4">
        <f t="shared" si="88"/>
        <v>0.44238482341987284</v>
      </c>
      <c r="AC92" s="4">
        <f t="shared" si="88"/>
        <v>0.44477973314746699</v>
      </c>
      <c r="AD92" s="4">
        <f t="shared" si="88"/>
        <v>0.41605928174817547</v>
      </c>
      <c r="AE92" s="4">
        <f t="shared" si="88"/>
        <v>0.41142762267407429</v>
      </c>
      <c r="AF92" s="4">
        <f t="shared" si="88"/>
        <v>0.39934381240133582</v>
      </c>
      <c r="AG92" s="4">
        <f t="shared" si="88"/>
        <v>0.38408944475533152</v>
      </c>
      <c r="AI92" s="4">
        <f t="shared" si="89"/>
        <v>1.4185307276264991E-2</v>
      </c>
      <c r="AJ92" s="4">
        <f t="shared" si="89"/>
        <v>3.8214245022174409E-2</v>
      </c>
      <c r="AK92" s="4">
        <f t="shared" si="89"/>
        <v>7.5453517835387673E-3</v>
      </c>
      <c r="AL92" s="4">
        <f t="shared" si="89"/>
        <v>-1.5279851761574537E-2</v>
      </c>
      <c r="AM92" s="4">
        <f t="shared" si="89"/>
        <v>-1.8233676393942355E-2</v>
      </c>
      <c r="AN92" s="4">
        <f t="shared" si="89"/>
        <v>-7.6512697054721968E-3</v>
      </c>
      <c r="AO92" s="4">
        <f t="shared" si="89"/>
        <v>-1.1559968805195719E-2</v>
      </c>
      <c r="AP92" s="4">
        <f t="shared" si="89"/>
        <v>-1.23433821936344E-2</v>
      </c>
      <c r="AQ92" s="4">
        <f t="shared" si="89"/>
        <v>-8.8147571828652294E-3</v>
      </c>
      <c r="AR92" s="4">
        <f t="shared" si="89"/>
        <v>-8.5548234198728479E-3</v>
      </c>
      <c r="AS92" s="4">
        <f t="shared" si="89"/>
        <v>-1.0342733147466976E-2</v>
      </c>
      <c r="AT92" s="4">
        <f t="shared" si="89"/>
        <v>-2.8872817481754853E-3</v>
      </c>
      <c r="AU92" s="4">
        <f t="shared" si="89"/>
        <v>-9.6916226740743072E-3</v>
      </c>
      <c r="AV92" s="4">
        <f t="shared" si="89"/>
        <v>-1.1378124013358137E-3</v>
      </c>
      <c r="AW92" s="4">
        <f t="shared" si="89"/>
        <v>-3.0554447553315378E-3</v>
      </c>
      <c r="AY92" s="2">
        <f t="shared" si="80"/>
        <v>0.38974368611179794</v>
      </c>
      <c r="AZ92" s="2">
        <f t="shared" si="80"/>
        <v>0.39515692069323138</v>
      </c>
      <c r="BA92" s="2">
        <f t="shared" si="80"/>
        <v>0.38328010961809261</v>
      </c>
      <c r="BB92" s="2">
        <f t="shared" si="80"/>
        <v>0.38615517762279683</v>
      </c>
      <c r="BC92" s="2">
        <f t="shared" si="80"/>
        <v>0.38115436136903985</v>
      </c>
      <c r="BD92" s="2">
        <f t="shared" si="80"/>
        <v>0.37337271011059092</v>
      </c>
      <c r="BE92" s="2">
        <f t="shared" si="80"/>
        <v>0.37100621797733702</v>
      </c>
      <c r="BF92" s="2">
        <f t="shared" si="80"/>
        <v>0.38095711838959173</v>
      </c>
      <c r="BG92" s="2">
        <f t="shared" si="80"/>
        <v>0.36484303466046297</v>
      </c>
      <c r="BH92" s="2">
        <f t="shared" si="80"/>
        <v>0.3659335309204334</v>
      </c>
      <c r="BI92" s="2">
        <f t="shared" si="80"/>
        <v>0.36977338374035573</v>
      </c>
      <c r="BJ92" s="2">
        <f t="shared" si="80"/>
        <v>0.36792539947415348</v>
      </c>
      <c r="BK92" s="2">
        <f t="shared" si="80"/>
        <v>0.36308925526966523</v>
      </c>
      <c r="BL92" s="2">
        <f t="shared" si="80"/>
        <v>0.36460374196060724</v>
      </c>
      <c r="BM92" s="2">
        <f t="shared" si="80"/>
        <v>0.36950118409681931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0.41079970887755102</v>
      </c>
      <c r="DL92" s="2">
        <f t="shared" si="90"/>
        <v>0.41314257230958989</v>
      </c>
      <c r="DM92" s="2">
        <f t="shared" si="90"/>
        <v>0.41250535729386895</v>
      </c>
      <c r="DN92" s="2">
        <f t="shared" si="90"/>
        <v>0.41205337748592868</v>
      </c>
      <c r="DO92" s="2">
        <f t="shared" si="90"/>
        <v>0.41217982404181175</v>
      </c>
      <c r="DP92" s="2">
        <f t="shared" si="90"/>
        <v>0.41602358146405521</v>
      </c>
      <c r="DQ92" s="2">
        <f t="shared" si="90"/>
        <v>0.4115154941176471</v>
      </c>
      <c r="DR92" s="2">
        <f t="shared" si="90"/>
        <v>0.42491992555713609</v>
      </c>
      <c r="DS92" s="2">
        <f t="shared" si="90"/>
        <v>0.40827413492063491</v>
      </c>
      <c r="DT92" s="2">
        <f t="shared" si="90"/>
        <v>0.40528766890756307</v>
      </c>
      <c r="DU92" s="2">
        <f t="shared" si="90"/>
        <v>0.41863686443586456</v>
      </c>
      <c r="DV92" s="2">
        <f t="shared" si="90"/>
        <v>0.41358856799656801</v>
      </c>
      <c r="DW92" s="2">
        <f t="shared" si="90"/>
        <v>0.40885557142857154</v>
      </c>
      <c r="DX92" s="2">
        <f t="shared" si="90"/>
        <v>0.41205446224796227</v>
      </c>
      <c r="DY92" s="2">
        <f t="shared" si="90"/>
        <v>0.39516944285714289</v>
      </c>
      <c r="EA92" s="2">
        <f t="shared" si="94"/>
        <v>0.3847677117989084</v>
      </c>
      <c r="EB92" s="2">
        <f t="shared" si="91"/>
        <v>0.38940035724542355</v>
      </c>
      <c r="EC92" s="2">
        <f t="shared" si="91"/>
        <v>0.37553826560252684</v>
      </c>
      <c r="ED92" s="2">
        <f t="shared" si="91"/>
        <v>0.38013876815719599</v>
      </c>
      <c r="EE92" s="2">
        <f t="shared" si="91"/>
        <v>0.37756610395480228</v>
      </c>
      <c r="EF92" s="2">
        <f t="shared" si="91"/>
        <v>0.36992835930694418</v>
      </c>
      <c r="EG92" s="2">
        <f t="shared" si="91"/>
        <v>0.36831145340307914</v>
      </c>
      <c r="EH92" s="2">
        <f t="shared" si="91"/>
        <v>0.37752494852955221</v>
      </c>
      <c r="EI92" s="2">
        <f t="shared" si="91"/>
        <v>0.36182005917981563</v>
      </c>
      <c r="EJ92" s="2">
        <f t="shared" si="91"/>
        <v>0.36337086269639818</v>
      </c>
      <c r="EK92" s="2">
        <f t="shared" si="91"/>
        <v>0.36640865765392455</v>
      </c>
      <c r="EL92" s="2">
        <f t="shared" si="91"/>
        <v>0.36468010906393383</v>
      </c>
      <c r="EM92" s="2">
        <f t="shared" si="91"/>
        <v>0.36012984949258403</v>
      </c>
      <c r="EN92" s="2">
        <f t="shared" si="91"/>
        <v>0.3613925559027118</v>
      </c>
      <c r="EO92" s="2">
        <f t="shared" si="91"/>
        <v>0.36736420332436853</v>
      </c>
      <c r="EQ92" s="2">
        <f t="shared" si="92"/>
        <v>0.37878771704425196</v>
      </c>
      <c r="ER92" s="2">
        <f t="shared" si="92"/>
        <v>0.38378903220553129</v>
      </c>
      <c r="ES92" s="2">
        <f t="shared" si="92"/>
        <v>0.37510024259382241</v>
      </c>
      <c r="ET92" s="2">
        <f t="shared" si="92"/>
        <v>0.37494772912628677</v>
      </c>
      <c r="EU92" s="2">
        <f t="shared" si="92"/>
        <v>0.37543397457077188</v>
      </c>
      <c r="EV92" s="2">
        <f t="shared" si="92"/>
        <v>0.37066841767703995</v>
      </c>
      <c r="EW92" s="2">
        <f t="shared" si="92"/>
        <v>0.36629720138029359</v>
      </c>
      <c r="EX92" s="2">
        <f t="shared" si="92"/>
        <v>0.37450260699189136</v>
      </c>
      <c r="EY92" s="2">
        <f t="shared" si="92"/>
        <v>0.36133775259684681</v>
      </c>
      <c r="EZ92" s="2">
        <f t="shared" si="92"/>
        <v>0.36200668694730204</v>
      </c>
      <c r="FA92" s="2">
        <f t="shared" si="92"/>
        <v>0.36656242816862</v>
      </c>
      <c r="FB92" s="2">
        <f t="shared" si="92"/>
        <v>0.36497885986829037</v>
      </c>
      <c r="FC92" s="2">
        <f t="shared" si="92"/>
        <v>0.3627106174319627</v>
      </c>
      <c r="FD92" s="2">
        <f t="shared" si="92"/>
        <v>0.36823396364600836</v>
      </c>
      <c r="FE92" s="2">
        <f t="shared" si="92"/>
        <v>0.37019591605816005</v>
      </c>
      <c r="FG92" s="2">
        <f t="shared" si="93"/>
        <v>0.80882156313650799</v>
      </c>
      <c r="FH92" s="2">
        <f t="shared" si="93"/>
        <v>0.75750605375281554</v>
      </c>
      <c r="FI92" s="2">
        <f t="shared" si="93"/>
        <v>0.79057287355663497</v>
      </c>
      <c r="FJ92" s="2">
        <f t="shared" si="93"/>
        <v>0.81144732783929174</v>
      </c>
      <c r="FK92" s="2">
        <f t="shared" si="93"/>
        <v>0.89631044041054808</v>
      </c>
      <c r="FL92" s="2">
        <f t="shared" si="93"/>
        <v>0.9252854374947751</v>
      </c>
      <c r="FM92" s="2">
        <f t="shared" si="93"/>
        <v>0.93759689593347018</v>
      </c>
      <c r="FN92" s="2">
        <f t="shared" si="93"/>
        <v>0.92753499101913628</v>
      </c>
      <c r="FO92" s="2">
        <f t="shared" si="93"/>
        <v>0.93491551235336501</v>
      </c>
      <c r="FP92" s="2">
        <f t="shared" si="93"/>
        <v>0.93883235350851479</v>
      </c>
      <c r="FQ92" s="2">
        <f t="shared" si="93"/>
        <v>0.93557878910257231</v>
      </c>
      <c r="FR92" s="2">
        <f t="shared" si="93"/>
        <v>0.93364963077081553</v>
      </c>
      <c r="FS92" s="2">
        <f t="shared" si="93"/>
        <v>0.93929301686226141</v>
      </c>
      <c r="FT92" s="2">
        <f t="shared" si="93"/>
        <v>0.93667447663164627</v>
      </c>
      <c r="FU92" s="2">
        <f t="shared" si="93"/>
        <v>0.92318253464420519</v>
      </c>
      <c r="FW92" s="2">
        <f t="shared" si="82"/>
        <v>1.3080229538960434E-4</v>
      </c>
      <c r="FX92" s="2">
        <f t="shared" si="82"/>
        <v>1.3900027991814397E-4</v>
      </c>
      <c r="FY92" s="2">
        <f t="shared" si="82"/>
        <v>1.5471863127985519E-4</v>
      </c>
      <c r="FZ92" s="2">
        <f t="shared" si="82"/>
        <v>2.2642948545407562E-4</v>
      </c>
      <c r="GA92" s="2">
        <f t="shared" si="82"/>
        <v>3.8645747446316162E-4</v>
      </c>
      <c r="GB92" s="2">
        <f t="shared" si="82"/>
        <v>4.9515904672035405E-4</v>
      </c>
      <c r="GC92" s="2">
        <f t="shared" si="82"/>
        <v>6.4623221584097297E-4</v>
      </c>
      <c r="GD92" s="2">
        <f t="shared" si="82"/>
        <v>7.6350600467519161E-4</v>
      </c>
      <c r="GE92" s="2">
        <f t="shared" si="82"/>
        <v>9.6253722886638338E-4</v>
      </c>
      <c r="GF92" s="2">
        <f t="shared" si="82"/>
        <v>9.4134523519348622E-4</v>
      </c>
      <c r="GG92" s="2">
        <f t="shared" si="82"/>
        <v>7.9184580736959577E-4</v>
      </c>
      <c r="GH92" s="2">
        <f t="shared" si="82"/>
        <v>6.564052918740206E-4</v>
      </c>
      <c r="GI92" s="2">
        <f t="shared" si="82"/>
        <v>5.4797532062880055E-4</v>
      </c>
      <c r="GJ92" s="2">
        <f t="shared" si="82"/>
        <v>4.3767655083443309E-4</v>
      </c>
      <c r="GK92" s="2">
        <f t="shared" si="82"/>
        <v>3.7177073780357924E-4</v>
      </c>
      <c r="GM92" s="79">
        <f t="shared" si="83"/>
        <v>0.42950749390643361</v>
      </c>
      <c r="GN92" s="79">
        <f t="shared" si="83"/>
        <v>0.30858101535915555</v>
      </c>
      <c r="GO92" s="79">
        <f t="shared" si="83"/>
        <v>0.45400281616283694</v>
      </c>
      <c r="GP92" s="79">
        <f t="shared" si="83"/>
        <v>0.63252470843921937</v>
      </c>
      <c r="GQ92" s="79">
        <f t="shared" si="83"/>
        <v>4.2138520140337254E-2</v>
      </c>
      <c r="GR92" s="79">
        <f t="shared" si="83"/>
        <v>8.7521874498868998E-6</v>
      </c>
      <c r="GS92" s="79">
        <f t="shared" si="83"/>
        <v>7.2539734463398333E-8</v>
      </c>
      <c r="GT92" s="79">
        <f t="shared" si="83"/>
        <v>1.08107609158058E-6</v>
      </c>
      <c r="GU92" s="79">
        <f t="shared" si="83"/>
        <v>3.9264985163289357E-8</v>
      </c>
      <c r="GV92" s="79">
        <f t="shared" si="83"/>
        <v>3.9306728640006917E-9</v>
      </c>
      <c r="GW92" s="79">
        <f t="shared" si="83"/>
        <v>3.78896994062577E-6</v>
      </c>
      <c r="GX92" s="79">
        <f t="shared" si="83"/>
        <v>9.9746822542981693E-7</v>
      </c>
      <c r="GY92" s="79">
        <f t="shared" si="83"/>
        <v>3.1824729727863733E-6</v>
      </c>
      <c r="GZ92" s="79">
        <f t="shared" si="83"/>
        <v>1.8271977255976889E-6</v>
      </c>
      <c r="HA92" s="79">
        <f t="shared" si="83"/>
        <v>2.3944821385934766E-8</v>
      </c>
      <c r="HC92" s="79">
        <f t="shared" si="73"/>
        <v>8.7347014073089322E-5</v>
      </c>
      <c r="HD92" s="79">
        <f t="shared" si="73"/>
        <v>1.0745193075174233E-5</v>
      </c>
      <c r="HE92" s="79">
        <f t="shared" si="73"/>
        <v>1.3796637405239561E-5</v>
      </c>
      <c r="HF92" s="79">
        <f t="shared" si="73"/>
        <v>2.4745280873910652E-5</v>
      </c>
      <c r="HG92" s="79">
        <f t="shared" si="87"/>
        <v>2.9071631348648835E-3</v>
      </c>
      <c r="HH92" s="79">
        <f t="shared" si="87"/>
        <v>2.2586899476868261E-2</v>
      </c>
      <c r="HI92" s="79">
        <f t="shared" si="87"/>
        <v>4.1259800590638607E-2</v>
      </c>
      <c r="HJ92" s="79">
        <f t="shared" si="87"/>
        <v>3.4294152701518504E-2</v>
      </c>
      <c r="HK92" s="79">
        <f t="shared" si="87"/>
        <v>5.2912548531318056E-2</v>
      </c>
      <c r="HL92" s="79">
        <f t="shared" si="87"/>
        <v>7.6918767312005545E-2</v>
      </c>
      <c r="HM92" s="79">
        <f t="shared" si="87"/>
        <v>7.7105058896439038E-2</v>
      </c>
      <c r="HN92" s="79">
        <f t="shared" si="87"/>
        <v>4.3411276839377413E-2</v>
      </c>
      <c r="HO92" s="79">
        <f t="shared" si="87"/>
        <v>4.5111356606479795E-2</v>
      </c>
      <c r="HP92" s="79">
        <f t="shared" si="87"/>
        <v>3.2243212527309856E-2</v>
      </c>
      <c r="HQ92" s="79">
        <f t="shared" si="87"/>
        <v>1.576280740708106E-2</v>
      </c>
      <c r="HS92" s="79">
        <f t="shared" si="84"/>
        <v>1.1816604838645532E-38</v>
      </c>
      <c r="HT92" s="79">
        <f t="shared" si="84"/>
        <v>1.3300622121712757E-44</v>
      </c>
      <c r="HU92" s="79">
        <f t="shared" si="84"/>
        <v>1.8774969391771628E-48</v>
      </c>
      <c r="HV92" s="79">
        <f t="shared" si="84"/>
        <v>6.3609320540171403E-55</v>
      </c>
      <c r="HW92" s="79">
        <f t="shared" si="84"/>
        <v>2.3152554147715818E-40</v>
      </c>
      <c r="HX92" s="79">
        <f t="shared" si="84"/>
        <v>2.2057517791263851E-33</v>
      </c>
      <c r="HY92" s="79">
        <f t="shared" si="84"/>
        <v>2.9487509723151549E-31</v>
      </c>
      <c r="HZ92" s="79">
        <f t="shared" si="84"/>
        <v>2.5856595779649354E-31</v>
      </c>
      <c r="IA92" s="79">
        <f t="shared" si="84"/>
        <v>1.5616816944612451E-31</v>
      </c>
      <c r="IB92" s="79">
        <f t="shared" si="84"/>
        <v>8.2884569970027808E-30</v>
      </c>
      <c r="IC92" s="79">
        <f t="shared" si="84"/>
        <v>3.088573910423983E-28</v>
      </c>
      <c r="ID92" s="79">
        <f t="shared" si="84"/>
        <v>1.0667307862842236E-33</v>
      </c>
      <c r="IE92" s="79">
        <f t="shared" si="84"/>
        <v>2.6607587899324776E-30</v>
      </c>
      <c r="IF92" s="79">
        <f t="shared" si="84"/>
        <v>1.4726465659401533E-24</v>
      </c>
      <c r="IG92" s="79">
        <f t="shared" si="84"/>
        <v>1.0800744193261661E-15</v>
      </c>
      <c r="II92" s="79">
        <f t="shared" si="85"/>
        <v>7.2351068847514846E-143</v>
      </c>
      <c r="IJ92" s="79">
        <f t="shared" si="85"/>
        <v>2.6893310799097641E-166</v>
      </c>
      <c r="IK92" s="79">
        <f t="shared" si="85"/>
        <v>2.0571522048267899E-186</v>
      </c>
      <c r="IL92" s="79">
        <f t="shared" si="85"/>
        <v>7.8025972130403059E-216</v>
      </c>
      <c r="IM92" s="79">
        <f t="shared" si="85"/>
        <v>1.7936773794961446E-170</v>
      </c>
      <c r="IN92" s="79">
        <f t="shared" si="85"/>
        <v>3.1320821171775856E-147</v>
      </c>
      <c r="IO92" s="79">
        <f t="shared" si="85"/>
        <v>6.5558946798756049E-142</v>
      </c>
      <c r="IP92" s="79">
        <f t="shared" si="85"/>
        <v>2.0391440071078319E-137</v>
      </c>
      <c r="IQ92" s="79">
        <f t="shared" si="85"/>
        <v>9.9472471001554389E-142</v>
      </c>
      <c r="IR92" s="79">
        <f t="shared" si="85"/>
        <v>1.501099195202402E-135</v>
      </c>
      <c r="IS92" s="79">
        <f t="shared" si="85"/>
        <v>2.8464955279076142E-127</v>
      </c>
      <c r="IT92" s="79">
        <f t="shared" si="85"/>
        <v>3.3405586331662556E-152</v>
      </c>
      <c r="IU92" s="79">
        <f t="shared" si="85"/>
        <v>4.2262860641075257E-134</v>
      </c>
      <c r="IV92" s="79">
        <f t="shared" si="85"/>
        <v>3.5601416120741054E-81</v>
      </c>
      <c r="IW92" s="79">
        <f t="shared" si="85"/>
        <v>1.335920575679651E-46</v>
      </c>
      <c r="IY92" s="79">
        <f t="shared" si="86"/>
        <v>0.4295948409205067</v>
      </c>
      <c r="IZ92" s="79">
        <f t="shared" si="86"/>
        <v>0.30859176055223075</v>
      </c>
      <c r="JA92" s="79">
        <f t="shared" si="86"/>
        <v>0.45401661280024219</v>
      </c>
      <c r="JB92" s="79">
        <f t="shared" si="86"/>
        <v>0.6325494537200933</v>
      </c>
      <c r="JC92" s="79">
        <f t="shared" si="86"/>
        <v>4.5045683275202135E-2</v>
      </c>
      <c r="JD92" s="79">
        <f t="shared" si="86"/>
        <v>2.2595651664318147E-2</v>
      </c>
      <c r="JE92" s="79">
        <f t="shared" si="86"/>
        <v>4.1259873130373069E-2</v>
      </c>
      <c r="JF92" s="79">
        <f t="shared" si="86"/>
        <v>3.4295233777610082E-2</v>
      </c>
      <c r="JG92" s="79">
        <f t="shared" si="86"/>
        <v>5.2912587796303222E-2</v>
      </c>
      <c r="JH92" s="79">
        <f t="shared" si="86"/>
        <v>7.6918771242678416E-2</v>
      </c>
      <c r="JI92" s="79">
        <f t="shared" si="86"/>
        <v>7.7108847866379671E-2</v>
      </c>
      <c r="JJ92" s="79">
        <f t="shared" si="86"/>
        <v>4.3412274307602847E-2</v>
      </c>
      <c r="JK92" s="79">
        <f t="shared" si="86"/>
        <v>4.5114539079452579E-2</v>
      </c>
      <c r="JL92" s="79">
        <f t="shared" si="86"/>
        <v>3.2245039725035451E-2</v>
      </c>
      <c r="JM92" s="79">
        <f t="shared" si="86"/>
        <v>1.5762831351903525E-2</v>
      </c>
    </row>
    <row r="93" spans="2:273" x14ac:dyDescent="0.25">
      <c r="B93" s="2">
        <v>66</v>
      </c>
      <c r="C93" s="37">
        <v>0.80830599999999997</v>
      </c>
      <c r="D93" s="37">
        <v>0.77923699999999996</v>
      </c>
      <c r="E93" s="37">
        <v>0.80946899999999999</v>
      </c>
      <c r="F93" s="37">
        <v>0.77344199999999996</v>
      </c>
      <c r="G93" s="37">
        <v>0.37840600000000002</v>
      </c>
      <c r="H93" s="37">
        <v>0.39984199999999998</v>
      </c>
      <c r="I93" s="37">
        <v>0.42134300000000002</v>
      </c>
      <c r="J93" s="37">
        <v>0.41787999999999997</v>
      </c>
      <c r="K93" s="37">
        <v>0.43775500000000001</v>
      </c>
      <c r="L93" s="37">
        <v>0.46222999999999997</v>
      </c>
      <c r="M93" s="37">
        <v>0.465972</v>
      </c>
      <c r="N93" s="37">
        <v>0.43393599999999999</v>
      </c>
      <c r="O93" s="37">
        <v>0.416051</v>
      </c>
      <c r="P93" s="37">
        <v>0.41014400000000001</v>
      </c>
      <c r="Q93" s="37">
        <v>0.39437100000000003</v>
      </c>
      <c r="S93" s="4">
        <f t="shared" si="88"/>
        <v>0.8092228878513027</v>
      </c>
      <c r="T93" s="4">
        <f t="shared" si="88"/>
        <v>0.74761002689972045</v>
      </c>
      <c r="U93" s="4">
        <f t="shared" si="88"/>
        <v>0.81660384062540037</v>
      </c>
      <c r="V93" s="4">
        <f t="shared" si="88"/>
        <v>0.76834450163104395</v>
      </c>
      <c r="W93" s="4">
        <f t="shared" si="88"/>
        <v>0.39162739871254509</v>
      </c>
      <c r="X93" s="4">
        <f t="shared" si="88"/>
        <v>0.4098368024212754</v>
      </c>
      <c r="Y93" s="4">
        <f t="shared" si="88"/>
        <v>0.43055622408736599</v>
      </c>
      <c r="Z93" s="4">
        <f t="shared" si="88"/>
        <v>0.43050165564296844</v>
      </c>
      <c r="AA93" s="4">
        <f t="shared" si="88"/>
        <v>0.44175674191920433</v>
      </c>
      <c r="AB93" s="4">
        <f t="shared" si="88"/>
        <v>0.46579539242944484</v>
      </c>
      <c r="AC93" s="4">
        <f t="shared" si="88"/>
        <v>0.4662174145968247</v>
      </c>
      <c r="AD93" s="4">
        <f t="shared" si="88"/>
        <v>0.43327708364033701</v>
      </c>
      <c r="AE93" s="4">
        <f t="shared" si="88"/>
        <v>0.42695923240685768</v>
      </c>
      <c r="AF93" s="4">
        <f t="shared" si="88"/>
        <v>0.41177969764012634</v>
      </c>
      <c r="AG93" s="4">
        <f t="shared" si="88"/>
        <v>0.39164709736954401</v>
      </c>
      <c r="AI93" s="4">
        <f t="shared" si="89"/>
        <v>-9.1688785130272787E-4</v>
      </c>
      <c r="AJ93" s="4">
        <f t="shared" si="89"/>
        <v>3.162697310027951E-2</v>
      </c>
      <c r="AK93" s="4">
        <f t="shared" si="89"/>
        <v>-7.1348406254003738E-3</v>
      </c>
      <c r="AL93" s="4">
        <f t="shared" si="89"/>
        <v>5.0974983689560105E-3</v>
      </c>
      <c r="AM93" s="4">
        <f t="shared" si="89"/>
        <v>-1.3221398712545074E-2</v>
      </c>
      <c r="AN93" s="4">
        <f t="shared" si="89"/>
        <v>-9.9948024212754283E-3</v>
      </c>
      <c r="AO93" s="4">
        <f t="shared" si="89"/>
        <v>-9.2132240873659677E-3</v>
      </c>
      <c r="AP93" s="4">
        <f t="shared" si="89"/>
        <v>-1.2621655642968466E-2</v>
      </c>
      <c r="AQ93" s="4">
        <f t="shared" si="89"/>
        <v>-4.0017419192043269E-3</v>
      </c>
      <c r="AR93" s="4">
        <f t="shared" si="89"/>
        <v>-3.5653924294448691E-3</v>
      </c>
      <c r="AS93" s="4">
        <f t="shared" si="89"/>
        <v>-2.4541459682470013E-4</v>
      </c>
      <c r="AT93" s="4">
        <f t="shared" si="89"/>
        <v>6.5891635966297546E-4</v>
      </c>
      <c r="AU93" s="4">
        <f t="shared" si="89"/>
        <v>-1.0908232406857676E-2</v>
      </c>
      <c r="AV93" s="4">
        <f t="shared" si="89"/>
        <v>-1.6356976401263323E-3</v>
      </c>
      <c r="AW93" s="4">
        <f t="shared" si="89"/>
        <v>2.723902630456021E-3</v>
      </c>
      <c r="AY93" s="2">
        <f t="shared" ref="AY93:BM109" si="125">IF(OR($B93 &lt; C$230, $B93 &gt; C$233), #N/A, ((1-FG93)*DK93) + (FG93 - FW93)*EA93 + (FW93*EQ93))</f>
        <v>0.38915103870863127</v>
      </c>
      <c r="AZ93" s="2">
        <f t="shared" si="125"/>
        <v>0.39459040188904687</v>
      </c>
      <c r="BA93" s="2">
        <f t="shared" si="125"/>
        <v>0.38266793176978686</v>
      </c>
      <c r="BB93" s="2">
        <f t="shared" si="125"/>
        <v>0.38553322094747355</v>
      </c>
      <c r="BC93" s="2">
        <f t="shared" si="125"/>
        <v>0.38060816232183542</v>
      </c>
      <c r="BD93" s="2">
        <f t="shared" si="125"/>
        <v>0.37290604635635705</v>
      </c>
      <c r="BE93" s="2">
        <f t="shared" si="125"/>
        <v>0.37051197571614508</v>
      </c>
      <c r="BF93" s="2">
        <f t="shared" si="125"/>
        <v>0.38030766714383701</v>
      </c>
      <c r="BG93" s="2">
        <f t="shared" si="125"/>
        <v>0.3644122308173981</v>
      </c>
      <c r="BH93" s="2">
        <f t="shared" si="125"/>
        <v>0.36552364175626084</v>
      </c>
      <c r="BI93" s="2">
        <f t="shared" si="125"/>
        <v>0.36924843441289196</v>
      </c>
      <c r="BJ93" s="2">
        <f t="shared" si="125"/>
        <v>0.36738671979338378</v>
      </c>
      <c r="BK93" s="2">
        <f t="shared" si="125"/>
        <v>0.36261555559446729</v>
      </c>
      <c r="BL93" s="2">
        <f t="shared" si="125"/>
        <v>0.36422686256426012</v>
      </c>
      <c r="BM93" s="2">
        <f t="shared" si="125"/>
        <v>0.36920399943919524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0.41128708306122447</v>
      </c>
      <c r="DL93" s="2">
        <f t="shared" si="90"/>
        <v>0.41365529633055814</v>
      </c>
      <c r="DM93" s="2">
        <f t="shared" si="90"/>
        <v>0.41307997167019028</v>
      </c>
      <c r="DN93" s="2">
        <f t="shared" si="90"/>
        <v>0.41271901454033766</v>
      </c>
      <c r="DO93" s="2">
        <f t="shared" si="90"/>
        <v>0.41268113449477339</v>
      </c>
      <c r="DP93" s="2">
        <f t="shared" si="90"/>
        <v>0.41665544173323127</v>
      </c>
      <c r="DQ93" s="2">
        <f t="shared" si="90"/>
        <v>0.41213560084033618</v>
      </c>
      <c r="DR93" s="2">
        <f t="shared" si="90"/>
        <v>0.42566990327169274</v>
      </c>
      <c r="DS93" s="2">
        <f t="shared" si="90"/>
        <v>0.40889926349206351</v>
      </c>
      <c r="DT93" s="2">
        <f t="shared" si="90"/>
        <v>0.40571042689075637</v>
      </c>
      <c r="DU93" s="2">
        <f t="shared" si="90"/>
        <v>0.41919656392106402</v>
      </c>
      <c r="DV93" s="2">
        <f t="shared" si="90"/>
        <v>0.41425088112398112</v>
      </c>
      <c r="DW93" s="2">
        <f t="shared" si="90"/>
        <v>0.40957533333333346</v>
      </c>
      <c r="DX93" s="2">
        <f t="shared" si="90"/>
        <v>0.41293853045903051</v>
      </c>
      <c r="DY93" s="2">
        <f t="shared" si="90"/>
        <v>0.39587762857142861</v>
      </c>
      <c r="EA93" s="2">
        <f t="shared" si="94"/>
        <v>0.38438021810793321</v>
      </c>
      <c r="EB93" s="2">
        <f t="shared" si="91"/>
        <v>0.38902540971211097</v>
      </c>
      <c r="EC93" s="2">
        <f t="shared" si="91"/>
        <v>0.37532057357334092</v>
      </c>
      <c r="ED93" s="2">
        <f t="shared" si="91"/>
        <v>0.37977353244822093</v>
      </c>
      <c r="EE93" s="2">
        <f t="shared" si="91"/>
        <v>0.37722525149313968</v>
      </c>
      <c r="EF93" s="2">
        <f t="shared" si="91"/>
        <v>0.36968380493900088</v>
      </c>
      <c r="EG93" s="2">
        <f t="shared" si="91"/>
        <v>0.36798688489536291</v>
      </c>
      <c r="EH93" s="2">
        <f t="shared" si="91"/>
        <v>0.37707814380318061</v>
      </c>
      <c r="EI93" s="2">
        <f t="shared" si="91"/>
        <v>0.36158827388989628</v>
      </c>
      <c r="EJ93" s="2">
        <f t="shared" si="91"/>
        <v>0.36313718657117228</v>
      </c>
      <c r="EK93" s="2">
        <f t="shared" si="91"/>
        <v>0.36611163545011921</v>
      </c>
      <c r="EL93" s="2">
        <f t="shared" si="91"/>
        <v>0.36434910967176903</v>
      </c>
      <c r="EM93" s="2">
        <f t="shared" si="91"/>
        <v>0.35984597369242788</v>
      </c>
      <c r="EN93" s="2">
        <f t="shared" si="91"/>
        <v>0.36122000786230396</v>
      </c>
      <c r="EO93" s="2">
        <f t="shared" si="91"/>
        <v>0.3671786043080531</v>
      </c>
      <c r="EQ93" s="2">
        <f t="shared" si="92"/>
        <v>0.37851223263730782</v>
      </c>
      <c r="ER93" s="2">
        <f t="shared" si="92"/>
        <v>0.38351680768625634</v>
      </c>
      <c r="ES93" s="2">
        <f t="shared" si="92"/>
        <v>0.37488973973215028</v>
      </c>
      <c r="ET93" s="2">
        <f t="shared" si="92"/>
        <v>0.37468735872300168</v>
      </c>
      <c r="EU93" s="2">
        <f t="shared" si="92"/>
        <v>0.3751425009562212</v>
      </c>
      <c r="EV93" s="2">
        <f t="shared" si="92"/>
        <v>0.37040280683655963</v>
      </c>
      <c r="EW93" s="2">
        <f t="shared" si="92"/>
        <v>0.36602954556337419</v>
      </c>
      <c r="EX93" s="2">
        <f t="shared" si="92"/>
        <v>0.37414080035076447</v>
      </c>
      <c r="EY93" s="2">
        <f t="shared" si="92"/>
        <v>0.36112185822252252</v>
      </c>
      <c r="EZ93" s="2">
        <f t="shared" si="92"/>
        <v>0.36181149916389288</v>
      </c>
      <c r="FA93" s="2">
        <f t="shared" si="92"/>
        <v>0.3662598918361552</v>
      </c>
      <c r="FB93" s="2">
        <f t="shared" si="92"/>
        <v>0.36463904368063027</v>
      </c>
      <c r="FC93" s="2">
        <f t="shared" si="92"/>
        <v>0.36235736185577977</v>
      </c>
      <c r="FD93" s="2">
        <f t="shared" si="92"/>
        <v>0.36786623825740189</v>
      </c>
      <c r="FE93" s="2">
        <f t="shared" si="92"/>
        <v>0.36989225037249218</v>
      </c>
      <c r="FG93" s="2">
        <f t="shared" si="93"/>
        <v>0.82266004620827116</v>
      </c>
      <c r="FH93" s="2">
        <f t="shared" si="93"/>
        <v>0.77402121973964932</v>
      </c>
      <c r="FI93" s="2">
        <f t="shared" si="93"/>
        <v>0.80541450195849473</v>
      </c>
      <c r="FJ93" s="2">
        <f t="shared" si="93"/>
        <v>0.82513683590030951</v>
      </c>
      <c r="FK93" s="2">
        <f t="shared" si="93"/>
        <v>0.90456327529853031</v>
      </c>
      <c r="FL93" s="2">
        <f t="shared" si="93"/>
        <v>0.93140858425632533</v>
      </c>
      <c r="FM93" s="2">
        <f t="shared" si="93"/>
        <v>0.94277347345600004</v>
      </c>
      <c r="FN93" s="2">
        <f t="shared" si="93"/>
        <v>0.93348703064251715</v>
      </c>
      <c r="FO93" s="2">
        <f t="shared" si="93"/>
        <v>0.94030035809555246</v>
      </c>
      <c r="FP93" s="2">
        <f t="shared" si="93"/>
        <v>0.94391257582419574</v>
      </c>
      <c r="FQ93" s="2">
        <f t="shared" si="93"/>
        <v>0.94091222611420522</v>
      </c>
      <c r="FR93" s="2">
        <f t="shared" si="93"/>
        <v>0.93913239207654842</v>
      </c>
      <c r="FS93" s="2">
        <f t="shared" si="93"/>
        <v>0.94433724761746107</v>
      </c>
      <c r="FT93" s="2">
        <f t="shared" si="93"/>
        <v>0.94192283264718468</v>
      </c>
      <c r="FU93" s="2">
        <f t="shared" si="93"/>
        <v>0.92946488474287048</v>
      </c>
      <c r="FW93" s="2">
        <f t="shared" ref="FW93:GK109" si="127">POWER(10,($B93-C$232)/C$229)/(1+POWER(10,($B93-C$232)/C$229))</f>
        <v>1.4342005500082806E-4</v>
      </c>
      <c r="FX93" s="2">
        <f t="shared" si="127"/>
        <v>1.5240873231130804E-4</v>
      </c>
      <c r="FY93" s="2">
        <f t="shared" si="127"/>
        <v>1.6964307347765373E-4</v>
      </c>
      <c r="FZ93" s="2">
        <f t="shared" si="127"/>
        <v>2.4826957018935555E-4</v>
      </c>
      <c r="GA93" s="2">
        <f t="shared" si="127"/>
        <v>4.2372639596537911E-4</v>
      </c>
      <c r="GB93" s="2">
        <f t="shared" si="127"/>
        <v>5.4290516265845159E-4</v>
      </c>
      <c r="GC93" s="2">
        <f t="shared" si="127"/>
        <v>7.0853535903524331E-4</v>
      </c>
      <c r="GD93" s="2">
        <f t="shared" si="127"/>
        <v>8.3710602411293301E-4</v>
      </c>
      <c r="GE93" s="2">
        <f t="shared" si="127"/>
        <v>1.0553030849148215E-3</v>
      </c>
      <c r="GF93" s="2">
        <f t="shared" si="127"/>
        <v>1.0320707934959937E-3</v>
      </c>
      <c r="GG93" s="2">
        <f t="shared" si="127"/>
        <v>8.6817533749085764E-4</v>
      </c>
      <c r="GH93" s="2">
        <f t="shared" si="127"/>
        <v>7.1968851336402188E-4</v>
      </c>
      <c r="GI93" s="2">
        <f t="shared" si="127"/>
        <v>6.0081122760405781E-4</v>
      </c>
      <c r="GJ93" s="2">
        <f t="shared" si="127"/>
        <v>4.7988253131619492E-4</v>
      </c>
      <c r="GK93" s="2">
        <f t="shared" si="127"/>
        <v>4.0762388740578337E-4</v>
      </c>
      <c r="GM93" s="79">
        <f t="shared" ref="GM93:HA109" si="128" xml:space="preserve"> _xlfn.NORM.DIST($B93, C$7, ABS(C$11), TRUE) * _xlfn.NORM.DIST(($B93 - C$7)*C$15, 0, ABS(C$11), TRUE) * 2</f>
        <v>0.49322185461790374</v>
      </c>
      <c r="GN93" s="79">
        <f t="shared" si="128"/>
        <v>0.36893539975529899</v>
      </c>
      <c r="GO93" s="79">
        <f t="shared" si="128"/>
        <v>0.5261562903911865</v>
      </c>
      <c r="GP93" s="79">
        <f t="shared" si="128"/>
        <v>0.62015613880038167</v>
      </c>
      <c r="GQ93" s="79">
        <f t="shared" si="128"/>
        <v>1.4872086782239127E-2</v>
      </c>
      <c r="GR93" s="79">
        <f t="shared" si="128"/>
        <v>6.5312783386608717E-7</v>
      </c>
      <c r="GS93" s="79">
        <f t="shared" si="128"/>
        <v>3.2852056588616235E-9</v>
      </c>
      <c r="GT93" s="79">
        <f t="shared" si="128"/>
        <v>7.2800891825153947E-8</v>
      </c>
      <c r="GU93" s="79">
        <f t="shared" si="128"/>
        <v>1.8665626936084584E-9</v>
      </c>
      <c r="GV93" s="79">
        <f t="shared" si="128"/>
        <v>1.3875893461772441E-10</v>
      </c>
      <c r="GW93" s="79">
        <f t="shared" si="128"/>
        <v>4.5209457034134287E-7</v>
      </c>
      <c r="GX93" s="79">
        <f t="shared" si="128"/>
        <v>7.976002048264079E-8</v>
      </c>
      <c r="GY93" s="79">
        <f t="shared" si="128"/>
        <v>3.3202954413075206E-7</v>
      </c>
      <c r="GZ93" s="79">
        <f t="shared" si="128"/>
        <v>1.6869851615924435E-7</v>
      </c>
      <c r="HA93" s="79">
        <f t="shared" si="128"/>
        <v>1.1672606100701799E-9</v>
      </c>
      <c r="HC93" s="79">
        <f t="shared" si="73"/>
        <v>1.4779349691054208E-4</v>
      </c>
      <c r="HD93" s="79">
        <f t="shared" si="73"/>
        <v>2.0275864393703287E-5</v>
      </c>
      <c r="HE93" s="79">
        <f t="shared" si="73"/>
        <v>2.7026473636630037E-5</v>
      </c>
      <c r="HF93" s="79">
        <f t="shared" si="73"/>
        <v>5.1576259289149073E-5</v>
      </c>
      <c r="HG93" s="79">
        <f t="shared" si="87"/>
        <v>4.8410739827575459E-3</v>
      </c>
      <c r="HH93" s="79">
        <f t="shared" si="87"/>
        <v>3.3420679225166929E-2</v>
      </c>
      <c r="HI93" s="79">
        <f t="shared" si="87"/>
        <v>5.9439727681976723E-2</v>
      </c>
      <c r="HJ93" s="79">
        <f t="shared" si="87"/>
        <v>5.004609519915023E-2</v>
      </c>
      <c r="HK93" s="79">
        <f t="shared" si="87"/>
        <v>7.6593575664923044E-2</v>
      </c>
      <c r="HL93" s="79">
        <f t="shared" si="87"/>
        <v>0.10778690787020404</v>
      </c>
      <c r="HM93" s="79">
        <f t="shared" si="87"/>
        <v>0.10610847156477726</v>
      </c>
      <c r="HN93" s="79">
        <f t="shared" si="87"/>
        <v>6.3202126254713414E-2</v>
      </c>
      <c r="HO93" s="79">
        <f t="shared" si="87"/>
        <v>6.3542158352762751E-2</v>
      </c>
      <c r="HP93" s="79">
        <f t="shared" si="87"/>
        <v>4.6659855138048108E-2</v>
      </c>
      <c r="HQ93" s="79">
        <f t="shared" si="87"/>
        <v>2.5826308912531928E-2</v>
      </c>
      <c r="HS93" s="79">
        <f t="shared" ref="HS93:IG109" si="129" xml:space="preserve"> _xlfn.NORM.DIST($B93, C$9, ABS(C$13), TRUE) * _xlfn.NORM.DIST(($B93 - C$9)*C$17, 0, ABS(C$13), TRUE) * 2</f>
        <v>1.4319944218369476E-37</v>
      </c>
      <c r="HT93" s="79">
        <f t="shared" si="129"/>
        <v>2.4675148854408832E-43</v>
      </c>
      <c r="HU93" s="79">
        <f t="shared" si="129"/>
        <v>4.9289286407064164E-47</v>
      </c>
      <c r="HV93" s="79">
        <f t="shared" si="129"/>
        <v>3.2107302472708481E-53</v>
      </c>
      <c r="HW93" s="79">
        <f t="shared" si="129"/>
        <v>5.509999764093905E-39</v>
      </c>
      <c r="HX93" s="79">
        <f t="shared" si="129"/>
        <v>3.4594779117039053E-32</v>
      </c>
      <c r="HY93" s="79">
        <f t="shared" si="129"/>
        <v>4.4060681655486423E-30</v>
      </c>
      <c r="HZ93" s="79">
        <f t="shared" si="129"/>
        <v>3.943616723551707E-30</v>
      </c>
      <c r="IA93" s="79">
        <f t="shared" si="129"/>
        <v>2.7521822186472555E-30</v>
      </c>
      <c r="IB93" s="79">
        <f t="shared" si="129"/>
        <v>1.2522003349762765E-28</v>
      </c>
      <c r="IC93" s="79">
        <f t="shared" si="129"/>
        <v>3.74448731961893E-27</v>
      </c>
      <c r="ID93" s="79">
        <f t="shared" si="129"/>
        <v>1.977744922080415E-32</v>
      </c>
      <c r="IE93" s="79">
        <f t="shared" si="129"/>
        <v>3.3385461678156475E-29</v>
      </c>
      <c r="IF93" s="79">
        <f t="shared" si="129"/>
        <v>1.0471338995982008E-23</v>
      </c>
      <c r="IG93" s="79">
        <f t="shared" si="129"/>
        <v>3.5122166465184589E-15</v>
      </c>
      <c r="II93" s="79">
        <f t="shared" ref="II93:IW109" si="130" xml:space="preserve"> _xlfn.NORM.DIST($B93, C$10, ABS(C$14), TRUE) * _xlfn.NORM.DIST(($B93 - C$10)*C$18, 0, ABS(C$14), TRUE) * 2</f>
        <v>5.5748850211698468E-140</v>
      </c>
      <c r="IJ93" s="79">
        <f t="shared" si="130"/>
        <v>6.5897422328167707E-163</v>
      </c>
      <c r="IK93" s="79">
        <f t="shared" si="130"/>
        <v>1.4563736216327006E-182</v>
      </c>
      <c r="IL93" s="79">
        <f t="shared" si="130"/>
        <v>3.6099690599615517E-211</v>
      </c>
      <c r="IM93" s="79">
        <f t="shared" si="130"/>
        <v>1.5090394773820211E-166</v>
      </c>
      <c r="IN93" s="79">
        <f t="shared" si="130"/>
        <v>9.7609665078210128E-144</v>
      </c>
      <c r="IO93" s="79">
        <f t="shared" si="130"/>
        <v>2.0128797445354655E-138</v>
      </c>
      <c r="IP93" s="79">
        <f t="shared" si="130"/>
        <v>5.7916284734084943E-134</v>
      </c>
      <c r="IQ93" s="79">
        <f t="shared" si="130"/>
        <v>4.7753214019699733E-138</v>
      </c>
      <c r="IR93" s="79">
        <f t="shared" si="130"/>
        <v>4.8304844564265886E-132</v>
      </c>
      <c r="IS93" s="79">
        <f t="shared" si="130"/>
        <v>4.6301036515478218E-124</v>
      </c>
      <c r="IT93" s="79">
        <f t="shared" si="130"/>
        <v>1.8841644088716626E-148</v>
      </c>
      <c r="IU93" s="79">
        <f t="shared" si="130"/>
        <v>7.0286339558865415E-131</v>
      </c>
      <c r="IV93" s="79">
        <f t="shared" si="130"/>
        <v>2.68390663683166E-79</v>
      </c>
      <c r="IW93" s="79">
        <f t="shared" si="130"/>
        <v>1.4639819310135151E-45</v>
      </c>
      <c r="IY93" s="79">
        <f t="shared" ref="IY93:JM109" si="131">GM93+HC93+HS93+II93</f>
        <v>0.49336964811481426</v>
      </c>
      <c r="IZ93" s="79">
        <f t="shared" si="131"/>
        <v>0.36895567561969267</v>
      </c>
      <c r="JA93" s="79">
        <f t="shared" si="131"/>
        <v>0.52618331686482311</v>
      </c>
      <c r="JB93" s="79">
        <f t="shared" si="131"/>
        <v>0.62020771505967087</v>
      </c>
      <c r="JC93" s="79">
        <f t="shared" si="131"/>
        <v>1.9713160764996674E-2</v>
      </c>
      <c r="JD93" s="79">
        <f t="shared" si="131"/>
        <v>3.3421332353000793E-2</v>
      </c>
      <c r="JE93" s="79">
        <f t="shared" si="131"/>
        <v>5.9439730967182379E-2</v>
      </c>
      <c r="JF93" s="79">
        <f t="shared" si="131"/>
        <v>5.0046168000042052E-2</v>
      </c>
      <c r="JG93" s="79">
        <f t="shared" si="131"/>
        <v>7.659357753148574E-2</v>
      </c>
      <c r="JH93" s="79">
        <f t="shared" si="131"/>
        <v>0.10778690800896297</v>
      </c>
      <c r="JI93" s="79">
        <f t="shared" si="131"/>
        <v>0.1061089236593476</v>
      </c>
      <c r="JJ93" s="79">
        <f t="shared" si="131"/>
        <v>6.3202206014733892E-2</v>
      </c>
      <c r="JK93" s="79">
        <f t="shared" si="131"/>
        <v>6.3542490382306888E-2</v>
      </c>
      <c r="JL93" s="79">
        <f t="shared" si="131"/>
        <v>4.6660023836564264E-2</v>
      </c>
      <c r="JM93" s="79">
        <f t="shared" si="131"/>
        <v>2.582631007979605E-2</v>
      </c>
    </row>
    <row r="94" spans="2:273" x14ac:dyDescent="0.25">
      <c r="B94" s="2">
        <v>67</v>
      </c>
      <c r="C94" s="37">
        <v>0.81456300000000004</v>
      </c>
      <c r="D94" s="37">
        <v>0.804176</v>
      </c>
      <c r="E94" s="37">
        <v>0.81350500000000003</v>
      </c>
      <c r="F94" s="37">
        <v>0.71001099999999995</v>
      </c>
      <c r="G94" s="37">
        <v>0.38397700000000001</v>
      </c>
      <c r="H94" s="37">
        <v>0.40953000000000001</v>
      </c>
      <c r="I94" s="37">
        <v>0.44092500000000001</v>
      </c>
      <c r="J94" s="37">
        <v>0.43610900000000002</v>
      </c>
      <c r="K94" s="37">
        <v>0.47075800000000001</v>
      </c>
      <c r="L94" s="37">
        <v>0.50052799999999997</v>
      </c>
      <c r="M94" s="37">
        <v>0.49569200000000002</v>
      </c>
      <c r="N94" s="37">
        <v>0.461561</v>
      </c>
      <c r="O94" s="37">
        <v>0.44206400000000001</v>
      </c>
      <c r="P94" s="37">
        <v>0.42781200000000003</v>
      </c>
      <c r="Q94" s="37">
        <v>0.40663700000000003</v>
      </c>
      <c r="S94" s="4">
        <f t="shared" si="88"/>
        <v>0.83217264371746902</v>
      </c>
      <c r="T94" s="4">
        <f t="shared" si="88"/>
        <v>0.78410822331602514</v>
      </c>
      <c r="U94" s="4">
        <f t="shared" si="88"/>
        <v>0.83660760367914155</v>
      </c>
      <c r="V94" s="4">
        <f t="shared" si="88"/>
        <v>0.69036007426342538</v>
      </c>
      <c r="W94" s="4">
        <f t="shared" si="88"/>
        <v>0.39185767751711009</v>
      </c>
      <c r="X94" s="4">
        <f t="shared" si="88"/>
        <v>0.4230268687589544</v>
      </c>
      <c r="Y94" s="4">
        <f t="shared" si="88"/>
        <v>0.44961976651476987</v>
      </c>
      <c r="Z94" s="4">
        <f t="shared" si="88"/>
        <v>0.44710885626907815</v>
      </c>
      <c r="AA94" s="4">
        <f t="shared" si="88"/>
        <v>0.4661553184216235</v>
      </c>
      <c r="AB94" s="4">
        <f t="shared" si="88"/>
        <v>0.49328841460323847</v>
      </c>
      <c r="AC94" s="4">
        <f t="shared" si="88"/>
        <v>0.49124400239521593</v>
      </c>
      <c r="AD94" s="4">
        <f t="shared" si="88"/>
        <v>0.45472086521451105</v>
      </c>
      <c r="AE94" s="4">
        <f t="shared" si="88"/>
        <v>0.44593943332860553</v>
      </c>
      <c r="AF94" s="4">
        <f t="shared" si="88"/>
        <v>0.42746530176748437</v>
      </c>
      <c r="AG94" s="4">
        <f t="shared" si="88"/>
        <v>0.40226850638018125</v>
      </c>
      <c r="AI94" s="4">
        <f t="shared" si="89"/>
        <v>-1.7609643717468981E-2</v>
      </c>
      <c r="AJ94" s="4">
        <f t="shared" si="89"/>
        <v>2.0067776683974858E-2</v>
      </c>
      <c r="AK94" s="4">
        <f t="shared" si="89"/>
        <v>-2.310260367914152E-2</v>
      </c>
      <c r="AL94" s="4">
        <f t="shared" si="89"/>
        <v>1.9650925736574565E-2</v>
      </c>
      <c r="AM94" s="4">
        <f t="shared" si="89"/>
        <v>-7.8806775171100796E-3</v>
      </c>
      <c r="AN94" s="4">
        <f t="shared" si="89"/>
        <v>-1.3496868758954395E-2</v>
      </c>
      <c r="AO94" s="4">
        <f t="shared" si="89"/>
        <v>-8.6947665147698583E-3</v>
      </c>
      <c r="AP94" s="4">
        <f t="shared" si="89"/>
        <v>-1.0999856269078123E-2</v>
      </c>
      <c r="AQ94" s="4">
        <f t="shared" si="89"/>
        <v>4.6026815783765107E-3</v>
      </c>
      <c r="AR94" s="4">
        <f t="shared" si="89"/>
        <v>7.2395853967615054E-3</v>
      </c>
      <c r="AS94" s="4">
        <f t="shared" si="89"/>
        <v>4.447997604784093E-3</v>
      </c>
      <c r="AT94" s="4">
        <f t="shared" si="89"/>
        <v>6.8401347854889494E-3</v>
      </c>
      <c r="AU94" s="4">
        <f t="shared" si="89"/>
        <v>-3.8754333286055154E-3</v>
      </c>
      <c r="AV94" s="4">
        <f t="shared" si="89"/>
        <v>3.4669823251565202E-4</v>
      </c>
      <c r="AW94" s="4">
        <f t="shared" si="89"/>
        <v>4.3684936198187807E-3</v>
      </c>
      <c r="AY94" s="2">
        <f t="shared" si="125"/>
        <v>0.38855634939390477</v>
      </c>
      <c r="AZ94" s="2">
        <f t="shared" si="125"/>
        <v>0.39401529298731686</v>
      </c>
      <c r="BA94" s="2">
        <f t="shared" si="125"/>
        <v>0.38206352302433333</v>
      </c>
      <c r="BB94" s="2">
        <f t="shared" si="125"/>
        <v>0.38491006270752881</v>
      </c>
      <c r="BC94" s="2">
        <f t="shared" si="125"/>
        <v>0.38006956690734789</v>
      </c>
      <c r="BD94" s="2">
        <f t="shared" si="125"/>
        <v>0.37245102869613117</v>
      </c>
      <c r="BE94" s="2">
        <f t="shared" si="125"/>
        <v>0.37002622929844986</v>
      </c>
      <c r="BF94" s="2">
        <f t="shared" si="125"/>
        <v>0.3796667010319017</v>
      </c>
      <c r="BG94" s="2">
        <f t="shared" si="125"/>
        <v>0.36399240069845584</v>
      </c>
      <c r="BH94" s="2">
        <f t="shared" si="125"/>
        <v>0.36512431996611688</v>
      </c>
      <c r="BI94" s="2">
        <f t="shared" si="125"/>
        <v>0.36873678590740822</v>
      </c>
      <c r="BJ94" s="2">
        <f t="shared" si="125"/>
        <v>0.36685882865624181</v>
      </c>
      <c r="BK94" s="2">
        <f t="shared" si="125"/>
        <v>0.36215184482113433</v>
      </c>
      <c r="BL94" s="2">
        <f t="shared" si="125"/>
        <v>0.363860553203677</v>
      </c>
      <c r="BM94" s="2">
        <f t="shared" si="125"/>
        <v>0.36890972350530843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0.41177445724489792</v>
      </c>
      <c r="DL94" s="2">
        <f t="shared" si="90"/>
        <v>0.41416802035152639</v>
      </c>
      <c r="DM94" s="2">
        <f t="shared" si="90"/>
        <v>0.41365458604651162</v>
      </c>
      <c r="DN94" s="2">
        <f t="shared" si="90"/>
        <v>0.41338465159474669</v>
      </c>
      <c r="DO94" s="2">
        <f t="shared" si="90"/>
        <v>0.41318244494773509</v>
      </c>
      <c r="DP94" s="2">
        <f t="shared" si="90"/>
        <v>0.41728730200240732</v>
      </c>
      <c r="DQ94" s="2">
        <f t="shared" si="90"/>
        <v>0.41275570756302526</v>
      </c>
      <c r="DR94" s="2">
        <f t="shared" si="90"/>
        <v>0.42641988098624939</v>
      </c>
      <c r="DS94" s="2">
        <f t="shared" si="90"/>
        <v>0.40952439206349206</v>
      </c>
      <c r="DT94" s="2">
        <f t="shared" si="90"/>
        <v>0.40613318487394962</v>
      </c>
      <c r="DU94" s="2">
        <f t="shared" si="90"/>
        <v>0.41975626340626354</v>
      </c>
      <c r="DV94" s="2">
        <f t="shared" si="90"/>
        <v>0.41491319425139422</v>
      </c>
      <c r="DW94" s="2">
        <f t="shared" si="90"/>
        <v>0.41029509523809538</v>
      </c>
      <c r="DX94" s="2">
        <f t="shared" si="90"/>
        <v>0.41382259867009868</v>
      </c>
      <c r="DY94" s="2">
        <f t="shared" si="90"/>
        <v>0.39658581428571432</v>
      </c>
      <c r="EA94" s="2">
        <f t="shared" si="94"/>
        <v>0.38399272441695798</v>
      </c>
      <c r="EB94" s="2">
        <f t="shared" si="91"/>
        <v>0.38865046217879839</v>
      </c>
      <c r="EC94" s="2">
        <f t="shared" si="91"/>
        <v>0.375102881544155</v>
      </c>
      <c r="ED94" s="2">
        <f t="shared" si="91"/>
        <v>0.37940829673924592</v>
      </c>
      <c r="EE94" s="2">
        <f t="shared" si="91"/>
        <v>0.37688439903147702</v>
      </c>
      <c r="EF94" s="2">
        <f t="shared" si="91"/>
        <v>0.36943925057105759</v>
      </c>
      <c r="EG94" s="2">
        <f t="shared" si="91"/>
        <v>0.36766231638764663</v>
      </c>
      <c r="EH94" s="2">
        <f t="shared" si="91"/>
        <v>0.37663133907680907</v>
      </c>
      <c r="EI94" s="2">
        <f t="shared" si="91"/>
        <v>0.36135648859997688</v>
      </c>
      <c r="EJ94" s="2">
        <f t="shared" si="91"/>
        <v>0.36290351044594632</v>
      </c>
      <c r="EK94" s="2">
        <f t="shared" si="91"/>
        <v>0.36581461324631381</v>
      </c>
      <c r="EL94" s="2">
        <f t="shared" si="91"/>
        <v>0.36401811027960423</v>
      </c>
      <c r="EM94" s="2">
        <f t="shared" si="91"/>
        <v>0.35956209789227178</v>
      </c>
      <c r="EN94" s="2">
        <f t="shared" si="91"/>
        <v>0.36104745982189612</v>
      </c>
      <c r="EO94" s="2">
        <f t="shared" si="91"/>
        <v>0.36699300529173767</v>
      </c>
      <c r="EQ94" s="2">
        <f t="shared" si="92"/>
        <v>0.37823674823036368</v>
      </c>
      <c r="ER94" s="2">
        <f t="shared" si="92"/>
        <v>0.38324458316698146</v>
      </c>
      <c r="ES94" s="2">
        <f t="shared" si="92"/>
        <v>0.37467923687047822</v>
      </c>
      <c r="ET94" s="2">
        <f t="shared" si="92"/>
        <v>0.3744269883197166</v>
      </c>
      <c r="EU94" s="2">
        <f t="shared" si="92"/>
        <v>0.37485102734167053</v>
      </c>
      <c r="EV94" s="2">
        <f t="shared" si="92"/>
        <v>0.37013719599607936</v>
      </c>
      <c r="EW94" s="2">
        <f t="shared" si="92"/>
        <v>0.36576188974645485</v>
      </c>
      <c r="EX94" s="2">
        <f t="shared" si="92"/>
        <v>0.37377899370963752</v>
      </c>
      <c r="EY94" s="2">
        <f t="shared" si="92"/>
        <v>0.36090596384819817</v>
      </c>
      <c r="EZ94" s="2">
        <f t="shared" si="92"/>
        <v>0.36161631138048378</v>
      </c>
      <c r="FA94" s="2">
        <f t="shared" si="92"/>
        <v>0.36595735550369041</v>
      </c>
      <c r="FB94" s="2">
        <f t="shared" si="92"/>
        <v>0.36429922749297017</v>
      </c>
      <c r="FC94" s="2">
        <f t="shared" si="92"/>
        <v>0.36200410627959689</v>
      </c>
      <c r="FD94" s="2">
        <f t="shared" si="92"/>
        <v>0.36749851286879542</v>
      </c>
      <c r="FE94" s="2">
        <f t="shared" si="92"/>
        <v>0.36958858468682437</v>
      </c>
      <c r="FG94" s="2">
        <f t="shared" si="93"/>
        <v>0.83570030854349442</v>
      </c>
      <c r="FH94" s="2">
        <f t="shared" si="93"/>
        <v>0.78972383835580662</v>
      </c>
      <c r="FI94" s="2">
        <f t="shared" si="93"/>
        <v>0.81944455191132526</v>
      </c>
      <c r="FJ94" s="2">
        <f t="shared" si="93"/>
        <v>0.83803083109422472</v>
      </c>
      <c r="FK94" s="2">
        <f t="shared" si="93"/>
        <v>0.91222357911983409</v>
      </c>
      <c r="FL94" s="2">
        <f t="shared" si="93"/>
        <v>0.93706404793435305</v>
      </c>
      <c r="FM94" s="2">
        <f t="shared" si="93"/>
        <v>0.94754465837517465</v>
      </c>
      <c r="FN94" s="2">
        <f t="shared" si="93"/>
        <v>0.93898235005222652</v>
      </c>
      <c r="FO94" s="2">
        <f t="shared" si="93"/>
        <v>0.94526576484329961</v>
      </c>
      <c r="FP94" s="2">
        <f t="shared" si="93"/>
        <v>0.94859396804357166</v>
      </c>
      <c r="FQ94" s="2">
        <f t="shared" si="93"/>
        <v>0.94582967368605275</v>
      </c>
      <c r="FR94" s="2">
        <f t="shared" si="93"/>
        <v>0.94418917635302846</v>
      </c>
      <c r="FS94" s="2">
        <f t="shared" si="93"/>
        <v>0.9489851098892389</v>
      </c>
      <c r="FT94" s="2">
        <f t="shared" si="93"/>
        <v>0.94676093364350222</v>
      </c>
      <c r="FU94" s="2">
        <f t="shared" si="93"/>
        <v>0.93526947159555651</v>
      </c>
      <c r="FW94" s="2">
        <f t="shared" si="127"/>
        <v>1.572547872780094E-4</v>
      </c>
      <c r="FX94" s="2">
        <f t="shared" si="127"/>
        <v>1.6711039466994824E-4</v>
      </c>
      <c r="FY94" s="2">
        <f t="shared" si="127"/>
        <v>1.8600688684671204E-4</v>
      </c>
      <c r="FZ94" s="2">
        <f t="shared" si="127"/>
        <v>2.7221565020580648E-4</v>
      </c>
      <c r="GA94" s="2">
        <f t="shared" si="127"/>
        <v>4.6458776179218882E-4</v>
      </c>
      <c r="GB94" s="2">
        <f t="shared" si="127"/>
        <v>5.9525249498934205E-4</v>
      </c>
      <c r="GC94" s="2">
        <f t="shared" si="127"/>
        <v>7.7684046895211759E-4</v>
      </c>
      <c r="GD94" s="2">
        <f t="shared" si="127"/>
        <v>9.1779437995043308E-4</v>
      </c>
      <c r="GE94" s="2">
        <f t="shared" si="127"/>
        <v>1.1569990245361716E-3</v>
      </c>
      <c r="GF94" s="2">
        <f t="shared" si="127"/>
        <v>1.131530452822655E-3</v>
      </c>
      <c r="GG94" s="2">
        <f t="shared" si="127"/>
        <v>9.5185560057191819E-4</v>
      </c>
      <c r="GH94" s="2">
        <f t="shared" si="127"/>
        <v>7.8906797457569159E-4</v>
      </c>
      <c r="GI94" s="2">
        <f t="shared" si="127"/>
        <v>6.5873822718367809E-4</v>
      </c>
      <c r="GJ94" s="2">
        <f t="shared" si="127"/>
        <v>5.2615637220473834E-4</v>
      </c>
      <c r="GK94" s="2">
        <f t="shared" si="127"/>
        <v>4.4693312831005643E-4</v>
      </c>
      <c r="GM94" s="79">
        <f t="shared" si="128"/>
        <v>0.55653802266789576</v>
      </c>
      <c r="GN94" s="79">
        <f t="shared" si="128"/>
        <v>0.43588702926162171</v>
      </c>
      <c r="GO94" s="79">
        <f t="shared" si="128"/>
        <v>0.59455145814827259</v>
      </c>
      <c r="GP94" s="79">
        <f t="shared" si="128"/>
        <v>0.54828544287505465</v>
      </c>
      <c r="GQ94" s="79">
        <f t="shared" si="128"/>
        <v>4.3532846298273663E-3</v>
      </c>
      <c r="GR94" s="79">
        <f t="shared" si="128"/>
        <v>3.6638231694077654E-8</v>
      </c>
      <c r="GS94" s="79">
        <f t="shared" si="128"/>
        <v>1.1181191004559264E-10</v>
      </c>
      <c r="GT94" s="79">
        <f t="shared" si="128"/>
        <v>3.7761689514823526E-9</v>
      </c>
      <c r="GU94" s="79">
        <f t="shared" si="128"/>
        <v>6.7952466361803731E-11</v>
      </c>
      <c r="GV94" s="79">
        <f t="shared" si="128"/>
        <v>3.6933437638426214E-12</v>
      </c>
      <c r="GW94" s="79">
        <f t="shared" si="128"/>
        <v>4.5030289541106057E-8</v>
      </c>
      <c r="GX94" s="79">
        <f t="shared" si="128"/>
        <v>5.0748458738575801E-9</v>
      </c>
      <c r="GY94" s="79">
        <f t="shared" si="128"/>
        <v>2.8327267901094116E-8</v>
      </c>
      <c r="GZ94" s="79">
        <f t="shared" si="128"/>
        <v>1.2582282137941046E-8</v>
      </c>
      <c r="HA94" s="79">
        <f t="shared" si="128"/>
        <v>4.4139974029517766E-11</v>
      </c>
      <c r="HC94" s="79">
        <f t="shared" si="73"/>
        <v>2.4617802748649447E-4</v>
      </c>
      <c r="HD94" s="79">
        <f t="shared" si="73"/>
        <v>3.7550751634278199E-5</v>
      </c>
      <c r="HE94" s="79">
        <f t="shared" si="73"/>
        <v>5.181675336444012E-5</v>
      </c>
      <c r="HF94" s="79">
        <f t="shared" si="73"/>
        <v>1.0461836228491297E-4</v>
      </c>
      <c r="HG94" s="79">
        <f t="shared" si="87"/>
        <v>7.8732341915132981E-3</v>
      </c>
      <c r="HH94" s="79">
        <f t="shared" si="87"/>
        <v>4.8423261700740024E-2</v>
      </c>
      <c r="HI94" s="79">
        <f t="shared" si="87"/>
        <v>8.3819158268593832E-2</v>
      </c>
      <c r="HJ94" s="79">
        <f t="shared" si="87"/>
        <v>7.1459919244287559E-2</v>
      </c>
      <c r="HK94" s="79">
        <f t="shared" si="87"/>
        <v>0.10828030667953288</v>
      </c>
      <c r="HL94" s="79">
        <f t="shared" si="87"/>
        <v>0.14773165104591157</v>
      </c>
      <c r="HM94" s="79">
        <f t="shared" si="87"/>
        <v>0.14315756107482708</v>
      </c>
      <c r="HN94" s="79">
        <f t="shared" si="87"/>
        <v>8.9923276703944968E-2</v>
      </c>
      <c r="HO94" s="79">
        <f t="shared" si="87"/>
        <v>8.7795494261780641E-2</v>
      </c>
      <c r="HP94" s="79">
        <f t="shared" si="87"/>
        <v>6.6155722872741837E-2</v>
      </c>
      <c r="HQ94" s="79">
        <f t="shared" si="87"/>
        <v>4.1026156361013241E-2</v>
      </c>
      <c r="HS94" s="79">
        <f t="shared" si="129"/>
        <v>1.6728198010519893E-36</v>
      </c>
      <c r="HT94" s="79">
        <f t="shared" si="129"/>
        <v>4.3831311345091232E-42</v>
      </c>
      <c r="HU94" s="79">
        <f t="shared" si="129"/>
        <v>1.2309009663453214E-45</v>
      </c>
      <c r="HV94" s="79">
        <f t="shared" si="129"/>
        <v>1.5211384675234493E-51</v>
      </c>
      <c r="HW94" s="79">
        <f t="shared" si="129"/>
        <v>1.2388333792316207E-37</v>
      </c>
      <c r="HX94" s="79">
        <f t="shared" si="129"/>
        <v>5.1498939376846652E-31</v>
      </c>
      <c r="HY94" s="79">
        <f t="shared" si="129"/>
        <v>6.2377364255387735E-29</v>
      </c>
      <c r="HZ94" s="79">
        <f t="shared" si="129"/>
        <v>5.6946353533601644E-29</v>
      </c>
      <c r="IA94" s="79">
        <f t="shared" si="129"/>
        <v>4.5665548646353515E-29</v>
      </c>
      <c r="IB94" s="79">
        <f t="shared" si="129"/>
        <v>1.7866057212708274E-27</v>
      </c>
      <c r="IC94" s="79">
        <f t="shared" si="129"/>
        <v>4.3136729810966484E-26</v>
      </c>
      <c r="ID94" s="79">
        <f t="shared" si="129"/>
        <v>3.4594156496131324E-31</v>
      </c>
      <c r="IE94" s="79">
        <f t="shared" si="129"/>
        <v>3.9897623715319869E-28</v>
      </c>
      <c r="IF94" s="79">
        <f t="shared" si="129"/>
        <v>7.1793867777287777E-23</v>
      </c>
      <c r="IG94" s="79">
        <f t="shared" si="129"/>
        <v>1.1183164410431353E-14</v>
      </c>
      <c r="II94" s="79">
        <f t="shared" si="130"/>
        <v>4.0107974740054287E-137</v>
      </c>
      <c r="IJ94" s="79">
        <f t="shared" si="130"/>
        <v>1.4888613334317493E-159</v>
      </c>
      <c r="IK94" s="79">
        <f t="shared" si="130"/>
        <v>9.3917567895710968E-179</v>
      </c>
      <c r="IL94" s="79">
        <f t="shared" si="130"/>
        <v>1.483865242341633E-206</v>
      </c>
      <c r="IM94" s="79">
        <f t="shared" si="130"/>
        <v>1.1415706571850915E-162</v>
      </c>
      <c r="IN94" s="79">
        <f t="shared" si="130"/>
        <v>2.7589324054572997E-140</v>
      </c>
      <c r="IO94" s="79">
        <f t="shared" si="130"/>
        <v>5.5863792955853055E-135</v>
      </c>
      <c r="IP94" s="79">
        <f t="shared" si="130"/>
        <v>1.4848882502368202E-130</v>
      </c>
      <c r="IQ94" s="79">
        <f t="shared" si="130"/>
        <v>2.0479075700730498E-134</v>
      </c>
      <c r="IR94" s="79">
        <f t="shared" si="130"/>
        <v>1.3965258083654616E-128</v>
      </c>
      <c r="IS94" s="79">
        <f t="shared" si="130"/>
        <v>6.8442530659628452E-121</v>
      </c>
      <c r="IT94" s="79">
        <f t="shared" si="130"/>
        <v>9.53039472543677E-145</v>
      </c>
      <c r="IU94" s="79">
        <f t="shared" si="130"/>
        <v>1.066996868423147E-127</v>
      </c>
      <c r="IV94" s="79">
        <f t="shared" si="130"/>
        <v>1.9217633514506702E-77</v>
      </c>
      <c r="IW94" s="79">
        <f t="shared" si="130"/>
        <v>1.5603090904827544E-44</v>
      </c>
      <c r="IY94" s="79">
        <f t="shared" si="131"/>
        <v>0.55678420069538226</v>
      </c>
      <c r="IZ94" s="79">
        <f t="shared" si="131"/>
        <v>0.43592458001325596</v>
      </c>
      <c r="JA94" s="79">
        <f t="shared" si="131"/>
        <v>0.594603274901637</v>
      </c>
      <c r="JB94" s="79">
        <f t="shared" si="131"/>
        <v>0.54839006123733958</v>
      </c>
      <c r="JC94" s="79">
        <f t="shared" si="131"/>
        <v>1.2226518821340664E-2</v>
      </c>
      <c r="JD94" s="79">
        <f t="shared" si="131"/>
        <v>4.8423298338971715E-2</v>
      </c>
      <c r="JE94" s="79">
        <f t="shared" si="131"/>
        <v>8.3819158380405739E-2</v>
      </c>
      <c r="JF94" s="79">
        <f t="shared" si="131"/>
        <v>7.1459923020456506E-2</v>
      </c>
      <c r="JG94" s="79">
        <f t="shared" si="131"/>
        <v>0.10828030674748534</v>
      </c>
      <c r="JH94" s="79">
        <f t="shared" si="131"/>
        <v>0.14773165104960492</v>
      </c>
      <c r="JI94" s="79">
        <f t="shared" si="131"/>
        <v>0.14315760610511663</v>
      </c>
      <c r="JJ94" s="79">
        <f t="shared" si="131"/>
        <v>8.9923281778790845E-2</v>
      </c>
      <c r="JK94" s="79">
        <f t="shared" si="131"/>
        <v>8.7795522589048547E-2</v>
      </c>
      <c r="JL94" s="79">
        <f t="shared" si="131"/>
        <v>6.615573545502397E-2</v>
      </c>
      <c r="JM94" s="79">
        <f t="shared" si="131"/>
        <v>4.1026156405164403E-2</v>
      </c>
    </row>
    <row r="95" spans="2:273" x14ac:dyDescent="0.25">
      <c r="B95" s="2">
        <v>68</v>
      </c>
      <c r="C95" s="37">
        <v>0.81543399999999999</v>
      </c>
      <c r="D95" s="37">
        <v>0.81732800000000005</v>
      </c>
      <c r="E95" s="37">
        <v>0.80823100000000003</v>
      </c>
      <c r="F95" s="37">
        <v>0.61338400000000004</v>
      </c>
      <c r="G95" s="37">
        <v>0.38988099999999998</v>
      </c>
      <c r="H95" s="37">
        <v>0.42780400000000002</v>
      </c>
      <c r="I95" s="37">
        <v>0.47484799999999999</v>
      </c>
      <c r="J95" s="37">
        <v>0.462144</v>
      </c>
      <c r="K95" s="37">
        <v>0.50336599999999998</v>
      </c>
      <c r="L95" s="37">
        <v>0.53756499999999996</v>
      </c>
      <c r="M95" s="37">
        <v>0.532439</v>
      </c>
      <c r="N95" s="37">
        <v>0.49793399999999999</v>
      </c>
      <c r="O95" s="37">
        <v>0.47345399999999999</v>
      </c>
      <c r="P95" s="37">
        <v>0.45481500000000002</v>
      </c>
      <c r="Q95" s="37">
        <v>0.43050500000000003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0.84319320209581117</v>
      </c>
      <c r="T95" s="4">
        <f t="shared" si="132"/>
        <v>0.81736882982419579</v>
      </c>
      <c r="U95" s="4">
        <f t="shared" si="132"/>
        <v>0.83708938878903905</v>
      </c>
      <c r="V95" s="4">
        <f t="shared" si="132"/>
        <v>0.59823755439036552</v>
      </c>
      <c r="W95" s="4">
        <f t="shared" si="132"/>
        <v>0.39600163630938096</v>
      </c>
      <c r="X95" s="4">
        <f t="shared" si="132"/>
        <v>0.43966009250720378</v>
      </c>
      <c r="Y95" s="4">
        <f t="shared" si="132"/>
        <v>0.472520456610864</v>
      </c>
      <c r="Z95" s="4">
        <f t="shared" si="132"/>
        <v>0.4674446092233755</v>
      </c>
      <c r="AA95" s="4">
        <f t="shared" si="132"/>
        <v>0.49491082120639662</v>
      </c>
      <c r="AB95" s="4">
        <f t="shared" si="132"/>
        <v>0.52437640475346459</v>
      </c>
      <c r="AC95" s="4">
        <f t="shared" si="132"/>
        <v>0.51948326735862194</v>
      </c>
      <c r="AD95" s="4">
        <f t="shared" si="132"/>
        <v>0.48046839599832369</v>
      </c>
      <c r="AE95" s="4">
        <f t="shared" si="132"/>
        <v>0.46843375429949219</v>
      </c>
      <c r="AF95" s="4">
        <f t="shared" si="132"/>
        <v>0.44663652825693018</v>
      </c>
      <c r="AG95" s="4">
        <f t="shared" si="132"/>
        <v>0.416524225596341</v>
      </c>
      <c r="AI95" s="4">
        <f t="shared" ref="AI95:AW111" si="133">IF(OR($B95 &lt; C$230, $B95 &gt; C$233), 0, C95-S95)</f>
        <v>-2.7759202095811175E-2</v>
      </c>
      <c r="AJ95" s="4">
        <f t="shared" si="133"/>
        <v>-4.0829824195731668E-5</v>
      </c>
      <c r="AK95" s="4">
        <f t="shared" si="133"/>
        <v>-2.8858388789039013E-2</v>
      </c>
      <c r="AL95" s="4">
        <f t="shared" si="133"/>
        <v>1.5146445609634518E-2</v>
      </c>
      <c r="AM95" s="4">
        <f t="shared" si="133"/>
        <v>-6.1206363093809779E-3</v>
      </c>
      <c r="AN95" s="4">
        <f t="shared" si="133"/>
        <v>-1.1856092507203764E-2</v>
      </c>
      <c r="AO95" s="4">
        <f t="shared" si="133"/>
        <v>2.3275433891359887E-3</v>
      </c>
      <c r="AP95" s="4">
        <f t="shared" si="133"/>
        <v>-5.3006092233754964E-3</v>
      </c>
      <c r="AQ95" s="4">
        <f t="shared" si="133"/>
        <v>8.4551787936033573E-3</v>
      </c>
      <c r="AR95" s="4">
        <f t="shared" si="133"/>
        <v>1.3188595246535373E-2</v>
      </c>
      <c r="AS95" s="4">
        <f t="shared" si="133"/>
        <v>1.2955732641378059E-2</v>
      </c>
      <c r="AT95" s="4">
        <f t="shared" si="133"/>
        <v>1.7465604001676294E-2</v>
      </c>
      <c r="AU95" s="4">
        <f t="shared" si="133"/>
        <v>5.0202457005077972E-3</v>
      </c>
      <c r="AV95" s="4">
        <f t="shared" si="133"/>
        <v>8.1784717430698484E-3</v>
      </c>
      <c r="AW95" s="4">
        <f t="shared" si="133"/>
        <v>1.3980774403659024E-2</v>
      </c>
      <c r="AY95" s="2">
        <f t="shared" si="125"/>
        <v>0.3879612385382743</v>
      </c>
      <c r="AZ95" s="2">
        <f t="shared" si="125"/>
        <v>0.39343384057921554</v>
      </c>
      <c r="BA95" s="2">
        <f t="shared" si="125"/>
        <v>0.38146841336848902</v>
      </c>
      <c r="BB95" s="2">
        <f t="shared" si="125"/>
        <v>0.38428755330886416</v>
      </c>
      <c r="BC95" s="2">
        <f t="shared" si="125"/>
        <v>0.37953886460790287</v>
      </c>
      <c r="BD95" s="2">
        <f t="shared" si="125"/>
        <v>0.37200741152794253</v>
      </c>
      <c r="BE95" s="2">
        <f t="shared" si="125"/>
        <v>0.36954884401536114</v>
      </c>
      <c r="BF95" s="2">
        <f t="shared" si="125"/>
        <v>0.37903433490553601</v>
      </c>
      <c r="BG95" s="2">
        <f t="shared" si="125"/>
        <v>0.36358322634260209</v>
      </c>
      <c r="BH95" s="2">
        <f t="shared" si="125"/>
        <v>0.36473514017027692</v>
      </c>
      <c r="BI95" s="2">
        <f t="shared" si="125"/>
        <v>0.36823795455541541</v>
      </c>
      <c r="BJ95" s="2">
        <f t="shared" si="125"/>
        <v>0.36634150368985774</v>
      </c>
      <c r="BK95" s="2">
        <f t="shared" si="125"/>
        <v>0.36169789489658372</v>
      </c>
      <c r="BL95" s="2">
        <f t="shared" si="125"/>
        <v>0.36350460214442787</v>
      </c>
      <c r="BM95" s="2">
        <f t="shared" si="125"/>
        <v>0.36861870415956166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0.41226183142857142</v>
      </c>
      <c r="DL95" s="2">
        <f t="shared" si="134"/>
        <v>0.41468074437249458</v>
      </c>
      <c r="DM95" s="2">
        <f t="shared" si="134"/>
        <v>0.41422920042283301</v>
      </c>
      <c r="DN95" s="2">
        <f t="shared" si="134"/>
        <v>0.41405028864915566</v>
      </c>
      <c r="DO95" s="2">
        <f t="shared" si="134"/>
        <v>0.41368375540069674</v>
      </c>
      <c r="DP95" s="2">
        <f t="shared" si="134"/>
        <v>0.41791916227158338</v>
      </c>
      <c r="DQ95" s="2">
        <f t="shared" si="134"/>
        <v>0.41337581428571429</v>
      </c>
      <c r="DR95" s="2">
        <f t="shared" si="134"/>
        <v>0.42716985870080604</v>
      </c>
      <c r="DS95" s="2">
        <f t="shared" si="134"/>
        <v>0.41014952063492066</v>
      </c>
      <c r="DT95" s="2">
        <f t="shared" si="134"/>
        <v>0.40655594285714292</v>
      </c>
      <c r="DU95" s="2">
        <f t="shared" si="134"/>
        <v>0.420315962891463</v>
      </c>
      <c r="DV95" s="2">
        <f t="shared" si="134"/>
        <v>0.41557550737880739</v>
      </c>
      <c r="DW95" s="2">
        <f t="shared" si="134"/>
        <v>0.41101485714285729</v>
      </c>
      <c r="DX95" s="2">
        <f t="shared" si="134"/>
        <v>0.41470666688116692</v>
      </c>
      <c r="DY95" s="2">
        <f t="shared" si="134"/>
        <v>0.39729400000000004</v>
      </c>
      <c r="EA95" s="2">
        <f t="shared" si="94"/>
        <v>0.38360523072598279</v>
      </c>
      <c r="EB95" s="2">
        <f t="shared" si="91"/>
        <v>0.38827551464548582</v>
      </c>
      <c r="EC95" s="2">
        <f t="shared" si="91"/>
        <v>0.37488518951496902</v>
      </c>
      <c r="ED95" s="2">
        <f t="shared" si="91"/>
        <v>0.37904306103027086</v>
      </c>
      <c r="EE95" s="2">
        <f t="shared" si="91"/>
        <v>0.37654354656981437</v>
      </c>
      <c r="EF95" s="2">
        <f t="shared" si="91"/>
        <v>0.36919469620311429</v>
      </c>
      <c r="EG95" s="2">
        <f t="shared" si="91"/>
        <v>0.36733774787993034</v>
      </c>
      <c r="EH95" s="2">
        <f t="shared" si="91"/>
        <v>0.37618453435043753</v>
      </c>
      <c r="EI95" s="2">
        <f t="shared" si="91"/>
        <v>0.36112470331005753</v>
      </c>
      <c r="EJ95" s="2">
        <f t="shared" si="91"/>
        <v>0.36266983432072036</v>
      </c>
      <c r="EK95" s="2">
        <f t="shared" si="91"/>
        <v>0.36551759104250842</v>
      </c>
      <c r="EL95" s="2">
        <f t="shared" si="91"/>
        <v>0.36368711088743944</v>
      </c>
      <c r="EM95" s="2">
        <f t="shared" ref="EM95:EO158" si="135">CQ$228*$B95+CQ$229</f>
        <v>0.35927822209211563</v>
      </c>
      <c r="EN95" s="2">
        <f t="shared" si="135"/>
        <v>0.36087491178148823</v>
      </c>
      <c r="EO95" s="2">
        <f t="shared" si="135"/>
        <v>0.3668074062754223</v>
      </c>
      <c r="EQ95" s="2">
        <f t="shared" ref="EQ95:FE111" si="136">CU$228*$B95+CU$229</f>
        <v>0.37796126382341955</v>
      </c>
      <c r="ER95" s="2">
        <f t="shared" si="136"/>
        <v>0.38297235864770651</v>
      </c>
      <c r="ES95" s="2">
        <f t="shared" si="136"/>
        <v>0.37446873400880609</v>
      </c>
      <c r="ET95" s="2">
        <f t="shared" si="136"/>
        <v>0.37416661791643152</v>
      </c>
      <c r="EU95" s="2">
        <f t="shared" si="136"/>
        <v>0.37455955372711985</v>
      </c>
      <c r="EV95" s="2">
        <f t="shared" si="136"/>
        <v>0.36987158515559909</v>
      </c>
      <c r="EW95" s="2">
        <f t="shared" si="136"/>
        <v>0.36549423392953551</v>
      </c>
      <c r="EX95" s="2">
        <f t="shared" si="136"/>
        <v>0.37341718706851057</v>
      </c>
      <c r="EY95" s="2">
        <f t="shared" si="136"/>
        <v>0.36069006947387383</v>
      </c>
      <c r="EZ95" s="2">
        <f t="shared" si="136"/>
        <v>0.36142112359707462</v>
      </c>
      <c r="FA95" s="2">
        <f t="shared" si="136"/>
        <v>0.36565481917122561</v>
      </c>
      <c r="FB95" s="2">
        <f t="shared" si="136"/>
        <v>0.36395941130531007</v>
      </c>
      <c r="FC95" s="2">
        <f t="shared" si="136"/>
        <v>0.36165085070341396</v>
      </c>
      <c r="FD95" s="2">
        <f t="shared" si="136"/>
        <v>0.36713078748018901</v>
      </c>
      <c r="FE95" s="2">
        <f t="shared" si="136"/>
        <v>0.36928491900115656</v>
      </c>
      <c r="FG95" s="2">
        <f t="shared" ref="FG95:FU111" si="137">POWER(10,($B95-C$231)/C$229)/(1+POWER(10,($B95-C$231)/C$229))</f>
        <v>0.84795890441098232</v>
      </c>
      <c r="FH95" s="2">
        <f t="shared" si="137"/>
        <v>0.80461076521289587</v>
      </c>
      <c r="FI95" s="2">
        <f t="shared" si="137"/>
        <v>0.83267316582052653</v>
      </c>
      <c r="FJ95" s="2">
        <f t="shared" si="137"/>
        <v>0.85014672367009414</v>
      </c>
      <c r="FK95" s="2">
        <f t="shared" si="137"/>
        <v>0.91932386075361139</v>
      </c>
      <c r="FL95" s="2">
        <f t="shared" si="137"/>
        <v>0.94228210621272623</v>
      </c>
      <c r="FM95" s="2">
        <f t="shared" si="137"/>
        <v>0.95193833115230253</v>
      </c>
      <c r="FN95" s="2">
        <f t="shared" si="137"/>
        <v>0.94405085696013302</v>
      </c>
      <c r="FO95" s="2">
        <f t="shared" si="137"/>
        <v>0.94984021374905125</v>
      </c>
      <c r="FP95" s="2">
        <f t="shared" si="137"/>
        <v>0.95290411880076875</v>
      </c>
      <c r="FQ95" s="2">
        <f t="shared" si="137"/>
        <v>0.95035946852435405</v>
      </c>
      <c r="FR95" s="2">
        <f t="shared" si="137"/>
        <v>0.94884873292224758</v>
      </c>
      <c r="FS95" s="2">
        <f t="shared" si="137"/>
        <v>0.9532640810502172</v>
      </c>
      <c r="FT95" s="2">
        <f t="shared" si="137"/>
        <v>0.95121687175556791</v>
      </c>
      <c r="FU95" s="2">
        <f t="shared" si="137"/>
        <v>0.94062689188208459</v>
      </c>
      <c r="FW95" s="2">
        <f t="shared" si="127"/>
        <v>1.7242382953406278E-4</v>
      </c>
      <c r="FX95" s="2">
        <f t="shared" si="127"/>
        <v>1.8322994997788328E-4</v>
      </c>
      <c r="FY95" s="2">
        <f t="shared" si="127"/>
        <v>2.0394883577384753E-4</v>
      </c>
      <c r="FZ95" s="2">
        <f t="shared" si="127"/>
        <v>2.9847068640131091E-4</v>
      </c>
      <c r="GA95" s="2">
        <f t="shared" si="127"/>
        <v>5.093875189325904E-4</v>
      </c>
      <c r="GB95" s="2">
        <f t="shared" si="127"/>
        <v>6.5264390134280438E-4</v>
      </c>
      <c r="GC95" s="2">
        <f t="shared" si="127"/>
        <v>8.517248008749139E-4</v>
      </c>
      <c r="GD95" s="2">
        <f t="shared" si="127"/>
        <v>1.0062524253777723E-3</v>
      </c>
      <c r="GE95" s="2">
        <f t="shared" si="127"/>
        <v>1.2684826087648047E-3</v>
      </c>
      <c r="GF95" s="2">
        <f t="shared" si="127"/>
        <v>1.240563039985065E-3</v>
      </c>
      <c r="GG95" s="2">
        <f t="shared" si="127"/>
        <v>1.0435930752960981E-3</v>
      </c>
      <c r="GH95" s="2">
        <f t="shared" si="127"/>
        <v>8.6512996890843587E-4</v>
      </c>
      <c r="GI95" s="2">
        <f t="shared" si="127"/>
        <v>7.2224620152746524E-4</v>
      </c>
      <c r="GJ95" s="2">
        <f t="shared" si="127"/>
        <v>5.7688970545273239E-4</v>
      </c>
      <c r="GK95" s="2">
        <f t="shared" si="127"/>
        <v>4.9003130051839666E-4</v>
      </c>
      <c r="GM95" s="79">
        <f t="shared" si="128"/>
        <v>0.6119835927316416</v>
      </c>
      <c r="GN95" s="79">
        <f t="shared" si="128"/>
        <v>0.50810814644140423</v>
      </c>
      <c r="GO95" s="79">
        <f t="shared" si="128"/>
        <v>0.64539401306352862</v>
      </c>
      <c r="GP95" s="79">
        <f t="shared" si="128"/>
        <v>0.42800487497181183</v>
      </c>
      <c r="GQ95" s="79">
        <f t="shared" si="128"/>
        <v>1.0536132307968178E-3</v>
      </c>
      <c r="GR95" s="79">
        <f t="shared" si="128"/>
        <v>1.5436015663719311E-9</v>
      </c>
      <c r="GS95" s="79">
        <f t="shared" si="128"/>
        <v>2.8586456743947442E-12</v>
      </c>
      <c r="GT95" s="79">
        <f t="shared" si="128"/>
        <v>1.508039136803143E-10</v>
      </c>
      <c r="GU95" s="79">
        <f t="shared" si="128"/>
        <v>1.894000687591379E-12</v>
      </c>
      <c r="GV95" s="79">
        <f t="shared" si="128"/>
        <v>7.4104153435811115E-14</v>
      </c>
      <c r="GW95" s="79">
        <f t="shared" si="128"/>
        <v>3.743562951299241E-9</v>
      </c>
      <c r="GX95" s="79">
        <f t="shared" si="128"/>
        <v>2.5685142962598988E-10</v>
      </c>
      <c r="GY95" s="79">
        <f t="shared" si="128"/>
        <v>1.9756723737613467E-9</v>
      </c>
      <c r="GZ95" s="79">
        <f t="shared" si="128"/>
        <v>7.5787837631690676E-10</v>
      </c>
      <c r="HA95" s="79">
        <f t="shared" si="128"/>
        <v>1.2947301943165309E-12</v>
      </c>
      <c r="HC95" s="79">
        <f t="shared" si="73"/>
        <v>4.0369096114640222E-4</v>
      </c>
      <c r="HD95" s="79">
        <f t="shared" si="73"/>
        <v>6.8257621752331783E-5</v>
      </c>
      <c r="HE95" s="79">
        <f t="shared" si="73"/>
        <v>9.7238937413904848E-5</v>
      </c>
      <c r="HF95" s="79">
        <f t="shared" si="73"/>
        <v>2.0654022682181178E-4</v>
      </c>
      <c r="HG95" s="79">
        <f t="shared" si="87"/>
        <v>1.2507471482794619E-2</v>
      </c>
      <c r="HH95" s="79">
        <f t="shared" si="87"/>
        <v>6.8716807639328026E-2</v>
      </c>
      <c r="HI95" s="79">
        <f t="shared" si="87"/>
        <v>0.11572789474453415</v>
      </c>
      <c r="HJ95" s="79">
        <f t="shared" si="87"/>
        <v>9.9863149661359049E-2</v>
      </c>
      <c r="HK95" s="79">
        <f t="shared" si="87"/>
        <v>0.14954475967066355</v>
      </c>
      <c r="HL95" s="79">
        <f t="shared" si="87"/>
        <v>0.19810663074159424</v>
      </c>
      <c r="HM95" s="79">
        <f t="shared" si="87"/>
        <v>0.18940775090476808</v>
      </c>
      <c r="HN95" s="79">
        <f t="shared" si="87"/>
        <v>0.12506942900278878</v>
      </c>
      <c r="HO95" s="79">
        <f t="shared" si="87"/>
        <v>0.1190183191655332</v>
      </c>
      <c r="HP95" s="79">
        <f t="shared" si="87"/>
        <v>9.1919247032098847E-2</v>
      </c>
      <c r="HQ95" s="79">
        <f t="shared" si="87"/>
        <v>6.3209125564645766E-2</v>
      </c>
      <c r="HS95" s="79">
        <f t="shared" si="129"/>
        <v>1.8837315328314518E-35</v>
      </c>
      <c r="HT95" s="79">
        <f t="shared" si="129"/>
        <v>7.4550215327566163E-41</v>
      </c>
      <c r="HU95" s="79">
        <f t="shared" si="129"/>
        <v>2.9241129696570694E-44</v>
      </c>
      <c r="HV95" s="79">
        <f t="shared" si="129"/>
        <v>6.7642445358077748E-50</v>
      </c>
      <c r="HW95" s="79">
        <f t="shared" si="129"/>
        <v>2.631406720099294E-36</v>
      </c>
      <c r="HX95" s="79">
        <f t="shared" si="129"/>
        <v>7.2765551359340296E-30</v>
      </c>
      <c r="HY95" s="79">
        <f t="shared" si="129"/>
        <v>8.3670533741731911E-28</v>
      </c>
      <c r="HZ95" s="79">
        <f t="shared" si="129"/>
        <v>7.7856011472384655E-28</v>
      </c>
      <c r="IA95" s="79">
        <f t="shared" si="129"/>
        <v>7.1340346874624901E-28</v>
      </c>
      <c r="IB95" s="79">
        <f t="shared" si="129"/>
        <v>2.4073912160548095E-26</v>
      </c>
      <c r="IC95" s="79">
        <f t="shared" si="129"/>
        <v>4.7220448499409231E-25</v>
      </c>
      <c r="ID95" s="79">
        <f t="shared" si="129"/>
        <v>5.7089896041563411E-30</v>
      </c>
      <c r="IE95" s="79">
        <f t="shared" si="129"/>
        <v>4.5413055930041022E-27</v>
      </c>
      <c r="IF95" s="79">
        <f t="shared" si="129"/>
        <v>4.7463470027726447E-22</v>
      </c>
      <c r="IG95" s="79">
        <f t="shared" si="129"/>
        <v>3.4866528086026002E-14</v>
      </c>
      <c r="II95" s="79">
        <f t="shared" si="130"/>
        <v>2.694203410597724E-134</v>
      </c>
      <c r="IJ95" s="79">
        <f t="shared" si="130"/>
        <v>3.1017210912904068E-156</v>
      </c>
      <c r="IK95" s="79">
        <f t="shared" si="130"/>
        <v>5.516829525452677E-175</v>
      </c>
      <c r="IL95" s="79">
        <f t="shared" si="130"/>
        <v>5.4189273344112309E-202</v>
      </c>
      <c r="IM95" s="79">
        <f t="shared" si="130"/>
        <v>7.765195081687173E-159</v>
      </c>
      <c r="IN95" s="79">
        <f t="shared" si="130"/>
        <v>7.0726057591378946E-137</v>
      </c>
      <c r="IO95" s="79">
        <f t="shared" si="130"/>
        <v>1.4014303466684664E-131</v>
      </c>
      <c r="IP95" s="79">
        <f t="shared" si="130"/>
        <v>3.4366003834652349E-127</v>
      </c>
      <c r="IQ95" s="79">
        <f t="shared" si="130"/>
        <v>7.8456377312120584E-131</v>
      </c>
      <c r="IR95" s="79">
        <f t="shared" si="130"/>
        <v>3.6273236901861303E-125</v>
      </c>
      <c r="IS95" s="79">
        <f t="shared" si="130"/>
        <v>9.1942959389867564E-118</v>
      </c>
      <c r="IT95" s="79">
        <f t="shared" si="130"/>
        <v>4.3231188021851252E-141</v>
      </c>
      <c r="IU95" s="79">
        <f t="shared" si="130"/>
        <v>1.4785540543264912E-124</v>
      </c>
      <c r="IV95" s="79">
        <f t="shared" si="130"/>
        <v>1.3069719878374203E-75</v>
      </c>
      <c r="IW95" s="79">
        <f t="shared" si="130"/>
        <v>1.6173602901982447E-43</v>
      </c>
      <c r="IY95" s="79">
        <f t="shared" si="131"/>
        <v>0.61238728369278805</v>
      </c>
      <c r="IZ95" s="79">
        <f t="shared" si="131"/>
        <v>0.50817640406315656</v>
      </c>
      <c r="JA95" s="79">
        <f t="shared" si="131"/>
        <v>0.64549125200094248</v>
      </c>
      <c r="JB95" s="79">
        <f t="shared" si="131"/>
        <v>0.42821141519863365</v>
      </c>
      <c r="JC95" s="79">
        <f t="shared" si="131"/>
        <v>1.3561084713591437E-2</v>
      </c>
      <c r="JD95" s="79">
        <f t="shared" si="131"/>
        <v>6.8716809182929592E-2</v>
      </c>
      <c r="JE95" s="79">
        <f t="shared" si="131"/>
        <v>0.1157278947473928</v>
      </c>
      <c r="JF95" s="79">
        <f t="shared" si="131"/>
        <v>9.986314981216296E-2</v>
      </c>
      <c r="JG95" s="79">
        <f t="shared" si="131"/>
        <v>0.14954475967255756</v>
      </c>
      <c r="JH95" s="79">
        <f t="shared" si="131"/>
        <v>0.19810663074166834</v>
      </c>
      <c r="JI95" s="79">
        <f t="shared" si="131"/>
        <v>0.18940775464833104</v>
      </c>
      <c r="JJ95" s="79">
        <f t="shared" si="131"/>
        <v>0.12506942925964021</v>
      </c>
      <c r="JK95" s="79">
        <f t="shared" si="131"/>
        <v>0.11901832114120557</v>
      </c>
      <c r="JL95" s="79">
        <f t="shared" si="131"/>
        <v>9.1919247789977218E-2</v>
      </c>
      <c r="JM95" s="79">
        <f t="shared" si="131"/>
        <v>6.3209125565975355E-2</v>
      </c>
    </row>
    <row r="96" spans="2:273" x14ac:dyDescent="0.25">
      <c r="B96" s="2">
        <v>69</v>
      </c>
      <c r="C96" s="37">
        <v>0.80931900000000001</v>
      </c>
      <c r="D96" s="37">
        <v>0.82655800000000001</v>
      </c>
      <c r="E96" s="37">
        <v>0.791188</v>
      </c>
      <c r="F96" s="37">
        <v>0.51996299999999995</v>
      </c>
      <c r="G96" s="37">
        <v>0.394011</v>
      </c>
      <c r="H96" s="37">
        <v>0.45322800000000002</v>
      </c>
      <c r="I96" s="37">
        <v>0.50828300000000004</v>
      </c>
      <c r="J96" s="37">
        <v>0.492199</v>
      </c>
      <c r="K96" s="37">
        <v>0.54395400000000005</v>
      </c>
      <c r="L96" s="37">
        <v>0.57411800000000002</v>
      </c>
      <c r="M96" s="37">
        <v>0.56617499999999998</v>
      </c>
      <c r="N96" s="37">
        <v>0.53301200000000004</v>
      </c>
      <c r="O96" s="37">
        <v>0.50624400000000003</v>
      </c>
      <c r="P96" s="37">
        <v>0.484657</v>
      </c>
      <c r="Q96" s="37">
        <v>0.45722000000000002</v>
      </c>
      <c r="S96" s="4">
        <f t="shared" si="132"/>
        <v>0.83576711870983411</v>
      </c>
      <c r="T96" s="4">
        <f t="shared" si="132"/>
        <v>0.84349126425034193</v>
      </c>
      <c r="U96" s="4">
        <f t="shared" si="132"/>
        <v>0.80864413252725187</v>
      </c>
      <c r="V96" s="4">
        <f t="shared" si="132"/>
        <v>0.51313759438738382</v>
      </c>
      <c r="W96" s="4">
        <f t="shared" si="132"/>
        <v>0.40297470469705349</v>
      </c>
      <c r="X96" s="4">
        <f t="shared" si="132"/>
        <v>0.45996689318985573</v>
      </c>
      <c r="Y96" s="4">
        <f t="shared" si="132"/>
        <v>0.4990937471884756</v>
      </c>
      <c r="Z96" s="4">
        <f t="shared" si="132"/>
        <v>0.49148532444835863</v>
      </c>
      <c r="AA96" s="4">
        <f t="shared" si="132"/>
        <v>0.52747214761295202</v>
      </c>
      <c r="AB96" s="4">
        <f t="shared" si="132"/>
        <v>0.55812637787757857</v>
      </c>
      <c r="AC96" s="4">
        <f t="shared" si="132"/>
        <v>0.55021843017952943</v>
      </c>
      <c r="AD96" s="4">
        <f t="shared" si="132"/>
        <v>0.51023908245852723</v>
      </c>
      <c r="AE96" s="4">
        <f t="shared" si="132"/>
        <v>0.49426699182257255</v>
      </c>
      <c r="AF96" s="4">
        <f t="shared" si="132"/>
        <v>0.46933102801078824</v>
      </c>
      <c r="AG96" s="4">
        <f t="shared" si="132"/>
        <v>0.43479849645169483</v>
      </c>
      <c r="AI96" s="4">
        <f t="shared" si="133"/>
        <v>-2.6448118709834101E-2</v>
      </c>
      <c r="AJ96" s="4">
        <f t="shared" si="133"/>
        <v>-1.6933264250341917E-2</v>
      </c>
      <c r="AK96" s="4">
        <f t="shared" si="133"/>
        <v>-1.7456132527251866E-2</v>
      </c>
      <c r="AL96" s="4">
        <f t="shared" si="133"/>
        <v>6.8254056126161311E-3</v>
      </c>
      <c r="AM96" s="4">
        <f t="shared" si="133"/>
        <v>-8.9637046970534873E-3</v>
      </c>
      <c r="AN96" s="4">
        <f t="shared" si="133"/>
        <v>-6.7388931898557103E-3</v>
      </c>
      <c r="AO96" s="4">
        <f t="shared" si="133"/>
        <v>9.1892528115244398E-3</v>
      </c>
      <c r="AP96" s="4">
        <f t="shared" si="133"/>
        <v>7.1367555164136842E-4</v>
      </c>
      <c r="AQ96" s="4">
        <f t="shared" si="133"/>
        <v>1.6481852387048024E-2</v>
      </c>
      <c r="AR96" s="4">
        <f t="shared" si="133"/>
        <v>1.5991622122421445E-2</v>
      </c>
      <c r="AS96" s="4">
        <f t="shared" si="133"/>
        <v>1.5956569820470556E-2</v>
      </c>
      <c r="AT96" s="4">
        <f t="shared" si="133"/>
        <v>2.2772917541472815E-2</v>
      </c>
      <c r="AU96" s="4">
        <f t="shared" si="133"/>
        <v>1.1977008177427473E-2</v>
      </c>
      <c r="AV96" s="4">
        <f t="shared" si="133"/>
        <v>1.5325971989211762E-2</v>
      </c>
      <c r="AW96" s="4">
        <f t="shared" si="133"/>
        <v>2.2421503548305188E-2</v>
      </c>
      <c r="AY96" s="2">
        <f t="shared" si="125"/>
        <v>0.38736714156400109</v>
      </c>
      <c r="AZ96" s="2">
        <f t="shared" si="125"/>
        <v>0.39284811505650757</v>
      </c>
      <c r="BA96" s="2">
        <f t="shared" si="125"/>
        <v>0.38088388893002495</v>
      </c>
      <c r="BB96" s="2">
        <f t="shared" si="125"/>
        <v>0.3836673215401718</v>
      </c>
      <c r="BC96" s="2">
        <f t="shared" si="125"/>
        <v>0.3790162420797209</v>
      </c>
      <c r="BD96" s="2">
        <f t="shared" si="125"/>
        <v>0.37157489654775777</v>
      </c>
      <c r="BE96" s="2">
        <f t="shared" si="125"/>
        <v>0.36907964030747598</v>
      </c>
      <c r="BF96" s="2">
        <f t="shared" si="125"/>
        <v>0.37841059918799497</v>
      </c>
      <c r="BG96" s="2">
        <f t="shared" si="125"/>
        <v>0.36318435462395243</v>
      </c>
      <c r="BH96" s="2">
        <f t="shared" si="125"/>
        <v>0.36435566254313456</v>
      </c>
      <c r="BI96" s="2">
        <f t="shared" si="125"/>
        <v>0.36775142975732866</v>
      </c>
      <c r="BJ96" s="2">
        <f t="shared" si="125"/>
        <v>0.3658344734905582</v>
      </c>
      <c r="BK96" s="2">
        <f t="shared" si="125"/>
        <v>0.36125343632321127</v>
      </c>
      <c r="BL96" s="2">
        <f t="shared" si="125"/>
        <v>0.3631587488579362</v>
      </c>
      <c r="BM96" s="2">
        <f t="shared" si="125"/>
        <v>0.36833121212809994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0.41274920561224487</v>
      </c>
      <c r="DL96" s="2">
        <f t="shared" si="134"/>
        <v>0.41519346839346283</v>
      </c>
      <c r="DM96" s="2">
        <f t="shared" si="134"/>
        <v>0.41480381479915435</v>
      </c>
      <c r="DN96" s="2">
        <f t="shared" si="134"/>
        <v>0.41471592570356469</v>
      </c>
      <c r="DO96" s="2">
        <f t="shared" si="134"/>
        <v>0.41418506585365844</v>
      </c>
      <c r="DP96" s="2">
        <f t="shared" si="134"/>
        <v>0.41855102254075943</v>
      </c>
      <c r="DQ96" s="2">
        <f t="shared" si="134"/>
        <v>0.41399592100840338</v>
      </c>
      <c r="DR96" s="2">
        <f t="shared" si="134"/>
        <v>0.42791983641536274</v>
      </c>
      <c r="DS96" s="2">
        <f t="shared" si="134"/>
        <v>0.41077464920634921</v>
      </c>
      <c r="DT96" s="2">
        <f t="shared" si="134"/>
        <v>0.40697870084033616</v>
      </c>
      <c r="DU96" s="2">
        <f t="shared" si="134"/>
        <v>0.42087566237666252</v>
      </c>
      <c r="DV96" s="2">
        <f t="shared" si="134"/>
        <v>0.41623782050622049</v>
      </c>
      <c r="DW96" s="2">
        <f t="shared" si="134"/>
        <v>0.41173461904761921</v>
      </c>
      <c r="DX96" s="2">
        <f t="shared" si="134"/>
        <v>0.4155907350922351</v>
      </c>
      <c r="DY96" s="2">
        <f t="shared" si="134"/>
        <v>0.39800218571428575</v>
      </c>
      <c r="EA96" s="2">
        <f t="shared" si="94"/>
        <v>0.38321773703500756</v>
      </c>
      <c r="EB96" s="2">
        <f t="shared" si="94"/>
        <v>0.38790056711217324</v>
      </c>
      <c r="EC96" s="2">
        <f t="shared" si="94"/>
        <v>0.3746674974857831</v>
      </c>
      <c r="ED96" s="2">
        <f t="shared" si="94"/>
        <v>0.37867782532129585</v>
      </c>
      <c r="EE96" s="2">
        <f t="shared" si="94"/>
        <v>0.37620269410815177</v>
      </c>
      <c r="EF96" s="2">
        <f t="shared" si="94"/>
        <v>0.368950141835171</v>
      </c>
      <c r="EG96" s="2">
        <f t="shared" si="94"/>
        <v>0.36701317937221406</v>
      </c>
      <c r="EH96" s="2">
        <f t="shared" si="94"/>
        <v>0.37573772962406599</v>
      </c>
      <c r="EI96" s="2">
        <f t="shared" si="94"/>
        <v>0.36089291802013812</v>
      </c>
      <c r="EJ96" s="2">
        <f t="shared" si="94"/>
        <v>0.36243615819549441</v>
      </c>
      <c r="EK96" s="2">
        <f t="shared" si="94"/>
        <v>0.36522056883870302</v>
      </c>
      <c r="EL96" s="2">
        <f t="shared" si="94"/>
        <v>0.36335611149527458</v>
      </c>
      <c r="EM96" s="2">
        <f t="shared" si="135"/>
        <v>0.35899434629195948</v>
      </c>
      <c r="EN96" s="2">
        <f t="shared" si="135"/>
        <v>0.36070236374108039</v>
      </c>
      <c r="EO96" s="2">
        <f t="shared" si="135"/>
        <v>0.36662180725910687</v>
      </c>
      <c r="EQ96" s="2">
        <f t="shared" si="136"/>
        <v>0.37768577941647541</v>
      </c>
      <c r="ER96" s="2">
        <f t="shared" si="136"/>
        <v>0.38270013412843162</v>
      </c>
      <c r="ES96" s="2">
        <f t="shared" si="136"/>
        <v>0.37425823114713397</v>
      </c>
      <c r="ET96" s="2">
        <f t="shared" si="136"/>
        <v>0.37390624751314638</v>
      </c>
      <c r="EU96" s="2">
        <f t="shared" si="136"/>
        <v>0.37426808011256918</v>
      </c>
      <c r="EV96" s="2">
        <f t="shared" si="136"/>
        <v>0.36960597431511882</v>
      </c>
      <c r="EW96" s="2">
        <f t="shared" si="136"/>
        <v>0.36522657811261616</v>
      </c>
      <c r="EX96" s="2">
        <f t="shared" si="136"/>
        <v>0.37305538042738362</v>
      </c>
      <c r="EY96" s="2">
        <f t="shared" si="136"/>
        <v>0.36047417509954954</v>
      </c>
      <c r="EZ96" s="2">
        <f t="shared" si="136"/>
        <v>0.36122593581366547</v>
      </c>
      <c r="FA96" s="2">
        <f t="shared" si="136"/>
        <v>0.36535228283876081</v>
      </c>
      <c r="FB96" s="2">
        <f t="shared" si="136"/>
        <v>0.36361959511764996</v>
      </c>
      <c r="FC96" s="2">
        <f t="shared" si="136"/>
        <v>0.36129759512723103</v>
      </c>
      <c r="FD96" s="2">
        <f t="shared" si="136"/>
        <v>0.36676306209158255</v>
      </c>
      <c r="FE96" s="2">
        <f t="shared" si="136"/>
        <v>0.3689812533154887</v>
      </c>
      <c r="FG96" s="2">
        <f t="shared" si="137"/>
        <v>0.8594566888217019</v>
      </c>
      <c r="FH96" s="2">
        <f t="shared" si="137"/>
        <v>0.81868572045137622</v>
      </c>
      <c r="FI96" s="2">
        <f t="shared" si="137"/>
        <v>0.84511576096345487</v>
      </c>
      <c r="FJ96" s="2">
        <f t="shared" si="137"/>
        <v>0.86150608109158477</v>
      </c>
      <c r="FK96" s="2">
        <f t="shared" si="137"/>
        <v>0.92589645318235214</v>
      </c>
      <c r="FL96" s="2">
        <f t="shared" si="137"/>
        <v>0.94709195916181521</v>
      </c>
      <c r="FM96" s="2">
        <f t="shared" si="137"/>
        <v>0.95598108520482994</v>
      </c>
      <c r="FN96" s="2">
        <f t="shared" si="137"/>
        <v>0.94872133442226436</v>
      </c>
      <c r="FO96" s="2">
        <f t="shared" si="137"/>
        <v>0.95405093423393728</v>
      </c>
      <c r="FP96" s="2">
        <f t="shared" si="137"/>
        <v>0.95686931544659615</v>
      </c>
      <c r="FQ96" s="2">
        <f t="shared" si="137"/>
        <v>0.95452868631394761</v>
      </c>
      <c r="FR96" s="2">
        <f t="shared" si="137"/>
        <v>0.95313857810304126</v>
      </c>
      <c r="FS96" s="2">
        <f t="shared" si="137"/>
        <v>0.95720033221348733</v>
      </c>
      <c r="FT96" s="2">
        <f t="shared" si="137"/>
        <v>0.95531746354678149</v>
      </c>
      <c r="FU96" s="2">
        <f t="shared" si="137"/>
        <v>0.9455667119941672</v>
      </c>
      <c r="FW96" s="2">
        <f t="shared" si="127"/>
        <v>1.8905582460949032E-4</v>
      </c>
      <c r="FX96" s="2">
        <f t="shared" si="127"/>
        <v>2.0090409350985542E-4</v>
      </c>
      <c r="FY96" s="2">
        <f t="shared" si="127"/>
        <v>2.2362105144930103E-4</v>
      </c>
      <c r="FZ96" s="2">
        <f t="shared" si="127"/>
        <v>3.2725717615761504E-4</v>
      </c>
      <c r="GA96" s="2">
        <f t="shared" si="127"/>
        <v>5.5850486029356417E-4</v>
      </c>
      <c r="GB96" s="2">
        <f t="shared" si="127"/>
        <v>7.1556475148509748E-4</v>
      </c>
      <c r="GC96" s="2">
        <f t="shared" si="127"/>
        <v>9.3382093852491471E-4</v>
      </c>
      <c r="GD96" s="2">
        <f t="shared" si="127"/>
        <v>1.1032267414255368E-3</v>
      </c>
      <c r="GE96" s="2">
        <f t="shared" si="127"/>
        <v>1.3906933283769074E-3</v>
      </c>
      <c r="GF96" s="2">
        <f t="shared" si="127"/>
        <v>1.3600875391007658E-3</v>
      </c>
      <c r="GG96" s="2">
        <f t="shared" si="127"/>
        <v>1.1441618539419259E-3</v>
      </c>
      <c r="GH96" s="2">
        <f t="shared" si="127"/>
        <v>9.4851697865036902E-4</v>
      </c>
      <c r="GI96" s="2">
        <f t="shared" si="127"/>
        <v>7.9187203377844835E-4</v>
      </c>
      <c r="GJ96" s="2">
        <f t="shared" si="127"/>
        <v>6.3251177972432416E-4</v>
      </c>
      <c r="GK96" s="2">
        <f t="shared" si="127"/>
        <v>5.3728323512611546E-4</v>
      </c>
      <c r="GM96" s="79">
        <f t="shared" si="128"/>
        <v>0.64784010807866754</v>
      </c>
      <c r="GN96" s="79">
        <f t="shared" si="128"/>
        <v>0.58133965092531648</v>
      </c>
      <c r="GO96" s="79">
        <f t="shared" si="128"/>
        <v>0.65887290199201265</v>
      </c>
      <c r="GP96" s="79">
        <f t="shared" si="128"/>
        <v>0.28995998827416558</v>
      </c>
      <c r="GQ96" s="79">
        <f t="shared" si="128"/>
        <v>2.1038939427387324E-4</v>
      </c>
      <c r="GR96" s="79">
        <f t="shared" si="128"/>
        <v>4.8813740204862463E-11</v>
      </c>
      <c r="GS96" s="79">
        <f t="shared" si="128"/>
        <v>5.4885362264787842E-14</v>
      </c>
      <c r="GT96" s="79">
        <f t="shared" si="128"/>
        <v>4.6356085764545966E-12</v>
      </c>
      <c r="GU96" s="79">
        <f t="shared" si="128"/>
        <v>4.0411150430700203E-14</v>
      </c>
      <c r="GV96" s="79">
        <f t="shared" si="128"/>
        <v>1.1206496209614945E-15</v>
      </c>
      <c r="GW96" s="79">
        <f t="shared" si="128"/>
        <v>2.5974082618259554E-10</v>
      </c>
      <c r="GX96" s="79">
        <f t="shared" si="128"/>
        <v>1.033918568083772E-11</v>
      </c>
      <c r="GY96" s="79">
        <f t="shared" si="128"/>
        <v>1.1262263363224343E-10</v>
      </c>
      <c r="GZ96" s="79">
        <f t="shared" si="128"/>
        <v>3.6859834057992531E-11</v>
      </c>
      <c r="HA96" s="79">
        <f t="shared" si="128"/>
        <v>2.9457641070377958E-14</v>
      </c>
      <c r="HC96" s="79">
        <f t="shared" si="73"/>
        <v>6.5174097225710918E-4</v>
      </c>
      <c r="HD96" s="79">
        <f t="shared" si="73"/>
        <v>1.2178605104588653E-4</v>
      </c>
      <c r="HE96" s="79">
        <f t="shared" si="73"/>
        <v>1.7861829340023742E-4</v>
      </c>
      <c r="HF96" s="79">
        <f t="shared" si="73"/>
        <v>3.9690055243234699E-4</v>
      </c>
      <c r="HG96" s="79">
        <f t="shared" si="87"/>
        <v>1.9411695038429457E-2</v>
      </c>
      <c r="HH96" s="79">
        <f t="shared" si="87"/>
        <v>9.5530447017720871E-2</v>
      </c>
      <c r="HI96" s="79">
        <f t="shared" si="87"/>
        <v>0.1564893873851457</v>
      </c>
      <c r="HJ96" s="79">
        <f t="shared" si="87"/>
        <v>0.13662138453587708</v>
      </c>
      <c r="HK96" s="79">
        <f t="shared" si="87"/>
        <v>0.20183877908338566</v>
      </c>
      <c r="HL96" s="79">
        <f t="shared" si="87"/>
        <v>0.26000380104899723</v>
      </c>
      <c r="HM96" s="79">
        <f t="shared" si="87"/>
        <v>0.24582600818206832</v>
      </c>
      <c r="HN96" s="79">
        <f t="shared" si="87"/>
        <v>0.17010221200895276</v>
      </c>
      <c r="HO96" s="79">
        <f t="shared" si="87"/>
        <v>0.15834069681593455</v>
      </c>
      <c r="HP96" s="79">
        <f t="shared" si="87"/>
        <v>0.12518918864546236</v>
      </c>
      <c r="HQ96" s="79">
        <f t="shared" si="87"/>
        <v>9.4490630630610292E-2</v>
      </c>
      <c r="HS96" s="79">
        <f t="shared" si="129"/>
        <v>2.0448138800702192E-34</v>
      </c>
      <c r="HT96" s="79">
        <f t="shared" si="129"/>
        <v>1.2141046583688352E-39</v>
      </c>
      <c r="HU96" s="79">
        <f t="shared" si="129"/>
        <v>6.6079834264882764E-43</v>
      </c>
      <c r="HV96" s="79">
        <f t="shared" si="129"/>
        <v>2.8233154858461118E-48</v>
      </c>
      <c r="HW96" s="79">
        <f t="shared" si="129"/>
        <v>5.2805872171824664E-35</v>
      </c>
      <c r="HX96" s="79">
        <f t="shared" si="129"/>
        <v>9.7588703091247163E-29</v>
      </c>
      <c r="HY96" s="79">
        <f t="shared" si="129"/>
        <v>1.063396473479678E-26</v>
      </c>
      <c r="HZ96" s="79">
        <f t="shared" si="129"/>
        <v>1.0078153639878514E-26</v>
      </c>
      <c r="IA96" s="79">
        <f t="shared" si="129"/>
        <v>1.0493624848893756E-26</v>
      </c>
      <c r="IB96" s="79">
        <f t="shared" si="129"/>
        <v>3.0636310979774411E-25</v>
      </c>
      <c r="IC96" s="79">
        <f t="shared" si="129"/>
        <v>4.9118947113621845E-24</v>
      </c>
      <c r="ID96" s="79">
        <f t="shared" si="129"/>
        <v>8.8888841391881019E-29</v>
      </c>
      <c r="IE96" s="79">
        <f t="shared" si="129"/>
        <v>4.9234001772069236E-26</v>
      </c>
      <c r="IF96" s="79">
        <f t="shared" si="129"/>
        <v>3.0256904739129866E-21</v>
      </c>
      <c r="IG96" s="79">
        <f t="shared" si="129"/>
        <v>1.0644329535801539E-13</v>
      </c>
      <c r="II96" s="79">
        <f t="shared" si="130"/>
        <v>1.68980218858037E-131</v>
      </c>
      <c r="IJ96" s="79">
        <f t="shared" si="130"/>
        <v>5.9581980379620785E-153</v>
      </c>
      <c r="IK96" s="79">
        <f t="shared" si="130"/>
        <v>2.9519028242949842E-171</v>
      </c>
      <c r="IL96" s="79">
        <f t="shared" si="130"/>
        <v>1.7581717898443207E-197</v>
      </c>
      <c r="IM96" s="79">
        <f t="shared" si="130"/>
        <v>4.7495320959600666E-155</v>
      </c>
      <c r="IN96" s="79">
        <f t="shared" si="130"/>
        <v>1.6444082613438884E-133</v>
      </c>
      <c r="IO96" s="79">
        <f t="shared" si="130"/>
        <v>3.1779200929238846E-128</v>
      </c>
      <c r="IP96" s="79">
        <f t="shared" si="130"/>
        <v>7.1797358982294972E-124</v>
      </c>
      <c r="IQ96" s="79">
        <f t="shared" si="130"/>
        <v>2.6850878779756665E-127</v>
      </c>
      <c r="IR96" s="79">
        <f t="shared" si="130"/>
        <v>8.4645700284131318E-122</v>
      </c>
      <c r="IS96" s="79">
        <f t="shared" si="130"/>
        <v>1.1224577001895351E-114</v>
      </c>
      <c r="IT96" s="79">
        <f t="shared" si="130"/>
        <v>1.7586503615814928E-137</v>
      </c>
      <c r="IU96" s="79">
        <f t="shared" si="130"/>
        <v>1.8702292094527009E-121</v>
      </c>
      <c r="IV96" s="79">
        <f t="shared" si="130"/>
        <v>8.442441778292809E-74</v>
      </c>
      <c r="IW96" s="79">
        <f t="shared" si="130"/>
        <v>1.6305178101533736E-42</v>
      </c>
      <c r="IY96" s="79">
        <f t="shared" si="131"/>
        <v>0.64849184905092461</v>
      </c>
      <c r="IZ96" s="79">
        <f t="shared" si="131"/>
        <v>0.58146143697636232</v>
      </c>
      <c r="JA96" s="79">
        <f t="shared" si="131"/>
        <v>0.65905152028541292</v>
      </c>
      <c r="JB96" s="79">
        <f t="shared" si="131"/>
        <v>0.29035688882659794</v>
      </c>
      <c r="JC96" s="79">
        <f t="shared" si="131"/>
        <v>1.9622084432703329E-2</v>
      </c>
      <c r="JD96" s="79">
        <f t="shared" si="131"/>
        <v>9.5530447066534616E-2</v>
      </c>
      <c r="JE96" s="79">
        <f t="shared" si="131"/>
        <v>0.15648938738520057</v>
      </c>
      <c r="JF96" s="79">
        <f t="shared" si="131"/>
        <v>0.13662138454051267</v>
      </c>
      <c r="JG96" s="79">
        <f t="shared" si="131"/>
        <v>0.20183877908342607</v>
      </c>
      <c r="JH96" s="79">
        <f t="shared" si="131"/>
        <v>0.26000380104899834</v>
      </c>
      <c r="JI96" s="79">
        <f t="shared" si="131"/>
        <v>0.24582600844180916</v>
      </c>
      <c r="JJ96" s="79">
        <f t="shared" si="131"/>
        <v>0.17010221201929193</v>
      </c>
      <c r="JK96" s="79">
        <f t="shared" si="131"/>
        <v>0.15834069692855718</v>
      </c>
      <c r="JL96" s="79">
        <f t="shared" si="131"/>
        <v>0.12518918868232218</v>
      </c>
      <c r="JM96" s="79">
        <f t="shared" si="131"/>
        <v>9.4490630630746197E-2</v>
      </c>
    </row>
    <row r="97" spans="2:273" x14ac:dyDescent="0.25">
      <c r="B97" s="2">
        <v>70</v>
      </c>
      <c r="C97" s="37">
        <v>0.79064500000000004</v>
      </c>
      <c r="D97" s="37">
        <v>0.82071400000000005</v>
      </c>
      <c r="E97" s="37">
        <v>0.75646999999999998</v>
      </c>
      <c r="F97" s="37">
        <v>0.43504199999999998</v>
      </c>
      <c r="G97" s="37">
        <v>0.40798200000000001</v>
      </c>
      <c r="H97" s="37">
        <v>0.48163800000000001</v>
      </c>
      <c r="I97" s="37">
        <v>0.54260299999999995</v>
      </c>
      <c r="J97" s="37">
        <v>0.53047500000000003</v>
      </c>
      <c r="K97" s="37">
        <v>0.57577900000000004</v>
      </c>
      <c r="L97" s="37">
        <v>0.60487599999999997</v>
      </c>
      <c r="M97" s="37">
        <v>0.59599500000000005</v>
      </c>
      <c r="N97" s="37">
        <v>0.56479699999999999</v>
      </c>
      <c r="O97" s="37">
        <v>0.54069400000000001</v>
      </c>
      <c r="P97" s="37">
        <v>0.51817400000000002</v>
      </c>
      <c r="Q97" s="37">
        <v>0.489788</v>
      </c>
      <c r="S97" s="4">
        <f t="shared" si="132"/>
        <v>0.80431666040431604</v>
      </c>
      <c r="T97" s="4">
        <f t="shared" si="132"/>
        <v>0.8549831264461305</v>
      </c>
      <c r="U97" s="4">
        <f t="shared" si="132"/>
        <v>0.74723470599613673</v>
      </c>
      <c r="V97" s="4">
        <f t="shared" si="132"/>
        <v>0.45030611694122746</v>
      </c>
      <c r="W97" s="4">
        <f t="shared" si="132"/>
        <v>0.41283437882283208</v>
      </c>
      <c r="X97" s="4">
        <f t="shared" si="132"/>
        <v>0.4839577584853556</v>
      </c>
      <c r="Y97" s="4">
        <f t="shared" si="132"/>
        <v>0.52883066098034659</v>
      </c>
      <c r="Z97" s="4">
        <f t="shared" si="132"/>
        <v>0.51889310831972613</v>
      </c>
      <c r="AA97" s="4">
        <f t="shared" si="132"/>
        <v>0.56276285832694106</v>
      </c>
      <c r="AB97" s="4">
        <f t="shared" si="132"/>
        <v>0.59308195408646713</v>
      </c>
      <c r="AC97" s="4">
        <f t="shared" si="132"/>
        <v>0.58235723785590054</v>
      </c>
      <c r="AD97" s="4">
        <f t="shared" si="132"/>
        <v>0.54331707311299349</v>
      </c>
      <c r="AE97" s="4">
        <f t="shared" si="132"/>
        <v>0.52297088664121083</v>
      </c>
      <c r="AF97" s="4">
        <f t="shared" si="132"/>
        <v>0.49532356549193574</v>
      </c>
      <c r="AG97" s="4">
        <f t="shared" si="132"/>
        <v>0.45714556450510357</v>
      </c>
      <c r="AI97" s="4">
        <f t="shared" si="133"/>
        <v>-1.3671660404315999E-2</v>
      </c>
      <c r="AJ97" s="4">
        <f t="shared" si="133"/>
        <v>-3.4269126446130449E-2</v>
      </c>
      <c r="AK97" s="4">
        <f t="shared" si="133"/>
        <v>9.2352940038632481E-3</v>
      </c>
      <c r="AL97" s="4">
        <f t="shared" si="133"/>
        <v>-1.5264116941227479E-2</v>
      </c>
      <c r="AM97" s="4">
        <f t="shared" si="133"/>
        <v>-4.8523788228320708E-3</v>
      </c>
      <c r="AN97" s="4">
        <f t="shared" si="133"/>
        <v>-2.3197584853555941E-3</v>
      </c>
      <c r="AO97" s="4">
        <f t="shared" si="133"/>
        <v>1.3772339019653357E-2</v>
      </c>
      <c r="AP97" s="4">
        <f t="shared" si="133"/>
        <v>1.1581891680273904E-2</v>
      </c>
      <c r="AQ97" s="4">
        <f t="shared" si="133"/>
        <v>1.3016141673058979E-2</v>
      </c>
      <c r="AR97" s="4">
        <f t="shared" si="133"/>
        <v>1.1794045913532836E-2</v>
      </c>
      <c r="AS97" s="4">
        <f t="shared" si="133"/>
        <v>1.3637762144099508E-2</v>
      </c>
      <c r="AT97" s="4">
        <f t="shared" si="133"/>
        <v>2.1479926887006506E-2</v>
      </c>
      <c r="AU97" s="4">
        <f t="shared" si="133"/>
        <v>1.7723113358789178E-2</v>
      </c>
      <c r="AV97" s="4">
        <f t="shared" si="133"/>
        <v>2.2850434508064288E-2</v>
      </c>
      <c r="AW97" s="4">
        <f t="shared" si="133"/>
        <v>3.2642435494896427E-2</v>
      </c>
      <c r="AY97" s="2">
        <f t="shared" si="125"/>
        <v>0.38677531329050197</v>
      </c>
      <c r="AZ97" s="2">
        <f t="shared" si="125"/>
        <v>0.39226000152666007</v>
      </c>
      <c r="BA97" s="2">
        <f t="shared" si="125"/>
        <v>0.38031100336964152</v>
      </c>
      <c r="BB97" s="2">
        <f t="shared" si="125"/>
        <v>0.38305078114290697</v>
      </c>
      <c r="BC97" s="2">
        <f t="shared" si="125"/>
        <v>0.37850179582002558</v>
      </c>
      <c r="BD97" s="2">
        <f t="shared" si="125"/>
        <v>0.37115314348027351</v>
      </c>
      <c r="BE97" s="2">
        <f t="shared" si="125"/>
        <v>0.36861840228789128</v>
      </c>
      <c r="BF97" s="2">
        <f t="shared" si="125"/>
        <v>0.37779545226554712</v>
      </c>
      <c r="BG97" s="2">
        <f t="shared" si="125"/>
        <v>0.36279540590478099</v>
      </c>
      <c r="BH97" s="2">
        <f t="shared" si="125"/>
        <v>0.36398543910833941</v>
      </c>
      <c r="BI97" s="2">
        <f t="shared" si="125"/>
        <v>0.36727668284592679</v>
      </c>
      <c r="BJ97" s="2">
        <f t="shared" si="125"/>
        <v>0.36533742760086035</v>
      </c>
      <c r="BK97" s="2">
        <f t="shared" si="125"/>
        <v>0.36081816698391167</v>
      </c>
      <c r="BL97" s="2">
        <f t="shared" si="125"/>
        <v>0.3628226938539405</v>
      </c>
      <c r="BM97" s="2">
        <f t="shared" si="125"/>
        <v>0.36804744984149795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0.41323657979591832</v>
      </c>
      <c r="DL97" s="2">
        <f t="shared" si="134"/>
        <v>0.41570619241443107</v>
      </c>
      <c r="DM97" s="2">
        <f t="shared" si="134"/>
        <v>0.41537842917547568</v>
      </c>
      <c r="DN97" s="2">
        <f t="shared" si="134"/>
        <v>0.41538156275797367</v>
      </c>
      <c r="DO97" s="2">
        <f t="shared" si="134"/>
        <v>0.41468637630662009</v>
      </c>
      <c r="DP97" s="2">
        <f t="shared" si="134"/>
        <v>0.41918288280993549</v>
      </c>
      <c r="DQ97" s="2">
        <f t="shared" si="134"/>
        <v>0.41461602773109246</v>
      </c>
      <c r="DR97" s="2">
        <f t="shared" si="134"/>
        <v>0.42866981412991939</v>
      </c>
      <c r="DS97" s="2">
        <f t="shared" si="134"/>
        <v>0.41139977777777781</v>
      </c>
      <c r="DT97" s="2">
        <f t="shared" si="134"/>
        <v>0.40740145882352946</v>
      </c>
      <c r="DU97" s="2">
        <f t="shared" si="134"/>
        <v>0.42143536186186198</v>
      </c>
      <c r="DV97" s="2">
        <f t="shared" si="134"/>
        <v>0.41690013363363365</v>
      </c>
      <c r="DW97" s="2">
        <f t="shared" si="134"/>
        <v>0.41245438095238107</v>
      </c>
      <c r="DX97" s="2">
        <f t="shared" si="134"/>
        <v>0.41647480330330333</v>
      </c>
      <c r="DY97" s="2">
        <f t="shared" si="134"/>
        <v>0.39871037142857146</v>
      </c>
      <c r="EA97" s="2">
        <f t="shared" si="94"/>
        <v>0.38283024334403237</v>
      </c>
      <c r="EB97" s="2">
        <f t="shared" si="94"/>
        <v>0.38752561957886067</v>
      </c>
      <c r="EC97" s="2">
        <f t="shared" si="94"/>
        <v>0.37444980545659717</v>
      </c>
      <c r="ED97" s="2">
        <f t="shared" si="94"/>
        <v>0.37831258961232078</v>
      </c>
      <c r="EE97" s="2">
        <f t="shared" si="94"/>
        <v>0.37586184164648911</v>
      </c>
      <c r="EF97" s="2">
        <f t="shared" si="94"/>
        <v>0.3687055874672277</v>
      </c>
      <c r="EG97" s="2">
        <f t="shared" si="94"/>
        <v>0.36668861086449778</v>
      </c>
      <c r="EH97" s="2">
        <f t="shared" si="94"/>
        <v>0.37529092489769444</v>
      </c>
      <c r="EI97" s="2">
        <f t="shared" si="94"/>
        <v>0.36066113273021877</v>
      </c>
      <c r="EJ97" s="2">
        <f t="shared" si="94"/>
        <v>0.36220248207026845</v>
      </c>
      <c r="EK97" s="2">
        <f t="shared" si="94"/>
        <v>0.36492354663489768</v>
      </c>
      <c r="EL97" s="2">
        <f t="shared" si="94"/>
        <v>0.36302511210310978</v>
      </c>
      <c r="EM97" s="2">
        <f t="shared" si="135"/>
        <v>0.35871047049180338</v>
      </c>
      <c r="EN97" s="2">
        <f t="shared" si="135"/>
        <v>0.36052981570067255</v>
      </c>
      <c r="EO97" s="2">
        <f t="shared" si="135"/>
        <v>0.36643620824279144</v>
      </c>
      <c r="EQ97" s="2">
        <f t="shared" si="136"/>
        <v>0.37741029500953133</v>
      </c>
      <c r="ER97" s="2">
        <f t="shared" si="136"/>
        <v>0.38242790960915674</v>
      </c>
      <c r="ES97" s="2">
        <f t="shared" si="136"/>
        <v>0.3740477282854619</v>
      </c>
      <c r="ET97" s="2">
        <f t="shared" si="136"/>
        <v>0.3736458771098613</v>
      </c>
      <c r="EU97" s="2">
        <f t="shared" si="136"/>
        <v>0.3739766064980185</v>
      </c>
      <c r="EV97" s="2">
        <f t="shared" si="136"/>
        <v>0.36934036347463856</v>
      </c>
      <c r="EW97" s="2">
        <f t="shared" si="136"/>
        <v>0.36495892229569682</v>
      </c>
      <c r="EX97" s="2">
        <f t="shared" si="136"/>
        <v>0.37269357378625667</v>
      </c>
      <c r="EY97" s="2">
        <f t="shared" si="136"/>
        <v>0.3602582807252252</v>
      </c>
      <c r="EZ97" s="2">
        <f t="shared" si="136"/>
        <v>0.36103074803025631</v>
      </c>
      <c r="FA97" s="2">
        <f t="shared" si="136"/>
        <v>0.36504974650629601</v>
      </c>
      <c r="FB97" s="2">
        <f t="shared" si="136"/>
        <v>0.36327977892998981</v>
      </c>
      <c r="FC97" s="2">
        <f t="shared" si="136"/>
        <v>0.3609443395510481</v>
      </c>
      <c r="FD97" s="2">
        <f t="shared" si="136"/>
        <v>0.36639533670297608</v>
      </c>
      <c r="FE97" s="2">
        <f t="shared" si="136"/>
        <v>0.36867758762982089</v>
      </c>
      <c r="FG97" s="2">
        <f t="shared" si="137"/>
        <v>0.8702180559105952</v>
      </c>
      <c r="FH97" s="2">
        <f t="shared" si="137"/>
        <v>0.83195852998848119</v>
      </c>
      <c r="FI97" s="2">
        <f t="shared" si="137"/>
        <v>0.85679224059102965</v>
      </c>
      <c r="FJ97" s="2">
        <f t="shared" si="137"/>
        <v>0.87213387278866727</v>
      </c>
      <c r="FK97" s="2">
        <f t="shared" si="137"/>
        <v>0.931973206360586</v>
      </c>
      <c r="FL97" s="2">
        <f t="shared" si="137"/>
        <v>0.95152161016495151</v>
      </c>
      <c r="FM97" s="2">
        <f t="shared" si="137"/>
        <v>0.959698176054818</v>
      </c>
      <c r="FN97" s="2">
        <f t="shared" si="137"/>
        <v>0.95302133499124198</v>
      </c>
      <c r="FO97" s="2">
        <f t="shared" si="137"/>
        <v>0.95792383921489277</v>
      </c>
      <c r="FP97" s="2">
        <f t="shared" si="137"/>
        <v>0.96051449941128708</v>
      </c>
      <c r="FQ97" s="2">
        <f t="shared" si="137"/>
        <v>0.95836308044271246</v>
      </c>
      <c r="FR97" s="2">
        <f t="shared" si="137"/>
        <v>0.95708492366915876</v>
      </c>
      <c r="FS97" s="2">
        <f t="shared" si="137"/>
        <v>0.96081868587884778</v>
      </c>
      <c r="FT97" s="2">
        <f t="shared" si="137"/>
        <v>0.95908819443412685</v>
      </c>
      <c r="FU97" s="2">
        <f t="shared" si="137"/>
        <v>0.95011733633776563</v>
      </c>
      <c r="FW97" s="2">
        <f t="shared" si="127"/>
        <v>2.0729180858431598E-4</v>
      </c>
      <c r="FX97" s="2">
        <f t="shared" si="127"/>
        <v>2.2028268833995977E-4</v>
      </c>
      <c r="FY97" s="2">
        <f t="shared" si="127"/>
        <v>2.451903172406244E-4</v>
      </c>
      <c r="FZ97" s="2">
        <f t="shared" si="127"/>
        <v>3.5881902912969136E-4</v>
      </c>
      <c r="GA97" s="2">
        <f t="shared" si="127"/>
        <v>6.1235540587398956E-4</v>
      </c>
      <c r="GB97" s="2">
        <f t="shared" si="127"/>
        <v>7.8454698563529431E-4</v>
      </c>
      <c r="GC97" s="2">
        <f t="shared" si="127"/>
        <v>1.023822058625569E-3</v>
      </c>
      <c r="GD97" s="2">
        <f t="shared" si="127"/>
        <v>1.2095353276692785E-3</v>
      </c>
      <c r="GE97" s="2">
        <f t="shared" si="127"/>
        <v>1.5246603459938323E-3</v>
      </c>
      <c r="GF97" s="2">
        <f t="shared" si="127"/>
        <v>1.4911106697286603E-3</v>
      </c>
      <c r="GG97" s="2">
        <f t="shared" si="127"/>
        <v>1.2544100555550259E-3</v>
      </c>
      <c r="GH97" s="2">
        <f t="shared" si="127"/>
        <v>1.0399330202357432E-3</v>
      </c>
      <c r="GI97" s="2">
        <f t="shared" si="127"/>
        <v>8.6820408978297524E-4</v>
      </c>
      <c r="GJ97" s="2">
        <f t="shared" si="127"/>
        <v>6.934930558316892E-4</v>
      </c>
      <c r="GK97" s="2">
        <f t="shared" si="127"/>
        <v>5.8908881639204629E-4</v>
      </c>
      <c r="GM97" s="79">
        <f t="shared" si="128"/>
        <v>0.65017449830936269</v>
      </c>
      <c r="GN97" s="79">
        <f t="shared" si="128"/>
        <v>0.64481728313595033</v>
      </c>
      <c r="GO97" s="79">
        <f t="shared" si="128"/>
        <v>0.61710824350731475</v>
      </c>
      <c r="GP97" s="79">
        <f t="shared" si="128"/>
        <v>0.16823305864568772</v>
      </c>
      <c r="GQ97" s="79">
        <f t="shared" si="128"/>
        <v>3.4608902104794746E-5</v>
      </c>
      <c r="GR97" s="79">
        <f t="shared" si="128"/>
        <v>1.1582134227457163E-12</v>
      </c>
      <c r="GS97" s="79">
        <f t="shared" si="128"/>
        <v>7.9122579998094231E-16</v>
      </c>
      <c r="GT97" s="79">
        <f t="shared" si="128"/>
        <v>1.0966506114493136E-13</v>
      </c>
      <c r="GU97" s="79">
        <f t="shared" si="128"/>
        <v>6.5998021653905825E-16</v>
      </c>
      <c r="GV97" s="79">
        <f t="shared" si="128"/>
        <v>1.2772229674873595E-17</v>
      </c>
      <c r="GW97" s="79">
        <f t="shared" si="128"/>
        <v>1.5040332027639579E-11</v>
      </c>
      <c r="GX97" s="79">
        <f t="shared" si="128"/>
        <v>3.3097360702851212E-13</v>
      </c>
      <c r="GY97" s="79">
        <f t="shared" si="128"/>
        <v>5.2467393360246894E-12</v>
      </c>
      <c r="GZ97" s="79">
        <f t="shared" si="128"/>
        <v>1.447360153428033E-12</v>
      </c>
      <c r="HA97" s="79">
        <f t="shared" si="128"/>
        <v>5.1984896433955781E-16</v>
      </c>
      <c r="HC97" s="79">
        <f t="shared" si="73"/>
        <v>1.0359750826907277E-3</v>
      </c>
      <c r="HD97" s="79">
        <f t="shared" si="73"/>
        <v>2.1329468651882597E-4</v>
      </c>
      <c r="HE97" s="79">
        <f t="shared" si="73"/>
        <v>3.2118567007078557E-4</v>
      </c>
      <c r="HF97" s="79">
        <f t="shared" si="73"/>
        <v>7.4248009241247026E-4</v>
      </c>
      <c r="HG97" s="79">
        <f t="shared" si="87"/>
        <v>2.9438484612139892E-2</v>
      </c>
      <c r="HH97" s="79">
        <f t="shared" si="87"/>
        <v>0.1301370929254316</v>
      </c>
      <c r="HI97" s="79">
        <f t="shared" si="87"/>
        <v>0.2073101578710316</v>
      </c>
      <c r="HJ97" s="79">
        <f t="shared" si="87"/>
        <v>0.18303600347117704</v>
      </c>
      <c r="HK97" s="79">
        <f t="shared" si="87"/>
        <v>0.26628469538028926</v>
      </c>
      <c r="HL97" s="79">
        <f t="shared" si="87"/>
        <v>0.33398110920550089</v>
      </c>
      <c r="HM97" s="79">
        <f t="shared" si="87"/>
        <v>0.31303163541123186</v>
      </c>
      <c r="HN97" s="79">
        <f t="shared" si="87"/>
        <v>0.22630652904271795</v>
      </c>
      <c r="HO97" s="79">
        <f t="shared" si="87"/>
        <v>0.20678325214098181</v>
      </c>
      <c r="HP97" s="79">
        <f t="shared" si="87"/>
        <v>0.16717284594714452</v>
      </c>
      <c r="HQ97" s="79">
        <f t="shared" si="87"/>
        <v>0.13711093658372422</v>
      </c>
      <c r="HS97" s="79">
        <f t="shared" si="129"/>
        <v>2.1397179950871075E-33</v>
      </c>
      <c r="HT97" s="79">
        <f t="shared" si="129"/>
        <v>1.8932558297890687E-38</v>
      </c>
      <c r="HU97" s="79">
        <f t="shared" si="129"/>
        <v>1.4205318473439078E-41</v>
      </c>
      <c r="HV97" s="79">
        <f t="shared" si="129"/>
        <v>1.1060970145697338E-46</v>
      </c>
      <c r="HW97" s="79">
        <f t="shared" si="129"/>
        <v>1.0011549957707479E-33</v>
      </c>
      <c r="HX97" s="79">
        <f t="shared" si="129"/>
        <v>1.2422991586864004E-27</v>
      </c>
      <c r="HY97" s="79">
        <f t="shared" si="129"/>
        <v>1.2805689152333641E-25</v>
      </c>
      <c r="HZ97" s="79">
        <f t="shared" si="129"/>
        <v>1.2352089934514385E-25</v>
      </c>
      <c r="IA97" s="79">
        <f t="shared" si="129"/>
        <v>1.4533457446512173E-25</v>
      </c>
      <c r="IB97" s="79">
        <f t="shared" si="129"/>
        <v>3.682200993692702E-24</v>
      </c>
      <c r="IC97" s="79">
        <f t="shared" si="129"/>
        <v>4.8552608387931514E-23</v>
      </c>
      <c r="ID97" s="79">
        <f t="shared" si="129"/>
        <v>1.3057939034077799E-27</v>
      </c>
      <c r="IE97" s="79">
        <f t="shared" si="129"/>
        <v>5.0840207483461509E-25</v>
      </c>
      <c r="IF97" s="79">
        <f t="shared" si="129"/>
        <v>1.8598957066949683E-20</v>
      </c>
      <c r="IG97" s="79">
        <f t="shared" si="129"/>
        <v>3.1819901439471276E-13</v>
      </c>
      <c r="II97" s="79">
        <f t="shared" si="130"/>
        <v>9.8957389957145611E-129</v>
      </c>
      <c r="IJ97" s="79">
        <f t="shared" si="130"/>
        <v>1.0553387589624858E-149</v>
      </c>
      <c r="IK97" s="79">
        <f t="shared" si="130"/>
        <v>1.4387502839776775E-167</v>
      </c>
      <c r="IL97" s="79">
        <f t="shared" si="130"/>
        <v>5.0680358341710504E-193</v>
      </c>
      <c r="IM97" s="79">
        <f t="shared" si="130"/>
        <v>2.6121597022061029E-151</v>
      </c>
      <c r="IN97" s="79">
        <f t="shared" si="130"/>
        <v>3.4676350114040353E-130</v>
      </c>
      <c r="IO97" s="79">
        <f t="shared" si="130"/>
        <v>6.5139843005168808E-125</v>
      </c>
      <c r="IP97" s="79">
        <f t="shared" si="130"/>
        <v>1.3540482500497328E-120</v>
      </c>
      <c r="IQ97" s="79">
        <f t="shared" si="130"/>
        <v>8.2092484667373895E-124</v>
      </c>
      <c r="IR97" s="79">
        <f t="shared" si="130"/>
        <v>1.774626658171312E-118</v>
      </c>
      <c r="IS97" s="79">
        <f t="shared" si="130"/>
        <v>1.2453248915980043E-111</v>
      </c>
      <c r="IT97" s="79">
        <f t="shared" si="130"/>
        <v>6.4159331708984811E-134</v>
      </c>
      <c r="IU97" s="79">
        <f t="shared" si="130"/>
        <v>2.1594234960092734E-118</v>
      </c>
      <c r="IV97" s="79">
        <f t="shared" si="130"/>
        <v>5.17972736412066E-72</v>
      </c>
      <c r="IW97" s="79">
        <f t="shared" si="130"/>
        <v>1.5987053213621323E-41</v>
      </c>
      <c r="IY97" s="79">
        <f t="shared" si="131"/>
        <v>0.6512104733920534</v>
      </c>
      <c r="IZ97" s="79">
        <f t="shared" si="131"/>
        <v>0.6450305778224692</v>
      </c>
      <c r="JA97" s="79">
        <f t="shared" si="131"/>
        <v>0.61742942917738552</v>
      </c>
      <c r="JB97" s="79">
        <f t="shared" si="131"/>
        <v>0.16897553873810017</v>
      </c>
      <c r="JC97" s="79">
        <f t="shared" si="131"/>
        <v>2.9473093514244687E-2</v>
      </c>
      <c r="JD97" s="79">
        <f t="shared" si="131"/>
        <v>0.13013709292658981</v>
      </c>
      <c r="JE97" s="79">
        <f t="shared" si="131"/>
        <v>0.20731015787103241</v>
      </c>
      <c r="JF97" s="79">
        <f t="shared" si="131"/>
        <v>0.18303600347128671</v>
      </c>
      <c r="JG97" s="79">
        <f t="shared" si="131"/>
        <v>0.26628469538028993</v>
      </c>
      <c r="JH97" s="79">
        <f t="shared" si="131"/>
        <v>0.33398110920550089</v>
      </c>
      <c r="JI97" s="79">
        <f t="shared" si="131"/>
        <v>0.31303163542627221</v>
      </c>
      <c r="JJ97" s="79">
        <f t="shared" si="131"/>
        <v>0.22630652904304893</v>
      </c>
      <c r="JK97" s="79">
        <f t="shared" si="131"/>
        <v>0.20678325214622856</v>
      </c>
      <c r="JL97" s="79">
        <f t="shared" si="131"/>
        <v>0.16717284594859189</v>
      </c>
      <c r="JM97" s="79">
        <f t="shared" si="131"/>
        <v>0.13711093658404294</v>
      </c>
    </row>
    <row r="98" spans="2:273" x14ac:dyDescent="0.25">
      <c r="B98" s="2">
        <v>71</v>
      </c>
      <c r="C98" s="37">
        <v>0.75697199999999998</v>
      </c>
      <c r="D98" s="37">
        <v>0.80515199999999998</v>
      </c>
      <c r="E98" s="37">
        <v>0.68865299999999996</v>
      </c>
      <c r="F98" s="37">
        <v>0.38842399999999999</v>
      </c>
      <c r="G98" s="37">
        <v>0.42343399999999998</v>
      </c>
      <c r="H98" s="37">
        <v>0.51649900000000004</v>
      </c>
      <c r="I98" s="37">
        <v>0.57939799999999997</v>
      </c>
      <c r="J98" s="37">
        <v>0.56497399999999998</v>
      </c>
      <c r="K98" s="37">
        <v>0.60650300000000001</v>
      </c>
      <c r="L98" s="37">
        <v>0.62918300000000005</v>
      </c>
      <c r="M98" s="37">
        <v>0.62445300000000004</v>
      </c>
      <c r="N98" s="37">
        <v>0.60024500000000003</v>
      </c>
      <c r="O98" s="37">
        <v>0.57034700000000005</v>
      </c>
      <c r="P98" s="37">
        <v>0.54778199999999999</v>
      </c>
      <c r="Q98" s="37">
        <v>0.515791</v>
      </c>
      <c r="S98" s="4">
        <f t="shared" si="132"/>
        <v>0.74787839029700132</v>
      </c>
      <c r="T98" s="4">
        <f t="shared" si="132"/>
        <v>0.84062950905005218</v>
      </c>
      <c r="U98" s="4">
        <f t="shared" si="132"/>
        <v>0.66045282159818741</v>
      </c>
      <c r="V98" s="4">
        <f t="shared" si="132"/>
        <v>0.41311030582857028</v>
      </c>
      <c r="W98" s="4">
        <f t="shared" si="132"/>
        <v>0.42600997674277596</v>
      </c>
      <c r="X98" s="4">
        <f t="shared" si="132"/>
        <v>0.51135519652471206</v>
      </c>
      <c r="Y98" s="4">
        <f t="shared" si="132"/>
        <v>0.56083849083031678</v>
      </c>
      <c r="Z98" s="4">
        <f t="shared" si="132"/>
        <v>0.54896559095235387</v>
      </c>
      <c r="AA98" s="4">
        <f t="shared" si="132"/>
        <v>0.59901162437376321</v>
      </c>
      <c r="AB98" s="4">
        <f t="shared" si="132"/>
        <v>0.62694335458520001</v>
      </c>
      <c r="AC98" s="4">
        <f t="shared" si="132"/>
        <v>0.61430385635564089</v>
      </c>
      <c r="AD98" s="4">
        <f t="shared" si="132"/>
        <v>0.57848822135962497</v>
      </c>
      <c r="AE98" s="4">
        <f t="shared" si="132"/>
        <v>0.55373504376293547</v>
      </c>
      <c r="AF98" s="4">
        <f t="shared" si="132"/>
        <v>0.52407481742323514</v>
      </c>
      <c r="AG98" s="4">
        <f t="shared" si="132"/>
        <v>0.4831415626360025</v>
      </c>
      <c r="AI98" s="4">
        <f t="shared" si="133"/>
        <v>9.0936097029986618E-3</v>
      </c>
      <c r="AJ98" s="4">
        <f t="shared" si="133"/>
        <v>-3.5477509050052203E-2</v>
      </c>
      <c r="AK98" s="4">
        <f t="shared" si="133"/>
        <v>2.8200178401812548E-2</v>
      </c>
      <c r="AL98" s="4">
        <f t="shared" si="133"/>
        <v>-2.4686305828570287E-2</v>
      </c>
      <c r="AM98" s="4">
        <f t="shared" si="133"/>
        <v>-2.5759767427759872E-3</v>
      </c>
      <c r="AN98" s="4">
        <f t="shared" si="133"/>
        <v>5.143803475287978E-3</v>
      </c>
      <c r="AO98" s="4">
        <f t="shared" si="133"/>
        <v>1.8559509169683186E-2</v>
      </c>
      <c r="AP98" s="4">
        <f t="shared" si="133"/>
        <v>1.6008409047646111E-2</v>
      </c>
      <c r="AQ98" s="4">
        <f t="shared" si="133"/>
        <v>7.491375626236807E-3</v>
      </c>
      <c r="AR98" s="4">
        <f t="shared" si="133"/>
        <v>2.23964541480004E-3</v>
      </c>
      <c r="AS98" s="4">
        <f t="shared" si="133"/>
        <v>1.0149143644359149E-2</v>
      </c>
      <c r="AT98" s="4">
        <f t="shared" si="133"/>
        <v>2.1756778640375063E-2</v>
      </c>
      <c r="AU98" s="4">
        <f t="shared" si="133"/>
        <v>1.6611956237064573E-2</v>
      </c>
      <c r="AV98" s="4">
        <f t="shared" si="133"/>
        <v>2.3707182576764851E-2</v>
      </c>
      <c r="AW98" s="4">
        <f t="shared" si="133"/>
        <v>3.2649437363997502E-2</v>
      </c>
      <c r="AY98" s="2">
        <f t="shared" si="125"/>
        <v>0.38618683502289208</v>
      </c>
      <c r="AZ98" s="2">
        <f t="shared" si="125"/>
        <v>0.39167119558651831</v>
      </c>
      <c r="BA98" s="2">
        <f t="shared" si="125"/>
        <v>0.37975059219245016</v>
      </c>
      <c r="BB98" s="2">
        <f t="shared" si="125"/>
        <v>0.3824391404303818</v>
      </c>
      <c r="BC98" s="2">
        <f t="shared" si="125"/>
        <v>0.37799554417862719</v>
      </c>
      <c r="BD98" s="2">
        <f t="shared" si="125"/>
        <v>0.37074177962501376</v>
      </c>
      <c r="BE98" s="2">
        <f t="shared" si="125"/>
        <v>0.36816488532612845</v>
      </c>
      <c r="BF98" s="2">
        <f t="shared" si="125"/>
        <v>0.37718879181642956</v>
      </c>
      <c r="BG98" s="2">
        <f t="shared" si="125"/>
        <v>0.36241598161101857</v>
      </c>
      <c r="BH98" s="2">
        <f t="shared" si="125"/>
        <v>0.36362401910487396</v>
      </c>
      <c r="BI98" s="2">
        <f t="shared" si="125"/>
        <v>0.36681317472723002</v>
      </c>
      <c r="BJ98" s="2">
        <f t="shared" si="125"/>
        <v>0.3648500253547538</v>
      </c>
      <c r="BK98" s="2">
        <f t="shared" si="125"/>
        <v>0.36039175992165084</v>
      </c>
      <c r="BL98" s="2">
        <f t="shared" si="125"/>
        <v>0.36249610738701293</v>
      </c>
      <c r="BM98" s="2">
        <f t="shared" si="125"/>
        <v>0.3677675597566164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0.41372395397959183</v>
      </c>
      <c r="DL98" s="2">
        <f t="shared" si="134"/>
        <v>0.41621891643539932</v>
      </c>
      <c r="DM98" s="2">
        <f t="shared" si="134"/>
        <v>0.41595304355179707</v>
      </c>
      <c r="DN98" s="2">
        <f t="shared" si="134"/>
        <v>0.4160471998123827</v>
      </c>
      <c r="DO98" s="2">
        <f t="shared" si="134"/>
        <v>0.41518768675958179</v>
      </c>
      <c r="DP98" s="2">
        <f t="shared" si="134"/>
        <v>0.41981474307911154</v>
      </c>
      <c r="DQ98" s="2">
        <f t="shared" si="134"/>
        <v>0.41523613445378155</v>
      </c>
      <c r="DR98" s="2">
        <f t="shared" si="134"/>
        <v>0.42941979184447604</v>
      </c>
      <c r="DS98" s="2">
        <f t="shared" si="134"/>
        <v>0.41202490634920635</v>
      </c>
      <c r="DT98" s="2">
        <f t="shared" si="134"/>
        <v>0.40782421680672276</v>
      </c>
      <c r="DU98" s="2">
        <f t="shared" si="134"/>
        <v>0.42199506134706144</v>
      </c>
      <c r="DV98" s="2">
        <f t="shared" si="134"/>
        <v>0.41756244676104676</v>
      </c>
      <c r="DW98" s="2">
        <f t="shared" si="134"/>
        <v>0.41317414285714299</v>
      </c>
      <c r="DX98" s="2">
        <f t="shared" si="134"/>
        <v>0.41735887151437157</v>
      </c>
      <c r="DY98" s="2">
        <f t="shared" si="134"/>
        <v>0.39941855714285718</v>
      </c>
      <c r="EA98" s="2">
        <f t="shared" si="94"/>
        <v>0.38244274965305713</v>
      </c>
      <c r="EB98" s="2">
        <f t="shared" si="94"/>
        <v>0.38715067204554809</v>
      </c>
      <c r="EC98" s="2">
        <f t="shared" si="94"/>
        <v>0.37423211342741125</v>
      </c>
      <c r="ED98" s="2">
        <f t="shared" si="94"/>
        <v>0.37794735390334577</v>
      </c>
      <c r="EE98" s="2">
        <f t="shared" si="94"/>
        <v>0.37552098918482651</v>
      </c>
      <c r="EF98" s="2">
        <f t="shared" si="94"/>
        <v>0.36846103309928441</v>
      </c>
      <c r="EG98" s="2">
        <f t="shared" si="94"/>
        <v>0.36636404235678155</v>
      </c>
      <c r="EH98" s="2">
        <f t="shared" si="94"/>
        <v>0.3748441201713229</v>
      </c>
      <c r="EI98" s="2">
        <f t="shared" si="94"/>
        <v>0.36042934744029942</v>
      </c>
      <c r="EJ98" s="2">
        <f t="shared" si="94"/>
        <v>0.36196880594504255</v>
      </c>
      <c r="EK98" s="2">
        <f t="shared" si="94"/>
        <v>0.36462652443109228</v>
      </c>
      <c r="EL98" s="2">
        <f t="shared" si="94"/>
        <v>0.36269411271094498</v>
      </c>
      <c r="EM98" s="2">
        <f t="shared" si="135"/>
        <v>0.35842659469164723</v>
      </c>
      <c r="EN98" s="2">
        <f t="shared" si="135"/>
        <v>0.36035726766026471</v>
      </c>
      <c r="EO98" s="2">
        <f t="shared" si="135"/>
        <v>0.36625060922647606</v>
      </c>
      <c r="EQ98" s="2">
        <f t="shared" si="136"/>
        <v>0.37713481060258719</v>
      </c>
      <c r="ER98" s="2">
        <f t="shared" si="136"/>
        <v>0.38215568508988179</v>
      </c>
      <c r="ES98" s="2">
        <f t="shared" si="136"/>
        <v>0.37383722542378978</v>
      </c>
      <c r="ET98" s="2">
        <f t="shared" si="136"/>
        <v>0.37338550670657622</v>
      </c>
      <c r="EU98" s="2">
        <f t="shared" si="136"/>
        <v>0.37368513288346783</v>
      </c>
      <c r="EV98" s="2">
        <f t="shared" si="136"/>
        <v>0.36907475263415829</v>
      </c>
      <c r="EW98" s="2">
        <f t="shared" si="136"/>
        <v>0.36469126647877748</v>
      </c>
      <c r="EX98" s="2">
        <f t="shared" si="136"/>
        <v>0.37233176714512972</v>
      </c>
      <c r="EY98" s="2">
        <f t="shared" si="136"/>
        <v>0.36004238635090091</v>
      </c>
      <c r="EZ98" s="2">
        <f t="shared" si="136"/>
        <v>0.36083556024684715</v>
      </c>
      <c r="FA98" s="2">
        <f t="shared" si="136"/>
        <v>0.36474721017383122</v>
      </c>
      <c r="FB98" s="2">
        <f t="shared" si="136"/>
        <v>0.3629399627423297</v>
      </c>
      <c r="FC98" s="2">
        <f t="shared" si="136"/>
        <v>0.36059108397486517</v>
      </c>
      <c r="FD98" s="2">
        <f t="shared" si="136"/>
        <v>0.36602761131436967</v>
      </c>
      <c r="FE98" s="2">
        <f t="shared" si="136"/>
        <v>0.36837392194415308</v>
      </c>
      <c r="FG98" s="2">
        <f t="shared" si="137"/>
        <v>0.88027021744072997</v>
      </c>
      <c r="FH98" s="2">
        <f t="shared" si="137"/>
        <v>0.84444433865065649</v>
      </c>
      <c r="FI98" s="2">
        <f t="shared" si="137"/>
        <v>0.86772622494104579</v>
      </c>
      <c r="FJ98" s="2">
        <f t="shared" si="137"/>
        <v>0.88205775749822191</v>
      </c>
      <c r="FK98" s="2">
        <f t="shared" si="137"/>
        <v>0.93758523574343511</v>
      </c>
      <c r="FL98" s="2">
        <f t="shared" si="137"/>
        <v>0.95559778210161261</v>
      </c>
      <c r="FM98" s="2">
        <f t="shared" si="137"/>
        <v>0.96311349561017878</v>
      </c>
      <c r="FN98" s="2">
        <f t="shared" si="137"/>
        <v>0.95697710829609173</v>
      </c>
      <c r="FO98" s="2">
        <f t="shared" si="137"/>
        <v>0.96148348767910663</v>
      </c>
      <c r="FP98" s="2">
        <f t="shared" si="137"/>
        <v>0.96386324568275605</v>
      </c>
      <c r="FQ98" s="2">
        <f t="shared" si="137"/>
        <v>0.9618870475250082</v>
      </c>
      <c r="FR98" s="2">
        <f t="shared" si="137"/>
        <v>0.96071263370138915</v>
      </c>
      <c r="FS98" s="2">
        <f t="shared" si="137"/>
        <v>0.96414259731603147</v>
      </c>
      <c r="FT98" s="2">
        <f t="shared" si="137"/>
        <v>0.96255318900714071</v>
      </c>
      <c r="FU98" s="2">
        <f t="shared" si="137"/>
        <v>0.9543059125848431</v>
      </c>
      <c r="FW98" s="2">
        <f t="shared" si="127"/>
        <v>2.2728640281925234E-4</v>
      </c>
      <c r="FX98" s="2">
        <f t="shared" si="127"/>
        <v>2.4153003164127003E-4</v>
      </c>
      <c r="FY98" s="2">
        <f t="shared" si="127"/>
        <v>2.6883947722227406E-4</v>
      </c>
      <c r="FZ98" s="2">
        <f t="shared" si="127"/>
        <v>3.934236221793502E-4</v>
      </c>
      <c r="GA98" s="2">
        <f t="shared" si="127"/>
        <v>6.7139468554156792E-4</v>
      </c>
      <c r="GB98" s="2">
        <f t="shared" si="127"/>
        <v>8.6017355561919561E-4</v>
      </c>
      <c r="GC98" s="2">
        <f t="shared" si="127"/>
        <v>1.1224876886021457E-3</v>
      </c>
      <c r="GD98" s="2">
        <f t="shared" si="127"/>
        <v>1.3260743696147826E-3</v>
      </c>
      <c r="GE98" s="2">
        <f t="shared" si="127"/>
        <v>1.6715109525291085E-3</v>
      </c>
      <c r="GF98" s="2">
        <f t="shared" si="127"/>
        <v>1.6347351649363901E-3</v>
      </c>
      <c r="GG98" s="2">
        <f t="shared" si="127"/>
        <v>1.375266835718876E-3</v>
      </c>
      <c r="GH98" s="2">
        <f t="shared" si="127"/>
        <v>1.140149489956798E-3</v>
      </c>
      <c r="GI98" s="2">
        <f t="shared" si="127"/>
        <v>9.5188712155261162E-4</v>
      </c>
      <c r="GJ98" s="2">
        <f t="shared" si="127"/>
        <v>7.603491422472202E-4</v>
      </c>
      <c r="GK98" s="2">
        <f t="shared" si="127"/>
        <v>6.4588633431553839E-4</v>
      </c>
      <c r="GM98" s="79">
        <f t="shared" si="128"/>
        <v>0.60844505760047074</v>
      </c>
      <c r="GN98" s="79">
        <f t="shared" si="128"/>
        <v>0.67839753362814625</v>
      </c>
      <c r="GO98" s="79">
        <f t="shared" si="128"/>
        <v>0.51744605642643093</v>
      </c>
      <c r="GP98" s="79">
        <f t="shared" si="128"/>
        <v>8.2774843206334131E-2</v>
      </c>
      <c r="GQ98" s="79">
        <f t="shared" si="128"/>
        <v>4.6851194464448455E-6</v>
      </c>
      <c r="GR98" s="79">
        <f t="shared" si="128"/>
        <v>2.0614393256208682E-14</v>
      </c>
      <c r="GS98" s="79">
        <f t="shared" si="128"/>
        <v>8.5633888203535406E-18</v>
      </c>
      <c r="GT98" s="79">
        <f t="shared" si="128"/>
        <v>1.9964594357171367E-15</v>
      </c>
      <c r="GU98" s="79">
        <f t="shared" si="128"/>
        <v>8.2498675660401832E-18</v>
      </c>
      <c r="GV98" s="79">
        <f t="shared" si="128"/>
        <v>1.0970116504519175E-19</v>
      </c>
      <c r="GW98" s="79">
        <f t="shared" si="128"/>
        <v>7.2682812623451382E-13</v>
      </c>
      <c r="GX98" s="79">
        <f t="shared" si="128"/>
        <v>8.4251937363946415E-15</v>
      </c>
      <c r="GY98" s="79">
        <f t="shared" si="128"/>
        <v>1.9974690784035718E-13</v>
      </c>
      <c r="GZ98" s="79">
        <f t="shared" si="128"/>
        <v>4.5882276711323808E-14</v>
      </c>
      <c r="HA98" s="79">
        <f t="shared" si="128"/>
        <v>7.1153987478299717E-18</v>
      </c>
      <c r="HC98" s="79">
        <f t="shared" si="73"/>
        <v>1.6214202497495172E-3</v>
      </c>
      <c r="HD98" s="79">
        <f t="shared" si="73"/>
        <v>3.6670985622674207E-4</v>
      </c>
      <c r="HE98" s="79">
        <f t="shared" si="73"/>
        <v>5.6540822167162115E-4</v>
      </c>
      <c r="HF98" s="79">
        <f t="shared" si="73"/>
        <v>1.3522727039113867E-3</v>
      </c>
      <c r="HG98" s="79">
        <f t="shared" si="87"/>
        <v>4.3632963612348696E-2</v>
      </c>
      <c r="HH98" s="79">
        <f t="shared" si="87"/>
        <v>0.17376547507417173</v>
      </c>
      <c r="HI98" s="79">
        <f t="shared" si="87"/>
        <v>0.26914556987375343</v>
      </c>
      <c r="HJ98" s="79">
        <f t="shared" si="87"/>
        <v>0.24021862525137944</v>
      </c>
      <c r="HK98" s="79">
        <f t="shared" si="87"/>
        <v>0.3432292663424103</v>
      </c>
      <c r="HL98" s="79">
        <f t="shared" si="87"/>
        <v>0.41925329884557216</v>
      </c>
      <c r="HM98" s="79">
        <f t="shared" si="87"/>
        <v>0.3909069263270421</v>
      </c>
      <c r="HN98" s="79">
        <f t="shared" si="87"/>
        <v>0.29458650442375961</v>
      </c>
      <c r="HO98" s="79">
        <f t="shared" si="87"/>
        <v>0.26512315659061064</v>
      </c>
      <c r="HP98" s="79">
        <f t="shared" si="87"/>
        <v>0.21894118501174659</v>
      </c>
      <c r="HQ98" s="79">
        <f t="shared" si="87"/>
        <v>0.1931921559099388</v>
      </c>
      <c r="HS98" s="79">
        <f t="shared" si="129"/>
        <v>2.1583926819990418E-32</v>
      </c>
      <c r="HT98" s="79">
        <f t="shared" si="129"/>
        <v>2.8269084944697331E-37</v>
      </c>
      <c r="HU98" s="79">
        <f t="shared" si="129"/>
        <v>2.9049848462500357E-40</v>
      </c>
      <c r="HV98" s="79">
        <f t="shared" si="129"/>
        <v>4.0674767589720796E-45</v>
      </c>
      <c r="HW98" s="79">
        <f t="shared" si="129"/>
        <v>1.7932931862451379E-32</v>
      </c>
      <c r="HX98" s="79">
        <f t="shared" si="129"/>
        <v>1.5011113291188182E-26</v>
      </c>
      <c r="HY98" s="79">
        <f t="shared" si="129"/>
        <v>1.461181500651933E-24</v>
      </c>
      <c r="HZ98" s="79">
        <f t="shared" si="129"/>
        <v>1.4334387115276443E-24</v>
      </c>
      <c r="IA98" s="79">
        <f t="shared" si="129"/>
        <v>1.895288728282767E-24</v>
      </c>
      <c r="IB98" s="79">
        <f t="shared" si="129"/>
        <v>4.1799370534068462E-23</v>
      </c>
      <c r="IC98" s="79">
        <f t="shared" si="129"/>
        <v>4.5606814162656328E-22</v>
      </c>
      <c r="ID98" s="79">
        <f t="shared" si="129"/>
        <v>1.8098802373818055E-26</v>
      </c>
      <c r="IE98" s="79">
        <f t="shared" si="129"/>
        <v>5.0005151029807127E-24</v>
      </c>
      <c r="IF98" s="79">
        <f t="shared" si="129"/>
        <v>1.1024485517472329E-19</v>
      </c>
      <c r="IG98" s="79">
        <f t="shared" si="129"/>
        <v>9.3144205007972851E-13</v>
      </c>
      <c r="II98" s="79">
        <f t="shared" si="130"/>
        <v>5.4108880161659479E-126</v>
      </c>
      <c r="IJ98" s="79">
        <f t="shared" si="130"/>
        <v>1.7235929368373386E-146</v>
      </c>
      <c r="IK98" s="79">
        <f t="shared" si="130"/>
        <v>6.387645499374704E-164</v>
      </c>
      <c r="IL98" s="79">
        <f t="shared" si="130"/>
        <v>1.2979254689624047E-188</v>
      </c>
      <c r="IM98" s="79">
        <f t="shared" si="130"/>
        <v>1.2918160737575132E-147</v>
      </c>
      <c r="IN98" s="79">
        <f t="shared" si="130"/>
        <v>6.6321207403814414E-127</v>
      </c>
      <c r="IO98" s="79">
        <f t="shared" si="130"/>
        <v>1.2069373294611333E-121</v>
      </c>
      <c r="IP98" s="79">
        <f t="shared" si="130"/>
        <v>2.3051977954070944E-117</v>
      </c>
      <c r="IQ98" s="79">
        <f t="shared" si="130"/>
        <v>2.2421534287320288E-120</v>
      </c>
      <c r="IR98" s="79">
        <f t="shared" si="130"/>
        <v>3.3426812805735356E-115</v>
      </c>
      <c r="IS98" s="79">
        <f t="shared" si="130"/>
        <v>1.2556214150532617E-108</v>
      </c>
      <c r="IT98" s="79">
        <f t="shared" si="130"/>
        <v>2.0991340007335296E-130</v>
      </c>
      <c r="IU98" s="79">
        <f t="shared" si="130"/>
        <v>2.2759778296367784E-115</v>
      </c>
      <c r="IV98" s="79">
        <f t="shared" si="130"/>
        <v>3.01845308468027E-70</v>
      </c>
      <c r="IW98" s="79">
        <f t="shared" si="130"/>
        <v>1.524533311583777E-40</v>
      </c>
      <c r="IY98" s="79">
        <f t="shared" si="131"/>
        <v>0.61006647785022028</v>
      </c>
      <c r="IZ98" s="79">
        <f t="shared" si="131"/>
        <v>0.67876424348437303</v>
      </c>
      <c r="JA98" s="79">
        <f t="shared" si="131"/>
        <v>0.51801146464810255</v>
      </c>
      <c r="JB98" s="79">
        <f t="shared" si="131"/>
        <v>8.412711591024552E-2</v>
      </c>
      <c r="JC98" s="79">
        <f t="shared" si="131"/>
        <v>4.3637648731795139E-2</v>
      </c>
      <c r="JD98" s="79">
        <f t="shared" si="131"/>
        <v>0.17376547507419235</v>
      </c>
      <c r="JE98" s="79">
        <f t="shared" si="131"/>
        <v>0.26914556987375343</v>
      </c>
      <c r="JF98" s="79">
        <f t="shared" si="131"/>
        <v>0.24021862525138143</v>
      </c>
      <c r="JG98" s="79">
        <f t="shared" si="131"/>
        <v>0.3432292663424103</v>
      </c>
      <c r="JH98" s="79">
        <f t="shared" si="131"/>
        <v>0.41925329884557216</v>
      </c>
      <c r="JI98" s="79">
        <f t="shared" si="131"/>
        <v>0.39090692632776891</v>
      </c>
      <c r="JJ98" s="79">
        <f t="shared" si="131"/>
        <v>0.29458650442376805</v>
      </c>
      <c r="JK98" s="79">
        <f t="shared" si="131"/>
        <v>0.26512315659081037</v>
      </c>
      <c r="JL98" s="79">
        <f t="shared" si="131"/>
        <v>0.21894118501179247</v>
      </c>
      <c r="JM98" s="79">
        <f t="shared" si="131"/>
        <v>0.19319215591087024</v>
      </c>
    </row>
    <row r="99" spans="2:273" x14ac:dyDescent="0.25">
      <c r="B99" s="2">
        <v>72</v>
      </c>
      <c r="C99" s="37">
        <v>0.69952999999999999</v>
      </c>
      <c r="D99" s="37">
        <v>0.77774799999999999</v>
      </c>
      <c r="E99" s="37">
        <v>0.58641600000000005</v>
      </c>
      <c r="F99" s="37">
        <v>0.37929600000000002</v>
      </c>
      <c r="G99" s="37">
        <v>0.44291199999999997</v>
      </c>
      <c r="H99" s="37">
        <v>0.55453200000000002</v>
      </c>
      <c r="I99" s="37">
        <v>0.60749900000000001</v>
      </c>
      <c r="J99" s="37">
        <v>0.59663699999999997</v>
      </c>
      <c r="K99" s="37">
        <v>0.631359</v>
      </c>
      <c r="L99" s="37">
        <v>0.64888299999999999</v>
      </c>
      <c r="M99" s="37">
        <v>0.64257900000000001</v>
      </c>
      <c r="N99" s="37">
        <v>0.62226300000000001</v>
      </c>
      <c r="O99" s="37">
        <v>0.59743199999999996</v>
      </c>
      <c r="P99" s="37">
        <v>0.57575500000000002</v>
      </c>
      <c r="Q99" s="37">
        <v>0.53960200000000003</v>
      </c>
      <c r="S99" s="4">
        <f t="shared" si="132"/>
        <v>0.67286530538522071</v>
      </c>
      <c r="T99" s="4">
        <f t="shared" si="132"/>
        <v>0.79059731372024067</v>
      </c>
      <c r="U99" s="4">
        <f t="shared" si="132"/>
        <v>0.56701048572755874</v>
      </c>
      <c r="V99" s="4">
        <f t="shared" si="132"/>
        <v>0.3958600577135683</v>
      </c>
      <c r="W99" s="4">
        <f t="shared" si="132"/>
        <v>0.44295756332912051</v>
      </c>
      <c r="X99" s="4">
        <f t="shared" si="132"/>
        <v>0.54154373135325451</v>
      </c>
      <c r="Y99" s="4">
        <f t="shared" si="132"/>
        <v>0.59380657863735919</v>
      </c>
      <c r="Z99" s="4">
        <f t="shared" si="132"/>
        <v>0.58061642983837503</v>
      </c>
      <c r="AA99" s="4">
        <f t="shared" si="132"/>
        <v>0.6331906063549807</v>
      </c>
      <c r="AB99" s="4">
        <f t="shared" si="132"/>
        <v>0.65548327941602447</v>
      </c>
      <c r="AC99" s="4">
        <f t="shared" si="132"/>
        <v>0.64340051535772469</v>
      </c>
      <c r="AD99" s="4">
        <f t="shared" si="132"/>
        <v>0.61387555062120014</v>
      </c>
      <c r="AE99" s="4">
        <f t="shared" si="132"/>
        <v>0.58530577672267614</v>
      </c>
      <c r="AF99" s="4">
        <f t="shared" si="132"/>
        <v>0.55469196122969311</v>
      </c>
      <c r="AG99" s="4">
        <f t="shared" si="132"/>
        <v>0.51170996318502504</v>
      </c>
      <c r="AI99" s="4">
        <f t="shared" si="133"/>
        <v>2.6664694614779272E-2</v>
      </c>
      <c r="AJ99" s="4">
        <f t="shared" si="133"/>
        <v>-1.2849313720240674E-2</v>
      </c>
      <c r="AK99" s="4">
        <f t="shared" si="133"/>
        <v>1.9405514272441304E-2</v>
      </c>
      <c r="AL99" s="4">
        <f t="shared" si="133"/>
        <v>-1.6564057713568281E-2</v>
      </c>
      <c r="AM99" s="4">
        <f t="shared" si="133"/>
        <v>-4.5563329120534846E-5</v>
      </c>
      <c r="AN99" s="4">
        <f t="shared" si="133"/>
        <v>1.2988268646745516E-2</v>
      </c>
      <c r="AO99" s="4">
        <f t="shared" si="133"/>
        <v>1.3692421362640816E-2</v>
      </c>
      <c r="AP99" s="4">
        <f t="shared" si="133"/>
        <v>1.6020570161624947E-2</v>
      </c>
      <c r="AQ99" s="4">
        <f t="shared" si="133"/>
        <v>-1.8316063549806971E-3</v>
      </c>
      <c r="AR99" s="4">
        <f t="shared" si="133"/>
        <v>-6.6002794160244793E-3</v>
      </c>
      <c r="AS99" s="4">
        <f t="shared" si="133"/>
        <v>-8.215153577246781E-4</v>
      </c>
      <c r="AT99" s="4">
        <f t="shared" si="133"/>
        <v>8.3874493787998716E-3</v>
      </c>
      <c r="AU99" s="4">
        <f t="shared" si="133"/>
        <v>1.2126223277323822E-2</v>
      </c>
      <c r="AV99" s="4">
        <f t="shared" si="133"/>
        <v>2.1063038770306908E-2</v>
      </c>
      <c r="AW99" s="4">
        <f t="shared" si="133"/>
        <v>2.7892036814974985E-2</v>
      </c>
      <c r="AY99" s="2">
        <f t="shared" si="125"/>
        <v>0.38560262376295984</v>
      </c>
      <c r="AZ99" s="2">
        <f t="shared" si="125"/>
        <v>0.39108320336362934</v>
      </c>
      <c r="BA99" s="2">
        <f t="shared" si="125"/>
        <v>0.37920328915273799</v>
      </c>
      <c r="BB99" s="2">
        <f t="shared" si="125"/>
        <v>0.38183341422137118</v>
      </c>
      <c r="BC99" s="2">
        <f t="shared" si="125"/>
        <v>0.37749743858843032</v>
      </c>
      <c r="BD99" s="2">
        <f t="shared" si="125"/>
        <v>0.37034040826314274</v>
      </c>
      <c r="BE99" s="2">
        <f t="shared" si="125"/>
        <v>0.36771882273793438</v>
      </c>
      <c r="BF99" s="2">
        <f t="shared" si="125"/>
        <v>0.37659046507065291</v>
      </c>
      <c r="BG99" s="2">
        <f t="shared" si="125"/>
        <v>0.36204567079895011</v>
      </c>
      <c r="BH99" s="2">
        <f t="shared" si="125"/>
        <v>0.3632709535058945</v>
      </c>
      <c r="BI99" s="2">
        <f t="shared" si="125"/>
        <v>0.36636036239356984</v>
      </c>
      <c r="BJ99" s="2">
        <f t="shared" si="125"/>
        <v>0.36437190364659999</v>
      </c>
      <c r="BK99" s="2">
        <f t="shared" si="125"/>
        <v>0.35997387013539778</v>
      </c>
      <c r="BL99" s="2">
        <f t="shared" si="125"/>
        <v>0.36217863709536985</v>
      </c>
      <c r="BM99" s="2">
        <f t="shared" si="125"/>
        <v>0.36749163210009606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0.41421132816326528</v>
      </c>
      <c r="DL99" s="2">
        <f t="shared" si="134"/>
        <v>0.41673164045636757</v>
      </c>
      <c r="DM99" s="2">
        <f t="shared" si="134"/>
        <v>0.41652765792811841</v>
      </c>
      <c r="DN99" s="2">
        <f t="shared" si="134"/>
        <v>0.41671283686679172</v>
      </c>
      <c r="DO99" s="2">
        <f t="shared" si="134"/>
        <v>0.41568899721254343</v>
      </c>
      <c r="DP99" s="2">
        <f t="shared" si="134"/>
        <v>0.4204466033482876</v>
      </c>
      <c r="DQ99" s="2">
        <f t="shared" si="134"/>
        <v>0.41585624117647063</v>
      </c>
      <c r="DR99" s="2">
        <f t="shared" si="134"/>
        <v>0.43016976955903269</v>
      </c>
      <c r="DS99" s="2">
        <f t="shared" si="134"/>
        <v>0.41265003492063496</v>
      </c>
      <c r="DT99" s="2">
        <f t="shared" si="134"/>
        <v>0.40824697478991601</v>
      </c>
      <c r="DU99" s="2">
        <f t="shared" si="134"/>
        <v>0.42255476083226096</v>
      </c>
      <c r="DV99" s="2">
        <f t="shared" si="134"/>
        <v>0.41822475988845986</v>
      </c>
      <c r="DW99" s="2">
        <f t="shared" si="134"/>
        <v>0.41389390476190491</v>
      </c>
      <c r="DX99" s="2">
        <f t="shared" si="134"/>
        <v>0.41824293972543974</v>
      </c>
      <c r="DY99" s="2">
        <f t="shared" si="134"/>
        <v>0.40012674285714289</v>
      </c>
      <c r="EA99" s="2">
        <f t="shared" si="94"/>
        <v>0.3820552559620819</v>
      </c>
      <c r="EB99" s="2">
        <f t="shared" si="94"/>
        <v>0.38677572451223552</v>
      </c>
      <c r="EC99" s="2">
        <f t="shared" si="94"/>
        <v>0.37401442139822527</v>
      </c>
      <c r="ED99" s="2">
        <f t="shared" si="94"/>
        <v>0.37758211819437071</v>
      </c>
      <c r="EE99" s="2">
        <f t="shared" si="94"/>
        <v>0.37518013672316386</v>
      </c>
      <c r="EF99" s="2">
        <f t="shared" si="94"/>
        <v>0.36821647873134111</v>
      </c>
      <c r="EG99" s="2">
        <f t="shared" si="94"/>
        <v>0.36603947384906527</v>
      </c>
      <c r="EH99" s="2">
        <f t="shared" si="94"/>
        <v>0.37439731544495136</v>
      </c>
      <c r="EI99" s="2">
        <f t="shared" si="94"/>
        <v>0.36019756215038001</v>
      </c>
      <c r="EJ99" s="2">
        <f t="shared" si="94"/>
        <v>0.36173512981981659</v>
      </c>
      <c r="EK99" s="2">
        <f t="shared" si="94"/>
        <v>0.36432950222728688</v>
      </c>
      <c r="EL99" s="2">
        <f t="shared" si="94"/>
        <v>0.36236311331878018</v>
      </c>
      <c r="EM99" s="2">
        <f t="shared" si="135"/>
        <v>0.35814271889149113</v>
      </c>
      <c r="EN99" s="2">
        <f t="shared" si="135"/>
        <v>0.36018471961985687</v>
      </c>
      <c r="EO99" s="2">
        <f t="shared" si="135"/>
        <v>0.36606501021016064</v>
      </c>
      <c r="EQ99" s="2">
        <f t="shared" si="136"/>
        <v>0.37685932619564305</v>
      </c>
      <c r="ER99" s="2">
        <f t="shared" si="136"/>
        <v>0.3818834605706069</v>
      </c>
      <c r="ES99" s="2">
        <f t="shared" si="136"/>
        <v>0.37362672256211765</v>
      </c>
      <c r="ET99" s="2">
        <f t="shared" si="136"/>
        <v>0.37312513630329114</v>
      </c>
      <c r="EU99" s="2">
        <f t="shared" si="136"/>
        <v>0.3733936592689171</v>
      </c>
      <c r="EV99" s="2">
        <f t="shared" si="136"/>
        <v>0.36880914179367802</v>
      </c>
      <c r="EW99" s="2">
        <f t="shared" si="136"/>
        <v>0.36442361066185813</v>
      </c>
      <c r="EX99" s="2">
        <f t="shared" si="136"/>
        <v>0.37196996050400277</v>
      </c>
      <c r="EY99" s="2">
        <f t="shared" si="136"/>
        <v>0.35982649197657657</v>
      </c>
      <c r="EZ99" s="2">
        <f t="shared" si="136"/>
        <v>0.360640372463438</v>
      </c>
      <c r="FA99" s="2">
        <f t="shared" si="136"/>
        <v>0.36444467384136642</v>
      </c>
      <c r="FB99" s="2">
        <f t="shared" si="136"/>
        <v>0.3626001465546696</v>
      </c>
      <c r="FC99" s="2">
        <f t="shared" si="136"/>
        <v>0.36023782839868224</v>
      </c>
      <c r="FD99" s="2">
        <f t="shared" si="136"/>
        <v>0.36565988592576321</v>
      </c>
      <c r="FE99" s="2">
        <f t="shared" si="136"/>
        <v>0.36807025625848522</v>
      </c>
      <c r="FG99" s="2">
        <f t="shared" si="137"/>
        <v>0.88964253308793639</v>
      </c>
      <c r="FH99" s="2">
        <f t="shared" si="137"/>
        <v>0.85616282074946848</v>
      </c>
      <c r="FI99" s="2">
        <f t="shared" si="137"/>
        <v>0.8779443190015811</v>
      </c>
      <c r="FJ99" s="2">
        <f t="shared" si="137"/>
        <v>0.89130742411436881</v>
      </c>
      <c r="FK99" s="2">
        <f t="shared" si="137"/>
        <v>0.94276272147561035</v>
      </c>
      <c r="FL99" s="2">
        <f t="shared" si="137"/>
        <v>0.95934586377598774</v>
      </c>
      <c r="FM99" s="2">
        <f t="shared" si="137"/>
        <v>0.96624956734238276</v>
      </c>
      <c r="FN99" s="2">
        <f t="shared" si="137"/>
        <v>0.96061355715054353</v>
      </c>
      <c r="FO99" s="2">
        <f t="shared" si="137"/>
        <v>0.96475307016952427</v>
      </c>
      <c r="FP99" s="2">
        <f t="shared" si="137"/>
        <v>0.96693776226129613</v>
      </c>
      <c r="FQ99" s="2">
        <f t="shared" si="137"/>
        <v>0.96512361533585189</v>
      </c>
      <c r="FR99" s="2">
        <f t="shared" si="137"/>
        <v>0.9640452053086086</v>
      </c>
      <c r="FS99" s="2">
        <f t="shared" si="137"/>
        <v>0.96719415558287491</v>
      </c>
      <c r="FT99" s="2">
        <f t="shared" si="137"/>
        <v>0.96573520293386672</v>
      </c>
      <c r="FU99" s="2">
        <f t="shared" si="137"/>
        <v>0.95815826877113397</v>
      </c>
      <c r="FW99" s="2">
        <f t="shared" si="127"/>
        <v>2.4920912026814339E-4</v>
      </c>
      <c r="FX99" s="2">
        <f t="shared" si="127"/>
        <v>2.6482624232622545E-4</v>
      </c>
      <c r="FY99" s="2">
        <f t="shared" si="127"/>
        <v>2.9476897957016163E-4</v>
      </c>
      <c r="FZ99" s="2">
        <f t="shared" si="127"/>
        <v>4.3136405036774589E-4</v>
      </c>
      <c r="GA99" s="2">
        <f t="shared" si="127"/>
        <v>7.3612195144149477E-4</v>
      </c>
      <c r="GB99" s="2">
        <f t="shared" si="127"/>
        <v>9.4308328404641491E-4</v>
      </c>
      <c r="GC99" s="2">
        <f t="shared" si="127"/>
        <v>1.2306500020265732E-3</v>
      </c>
      <c r="GD99" s="2">
        <f t="shared" si="127"/>
        <v>1.4538256342742082E-3</v>
      </c>
      <c r="GE99" s="2">
        <f t="shared" si="127"/>
        <v>1.8324798003776636E-3</v>
      </c>
      <c r="GF99" s="2">
        <f t="shared" si="127"/>
        <v>1.7921688105877079E-3</v>
      </c>
      <c r="GG99" s="2">
        <f t="shared" si="127"/>
        <v>1.5077500460478868E-3</v>
      </c>
      <c r="GH99" s="2">
        <f t="shared" si="127"/>
        <v>1.2500115553526626E-3</v>
      </c>
      <c r="GI99" s="2">
        <f t="shared" si="127"/>
        <v>1.0436276310170193E-3</v>
      </c>
      <c r="GJ99" s="2">
        <f t="shared" si="127"/>
        <v>8.3364510213172218E-4</v>
      </c>
      <c r="GK99" s="2">
        <f t="shared" si="127"/>
        <v>7.0815615475771396E-4</v>
      </c>
      <c r="GM99" s="79">
        <f t="shared" si="128"/>
        <v>0.5225243424242122</v>
      </c>
      <c r="GN99" s="79">
        <f t="shared" si="128"/>
        <v>0.65706617292956393</v>
      </c>
      <c r="GO99" s="79">
        <f t="shared" si="128"/>
        <v>0.38021237404208069</v>
      </c>
      <c r="GP99" s="79">
        <f t="shared" si="128"/>
        <v>3.4292917649676388E-2</v>
      </c>
      <c r="GQ99" s="79">
        <f t="shared" si="128"/>
        <v>5.2157570827864545E-7</v>
      </c>
      <c r="GR99" s="79">
        <f t="shared" si="128"/>
        <v>2.7518496640573106E-16</v>
      </c>
      <c r="GS99" s="79">
        <f t="shared" si="128"/>
        <v>6.9576656983479775E-20</v>
      </c>
      <c r="GT99" s="79">
        <f t="shared" si="128"/>
        <v>2.7968034591289412E-17</v>
      </c>
      <c r="GU99" s="79">
        <f t="shared" si="128"/>
        <v>7.8928405149384993E-20</v>
      </c>
      <c r="GV99" s="79">
        <f t="shared" si="128"/>
        <v>7.1004605949963024E-22</v>
      </c>
      <c r="GW99" s="79">
        <f t="shared" si="128"/>
        <v>2.931289673053075E-14</v>
      </c>
      <c r="GX99" s="79">
        <f t="shared" si="128"/>
        <v>1.7054222450361142E-16</v>
      </c>
      <c r="GY99" s="79">
        <f t="shared" si="128"/>
        <v>6.2141634727669432E-15</v>
      </c>
      <c r="GZ99" s="79">
        <f t="shared" si="128"/>
        <v>1.1742063743222415E-15</v>
      </c>
      <c r="HA99" s="79">
        <f t="shared" si="128"/>
        <v>7.5533005490265523E-20</v>
      </c>
      <c r="HC99" s="79">
        <f t="shared" si="73"/>
        <v>2.4988456102343335E-3</v>
      </c>
      <c r="HD99" s="79">
        <f t="shared" si="73"/>
        <v>6.1894360217917322E-4</v>
      </c>
      <c r="HE99" s="79">
        <f t="shared" si="73"/>
        <v>9.7449089766567178E-4</v>
      </c>
      <c r="HF99" s="79">
        <f t="shared" si="73"/>
        <v>2.3981455619950117E-3</v>
      </c>
      <c r="HG99" s="79">
        <f t="shared" si="87"/>
        <v>6.3220848026034351E-2</v>
      </c>
      <c r="HH99" s="79">
        <f t="shared" si="87"/>
        <v>0.22749126079116475</v>
      </c>
      <c r="HI99" s="79">
        <f t="shared" si="87"/>
        <v>0.34250142334983108</v>
      </c>
      <c r="HJ99" s="79">
        <f t="shared" si="87"/>
        <v>0.30894464330934601</v>
      </c>
      <c r="HK99" s="79">
        <f t="shared" si="87"/>
        <v>0.43091950565592813</v>
      </c>
      <c r="HL99" s="79">
        <f t="shared" si="87"/>
        <v>0.511079797221482</v>
      </c>
      <c r="HM99" s="79">
        <f t="shared" si="87"/>
        <v>0.4772595351928367</v>
      </c>
      <c r="HN99" s="79">
        <f t="shared" si="87"/>
        <v>0.37499489293352306</v>
      </c>
      <c r="HO99" s="79">
        <f t="shared" si="87"/>
        <v>0.3336163995145941</v>
      </c>
      <c r="HP99" s="79">
        <f t="shared" si="87"/>
        <v>0.28128755795185734</v>
      </c>
      <c r="HQ99" s="79">
        <f t="shared" si="87"/>
        <v>0.26429177024301637</v>
      </c>
      <c r="HS99" s="79">
        <f t="shared" si="129"/>
        <v>2.0988378281150412E-31</v>
      </c>
      <c r="HT99" s="79">
        <f t="shared" si="129"/>
        <v>4.041726697178442E-36</v>
      </c>
      <c r="HU99" s="79">
        <f t="shared" si="129"/>
        <v>5.651340143031092E-39</v>
      </c>
      <c r="HV99" s="79">
        <f t="shared" si="129"/>
        <v>1.4039756252783936E-43</v>
      </c>
      <c r="HW99" s="79">
        <f t="shared" si="129"/>
        <v>3.0348590808819263E-31</v>
      </c>
      <c r="HX99" s="79">
        <f t="shared" si="129"/>
        <v>1.7217387817962703E-25</v>
      </c>
      <c r="HY99" s="79">
        <f t="shared" si="129"/>
        <v>1.5798206768623951E-23</v>
      </c>
      <c r="HZ99" s="79">
        <f t="shared" si="129"/>
        <v>1.5750928111329029E-23</v>
      </c>
      <c r="IA99" s="79">
        <f t="shared" si="129"/>
        <v>2.3273165457647708E-23</v>
      </c>
      <c r="IB99" s="79">
        <f t="shared" si="129"/>
        <v>4.4816084596288761E-22</v>
      </c>
      <c r="IC99" s="79">
        <f t="shared" si="129"/>
        <v>4.0710855802725742E-21</v>
      </c>
      <c r="ID99" s="79">
        <f t="shared" si="129"/>
        <v>2.3669103333330031E-25</v>
      </c>
      <c r="IE99" s="79">
        <f t="shared" si="129"/>
        <v>4.6848465591605156E-23</v>
      </c>
      <c r="IF99" s="79">
        <f t="shared" si="129"/>
        <v>6.3014524643985868E-19</v>
      </c>
      <c r="IG99" s="79">
        <f t="shared" si="129"/>
        <v>2.6699014126640251E-12</v>
      </c>
      <c r="II99" s="79">
        <f t="shared" si="130"/>
        <v>2.7624722083098693E-123</v>
      </c>
      <c r="IJ99" s="79">
        <f t="shared" si="130"/>
        <v>2.5956403755684148E-143</v>
      </c>
      <c r="IK99" s="79">
        <f t="shared" si="130"/>
        <v>2.5832675532861691E-160</v>
      </c>
      <c r="IL99" s="79">
        <f t="shared" si="130"/>
        <v>2.9532003107400157E-184</v>
      </c>
      <c r="IM99" s="79">
        <f t="shared" si="130"/>
        <v>5.744541640961664E-144</v>
      </c>
      <c r="IN99" s="79">
        <f t="shared" si="130"/>
        <v>1.1504523622475284E-123</v>
      </c>
      <c r="IO99" s="79">
        <f t="shared" si="130"/>
        <v>2.0214317790682714E-118</v>
      </c>
      <c r="IP99" s="79">
        <f t="shared" si="130"/>
        <v>3.5426877267864459E-114</v>
      </c>
      <c r="IQ99" s="79">
        <f t="shared" si="130"/>
        <v>5.4707488144069946E-117</v>
      </c>
      <c r="IR99" s="79">
        <f t="shared" si="130"/>
        <v>5.6568057813817071E-112</v>
      </c>
      <c r="IS99" s="79">
        <f t="shared" si="130"/>
        <v>1.1505364708029203E-105</v>
      </c>
      <c r="IT99" s="79">
        <f t="shared" si="130"/>
        <v>6.1591757513367348E-127</v>
      </c>
      <c r="IU99" s="79">
        <f t="shared" si="130"/>
        <v>2.189713940516378E-112</v>
      </c>
      <c r="IV99" s="79">
        <f t="shared" si="130"/>
        <v>1.6707150852685337E-68</v>
      </c>
      <c r="IW99" s="79">
        <f t="shared" si="130"/>
        <v>1.4139453273747076E-39</v>
      </c>
      <c r="IY99" s="79">
        <f t="shared" si="131"/>
        <v>0.52502318803444648</v>
      </c>
      <c r="IZ99" s="79">
        <f t="shared" si="131"/>
        <v>0.65768511653174311</v>
      </c>
      <c r="JA99" s="79">
        <f t="shared" si="131"/>
        <v>0.38118686493974635</v>
      </c>
      <c r="JB99" s="79">
        <f t="shared" si="131"/>
        <v>3.6691063211671399E-2</v>
      </c>
      <c r="JC99" s="79">
        <f t="shared" si="131"/>
        <v>6.3221369601742627E-2</v>
      </c>
      <c r="JD99" s="79">
        <f t="shared" si="131"/>
        <v>0.22749126079116502</v>
      </c>
      <c r="JE99" s="79">
        <f t="shared" si="131"/>
        <v>0.34250142334983108</v>
      </c>
      <c r="JF99" s="79">
        <f t="shared" si="131"/>
        <v>0.30894464330934607</v>
      </c>
      <c r="JG99" s="79">
        <f t="shared" si="131"/>
        <v>0.43091950565592813</v>
      </c>
      <c r="JH99" s="79">
        <f t="shared" si="131"/>
        <v>0.511079797221482</v>
      </c>
      <c r="JI99" s="79">
        <f t="shared" si="131"/>
        <v>0.47725953519286601</v>
      </c>
      <c r="JJ99" s="79">
        <f t="shared" si="131"/>
        <v>0.37499489293352323</v>
      </c>
      <c r="JK99" s="79">
        <f t="shared" si="131"/>
        <v>0.33361639951460031</v>
      </c>
      <c r="JL99" s="79">
        <f t="shared" si="131"/>
        <v>0.2812875579518585</v>
      </c>
      <c r="JM99" s="79">
        <f t="shared" si="131"/>
        <v>0.26429177024568629</v>
      </c>
    </row>
    <row r="100" spans="2:273" x14ac:dyDescent="0.25">
      <c r="B100" s="2">
        <v>73</v>
      </c>
      <c r="C100" s="37">
        <v>0.61874499999999999</v>
      </c>
      <c r="D100" s="37">
        <v>0.73176600000000003</v>
      </c>
      <c r="E100" s="37">
        <v>0.47469600000000001</v>
      </c>
      <c r="F100" s="37">
        <v>0.38542799999999999</v>
      </c>
      <c r="G100" s="37">
        <v>0.46653499999999998</v>
      </c>
      <c r="H100" s="37">
        <v>0.58855000000000002</v>
      </c>
      <c r="I100" s="37">
        <v>0.630359</v>
      </c>
      <c r="J100" s="37">
        <v>0.62365499999999996</v>
      </c>
      <c r="K100" s="37">
        <v>0.643563</v>
      </c>
      <c r="L100" s="37">
        <v>0.65313600000000005</v>
      </c>
      <c r="M100" s="37">
        <v>0.65120599999999995</v>
      </c>
      <c r="N100" s="37">
        <v>0.63857600000000003</v>
      </c>
      <c r="O100" s="37">
        <v>0.6169</v>
      </c>
      <c r="P100" s="37">
        <v>0.599634</v>
      </c>
      <c r="Q100" s="37">
        <v>0.55469000000000002</v>
      </c>
      <c r="S100" s="4">
        <f t="shared" si="132"/>
        <v>0.59212974119053896</v>
      </c>
      <c r="T100" s="4">
        <f t="shared" si="132"/>
        <v>0.70626240378987282</v>
      </c>
      <c r="U100" s="4">
        <f t="shared" si="132"/>
        <v>0.48746826662907095</v>
      </c>
      <c r="V100" s="4">
        <f t="shared" si="132"/>
        <v>0.39054827393564323</v>
      </c>
      <c r="W100" s="4">
        <f t="shared" si="132"/>
        <v>0.46399814216198032</v>
      </c>
      <c r="X100" s="4">
        <f t="shared" si="132"/>
        <v>0.57354802929610149</v>
      </c>
      <c r="Y100" s="4">
        <f t="shared" si="132"/>
        <v>0.62580700408256074</v>
      </c>
      <c r="Z100" s="4">
        <f t="shared" si="132"/>
        <v>0.61234482857265415</v>
      </c>
      <c r="AA100" s="4">
        <f t="shared" si="132"/>
        <v>0.65969477288696798</v>
      </c>
      <c r="AB100" s="4">
        <f t="shared" si="132"/>
        <v>0.67065939105630301</v>
      </c>
      <c r="AC100" s="4">
        <f t="shared" si="132"/>
        <v>0.66450964934146084</v>
      </c>
      <c r="AD100" s="4">
        <f t="shared" si="132"/>
        <v>0.64627195685081384</v>
      </c>
      <c r="AE100" s="4">
        <f t="shared" si="132"/>
        <v>0.6156709910071958</v>
      </c>
      <c r="AF100" s="4">
        <f t="shared" si="132"/>
        <v>0.58584276386909451</v>
      </c>
      <c r="AG100" s="4">
        <f t="shared" si="132"/>
        <v>0.54076627379054021</v>
      </c>
      <c r="AI100" s="4">
        <f t="shared" si="133"/>
        <v>2.6615258809461029E-2</v>
      </c>
      <c r="AJ100" s="4">
        <f t="shared" si="133"/>
        <v>2.5503596210127211E-2</v>
      </c>
      <c r="AK100" s="4">
        <f t="shared" si="133"/>
        <v>-1.2772266629070939E-2</v>
      </c>
      <c r="AL100" s="4">
        <f t="shared" si="133"/>
        <v>-5.1202739356432381E-3</v>
      </c>
      <c r="AM100" s="4">
        <f t="shared" si="133"/>
        <v>2.5368578380196571E-3</v>
      </c>
      <c r="AN100" s="4">
        <f t="shared" si="133"/>
        <v>1.5001970703898526E-2</v>
      </c>
      <c r="AO100" s="4">
        <f t="shared" si="133"/>
        <v>4.5519959174392666E-3</v>
      </c>
      <c r="AP100" s="4">
        <f t="shared" si="133"/>
        <v>1.1310171427345805E-2</v>
      </c>
      <c r="AQ100" s="4">
        <f t="shared" si="133"/>
        <v>-1.6131772886967988E-2</v>
      </c>
      <c r="AR100" s="4">
        <f t="shared" si="133"/>
        <v>-1.7523391056302962E-2</v>
      </c>
      <c r="AS100" s="4">
        <f t="shared" si="133"/>
        <v>-1.3303649341460888E-2</v>
      </c>
      <c r="AT100" s="4">
        <f t="shared" si="133"/>
        <v>-7.6959568508138121E-3</v>
      </c>
      <c r="AU100" s="4">
        <f t="shared" si="133"/>
        <v>1.2290089928042036E-3</v>
      </c>
      <c r="AV100" s="4">
        <f t="shared" si="133"/>
        <v>1.3791236130905493E-2</v>
      </c>
      <c r="AW100" s="4">
        <f t="shared" si="133"/>
        <v>1.3923726209459808E-2</v>
      </c>
      <c r="AY100" s="2">
        <f t="shared" si="125"/>
        <v>0.38502344296640378</v>
      </c>
      <c r="AZ100" s="2">
        <f t="shared" si="125"/>
        <v>0.39049734518092721</v>
      </c>
      <c r="BA100" s="2">
        <f t="shared" si="125"/>
        <v>0.37866954400163655</v>
      </c>
      <c r="BB100" s="2">
        <f t="shared" si="125"/>
        <v>0.38123443741358426</v>
      </c>
      <c r="BC100" s="2">
        <f t="shared" si="125"/>
        <v>0.37700737393545897</v>
      </c>
      <c r="BD100" s="2">
        <f t="shared" si="125"/>
        <v>0.36994861598757645</v>
      </c>
      <c r="BE100" s="2">
        <f t="shared" si="125"/>
        <v>0.36727993163630551</v>
      </c>
      <c r="BF100" s="2">
        <f t="shared" si="125"/>
        <v>0.3760002780203307</v>
      </c>
      <c r="BG100" s="2">
        <f t="shared" si="125"/>
        <v>0.3616840557900321</v>
      </c>
      <c r="BH100" s="2">
        <f t="shared" si="125"/>
        <v>0.3629257987736535</v>
      </c>
      <c r="BI100" s="2">
        <f t="shared" si="125"/>
        <v>0.36591770440891619</v>
      </c>
      <c r="BJ100" s="2">
        <f t="shared" si="125"/>
        <v>0.36390268369162243</v>
      </c>
      <c r="BK100" s="2">
        <f t="shared" si="125"/>
        <v>0.35956414046272028</v>
      </c>
      <c r="BL100" s="2">
        <f t="shared" si="125"/>
        <v>0.36186991464153356</v>
      </c>
      <c r="BM100" s="2">
        <f t="shared" si="125"/>
        <v>0.36721971200152376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0.41469870234693873</v>
      </c>
      <c r="DL100" s="2">
        <f t="shared" si="134"/>
        <v>0.41724436447733582</v>
      </c>
      <c r="DM100" s="2">
        <f t="shared" si="134"/>
        <v>0.41710227230443975</v>
      </c>
      <c r="DN100" s="2">
        <f t="shared" si="134"/>
        <v>0.4173784739212007</v>
      </c>
      <c r="DO100" s="2">
        <f t="shared" si="134"/>
        <v>0.41619030766550513</v>
      </c>
      <c r="DP100" s="2">
        <f t="shared" si="134"/>
        <v>0.42107846361746365</v>
      </c>
      <c r="DQ100" s="2">
        <f t="shared" si="134"/>
        <v>0.41647634789915972</v>
      </c>
      <c r="DR100" s="2">
        <f t="shared" si="134"/>
        <v>0.43091974727358939</v>
      </c>
      <c r="DS100" s="2">
        <f t="shared" si="134"/>
        <v>0.4132751634920635</v>
      </c>
      <c r="DT100" s="2">
        <f t="shared" si="134"/>
        <v>0.40866973277310931</v>
      </c>
      <c r="DU100" s="2">
        <f t="shared" si="134"/>
        <v>0.42311446031746042</v>
      </c>
      <c r="DV100" s="2">
        <f t="shared" si="134"/>
        <v>0.41888707301587302</v>
      </c>
      <c r="DW100" s="2">
        <f t="shared" si="134"/>
        <v>0.41461366666666682</v>
      </c>
      <c r="DX100" s="2">
        <f t="shared" si="134"/>
        <v>0.41912700793650798</v>
      </c>
      <c r="DY100" s="2">
        <f t="shared" si="134"/>
        <v>0.40083492857142861</v>
      </c>
      <c r="EA100" s="2">
        <f t="shared" si="94"/>
        <v>0.38166776227110671</v>
      </c>
      <c r="EB100" s="2">
        <f t="shared" si="94"/>
        <v>0.38640077697892294</v>
      </c>
      <c r="EC100" s="2">
        <f t="shared" si="94"/>
        <v>0.37379672936903935</v>
      </c>
      <c r="ED100" s="2">
        <f t="shared" si="94"/>
        <v>0.37721688248539564</v>
      </c>
      <c r="EE100" s="2">
        <f t="shared" si="94"/>
        <v>0.37483928426150126</v>
      </c>
      <c r="EF100" s="2">
        <f t="shared" si="94"/>
        <v>0.36797192436339787</v>
      </c>
      <c r="EG100" s="2">
        <f t="shared" si="94"/>
        <v>0.36571490534134898</v>
      </c>
      <c r="EH100" s="2">
        <f t="shared" si="94"/>
        <v>0.37395051071857976</v>
      </c>
      <c r="EI100" s="2">
        <f t="shared" si="94"/>
        <v>0.35996577686046066</v>
      </c>
      <c r="EJ100" s="2">
        <f t="shared" si="94"/>
        <v>0.36150145369459064</v>
      </c>
      <c r="EK100" s="2">
        <f t="shared" si="94"/>
        <v>0.36403248002348154</v>
      </c>
      <c r="EL100" s="2">
        <f t="shared" si="94"/>
        <v>0.36203211392661538</v>
      </c>
      <c r="EM100" s="2">
        <f t="shared" si="135"/>
        <v>0.35785884309133498</v>
      </c>
      <c r="EN100" s="2">
        <f t="shared" si="135"/>
        <v>0.36001217157944904</v>
      </c>
      <c r="EO100" s="2">
        <f t="shared" si="135"/>
        <v>0.36587941119384521</v>
      </c>
      <c r="EQ100" s="2">
        <f t="shared" si="136"/>
        <v>0.37658384178869891</v>
      </c>
      <c r="ER100" s="2">
        <f t="shared" si="136"/>
        <v>0.38161123605133196</v>
      </c>
      <c r="ES100" s="2">
        <f t="shared" si="136"/>
        <v>0.37341621970044558</v>
      </c>
      <c r="ET100" s="2">
        <f t="shared" si="136"/>
        <v>0.37286476590000606</v>
      </c>
      <c r="EU100" s="2">
        <f t="shared" si="136"/>
        <v>0.37310218565436643</v>
      </c>
      <c r="EV100" s="2">
        <f t="shared" si="136"/>
        <v>0.36854353095319775</v>
      </c>
      <c r="EW100" s="2">
        <f t="shared" si="136"/>
        <v>0.36415595484493879</v>
      </c>
      <c r="EX100" s="2">
        <f t="shared" si="136"/>
        <v>0.37160815386287588</v>
      </c>
      <c r="EY100" s="2">
        <f t="shared" si="136"/>
        <v>0.35961059760225222</v>
      </c>
      <c r="EZ100" s="2">
        <f t="shared" si="136"/>
        <v>0.3604451846800289</v>
      </c>
      <c r="FA100" s="2">
        <f t="shared" si="136"/>
        <v>0.36414213750890162</v>
      </c>
      <c r="FB100" s="2">
        <f t="shared" si="136"/>
        <v>0.3622603303670095</v>
      </c>
      <c r="FC100" s="2">
        <f t="shared" si="136"/>
        <v>0.3598845728224993</v>
      </c>
      <c r="FD100" s="2">
        <f t="shared" si="136"/>
        <v>0.36529216053715674</v>
      </c>
      <c r="FE100" s="2">
        <f t="shared" si="136"/>
        <v>0.36776659057281741</v>
      </c>
      <c r="FG100" s="2">
        <f t="shared" si="137"/>
        <v>0.89836590034998409</v>
      </c>
      <c r="FH100" s="2">
        <f t="shared" si="137"/>
        <v>0.86713740950599449</v>
      </c>
      <c r="FI100" s="2">
        <f t="shared" si="137"/>
        <v>0.88747542964543658</v>
      </c>
      <c r="FJ100" s="2">
        <f t="shared" si="137"/>
        <v>0.89991399323394572</v>
      </c>
      <c r="FK100" s="2">
        <f t="shared" si="137"/>
        <v>0.94753475294038736</v>
      </c>
      <c r="FL100" s="2">
        <f t="shared" si="137"/>
        <v>0.96278988191780335</v>
      </c>
      <c r="FM100" s="2">
        <f t="shared" si="137"/>
        <v>0.96912755855092081</v>
      </c>
      <c r="FN100" s="2">
        <f t="shared" si="137"/>
        <v>0.96395421765354228</v>
      </c>
      <c r="FO100" s="2">
        <f t="shared" si="137"/>
        <v>0.96775441316172139</v>
      </c>
      <c r="FP100" s="2">
        <f t="shared" si="137"/>
        <v>0.96975890588113778</v>
      </c>
      <c r="FQ100" s="2">
        <f t="shared" si="137"/>
        <v>0.96809444918709653</v>
      </c>
      <c r="FR100" s="2">
        <f t="shared" si="137"/>
        <v>0.96710476910274357</v>
      </c>
      <c r="FS100" s="2">
        <f t="shared" si="137"/>
        <v>0.96999410050668999</v>
      </c>
      <c r="FT100" s="2">
        <f t="shared" si="137"/>
        <v>0.96865563257067144</v>
      </c>
      <c r="FU100" s="2">
        <f t="shared" si="137"/>
        <v>0.9616988774486005</v>
      </c>
      <c r="FW100" s="2">
        <f t="shared" si="127"/>
        <v>2.7324579693802461E-4</v>
      </c>
      <c r="FX100" s="2">
        <f t="shared" si="127"/>
        <v>2.9036878156702019E-4</v>
      </c>
      <c r="FY100" s="2">
        <f t="shared" si="127"/>
        <v>3.2319856762528187E-4</v>
      </c>
      <c r="FZ100" s="2">
        <f t="shared" si="127"/>
        <v>4.7296159247901598E-4</v>
      </c>
      <c r="GA100" s="2">
        <f t="shared" si="127"/>
        <v>8.0708435055497926E-4</v>
      </c>
      <c r="GB100" s="2">
        <f t="shared" si="127"/>
        <v>1.0339761797401622E-3</v>
      </c>
      <c r="GC100" s="2">
        <f t="shared" si="127"/>
        <v>1.3492207001280958E-3</v>
      </c>
      <c r="GD100" s="2">
        <f t="shared" si="127"/>
        <v>1.5938645495896394E-3</v>
      </c>
      <c r="GE100" s="2">
        <f t="shared" si="127"/>
        <v>2.0089189804703895E-3</v>
      </c>
      <c r="GF100" s="2">
        <f t="shared" si="127"/>
        <v>1.9647343118105935E-3</v>
      </c>
      <c r="GG100" s="2">
        <f t="shared" si="127"/>
        <v>1.6529746007673595E-3</v>
      </c>
      <c r="GH100" s="2">
        <f t="shared" si="127"/>
        <v>1.3704451412494723E-3</v>
      </c>
      <c r="GI100" s="2">
        <f t="shared" si="127"/>
        <v>1.1441997359077441E-3</v>
      </c>
      <c r="GJ100" s="2">
        <f t="shared" si="127"/>
        <v>9.1400016607746514E-4</v>
      </c>
      <c r="GK100" s="2">
        <f t="shared" si="127"/>
        <v>7.7642473655410238E-4</v>
      </c>
      <c r="GM100" s="79">
        <f t="shared" si="128"/>
        <v>0.40605625913910737</v>
      </c>
      <c r="GN100" s="79">
        <f t="shared" si="128"/>
        <v>0.56706380735333761</v>
      </c>
      <c r="GO100" s="79">
        <f t="shared" si="128"/>
        <v>0.24066153950974112</v>
      </c>
      <c r="GP100" s="79">
        <f t="shared" si="128"/>
        <v>1.1901884054082329E-2</v>
      </c>
      <c r="GQ100" s="79">
        <f t="shared" si="128"/>
        <v>4.7728553185635625E-8</v>
      </c>
      <c r="GR100" s="79">
        <f t="shared" si="128"/>
        <v>2.7549456820943151E-18</v>
      </c>
      <c r="GS100" s="79">
        <f t="shared" si="128"/>
        <v>4.2436015786874168E-22</v>
      </c>
      <c r="GT100" s="79">
        <f t="shared" si="128"/>
        <v>3.0147910728879196E-19</v>
      </c>
      <c r="GU100" s="79">
        <f t="shared" si="128"/>
        <v>5.7792870335401214E-22</v>
      </c>
      <c r="GV100" s="79">
        <f t="shared" si="128"/>
        <v>3.4631847260680634E-24</v>
      </c>
      <c r="GW100" s="79">
        <f t="shared" si="128"/>
        <v>9.8657601190908074E-16</v>
      </c>
      <c r="GX100" s="79">
        <f t="shared" si="128"/>
        <v>2.7449708968112396E-18</v>
      </c>
      <c r="GY100" s="79">
        <f t="shared" si="128"/>
        <v>1.5797463272805178E-16</v>
      </c>
      <c r="GZ100" s="79">
        <f t="shared" si="128"/>
        <v>2.4258533497554768E-17</v>
      </c>
      <c r="HA100" s="79">
        <f t="shared" si="128"/>
        <v>6.2180267749247305E-22</v>
      </c>
      <c r="HC100" s="79">
        <f t="shared" si="73"/>
        <v>3.7923496700349737E-3</v>
      </c>
      <c r="HD100" s="79">
        <f t="shared" si="73"/>
        <v>1.0256366488333214E-3</v>
      </c>
      <c r="HE100" s="79">
        <f t="shared" si="73"/>
        <v>1.6445238325594443E-3</v>
      </c>
      <c r="HF100" s="79">
        <f t="shared" si="73"/>
        <v>4.1417110740309387E-3</v>
      </c>
      <c r="HG100" s="79">
        <f t="shared" si="87"/>
        <v>8.9569968578297882E-2</v>
      </c>
      <c r="HH100" s="79">
        <f t="shared" si="87"/>
        <v>0.2921119678956754</v>
      </c>
      <c r="HI100" s="79">
        <f t="shared" ref="HI100:HQ128" si="138" xml:space="preserve"> _xlfn.NORM.DIST($B100, I$8, ABS(I$12), TRUE) * _xlfn.NORM.DIST(($B100 - I$8)*I$16, 0, ABS(I$12), TRUE) * 2</f>
        <v>0.42685593157204144</v>
      </c>
      <c r="HJ100" s="79">
        <f t="shared" si="138"/>
        <v>0.38940898240275951</v>
      </c>
      <c r="HK100" s="79">
        <f t="shared" si="138"/>
        <v>0.52205897904301457</v>
      </c>
      <c r="HL100" s="79">
        <f t="shared" si="138"/>
        <v>0.59500551685209302</v>
      </c>
      <c r="HM100" s="79">
        <f t="shared" si="138"/>
        <v>0.56410934986757688</v>
      </c>
      <c r="HN100" s="79">
        <f t="shared" si="138"/>
        <v>0.46516672970344414</v>
      </c>
      <c r="HO100" s="79">
        <f t="shared" si="138"/>
        <v>0.41123670759829095</v>
      </c>
      <c r="HP100" s="79">
        <f t="shared" si="138"/>
        <v>0.3544398139013723</v>
      </c>
      <c r="HQ100" s="79">
        <f t="shared" si="138"/>
        <v>0.35030522994870378</v>
      </c>
      <c r="HS100" s="79">
        <f t="shared" si="129"/>
        <v>1.9674572407790918E-30</v>
      </c>
      <c r="HT100" s="79">
        <f t="shared" si="129"/>
        <v>5.5332274108276975E-35</v>
      </c>
      <c r="HU100" s="79">
        <f t="shared" si="129"/>
        <v>1.0458699993637533E-37</v>
      </c>
      <c r="HV100" s="79">
        <f t="shared" si="129"/>
        <v>4.5488488295563162E-42</v>
      </c>
      <c r="HW100" s="79">
        <f t="shared" si="129"/>
        <v>4.8525471214823498E-30</v>
      </c>
      <c r="HX100" s="79">
        <f t="shared" si="129"/>
        <v>1.8745512658836614E-24</v>
      </c>
      <c r="HY100" s="79">
        <f t="shared" si="129"/>
        <v>1.6185397828563834E-22</v>
      </c>
      <c r="HZ100" s="79">
        <f t="shared" si="129"/>
        <v>1.6388199196767299E-22</v>
      </c>
      <c r="IA100" s="79">
        <f t="shared" si="129"/>
        <v>2.6910423378826915E-22</v>
      </c>
      <c r="IB100" s="79">
        <f t="shared" si="129"/>
        <v>4.5384905554046706E-21</v>
      </c>
      <c r="IC100" s="79">
        <f t="shared" si="129"/>
        <v>3.4535391293009479E-20</v>
      </c>
      <c r="ID100" s="79">
        <f t="shared" si="129"/>
        <v>2.9206538451064664E-24</v>
      </c>
      <c r="IE100" s="79">
        <f t="shared" si="129"/>
        <v>4.1807831942461417E-22</v>
      </c>
      <c r="IF100" s="79">
        <f t="shared" si="129"/>
        <v>3.4733052694650835E-18</v>
      </c>
      <c r="IG100" s="79">
        <f t="shared" si="129"/>
        <v>7.4941639879899865E-12</v>
      </c>
      <c r="II100" s="79">
        <f t="shared" si="130"/>
        <v>1.316853588445786E-120</v>
      </c>
      <c r="IJ100" s="79">
        <f t="shared" si="130"/>
        <v>3.6043130803989041E-140</v>
      </c>
      <c r="IK100" s="79">
        <f t="shared" si="130"/>
        <v>9.5163935712000545E-157</v>
      </c>
      <c r="IL100" s="79">
        <f t="shared" si="130"/>
        <v>5.9699479280064991E-180</v>
      </c>
      <c r="IM100" s="79">
        <f t="shared" si="130"/>
        <v>2.2970241516302462E-140</v>
      </c>
      <c r="IN100" s="79">
        <f t="shared" si="130"/>
        <v>1.8100224267685983E-120</v>
      </c>
      <c r="IO100" s="79">
        <f t="shared" si="130"/>
        <v>3.0603562114481711E-115</v>
      </c>
      <c r="IP100" s="79">
        <f t="shared" si="130"/>
        <v>4.9148526638122046E-111</v>
      </c>
      <c r="IQ100" s="79">
        <f t="shared" si="130"/>
        <v>1.1924779025443478E-113</v>
      </c>
      <c r="IR100" s="79">
        <f t="shared" si="130"/>
        <v>8.6007924123553913E-109</v>
      </c>
      <c r="IS100" s="79">
        <f t="shared" si="130"/>
        <v>9.5809828424599686E-103</v>
      </c>
      <c r="IT100" s="79">
        <f t="shared" si="130"/>
        <v>1.6207249399509932E-123</v>
      </c>
      <c r="IU100" s="79">
        <f t="shared" si="130"/>
        <v>1.9230824340792932E-109</v>
      </c>
      <c r="IV100" s="79">
        <f t="shared" si="130"/>
        <v>8.783398604411297E-67</v>
      </c>
      <c r="IW100" s="79">
        <f t="shared" si="130"/>
        <v>1.2754315372433504E-38</v>
      </c>
      <c r="IY100" s="79">
        <f t="shared" si="131"/>
        <v>0.40984860880914237</v>
      </c>
      <c r="IZ100" s="79">
        <f t="shared" si="131"/>
        <v>0.56808944400217098</v>
      </c>
      <c r="JA100" s="79">
        <f t="shared" si="131"/>
        <v>0.24230606334230056</v>
      </c>
      <c r="JB100" s="79">
        <f t="shared" si="131"/>
        <v>1.6043595128113267E-2</v>
      </c>
      <c r="JC100" s="79">
        <f t="shared" si="131"/>
        <v>8.9570016306851061E-2</v>
      </c>
      <c r="JD100" s="79">
        <f t="shared" si="131"/>
        <v>0.2921119678956754</v>
      </c>
      <c r="JE100" s="79">
        <f t="shared" si="131"/>
        <v>0.42685593157204144</v>
      </c>
      <c r="JF100" s="79">
        <f t="shared" si="131"/>
        <v>0.38940898240275951</v>
      </c>
      <c r="JG100" s="79">
        <f t="shared" si="131"/>
        <v>0.52205897904301457</v>
      </c>
      <c r="JH100" s="79">
        <f t="shared" si="131"/>
        <v>0.59500551685209302</v>
      </c>
      <c r="JI100" s="79">
        <f t="shared" si="131"/>
        <v>0.56410934986757788</v>
      </c>
      <c r="JJ100" s="79">
        <f t="shared" si="131"/>
        <v>0.46516672970344414</v>
      </c>
      <c r="JK100" s="79">
        <f t="shared" si="131"/>
        <v>0.41123670759829112</v>
      </c>
      <c r="JL100" s="79">
        <f t="shared" si="131"/>
        <v>0.3544398139013723</v>
      </c>
      <c r="JM100" s="79">
        <f t="shared" si="131"/>
        <v>0.35030522995619795</v>
      </c>
    </row>
    <row r="101" spans="2:273" x14ac:dyDescent="0.25">
      <c r="B101" s="2">
        <v>74</v>
      </c>
      <c r="C101" s="37">
        <v>0.51644299999999999</v>
      </c>
      <c r="D101" s="37">
        <v>0.63167300000000004</v>
      </c>
      <c r="E101" s="37">
        <v>0.40384199999999998</v>
      </c>
      <c r="F101" s="37">
        <v>0.39035199999999998</v>
      </c>
      <c r="G101" s="37">
        <v>0.50184600000000001</v>
      </c>
      <c r="H101" s="37">
        <v>0.61522200000000005</v>
      </c>
      <c r="I101" s="37">
        <v>0.645756</v>
      </c>
      <c r="J101" s="37">
        <v>0.64427500000000004</v>
      </c>
      <c r="K101" s="37">
        <v>0.65391900000000003</v>
      </c>
      <c r="L101" s="37">
        <v>0.64922100000000005</v>
      </c>
      <c r="M101" s="37">
        <v>0.65063700000000002</v>
      </c>
      <c r="N101" s="37">
        <v>0.64854000000000001</v>
      </c>
      <c r="O101" s="37">
        <v>0.63358499999999995</v>
      </c>
      <c r="P101" s="37">
        <v>0.61506300000000003</v>
      </c>
      <c r="Q101" s="37">
        <v>0.56747000000000003</v>
      </c>
      <c r="S101" s="4">
        <f t="shared" si="132"/>
        <v>0.5199755638465241</v>
      </c>
      <c r="T101" s="4">
        <f t="shared" si="132"/>
        <v>0.6055311304439801</v>
      </c>
      <c r="U101" s="4">
        <f t="shared" si="132"/>
        <v>0.43352645402238971</v>
      </c>
      <c r="V101" s="4">
        <f t="shared" si="132"/>
        <v>0.39141480255163391</v>
      </c>
      <c r="W101" s="4">
        <f t="shared" si="132"/>
        <v>0.48920774531987521</v>
      </c>
      <c r="X101" s="4">
        <f t="shared" si="132"/>
        <v>0.6060219131394472</v>
      </c>
      <c r="Y101" s="4">
        <f t="shared" si="132"/>
        <v>0.65338431691930565</v>
      </c>
      <c r="Z101" s="4">
        <f t="shared" si="132"/>
        <v>0.64189168502226424</v>
      </c>
      <c r="AA101" s="4">
        <f t="shared" si="132"/>
        <v>0.66908260972486655</v>
      </c>
      <c r="AB101" s="4">
        <f t="shared" si="132"/>
        <v>0.66066693765591711</v>
      </c>
      <c r="AC101" s="4">
        <f t="shared" si="132"/>
        <v>0.66857256711612856</v>
      </c>
      <c r="AD101" s="4">
        <f t="shared" si="132"/>
        <v>0.66948774160123281</v>
      </c>
      <c r="AE101" s="4">
        <f t="shared" si="132"/>
        <v>0.6413223881988106</v>
      </c>
      <c r="AF101" s="4">
        <f t="shared" si="132"/>
        <v>0.61540397583092254</v>
      </c>
      <c r="AG101" s="4">
        <f t="shared" si="132"/>
        <v>0.56639908624315649</v>
      </c>
      <c r="AI101" s="4">
        <f t="shared" si="133"/>
        <v>-3.5325638465241171E-3</v>
      </c>
      <c r="AJ101" s="4">
        <f t="shared" si="133"/>
        <v>2.6141869556019937E-2</v>
      </c>
      <c r="AK101" s="4">
        <f t="shared" si="133"/>
        <v>-2.9684454022389728E-2</v>
      </c>
      <c r="AL101" s="4">
        <f t="shared" si="133"/>
        <v>-1.0628025516339346E-3</v>
      </c>
      <c r="AM101" s="4">
        <f t="shared" si="133"/>
        <v>1.2638254680124805E-2</v>
      </c>
      <c r="AN101" s="4">
        <f t="shared" si="133"/>
        <v>9.2000868605528474E-3</v>
      </c>
      <c r="AO101" s="4">
        <f t="shared" si="133"/>
        <v>-7.6283169193056555E-3</v>
      </c>
      <c r="AP101" s="4">
        <f t="shared" si="133"/>
        <v>2.3833149777358065E-3</v>
      </c>
      <c r="AQ101" s="4">
        <f t="shared" si="133"/>
        <v>-1.5163609724866522E-2</v>
      </c>
      <c r="AR101" s="4">
        <f t="shared" si="133"/>
        <v>-1.144593765591706E-2</v>
      </c>
      <c r="AS101" s="4">
        <f t="shared" si="133"/>
        <v>-1.7935567116128537E-2</v>
      </c>
      <c r="AT101" s="4">
        <f t="shared" si="133"/>
        <v>-2.0947741601232805E-2</v>
      </c>
      <c r="AU101" s="4">
        <f t="shared" si="133"/>
        <v>-7.7373881988106463E-3</v>
      </c>
      <c r="AV101" s="4">
        <f t="shared" si="133"/>
        <v>-3.409758309225186E-4</v>
      </c>
      <c r="AW101" s="4">
        <f t="shared" si="133"/>
        <v>1.070913756843539E-3</v>
      </c>
      <c r="AY101" s="2">
        <f t="shared" si="125"/>
        <v>0.38444991432890158</v>
      </c>
      <c r="AZ101" s="2">
        <f t="shared" si="125"/>
        <v>0.38991476218578003</v>
      </c>
      <c r="BA101" s="2">
        <f t="shared" si="125"/>
        <v>0.37814964091970699</v>
      </c>
      <c r="BB101" s="2">
        <f t="shared" si="125"/>
        <v>0.38064287959729426</v>
      </c>
      <c r="BC101" s="2">
        <f t="shared" si="125"/>
        <v>0.3765251980272451</v>
      </c>
      <c r="BD101" s="2">
        <f t="shared" si="125"/>
        <v>0.36956597903036181</v>
      </c>
      <c r="BE101" s="2">
        <f t="shared" si="125"/>
        <v>0.36684791800554672</v>
      </c>
      <c r="BF101" s="2">
        <f t="shared" si="125"/>
        <v>0.37541800361986583</v>
      </c>
      <c r="BG101" s="2">
        <f t="shared" si="125"/>
        <v>0.3613307169549323</v>
      </c>
      <c r="BH101" s="2">
        <f t="shared" si="125"/>
        <v>0.362588119932716</v>
      </c>
      <c r="BI101" s="2">
        <f t="shared" si="125"/>
        <v>0.36548466546782393</v>
      </c>
      <c r="BJ101" s="2">
        <f t="shared" si="125"/>
        <v>0.36344197685377733</v>
      </c>
      <c r="BK101" s="2">
        <f t="shared" si="125"/>
        <v>0.35916220662397136</v>
      </c>
      <c r="BL101" s="2">
        <f t="shared" si="125"/>
        <v>0.36156956143117913</v>
      </c>
      <c r="BM101" s="2">
        <f t="shared" si="125"/>
        <v>0.36695180600489313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0.41518607653061224</v>
      </c>
      <c r="DL101" s="2">
        <f t="shared" si="134"/>
        <v>0.41775708849830406</v>
      </c>
      <c r="DM101" s="2">
        <f t="shared" si="134"/>
        <v>0.41767688668076108</v>
      </c>
      <c r="DN101" s="2">
        <f t="shared" si="134"/>
        <v>0.41804411097560973</v>
      </c>
      <c r="DO101" s="2">
        <f t="shared" si="134"/>
        <v>0.41669161811846678</v>
      </c>
      <c r="DP101" s="2">
        <f t="shared" si="134"/>
        <v>0.4217103238866397</v>
      </c>
      <c r="DQ101" s="2">
        <f t="shared" si="134"/>
        <v>0.41709645462184874</v>
      </c>
      <c r="DR101" s="2">
        <f t="shared" si="134"/>
        <v>0.43166972498814604</v>
      </c>
      <c r="DS101" s="2">
        <f t="shared" si="134"/>
        <v>0.4139002920634921</v>
      </c>
      <c r="DT101" s="2">
        <f t="shared" si="134"/>
        <v>0.40909249075630255</v>
      </c>
      <c r="DU101" s="2">
        <f t="shared" si="134"/>
        <v>0.42367415980265993</v>
      </c>
      <c r="DV101" s="2">
        <f t="shared" si="134"/>
        <v>0.41954938614328613</v>
      </c>
      <c r="DW101" s="2">
        <f t="shared" si="134"/>
        <v>0.41533342857142869</v>
      </c>
      <c r="DX101" s="2">
        <f t="shared" si="134"/>
        <v>0.42001107614757616</v>
      </c>
      <c r="DY101" s="2">
        <f t="shared" si="134"/>
        <v>0.40154311428571432</v>
      </c>
      <c r="EA101" s="2">
        <f t="shared" si="94"/>
        <v>0.38128026858013148</v>
      </c>
      <c r="EB101" s="2">
        <f t="shared" si="94"/>
        <v>0.38602582944561037</v>
      </c>
      <c r="EC101" s="2">
        <f t="shared" si="94"/>
        <v>0.37357903733985343</v>
      </c>
      <c r="ED101" s="2">
        <f t="shared" si="94"/>
        <v>0.37685164677642063</v>
      </c>
      <c r="EE101" s="2">
        <f t="shared" si="94"/>
        <v>0.3744984317998386</v>
      </c>
      <c r="EF101" s="2">
        <f t="shared" si="94"/>
        <v>0.36772736999545458</v>
      </c>
      <c r="EG101" s="2">
        <f t="shared" si="94"/>
        <v>0.3653903368336327</v>
      </c>
      <c r="EH101" s="2">
        <f t="shared" si="94"/>
        <v>0.37350370599220822</v>
      </c>
      <c r="EI101" s="2">
        <f t="shared" si="94"/>
        <v>0.35973399157054131</v>
      </c>
      <c r="EJ101" s="2">
        <f t="shared" si="94"/>
        <v>0.36126777756936468</v>
      </c>
      <c r="EK101" s="2">
        <f t="shared" si="94"/>
        <v>0.36373545781967614</v>
      </c>
      <c r="EL101" s="2">
        <f t="shared" si="94"/>
        <v>0.36170111453445053</v>
      </c>
      <c r="EM101" s="2">
        <f t="shared" si="135"/>
        <v>0.35757496729117888</v>
      </c>
      <c r="EN101" s="2">
        <f t="shared" si="135"/>
        <v>0.3598396235390412</v>
      </c>
      <c r="EO101" s="2">
        <f t="shared" si="135"/>
        <v>0.36569381217752978</v>
      </c>
      <c r="EQ101" s="2">
        <f t="shared" si="136"/>
        <v>0.37630835738175478</v>
      </c>
      <c r="ER101" s="2">
        <f t="shared" si="136"/>
        <v>0.38133901153205707</v>
      </c>
      <c r="ES101" s="2">
        <f t="shared" si="136"/>
        <v>0.37320571683877346</v>
      </c>
      <c r="ET101" s="2">
        <f t="shared" si="136"/>
        <v>0.37260439549672097</v>
      </c>
      <c r="EU101" s="2">
        <f t="shared" si="136"/>
        <v>0.37281071203981575</v>
      </c>
      <c r="EV101" s="2">
        <f t="shared" si="136"/>
        <v>0.36827792011271743</v>
      </c>
      <c r="EW101" s="2">
        <f t="shared" si="136"/>
        <v>0.36388829902801945</v>
      </c>
      <c r="EX101" s="2">
        <f t="shared" si="136"/>
        <v>0.37124634722174893</v>
      </c>
      <c r="EY101" s="2">
        <f t="shared" si="136"/>
        <v>0.35939470322792794</v>
      </c>
      <c r="EZ101" s="2">
        <f t="shared" si="136"/>
        <v>0.36024999689661974</v>
      </c>
      <c r="FA101" s="2">
        <f t="shared" si="136"/>
        <v>0.36383960117643682</v>
      </c>
      <c r="FB101" s="2">
        <f t="shared" si="136"/>
        <v>0.36192051417934934</v>
      </c>
      <c r="FC101" s="2">
        <f t="shared" si="136"/>
        <v>0.35953131724631643</v>
      </c>
      <c r="FD101" s="2">
        <f t="shared" si="136"/>
        <v>0.36492443514855027</v>
      </c>
      <c r="FE101" s="2">
        <f t="shared" si="136"/>
        <v>0.36746292488714954</v>
      </c>
      <c r="FG101" s="2">
        <f t="shared" si="137"/>
        <v>0.90647220857281974</v>
      </c>
      <c r="FH101" s="2">
        <f t="shared" si="137"/>
        <v>0.87739456240194003</v>
      </c>
      <c r="FI101" s="2">
        <f t="shared" si="137"/>
        <v>0.89635014084744513</v>
      </c>
      <c r="FJ101" s="2">
        <f t="shared" si="137"/>
        <v>0.90790948332494781</v>
      </c>
      <c r="FK101" s="2">
        <f t="shared" si="137"/>
        <v>0.95192921330788505</v>
      </c>
      <c r="FL101" s="2">
        <f t="shared" si="137"/>
        <v>0.96595249447815346</v>
      </c>
      <c r="FM101" s="2">
        <f t="shared" si="137"/>
        <v>0.97176730633675157</v>
      </c>
      <c r="FN101" s="2">
        <f t="shared" si="137"/>
        <v>0.96702125915491011</v>
      </c>
      <c r="FO101" s="2">
        <f t="shared" si="137"/>
        <v>0.97050799874408011</v>
      </c>
      <c r="FP101" s="2">
        <f t="shared" si="137"/>
        <v>0.97234621072005756</v>
      </c>
      <c r="FQ101" s="2">
        <f t="shared" si="137"/>
        <v>0.97081987320894936</v>
      </c>
      <c r="FR101" s="2">
        <f t="shared" si="137"/>
        <v>0.96991210574268494</v>
      </c>
      <c r="FS101" s="2">
        <f t="shared" si="137"/>
        <v>0.9725618523872267</v>
      </c>
      <c r="FT101" s="2">
        <f t="shared" si="137"/>
        <v>0.97133453882507881</v>
      </c>
      <c r="FU101" s="2">
        <f t="shared" si="137"/>
        <v>0.96495084248180163</v>
      </c>
      <c r="FW101" s="2">
        <f t="shared" si="127"/>
        <v>2.9960016039251076E-4</v>
      </c>
      <c r="FX101" s="2">
        <f t="shared" si="127"/>
        <v>3.1837411881474901E-4</v>
      </c>
      <c r="FY101" s="2">
        <f t="shared" si="127"/>
        <v>3.5436913262403978E-4</v>
      </c>
      <c r="FZ101" s="2">
        <f t="shared" si="127"/>
        <v>5.1856841124021415E-4</v>
      </c>
      <c r="GA101" s="2">
        <f t="shared" si="127"/>
        <v>8.8488149061236E-4</v>
      </c>
      <c r="GB101" s="2">
        <f t="shared" si="127"/>
        <v>1.1336192509169083E-3</v>
      </c>
      <c r="GC101" s="2">
        <f t="shared" si="127"/>
        <v>1.4791985316415053E-3</v>
      </c>
      <c r="GD101" s="2">
        <f t="shared" si="127"/>
        <v>1.7473690277444581E-3</v>
      </c>
      <c r="GE101" s="2">
        <f t="shared" si="127"/>
        <v>2.2023090152430949E-3</v>
      </c>
      <c r="GF101" s="2">
        <f t="shared" si="127"/>
        <v>2.1538800574862431E-3</v>
      </c>
      <c r="GG101" s="2">
        <f t="shared" si="127"/>
        <v>1.8121616122205773E-3</v>
      </c>
      <c r="GH101" s="2">
        <f t="shared" si="127"/>
        <v>1.5024645634178723E-3</v>
      </c>
      <c r="GI101" s="2">
        <f t="shared" si="127"/>
        <v>1.2544515831357304E-3</v>
      </c>
      <c r="GJ101" s="2">
        <f t="shared" si="127"/>
        <v>1.0020928877347774E-3</v>
      </c>
      <c r="GK101" s="2">
        <f t="shared" si="127"/>
        <v>8.5126902766807116E-4</v>
      </c>
      <c r="GM101" s="79">
        <f t="shared" si="128"/>
        <v>0.28224874179988263</v>
      </c>
      <c r="GN101" s="79">
        <f t="shared" si="128"/>
        <v>0.4231667516519621</v>
      </c>
      <c r="GO101" s="79">
        <f t="shared" si="128"/>
        <v>0.12952738857971355</v>
      </c>
      <c r="GP101" s="79">
        <f t="shared" si="128"/>
        <v>3.4479670018009913E-3</v>
      </c>
      <c r="GQ101" s="79">
        <f t="shared" si="128"/>
        <v>3.589036385535873E-9</v>
      </c>
      <c r="GR101" s="79">
        <f t="shared" si="128"/>
        <v>2.0682909531256943E-20</v>
      </c>
      <c r="GS101" s="79">
        <f t="shared" si="128"/>
        <v>1.9428646891147077E-24</v>
      </c>
      <c r="GT101" s="79">
        <f t="shared" si="128"/>
        <v>2.5005234079754828E-21</v>
      </c>
      <c r="GU101" s="79">
        <f t="shared" si="128"/>
        <v>3.2385536825043469E-24</v>
      </c>
      <c r="GV101" s="79">
        <f t="shared" si="128"/>
        <v>1.2727962097093575E-26</v>
      </c>
      <c r="GW101" s="79">
        <f t="shared" si="128"/>
        <v>2.7709814707973246E-17</v>
      </c>
      <c r="GX101" s="79">
        <f t="shared" si="128"/>
        <v>3.5130452091557622E-20</v>
      </c>
      <c r="GY101" s="79">
        <f t="shared" si="128"/>
        <v>3.281590647768226E-18</v>
      </c>
      <c r="GZ101" s="79">
        <f t="shared" si="128"/>
        <v>4.0457023811444453E-19</v>
      </c>
      <c r="HA101" s="79">
        <f t="shared" si="128"/>
        <v>3.9691854457999322E-24</v>
      </c>
      <c r="HC101" s="79">
        <f t="shared" si="73"/>
        <v>5.6680310686186668E-3</v>
      </c>
      <c r="HD101" s="79">
        <f t="shared" si="73"/>
        <v>1.6687077450848482E-3</v>
      </c>
      <c r="HE101" s="79">
        <f t="shared" si="73"/>
        <v>2.7176257513611296E-3</v>
      </c>
      <c r="HF101" s="79">
        <f t="shared" si="73"/>
        <v>6.9669835082117552E-3</v>
      </c>
      <c r="HG101" s="79">
        <f t="shared" si="73"/>
        <v>0.12412051003060465</v>
      </c>
      <c r="HH101" s="79">
        <f t="shared" si="73"/>
        <v>0.36797280779025066</v>
      </c>
      <c r="HI101" s="79">
        <f t="shared" si="138"/>
        <v>0.51847181472590775</v>
      </c>
      <c r="HJ101" s="79">
        <f t="shared" si="138"/>
        <v>0.48028285646599095</v>
      </c>
      <c r="HK101" s="79">
        <f t="shared" si="138"/>
        <v>0.59832306509999678</v>
      </c>
      <c r="HL101" s="79">
        <f t="shared" si="138"/>
        <v>0.64161391701565407</v>
      </c>
      <c r="HM101" s="79">
        <f t="shared" si="138"/>
        <v>0.63172872206168496</v>
      </c>
      <c r="HN101" s="79">
        <f t="shared" si="138"/>
        <v>0.55602568112232098</v>
      </c>
      <c r="HO101" s="79">
        <f t="shared" si="138"/>
        <v>0.49377643321433451</v>
      </c>
      <c r="HP101" s="79">
        <f t="shared" si="138"/>
        <v>0.43716404605568404</v>
      </c>
      <c r="HQ101" s="79">
        <f t="shared" si="138"/>
        <v>0.4466136204759415</v>
      </c>
      <c r="HS101" s="79">
        <f t="shared" si="129"/>
        <v>1.7779247655944785E-29</v>
      </c>
      <c r="HT101" s="79">
        <f t="shared" si="129"/>
        <v>7.2535448152110569E-34</v>
      </c>
      <c r="HU101" s="79">
        <f t="shared" si="129"/>
        <v>1.841309737108792E-36</v>
      </c>
      <c r="HV101" s="79">
        <f t="shared" si="129"/>
        <v>1.3834261152504342E-40</v>
      </c>
      <c r="HW101" s="79">
        <f t="shared" si="129"/>
        <v>7.3308130674713676E-29</v>
      </c>
      <c r="HX101" s="79">
        <f t="shared" si="129"/>
        <v>1.9373658848951378E-23</v>
      </c>
      <c r="HY101" s="79">
        <f t="shared" si="129"/>
        <v>1.5713071936256948E-21</v>
      </c>
      <c r="HZ101" s="79">
        <f t="shared" si="129"/>
        <v>1.6145993336933816E-21</v>
      </c>
      <c r="IA101" s="79">
        <f t="shared" si="129"/>
        <v>2.9301021822676149E-21</v>
      </c>
      <c r="IB101" s="79">
        <f t="shared" si="129"/>
        <v>4.3412477278120861E-20</v>
      </c>
      <c r="IC101" s="79">
        <f t="shared" si="129"/>
        <v>2.7842178898287894E-19</v>
      </c>
      <c r="ID101" s="79">
        <f t="shared" si="129"/>
        <v>3.4005947078632871E-23</v>
      </c>
      <c r="IE101" s="79">
        <f t="shared" si="129"/>
        <v>3.5539438516355112E-21</v>
      </c>
      <c r="IF101" s="79">
        <f t="shared" si="129"/>
        <v>1.8461756371271772E-17</v>
      </c>
      <c r="IG101" s="79">
        <f t="shared" si="129"/>
        <v>2.0599007550785921E-11</v>
      </c>
      <c r="II101" s="79">
        <f t="shared" si="130"/>
        <v>5.8612257728794901E-118</v>
      </c>
      <c r="IJ101" s="79">
        <f t="shared" si="130"/>
        <v>4.6149805950654773E-137</v>
      </c>
      <c r="IK101" s="79">
        <f t="shared" si="130"/>
        <v>3.1933835770658964E-153</v>
      </c>
      <c r="IL101" s="79">
        <f t="shared" si="130"/>
        <v>1.0722205631277724E-175</v>
      </c>
      <c r="IM101" s="79">
        <f t="shared" si="130"/>
        <v>8.2591058648165606E-137</v>
      </c>
      <c r="IN101" s="79">
        <f t="shared" si="130"/>
        <v>2.5828570882422825E-117</v>
      </c>
      <c r="IO101" s="79">
        <f t="shared" si="130"/>
        <v>4.1881829540337302E-112</v>
      </c>
      <c r="IP101" s="79">
        <f t="shared" si="130"/>
        <v>6.1552191115853548E-108</v>
      </c>
      <c r="IQ101" s="79">
        <f t="shared" si="130"/>
        <v>2.3220883283622389E-110</v>
      </c>
      <c r="IR101" s="79">
        <f t="shared" si="130"/>
        <v>1.1748955074733358E-105</v>
      </c>
      <c r="IS101" s="79">
        <f t="shared" si="130"/>
        <v>7.2508713410245991E-100</v>
      </c>
      <c r="IT101" s="79">
        <f t="shared" si="130"/>
        <v>3.8247459349189515E-120</v>
      </c>
      <c r="IU101" s="79">
        <f t="shared" si="130"/>
        <v>1.541706388679855E-106</v>
      </c>
      <c r="IV101" s="79">
        <f t="shared" si="130"/>
        <v>4.3859824912329661E-65</v>
      </c>
      <c r="IW101" s="79">
        <f t="shared" si="130"/>
        <v>1.1189539582959434E-37</v>
      </c>
      <c r="IY101" s="79">
        <f t="shared" si="131"/>
        <v>0.28791677286850131</v>
      </c>
      <c r="IZ101" s="79">
        <f t="shared" si="131"/>
        <v>0.42483545939704698</v>
      </c>
      <c r="JA101" s="79">
        <f t="shared" si="131"/>
        <v>0.13224501433107469</v>
      </c>
      <c r="JB101" s="79">
        <f t="shared" si="131"/>
        <v>1.0414950510012747E-2</v>
      </c>
      <c r="JC101" s="79">
        <f t="shared" si="131"/>
        <v>0.12412051361964103</v>
      </c>
      <c r="JD101" s="79">
        <f t="shared" si="131"/>
        <v>0.36797280779025066</v>
      </c>
      <c r="JE101" s="79">
        <f t="shared" si="131"/>
        <v>0.51847181472590775</v>
      </c>
      <c r="JF101" s="79">
        <f t="shared" si="131"/>
        <v>0.48028285646599095</v>
      </c>
      <c r="JG101" s="79">
        <f t="shared" si="131"/>
        <v>0.59832306509999678</v>
      </c>
      <c r="JH101" s="79">
        <f t="shared" si="131"/>
        <v>0.64161391701565407</v>
      </c>
      <c r="JI101" s="79">
        <f t="shared" si="131"/>
        <v>0.63172872206168496</v>
      </c>
      <c r="JJ101" s="79">
        <f t="shared" si="131"/>
        <v>0.55602568112232098</v>
      </c>
      <c r="JK101" s="79">
        <f t="shared" si="131"/>
        <v>0.49377643321433451</v>
      </c>
      <c r="JL101" s="79">
        <f t="shared" si="131"/>
        <v>0.43716404605568404</v>
      </c>
      <c r="JM101" s="79">
        <f t="shared" si="131"/>
        <v>0.44661362049654052</v>
      </c>
    </row>
    <row r="102" spans="2:273" x14ac:dyDescent="0.25">
      <c r="B102" s="2">
        <v>75</v>
      </c>
      <c r="C102" s="37">
        <v>0.43322300000000002</v>
      </c>
      <c r="D102" s="37">
        <v>0.49152299999999999</v>
      </c>
      <c r="E102" s="37">
        <v>0.38789899999999999</v>
      </c>
      <c r="F102" s="37">
        <v>0.39408199999999999</v>
      </c>
      <c r="G102" s="37">
        <v>0.53326200000000001</v>
      </c>
      <c r="H102" s="37">
        <v>0.63921700000000004</v>
      </c>
      <c r="I102" s="37">
        <v>0.65137900000000004</v>
      </c>
      <c r="J102" s="37">
        <v>0.65413399999999999</v>
      </c>
      <c r="K102" s="37">
        <v>0.64272399999999996</v>
      </c>
      <c r="L102" s="37">
        <v>0.61949200000000004</v>
      </c>
      <c r="M102" s="37">
        <v>0.638598</v>
      </c>
      <c r="N102" s="37">
        <v>0.64366400000000001</v>
      </c>
      <c r="O102" s="37">
        <v>0.63801600000000003</v>
      </c>
      <c r="P102" s="37">
        <v>0.62332500000000002</v>
      </c>
      <c r="Q102" s="37">
        <v>0.56153699999999995</v>
      </c>
      <c r="S102" s="4">
        <f t="shared" si="132"/>
        <v>0.46626098591161524</v>
      </c>
      <c r="T102" s="4">
        <f t="shared" si="132"/>
        <v>0.51456313034072421</v>
      </c>
      <c r="U102" s="4">
        <f t="shared" si="132"/>
        <v>0.40484828982326954</v>
      </c>
      <c r="V102" s="4">
        <f t="shared" si="132"/>
        <v>0.3957883200002108</v>
      </c>
      <c r="W102" s="4">
        <f t="shared" si="132"/>
        <v>0.51832475704536529</v>
      </c>
      <c r="X102" s="4">
        <f t="shared" si="132"/>
        <v>0.63706862177395218</v>
      </c>
      <c r="Y102" s="4">
        <f t="shared" si="132"/>
        <v>0.6694417430968761</v>
      </c>
      <c r="Z102" s="4">
        <f t="shared" si="132"/>
        <v>0.66468170164956275</v>
      </c>
      <c r="AA102" s="4">
        <f t="shared" si="132"/>
        <v>0.65029627212557495</v>
      </c>
      <c r="AB102" s="4">
        <f t="shared" si="132"/>
        <v>0.61690509523398274</v>
      </c>
      <c r="AC102" s="4">
        <f t="shared" si="132"/>
        <v>0.64489047063855787</v>
      </c>
      <c r="AD102" s="4">
        <f t="shared" si="132"/>
        <v>0.67289136934312066</v>
      </c>
      <c r="AE102" s="4">
        <f t="shared" si="132"/>
        <v>0.65632994259550381</v>
      </c>
      <c r="AF102" s="4">
        <f t="shared" si="132"/>
        <v>0.63947820248497844</v>
      </c>
      <c r="AG102" s="4">
        <f t="shared" si="132"/>
        <v>0.5818327173241713</v>
      </c>
      <c r="AI102" s="4">
        <f t="shared" si="133"/>
        <v>-3.303798591161522E-2</v>
      </c>
      <c r="AJ102" s="4">
        <f t="shared" si="133"/>
        <v>-2.3040130340724219E-2</v>
      </c>
      <c r="AK102" s="4">
        <f t="shared" si="133"/>
        <v>-1.6949289823269542E-2</v>
      </c>
      <c r="AL102" s="4">
        <f t="shared" si="133"/>
        <v>-1.7063200002108148E-3</v>
      </c>
      <c r="AM102" s="4">
        <f t="shared" si="133"/>
        <v>1.4937242954634722E-2</v>
      </c>
      <c r="AN102" s="4">
        <f t="shared" si="133"/>
        <v>2.1483782260478534E-3</v>
      </c>
      <c r="AO102" s="4">
        <f t="shared" si="133"/>
        <v>-1.8062743096876055E-2</v>
      </c>
      <c r="AP102" s="4">
        <f t="shared" si="133"/>
        <v>-1.0547701649562757E-2</v>
      </c>
      <c r="AQ102" s="4">
        <f t="shared" si="133"/>
        <v>-7.5722721255749859E-3</v>
      </c>
      <c r="AR102" s="4">
        <f t="shared" si="133"/>
        <v>2.5869047660173061E-3</v>
      </c>
      <c r="AS102" s="4">
        <f t="shared" si="133"/>
        <v>-6.2924706385578677E-3</v>
      </c>
      <c r="AT102" s="4">
        <f t="shared" si="133"/>
        <v>-2.9227369343120646E-2</v>
      </c>
      <c r="AU102" s="4">
        <f t="shared" si="133"/>
        <v>-1.8313942595503785E-2</v>
      </c>
      <c r="AV102" s="4">
        <f t="shared" si="133"/>
        <v>-1.6153202484978424E-2</v>
      </c>
      <c r="AW102" s="4">
        <f t="shared" si="133"/>
        <v>-2.0295717324171347E-2</v>
      </c>
      <c r="AY102" s="2">
        <f t="shared" si="125"/>
        <v>0.38388253015051677</v>
      </c>
      <c r="AZ102" s="2">
        <f t="shared" si="125"/>
        <v>0.38933642530108953</v>
      </c>
      <c r="BA102" s="2">
        <f t="shared" si="125"/>
        <v>0.37764371707694955</v>
      </c>
      <c r="BB102" s="2">
        <f t="shared" si="125"/>
        <v>0.38005926019224162</v>
      </c>
      <c r="BC102" s="2">
        <f t="shared" si="125"/>
        <v>0.37605072014926572</v>
      </c>
      <c r="BD102" s="2">
        <f t="shared" si="125"/>
        <v>0.36919206866796539</v>
      </c>
      <c r="BE102" s="2">
        <f t="shared" si="125"/>
        <v>0.36642248106352893</v>
      </c>
      <c r="BF102" s="2">
        <f t="shared" si="125"/>
        <v>0.37484338902935704</v>
      </c>
      <c r="BG102" s="2">
        <f t="shared" si="125"/>
        <v>0.36098523672893434</v>
      </c>
      <c r="BH102" s="2">
        <f t="shared" si="125"/>
        <v>0.36225749304067351</v>
      </c>
      <c r="BI102" s="2">
        <f t="shared" si="125"/>
        <v>0.36506072012764634</v>
      </c>
      <c r="BJ102" s="2">
        <f t="shared" si="125"/>
        <v>0.36298938962075167</v>
      </c>
      <c r="BK102" s="2">
        <f t="shared" si="125"/>
        <v>0.35876770150456538</v>
      </c>
      <c r="BL102" s="2">
        <f t="shared" si="125"/>
        <v>0.36127719348964782</v>
      </c>
      <c r="BM102" s="2">
        <f t="shared" si="125"/>
        <v>0.36668788796313556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0.41567345071428569</v>
      </c>
      <c r="DL102" s="2">
        <f t="shared" si="134"/>
        <v>0.41826981251927231</v>
      </c>
      <c r="DM102" s="2">
        <f t="shared" si="134"/>
        <v>0.41825150105708248</v>
      </c>
      <c r="DN102" s="2">
        <f t="shared" si="134"/>
        <v>0.4187097480300187</v>
      </c>
      <c r="DO102" s="2">
        <f t="shared" si="134"/>
        <v>0.41719292857142848</v>
      </c>
      <c r="DP102" s="2">
        <f t="shared" si="134"/>
        <v>0.42234218415581576</v>
      </c>
      <c r="DQ102" s="2">
        <f t="shared" si="134"/>
        <v>0.41771656134453783</v>
      </c>
      <c r="DR102" s="2">
        <f t="shared" si="134"/>
        <v>0.43241970270270269</v>
      </c>
      <c r="DS102" s="2">
        <f t="shared" si="134"/>
        <v>0.41452542063492065</v>
      </c>
      <c r="DT102" s="2">
        <f t="shared" si="134"/>
        <v>0.40951524873949585</v>
      </c>
      <c r="DU102" s="2">
        <f t="shared" si="134"/>
        <v>0.42423385928785939</v>
      </c>
      <c r="DV102" s="2">
        <f t="shared" si="134"/>
        <v>0.42021169927069929</v>
      </c>
      <c r="DW102" s="2">
        <f t="shared" si="134"/>
        <v>0.4160531904761906</v>
      </c>
      <c r="DX102" s="2">
        <f t="shared" si="134"/>
        <v>0.42089514435864439</v>
      </c>
      <c r="DY102" s="2">
        <f t="shared" si="134"/>
        <v>0.40225130000000003</v>
      </c>
      <c r="EA102" s="2">
        <f t="shared" si="94"/>
        <v>0.38089277488915629</v>
      </c>
      <c r="EB102" s="2">
        <f t="shared" si="94"/>
        <v>0.38565088191229774</v>
      </c>
      <c r="EC102" s="2">
        <f t="shared" si="94"/>
        <v>0.3733613453106675</v>
      </c>
      <c r="ED102" s="2">
        <f t="shared" si="94"/>
        <v>0.37648641106744557</v>
      </c>
      <c r="EE102" s="2">
        <f t="shared" si="94"/>
        <v>0.37415757933817595</v>
      </c>
      <c r="EF102" s="2">
        <f t="shared" si="94"/>
        <v>0.36748281562751128</v>
      </c>
      <c r="EG102" s="2">
        <f t="shared" si="94"/>
        <v>0.36506576832591642</v>
      </c>
      <c r="EH102" s="2">
        <f t="shared" si="94"/>
        <v>0.37305690126583668</v>
      </c>
      <c r="EI102" s="2">
        <f t="shared" si="94"/>
        <v>0.35950220628062191</v>
      </c>
      <c r="EJ102" s="2">
        <f t="shared" si="94"/>
        <v>0.36103410144413878</v>
      </c>
      <c r="EK102" s="2">
        <f t="shared" si="94"/>
        <v>0.36343843561587075</v>
      </c>
      <c r="EL102" s="2">
        <f t="shared" si="94"/>
        <v>0.36137011514228573</v>
      </c>
      <c r="EM102" s="2">
        <f t="shared" si="135"/>
        <v>0.35729109149102273</v>
      </c>
      <c r="EN102" s="2">
        <f t="shared" si="135"/>
        <v>0.35966707549863336</v>
      </c>
      <c r="EO102" s="2">
        <f t="shared" si="135"/>
        <v>0.3655082131612144</v>
      </c>
      <c r="EQ102" s="2">
        <f t="shared" si="136"/>
        <v>0.37603287297481064</v>
      </c>
      <c r="ER102" s="2">
        <f t="shared" si="136"/>
        <v>0.38106678701278213</v>
      </c>
      <c r="ES102" s="2">
        <f t="shared" si="136"/>
        <v>0.37299521397710134</v>
      </c>
      <c r="ET102" s="2">
        <f t="shared" si="136"/>
        <v>0.37234402509343589</v>
      </c>
      <c r="EU102" s="2">
        <f t="shared" si="136"/>
        <v>0.37251923842526508</v>
      </c>
      <c r="EV102" s="2">
        <f t="shared" si="136"/>
        <v>0.36801230927223716</v>
      </c>
      <c r="EW102" s="2">
        <f t="shared" si="136"/>
        <v>0.3636206432111001</v>
      </c>
      <c r="EX102" s="2">
        <f t="shared" si="136"/>
        <v>0.37088454058062198</v>
      </c>
      <c r="EY102" s="2">
        <f t="shared" si="136"/>
        <v>0.35917880885360359</v>
      </c>
      <c r="EZ102" s="2">
        <f t="shared" si="136"/>
        <v>0.36005480911321058</v>
      </c>
      <c r="FA102" s="2">
        <f t="shared" si="136"/>
        <v>0.36353706484397202</v>
      </c>
      <c r="FB102" s="2">
        <f t="shared" si="136"/>
        <v>0.36158069799168924</v>
      </c>
      <c r="FC102" s="2">
        <f t="shared" si="136"/>
        <v>0.3591780616701335</v>
      </c>
      <c r="FD102" s="2">
        <f t="shared" si="136"/>
        <v>0.36455670975994386</v>
      </c>
      <c r="FE102" s="2">
        <f t="shared" si="136"/>
        <v>0.36715925920148174</v>
      </c>
      <c r="FG102" s="2">
        <f t="shared" si="137"/>
        <v>0.9139938587581079</v>
      </c>
      <c r="FH102" s="2">
        <f t="shared" si="137"/>
        <v>0.88696307530631635</v>
      </c>
      <c r="FI102" s="2">
        <f t="shared" si="137"/>
        <v>0.90460015222760648</v>
      </c>
      <c r="FJ102" s="2">
        <f t="shared" si="137"/>
        <v>0.91532634271725244</v>
      </c>
      <c r="FK102" s="2">
        <f t="shared" si="137"/>
        <v>0.95597269884491476</v>
      </c>
      <c r="FL102" s="2">
        <f t="shared" si="137"/>
        <v>0.96885500136806679</v>
      </c>
      <c r="FM102" s="2">
        <f t="shared" si="137"/>
        <v>0.97418735432862391</v>
      </c>
      <c r="FN102" s="2">
        <f t="shared" si="137"/>
        <v>0.96983550038886623</v>
      </c>
      <c r="FO102" s="2">
        <f t="shared" si="137"/>
        <v>0.9730329964415132</v>
      </c>
      <c r="FP102" s="2">
        <f t="shared" si="137"/>
        <v>0.97471792723578621</v>
      </c>
      <c r="FQ102" s="2">
        <f t="shared" si="137"/>
        <v>0.9733189034271259</v>
      </c>
      <c r="FR102" s="2">
        <f t="shared" si="137"/>
        <v>0.97248667529255539</v>
      </c>
      <c r="FS102" s="2">
        <f t="shared" si="137"/>
        <v>0.97491555159548193</v>
      </c>
      <c r="FT102" s="2">
        <f t="shared" si="137"/>
        <v>0.97379068224508136</v>
      </c>
      <c r="FU102" s="2">
        <f t="shared" si="137"/>
        <v>0.96793590449559719</v>
      </c>
      <c r="FW102" s="2">
        <f t="shared" si="127"/>
        <v>3.2849554830598633E-4</v>
      </c>
      <c r="FX102" s="2">
        <f t="shared" si="127"/>
        <v>3.490795571129052E-4</v>
      </c>
      <c r="FY102" s="2">
        <f t="shared" si="127"/>
        <v>3.8854474339312044E-4</v>
      </c>
      <c r="FZ102" s="2">
        <f t="shared" si="127"/>
        <v>5.6857051024106946E-4</v>
      </c>
      <c r="GA102" s="2">
        <f t="shared" si="127"/>
        <v>9.701704354598416E-4</v>
      </c>
      <c r="GB102" s="2">
        <f t="shared" si="127"/>
        <v>1.2428528611123047E-3</v>
      </c>
      <c r="GC102" s="2">
        <f t="shared" si="127"/>
        <v>1.6216775074563219E-3</v>
      </c>
      <c r="GD102" s="2">
        <f t="shared" si="127"/>
        <v>1.9156290970150603E-3</v>
      </c>
      <c r="GE102" s="2">
        <f t="shared" si="127"/>
        <v>2.4142708446660021E-3</v>
      </c>
      <c r="GF102" s="2">
        <f t="shared" si="127"/>
        <v>2.3611918586582668E-3</v>
      </c>
      <c r="GG102" s="2">
        <f t="shared" si="127"/>
        <v>1.98664836184203E-3</v>
      </c>
      <c r="GH102" s="2">
        <f t="shared" si="127"/>
        <v>1.6471808670462027E-3</v>
      </c>
      <c r="GI102" s="2">
        <f t="shared" si="127"/>
        <v>1.3753123587861133E-3</v>
      </c>
      <c r="GJ102" s="2">
        <f t="shared" si="127"/>
        <v>1.0986667826813517E-3</v>
      </c>
      <c r="GK102" s="2">
        <f t="shared" si="127"/>
        <v>9.3332127524016104E-4</v>
      </c>
      <c r="GM102" s="79">
        <f t="shared" si="128"/>
        <v>0.17388922211665186</v>
      </c>
      <c r="GN102" s="79">
        <f t="shared" si="128"/>
        <v>0.26645825851753324</v>
      </c>
      <c r="GO102" s="79">
        <f t="shared" si="128"/>
        <v>5.8713205415895413E-2</v>
      </c>
      <c r="GP102" s="79">
        <f t="shared" si="128"/>
        <v>8.3165819575978705E-4</v>
      </c>
      <c r="GQ102" s="79">
        <f t="shared" si="128"/>
        <v>2.2173851486926527E-10</v>
      </c>
      <c r="GR102" s="79">
        <f t="shared" si="128"/>
        <v>1.1644017102182462E-22</v>
      </c>
      <c r="GS102" s="79">
        <f t="shared" si="128"/>
        <v>6.676836722739146E-27</v>
      </c>
      <c r="GT102" s="79">
        <f t="shared" si="128"/>
        <v>1.595748205955539E-23</v>
      </c>
      <c r="GU102" s="79">
        <f t="shared" si="128"/>
        <v>1.3888030448958988E-26</v>
      </c>
      <c r="GV102" s="79">
        <f t="shared" si="128"/>
        <v>3.5246200018836717E-29</v>
      </c>
      <c r="GW102" s="79">
        <f t="shared" si="128"/>
        <v>6.494536855929869E-19</v>
      </c>
      <c r="GX102" s="79">
        <f t="shared" si="128"/>
        <v>3.5748032507019024E-22</v>
      </c>
      <c r="GY102" s="79">
        <f t="shared" si="128"/>
        <v>5.5700829312325531E-20</v>
      </c>
      <c r="GZ102" s="79">
        <f t="shared" si="128"/>
        <v>5.4465049709678202E-21</v>
      </c>
      <c r="HA102" s="79">
        <f t="shared" si="128"/>
        <v>1.9644099418808178E-26</v>
      </c>
      <c r="HC102" s="79">
        <f t="shared" si="73"/>
        <v>8.3434020663138864E-3</v>
      </c>
      <c r="HD102" s="79">
        <f t="shared" si="73"/>
        <v>2.6659023732636114E-3</v>
      </c>
      <c r="HE102" s="79">
        <f t="shared" si="73"/>
        <v>4.3981530426419673E-3</v>
      </c>
      <c r="HF102" s="79">
        <f t="shared" si="73"/>
        <v>1.1416830914806714E-2</v>
      </c>
      <c r="HG102" s="79">
        <f t="shared" si="73"/>
        <v>0.16828251612028308</v>
      </c>
      <c r="HH102" s="79">
        <f t="shared" si="73"/>
        <v>0.45441384465409229</v>
      </c>
      <c r="HI102" s="79">
        <f t="shared" si="138"/>
        <v>0.60450403044024981</v>
      </c>
      <c r="HJ102" s="79">
        <f t="shared" si="138"/>
        <v>0.57481233145624244</v>
      </c>
      <c r="HK102" s="79">
        <f t="shared" si="138"/>
        <v>0.6289430134910311</v>
      </c>
      <c r="HL102" s="79">
        <f t="shared" si="138"/>
        <v>0.61493701137825785</v>
      </c>
      <c r="HM102" s="79">
        <f t="shared" si="138"/>
        <v>0.64771949797871731</v>
      </c>
      <c r="HN102" s="79">
        <f t="shared" si="138"/>
        <v>0.62517063879011969</v>
      </c>
      <c r="HO102" s="79">
        <f t="shared" si="138"/>
        <v>0.5705464252983381</v>
      </c>
      <c r="HP102" s="79">
        <f t="shared" si="138"/>
        <v>0.52418729318441282</v>
      </c>
      <c r="HQ102" s="79">
        <f t="shared" si="138"/>
        <v>0.53873644402737408</v>
      </c>
      <c r="HS102" s="79">
        <f t="shared" si="129"/>
        <v>1.5488414165257375E-28</v>
      </c>
      <c r="HT102" s="79">
        <f t="shared" si="129"/>
        <v>9.10513284841483E-33</v>
      </c>
      <c r="HU102" s="79">
        <f t="shared" si="129"/>
        <v>3.0839213968199845E-35</v>
      </c>
      <c r="HV102" s="79">
        <f t="shared" si="129"/>
        <v>3.949374554270743E-39</v>
      </c>
      <c r="HW102" s="79">
        <f t="shared" si="129"/>
        <v>1.0463892598130072E-27</v>
      </c>
      <c r="HX102" s="79">
        <f t="shared" si="129"/>
        <v>1.9007253163324947E-22</v>
      </c>
      <c r="HY102" s="79">
        <f t="shared" si="129"/>
        <v>1.4455457167474706E-20</v>
      </c>
      <c r="HZ102" s="79">
        <f t="shared" si="129"/>
        <v>1.506322132282884E-20</v>
      </c>
      <c r="IA102" s="79">
        <f t="shared" si="129"/>
        <v>3.0043824545040062E-20</v>
      </c>
      <c r="IB102" s="79">
        <f t="shared" si="129"/>
        <v>3.9224413450196678E-19</v>
      </c>
      <c r="IC102" s="79">
        <f t="shared" si="129"/>
        <v>2.1332343109175491E-18</v>
      </c>
      <c r="ID102" s="79">
        <f t="shared" si="129"/>
        <v>3.7360876749998905E-22</v>
      </c>
      <c r="IE102" s="79">
        <f t="shared" si="129"/>
        <v>2.8778204930501478E-20</v>
      </c>
      <c r="IF102" s="79">
        <f t="shared" si="129"/>
        <v>9.4632244750479202E-17</v>
      </c>
      <c r="IG102" s="79">
        <f t="shared" si="129"/>
        <v>5.5446159259825204E-11</v>
      </c>
      <c r="II102" s="79">
        <f t="shared" si="130"/>
        <v>2.4358582812553085E-115</v>
      </c>
      <c r="IJ102" s="79">
        <f t="shared" si="130"/>
        <v>5.4486371755879665E-134</v>
      </c>
      <c r="IK102" s="79">
        <f t="shared" si="130"/>
        <v>9.7612800924454918E-150</v>
      </c>
      <c r="IL102" s="79">
        <f t="shared" si="130"/>
        <v>1.7109416146848581E-171</v>
      </c>
      <c r="IM102" s="79">
        <f t="shared" si="130"/>
        <v>2.6702976695186182E-133</v>
      </c>
      <c r="IN102" s="79">
        <f t="shared" si="130"/>
        <v>3.342873863769619E-114</v>
      </c>
      <c r="IO102" s="79">
        <f t="shared" si="130"/>
        <v>5.1811054869998795E-109</v>
      </c>
      <c r="IP102" s="79">
        <f t="shared" si="130"/>
        <v>6.9588015398291398E-105</v>
      </c>
      <c r="IQ102" s="79">
        <f t="shared" si="130"/>
        <v>4.0395668138997271E-107</v>
      </c>
      <c r="IR102" s="79">
        <f t="shared" si="130"/>
        <v>1.4419705845987561E-102</v>
      </c>
      <c r="IS102" s="79">
        <f t="shared" si="130"/>
        <v>4.9870460012637482E-97</v>
      </c>
      <c r="IT102" s="79">
        <f t="shared" si="130"/>
        <v>8.0947752647208738E-117</v>
      </c>
      <c r="IU102" s="79">
        <f t="shared" si="130"/>
        <v>1.1282383927787414E-103</v>
      </c>
      <c r="IV102" s="79">
        <f t="shared" si="130"/>
        <v>2.0802581911286307E-63</v>
      </c>
      <c r="IW102" s="79">
        <f t="shared" si="130"/>
        <v>9.5477177651425507E-37</v>
      </c>
      <c r="IY102" s="79">
        <f t="shared" si="131"/>
        <v>0.18223262418296576</v>
      </c>
      <c r="IZ102" s="79">
        <f t="shared" si="131"/>
        <v>0.26912416089079683</v>
      </c>
      <c r="JA102" s="79">
        <f t="shared" si="131"/>
        <v>6.3111358458537381E-2</v>
      </c>
      <c r="JB102" s="79">
        <f t="shared" si="131"/>
        <v>1.2248489110566502E-2</v>
      </c>
      <c r="JC102" s="79">
        <f t="shared" si="131"/>
        <v>0.1682825163420216</v>
      </c>
      <c r="JD102" s="79">
        <f t="shared" si="131"/>
        <v>0.45441384465409229</v>
      </c>
      <c r="JE102" s="79">
        <f t="shared" si="131"/>
        <v>0.60450403044024981</v>
      </c>
      <c r="JF102" s="79">
        <f t="shared" si="131"/>
        <v>0.57481233145624244</v>
      </c>
      <c r="JG102" s="79">
        <f t="shared" si="131"/>
        <v>0.6289430134910311</v>
      </c>
      <c r="JH102" s="79">
        <f t="shared" si="131"/>
        <v>0.61493701137825785</v>
      </c>
      <c r="JI102" s="79">
        <f t="shared" si="131"/>
        <v>0.64771949797871731</v>
      </c>
      <c r="JJ102" s="79">
        <f t="shared" si="131"/>
        <v>0.62517063879011969</v>
      </c>
      <c r="JK102" s="79">
        <f t="shared" si="131"/>
        <v>0.5705464252983381</v>
      </c>
      <c r="JL102" s="79">
        <f t="shared" si="131"/>
        <v>0.52418729318441293</v>
      </c>
      <c r="JM102" s="79">
        <f t="shared" si="131"/>
        <v>0.53873644408282029</v>
      </c>
    </row>
    <row r="103" spans="2:273" x14ac:dyDescent="0.25">
      <c r="B103" s="2">
        <v>76</v>
      </c>
      <c r="C103" s="37">
        <v>0.402611</v>
      </c>
      <c r="D103" s="37">
        <v>0.40892899999999999</v>
      </c>
      <c r="E103" s="37">
        <v>0.38845499999999999</v>
      </c>
      <c r="F103" s="37">
        <v>0.40014</v>
      </c>
      <c r="G103" s="37">
        <v>0.56441300000000005</v>
      </c>
      <c r="H103" s="37">
        <v>0.65444899999999995</v>
      </c>
      <c r="I103" s="37">
        <v>0.64580300000000002</v>
      </c>
      <c r="J103" s="37">
        <v>0.65232999999999997</v>
      </c>
      <c r="K103" s="37">
        <v>0.61291099999999998</v>
      </c>
      <c r="L103" s="37">
        <v>0.565334</v>
      </c>
      <c r="M103" s="37">
        <v>0.59949200000000002</v>
      </c>
      <c r="N103" s="37">
        <v>0.625892</v>
      </c>
      <c r="O103" s="37">
        <v>0.63502999999999998</v>
      </c>
      <c r="P103" s="37">
        <v>0.62309499999999995</v>
      </c>
      <c r="Q103" s="37">
        <v>0.54788899999999996</v>
      </c>
      <c r="S103" s="4">
        <f t="shared" si="132"/>
        <v>0.4335685642178726</v>
      </c>
      <c r="T103" s="4">
        <f t="shared" si="132"/>
        <v>0.45159507788455899</v>
      </c>
      <c r="U103" s="4">
        <f t="shared" si="132"/>
        <v>0.3940525760399583</v>
      </c>
      <c r="V103" s="4">
        <f t="shared" si="132"/>
        <v>0.40304239999501945</v>
      </c>
      <c r="W103" s="4">
        <f t="shared" si="132"/>
        <v>0.55067627708383038</v>
      </c>
      <c r="X103" s="4">
        <f t="shared" si="132"/>
        <v>0.6632116096226861</v>
      </c>
      <c r="Y103" s="4">
        <f t="shared" si="132"/>
        <v>0.66208987393432528</v>
      </c>
      <c r="Z103" s="4">
        <f t="shared" si="132"/>
        <v>0.67078656746454457</v>
      </c>
      <c r="AA103" s="4">
        <f t="shared" si="132"/>
        <v>0.59905637412934121</v>
      </c>
      <c r="AB103" s="4">
        <f t="shared" si="132"/>
        <v>0.54557892948888709</v>
      </c>
      <c r="AC103" s="4">
        <f t="shared" si="132"/>
        <v>0.59003970428426555</v>
      </c>
      <c r="AD103" s="4">
        <f t="shared" si="132"/>
        <v>0.64478712480393408</v>
      </c>
      <c r="AE103" s="4">
        <f t="shared" si="132"/>
        <v>0.65266643656965662</v>
      </c>
      <c r="AF103" s="4">
        <f t="shared" si="132"/>
        <v>0.65102549127464571</v>
      </c>
      <c r="AG103" s="4">
        <f t="shared" si="132"/>
        <v>0.57819249030534459</v>
      </c>
      <c r="AI103" s="4">
        <f t="shared" si="133"/>
        <v>-3.0957564217872602E-2</v>
      </c>
      <c r="AJ103" s="4">
        <f t="shared" si="133"/>
        <v>-4.2666077884559006E-2</v>
      </c>
      <c r="AK103" s="4">
        <f t="shared" si="133"/>
        <v>-5.5975760399583074E-3</v>
      </c>
      <c r="AL103" s="4">
        <f t="shared" si="133"/>
        <v>-2.9023999950194557E-3</v>
      </c>
      <c r="AM103" s="4">
        <f t="shared" si="133"/>
        <v>1.3736722916169675E-2</v>
      </c>
      <c r="AN103" s="4">
        <f t="shared" si="133"/>
        <v>-8.7626096226861572E-3</v>
      </c>
      <c r="AO103" s="4">
        <f t="shared" si="133"/>
        <v>-1.6286873934325263E-2</v>
      </c>
      <c r="AP103" s="4">
        <f t="shared" si="133"/>
        <v>-1.8456567464544604E-2</v>
      </c>
      <c r="AQ103" s="4">
        <f t="shared" si="133"/>
        <v>1.3854625870658777E-2</v>
      </c>
      <c r="AR103" s="4">
        <f t="shared" si="133"/>
        <v>1.9755070511112915E-2</v>
      </c>
      <c r="AS103" s="4">
        <f t="shared" si="133"/>
        <v>9.4522957157344711E-3</v>
      </c>
      <c r="AT103" s="4">
        <f t="shared" si="133"/>
        <v>-1.8895124803934071E-2</v>
      </c>
      <c r="AU103" s="4">
        <f t="shared" si="133"/>
        <v>-1.7636436569656633E-2</v>
      </c>
      <c r="AV103" s="4">
        <f t="shared" si="133"/>
        <v>-2.7930491274645752E-2</v>
      </c>
      <c r="AW103" s="4">
        <f t="shared" si="133"/>
        <v>-3.0303490305344627E-2</v>
      </c>
      <c r="AY103" s="2">
        <f t="shared" si="125"/>
        <v>0.38332166589795791</v>
      </c>
      <c r="AZ103" s="2">
        <f t="shared" si="125"/>
        <v>0.38876314589658201</v>
      </c>
      <c r="BA103" s="2">
        <f t="shared" si="125"/>
        <v>0.37715178086453049</v>
      </c>
      <c r="BB103" s="2">
        <f t="shared" si="125"/>
        <v>0.37948396367584664</v>
      </c>
      <c r="BC103" s="2">
        <f t="shared" si="125"/>
        <v>0.37558371872319646</v>
      </c>
      <c r="BD103" s="2">
        <f t="shared" si="125"/>
        <v>0.3688264557880267</v>
      </c>
      <c r="BE103" s="2">
        <f t="shared" si="125"/>
        <v>0.36600331697820565</v>
      </c>
      <c r="BF103" s="2">
        <f t="shared" si="125"/>
        <v>0.37427616196394731</v>
      </c>
      <c r="BG103" s="2">
        <f t="shared" si="125"/>
        <v>0.36064720293950286</v>
      </c>
      <c r="BH103" s="2">
        <f t="shared" si="125"/>
        <v>0.36193350713122585</v>
      </c>
      <c r="BI103" s="2">
        <f t="shared" si="125"/>
        <v>0.36464535580973739</v>
      </c>
      <c r="BJ103" s="2">
        <f t="shared" si="125"/>
        <v>0.36254452780677832</v>
      </c>
      <c r="BK103" s="2">
        <f t="shared" si="125"/>
        <v>0.35838025875108404</v>
      </c>
      <c r="BL103" s="2">
        <f t="shared" si="125"/>
        <v>0.3609924255759443</v>
      </c>
      <c r="BM103" s="2">
        <f t="shared" si="125"/>
        <v>0.36642790433275563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0.41616082489795914</v>
      </c>
      <c r="DL103" s="2">
        <f t="shared" si="134"/>
        <v>0.4187825365402405</v>
      </c>
      <c r="DM103" s="2">
        <f t="shared" si="134"/>
        <v>0.41882611543340381</v>
      </c>
      <c r="DN103" s="2">
        <f t="shared" si="134"/>
        <v>0.41937538508442773</v>
      </c>
      <c r="DO103" s="2">
        <f t="shared" si="134"/>
        <v>0.41769423902439012</v>
      </c>
      <c r="DP103" s="2">
        <f t="shared" si="134"/>
        <v>0.42297404442499187</v>
      </c>
      <c r="DQ103" s="2">
        <f t="shared" si="134"/>
        <v>0.41833666806722691</v>
      </c>
      <c r="DR103" s="2">
        <f t="shared" si="134"/>
        <v>0.43316968041725934</v>
      </c>
      <c r="DS103" s="2">
        <f t="shared" si="134"/>
        <v>0.4151505492063492</v>
      </c>
      <c r="DT103" s="2">
        <f t="shared" si="134"/>
        <v>0.4099380067226891</v>
      </c>
      <c r="DU103" s="2">
        <f t="shared" si="134"/>
        <v>0.42479355877305891</v>
      </c>
      <c r="DV103" s="2">
        <f t="shared" si="134"/>
        <v>0.4208740123981124</v>
      </c>
      <c r="DW103" s="2">
        <f t="shared" si="134"/>
        <v>0.41677295238095252</v>
      </c>
      <c r="DX103" s="2">
        <f t="shared" si="134"/>
        <v>0.42177921256971262</v>
      </c>
      <c r="DY103" s="2">
        <f t="shared" si="134"/>
        <v>0.40295948571428575</v>
      </c>
      <c r="EA103" s="2">
        <f t="shared" si="94"/>
        <v>0.38050528119818106</v>
      </c>
      <c r="EB103" s="2">
        <f t="shared" si="94"/>
        <v>0.38527593437898516</v>
      </c>
      <c r="EC103" s="2">
        <f t="shared" si="94"/>
        <v>0.37314365328148158</v>
      </c>
      <c r="ED103" s="2">
        <f t="shared" si="94"/>
        <v>0.37612117535847056</v>
      </c>
      <c r="EE103" s="2">
        <f t="shared" si="94"/>
        <v>0.37381672687651335</v>
      </c>
      <c r="EF103" s="2">
        <f t="shared" si="94"/>
        <v>0.36723826125956799</v>
      </c>
      <c r="EG103" s="2">
        <f t="shared" si="94"/>
        <v>0.36474119981820013</v>
      </c>
      <c r="EH103" s="2">
        <f t="shared" si="94"/>
        <v>0.37261009653946514</v>
      </c>
      <c r="EI103" s="2">
        <f t="shared" si="94"/>
        <v>0.35927042099070255</v>
      </c>
      <c r="EJ103" s="2">
        <f t="shared" si="94"/>
        <v>0.36080042531891282</v>
      </c>
      <c r="EK103" s="2">
        <f t="shared" si="94"/>
        <v>0.36314141341206541</v>
      </c>
      <c r="EL103" s="2">
        <f t="shared" si="94"/>
        <v>0.36103911575012093</v>
      </c>
      <c r="EM103" s="2">
        <f t="shared" si="135"/>
        <v>0.35700721569086663</v>
      </c>
      <c r="EN103" s="2">
        <f t="shared" si="135"/>
        <v>0.35949452745822552</v>
      </c>
      <c r="EO103" s="2">
        <f t="shared" si="135"/>
        <v>0.36532261414489897</v>
      </c>
      <c r="EQ103" s="2">
        <f t="shared" si="136"/>
        <v>0.3757573885678665</v>
      </c>
      <c r="ER103" s="2">
        <f t="shared" si="136"/>
        <v>0.38079456249350724</v>
      </c>
      <c r="ES103" s="2">
        <f t="shared" si="136"/>
        <v>0.37278471111542927</v>
      </c>
      <c r="ET103" s="2">
        <f t="shared" si="136"/>
        <v>0.37208365469015076</v>
      </c>
      <c r="EU103" s="2">
        <f t="shared" si="136"/>
        <v>0.3722277648107144</v>
      </c>
      <c r="EV103" s="2">
        <f t="shared" si="136"/>
        <v>0.36774669843175689</v>
      </c>
      <c r="EW103" s="2">
        <f t="shared" si="136"/>
        <v>0.3633529873941807</v>
      </c>
      <c r="EX103" s="2">
        <f t="shared" si="136"/>
        <v>0.37052273393949503</v>
      </c>
      <c r="EY103" s="2">
        <f t="shared" si="136"/>
        <v>0.35896291447927925</v>
      </c>
      <c r="EZ103" s="2">
        <f t="shared" si="136"/>
        <v>0.35985962132980143</v>
      </c>
      <c r="FA103" s="2">
        <f t="shared" si="136"/>
        <v>0.36323452851150723</v>
      </c>
      <c r="FB103" s="2">
        <f t="shared" si="136"/>
        <v>0.36124088180402913</v>
      </c>
      <c r="FC103" s="2">
        <f t="shared" si="136"/>
        <v>0.35882480609395057</v>
      </c>
      <c r="FD103" s="2">
        <f t="shared" si="136"/>
        <v>0.3641889843713374</v>
      </c>
      <c r="FE103" s="2">
        <f t="shared" si="136"/>
        <v>0.36685559351581393</v>
      </c>
      <c r="FG103" s="2">
        <f t="shared" si="137"/>
        <v>0.92096334852615502</v>
      </c>
      <c r="FH103" s="2">
        <f t="shared" si="137"/>
        <v>0.89587345429621901</v>
      </c>
      <c r="FI103" s="2">
        <f t="shared" si="137"/>
        <v>0.91225778320750317</v>
      </c>
      <c r="FJ103" s="2">
        <f t="shared" si="137"/>
        <v>0.9221970464232393</v>
      </c>
      <c r="FK103" s="2">
        <f t="shared" si="137"/>
        <v>0.95969046800419122</v>
      </c>
      <c r="FL103" s="2">
        <f t="shared" si="137"/>
        <v>0.97151736921974408</v>
      </c>
      <c r="FM103" s="2">
        <f t="shared" si="137"/>
        <v>0.97640499760655231</v>
      </c>
      <c r="FN103" s="2">
        <f t="shared" si="137"/>
        <v>0.97241643850869419</v>
      </c>
      <c r="FO103" s="2">
        <f t="shared" si="137"/>
        <v>0.97534730443486073</v>
      </c>
      <c r="FP103" s="2">
        <f t="shared" si="137"/>
        <v>0.97689106866230047</v>
      </c>
      <c r="FQ103" s="2">
        <f t="shared" si="137"/>
        <v>0.97560928993519092</v>
      </c>
      <c r="FR103" s="2">
        <f t="shared" si="137"/>
        <v>0.97484665655619385</v>
      </c>
      <c r="FS103" s="2">
        <f t="shared" si="137"/>
        <v>0.97707210563456848</v>
      </c>
      <c r="FT103" s="2">
        <f t="shared" si="137"/>
        <v>0.97604156671299136</v>
      </c>
      <c r="FU103" s="2">
        <f t="shared" si="137"/>
        <v>0.97067446141349789</v>
      </c>
      <c r="FW103" s="2">
        <f t="shared" si="127"/>
        <v>3.6017679128776987E-4</v>
      </c>
      <c r="FX103" s="2">
        <f t="shared" si="127"/>
        <v>3.8274523278304402E-4</v>
      </c>
      <c r="FY103" s="2">
        <f t="shared" si="127"/>
        <v>4.2601486972231696E-4</v>
      </c>
      <c r="FZ103" s="2">
        <f t="shared" si="127"/>
        <v>6.2339097155128672E-4</v>
      </c>
      <c r="GA103" s="2">
        <f t="shared" si="127"/>
        <v>1.0636711690907726E-3</v>
      </c>
      <c r="GB103" s="2">
        <f t="shared" si="127"/>
        <v>1.3625976765862149E-3</v>
      </c>
      <c r="GC103" s="2">
        <f t="shared" si="127"/>
        <v>1.7778558709579048E-3</v>
      </c>
      <c r="GD103" s="2">
        <f t="shared" si="127"/>
        <v>2.1000574116403626E-3</v>
      </c>
      <c r="GE103" s="2">
        <f t="shared" si="127"/>
        <v>2.64657888770667E-3</v>
      </c>
      <c r="GF103" s="2">
        <f t="shared" si="127"/>
        <v>2.5884057419612084E-3</v>
      </c>
      <c r="GG103" s="2">
        <f t="shared" si="127"/>
        <v>2.1778991780385328E-3</v>
      </c>
      <c r="GH103" s="2">
        <f t="shared" si="127"/>
        <v>1.8058109316945365E-3</v>
      </c>
      <c r="GI103" s="2">
        <f t="shared" si="127"/>
        <v>1.507799947855168E-3</v>
      </c>
      <c r="GJ103" s="2">
        <f t="shared" si="127"/>
        <v>1.2045364943131054E-3</v>
      </c>
      <c r="GK103" s="2">
        <f t="shared" si="127"/>
        <v>1.02327428740756E-3</v>
      </c>
      <c r="GM103" s="79">
        <f t="shared" si="128"/>
        <v>9.4287473050177234E-2</v>
      </c>
      <c r="GN103" s="79">
        <f t="shared" si="128"/>
        <v>0.13898715715808166</v>
      </c>
      <c r="GO103" s="79">
        <f t="shared" si="128"/>
        <v>2.2259555581732166E-2</v>
      </c>
      <c r="GP103" s="79">
        <f t="shared" si="128"/>
        <v>1.667236013252622E-4</v>
      </c>
      <c r="GQ103" s="79">
        <f t="shared" si="128"/>
        <v>1.1254493959885622E-11</v>
      </c>
      <c r="GR103" s="79">
        <f t="shared" si="128"/>
        <v>4.9155282416980791E-25</v>
      </c>
      <c r="GS103" s="79">
        <f t="shared" si="128"/>
        <v>1.7222653531109518E-29</v>
      </c>
      <c r="GT103" s="79">
        <f t="shared" si="128"/>
        <v>7.8349109993199592E-26</v>
      </c>
      <c r="GU103" s="79">
        <f t="shared" si="128"/>
        <v>4.5573781170677922E-29</v>
      </c>
      <c r="GV103" s="79">
        <f t="shared" si="128"/>
        <v>7.3537332088969123E-32</v>
      </c>
      <c r="GW103" s="79">
        <f t="shared" si="128"/>
        <v>1.270131544526172E-20</v>
      </c>
      <c r="GX103" s="79">
        <f t="shared" si="128"/>
        <v>2.89214652456894E-24</v>
      </c>
      <c r="GY103" s="79">
        <f t="shared" si="128"/>
        <v>7.7250827207904803E-22</v>
      </c>
      <c r="GZ103" s="79">
        <f t="shared" si="128"/>
        <v>5.9185779260581782E-23</v>
      </c>
      <c r="HA103" s="79">
        <f t="shared" si="128"/>
        <v>7.536862125743579E-29</v>
      </c>
      <c r="HC103" s="79">
        <f t="shared" si="73"/>
        <v>1.2096955752517636E-2</v>
      </c>
      <c r="HD103" s="79">
        <f t="shared" si="73"/>
        <v>4.1823575560620422E-3</v>
      </c>
      <c r="HE103" s="79">
        <f t="shared" si="73"/>
        <v>6.9715688450702759E-3</v>
      </c>
      <c r="HF103" s="79">
        <f t="shared" si="73"/>
        <v>1.822911367802426E-2</v>
      </c>
      <c r="HG103" s="79">
        <f t="shared" si="73"/>
        <v>0.22329997625988715</v>
      </c>
      <c r="HH103" s="79">
        <f t="shared" si="73"/>
        <v>0.54732998947221245</v>
      </c>
      <c r="HI103" s="79">
        <f t="shared" si="138"/>
        <v>0.65554595148642503</v>
      </c>
      <c r="HJ103" s="79">
        <f t="shared" si="138"/>
        <v>0.65123162663060818</v>
      </c>
      <c r="HK103" s="79">
        <f t="shared" si="138"/>
        <v>0.5843697795100341</v>
      </c>
      <c r="HL103" s="79">
        <f t="shared" si="138"/>
        <v>0.50178085019746976</v>
      </c>
      <c r="HM103" s="79">
        <f t="shared" si="138"/>
        <v>0.58357514496393081</v>
      </c>
      <c r="HN103" s="79">
        <f t="shared" si="138"/>
        <v>0.63696402226979809</v>
      </c>
      <c r="HO103" s="79">
        <f t="shared" si="138"/>
        <v>0.62186015888576729</v>
      </c>
      <c r="HP103" s="79">
        <f t="shared" si="138"/>
        <v>0.60133262559737466</v>
      </c>
      <c r="HQ103" s="79">
        <f t="shared" si="138"/>
        <v>0.59829926968728786</v>
      </c>
      <c r="HS103" s="79">
        <f t="shared" si="129"/>
        <v>1.3007386737844617E-27</v>
      </c>
      <c r="HT103" s="79">
        <f t="shared" si="129"/>
        <v>1.0944368126773657E-31</v>
      </c>
      <c r="HU103" s="79">
        <f t="shared" si="129"/>
        <v>4.9137347299999404E-34</v>
      </c>
      <c r="HV103" s="79">
        <f t="shared" si="129"/>
        <v>1.058337598837541E-37</v>
      </c>
      <c r="HW103" s="79">
        <f t="shared" si="129"/>
        <v>1.4112410847741709E-26</v>
      </c>
      <c r="HX103" s="79">
        <f t="shared" si="129"/>
        <v>1.7702319672513776E-21</v>
      </c>
      <c r="HY103" s="79">
        <f t="shared" si="129"/>
        <v>1.2602224601794013E-19</v>
      </c>
      <c r="HZ103" s="79">
        <f t="shared" si="129"/>
        <v>1.330768113893246E-19</v>
      </c>
      <c r="IA103" s="79">
        <f t="shared" si="129"/>
        <v>2.901027947738492E-19</v>
      </c>
      <c r="IB103" s="79">
        <f t="shared" si="129"/>
        <v>3.3477362327142048E-18</v>
      </c>
      <c r="IC103" s="79">
        <f t="shared" si="129"/>
        <v>1.5533991505682215E-17</v>
      </c>
      <c r="ID103" s="79">
        <f t="shared" si="129"/>
        <v>3.8732747110833888E-21</v>
      </c>
      <c r="IE103" s="79">
        <f t="shared" si="129"/>
        <v>2.2198687030980915E-19</v>
      </c>
      <c r="IF103" s="79">
        <f t="shared" si="129"/>
        <v>4.6778916201572185E-16</v>
      </c>
      <c r="IG103" s="79">
        <f t="shared" si="129"/>
        <v>1.4615242854394843E-10</v>
      </c>
      <c r="II103" s="79">
        <f t="shared" si="130"/>
        <v>9.4521249948156012E-113</v>
      </c>
      <c r="IJ103" s="79">
        <f t="shared" si="130"/>
        <v>5.9316816589032262E-131</v>
      </c>
      <c r="IK103" s="79">
        <f t="shared" si="130"/>
        <v>2.7179459149980204E-146</v>
      </c>
      <c r="IL103" s="79">
        <f t="shared" si="130"/>
        <v>2.4256341029334472E-167</v>
      </c>
      <c r="IM103" s="79">
        <f t="shared" si="130"/>
        <v>7.7633192878779623E-130</v>
      </c>
      <c r="IN103" s="79">
        <f t="shared" si="130"/>
        <v>3.9241442759310961E-111</v>
      </c>
      <c r="IO103" s="79">
        <f t="shared" si="130"/>
        <v>5.7938173176405587E-106</v>
      </c>
      <c r="IP103" s="79">
        <f t="shared" si="130"/>
        <v>7.1020863780700866E-102</v>
      </c>
      <c r="IQ103" s="79">
        <f t="shared" si="130"/>
        <v>6.278002488281113E-104</v>
      </c>
      <c r="IR103" s="79">
        <f t="shared" si="130"/>
        <v>1.590057636849114E-99</v>
      </c>
      <c r="IS103" s="79">
        <f t="shared" si="130"/>
        <v>3.1172546062668382E-94</v>
      </c>
      <c r="IT103" s="79">
        <f t="shared" si="130"/>
        <v>1.5364498829491503E-113</v>
      </c>
      <c r="IU103" s="79">
        <f t="shared" si="130"/>
        <v>7.536987159009249E-101</v>
      </c>
      <c r="IV103" s="79">
        <f t="shared" si="130"/>
        <v>9.3716411996212536E-62</v>
      </c>
      <c r="IW103" s="79">
        <f t="shared" si="130"/>
        <v>7.9235726530254387E-36</v>
      </c>
      <c r="IY103" s="79">
        <f t="shared" si="131"/>
        <v>0.10638442880269487</v>
      </c>
      <c r="IZ103" s="79">
        <f t="shared" si="131"/>
        <v>0.14316951471414371</v>
      </c>
      <c r="JA103" s="79">
        <f t="shared" si="131"/>
        <v>2.9231124426802441E-2</v>
      </c>
      <c r="JB103" s="79">
        <f t="shared" si="131"/>
        <v>1.8395837279349521E-2</v>
      </c>
      <c r="JC103" s="79">
        <f t="shared" si="131"/>
        <v>0.22329997627114165</v>
      </c>
      <c r="JD103" s="79">
        <f t="shared" si="131"/>
        <v>0.54732998947221245</v>
      </c>
      <c r="JE103" s="79">
        <f t="shared" si="131"/>
        <v>0.65554595148642503</v>
      </c>
      <c r="JF103" s="79">
        <f t="shared" si="131"/>
        <v>0.65123162663060818</v>
      </c>
      <c r="JG103" s="79">
        <f t="shared" si="131"/>
        <v>0.5843697795100341</v>
      </c>
      <c r="JH103" s="79">
        <f t="shared" si="131"/>
        <v>0.50178085019746976</v>
      </c>
      <c r="JI103" s="79">
        <f t="shared" si="131"/>
        <v>0.58357514496393081</v>
      </c>
      <c r="JJ103" s="79">
        <f t="shared" si="131"/>
        <v>0.63696402226979809</v>
      </c>
      <c r="JK103" s="79">
        <f t="shared" si="131"/>
        <v>0.62186015888576729</v>
      </c>
      <c r="JL103" s="79">
        <f t="shared" si="131"/>
        <v>0.6013326255973751</v>
      </c>
      <c r="JM103" s="79">
        <f t="shared" si="131"/>
        <v>0.59829926983344028</v>
      </c>
    </row>
    <row r="104" spans="2:273" x14ac:dyDescent="0.25">
      <c r="B104" s="2">
        <v>77</v>
      </c>
      <c r="C104" s="37">
        <v>0.40610800000000002</v>
      </c>
      <c r="D104" s="37">
        <v>0.390602</v>
      </c>
      <c r="E104" s="37">
        <v>0.393347</v>
      </c>
      <c r="F104" s="37">
        <v>0.40920499999999999</v>
      </c>
      <c r="G104" s="37">
        <v>0.59760000000000002</v>
      </c>
      <c r="H104" s="37">
        <v>0.66127100000000005</v>
      </c>
      <c r="I104" s="37">
        <v>0.62334599999999996</v>
      </c>
      <c r="J104" s="37">
        <v>0.638104</v>
      </c>
      <c r="K104" s="37">
        <v>0.54386599999999996</v>
      </c>
      <c r="L104" s="37">
        <v>0.47354099999999999</v>
      </c>
      <c r="M104" s="37">
        <v>0.53298500000000004</v>
      </c>
      <c r="N104" s="37">
        <v>0.59259799999999996</v>
      </c>
      <c r="O104" s="37">
        <v>0.62113399999999996</v>
      </c>
      <c r="P104" s="37">
        <v>0.60830799999999996</v>
      </c>
      <c r="Q104" s="37">
        <v>0.50967499999999999</v>
      </c>
      <c r="S104" s="4">
        <f t="shared" si="132"/>
        <v>0.41864546838611894</v>
      </c>
      <c r="T104" s="4">
        <f t="shared" si="132"/>
        <v>0.41869970206313822</v>
      </c>
      <c r="U104" s="4">
        <f t="shared" si="132"/>
        <v>0.39340430829835438</v>
      </c>
      <c r="V104" s="4">
        <f t="shared" si="132"/>
        <v>0.41347601570443787</v>
      </c>
      <c r="W104" s="4">
        <f t="shared" si="132"/>
        <v>0.58511319264792472</v>
      </c>
      <c r="X104" s="4">
        <f t="shared" si="132"/>
        <v>0.6767108355193916</v>
      </c>
      <c r="Y104" s="4">
        <f t="shared" si="132"/>
        <v>0.62067320515959534</v>
      </c>
      <c r="Z104" s="4">
        <f t="shared" si="132"/>
        <v>0.64562082198275594</v>
      </c>
      <c r="AA104" s="4">
        <f t="shared" si="132"/>
        <v>0.52634195844443399</v>
      </c>
      <c r="AB104" s="4">
        <f t="shared" si="132"/>
        <v>0.4692599196647384</v>
      </c>
      <c r="AC104" s="4">
        <f t="shared" si="132"/>
        <v>0.51639824246065469</v>
      </c>
      <c r="AD104" s="4">
        <f t="shared" si="132"/>
        <v>0.58330554466412887</v>
      </c>
      <c r="AE104" s="4">
        <f t="shared" si="132"/>
        <v>0.62378950703852731</v>
      </c>
      <c r="AF104" s="4">
        <f t="shared" si="132"/>
        <v>0.64041925277199185</v>
      </c>
      <c r="AG104" s="4">
        <f t="shared" si="132"/>
        <v>0.54972848705076194</v>
      </c>
      <c r="AI104" s="4">
        <f t="shared" si="133"/>
        <v>-1.2537468386118911E-2</v>
      </c>
      <c r="AJ104" s="4">
        <f t="shared" si="133"/>
        <v>-2.8097702063138219E-2</v>
      </c>
      <c r="AK104" s="4">
        <f t="shared" si="133"/>
        <v>-5.7308298354374898E-5</v>
      </c>
      <c r="AL104" s="4">
        <f t="shared" si="133"/>
        <v>-4.271015704437886E-3</v>
      </c>
      <c r="AM104" s="4">
        <f t="shared" si="133"/>
        <v>1.2486807352075302E-2</v>
      </c>
      <c r="AN104" s="4">
        <f t="shared" si="133"/>
        <v>-1.5439835519391543E-2</v>
      </c>
      <c r="AO104" s="4">
        <f t="shared" si="133"/>
        <v>2.6727948404046131E-3</v>
      </c>
      <c r="AP104" s="4">
        <f t="shared" si="133"/>
        <v>-7.516821982755939E-3</v>
      </c>
      <c r="AQ104" s="4">
        <f t="shared" si="133"/>
        <v>1.7524041555565972E-2</v>
      </c>
      <c r="AR104" s="4">
        <f t="shared" si="133"/>
        <v>4.2810803352615889E-3</v>
      </c>
      <c r="AS104" s="4">
        <f t="shared" si="133"/>
        <v>1.6586757539345354E-2</v>
      </c>
      <c r="AT104" s="4">
        <f t="shared" si="133"/>
        <v>9.292455335871086E-3</v>
      </c>
      <c r="AU104" s="4">
        <f t="shared" si="133"/>
        <v>-2.6555070385273494E-3</v>
      </c>
      <c r="AV104" s="4">
        <f t="shared" si="133"/>
        <v>-3.2111252771991894E-2</v>
      </c>
      <c r="AW104" s="4">
        <f t="shared" si="133"/>
        <v>-4.0053487050761949E-2</v>
      </c>
      <c r="AY104" s="2">
        <f t="shared" si="125"/>
        <v>0.38276759265331534</v>
      </c>
      <c r="AZ104" s="2">
        <f t="shared" si="125"/>
        <v>0.38819558763533801</v>
      </c>
      <c r="BA104" s="2">
        <f t="shared" si="125"/>
        <v>0.37667372944036509</v>
      </c>
      <c r="BB104" s="2">
        <f t="shared" si="125"/>
        <v>0.37891725455334829</v>
      </c>
      <c r="BC104" s="2">
        <f t="shared" si="125"/>
        <v>0.37512394809888894</v>
      </c>
      <c r="BD104" s="2">
        <f t="shared" si="125"/>
        <v>0.36846871470114506</v>
      </c>
      <c r="BE104" s="2">
        <f t="shared" si="125"/>
        <v>0.3655901220034975</v>
      </c>
      <c r="BF104" s="2">
        <f t="shared" si="125"/>
        <v>0.3737160362173948</v>
      </c>
      <c r="BG104" s="2">
        <f t="shared" si="125"/>
        <v>0.36031621152371685</v>
      </c>
      <c r="BH104" s="2">
        <f t="shared" si="125"/>
        <v>0.36161576569931747</v>
      </c>
      <c r="BI104" s="2">
        <f t="shared" si="125"/>
        <v>0.36423807515992518</v>
      </c>
      <c r="BJ104" s="2">
        <f t="shared" si="125"/>
        <v>0.36210700006261065</v>
      </c>
      <c r="BK104" s="2">
        <f t="shared" si="125"/>
        <v>0.35799951575447797</v>
      </c>
      <c r="BL104" s="2">
        <f t="shared" si="125"/>
        <v>0.36071487461225488</v>
      </c>
      <c r="BM104" s="2">
        <f t="shared" si="125"/>
        <v>0.36617177889456359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0.41664819908163264</v>
      </c>
      <c r="DL104" s="2">
        <f t="shared" si="134"/>
        <v>0.41929526056120875</v>
      </c>
      <c r="DM104" s="2">
        <f t="shared" si="134"/>
        <v>0.41940072980972515</v>
      </c>
      <c r="DN104" s="2">
        <f t="shared" si="134"/>
        <v>0.42004102213883676</v>
      </c>
      <c r="DO104" s="2">
        <f t="shared" si="134"/>
        <v>0.41819554947735182</v>
      </c>
      <c r="DP104" s="2">
        <f t="shared" si="134"/>
        <v>0.42360590469416792</v>
      </c>
      <c r="DQ104" s="2">
        <f t="shared" si="134"/>
        <v>0.418956774789916</v>
      </c>
      <c r="DR104" s="2">
        <f t="shared" si="134"/>
        <v>0.43391965813181599</v>
      </c>
      <c r="DS104" s="2">
        <f t="shared" si="134"/>
        <v>0.4157756777777778</v>
      </c>
      <c r="DT104" s="2">
        <f t="shared" si="134"/>
        <v>0.4103607647058824</v>
      </c>
      <c r="DU104" s="2">
        <f t="shared" si="134"/>
        <v>0.42535325825825837</v>
      </c>
      <c r="DV104" s="2">
        <f t="shared" si="134"/>
        <v>0.4215363255255255</v>
      </c>
      <c r="DW104" s="2">
        <f t="shared" si="134"/>
        <v>0.41749271428571444</v>
      </c>
      <c r="DX104" s="2">
        <f t="shared" si="134"/>
        <v>0.4226632807807808</v>
      </c>
      <c r="DY104" s="2">
        <f t="shared" si="134"/>
        <v>0.40366767142857146</v>
      </c>
      <c r="EA104" s="2">
        <f t="shared" si="94"/>
        <v>0.38011778750720587</v>
      </c>
      <c r="EB104" s="2">
        <f t="shared" si="94"/>
        <v>0.38490098684567259</v>
      </c>
      <c r="EC104" s="2">
        <f t="shared" si="94"/>
        <v>0.3729259612522956</v>
      </c>
      <c r="ED104" s="2">
        <f t="shared" si="94"/>
        <v>0.3757559396494955</v>
      </c>
      <c r="EE104" s="2">
        <f t="shared" si="94"/>
        <v>0.37347587441485069</v>
      </c>
      <c r="EF104" s="2">
        <f t="shared" si="94"/>
        <v>0.36699370689162469</v>
      </c>
      <c r="EG104" s="2">
        <f t="shared" si="94"/>
        <v>0.36441663131048391</v>
      </c>
      <c r="EH104" s="2">
        <f t="shared" si="94"/>
        <v>0.3721632918130936</v>
      </c>
      <c r="EI104" s="2">
        <f t="shared" si="94"/>
        <v>0.3590386357007832</v>
      </c>
      <c r="EJ104" s="2">
        <f t="shared" si="94"/>
        <v>0.36056674919368686</v>
      </c>
      <c r="EK104" s="2">
        <f t="shared" si="94"/>
        <v>0.36284439120826001</v>
      </c>
      <c r="EL104" s="2">
        <f t="shared" si="94"/>
        <v>0.36070811635795613</v>
      </c>
      <c r="EM104" s="2">
        <f t="shared" si="135"/>
        <v>0.35672333989071048</v>
      </c>
      <c r="EN104" s="2">
        <f t="shared" si="135"/>
        <v>0.35932197941781768</v>
      </c>
      <c r="EO104" s="2">
        <f t="shared" si="135"/>
        <v>0.36513701512858354</v>
      </c>
      <c r="EQ104" s="2">
        <f t="shared" si="136"/>
        <v>0.37548190416092236</v>
      </c>
      <c r="ER104" s="2">
        <f t="shared" si="136"/>
        <v>0.38052233797423235</v>
      </c>
      <c r="ES104" s="2">
        <f t="shared" si="136"/>
        <v>0.37257420825375714</v>
      </c>
      <c r="ET104" s="2">
        <f t="shared" si="136"/>
        <v>0.37182328428686567</v>
      </c>
      <c r="EU104" s="2">
        <f t="shared" si="136"/>
        <v>0.37193629119616373</v>
      </c>
      <c r="EV104" s="2">
        <f t="shared" si="136"/>
        <v>0.36748108759127662</v>
      </c>
      <c r="EW104" s="2">
        <f t="shared" si="136"/>
        <v>0.36308533157726136</v>
      </c>
      <c r="EX104" s="2">
        <f t="shared" si="136"/>
        <v>0.37016092729836808</v>
      </c>
      <c r="EY104" s="2">
        <f t="shared" si="136"/>
        <v>0.35874702010495496</v>
      </c>
      <c r="EZ104" s="2">
        <f t="shared" si="136"/>
        <v>0.35966443354639227</v>
      </c>
      <c r="FA104" s="2">
        <f t="shared" si="136"/>
        <v>0.36293199217904243</v>
      </c>
      <c r="FB104" s="2">
        <f t="shared" si="136"/>
        <v>0.36090106561636903</v>
      </c>
      <c r="FC104" s="2">
        <f t="shared" si="136"/>
        <v>0.35847155051776763</v>
      </c>
      <c r="FD104" s="2">
        <f t="shared" si="136"/>
        <v>0.36382125898273093</v>
      </c>
      <c r="FE104" s="2">
        <f t="shared" si="136"/>
        <v>0.36655192783014606</v>
      </c>
      <c r="FG104" s="2">
        <f t="shared" si="137"/>
        <v>0.92741291983671348</v>
      </c>
      <c r="FH104" s="2">
        <f t="shared" si="137"/>
        <v>0.904157350594472</v>
      </c>
      <c r="FI104" s="2">
        <f t="shared" si="137"/>
        <v>0.91935554265010766</v>
      </c>
      <c r="FJ104" s="2">
        <f t="shared" si="137"/>
        <v>0.92855375511622473</v>
      </c>
      <c r="FK104" s="2">
        <f t="shared" si="137"/>
        <v>0.96310641565591582</v>
      </c>
      <c r="FL104" s="2">
        <f t="shared" si="137"/>
        <v>0.97395826717362088</v>
      </c>
      <c r="FM104" s="2">
        <f t="shared" si="137"/>
        <v>0.97843633363872684</v>
      </c>
      <c r="FN104" s="2">
        <f t="shared" si="137"/>
        <v>0.97478228817285595</v>
      </c>
      <c r="FO104" s="2">
        <f t="shared" si="137"/>
        <v>0.97746759781461967</v>
      </c>
      <c r="FP104" s="2">
        <f t="shared" si="137"/>
        <v>0.97888146306382195</v>
      </c>
      <c r="FQ104" s="2">
        <f t="shared" si="137"/>
        <v>0.97770756584473684</v>
      </c>
      <c r="FR104" s="2">
        <f t="shared" si="137"/>
        <v>0.97700899394252327</v>
      </c>
      <c r="FS104" s="2">
        <f t="shared" si="137"/>
        <v>0.97904724159080492</v>
      </c>
      <c r="FT104" s="2">
        <f t="shared" si="137"/>
        <v>0.97810348949908199</v>
      </c>
      <c r="FU104" s="2">
        <f t="shared" si="137"/>
        <v>0.97318560095358775</v>
      </c>
      <c r="FW104" s="2">
        <f t="shared" si="127"/>
        <v>3.9491227551539959E-4</v>
      </c>
      <c r="FX104" s="2">
        <f t="shared" si="127"/>
        <v>4.1965630595654842E-4</v>
      </c>
      <c r="FY104" s="2">
        <f t="shared" si="127"/>
        <v>4.6709681766872598E-4</v>
      </c>
      <c r="FZ104" s="2">
        <f t="shared" si="127"/>
        <v>6.8349350019392672E-4</v>
      </c>
      <c r="GA104" s="2">
        <f t="shared" si="127"/>
        <v>1.1661725708905046E-3</v>
      </c>
      <c r="GB104" s="2">
        <f t="shared" si="127"/>
        <v>1.4938622579167924E-3</v>
      </c>
      <c r="GC104" s="2">
        <f t="shared" si="127"/>
        <v>1.9490458896051456E-3</v>
      </c>
      <c r="GD104" s="2">
        <f t="shared" si="127"/>
        <v>2.3022007141993909E-3</v>
      </c>
      <c r="GE104" s="2">
        <f t="shared" si="127"/>
        <v>2.9011752668985308E-3</v>
      </c>
      <c r="GF104" s="2">
        <f t="shared" si="127"/>
        <v>2.8374218844555497E-3</v>
      </c>
      <c r="GG104" s="2">
        <f t="shared" si="127"/>
        <v>2.3875172974983801E-3</v>
      </c>
      <c r="GH104" s="2">
        <f t="shared" si="127"/>
        <v>1.9796874090851858E-3</v>
      </c>
      <c r="GI104" s="2">
        <f t="shared" si="127"/>
        <v>1.653029301095604E-3</v>
      </c>
      <c r="GJ104" s="2">
        <f t="shared" si="127"/>
        <v>1.3205945341905839E-3</v>
      </c>
      <c r="GK104" s="2">
        <f t="shared" si="127"/>
        <v>1.1218871880099436E-3</v>
      </c>
      <c r="GM104" s="79">
        <f t="shared" si="128"/>
        <v>4.4757156067532153E-2</v>
      </c>
      <c r="GN104" s="79">
        <f t="shared" si="128"/>
        <v>5.9258969872862527E-2</v>
      </c>
      <c r="GO104" s="79">
        <f t="shared" si="128"/>
        <v>7.023167678830591E-3</v>
      </c>
      <c r="GP104" s="79">
        <f t="shared" si="128"/>
        <v>2.774594176950017E-5</v>
      </c>
      <c r="GQ104" s="79">
        <f t="shared" si="128"/>
        <v>4.6925618181401538E-13</v>
      </c>
      <c r="GR104" s="79">
        <f t="shared" si="128"/>
        <v>1.5559492497849595E-27</v>
      </c>
      <c r="GS104" s="79">
        <f t="shared" si="128"/>
        <v>3.3343255839080147E-32</v>
      </c>
      <c r="GT104" s="79">
        <f t="shared" si="128"/>
        <v>2.9594541902437966E-28</v>
      </c>
      <c r="GU104" s="79">
        <f t="shared" si="128"/>
        <v>1.1443063603019359E-31</v>
      </c>
      <c r="GV104" s="79">
        <f t="shared" si="128"/>
        <v>1.1558830359638593E-34</v>
      </c>
      <c r="GW104" s="79">
        <f t="shared" si="128"/>
        <v>2.0725494297106341E-22</v>
      </c>
      <c r="GX104" s="79">
        <f t="shared" si="128"/>
        <v>1.8602051042674915E-26</v>
      </c>
      <c r="GY104" s="79">
        <f t="shared" si="128"/>
        <v>8.753639891952467E-24</v>
      </c>
      <c r="GZ104" s="79">
        <f t="shared" si="128"/>
        <v>5.1912120280057064E-25</v>
      </c>
      <c r="HA104" s="79">
        <f t="shared" si="128"/>
        <v>2.2414117408735198E-31</v>
      </c>
      <c r="HC104" s="79">
        <f t="shared" si="73"/>
        <v>1.7277017398241713E-2</v>
      </c>
      <c r="HD104" s="79">
        <f t="shared" si="73"/>
        <v>6.4439166978221057E-3</v>
      </c>
      <c r="HE104" s="79">
        <f t="shared" si="73"/>
        <v>1.082488080159176E-2</v>
      </c>
      <c r="HF104" s="79">
        <f t="shared" si="73"/>
        <v>2.8365963421310647E-2</v>
      </c>
      <c r="HG104" s="79">
        <f t="shared" si="73"/>
        <v>0.29005265500100647</v>
      </c>
      <c r="HH104" s="79">
        <f t="shared" si="73"/>
        <v>0.63188120475533971</v>
      </c>
      <c r="HI104" s="79">
        <f t="shared" si="138"/>
        <v>0.63136198638165419</v>
      </c>
      <c r="HJ104" s="79">
        <f t="shared" si="138"/>
        <v>0.66606197260407574</v>
      </c>
      <c r="HK104" s="79">
        <f t="shared" si="138"/>
        <v>0.46306778138360355</v>
      </c>
      <c r="HL104" s="79">
        <f t="shared" si="138"/>
        <v>0.33592117533271831</v>
      </c>
      <c r="HM104" s="79">
        <f t="shared" si="138"/>
        <v>0.44416680373471445</v>
      </c>
      <c r="HN104" s="79">
        <f t="shared" si="138"/>
        <v>0.56309399711309194</v>
      </c>
      <c r="HO104" s="79">
        <f t="shared" si="138"/>
        <v>0.62293154394491046</v>
      </c>
      <c r="HP104" s="79">
        <f t="shared" si="138"/>
        <v>0.64217408096424222</v>
      </c>
      <c r="HQ104" s="79">
        <f t="shared" si="138"/>
        <v>0.59100961078098035</v>
      </c>
      <c r="HS104" s="79">
        <f t="shared" si="129"/>
        <v>1.0530934453228747E-26</v>
      </c>
      <c r="HT104" s="79">
        <f t="shared" si="129"/>
        <v>1.2597023515445134E-30</v>
      </c>
      <c r="HU104" s="79">
        <f t="shared" si="129"/>
        <v>7.4482966934419225E-33</v>
      </c>
      <c r="HV104" s="79">
        <f t="shared" si="129"/>
        <v>2.6622550248071379E-36</v>
      </c>
      <c r="HW104" s="79">
        <f t="shared" si="129"/>
        <v>1.7983927340807683E-25</v>
      </c>
      <c r="HX104" s="79">
        <f t="shared" si="129"/>
        <v>1.5651446715882143E-20</v>
      </c>
      <c r="HY104" s="79">
        <f t="shared" si="129"/>
        <v>1.0411653953084512E-18</v>
      </c>
      <c r="HZ104" s="79">
        <f t="shared" si="129"/>
        <v>1.1133484315946322E-18</v>
      </c>
      <c r="IA104" s="79">
        <f t="shared" si="129"/>
        <v>2.638079953301442E-18</v>
      </c>
      <c r="IB104" s="79">
        <f t="shared" si="129"/>
        <v>2.6990697190275105E-17</v>
      </c>
      <c r="IC104" s="79">
        <f t="shared" si="129"/>
        <v>1.0751036073408976E-16</v>
      </c>
      <c r="ID104" s="79">
        <f t="shared" si="129"/>
        <v>3.7892311134411751E-20</v>
      </c>
      <c r="IE104" s="79">
        <f t="shared" si="129"/>
        <v>1.6312189189054044E-18</v>
      </c>
      <c r="IF104" s="79">
        <f t="shared" si="129"/>
        <v>2.2300543406808761E-15</v>
      </c>
      <c r="IG104" s="79">
        <f t="shared" si="129"/>
        <v>3.7727477018622589E-10</v>
      </c>
      <c r="II104" s="79">
        <f t="shared" si="130"/>
        <v>3.4246963812337163E-110</v>
      </c>
      <c r="IJ104" s="79">
        <f t="shared" si="130"/>
        <v>5.9544418743770981E-128</v>
      </c>
      <c r="IK104" s="79">
        <f t="shared" si="130"/>
        <v>6.8937351796075059E-143</v>
      </c>
      <c r="IL104" s="79">
        <f t="shared" si="130"/>
        <v>3.0553155121279547E-163</v>
      </c>
      <c r="IM104" s="79">
        <f t="shared" si="130"/>
        <v>2.0295435764283245E-126</v>
      </c>
      <c r="IN104" s="79">
        <f t="shared" si="130"/>
        <v>4.178087866982979E-108</v>
      </c>
      <c r="IO104" s="79">
        <f t="shared" si="130"/>
        <v>5.8567311540810977E-103</v>
      </c>
      <c r="IP104" s="79">
        <f t="shared" si="130"/>
        <v>6.5433594577484529E-99</v>
      </c>
      <c r="IQ104" s="79">
        <f t="shared" si="130"/>
        <v>8.7164952697825677E-101</v>
      </c>
      <c r="IR104" s="79">
        <f t="shared" si="130"/>
        <v>1.5753305780802265E-96</v>
      </c>
      <c r="IS104" s="79">
        <f t="shared" si="130"/>
        <v>1.7708415762041553E-91</v>
      </c>
      <c r="IT104" s="79">
        <f t="shared" si="130"/>
        <v>2.6154473269644748E-110</v>
      </c>
      <c r="IU104" s="79">
        <f t="shared" si="130"/>
        <v>4.5961557683431015E-98</v>
      </c>
      <c r="IV104" s="79">
        <f t="shared" si="130"/>
        <v>4.0101833645357252E-60</v>
      </c>
      <c r="IW104" s="79">
        <f t="shared" si="130"/>
        <v>6.3955592810727896E-35</v>
      </c>
      <c r="IY104" s="79">
        <f t="shared" si="131"/>
        <v>6.2034173465773862E-2</v>
      </c>
      <c r="IZ104" s="79">
        <f t="shared" si="131"/>
        <v>6.5702886570684627E-2</v>
      </c>
      <c r="JA104" s="79">
        <f t="shared" si="131"/>
        <v>1.7848048480422353E-2</v>
      </c>
      <c r="JB104" s="79">
        <f t="shared" si="131"/>
        <v>2.8393709363080149E-2</v>
      </c>
      <c r="JC104" s="79">
        <f t="shared" si="131"/>
        <v>0.2900526550014757</v>
      </c>
      <c r="JD104" s="79">
        <f t="shared" si="131"/>
        <v>0.63188120475533971</v>
      </c>
      <c r="JE104" s="79">
        <f t="shared" si="131"/>
        <v>0.63136198638165419</v>
      </c>
      <c r="JF104" s="79">
        <f t="shared" si="131"/>
        <v>0.66606197260407574</v>
      </c>
      <c r="JG104" s="79">
        <f t="shared" si="131"/>
        <v>0.46306778138360355</v>
      </c>
      <c r="JH104" s="79">
        <f t="shared" si="131"/>
        <v>0.33592117533271831</v>
      </c>
      <c r="JI104" s="79">
        <f t="shared" si="131"/>
        <v>0.44416680373471457</v>
      </c>
      <c r="JJ104" s="79">
        <f t="shared" si="131"/>
        <v>0.56309399711309194</v>
      </c>
      <c r="JK104" s="79">
        <f t="shared" si="131"/>
        <v>0.62293154394491046</v>
      </c>
      <c r="JL104" s="79">
        <f t="shared" si="131"/>
        <v>0.64217408096424444</v>
      </c>
      <c r="JM104" s="79">
        <f t="shared" si="131"/>
        <v>0.59100961115825512</v>
      </c>
    </row>
    <row r="105" spans="2:273" x14ac:dyDescent="0.25">
      <c r="B105" s="2">
        <v>78</v>
      </c>
      <c r="C105" s="37">
        <v>0.402947</v>
      </c>
      <c r="D105" s="37">
        <v>0.394654</v>
      </c>
      <c r="E105" s="37">
        <v>0.39829999999999999</v>
      </c>
      <c r="F105" s="37">
        <v>0.425176</v>
      </c>
      <c r="G105" s="37">
        <v>0.62414899999999995</v>
      </c>
      <c r="H105" s="37">
        <v>0.655335</v>
      </c>
      <c r="I105" s="37">
        <v>0.567276</v>
      </c>
      <c r="J105" s="37">
        <v>0.590808</v>
      </c>
      <c r="K105" s="37">
        <v>0.45431300000000002</v>
      </c>
      <c r="L105" s="37">
        <v>0.394486</v>
      </c>
      <c r="M105" s="37">
        <v>0.44522099999999998</v>
      </c>
      <c r="N105" s="37">
        <v>0.52748899999999999</v>
      </c>
      <c r="O105" s="37">
        <v>0.58538900000000005</v>
      </c>
      <c r="P105" s="37">
        <v>0.57109500000000002</v>
      </c>
      <c r="Q105" s="37">
        <v>0.461646</v>
      </c>
      <c r="S105" s="4">
        <f t="shared" si="132"/>
        <v>0.41601436489274507</v>
      </c>
      <c r="T105" s="4">
        <f t="shared" si="132"/>
        <v>0.4071062966091355</v>
      </c>
      <c r="U105" s="4">
        <f t="shared" si="132"/>
        <v>0.39812016879991369</v>
      </c>
      <c r="V105" s="4">
        <f t="shared" si="132"/>
        <v>0.4276753129943196</v>
      </c>
      <c r="W105" s="4">
        <f t="shared" si="132"/>
        <v>0.61984411395099159</v>
      </c>
      <c r="X105" s="4">
        <f t="shared" si="132"/>
        <v>0.66394598034821917</v>
      </c>
      <c r="Y105" s="4">
        <f t="shared" si="132"/>
        <v>0.5492764373536444</v>
      </c>
      <c r="Z105" s="4">
        <f t="shared" si="132"/>
        <v>0.58301245489335307</v>
      </c>
      <c r="AA105" s="4">
        <f t="shared" si="132"/>
        <v>0.4547567759359159</v>
      </c>
      <c r="AB105" s="4">
        <f t="shared" si="132"/>
        <v>0.4111173651816139</v>
      </c>
      <c r="AC105" s="4">
        <f t="shared" si="132"/>
        <v>0.44713633156063581</v>
      </c>
      <c r="AD105" s="4">
        <f t="shared" si="132"/>
        <v>0.50481287545849762</v>
      </c>
      <c r="AE105" s="4">
        <f t="shared" si="132"/>
        <v>0.57072208702014848</v>
      </c>
      <c r="AF105" s="4">
        <f t="shared" si="132"/>
        <v>0.60113507560139812</v>
      </c>
      <c r="AG105" s="4">
        <f t="shared" si="132"/>
        <v>0.50107953153174989</v>
      </c>
      <c r="AI105" s="4">
        <f t="shared" si="133"/>
        <v>-1.306736489274507E-2</v>
      </c>
      <c r="AJ105" s="4">
        <f t="shared" si="133"/>
        <v>-1.2452296609135494E-2</v>
      </c>
      <c r="AK105" s="4">
        <f t="shared" si="133"/>
        <v>1.7983120008630005E-4</v>
      </c>
      <c r="AL105" s="4">
        <f t="shared" si="133"/>
        <v>-2.4993129943196024E-3</v>
      </c>
      <c r="AM105" s="4">
        <f t="shared" si="133"/>
        <v>4.3048860490083607E-3</v>
      </c>
      <c r="AN105" s="4">
        <f t="shared" si="133"/>
        <v>-8.610980348219166E-3</v>
      </c>
      <c r="AO105" s="4">
        <f t="shared" si="133"/>
        <v>1.7999562646355605E-2</v>
      </c>
      <c r="AP105" s="4">
        <f t="shared" si="133"/>
        <v>7.7955451066469283E-3</v>
      </c>
      <c r="AQ105" s="4">
        <f t="shared" si="133"/>
        <v>-4.4377593591587994E-4</v>
      </c>
      <c r="AR105" s="4">
        <f t="shared" si="133"/>
        <v>-1.66313651816139E-2</v>
      </c>
      <c r="AS105" s="4">
        <f t="shared" si="133"/>
        <v>-1.9153315606358357E-3</v>
      </c>
      <c r="AT105" s="4">
        <f t="shared" si="133"/>
        <v>2.2676124541502363E-2</v>
      </c>
      <c r="AU105" s="4">
        <f t="shared" si="133"/>
        <v>1.4666912979851565E-2</v>
      </c>
      <c r="AV105" s="4">
        <f t="shared" si="133"/>
        <v>-3.0040075601398097E-2</v>
      </c>
      <c r="AW105" s="4">
        <f t="shared" si="133"/>
        <v>-3.9433531531749888E-2</v>
      </c>
      <c r="AY105" s="2">
        <f t="shared" si="125"/>
        <v>0.38222048920317198</v>
      </c>
      <c r="AZ105" s="2">
        <f t="shared" si="125"/>
        <v>0.3876342790174262</v>
      </c>
      <c r="BA105" s="2">
        <f t="shared" si="125"/>
        <v>0.37620936532093124</v>
      </c>
      <c r="BB105" s="2">
        <f t="shared" si="125"/>
        <v>0.37835929179756167</v>
      </c>
      <c r="BC105" s="2">
        <f t="shared" si="125"/>
        <v>0.37467114452501654</v>
      </c>
      <c r="BD105" s="2">
        <f t="shared" si="125"/>
        <v>0.36811842627911312</v>
      </c>
      <c r="BE105" s="2">
        <f t="shared" si="125"/>
        <v>0.36518259509734419</v>
      </c>
      <c r="BF105" s="2">
        <f t="shared" si="125"/>
        <v>0.37316271643069543</v>
      </c>
      <c r="BG105" s="2">
        <f t="shared" si="125"/>
        <v>0.35999186870899735</v>
      </c>
      <c r="BH105" s="2">
        <f t="shared" si="125"/>
        <v>0.36130388779234363</v>
      </c>
      <c r="BI105" s="2">
        <f t="shared" si="125"/>
        <v>0.36383839785212857</v>
      </c>
      <c r="BJ105" s="2">
        <f t="shared" si="125"/>
        <v>0.3616764207689942</v>
      </c>
      <c r="BK105" s="2">
        <f t="shared" si="125"/>
        <v>0.3576251160899378</v>
      </c>
      <c r="BL105" s="2">
        <f t="shared" si="125"/>
        <v>0.36044416250371203</v>
      </c>
      <c r="BM105" s="2">
        <f t="shared" si="125"/>
        <v>0.36591941693267666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0.41713557326530609</v>
      </c>
      <c r="DL105" s="2">
        <f t="shared" si="134"/>
        <v>0.419807984582177</v>
      </c>
      <c r="DM105" s="2">
        <f t="shared" si="134"/>
        <v>0.41997534418604654</v>
      </c>
      <c r="DN105" s="2">
        <f t="shared" si="134"/>
        <v>0.42070665919324574</v>
      </c>
      <c r="DO105" s="2">
        <f t="shared" si="134"/>
        <v>0.41869685993031347</v>
      </c>
      <c r="DP105" s="2">
        <f t="shared" si="134"/>
        <v>0.42423776496334398</v>
      </c>
      <c r="DQ105" s="2">
        <f t="shared" si="134"/>
        <v>0.41957688151260508</v>
      </c>
      <c r="DR105" s="2">
        <f t="shared" si="134"/>
        <v>0.43466963584637269</v>
      </c>
      <c r="DS105" s="2">
        <f t="shared" si="134"/>
        <v>0.41640080634920634</v>
      </c>
      <c r="DT105" s="2">
        <f t="shared" si="134"/>
        <v>0.4107835226890757</v>
      </c>
      <c r="DU105" s="2">
        <f t="shared" si="134"/>
        <v>0.42591295774345789</v>
      </c>
      <c r="DV105" s="2">
        <f t="shared" si="134"/>
        <v>0.42219863865293866</v>
      </c>
      <c r="DW105" s="2">
        <f t="shared" si="134"/>
        <v>0.4182124761904763</v>
      </c>
      <c r="DX105" s="2">
        <f t="shared" si="134"/>
        <v>0.42354734899184904</v>
      </c>
      <c r="DY105" s="2">
        <f t="shared" si="134"/>
        <v>0.40437585714285718</v>
      </c>
      <c r="EA105" s="2">
        <f t="shared" si="94"/>
        <v>0.37973029381623064</v>
      </c>
      <c r="EB105" s="2">
        <f t="shared" si="94"/>
        <v>0.38452603931236001</v>
      </c>
      <c r="EC105" s="2">
        <f t="shared" si="94"/>
        <v>0.37270826922310968</v>
      </c>
      <c r="ED105" s="2">
        <f t="shared" si="94"/>
        <v>0.37539070394052049</v>
      </c>
      <c r="EE105" s="2">
        <f t="shared" si="94"/>
        <v>0.3731350219531881</v>
      </c>
      <c r="EF105" s="2">
        <f t="shared" si="94"/>
        <v>0.3667491525236814</v>
      </c>
      <c r="EG105" s="2">
        <f t="shared" si="94"/>
        <v>0.36409206280276762</v>
      </c>
      <c r="EH105" s="2">
        <f t="shared" si="94"/>
        <v>0.37171648708672206</v>
      </c>
      <c r="EI105" s="2">
        <f t="shared" si="94"/>
        <v>0.3588068504108638</v>
      </c>
      <c r="EJ105" s="2">
        <f t="shared" si="94"/>
        <v>0.36033307306846091</v>
      </c>
      <c r="EK105" s="2">
        <f t="shared" si="94"/>
        <v>0.36254736900445461</v>
      </c>
      <c r="EL105" s="2">
        <f t="shared" si="94"/>
        <v>0.36037711696579133</v>
      </c>
      <c r="EM105" s="2">
        <f t="shared" si="135"/>
        <v>0.35643946409055433</v>
      </c>
      <c r="EN105" s="2">
        <f t="shared" si="135"/>
        <v>0.35914943137740984</v>
      </c>
      <c r="EO105" s="2">
        <f t="shared" si="135"/>
        <v>0.36495141611226817</v>
      </c>
      <c r="EQ105" s="2">
        <f t="shared" si="136"/>
        <v>0.37520641975397823</v>
      </c>
      <c r="ER105" s="2">
        <f t="shared" si="136"/>
        <v>0.38025011345495741</v>
      </c>
      <c r="ES105" s="2">
        <f t="shared" si="136"/>
        <v>0.37236370539208502</v>
      </c>
      <c r="ET105" s="2">
        <f t="shared" si="136"/>
        <v>0.37156291388358059</v>
      </c>
      <c r="EU105" s="2">
        <f t="shared" si="136"/>
        <v>0.37164481758161305</v>
      </c>
      <c r="EV105" s="2">
        <f t="shared" si="136"/>
        <v>0.36721547675079635</v>
      </c>
      <c r="EW105" s="2">
        <f t="shared" si="136"/>
        <v>0.36281767576034202</v>
      </c>
      <c r="EX105" s="2">
        <f t="shared" si="136"/>
        <v>0.36979912065724113</v>
      </c>
      <c r="EY105" s="2">
        <f t="shared" si="136"/>
        <v>0.35853112573063062</v>
      </c>
      <c r="EZ105" s="2">
        <f t="shared" si="136"/>
        <v>0.35946924576298317</v>
      </c>
      <c r="FA105" s="2">
        <f t="shared" si="136"/>
        <v>0.36262945584657763</v>
      </c>
      <c r="FB105" s="2">
        <f t="shared" si="136"/>
        <v>0.36056124942870887</v>
      </c>
      <c r="FC105" s="2">
        <f t="shared" si="136"/>
        <v>0.3581182949415847</v>
      </c>
      <c r="FD105" s="2">
        <f t="shared" si="136"/>
        <v>0.36345353359412452</v>
      </c>
      <c r="FE105" s="2">
        <f t="shared" si="136"/>
        <v>0.36624826214447825</v>
      </c>
      <c r="FG105" s="2">
        <f t="shared" si="137"/>
        <v>0.93337426577384053</v>
      </c>
      <c r="FH105" s="2">
        <f t="shared" si="137"/>
        <v>0.91184706106181879</v>
      </c>
      <c r="FI105" s="2">
        <f t="shared" si="137"/>
        <v>0.92592576196147136</v>
      </c>
      <c r="FJ105" s="2">
        <f t="shared" si="137"/>
        <v>0.93442803238036931</v>
      </c>
      <c r="FK105" s="2">
        <f t="shared" si="137"/>
        <v>0.96624306822454187</v>
      </c>
      <c r="FL105" s="2">
        <f t="shared" si="137"/>
        <v>0.97619511109727564</v>
      </c>
      <c r="FM105" s="2">
        <f t="shared" si="137"/>
        <v>0.98029631738759049</v>
      </c>
      <c r="FN105" s="2">
        <f t="shared" si="137"/>
        <v>0.9769500282264254</v>
      </c>
      <c r="FO105" s="2">
        <f t="shared" si="137"/>
        <v>0.97940938186335069</v>
      </c>
      <c r="FP105" s="2">
        <f t="shared" si="137"/>
        <v>0.98070380917594357</v>
      </c>
      <c r="FQ105" s="2">
        <f t="shared" si="137"/>
        <v>0.97962910104783241</v>
      </c>
      <c r="FR105" s="2">
        <f t="shared" si="137"/>
        <v>0.97898944977938407</v>
      </c>
      <c r="FS105" s="2">
        <f t="shared" si="137"/>
        <v>0.98085556223179549</v>
      </c>
      <c r="FT105" s="2">
        <f t="shared" si="137"/>
        <v>0.97999159577544592</v>
      </c>
      <c r="FU105" s="2">
        <f t="shared" si="137"/>
        <v>0.97548714235944367</v>
      </c>
      <c r="FW105" s="2">
        <f t="shared" si="127"/>
        <v>4.3299620215304382E-4</v>
      </c>
      <c r="FX105" s="2">
        <f t="shared" si="127"/>
        <v>4.601253599454514E-4</v>
      </c>
      <c r="FY105" s="2">
        <f t="shared" si="127"/>
        <v>5.1213839671972856E-4</v>
      </c>
      <c r="FZ105" s="2">
        <f t="shared" si="127"/>
        <v>7.4938630397172593E-4</v>
      </c>
      <c r="GA105" s="2">
        <f t="shared" si="127"/>
        <v>1.2785389482156283E-3</v>
      </c>
      <c r="GB105" s="2">
        <f t="shared" si="127"/>
        <v>1.6377513527106602E-3</v>
      </c>
      <c r="GC105" s="2">
        <f t="shared" si="127"/>
        <v>2.1366845381517309E-3</v>
      </c>
      <c r="GD105" s="2">
        <f t="shared" si="127"/>
        <v>2.523752330153093E-3</v>
      </c>
      <c r="GE105" s="2">
        <f t="shared" si="127"/>
        <v>3.1801852889842132E-3</v>
      </c>
      <c r="GF105" s="2">
        <f t="shared" si="127"/>
        <v>3.1103197815617357E-3</v>
      </c>
      <c r="GG105" s="2">
        <f t="shared" si="127"/>
        <v>2.6172577916624023E-3</v>
      </c>
      <c r="GH105" s="2">
        <f t="shared" si="127"/>
        <v>2.1702695649808475E-3</v>
      </c>
      <c r="GI105" s="2">
        <f t="shared" si="127"/>
        <v>1.8122215708120625E-3</v>
      </c>
      <c r="GJ105" s="2">
        <f t="shared" si="127"/>
        <v>1.4478186481699587E-3</v>
      </c>
      <c r="GK105" s="2">
        <f t="shared" si="127"/>
        <v>1.2299917087705415E-3</v>
      </c>
      <c r="GM105" s="79">
        <f t="shared" si="128"/>
        <v>1.8525051494083341E-2</v>
      </c>
      <c r="GN105" s="79">
        <f t="shared" si="128"/>
        <v>2.045765614460799E-2</v>
      </c>
      <c r="GO105" s="79">
        <f t="shared" si="128"/>
        <v>1.8374899071755141E-3</v>
      </c>
      <c r="GP105" s="79">
        <f t="shared" si="128"/>
        <v>3.8300706204618105E-6</v>
      </c>
      <c r="GQ105" s="79">
        <f t="shared" si="128"/>
        <v>1.6072412124163241E-14</v>
      </c>
      <c r="GR105" s="79">
        <f t="shared" si="128"/>
        <v>3.6928096294054169E-30</v>
      </c>
      <c r="GS105" s="79">
        <f t="shared" si="128"/>
        <v>4.8447205411180015E-35</v>
      </c>
      <c r="GT105" s="79">
        <f t="shared" si="128"/>
        <v>8.5993246915300507E-31</v>
      </c>
      <c r="GU105" s="79">
        <f t="shared" si="128"/>
        <v>2.1983018246652214E-34</v>
      </c>
      <c r="GV105" s="79">
        <f t="shared" si="128"/>
        <v>1.368661376860166E-37</v>
      </c>
      <c r="GW105" s="79">
        <f t="shared" si="128"/>
        <v>2.821519697276005E-24</v>
      </c>
      <c r="GX105" s="79">
        <f t="shared" si="128"/>
        <v>9.51135851150163E-29</v>
      </c>
      <c r="GY105" s="79">
        <f t="shared" si="128"/>
        <v>8.1039032880684794E-26</v>
      </c>
      <c r="GZ105" s="79">
        <f t="shared" si="128"/>
        <v>3.67489244044416E-27</v>
      </c>
      <c r="HA105" s="79">
        <f t="shared" si="128"/>
        <v>5.1661998089781523E-34</v>
      </c>
      <c r="HC105" s="79">
        <f t="shared" si="73"/>
        <v>2.4308726709398345E-2</v>
      </c>
      <c r="HD105" s="79">
        <f t="shared" si="73"/>
        <v>9.7515324383826846E-3</v>
      </c>
      <c r="HE105" s="79">
        <f t="shared" si="73"/>
        <v>1.6466687547504348E-2</v>
      </c>
      <c r="HF105" s="79">
        <f t="shared" si="73"/>
        <v>4.3027387542238837E-2</v>
      </c>
      <c r="HG105" s="79">
        <f t="shared" si="73"/>
        <v>0.36859709002454055</v>
      </c>
      <c r="HH105" s="79">
        <f t="shared" si="73"/>
        <v>0.6730355778535887</v>
      </c>
      <c r="HI105" s="79">
        <f t="shared" si="138"/>
        <v>0.5134737602466064</v>
      </c>
      <c r="HJ105" s="79">
        <f t="shared" si="138"/>
        <v>0.57782053647152831</v>
      </c>
      <c r="HK105" s="79">
        <f t="shared" si="138"/>
        <v>0.30382388847937192</v>
      </c>
      <c r="HL105" s="79">
        <f t="shared" si="138"/>
        <v>0.17938463404024116</v>
      </c>
      <c r="HM105" s="79">
        <f t="shared" si="138"/>
        <v>0.27652139413166332</v>
      </c>
      <c r="HN105" s="79">
        <f t="shared" si="138"/>
        <v>0.41477494205580451</v>
      </c>
      <c r="HO105" s="79">
        <f t="shared" si="138"/>
        <v>0.55781153909230619</v>
      </c>
      <c r="HP105" s="79">
        <f t="shared" si="138"/>
        <v>0.61618562206033489</v>
      </c>
      <c r="HQ105" s="79">
        <f t="shared" si="138"/>
        <v>0.50151987622822347</v>
      </c>
      <c r="HS105" s="79">
        <f t="shared" si="129"/>
        <v>8.2194350920525863E-26</v>
      </c>
      <c r="HT105" s="79">
        <f t="shared" si="129"/>
        <v>1.3884258243443167E-29</v>
      </c>
      <c r="HU105" s="79">
        <f t="shared" si="129"/>
        <v>1.0740988297869675E-31</v>
      </c>
      <c r="HV105" s="79">
        <f t="shared" si="129"/>
        <v>6.28652926389409E-35</v>
      </c>
      <c r="HW105" s="79">
        <f t="shared" si="129"/>
        <v>2.16547111422292E-24</v>
      </c>
      <c r="HX105" s="79">
        <f t="shared" si="129"/>
        <v>1.3137217148882229E-19</v>
      </c>
      <c r="HY105" s="79">
        <f t="shared" si="129"/>
        <v>8.151973282901577E-18</v>
      </c>
      <c r="HZ105" s="79">
        <f t="shared" si="129"/>
        <v>8.8209972999727418E-18</v>
      </c>
      <c r="IA105" s="79">
        <f t="shared" si="129"/>
        <v>2.2593297595206697E-17</v>
      </c>
      <c r="IB105" s="79">
        <f t="shared" si="129"/>
        <v>2.0557082003330103E-16</v>
      </c>
      <c r="IC105" s="79">
        <f t="shared" si="129"/>
        <v>7.0722065820701221E-16</v>
      </c>
      <c r="ID105" s="79">
        <f t="shared" si="129"/>
        <v>3.498234013858368E-19</v>
      </c>
      <c r="IE105" s="79">
        <f t="shared" si="129"/>
        <v>1.1419057877748503E-17</v>
      </c>
      <c r="IF105" s="79">
        <f t="shared" si="129"/>
        <v>1.0252859806044789E-14</v>
      </c>
      <c r="IG105" s="79">
        <f t="shared" si="129"/>
        <v>9.5375071397590358E-10</v>
      </c>
      <c r="II105" s="79">
        <f t="shared" si="130"/>
        <v>1.1585938724958456E-107</v>
      </c>
      <c r="IJ105" s="79">
        <f t="shared" si="130"/>
        <v>5.511616020739613E-125</v>
      </c>
      <c r="IK105" s="79">
        <f t="shared" si="130"/>
        <v>1.5927572252337757E-139</v>
      </c>
      <c r="IL105" s="79">
        <f t="shared" si="130"/>
        <v>3.4192370354609898E-159</v>
      </c>
      <c r="IM105" s="79">
        <f t="shared" si="130"/>
        <v>4.7710568357389288E-123</v>
      </c>
      <c r="IN105" s="79">
        <f t="shared" si="130"/>
        <v>4.0347827514685001E-105</v>
      </c>
      <c r="IO105" s="79">
        <f t="shared" si="130"/>
        <v>5.3517593361289517E-100</v>
      </c>
      <c r="IP105" s="79">
        <f t="shared" si="130"/>
        <v>5.4422918253630242E-96</v>
      </c>
      <c r="IQ105" s="79">
        <f t="shared" si="130"/>
        <v>1.0811831952166027E-97</v>
      </c>
      <c r="IR105" s="79">
        <f t="shared" si="130"/>
        <v>1.4022844364673628E-93</v>
      </c>
      <c r="IS105" s="79">
        <f t="shared" si="130"/>
        <v>9.1425766980149398E-89</v>
      </c>
      <c r="IT105" s="79">
        <f t="shared" si="130"/>
        <v>3.9929164776004306E-107</v>
      </c>
      <c r="IU105" s="79">
        <f t="shared" si="130"/>
        <v>2.5585518906253128E-95</v>
      </c>
      <c r="IV105" s="79">
        <f t="shared" si="130"/>
        <v>1.6299157695195148E-58</v>
      </c>
      <c r="IW105" s="79">
        <f t="shared" si="130"/>
        <v>5.0208124175943728E-34</v>
      </c>
      <c r="IY105" s="79">
        <f t="shared" si="131"/>
        <v>4.2833778203481686E-2</v>
      </c>
      <c r="IZ105" s="79">
        <f t="shared" si="131"/>
        <v>3.0209188582990674E-2</v>
      </c>
      <c r="JA105" s="79">
        <f t="shared" si="131"/>
        <v>1.8304177454679861E-2</v>
      </c>
      <c r="JB105" s="79">
        <f t="shared" si="131"/>
        <v>4.3031217612859302E-2</v>
      </c>
      <c r="JC105" s="79">
        <f t="shared" si="131"/>
        <v>0.36859709002455665</v>
      </c>
      <c r="JD105" s="79">
        <f t="shared" si="131"/>
        <v>0.6730355778535887</v>
      </c>
      <c r="JE105" s="79">
        <f t="shared" si="131"/>
        <v>0.5134737602466064</v>
      </c>
      <c r="JF105" s="79">
        <f t="shared" si="131"/>
        <v>0.57782053647152831</v>
      </c>
      <c r="JG105" s="79">
        <f t="shared" si="131"/>
        <v>0.30382388847937192</v>
      </c>
      <c r="JH105" s="79">
        <f t="shared" si="131"/>
        <v>0.17938463404024135</v>
      </c>
      <c r="JI105" s="79">
        <f t="shared" si="131"/>
        <v>0.27652139413166404</v>
      </c>
      <c r="JJ105" s="79">
        <f t="shared" si="131"/>
        <v>0.41477494205580451</v>
      </c>
      <c r="JK105" s="79">
        <f t="shared" si="131"/>
        <v>0.55781153909230619</v>
      </c>
      <c r="JL105" s="79">
        <f t="shared" si="131"/>
        <v>0.61618562206034511</v>
      </c>
      <c r="JM105" s="79">
        <f t="shared" si="131"/>
        <v>0.50151987718197422</v>
      </c>
    </row>
    <row r="106" spans="2:273" x14ac:dyDescent="0.25">
      <c r="B106" s="2">
        <v>79</v>
      </c>
      <c r="C106" s="37">
        <v>0.41254400000000002</v>
      </c>
      <c r="D106" s="37">
        <v>0.39723399999999998</v>
      </c>
      <c r="E106" s="37">
        <v>0.40712500000000001</v>
      </c>
      <c r="F106" s="37">
        <v>0.44173000000000001</v>
      </c>
      <c r="G106" s="37">
        <v>0.64552200000000004</v>
      </c>
      <c r="H106" s="37">
        <v>0.62352399999999997</v>
      </c>
      <c r="I106" s="37">
        <v>0.47774499999999998</v>
      </c>
      <c r="J106" s="37">
        <v>0.51320100000000002</v>
      </c>
      <c r="K106" s="37">
        <v>0.38348300000000002</v>
      </c>
      <c r="L106" s="37">
        <v>0.36672300000000002</v>
      </c>
      <c r="M106" s="37">
        <v>0.38026300000000002</v>
      </c>
      <c r="N106" s="37">
        <v>0.45613300000000001</v>
      </c>
      <c r="O106" s="37">
        <v>0.52549400000000002</v>
      </c>
      <c r="P106" s="37">
        <v>0.51486600000000005</v>
      </c>
      <c r="Q106" s="37">
        <v>0.40120800000000001</v>
      </c>
      <c r="S106" s="4">
        <f t="shared" si="132"/>
        <v>0.42093329065953256</v>
      </c>
      <c r="T106" s="4">
        <f t="shared" si="132"/>
        <v>0.40695436411648572</v>
      </c>
      <c r="U106" s="4">
        <f t="shared" si="132"/>
        <v>0.40626450415401849</v>
      </c>
      <c r="V106" s="4">
        <f t="shared" si="132"/>
        <v>0.4462152430076935</v>
      </c>
      <c r="W106" s="4">
        <f t="shared" si="132"/>
        <v>0.65181980307165865</v>
      </c>
      <c r="X106" s="4">
        <f t="shared" si="132"/>
        <v>0.61353612568599936</v>
      </c>
      <c r="Y106" s="4">
        <f t="shared" si="132"/>
        <v>0.47118453545763256</v>
      </c>
      <c r="Z106" s="4">
        <f t="shared" si="132"/>
        <v>0.50080653892993299</v>
      </c>
      <c r="AA106" s="4">
        <f t="shared" si="132"/>
        <v>0.40298982758005919</v>
      </c>
      <c r="AB106" s="4">
        <f t="shared" si="132"/>
        <v>0.37882086510827867</v>
      </c>
      <c r="AC106" s="4">
        <f t="shared" si="132"/>
        <v>0.39952208789486893</v>
      </c>
      <c r="AD106" s="4">
        <f t="shared" si="132"/>
        <v>0.43522766500466192</v>
      </c>
      <c r="AE106" s="4">
        <f t="shared" si="132"/>
        <v>0.50503222174033457</v>
      </c>
      <c r="AF106" s="4">
        <f t="shared" si="132"/>
        <v>0.53824040449127486</v>
      </c>
      <c r="AG106" s="4">
        <f t="shared" si="132"/>
        <v>0.44762700003176636</v>
      </c>
      <c r="AI106" s="4">
        <f t="shared" si="133"/>
        <v>-8.3892906595325334E-3</v>
      </c>
      <c r="AJ106" s="4">
        <f t="shared" si="133"/>
        <v>-9.7203641164857468E-3</v>
      </c>
      <c r="AK106" s="4">
        <f t="shared" si="133"/>
        <v>8.6049584598152373E-4</v>
      </c>
      <c r="AL106" s="4">
        <f t="shared" si="133"/>
        <v>-4.4852430076934846E-3</v>
      </c>
      <c r="AM106" s="4">
        <f t="shared" si="133"/>
        <v>-6.2978030716586142E-3</v>
      </c>
      <c r="AN106" s="4">
        <f t="shared" si="133"/>
        <v>9.987874314000611E-3</v>
      </c>
      <c r="AO106" s="4">
        <f t="shared" si="133"/>
        <v>6.5604645423674168E-3</v>
      </c>
      <c r="AP106" s="4">
        <f t="shared" si="133"/>
        <v>1.2394461070067031E-2</v>
      </c>
      <c r="AQ106" s="4">
        <f t="shared" si="133"/>
        <v>-1.9506827580059172E-2</v>
      </c>
      <c r="AR106" s="4">
        <f t="shared" si="133"/>
        <v>-1.2097865108278649E-2</v>
      </c>
      <c r="AS106" s="4">
        <f t="shared" si="133"/>
        <v>-1.9259087894868909E-2</v>
      </c>
      <c r="AT106" s="4">
        <f t="shared" si="133"/>
        <v>2.0905334995338087E-2</v>
      </c>
      <c r="AU106" s="4">
        <f t="shared" si="133"/>
        <v>2.0461778259665442E-2</v>
      </c>
      <c r="AV106" s="4">
        <f t="shared" si="133"/>
        <v>-2.3374404491274814E-2</v>
      </c>
      <c r="AW106" s="4">
        <f t="shared" si="133"/>
        <v>-4.6419000031766355E-2</v>
      </c>
      <c r="AY106" s="2">
        <f t="shared" si="125"/>
        <v>0.38168045358148467</v>
      </c>
      <c r="AZ106" s="2">
        <f t="shared" si="125"/>
        <v>0.38707962621371866</v>
      </c>
      <c r="BA106" s="2">
        <f t="shared" si="125"/>
        <v>0.37575841183199649</v>
      </c>
      <c r="BB106" s="2">
        <f t="shared" si="125"/>
        <v>0.37781014255546735</v>
      </c>
      <c r="BC106" s="2">
        <f t="shared" si="125"/>
        <v>0.37422503135210072</v>
      </c>
      <c r="BD106" s="2">
        <f t="shared" si="125"/>
        <v>0.36777518049730212</v>
      </c>
      <c r="BE106" s="2">
        <f t="shared" si="125"/>
        <v>0.36478044008147537</v>
      </c>
      <c r="BF106" s="2">
        <f t="shared" si="125"/>
        <v>0.37261590217680746</v>
      </c>
      <c r="BG106" s="2">
        <f t="shared" si="125"/>
        <v>0.35967379272549033</v>
      </c>
      <c r="BH106" s="2">
        <f t="shared" si="125"/>
        <v>0.36099750876558329</v>
      </c>
      <c r="BI106" s="2">
        <f t="shared" si="125"/>
        <v>0.36344586191204087</v>
      </c>
      <c r="BJ106" s="2">
        <f t="shared" si="125"/>
        <v>0.36125241238580708</v>
      </c>
      <c r="BK106" s="2">
        <f t="shared" si="125"/>
        <v>0.35725671147852478</v>
      </c>
      <c r="BL106" s="2">
        <f t="shared" si="125"/>
        <v>0.36017991841876956</v>
      </c>
      <c r="BM106" s="2">
        <f t="shared" si="125"/>
        <v>0.36567070890788234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0.41762294744897954</v>
      </c>
      <c r="DL106" s="2">
        <f t="shared" si="134"/>
        <v>0.42032070860314524</v>
      </c>
      <c r="DM106" s="2">
        <f t="shared" si="134"/>
        <v>0.42054995856236788</v>
      </c>
      <c r="DN106" s="2">
        <f t="shared" si="134"/>
        <v>0.42137229624765477</v>
      </c>
      <c r="DO106" s="2">
        <f t="shared" si="134"/>
        <v>0.41919817038327517</v>
      </c>
      <c r="DP106" s="2">
        <f t="shared" si="134"/>
        <v>0.42486962523252003</v>
      </c>
      <c r="DQ106" s="2">
        <f t="shared" si="134"/>
        <v>0.42019698823529417</v>
      </c>
      <c r="DR106" s="2">
        <f t="shared" si="134"/>
        <v>0.43541961356092934</v>
      </c>
      <c r="DS106" s="2">
        <f t="shared" si="134"/>
        <v>0.41702593492063494</v>
      </c>
      <c r="DT106" s="2">
        <f t="shared" si="134"/>
        <v>0.41120628067226894</v>
      </c>
      <c r="DU106" s="2">
        <f t="shared" si="134"/>
        <v>0.42647265722865735</v>
      </c>
      <c r="DV106" s="2">
        <f t="shared" si="134"/>
        <v>0.42286095178035177</v>
      </c>
      <c r="DW106" s="2">
        <f t="shared" si="134"/>
        <v>0.41893223809523822</v>
      </c>
      <c r="DX106" s="2">
        <f t="shared" si="134"/>
        <v>0.42443141720291722</v>
      </c>
      <c r="DY106" s="2">
        <f t="shared" si="134"/>
        <v>0.40508404285714289</v>
      </c>
      <c r="EA106" s="2">
        <f t="shared" si="94"/>
        <v>0.37934280012525545</v>
      </c>
      <c r="EB106" s="2">
        <f t="shared" si="94"/>
        <v>0.38415109177904744</v>
      </c>
      <c r="EC106" s="2">
        <f t="shared" si="94"/>
        <v>0.37249057719392376</v>
      </c>
      <c r="ED106" s="2">
        <f t="shared" si="94"/>
        <v>0.37502546823154542</v>
      </c>
      <c r="EE106" s="2">
        <f t="shared" si="94"/>
        <v>0.37279416949152544</v>
      </c>
      <c r="EF106" s="2">
        <f t="shared" si="94"/>
        <v>0.3665045981557381</v>
      </c>
      <c r="EG106" s="2">
        <f t="shared" si="94"/>
        <v>0.36376749429505134</v>
      </c>
      <c r="EH106" s="2">
        <f t="shared" si="94"/>
        <v>0.37126968236035046</v>
      </c>
      <c r="EI106" s="2">
        <f t="shared" si="94"/>
        <v>0.35857506512094445</v>
      </c>
      <c r="EJ106" s="2">
        <f t="shared" si="94"/>
        <v>0.36009939694323495</v>
      </c>
      <c r="EK106" s="2">
        <f t="shared" si="94"/>
        <v>0.36225034680064927</v>
      </c>
      <c r="EL106" s="2">
        <f t="shared" si="94"/>
        <v>0.36004611757362653</v>
      </c>
      <c r="EM106" s="2">
        <f t="shared" si="135"/>
        <v>0.35615558829039823</v>
      </c>
      <c r="EN106" s="2">
        <f t="shared" si="135"/>
        <v>0.35897688333700201</v>
      </c>
      <c r="EO106" s="2">
        <f t="shared" si="135"/>
        <v>0.36476581709595274</v>
      </c>
      <c r="EQ106" s="2">
        <f t="shared" si="136"/>
        <v>0.37493093534703409</v>
      </c>
      <c r="ER106" s="2">
        <f t="shared" si="136"/>
        <v>0.37997788893568252</v>
      </c>
      <c r="ES106" s="2">
        <f t="shared" si="136"/>
        <v>0.37215320253041295</v>
      </c>
      <c r="ET106" s="2">
        <f t="shared" si="136"/>
        <v>0.37130254348029551</v>
      </c>
      <c r="EU106" s="2">
        <f t="shared" si="136"/>
        <v>0.37135334396706238</v>
      </c>
      <c r="EV106" s="2">
        <f t="shared" si="136"/>
        <v>0.36694986591031609</v>
      </c>
      <c r="EW106" s="2">
        <f t="shared" si="136"/>
        <v>0.36255001994342267</v>
      </c>
      <c r="EX106" s="2">
        <f t="shared" si="136"/>
        <v>0.36943731401611424</v>
      </c>
      <c r="EY106" s="2">
        <f t="shared" si="136"/>
        <v>0.35831523135630627</v>
      </c>
      <c r="EZ106" s="2">
        <f t="shared" si="136"/>
        <v>0.35927405797957401</v>
      </c>
      <c r="FA106" s="2">
        <f t="shared" si="136"/>
        <v>0.36232691951411283</v>
      </c>
      <c r="FB106" s="2">
        <f t="shared" si="136"/>
        <v>0.36022143324104877</v>
      </c>
      <c r="FC106" s="2">
        <f t="shared" si="136"/>
        <v>0.35776503936540177</v>
      </c>
      <c r="FD106" s="2">
        <f t="shared" si="136"/>
        <v>0.36308580820551806</v>
      </c>
      <c r="FE106" s="2">
        <f t="shared" si="136"/>
        <v>0.36594459645881044</v>
      </c>
      <c r="FG106" s="2">
        <f t="shared" si="137"/>
        <v>0.93887829182233917</v>
      </c>
      <c r="FH106" s="2">
        <f t="shared" si="137"/>
        <v>0.91897509423410462</v>
      </c>
      <c r="FI106" s="2">
        <f t="shared" si="137"/>
        <v>0.93200028822836212</v>
      </c>
      <c r="FJ106" s="2">
        <f t="shared" si="137"/>
        <v>0.93985061553750426</v>
      </c>
      <c r="FK106" s="2">
        <f t="shared" si="137"/>
        <v>0.96912159592006952</v>
      </c>
      <c r="FL106" s="2">
        <f t="shared" si="137"/>
        <v>0.97824411401722178</v>
      </c>
      <c r="FM106" s="2">
        <f t="shared" si="137"/>
        <v>0.98199881904591757</v>
      </c>
      <c r="FN106" s="2">
        <f t="shared" si="137"/>
        <v>0.97893545388554692</v>
      </c>
      <c r="FO106" s="2">
        <f t="shared" si="137"/>
        <v>0.98118704868308204</v>
      </c>
      <c r="FP106" s="2">
        <f t="shared" si="137"/>
        <v>0.98237173456038196</v>
      </c>
      <c r="FQ106" s="2">
        <f t="shared" si="137"/>
        <v>0.98138815914404554</v>
      </c>
      <c r="FR106" s="2">
        <f t="shared" si="137"/>
        <v>0.98080266032307883</v>
      </c>
      <c r="FS106" s="2">
        <f t="shared" si="137"/>
        <v>0.98251060430232307</v>
      </c>
      <c r="FT106" s="2">
        <f t="shared" si="137"/>
        <v>0.98171993600148322</v>
      </c>
      <c r="FU106" s="2">
        <f t="shared" si="137"/>
        <v>0.97759568502818861</v>
      </c>
      <c r="FW106" s="2">
        <f t="shared" si="127"/>
        <v>4.7475106209397637E-4</v>
      </c>
      <c r="FX106" s="2">
        <f t="shared" si="127"/>
        <v>5.0449502909673618E-4</v>
      </c>
      <c r="FY106" s="2">
        <f t="shared" si="127"/>
        <v>5.6152084056022508E-4</v>
      </c>
      <c r="FZ106" s="2">
        <f t="shared" si="127"/>
        <v>8.2162633967004784E-4</v>
      </c>
      <c r="GA106" s="2">
        <f t="shared" si="127"/>
        <v>1.4017171762386528E-3</v>
      </c>
      <c r="GB106" s="2">
        <f t="shared" si="127"/>
        <v>1.7954749508088017E-3</v>
      </c>
      <c r="GC106" s="2">
        <f t="shared" si="127"/>
        <v>2.3423451489627736E-3</v>
      </c>
      <c r="GD106" s="2">
        <f t="shared" si="127"/>
        <v>2.7665657794763853E-3</v>
      </c>
      <c r="GE106" s="2">
        <f t="shared" si="127"/>
        <v>3.485934279799951E-3</v>
      </c>
      <c r="GF106" s="2">
        <f t="shared" si="127"/>
        <v>3.4093747450175053E-3</v>
      </c>
      <c r="GG106" s="2">
        <f t="shared" si="127"/>
        <v>2.8690416453848217E-3</v>
      </c>
      <c r="GH106" s="2">
        <f t="shared" si="127"/>
        <v>2.3791551014738272E-3</v>
      </c>
      <c r="GI106" s="2">
        <f t="shared" si="127"/>
        <v>1.9867140821475788E-3</v>
      </c>
      <c r="GJ106" s="2">
        <f t="shared" si="127"/>
        <v>1.5872798637833487E-3</v>
      </c>
      <c r="GK106" s="2">
        <f t="shared" si="127"/>
        <v>1.3484990672507557E-3</v>
      </c>
      <c r="GM106" s="79">
        <f t="shared" si="128"/>
        <v>6.6656607228156445E-3</v>
      </c>
      <c r="GN106" s="79">
        <f t="shared" si="128"/>
        <v>5.6803961943735961E-3</v>
      </c>
      <c r="GO106" s="79">
        <f t="shared" si="128"/>
        <v>3.9762353996080301E-4</v>
      </c>
      <c r="GP106" s="79">
        <f t="shared" si="128"/>
        <v>4.3832689604728821E-7</v>
      </c>
      <c r="GQ106" s="79">
        <f t="shared" si="128"/>
        <v>4.5219998566792413E-16</v>
      </c>
      <c r="GR106" s="79">
        <f t="shared" si="128"/>
        <v>6.570967887922453E-33</v>
      </c>
      <c r="GS106" s="79">
        <f t="shared" si="128"/>
        <v>5.2826704626231012E-38</v>
      </c>
      <c r="GT106" s="79">
        <f t="shared" si="128"/>
        <v>1.9220133053552311E-33</v>
      </c>
      <c r="GU106" s="79">
        <f t="shared" si="128"/>
        <v>3.2308224185785109E-37</v>
      </c>
      <c r="GV106" s="79">
        <f t="shared" si="128"/>
        <v>1.2207262878507316E-40</v>
      </c>
      <c r="GW106" s="79">
        <f t="shared" si="128"/>
        <v>3.2044059591810915E-26</v>
      </c>
      <c r="GX106" s="79">
        <f t="shared" si="128"/>
        <v>3.865729670538844E-31</v>
      </c>
      <c r="GY106" s="79">
        <f t="shared" si="128"/>
        <v>6.1290431263511398E-28</v>
      </c>
      <c r="GZ106" s="79">
        <f t="shared" si="128"/>
        <v>2.0994933678053451E-29</v>
      </c>
      <c r="HA106" s="79">
        <f t="shared" si="128"/>
        <v>9.2275699515182717E-37</v>
      </c>
      <c r="HC106" s="79">
        <f t="shared" si="73"/>
        <v>3.3697753513524352E-2</v>
      </c>
      <c r="HD106" s="79">
        <f t="shared" si="73"/>
        <v>1.4495600288162835E-2</v>
      </c>
      <c r="HE106" s="79">
        <f t="shared" si="73"/>
        <v>2.4543910785998744E-2</v>
      </c>
      <c r="HF106" s="79">
        <f t="shared" si="73"/>
        <v>6.3638995676226509E-2</v>
      </c>
      <c r="HG106" s="79">
        <f t="shared" si="73"/>
        <v>0.456711683169713</v>
      </c>
      <c r="HH106" s="79">
        <f t="shared" si="73"/>
        <v>0.62501658303716379</v>
      </c>
      <c r="HI106" s="79">
        <f t="shared" si="138"/>
        <v>0.33738952398087196</v>
      </c>
      <c r="HJ106" s="79">
        <f t="shared" si="138"/>
        <v>0.40017427341843176</v>
      </c>
      <c r="HK106" s="79">
        <f t="shared" si="138"/>
        <v>0.16142871057353197</v>
      </c>
      <c r="HL106" s="79">
        <f t="shared" si="138"/>
        <v>7.4909759694380587E-2</v>
      </c>
      <c r="HM106" s="79">
        <f t="shared" si="138"/>
        <v>0.13749173759725983</v>
      </c>
      <c r="HN106" s="79">
        <f t="shared" si="138"/>
        <v>0.24647503333512166</v>
      </c>
      <c r="HO106" s="79">
        <f t="shared" si="138"/>
        <v>0.43534638213574633</v>
      </c>
      <c r="HP106" s="79">
        <f t="shared" si="138"/>
        <v>0.51217761807950868</v>
      </c>
      <c r="HQ106" s="79">
        <f t="shared" si="138"/>
        <v>0.35486899280959355</v>
      </c>
      <c r="HS106" s="79">
        <f t="shared" si="129"/>
        <v>6.1847181400430966E-25</v>
      </c>
      <c r="HT106" s="79">
        <f t="shared" si="129"/>
        <v>1.4654122598483096E-28</v>
      </c>
      <c r="HU106" s="79">
        <f t="shared" si="129"/>
        <v>1.4735978467258387E-30</v>
      </c>
      <c r="HV106" s="79">
        <f t="shared" si="129"/>
        <v>1.393525065034233E-33</v>
      </c>
      <c r="HW106" s="79">
        <f t="shared" si="129"/>
        <v>2.4638514677545339E-23</v>
      </c>
      <c r="HX106" s="79">
        <f t="shared" si="129"/>
        <v>1.046860300761701E-18</v>
      </c>
      <c r="HY106" s="79">
        <f t="shared" si="129"/>
        <v>6.0490987321887575E-17</v>
      </c>
      <c r="HZ106" s="79">
        <f t="shared" si="129"/>
        <v>6.6187635734481744E-17</v>
      </c>
      <c r="IA106" s="79">
        <f t="shared" si="129"/>
        <v>1.8224033618928733E-16</v>
      </c>
      <c r="IB106" s="79">
        <f t="shared" si="129"/>
        <v>1.4791460000155002E-15</v>
      </c>
      <c r="IC106" s="79">
        <f t="shared" si="129"/>
        <v>4.421938047534968E-15</v>
      </c>
      <c r="ID106" s="79">
        <f t="shared" si="129"/>
        <v>3.0477968511828601E-18</v>
      </c>
      <c r="IE106" s="79">
        <f t="shared" si="129"/>
        <v>7.6154204432688816E-17</v>
      </c>
      <c r="IF106" s="79">
        <f t="shared" si="129"/>
        <v>4.5462106231302098E-14</v>
      </c>
      <c r="IG106" s="79">
        <f t="shared" si="129"/>
        <v>2.3612724661568727E-9</v>
      </c>
      <c r="II106" s="79">
        <f t="shared" si="130"/>
        <v>3.659808107397091E-105</v>
      </c>
      <c r="IJ106" s="79">
        <f t="shared" si="130"/>
        <v>4.7042777559997882E-122</v>
      </c>
      <c r="IK106" s="79">
        <f t="shared" si="130"/>
        <v>3.3521795939358545E-136</v>
      </c>
      <c r="IL106" s="79">
        <f t="shared" si="130"/>
        <v>3.3997460687568857E-155</v>
      </c>
      <c r="IM106" s="79">
        <f t="shared" si="130"/>
        <v>1.0085519662259551E-119</v>
      </c>
      <c r="IN106" s="79">
        <f t="shared" si="130"/>
        <v>3.5340702963387042E-102</v>
      </c>
      <c r="IO106" s="79">
        <f t="shared" si="130"/>
        <v>4.420704068682344E-97</v>
      </c>
      <c r="IP106" s="79">
        <f t="shared" si="130"/>
        <v>4.0863175359423182E-93</v>
      </c>
      <c r="IQ106" s="79">
        <f t="shared" si="130"/>
        <v>1.1981109775592282E-94</v>
      </c>
      <c r="IR106" s="79">
        <f t="shared" si="130"/>
        <v>1.1215262856590436E-90</v>
      </c>
      <c r="IS106" s="79">
        <f t="shared" si="130"/>
        <v>4.289849460539568E-86</v>
      </c>
      <c r="IT106" s="79">
        <f t="shared" si="130"/>
        <v>5.4670614317079124E-104</v>
      </c>
      <c r="IU106" s="79">
        <f t="shared" si="130"/>
        <v>1.3001660393802515E-92</v>
      </c>
      <c r="IV106" s="79">
        <f t="shared" si="130"/>
        <v>6.2924637366424788E-57</v>
      </c>
      <c r="IW106" s="79">
        <f t="shared" si="130"/>
        <v>3.8336238133787124E-33</v>
      </c>
      <c r="IY106" s="79">
        <f t="shared" si="131"/>
        <v>4.0363414236339996E-2</v>
      </c>
      <c r="IZ106" s="79">
        <f t="shared" si="131"/>
        <v>2.0175996482536429E-2</v>
      </c>
      <c r="JA106" s="79">
        <f t="shared" si="131"/>
        <v>2.4941534325959545E-2</v>
      </c>
      <c r="JB106" s="79">
        <f t="shared" si="131"/>
        <v>6.3639434003122552E-2</v>
      </c>
      <c r="JC106" s="79">
        <f t="shared" si="131"/>
        <v>0.45671168316971344</v>
      </c>
      <c r="JD106" s="79">
        <f t="shared" si="131"/>
        <v>0.62501658303716379</v>
      </c>
      <c r="JE106" s="79">
        <f t="shared" si="131"/>
        <v>0.33738952398087202</v>
      </c>
      <c r="JF106" s="79">
        <f t="shared" si="131"/>
        <v>0.40017427341843181</v>
      </c>
      <c r="JG106" s="79">
        <f t="shared" si="131"/>
        <v>0.16142871057353217</v>
      </c>
      <c r="JH106" s="79">
        <f t="shared" si="131"/>
        <v>7.4909759694382072E-2</v>
      </c>
      <c r="JI106" s="79">
        <f t="shared" si="131"/>
        <v>0.13749173759726424</v>
      </c>
      <c r="JJ106" s="79">
        <f t="shared" si="131"/>
        <v>0.24647503333512166</v>
      </c>
      <c r="JK106" s="79">
        <f t="shared" si="131"/>
        <v>0.43534638213574639</v>
      </c>
      <c r="JL106" s="79">
        <f t="shared" si="131"/>
        <v>0.51217761807955409</v>
      </c>
      <c r="JM106" s="79">
        <f t="shared" si="131"/>
        <v>0.35486899517086601</v>
      </c>
    </row>
    <row r="107" spans="2:273" x14ac:dyDescent="0.25">
      <c r="B107" s="2">
        <v>80</v>
      </c>
      <c r="C107" s="37">
        <v>0.42550199999999999</v>
      </c>
      <c r="D107" s="37">
        <v>0.40233400000000002</v>
      </c>
      <c r="E107" s="37">
        <v>0.41359200000000002</v>
      </c>
      <c r="F107" s="37">
        <v>0.47529199999999999</v>
      </c>
      <c r="G107" s="37">
        <v>0.66018699999999997</v>
      </c>
      <c r="H107" s="37">
        <v>0.55184800000000001</v>
      </c>
      <c r="I107" s="37">
        <v>0.39438200000000001</v>
      </c>
      <c r="J107" s="37">
        <v>0.42219699999999999</v>
      </c>
      <c r="K107" s="37">
        <v>0.36078199999999999</v>
      </c>
      <c r="L107" s="37">
        <v>0.36240600000000001</v>
      </c>
      <c r="M107" s="37">
        <v>0.36576399999999998</v>
      </c>
      <c r="N107" s="37">
        <v>0.39490500000000001</v>
      </c>
      <c r="O107" s="37">
        <v>0.44315500000000002</v>
      </c>
      <c r="P107" s="37">
        <v>0.43742300000000001</v>
      </c>
      <c r="Q107" s="37">
        <v>0.36470900000000001</v>
      </c>
      <c r="S107" s="4">
        <f t="shared" si="132"/>
        <v>0.4304985331233534</v>
      </c>
      <c r="T107" s="4">
        <f t="shared" si="132"/>
        <v>0.41228670403475376</v>
      </c>
      <c r="U107" s="4">
        <f t="shared" si="132"/>
        <v>0.41747648385602076</v>
      </c>
      <c r="V107" s="4">
        <f t="shared" si="132"/>
        <v>0.4694897129801397</v>
      </c>
      <c r="W107" s="4">
        <f t="shared" si="132"/>
        <v>0.67529179892473579</v>
      </c>
      <c r="X107" s="4">
        <f t="shared" si="132"/>
        <v>0.53364689561884615</v>
      </c>
      <c r="Y107" s="4">
        <f t="shared" si="132"/>
        <v>0.41197457983935931</v>
      </c>
      <c r="Z107" s="4">
        <f t="shared" si="132"/>
        <v>0.43111092316506888</v>
      </c>
      <c r="AA107" s="4">
        <f t="shared" si="132"/>
        <v>0.37495292005130382</v>
      </c>
      <c r="AB107" s="4">
        <f t="shared" si="132"/>
        <v>0.36555579000721433</v>
      </c>
      <c r="AC107" s="4">
        <f t="shared" si="132"/>
        <v>0.37520575781899812</v>
      </c>
      <c r="AD107" s="4">
        <f t="shared" si="132"/>
        <v>0.39063154415796825</v>
      </c>
      <c r="AE107" s="4">
        <f t="shared" si="132"/>
        <v>0.44365357224713914</v>
      </c>
      <c r="AF107" s="4">
        <f t="shared" si="132"/>
        <v>0.46954806018474748</v>
      </c>
      <c r="AG107" s="4">
        <f t="shared" si="132"/>
        <v>0.40537044742052408</v>
      </c>
      <c r="AI107" s="4">
        <f t="shared" si="133"/>
        <v>-4.9965331233534083E-3</v>
      </c>
      <c r="AJ107" s="4">
        <f t="shared" si="133"/>
        <v>-9.9527040347537343E-3</v>
      </c>
      <c r="AK107" s="4">
        <f t="shared" si="133"/>
        <v>-3.8844838560207484E-3</v>
      </c>
      <c r="AL107" s="4">
        <f t="shared" si="133"/>
        <v>5.8022870198602972E-3</v>
      </c>
      <c r="AM107" s="4">
        <f t="shared" si="133"/>
        <v>-1.5104798924735818E-2</v>
      </c>
      <c r="AN107" s="4">
        <f t="shared" si="133"/>
        <v>1.8201104381153854E-2</v>
      </c>
      <c r="AO107" s="4">
        <f t="shared" si="133"/>
        <v>-1.7592579839359301E-2</v>
      </c>
      <c r="AP107" s="4">
        <f t="shared" si="133"/>
        <v>-8.9139231650688933E-3</v>
      </c>
      <c r="AQ107" s="4">
        <f t="shared" si="133"/>
        <v>-1.4170920051303826E-2</v>
      </c>
      <c r="AR107" s="4">
        <f t="shared" si="133"/>
        <v>-3.1497900072143259E-3</v>
      </c>
      <c r="AS107" s="4">
        <f t="shared" si="133"/>
        <v>-9.4417578189981421E-3</v>
      </c>
      <c r="AT107" s="4">
        <f t="shared" si="133"/>
        <v>4.2734558420317592E-3</v>
      </c>
      <c r="AU107" s="4">
        <f t="shared" si="133"/>
        <v>-4.9857224713911741E-4</v>
      </c>
      <c r="AV107" s="4">
        <f t="shared" si="133"/>
        <v>-3.2125060184747478E-2</v>
      </c>
      <c r="AW107" s="4">
        <f t="shared" si="133"/>
        <v>-4.0661447420524077E-2</v>
      </c>
      <c r="AY107" s="2">
        <f t="shared" si="125"/>
        <v>0.38114751393220914</v>
      </c>
      <c r="AZ107" s="2">
        <f t="shared" si="125"/>
        <v>0.38653192585419216</v>
      </c>
      <c r="BA107" s="2">
        <f t="shared" si="125"/>
        <v>0.37532052730015458</v>
      </c>
      <c r="BB107" s="2">
        <f t="shared" si="125"/>
        <v>0.37726979497970781</v>
      </c>
      <c r="BC107" s="2">
        <f t="shared" si="125"/>
        <v>0.37378532352690685</v>
      </c>
      <c r="BD107" s="2">
        <f t="shared" si="125"/>
        <v>0.36743857845414846</v>
      </c>
      <c r="BE107" s="2">
        <f t="shared" si="125"/>
        <v>0.36438336739857963</v>
      </c>
      <c r="BF107" s="2">
        <f t="shared" si="125"/>
        <v>0.37207529143100138</v>
      </c>
      <c r="BG107" s="2">
        <f t="shared" si="125"/>
        <v>0.35936161511297809</v>
      </c>
      <c r="BH107" s="2">
        <f t="shared" si="125"/>
        <v>0.3606962807541777</v>
      </c>
      <c r="BI107" s="2">
        <f t="shared" si="125"/>
        <v>0.36306002463066128</v>
      </c>
      <c r="BJ107" s="2">
        <f t="shared" si="125"/>
        <v>0.36083460732413497</v>
      </c>
      <c r="BK107" s="2">
        <f t="shared" si="125"/>
        <v>0.35689396333067952</v>
      </c>
      <c r="BL107" s="2">
        <f t="shared" si="125"/>
        <v>0.35992178059552499</v>
      </c>
      <c r="BM107" s="2">
        <f t="shared" si="125"/>
        <v>0.3654255336635589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0.41811032163265305</v>
      </c>
      <c r="DL107" s="2">
        <f t="shared" si="134"/>
        <v>0.42083343262411349</v>
      </c>
      <c r="DM107" s="2">
        <f t="shared" si="134"/>
        <v>0.42112457293868921</v>
      </c>
      <c r="DN107" s="2">
        <f t="shared" si="134"/>
        <v>0.42203793330206374</v>
      </c>
      <c r="DO107" s="2">
        <f t="shared" si="134"/>
        <v>0.41969948083623682</v>
      </c>
      <c r="DP107" s="2">
        <f t="shared" si="134"/>
        <v>0.42550148550169609</v>
      </c>
      <c r="DQ107" s="2">
        <f t="shared" si="134"/>
        <v>0.42081709495798325</v>
      </c>
      <c r="DR107" s="2">
        <f t="shared" si="134"/>
        <v>0.43616959127548599</v>
      </c>
      <c r="DS107" s="2">
        <f t="shared" si="134"/>
        <v>0.41765106349206349</v>
      </c>
      <c r="DT107" s="2">
        <f t="shared" si="134"/>
        <v>0.41162903865546224</v>
      </c>
      <c r="DU107" s="2">
        <f t="shared" si="134"/>
        <v>0.42703235671385686</v>
      </c>
      <c r="DV107" s="2">
        <f t="shared" si="134"/>
        <v>0.42352326490776493</v>
      </c>
      <c r="DW107" s="2">
        <f t="shared" si="134"/>
        <v>0.41965200000000014</v>
      </c>
      <c r="DX107" s="2">
        <f t="shared" si="134"/>
        <v>0.42531548541398545</v>
      </c>
      <c r="DY107" s="2">
        <f t="shared" si="134"/>
        <v>0.4057922285714286</v>
      </c>
      <c r="EA107" s="2">
        <f t="shared" si="94"/>
        <v>0.37895530643428021</v>
      </c>
      <c r="EB107" s="2">
        <f t="shared" si="94"/>
        <v>0.38377614424573486</v>
      </c>
      <c r="EC107" s="2">
        <f t="shared" si="94"/>
        <v>0.37227288516473783</v>
      </c>
      <c r="ED107" s="2">
        <f t="shared" si="94"/>
        <v>0.37466023252257041</v>
      </c>
      <c r="EE107" s="2">
        <f t="shared" si="94"/>
        <v>0.37245331702986284</v>
      </c>
      <c r="EF107" s="2">
        <f t="shared" si="94"/>
        <v>0.36626004378779481</v>
      </c>
      <c r="EG107" s="2">
        <f t="shared" si="94"/>
        <v>0.36344292578733506</v>
      </c>
      <c r="EH107" s="2">
        <f t="shared" si="94"/>
        <v>0.37082287763397892</v>
      </c>
      <c r="EI107" s="2">
        <f t="shared" si="94"/>
        <v>0.3583432798310251</v>
      </c>
      <c r="EJ107" s="2">
        <f t="shared" si="94"/>
        <v>0.35986572081800905</v>
      </c>
      <c r="EK107" s="2">
        <f t="shared" si="94"/>
        <v>0.36195332459684387</v>
      </c>
      <c r="EL107" s="2">
        <f t="shared" si="94"/>
        <v>0.35971511818146173</v>
      </c>
      <c r="EM107" s="2">
        <f t="shared" si="135"/>
        <v>0.35587171249024208</v>
      </c>
      <c r="EN107" s="2">
        <f t="shared" si="135"/>
        <v>0.35880433529659417</v>
      </c>
      <c r="EO107" s="2">
        <f t="shared" si="135"/>
        <v>0.36458021807963731</v>
      </c>
      <c r="EQ107" s="2">
        <f t="shared" si="136"/>
        <v>0.37465545094008995</v>
      </c>
      <c r="ER107" s="2">
        <f t="shared" si="136"/>
        <v>0.37970566441640757</v>
      </c>
      <c r="ES107" s="2">
        <f t="shared" si="136"/>
        <v>0.37194269966874083</v>
      </c>
      <c r="ET107" s="2">
        <f t="shared" si="136"/>
        <v>0.37104217307701043</v>
      </c>
      <c r="EU107" s="2">
        <f t="shared" si="136"/>
        <v>0.3710618703525117</v>
      </c>
      <c r="EV107" s="2">
        <f t="shared" si="136"/>
        <v>0.36668425506983582</v>
      </c>
      <c r="EW107" s="2">
        <f t="shared" si="136"/>
        <v>0.36228236412650333</v>
      </c>
      <c r="EX107" s="2">
        <f t="shared" si="136"/>
        <v>0.36907550737498729</v>
      </c>
      <c r="EY107" s="2">
        <f t="shared" si="136"/>
        <v>0.35809933698198199</v>
      </c>
      <c r="EZ107" s="2">
        <f t="shared" si="136"/>
        <v>0.35907887019616486</v>
      </c>
      <c r="FA107" s="2">
        <f t="shared" si="136"/>
        <v>0.36202438318164804</v>
      </c>
      <c r="FB107" s="2">
        <f t="shared" si="136"/>
        <v>0.35988161705338867</v>
      </c>
      <c r="FC107" s="2">
        <f t="shared" si="136"/>
        <v>0.3574117837892189</v>
      </c>
      <c r="FD107" s="2">
        <f t="shared" si="136"/>
        <v>0.36271808281691159</v>
      </c>
      <c r="FE107" s="2">
        <f t="shared" si="136"/>
        <v>0.36564093077314258</v>
      </c>
      <c r="FG107" s="2">
        <f t="shared" si="137"/>
        <v>0.94395492653800905</v>
      </c>
      <c r="FH107" s="2">
        <f t="shared" si="137"/>
        <v>0.92557379997486999</v>
      </c>
      <c r="FI107" s="2">
        <f t="shared" si="137"/>
        <v>0.9376102329937005</v>
      </c>
      <c r="FJ107" s="2">
        <f t="shared" si="137"/>
        <v>0.94485123488931788</v>
      </c>
      <c r="FK107" s="2">
        <f t="shared" si="137"/>
        <v>0.9717618386851723</v>
      </c>
      <c r="FL107" s="2">
        <f t="shared" si="137"/>
        <v>0.9801203408873933</v>
      </c>
      <c r="FM107" s="2">
        <f t="shared" si="137"/>
        <v>0.98355668313433964</v>
      </c>
      <c r="FN107" s="2">
        <f t="shared" si="137"/>
        <v>0.98075323266325143</v>
      </c>
      <c r="FO107" s="2">
        <f t="shared" si="137"/>
        <v>0.98281393577139253</v>
      </c>
      <c r="FP107" s="2">
        <f t="shared" si="137"/>
        <v>0.98389785486260839</v>
      </c>
      <c r="FQ107" s="2">
        <f t="shared" si="137"/>
        <v>0.98299795616760588</v>
      </c>
      <c r="FR107" s="2">
        <f t="shared" si="137"/>
        <v>0.98246219400597723</v>
      </c>
      <c r="FS107" s="2">
        <f t="shared" si="137"/>
        <v>0.98402489782867431</v>
      </c>
      <c r="FT107" s="2">
        <f t="shared" si="137"/>
        <v>0.98330152486885902</v>
      </c>
      <c r="FU107" s="2">
        <f t="shared" si="137"/>
        <v>0.97952666205143102</v>
      </c>
      <c r="FW107" s="2">
        <f t="shared" si="127"/>
        <v>5.2053034626478221E-4</v>
      </c>
      <c r="FX107" s="2">
        <f t="shared" si="127"/>
        <v>5.5314087656832501E-4</v>
      </c>
      <c r="FY107" s="2">
        <f t="shared" si="127"/>
        <v>6.1566200516202652E-4</v>
      </c>
      <c r="FZ107" s="2">
        <f t="shared" si="127"/>
        <v>9.0082395938624301E-4</v>
      </c>
      <c r="GA107" s="2">
        <f t="shared" si="127"/>
        <v>1.5367444990404347E-3</v>
      </c>
      <c r="GB107" s="2">
        <f t="shared" si="127"/>
        <v>1.9683581680446953E-3</v>
      </c>
      <c r="GC107" s="2">
        <f t="shared" si="127"/>
        <v>2.5677501100681253E-3</v>
      </c>
      <c r="GD107" s="2">
        <f t="shared" si="127"/>
        <v>3.0326695956151952E-3</v>
      </c>
      <c r="GE107" s="2">
        <f t="shared" si="127"/>
        <v>3.8209658765408403E-3</v>
      </c>
      <c r="GF107" s="2">
        <f t="shared" si="127"/>
        <v>3.7370758328232842E-3</v>
      </c>
      <c r="GG107" s="2">
        <f t="shared" si="127"/>
        <v>3.1449710801138529E-3</v>
      </c>
      <c r="GH107" s="2">
        <f t="shared" si="127"/>
        <v>2.6080930412191836E-3</v>
      </c>
      <c r="GI107" s="2">
        <f t="shared" si="127"/>
        <v>2.1779712113045254E-3</v>
      </c>
      <c r="GJ107" s="2">
        <f t="shared" si="127"/>
        <v>1.7401512787064866E-3</v>
      </c>
      <c r="GK107" s="2">
        <f t="shared" si="127"/>
        <v>1.4784074828264539E-3</v>
      </c>
      <c r="GM107" s="79">
        <f t="shared" si="128"/>
        <v>2.0803751204033689E-3</v>
      </c>
      <c r="GN107" s="79">
        <f t="shared" si="128"/>
        <v>1.2626206436948989E-3</v>
      </c>
      <c r="GO107" s="79">
        <f t="shared" si="128"/>
        <v>7.1035045773300731E-5</v>
      </c>
      <c r="GP107" s="79">
        <f t="shared" si="128"/>
        <v>4.1575662069861358E-8</v>
      </c>
      <c r="GQ107" s="79">
        <f t="shared" si="128"/>
        <v>1.0450789392983558E-17</v>
      </c>
      <c r="GR107" s="79">
        <f t="shared" si="128"/>
        <v>8.7656471107369649E-36</v>
      </c>
      <c r="GS107" s="79">
        <f t="shared" si="128"/>
        <v>4.3224654938407788E-41</v>
      </c>
      <c r="GT107" s="79">
        <f t="shared" si="128"/>
        <v>3.3040754875955674E-36</v>
      </c>
      <c r="GU107" s="79">
        <f t="shared" si="128"/>
        <v>3.6323010633451948E-40</v>
      </c>
      <c r="GV107" s="79">
        <f t="shared" si="128"/>
        <v>8.2005739161746957E-44</v>
      </c>
      <c r="GW107" s="79">
        <f t="shared" si="128"/>
        <v>3.0357196842512642E-28</v>
      </c>
      <c r="GX107" s="79">
        <f t="shared" si="128"/>
        <v>1.2487975779283648E-33</v>
      </c>
      <c r="GY107" s="79">
        <f t="shared" si="128"/>
        <v>3.786644395346468E-30</v>
      </c>
      <c r="GZ107" s="79">
        <f t="shared" si="128"/>
        <v>9.6793450950503394E-32</v>
      </c>
      <c r="HA107" s="79">
        <f t="shared" si="128"/>
        <v>1.2770892467205092E-39</v>
      </c>
      <c r="HC107" s="79">
        <f t="shared" si="73"/>
        <v>4.6029197740406466E-2</v>
      </c>
      <c r="HD107" s="79">
        <f t="shared" si="73"/>
        <v>2.116851361712779E-2</v>
      </c>
      <c r="HE107" s="79">
        <f t="shared" si="73"/>
        <v>3.5851390707749738E-2</v>
      </c>
      <c r="HF107" s="79">
        <f t="shared" si="73"/>
        <v>9.1803862756056745E-2</v>
      </c>
      <c r="HG107" s="79">
        <f t="shared" si="73"/>
        <v>0.54609253579970174</v>
      </c>
      <c r="HH107" s="79">
        <f t="shared" si="73"/>
        <v>0.47625335061352797</v>
      </c>
      <c r="HI107" s="79">
        <f t="shared" si="138"/>
        <v>0.17321193475717642</v>
      </c>
      <c r="HJ107" s="79">
        <f t="shared" si="138"/>
        <v>0.21091339137438447</v>
      </c>
      <c r="HK107" s="79">
        <f t="shared" si="138"/>
        <v>6.8377192861353145E-2</v>
      </c>
      <c r="HL107" s="79">
        <f t="shared" si="138"/>
        <v>2.4134670491494852E-2</v>
      </c>
      <c r="HM107" s="79">
        <f t="shared" si="138"/>
        <v>5.3694604154854955E-2</v>
      </c>
      <c r="HN107" s="79">
        <f t="shared" si="138"/>
        <v>0.11541970621439275</v>
      </c>
      <c r="HO107" s="79">
        <f t="shared" si="138"/>
        <v>0.2900641442651623</v>
      </c>
      <c r="HP107" s="79">
        <f t="shared" si="138"/>
        <v>0.35726351820438706</v>
      </c>
      <c r="HQ107" s="79">
        <f t="shared" si="138"/>
        <v>0.20467155304225079</v>
      </c>
      <c r="HS107" s="79">
        <f t="shared" si="129"/>
        <v>4.4864792003256598E-24</v>
      </c>
      <c r="HT107" s="79">
        <f t="shared" si="129"/>
        <v>1.4811004583226415E-27</v>
      </c>
      <c r="HU107" s="79">
        <f t="shared" si="129"/>
        <v>1.9233880825170716E-29</v>
      </c>
      <c r="HV107" s="79">
        <f t="shared" si="129"/>
        <v>2.8998016252257852E-32</v>
      </c>
      <c r="HW107" s="79">
        <f t="shared" si="129"/>
        <v>2.6489961589974847E-22</v>
      </c>
      <c r="HX107" s="79">
        <f t="shared" si="129"/>
        <v>7.9199652465529489E-18</v>
      </c>
      <c r="HY107" s="79">
        <f t="shared" si="129"/>
        <v>4.254210694347874E-16</v>
      </c>
      <c r="HZ107" s="79">
        <f t="shared" si="129"/>
        <v>4.7035362465609597E-16</v>
      </c>
      <c r="IA107" s="79">
        <f t="shared" si="129"/>
        <v>1.3845276777670275E-15</v>
      </c>
      <c r="IB107" s="79">
        <f t="shared" si="129"/>
        <v>1.0054998206499685E-14</v>
      </c>
      <c r="IC107" s="79">
        <f t="shared" si="129"/>
        <v>2.6280912269546024E-14</v>
      </c>
      <c r="ID107" s="79">
        <f t="shared" si="129"/>
        <v>2.5059829047367778E-17</v>
      </c>
      <c r="IE107" s="79">
        <f t="shared" si="129"/>
        <v>4.8385643561124541E-16</v>
      </c>
      <c r="IF107" s="79">
        <f t="shared" si="129"/>
        <v>1.9441978277053994E-13</v>
      </c>
      <c r="IG107" s="79">
        <f t="shared" si="129"/>
        <v>5.7253324992965078E-9</v>
      </c>
      <c r="II107" s="79">
        <f t="shared" si="130"/>
        <v>1.0794556135888012E-102</v>
      </c>
      <c r="IJ107" s="79">
        <f t="shared" si="130"/>
        <v>3.7024104088735079E-119</v>
      </c>
      <c r="IK107" s="79">
        <f t="shared" si="130"/>
        <v>6.4267179191423274E-133</v>
      </c>
      <c r="IL107" s="79">
        <f t="shared" si="130"/>
        <v>3.0033759992258245E-151</v>
      </c>
      <c r="IM107" s="79">
        <f t="shared" si="130"/>
        <v>1.9171308091072781E-116</v>
      </c>
      <c r="IN107" s="79">
        <f t="shared" si="130"/>
        <v>2.8076645497463375E-99</v>
      </c>
      <c r="IO107" s="79">
        <f t="shared" si="130"/>
        <v>3.3009793253162995E-94</v>
      </c>
      <c r="IP107" s="79">
        <f t="shared" si="130"/>
        <v>2.7698407268910727E-90</v>
      </c>
      <c r="IQ107" s="79">
        <f t="shared" si="130"/>
        <v>1.1861476274122227E-91</v>
      </c>
      <c r="IR107" s="79">
        <f t="shared" si="130"/>
        <v>8.0592615422028266E-88</v>
      </c>
      <c r="IS107" s="79">
        <f t="shared" si="130"/>
        <v>1.8293771152527463E-83</v>
      </c>
      <c r="IT107" s="79">
        <f t="shared" si="130"/>
        <v>6.7133625543571984E-101</v>
      </c>
      <c r="IU107" s="79">
        <f t="shared" si="130"/>
        <v>6.0313035787069085E-90</v>
      </c>
      <c r="IV107" s="79">
        <f t="shared" si="130"/>
        <v>2.3074552261763663E-55</v>
      </c>
      <c r="IW107" s="79">
        <f t="shared" si="130"/>
        <v>2.8469979404076412E-32</v>
      </c>
      <c r="IY107" s="79">
        <f t="shared" si="131"/>
        <v>4.8109572860809836E-2</v>
      </c>
      <c r="IZ107" s="79">
        <f t="shared" si="131"/>
        <v>2.2431134260822688E-2</v>
      </c>
      <c r="JA107" s="79">
        <f t="shared" si="131"/>
        <v>3.5922425753523037E-2</v>
      </c>
      <c r="JB107" s="79">
        <f t="shared" si="131"/>
        <v>9.1803904331718811E-2</v>
      </c>
      <c r="JC107" s="79">
        <f t="shared" si="131"/>
        <v>0.54609253579970174</v>
      </c>
      <c r="JD107" s="79">
        <f t="shared" si="131"/>
        <v>0.47625335061352797</v>
      </c>
      <c r="JE107" s="79">
        <f t="shared" si="131"/>
        <v>0.17321193475717683</v>
      </c>
      <c r="JF107" s="79">
        <f t="shared" si="131"/>
        <v>0.21091339137438495</v>
      </c>
      <c r="JG107" s="79">
        <f t="shared" si="131"/>
        <v>6.8377192861354533E-2</v>
      </c>
      <c r="JH107" s="79">
        <f t="shared" si="131"/>
        <v>2.4134670491504907E-2</v>
      </c>
      <c r="JI107" s="79">
        <f t="shared" si="131"/>
        <v>5.3694604154881233E-2</v>
      </c>
      <c r="JJ107" s="79">
        <f t="shared" si="131"/>
        <v>0.11541970621439278</v>
      </c>
      <c r="JK107" s="79">
        <f t="shared" si="131"/>
        <v>0.2900641442651628</v>
      </c>
      <c r="JL107" s="79">
        <f t="shared" si="131"/>
        <v>0.35726351820458147</v>
      </c>
      <c r="JM107" s="79">
        <f t="shared" si="131"/>
        <v>0.20467155876758328</v>
      </c>
    </row>
    <row r="108" spans="2:273" x14ac:dyDescent="0.25">
      <c r="B108" s="2">
        <v>81</v>
      </c>
      <c r="C108" s="37">
        <v>0.433004</v>
      </c>
      <c r="D108" s="37">
        <v>0.41187200000000002</v>
      </c>
      <c r="E108" s="37">
        <v>0.42821399999999998</v>
      </c>
      <c r="F108" s="37">
        <v>0.50779399999999997</v>
      </c>
      <c r="G108" s="37">
        <v>0.66327599999999998</v>
      </c>
      <c r="H108" s="37">
        <v>0.44830599999999998</v>
      </c>
      <c r="I108" s="37">
        <v>0.36471700000000001</v>
      </c>
      <c r="J108" s="37">
        <v>0.37786399999999998</v>
      </c>
      <c r="K108" s="37">
        <v>0.359601</v>
      </c>
      <c r="L108" s="37">
        <v>0.36180400000000001</v>
      </c>
      <c r="M108" s="37">
        <v>0.36267500000000003</v>
      </c>
      <c r="N108" s="37">
        <v>0.36470599999999997</v>
      </c>
      <c r="O108" s="37">
        <v>0.37867099999999998</v>
      </c>
      <c r="P108" s="37">
        <v>0.37188100000000002</v>
      </c>
      <c r="Q108" s="37">
        <v>0.35760500000000001</v>
      </c>
      <c r="S108" s="4">
        <f t="shared" si="132"/>
        <v>0.44337336881010586</v>
      </c>
      <c r="T108" s="4">
        <f t="shared" si="132"/>
        <v>0.42080878502038493</v>
      </c>
      <c r="U108" s="4">
        <f t="shared" si="132"/>
        <v>0.43197521731360056</v>
      </c>
      <c r="V108" s="4">
        <f t="shared" si="132"/>
        <v>0.49757186892506533</v>
      </c>
      <c r="W108" s="4">
        <f t="shared" si="132"/>
        <v>0.68056557813138074</v>
      </c>
      <c r="X108" s="4">
        <f t="shared" si="132"/>
        <v>0.45396775179219839</v>
      </c>
      <c r="Y108" s="4">
        <f t="shared" si="132"/>
        <v>0.38006789185215095</v>
      </c>
      <c r="Z108" s="4">
        <f t="shared" si="132"/>
        <v>0.3913453139798091</v>
      </c>
      <c r="AA108" s="4">
        <f t="shared" si="132"/>
        <v>0.36342189658628316</v>
      </c>
      <c r="AB108" s="4">
        <f t="shared" si="132"/>
        <v>0.36139930488349498</v>
      </c>
      <c r="AC108" s="4">
        <f t="shared" si="132"/>
        <v>0.36582020285996852</v>
      </c>
      <c r="AD108" s="4">
        <f t="shared" si="132"/>
        <v>0.36961712623716736</v>
      </c>
      <c r="AE108" s="4">
        <f t="shared" si="132"/>
        <v>0.39895547872537807</v>
      </c>
      <c r="AF108" s="4">
        <f t="shared" si="132"/>
        <v>0.41443101024982154</v>
      </c>
      <c r="AG108" s="4">
        <f t="shared" si="132"/>
        <v>0.38055736962586717</v>
      </c>
      <c r="AI108" s="4">
        <f t="shared" si="133"/>
        <v>-1.0369368810105861E-2</v>
      </c>
      <c r="AJ108" s="4">
        <f t="shared" si="133"/>
        <v>-8.9367850203849186E-3</v>
      </c>
      <c r="AK108" s="4">
        <f t="shared" si="133"/>
        <v>-3.7612173136005733E-3</v>
      </c>
      <c r="AL108" s="4">
        <f t="shared" si="133"/>
        <v>1.0222131074934637E-2</v>
      </c>
      <c r="AM108" s="4">
        <f t="shared" si="133"/>
        <v>-1.7289578131380767E-2</v>
      </c>
      <c r="AN108" s="4">
        <f t="shared" si="133"/>
        <v>-5.6617517921984106E-3</v>
      </c>
      <c r="AO108" s="4">
        <f t="shared" si="133"/>
        <v>-1.5350891852150939E-2</v>
      </c>
      <c r="AP108" s="4">
        <f t="shared" si="133"/>
        <v>-1.3481313979809117E-2</v>
      </c>
      <c r="AQ108" s="4">
        <f t="shared" si="133"/>
        <v>-3.8208965862831512E-3</v>
      </c>
      <c r="AR108" s="4">
        <f t="shared" si="133"/>
        <v>4.0469511650503831E-4</v>
      </c>
      <c r="AS108" s="4">
        <f t="shared" si="133"/>
        <v>-3.1452028599684989E-3</v>
      </c>
      <c r="AT108" s="4">
        <f t="shared" si="133"/>
        <v>-4.9111262371673847E-3</v>
      </c>
      <c r="AU108" s="4">
        <f t="shared" si="133"/>
        <v>-2.0284478725378086E-2</v>
      </c>
      <c r="AV108" s="4">
        <f t="shared" si="133"/>
        <v>-4.2550010249821524E-2</v>
      </c>
      <c r="AW108" s="4">
        <f t="shared" si="133"/>
        <v>-2.2952369625867164E-2</v>
      </c>
      <c r="AY108" s="2">
        <f t="shared" si="125"/>
        <v>0.38062163860282389</v>
      </c>
      <c r="AZ108" s="2">
        <f t="shared" si="125"/>
        <v>0.38599137750300228</v>
      </c>
      <c r="BA108" s="2">
        <f t="shared" si="125"/>
        <v>0.37489531792489167</v>
      </c>
      <c r="BB108" s="2">
        <f t="shared" si="125"/>
        <v>0.37673817009487481</v>
      </c>
      <c r="BC108" s="2">
        <f t="shared" si="125"/>
        <v>0.37335173143970135</v>
      </c>
      <c r="BD108" s="2">
        <f t="shared" si="125"/>
        <v>0.3671082339352868</v>
      </c>
      <c r="BE108" s="2">
        <f t="shared" si="125"/>
        <v>0.36399109551833914</v>
      </c>
      <c r="BF108" s="2">
        <f t="shared" si="125"/>
        <v>0.37154058349357694</v>
      </c>
      <c r="BG108" s="2">
        <f t="shared" si="125"/>
        <v>0.3590549816795367</v>
      </c>
      <c r="BH108" s="2">
        <f t="shared" si="125"/>
        <v>0.36039987290831849</v>
      </c>
      <c r="BI108" s="2">
        <f t="shared" si="125"/>
        <v>0.36268046313036084</v>
      </c>
      <c r="BJ108" s="2">
        <f t="shared" si="125"/>
        <v>0.36042264940322455</v>
      </c>
      <c r="BK108" s="2">
        <f t="shared" si="125"/>
        <v>0.35653654392655032</v>
      </c>
      <c r="BL108" s="2">
        <f t="shared" si="125"/>
        <v>0.3596693977339388</v>
      </c>
      <c r="BM108" s="2">
        <f t="shared" si="125"/>
        <v>0.3651837612030237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>
        <f t="shared" si="126"/>
        <v>0.36180400000000001</v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>
        <f t="shared" si="119"/>
        <v>0.36180400000000001</v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0.4185976958163265</v>
      </c>
      <c r="DL108" s="2">
        <f t="shared" si="134"/>
        <v>0.42134615664508174</v>
      </c>
      <c r="DM108" s="2">
        <f t="shared" si="134"/>
        <v>0.42169918731501055</v>
      </c>
      <c r="DN108" s="2">
        <f t="shared" si="134"/>
        <v>0.42270357035647277</v>
      </c>
      <c r="DO108" s="2">
        <f t="shared" si="134"/>
        <v>0.42020079128919852</v>
      </c>
      <c r="DP108" s="2">
        <f t="shared" si="134"/>
        <v>0.42613334577087214</v>
      </c>
      <c r="DQ108" s="2">
        <f t="shared" si="134"/>
        <v>0.42143720168067228</v>
      </c>
      <c r="DR108" s="2">
        <f t="shared" si="134"/>
        <v>0.43691956899004269</v>
      </c>
      <c r="DS108" s="2">
        <f t="shared" si="134"/>
        <v>0.41827619206349209</v>
      </c>
      <c r="DT108" s="2">
        <f t="shared" si="134"/>
        <v>0.41205179663865554</v>
      </c>
      <c r="DU108" s="2">
        <f t="shared" si="134"/>
        <v>0.42759205619905633</v>
      </c>
      <c r="DV108" s="2">
        <f t="shared" si="134"/>
        <v>0.42418557803517803</v>
      </c>
      <c r="DW108" s="2">
        <f t="shared" si="134"/>
        <v>0.42037176190476205</v>
      </c>
      <c r="DX108" s="2">
        <f t="shared" si="134"/>
        <v>0.42619955362505368</v>
      </c>
      <c r="DY108" s="2">
        <f t="shared" si="134"/>
        <v>0.40650041428571432</v>
      </c>
      <c r="EA108" s="2">
        <f t="shared" si="94"/>
        <v>0.37856781274330503</v>
      </c>
      <c r="EB108" s="2">
        <f t="shared" si="94"/>
        <v>0.38340119671242229</v>
      </c>
      <c r="EC108" s="2">
        <f t="shared" si="94"/>
        <v>0.37205519313555185</v>
      </c>
      <c r="ED108" s="2">
        <f t="shared" si="94"/>
        <v>0.37429499681359535</v>
      </c>
      <c r="EE108" s="2">
        <f t="shared" si="94"/>
        <v>0.37211246456820019</v>
      </c>
      <c r="EF108" s="2">
        <f t="shared" si="94"/>
        <v>0.36601548941985151</v>
      </c>
      <c r="EG108" s="2">
        <f t="shared" si="94"/>
        <v>0.36311835727961878</v>
      </c>
      <c r="EH108" s="2">
        <f t="shared" si="94"/>
        <v>0.37037607290760738</v>
      </c>
      <c r="EI108" s="2">
        <f t="shared" si="94"/>
        <v>0.35811149454110569</v>
      </c>
      <c r="EJ108" s="2">
        <f t="shared" si="94"/>
        <v>0.35963204469278309</v>
      </c>
      <c r="EK108" s="2">
        <f t="shared" si="94"/>
        <v>0.36165630239303848</v>
      </c>
      <c r="EL108" s="2">
        <f t="shared" si="94"/>
        <v>0.35938411878929688</v>
      </c>
      <c r="EM108" s="2">
        <f t="shared" si="135"/>
        <v>0.35558783669008598</v>
      </c>
      <c r="EN108" s="2">
        <f t="shared" si="135"/>
        <v>0.35863178725618633</v>
      </c>
      <c r="EO108" s="2">
        <f t="shared" si="135"/>
        <v>0.36439461906332193</v>
      </c>
      <c r="EQ108" s="2">
        <f t="shared" si="136"/>
        <v>0.37437996653314581</v>
      </c>
      <c r="ER108" s="2">
        <f t="shared" si="136"/>
        <v>0.37943343989713268</v>
      </c>
      <c r="ES108" s="2">
        <f t="shared" si="136"/>
        <v>0.3717321968070687</v>
      </c>
      <c r="ET108" s="2">
        <f t="shared" si="136"/>
        <v>0.37078180267372529</v>
      </c>
      <c r="EU108" s="2">
        <f t="shared" si="136"/>
        <v>0.37077039673796103</v>
      </c>
      <c r="EV108" s="2">
        <f t="shared" si="136"/>
        <v>0.36641864422935555</v>
      </c>
      <c r="EW108" s="2">
        <f t="shared" si="136"/>
        <v>0.36201470830958399</v>
      </c>
      <c r="EX108" s="2">
        <f t="shared" si="136"/>
        <v>0.36871370073386034</v>
      </c>
      <c r="EY108" s="2">
        <f t="shared" si="136"/>
        <v>0.35788344260765764</v>
      </c>
      <c r="EZ108" s="2">
        <f t="shared" si="136"/>
        <v>0.3588836824127557</v>
      </c>
      <c r="FA108" s="2">
        <f t="shared" si="136"/>
        <v>0.36172184684918324</v>
      </c>
      <c r="FB108" s="2">
        <f t="shared" si="136"/>
        <v>0.35954180086572857</v>
      </c>
      <c r="FC108" s="2">
        <f t="shared" si="136"/>
        <v>0.35705852821303596</v>
      </c>
      <c r="FD108" s="2">
        <f t="shared" si="136"/>
        <v>0.36235035742830513</v>
      </c>
      <c r="FE108" s="2">
        <f t="shared" si="136"/>
        <v>0.36533726508747477</v>
      </c>
      <c r="FG108" s="2">
        <f t="shared" si="137"/>
        <v>0.94863297627685594</v>
      </c>
      <c r="FH108" s="2">
        <f t="shared" si="137"/>
        <v>0.9316750593835933</v>
      </c>
      <c r="FI108" s="2">
        <f t="shared" si="137"/>
        <v>0.94278577166833388</v>
      </c>
      <c r="FJ108" s="2">
        <f t="shared" si="137"/>
        <v>0.94945847602272426</v>
      </c>
      <c r="FK108" s="2">
        <f t="shared" si="137"/>
        <v>0.97418234290115313</v>
      </c>
      <c r="FL108" s="2">
        <f t="shared" si="137"/>
        <v>0.98183776612665441</v>
      </c>
      <c r="FM108" s="2">
        <f t="shared" si="137"/>
        <v>0.9849817879289785</v>
      </c>
      <c r="FN108" s="2">
        <f t="shared" si="137"/>
        <v>0.98241696257106115</v>
      </c>
      <c r="FO108" s="2">
        <f t="shared" si="137"/>
        <v>0.9843023854031695</v>
      </c>
      <c r="FP108" s="2">
        <f t="shared" si="137"/>
        <v>0.9852938331913369</v>
      </c>
      <c r="FQ108" s="2">
        <f t="shared" si="137"/>
        <v>0.98447071999962787</v>
      </c>
      <c r="FR108" s="2">
        <f t="shared" si="137"/>
        <v>0.98398061072536325</v>
      </c>
      <c r="FS108" s="2">
        <f t="shared" si="137"/>
        <v>0.98541002546895484</v>
      </c>
      <c r="FT108" s="2">
        <f t="shared" si="137"/>
        <v>0.98474840073654579</v>
      </c>
      <c r="FU108" s="2">
        <f t="shared" si="137"/>
        <v>0.98129439700462884</v>
      </c>
      <c r="FW108" s="2">
        <f t="shared" si="127"/>
        <v>5.707215135734656E-4</v>
      </c>
      <c r="FX108" s="2">
        <f t="shared" si="127"/>
        <v>6.0647454541149621E-4</v>
      </c>
      <c r="FY108" s="2">
        <f t="shared" si="127"/>
        <v>6.7501987005092292E-4</v>
      </c>
      <c r="FZ108" s="2">
        <f t="shared" si="127"/>
        <v>9.8764799367101822E-4</v>
      </c>
      <c r="GA108" s="2">
        <f t="shared" si="127"/>
        <v>1.684757050222937E-3</v>
      </c>
      <c r="GB108" s="2">
        <f t="shared" si="127"/>
        <v>2.1578520294946819E-3</v>
      </c>
      <c r="GC108" s="2">
        <f t="shared" si="127"/>
        <v>2.8147846968763876E-3</v>
      </c>
      <c r="GD108" s="2">
        <f t="shared" si="127"/>
        <v>3.3242834472659074E-3</v>
      </c>
      <c r="GE108" s="2">
        <f t="shared" si="127"/>
        <v>4.1880618851393428E-3</v>
      </c>
      <c r="GF108" s="2">
        <f t="shared" si="127"/>
        <v>4.0961453178415645E-3</v>
      </c>
      <c r="GG108" s="2">
        <f t="shared" si="127"/>
        <v>3.447346219137201E-3</v>
      </c>
      <c r="GH108" s="2">
        <f t="shared" si="127"/>
        <v>2.8589977604369507E-3</v>
      </c>
      <c r="GI108" s="2">
        <f t="shared" si="127"/>
        <v>2.3875962472221079E-3</v>
      </c>
      <c r="GJ108" s="2">
        <f t="shared" si="127"/>
        <v>1.9077176547539598E-3</v>
      </c>
      <c r="GK108" s="2">
        <f t="shared" si="127"/>
        <v>1.6208103871241943E-3</v>
      </c>
      <c r="GM108" s="79">
        <f t="shared" si="128"/>
        <v>5.6225122958322412E-4</v>
      </c>
      <c r="GN108" s="79">
        <f t="shared" si="128"/>
        <v>2.2391665202650831E-4</v>
      </c>
      <c r="GO108" s="79">
        <f t="shared" si="128"/>
        <v>1.0463001590526662E-5</v>
      </c>
      <c r="GP108" s="79">
        <f t="shared" si="128"/>
        <v>3.2677879320879495E-9</v>
      </c>
      <c r="GQ108" s="79">
        <f t="shared" si="128"/>
        <v>1.9839197122750045E-19</v>
      </c>
      <c r="GR108" s="79">
        <f t="shared" si="128"/>
        <v>8.765757521701893E-39</v>
      </c>
      <c r="GS108" s="79">
        <f t="shared" si="128"/>
        <v>2.6538152089359326E-44</v>
      </c>
      <c r="GT108" s="79">
        <f t="shared" si="128"/>
        <v>4.3682403025184422E-39</v>
      </c>
      <c r="GU108" s="79">
        <f t="shared" si="128"/>
        <v>3.1236042286516987E-43</v>
      </c>
      <c r="GV108" s="79">
        <f t="shared" si="128"/>
        <v>4.1489451022668915E-47</v>
      </c>
      <c r="GW108" s="79">
        <f t="shared" si="128"/>
        <v>2.3987728713651919E-30</v>
      </c>
      <c r="GX108" s="79">
        <f t="shared" si="128"/>
        <v>3.2061818664678286E-36</v>
      </c>
      <c r="GY108" s="79">
        <f t="shared" si="128"/>
        <v>1.9109486496551762E-32</v>
      </c>
      <c r="GZ108" s="79">
        <f t="shared" si="128"/>
        <v>3.6008552229474929E-34</v>
      </c>
      <c r="HA108" s="79">
        <f t="shared" si="128"/>
        <v>1.3693912377056711E-42</v>
      </c>
      <c r="HC108" s="79">
        <f t="shared" si="73"/>
        <v>6.1960123191072157E-2</v>
      </c>
      <c r="HD108" s="79">
        <f t="shared" si="73"/>
        <v>3.0373196613156926E-2</v>
      </c>
      <c r="HE108" s="79">
        <f t="shared" si="73"/>
        <v>5.1329910693891541E-2</v>
      </c>
      <c r="HF108" s="79">
        <f t="shared" si="73"/>
        <v>0.12921015891675075</v>
      </c>
      <c r="HG108" s="79">
        <f t="shared" si="73"/>
        <v>0.61659183090980518</v>
      </c>
      <c r="HH108" s="79">
        <f t="shared" si="73"/>
        <v>0.28285769363472857</v>
      </c>
      <c r="HI108" s="79">
        <f t="shared" si="138"/>
        <v>6.7875352496538019E-2</v>
      </c>
      <c r="HJ108" s="79">
        <f t="shared" si="138"/>
        <v>8.1816668069392307E-2</v>
      </c>
      <c r="HK108" s="79">
        <f t="shared" si="138"/>
        <v>2.2843236101053602E-2</v>
      </c>
      <c r="HL108" s="79">
        <f t="shared" si="138"/>
        <v>5.9454945086247794E-3</v>
      </c>
      <c r="HM108" s="79">
        <f t="shared" si="138"/>
        <v>1.628337300499811E-2</v>
      </c>
      <c r="HN108" s="79">
        <f t="shared" si="138"/>
        <v>4.1910613180251882E-2</v>
      </c>
      <c r="HO108" s="79">
        <f t="shared" si="138"/>
        <v>0.16241783866873405</v>
      </c>
      <c r="HP108" s="79">
        <f t="shared" si="138"/>
        <v>0.20404896840733847</v>
      </c>
      <c r="HQ108" s="79">
        <f t="shared" si="138"/>
        <v>9.4675037311883647E-2</v>
      </c>
      <c r="HS108" s="79">
        <f t="shared" si="129"/>
        <v>3.1376492792132946E-23</v>
      </c>
      <c r="HT108" s="79">
        <f t="shared" si="129"/>
        <v>1.4335149128947641E-26</v>
      </c>
      <c r="HU108" s="79">
        <f t="shared" si="129"/>
        <v>2.3884389574254638E-28</v>
      </c>
      <c r="HV108" s="79">
        <f t="shared" si="129"/>
        <v>5.6647271212785476E-31</v>
      </c>
      <c r="HW108" s="79">
        <f t="shared" si="129"/>
        <v>2.691311314036466E-21</v>
      </c>
      <c r="HX108" s="79">
        <f t="shared" si="129"/>
        <v>5.6888002372691693E-17</v>
      </c>
      <c r="HY108" s="79">
        <f t="shared" si="129"/>
        <v>2.8357270322003249E-15</v>
      </c>
      <c r="HZ108" s="79">
        <f t="shared" si="129"/>
        <v>3.1657577708406386E-15</v>
      </c>
      <c r="IA108" s="79">
        <f t="shared" si="129"/>
        <v>9.9076729405631944E-15</v>
      </c>
      <c r="IB108" s="79">
        <f t="shared" si="129"/>
        <v>6.4579564789535303E-14</v>
      </c>
      <c r="IC108" s="79">
        <f t="shared" si="129"/>
        <v>1.4847612474398841E-13</v>
      </c>
      <c r="ID108" s="79">
        <f t="shared" si="129"/>
        <v>1.9446519472776815E-16</v>
      </c>
      <c r="IE108" s="79">
        <f t="shared" si="129"/>
        <v>2.9289544954634664E-15</v>
      </c>
      <c r="IF108" s="79">
        <f t="shared" si="129"/>
        <v>8.0191793406670306E-13</v>
      </c>
      <c r="IG108" s="79">
        <f t="shared" si="129"/>
        <v>1.3595918781740648E-8</v>
      </c>
      <c r="II108" s="79">
        <f t="shared" si="130"/>
        <v>2.9728442328871364E-100</v>
      </c>
      <c r="IJ108" s="79">
        <f t="shared" si="130"/>
        <v>2.6869235307807869E-116</v>
      </c>
      <c r="IK108" s="79">
        <f t="shared" si="130"/>
        <v>1.1223726682208963E-129</v>
      </c>
      <c r="IL108" s="79">
        <f t="shared" si="130"/>
        <v>2.3573321767536108E-147</v>
      </c>
      <c r="IM108" s="79">
        <f t="shared" si="130"/>
        <v>3.277007090841028E-113</v>
      </c>
      <c r="IN108" s="79">
        <f t="shared" si="130"/>
        <v>2.0231726103811379E-96</v>
      </c>
      <c r="IO108" s="79">
        <f t="shared" si="130"/>
        <v>2.228197607608664E-91</v>
      </c>
      <c r="IP108" s="79">
        <f t="shared" si="130"/>
        <v>1.6949355611694986E-87</v>
      </c>
      <c r="IQ108" s="79">
        <f t="shared" si="130"/>
        <v>1.0491271294057039E-88</v>
      </c>
      <c r="IR108" s="79">
        <f t="shared" si="130"/>
        <v>5.2035194694816442E-85</v>
      </c>
      <c r="IS108" s="79">
        <f t="shared" si="130"/>
        <v>7.0901520110509292E-81</v>
      </c>
      <c r="IT108" s="79">
        <f t="shared" si="130"/>
        <v>7.3935283816706758E-98</v>
      </c>
      <c r="IU108" s="79">
        <f t="shared" si="130"/>
        <v>2.5540779366457158E-87</v>
      </c>
      <c r="IV108" s="79">
        <f t="shared" si="130"/>
        <v>8.0372100501291255E-54</v>
      </c>
      <c r="IW108" s="79">
        <f t="shared" si="130"/>
        <v>2.0564075457206695E-31</v>
      </c>
      <c r="IY108" s="79">
        <f t="shared" si="131"/>
        <v>6.2522374420655377E-2</v>
      </c>
      <c r="IZ108" s="79">
        <f t="shared" si="131"/>
        <v>3.0597113265183433E-2</v>
      </c>
      <c r="JA108" s="79">
        <f t="shared" si="131"/>
        <v>5.1340373695482069E-2</v>
      </c>
      <c r="JB108" s="79">
        <f t="shared" si="131"/>
        <v>0.12921016218453868</v>
      </c>
      <c r="JC108" s="79">
        <f t="shared" si="131"/>
        <v>0.61659183090980518</v>
      </c>
      <c r="JD108" s="79">
        <f t="shared" si="131"/>
        <v>0.28285769363472862</v>
      </c>
      <c r="JE108" s="79">
        <f t="shared" si="131"/>
        <v>6.787535249654085E-2</v>
      </c>
      <c r="JF108" s="79">
        <f t="shared" si="131"/>
        <v>8.1816668069395471E-2</v>
      </c>
      <c r="JG108" s="79">
        <f t="shared" si="131"/>
        <v>2.2843236101063511E-2</v>
      </c>
      <c r="JH108" s="79">
        <f t="shared" si="131"/>
        <v>5.9454945086893588E-3</v>
      </c>
      <c r="JI108" s="79">
        <f t="shared" si="131"/>
        <v>1.6283373005146585E-2</v>
      </c>
      <c r="JJ108" s="79">
        <f t="shared" si="131"/>
        <v>4.1910613180252076E-2</v>
      </c>
      <c r="JK108" s="79">
        <f t="shared" si="131"/>
        <v>0.16241783866873699</v>
      </c>
      <c r="JL108" s="79">
        <f t="shared" si="131"/>
        <v>0.20404896840814038</v>
      </c>
      <c r="JM108" s="79">
        <f t="shared" si="131"/>
        <v>9.4675050907802427E-2</v>
      </c>
    </row>
    <row r="109" spans="2:273" x14ac:dyDescent="0.25">
      <c r="B109" s="2">
        <v>82</v>
      </c>
      <c r="C109" s="37">
        <v>0.45614199999999999</v>
      </c>
      <c r="D109" s="37">
        <v>0.42214299999999999</v>
      </c>
      <c r="E109" s="37">
        <v>0.44593899999999997</v>
      </c>
      <c r="F109" s="37">
        <v>0.54571599999999998</v>
      </c>
      <c r="G109" s="37">
        <v>0.65501100000000001</v>
      </c>
      <c r="H109" s="37">
        <v>0.38680999999999999</v>
      </c>
      <c r="I109" s="37">
        <v>0.35672399999999999</v>
      </c>
      <c r="J109" s="37">
        <v>0.37199199999999999</v>
      </c>
      <c r="K109" s="37">
        <v>0.35409800000000002</v>
      </c>
      <c r="L109" s="37">
        <v>0.35816399999999998</v>
      </c>
      <c r="M109" s="37">
        <v>0.35904799999999998</v>
      </c>
      <c r="N109" s="37">
        <v>0.35792600000000002</v>
      </c>
      <c r="O109" s="37">
        <v>0.35594500000000001</v>
      </c>
      <c r="P109" s="37">
        <v>0.35980499999999999</v>
      </c>
      <c r="Q109" s="37">
        <v>0.35638799999999998</v>
      </c>
      <c r="S109" s="4">
        <f t="shared" si="132"/>
        <v>0.45909453326241556</v>
      </c>
      <c r="T109" s="4">
        <f t="shared" si="132"/>
        <v>0.43206387713283761</v>
      </c>
      <c r="U109" s="4">
        <f t="shared" si="132"/>
        <v>0.4500705068870936</v>
      </c>
      <c r="V109" s="4">
        <f t="shared" si="132"/>
        <v>0.5300814652515885</v>
      </c>
      <c r="W109" s="4">
        <f t="shared" si="132"/>
        <v>0.65675705960380593</v>
      </c>
      <c r="X109" s="4">
        <f t="shared" si="132"/>
        <v>0.4005421435630484</v>
      </c>
      <c r="Y109" s="4">
        <f t="shared" si="132"/>
        <v>0.36763745791923974</v>
      </c>
      <c r="Z109" s="4">
        <f t="shared" si="132"/>
        <v>0.3757411833746892</v>
      </c>
      <c r="AA109" s="4">
        <f t="shared" si="132"/>
        <v>0.35969730646156878</v>
      </c>
      <c r="AB109" s="4">
        <f t="shared" si="132"/>
        <v>0.36026192043193384</v>
      </c>
      <c r="AC109" s="4">
        <f t="shared" si="132"/>
        <v>0.36292461754126815</v>
      </c>
      <c r="AD109" s="4">
        <f t="shared" si="132"/>
        <v>0.36216379131396309</v>
      </c>
      <c r="AE109" s="4">
        <f t="shared" si="132"/>
        <v>0.37324520523663207</v>
      </c>
      <c r="AF109" s="4">
        <f t="shared" si="132"/>
        <v>0.38120768782572279</v>
      </c>
      <c r="AG109" s="4">
        <f t="shared" si="132"/>
        <v>0.36955863131898437</v>
      </c>
      <c r="AI109" s="4">
        <f t="shared" si="133"/>
        <v>-2.9525332624155687E-3</v>
      </c>
      <c r="AJ109" s="4">
        <f t="shared" si="133"/>
        <v>-9.9208771328376244E-3</v>
      </c>
      <c r="AK109" s="4">
        <f t="shared" si="133"/>
        <v>-4.1315068870936278E-3</v>
      </c>
      <c r="AL109" s="4">
        <f t="shared" si="133"/>
        <v>1.5634534748411477E-2</v>
      </c>
      <c r="AM109" s="4">
        <f t="shared" si="133"/>
        <v>-1.7460596038059162E-3</v>
      </c>
      <c r="AN109" s="4">
        <f t="shared" si="133"/>
        <v>-1.3732143563048416E-2</v>
      </c>
      <c r="AO109" s="4">
        <f t="shared" si="133"/>
        <v>-1.0913457919239755E-2</v>
      </c>
      <c r="AP109" s="4">
        <f t="shared" si="133"/>
        <v>-3.7491833746892134E-3</v>
      </c>
      <c r="AQ109" s="4">
        <f t="shared" si="133"/>
        <v>-5.5993064615687538E-3</v>
      </c>
      <c r="AR109" s="4">
        <f t="shared" si="133"/>
        <v>-2.0979204319338529E-3</v>
      </c>
      <c r="AS109" s="4">
        <f t="shared" si="133"/>
        <v>-3.876617541268168E-3</v>
      </c>
      <c r="AT109" s="4">
        <f t="shared" si="133"/>
        <v>-4.2377913139630685E-3</v>
      </c>
      <c r="AU109" s="4">
        <f t="shared" si="133"/>
        <v>-1.730020523663206E-2</v>
      </c>
      <c r="AV109" s="4">
        <f t="shared" si="133"/>
        <v>-2.1402687825722799E-2</v>
      </c>
      <c r="AW109" s="4">
        <f t="shared" si="133"/>
        <v>-1.3170631318984383E-2</v>
      </c>
      <c r="AY109" s="2">
        <f t="shared" si="125"/>
        <v>0.38010274541769967</v>
      </c>
      <c r="AZ109" s="2">
        <f t="shared" si="125"/>
        <v>0.38545809561510902</v>
      </c>
      <c r="BA109" s="2">
        <f t="shared" si="125"/>
        <v>0.37448234931772933</v>
      </c>
      <c r="BB109" s="2">
        <f t="shared" si="125"/>
        <v>0.37621513265140816</v>
      </c>
      <c r="BC109" s="2">
        <f t="shared" si="125"/>
        <v>0.3729239641862071</v>
      </c>
      <c r="BD109" s="2">
        <f t="shared" si="125"/>
        <v>0.3667837745841464</v>
      </c>
      <c r="BE109" s="2">
        <f t="shared" si="125"/>
        <v>0.36360335203943334</v>
      </c>
      <c r="BF109" s="2">
        <f t="shared" si="125"/>
        <v>0.37101148142804191</v>
      </c>
      <c r="BG109" s="2">
        <f t="shared" si="125"/>
        <v>0.35875355316353202</v>
      </c>
      <c r="BH109" s="2">
        <f t="shared" si="125"/>
        <v>0.36010797143293966</v>
      </c>
      <c r="BI109" s="2">
        <f t="shared" si="125"/>
        <v>0.36230677463930772</v>
      </c>
      <c r="BJ109" s="2">
        <f t="shared" si="125"/>
        <v>0.36001619494876425</v>
      </c>
      <c r="BK109" s="2">
        <f t="shared" si="125"/>
        <v>0.35618413728286497</v>
      </c>
      <c r="BL109" s="2">
        <f t="shared" si="125"/>
        <v>0.35942243002838109</v>
      </c>
      <c r="BM109" s="2">
        <f t="shared" si="125"/>
        <v>0.36494525507677061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>
        <f t="shared" si="126"/>
        <v>0.35409800000000002</v>
      </c>
      <c r="CN109" s="2">
        <f t="shared" si="126"/>
        <v>0.35816399999999998</v>
      </c>
      <c r="CO109" s="2">
        <f t="shared" si="126"/>
        <v>0.35904799999999998</v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>
        <f t="shared" si="118"/>
        <v>0.35409800000000002</v>
      </c>
      <c r="DD109" s="2">
        <f t="shared" si="119"/>
        <v>0.35816399999999998</v>
      </c>
      <c r="DE109" s="2">
        <f t="shared" si="120"/>
        <v>0.35904799999999998</v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0.41908506999999995</v>
      </c>
      <c r="DL109" s="2">
        <f t="shared" si="134"/>
        <v>0.42185888066604993</v>
      </c>
      <c r="DM109" s="2">
        <f t="shared" si="134"/>
        <v>0.42227380169133194</v>
      </c>
      <c r="DN109" s="2">
        <f t="shared" si="134"/>
        <v>0.42336920741088174</v>
      </c>
      <c r="DO109" s="2">
        <f t="shared" si="134"/>
        <v>0.42070210174216016</v>
      </c>
      <c r="DP109" s="2">
        <f t="shared" si="134"/>
        <v>0.4267652060400482</v>
      </c>
      <c r="DQ109" s="2">
        <f t="shared" si="134"/>
        <v>0.42205730840336136</v>
      </c>
      <c r="DR109" s="2">
        <f t="shared" si="134"/>
        <v>0.43766954670459934</v>
      </c>
      <c r="DS109" s="2">
        <f t="shared" si="134"/>
        <v>0.41890132063492064</v>
      </c>
      <c r="DT109" s="2">
        <f t="shared" si="134"/>
        <v>0.41247455462184879</v>
      </c>
      <c r="DU109" s="2">
        <f t="shared" si="134"/>
        <v>0.42815175568425579</v>
      </c>
      <c r="DV109" s="2">
        <f t="shared" si="134"/>
        <v>0.42484789116259114</v>
      </c>
      <c r="DW109" s="2">
        <f t="shared" si="134"/>
        <v>0.42109152380952397</v>
      </c>
      <c r="DX109" s="2">
        <f t="shared" si="134"/>
        <v>0.42708362183612186</v>
      </c>
      <c r="DY109" s="2">
        <f t="shared" si="134"/>
        <v>0.40720860000000003</v>
      </c>
      <c r="EA109" s="2">
        <f t="shared" si="94"/>
        <v>0.37818031905232979</v>
      </c>
      <c r="EB109" s="2">
        <f t="shared" si="94"/>
        <v>0.38302624917910971</v>
      </c>
      <c r="EC109" s="2">
        <f t="shared" si="94"/>
        <v>0.37183750110636593</v>
      </c>
      <c r="ED109" s="2">
        <f t="shared" si="94"/>
        <v>0.37392976110462028</v>
      </c>
      <c r="EE109" s="2">
        <f t="shared" si="94"/>
        <v>0.37177161210653753</v>
      </c>
      <c r="EF109" s="2">
        <f t="shared" si="94"/>
        <v>0.36577093505190822</v>
      </c>
      <c r="EG109" s="2">
        <f t="shared" si="94"/>
        <v>0.36279378877190249</v>
      </c>
      <c r="EH109" s="2">
        <f t="shared" si="94"/>
        <v>0.36992926818123584</v>
      </c>
      <c r="EI109" s="2">
        <f t="shared" si="94"/>
        <v>0.35787970925118634</v>
      </c>
      <c r="EJ109" s="2">
        <f t="shared" si="94"/>
        <v>0.35939836856755714</v>
      </c>
      <c r="EK109" s="2">
        <f t="shared" si="94"/>
        <v>0.36135928018923313</v>
      </c>
      <c r="EL109" s="2">
        <f t="shared" si="94"/>
        <v>0.35905311939713208</v>
      </c>
      <c r="EM109" s="2">
        <f t="shared" si="135"/>
        <v>0.35530396088992983</v>
      </c>
      <c r="EN109" s="2">
        <f t="shared" si="135"/>
        <v>0.35845923921577849</v>
      </c>
      <c r="EO109" s="2">
        <f t="shared" si="135"/>
        <v>0.3642090200470065</v>
      </c>
      <c r="EQ109" s="2">
        <f t="shared" si="136"/>
        <v>0.37410448212620168</v>
      </c>
      <c r="ER109" s="2">
        <f t="shared" si="136"/>
        <v>0.3791612153778578</v>
      </c>
      <c r="ES109" s="2">
        <f t="shared" si="136"/>
        <v>0.37152169394539664</v>
      </c>
      <c r="ET109" s="2">
        <f t="shared" si="136"/>
        <v>0.37052143227044021</v>
      </c>
      <c r="EU109" s="2">
        <f t="shared" si="136"/>
        <v>0.37047892312341035</v>
      </c>
      <c r="EV109" s="2">
        <f t="shared" si="136"/>
        <v>0.36615303338887528</v>
      </c>
      <c r="EW109" s="2">
        <f t="shared" si="136"/>
        <v>0.36174705249266464</v>
      </c>
      <c r="EX109" s="2">
        <f t="shared" si="136"/>
        <v>0.36835189409273339</v>
      </c>
      <c r="EY109" s="2">
        <f t="shared" si="136"/>
        <v>0.3576675482333333</v>
      </c>
      <c r="EZ109" s="2">
        <f t="shared" si="136"/>
        <v>0.35868849462934654</v>
      </c>
      <c r="FA109" s="2">
        <f t="shared" si="136"/>
        <v>0.36141931051671844</v>
      </c>
      <c r="FB109" s="2">
        <f t="shared" si="136"/>
        <v>0.35920198467806841</v>
      </c>
      <c r="FC109" s="2">
        <f t="shared" si="136"/>
        <v>0.35670527263685303</v>
      </c>
      <c r="FD109" s="2">
        <f t="shared" si="136"/>
        <v>0.36198263203969872</v>
      </c>
      <c r="FE109" s="2">
        <f t="shared" si="136"/>
        <v>0.36503359940180691</v>
      </c>
      <c r="FG109" s="2">
        <f t="shared" si="137"/>
        <v>0.9529400186375967</v>
      </c>
      <c r="FH109" s="2">
        <f t="shared" si="137"/>
        <v>0.93731003060519535</v>
      </c>
      <c r="FI109" s="2">
        <f t="shared" si="137"/>
        <v>0.94755598827790311</v>
      </c>
      <c r="FJ109" s="2">
        <f t="shared" si="137"/>
        <v>0.95369967985100768</v>
      </c>
      <c r="FK109" s="2">
        <f t="shared" si="137"/>
        <v>0.97640040629617098</v>
      </c>
      <c r="FL109" s="2">
        <f t="shared" si="137"/>
        <v>0.98340933263162966</v>
      </c>
      <c r="FM109" s="2">
        <f t="shared" si="137"/>
        <v>0.98628510439355366</v>
      </c>
      <c r="FN109" s="2">
        <f t="shared" si="137"/>
        <v>0.98393923139260031</v>
      </c>
      <c r="FO109" s="2">
        <f t="shared" si="137"/>
        <v>0.98566380389584385</v>
      </c>
      <c r="FP109" s="2">
        <f t="shared" si="137"/>
        <v>0.98657043883760476</v>
      </c>
      <c r="FQ109" s="2">
        <f t="shared" si="137"/>
        <v>0.98581774956738455</v>
      </c>
      <c r="FR109" s="2">
        <f t="shared" si="137"/>
        <v>0.98536952120461518</v>
      </c>
      <c r="FS109" s="2">
        <f t="shared" si="137"/>
        <v>0.98667668114310314</v>
      </c>
      <c r="FT109" s="2">
        <f t="shared" si="137"/>
        <v>0.98607168469747153</v>
      </c>
      <c r="FU109" s="2">
        <f t="shared" si="137"/>
        <v>0.98291216260559977</v>
      </c>
      <c r="FW109" s="2">
        <f t="shared" si="127"/>
        <v>6.257492405844896E-4</v>
      </c>
      <c r="FX109" s="2">
        <f t="shared" si="127"/>
        <v>6.6494720845432318E-4</v>
      </c>
      <c r="FY109" s="2">
        <f t="shared" si="127"/>
        <v>7.4009637092054166E-4</v>
      </c>
      <c r="FZ109" s="2">
        <f t="shared" si="127"/>
        <v>1.0828313113224939E-3</v>
      </c>
      <c r="GA109" s="2">
        <f t="shared" si="127"/>
        <v>1.8469991558380176E-3</v>
      </c>
      <c r="GB109" s="2">
        <f t="shared" si="127"/>
        <v>2.3655452282227932E-3</v>
      </c>
      <c r="GC109" s="2">
        <f t="shared" si="127"/>
        <v>3.0855121287810174E-3</v>
      </c>
      <c r="GD109" s="2">
        <f t="shared" si="127"/>
        <v>3.64383566358093E-3</v>
      </c>
      <c r="GE109" s="2">
        <f t="shared" si="127"/>
        <v>4.5902638145065029E-3</v>
      </c>
      <c r="GF109" s="2">
        <f t="shared" si="127"/>
        <v>4.4895598058928054E-3</v>
      </c>
      <c r="GG109" s="2">
        <f t="shared" si="127"/>
        <v>3.7786831974459035E-3</v>
      </c>
      <c r="GH109" s="2">
        <f t="shared" si="127"/>
        <v>3.1339642628117658E-3</v>
      </c>
      <c r="GI109" s="2">
        <f t="shared" si="127"/>
        <v>2.6173443184460705E-3</v>
      </c>
      <c r="GJ109" s="2">
        <f t="shared" si="127"/>
        <v>2.0913858866579232E-3</v>
      </c>
      <c r="GK109" s="2">
        <f t="shared" si="127"/>
        <v>1.7769053897819902E-3</v>
      </c>
      <c r="GM109" s="79">
        <f t="shared" si="128"/>
        <v>1.3142314737176193E-4</v>
      </c>
      <c r="GN109" s="79">
        <f t="shared" si="128"/>
        <v>3.1607317372700627E-5</v>
      </c>
      <c r="GO109" s="79">
        <f t="shared" si="128"/>
        <v>1.2694666218914291E-6</v>
      </c>
      <c r="GP109" s="79">
        <f t="shared" si="128"/>
        <v>2.1281542637823534E-10</v>
      </c>
      <c r="GQ109" s="79">
        <f t="shared" si="128"/>
        <v>3.0934174019015219E-21</v>
      </c>
      <c r="GR109" s="79">
        <f t="shared" si="128"/>
        <v>6.5707149322111994E-42</v>
      </c>
      <c r="GS109" s="79">
        <f t="shared" si="128"/>
        <v>1.2224705793832078E-47</v>
      </c>
      <c r="GT109" s="79">
        <f t="shared" si="128"/>
        <v>4.4410717974993571E-42</v>
      </c>
      <c r="GU109" s="79">
        <f t="shared" si="128"/>
        <v>2.0544661747461887E-46</v>
      </c>
      <c r="GV109" s="79">
        <f t="shared" si="128"/>
        <v>1.580750989495392E-50</v>
      </c>
      <c r="GW109" s="79">
        <f t="shared" si="128"/>
        <v>1.5808640674237971E-32</v>
      </c>
      <c r="GX109" s="79">
        <f t="shared" si="128"/>
        <v>6.541601209751598E-39</v>
      </c>
      <c r="GY109" s="79">
        <f t="shared" si="128"/>
        <v>7.8767110863507655E-35</v>
      </c>
      <c r="GZ109" s="79">
        <f t="shared" si="128"/>
        <v>1.0808367933603498E-36</v>
      </c>
      <c r="HA109" s="79">
        <f t="shared" si="128"/>
        <v>1.1375342342417852E-45</v>
      </c>
      <c r="HC109" s="79">
        <f t="shared" si="73"/>
        <v>8.22043766452729E-2</v>
      </c>
      <c r="HD109" s="79">
        <f t="shared" si="73"/>
        <v>4.2824962792516977E-2</v>
      </c>
      <c r="HE109" s="79">
        <f t="shared" si="73"/>
        <v>7.2048150780224779E-2</v>
      </c>
      <c r="HF109" s="79">
        <f t="shared" si="73"/>
        <v>0.17748347786015559</v>
      </c>
      <c r="HG109" s="79">
        <f t="shared" si="73"/>
        <v>0.63583685907245457</v>
      </c>
      <c r="HH109" s="79">
        <f t="shared" si="73"/>
        <v>0.12612892982656088</v>
      </c>
      <c r="HI109" s="79">
        <f t="shared" si="138"/>
        <v>1.9986293689433828E-2</v>
      </c>
      <c r="HJ109" s="79">
        <f t="shared" si="138"/>
        <v>2.2850774724720784E-2</v>
      </c>
      <c r="HK109" s="79">
        <f t="shared" si="138"/>
        <v>5.9758231567416291E-3</v>
      </c>
      <c r="HL109" s="79">
        <f t="shared" si="138"/>
        <v>1.1132667342360859E-3</v>
      </c>
      <c r="HM109" s="79">
        <f t="shared" si="138"/>
        <v>3.8052821179647661E-3</v>
      </c>
      <c r="HN109" s="79">
        <f t="shared" si="138"/>
        <v>1.1673549548131044E-2</v>
      </c>
      <c r="HO109" s="79">
        <f t="shared" si="138"/>
        <v>7.5558932770272341E-2</v>
      </c>
      <c r="HP109" s="79">
        <f t="shared" si="138"/>
        <v>9.3742745303040595E-2</v>
      </c>
      <c r="HQ109" s="79">
        <f t="shared" si="138"/>
        <v>3.4740155275236356E-2</v>
      </c>
      <c r="HS109" s="79">
        <f t="shared" si="129"/>
        <v>2.1155417358322764E-22</v>
      </c>
      <c r="HT109" s="79">
        <f t="shared" si="129"/>
        <v>1.3286747001891799E-25</v>
      </c>
      <c r="HU109" s="79">
        <f t="shared" si="129"/>
        <v>2.8218055384019838E-27</v>
      </c>
      <c r="HV109" s="79">
        <f t="shared" si="129"/>
        <v>1.0388549450471057E-29</v>
      </c>
      <c r="HW109" s="79">
        <f t="shared" si="129"/>
        <v>2.5838914293821988E-20</v>
      </c>
      <c r="HX109" s="79">
        <f t="shared" si="129"/>
        <v>3.8796777439130573E-16</v>
      </c>
      <c r="HY109" s="79">
        <f t="shared" si="129"/>
        <v>1.7916163232115412E-14</v>
      </c>
      <c r="HZ109" s="79">
        <f t="shared" si="129"/>
        <v>2.0181568924093059E-14</v>
      </c>
      <c r="IA109" s="79">
        <f t="shared" si="129"/>
        <v>6.6784701199072343E-14</v>
      </c>
      <c r="IB109" s="79">
        <f t="shared" si="129"/>
        <v>3.9189793162476305E-13</v>
      </c>
      <c r="IC109" s="79">
        <f t="shared" si="129"/>
        <v>7.9740887737266347E-13</v>
      </c>
      <c r="ID109" s="79">
        <f t="shared" si="129"/>
        <v>1.4242802989246626E-15</v>
      </c>
      <c r="IE109" s="79">
        <f t="shared" si="129"/>
        <v>1.6892648194834994E-14</v>
      </c>
      <c r="IF109" s="79">
        <f t="shared" si="129"/>
        <v>3.1902964737391989E-12</v>
      </c>
      <c r="IG109" s="79">
        <f t="shared" si="129"/>
        <v>3.1621330133610178E-8</v>
      </c>
      <c r="II109" s="79">
        <f t="shared" si="130"/>
        <v>7.6447267910008864E-98</v>
      </c>
      <c r="IJ109" s="79">
        <f t="shared" si="130"/>
        <v>1.7980708676374203E-113</v>
      </c>
      <c r="IK109" s="79">
        <f t="shared" si="130"/>
        <v>1.7855519417689115E-126</v>
      </c>
      <c r="IL109" s="79">
        <f t="shared" si="130"/>
        <v>1.6439238230345309E-143</v>
      </c>
      <c r="IM109" s="79">
        <f t="shared" si="130"/>
        <v>5.0370664403698832E-110</v>
      </c>
      <c r="IN109" s="79">
        <f t="shared" si="130"/>
        <v>1.3223339113025795E-93</v>
      </c>
      <c r="IO109" s="79">
        <f t="shared" si="130"/>
        <v>1.3596506302735313E-88</v>
      </c>
      <c r="IP109" s="79">
        <f t="shared" si="130"/>
        <v>9.3633393737513394E-85</v>
      </c>
      <c r="IQ109" s="79">
        <f t="shared" si="130"/>
        <v>8.2902779759112268E-86</v>
      </c>
      <c r="IR109" s="79">
        <f t="shared" si="130"/>
        <v>3.0186942857629407E-82</v>
      </c>
      <c r="IS109" s="79">
        <f t="shared" si="130"/>
        <v>2.4974827223233714E-78</v>
      </c>
      <c r="IT109" s="79">
        <f t="shared" si="130"/>
        <v>7.3028452858762958E-95</v>
      </c>
      <c r="IU109" s="79">
        <f t="shared" si="130"/>
        <v>9.8734883651053924E-85</v>
      </c>
      <c r="IV109" s="79">
        <f t="shared" si="130"/>
        <v>2.6591290135627685E-52</v>
      </c>
      <c r="IW109" s="79">
        <f t="shared" si="130"/>
        <v>1.4447007844121248E-30</v>
      </c>
      <c r="IY109" s="79">
        <f t="shared" si="131"/>
        <v>8.2335799792644659E-2</v>
      </c>
      <c r="IZ109" s="79">
        <f t="shared" si="131"/>
        <v>4.2856570109889677E-2</v>
      </c>
      <c r="JA109" s="79">
        <f t="shared" si="131"/>
        <v>7.2049420246846671E-2</v>
      </c>
      <c r="JB109" s="79">
        <f t="shared" si="131"/>
        <v>0.17748347807297102</v>
      </c>
      <c r="JC109" s="79">
        <f t="shared" si="131"/>
        <v>0.63583685907245457</v>
      </c>
      <c r="JD109" s="79">
        <f t="shared" si="131"/>
        <v>0.12612892982656126</v>
      </c>
      <c r="JE109" s="79">
        <f t="shared" si="131"/>
        <v>1.9986293689451744E-2</v>
      </c>
      <c r="JF109" s="79">
        <f t="shared" si="131"/>
        <v>2.2850774724740966E-2</v>
      </c>
      <c r="JG109" s="79">
        <f t="shared" si="131"/>
        <v>5.9758231568084142E-3</v>
      </c>
      <c r="JH109" s="79">
        <f t="shared" si="131"/>
        <v>1.1132667346279838E-3</v>
      </c>
      <c r="JI109" s="79">
        <f t="shared" si="131"/>
        <v>3.8052821187621751E-3</v>
      </c>
      <c r="JJ109" s="79">
        <f t="shared" si="131"/>
        <v>1.1673549548132468E-2</v>
      </c>
      <c r="JK109" s="79">
        <f t="shared" si="131"/>
        <v>7.555893277028923E-2</v>
      </c>
      <c r="JL109" s="79">
        <f t="shared" si="131"/>
        <v>9.374274530623089E-2</v>
      </c>
      <c r="JM109" s="79">
        <f t="shared" si="131"/>
        <v>3.4740186896566487E-2</v>
      </c>
    </row>
    <row r="110" spans="2:273" x14ac:dyDescent="0.25">
      <c r="B110" s="2">
        <v>83</v>
      </c>
      <c r="C110" s="37">
        <v>0.475491</v>
      </c>
      <c r="D110" s="37">
        <v>0.43318600000000002</v>
      </c>
      <c r="E110" s="37">
        <v>0.473443</v>
      </c>
      <c r="F110" s="37">
        <v>0.57665900000000003</v>
      </c>
      <c r="G110" s="37">
        <v>0.61325799999999997</v>
      </c>
      <c r="H110" s="37">
        <v>0.36718600000000001</v>
      </c>
      <c r="I110" s="37">
        <v>0.35881600000000002</v>
      </c>
      <c r="J110" s="37">
        <v>0.37406499999999998</v>
      </c>
      <c r="K110" s="37">
        <v>0.35619299999999998</v>
      </c>
      <c r="L110" s="37">
        <v>0.35910399999999998</v>
      </c>
      <c r="M110" s="37">
        <v>0.36201100000000003</v>
      </c>
      <c r="N110" s="37">
        <v>0.35409800000000002</v>
      </c>
      <c r="O110" s="37">
        <v>0.35415999999999997</v>
      </c>
      <c r="P110" s="37">
        <v>0.35598099999999999</v>
      </c>
      <c r="Q110" s="37">
        <v>0.35750199999999999</v>
      </c>
      <c r="S110" s="4">
        <f t="shared" si="132"/>
        <v>0.47752006672944181</v>
      </c>
      <c r="T110" s="4">
        <f t="shared" si="132"/>
        <v>0.44618086635144355</v>
      </c>
      <c r="U110" s="4">
        <f t="shared" si="132"/>
        <v>0.47195706282555533</v>
      </c>
      <c r="V110" s="4">
        <f t="shared" si="132"/>
        <v>0.56604005774773181</v>
      </c>
      <c r="W110" s="4">
        <f t="shared" si="132"/>
        <v>0.60096857351236499</v>
      </c>
      <c r="X110" s="4">
        <f t="shared" si="132"/>
        <v>0.37597074007117742</v>
      </c>
      <c r="Y110" s="4">
        <f t="shared" si="132"/>
        <v>0.36396328585705234</v>
      </c>
      <c r="Z110" s="4">
        <f t="shared" si="132"/>
        <v>0.3712796329436962</v>
      </c>
      <c r="AA110" s="4">
        <f t="shared" si="132"/>
        <v>0.35861343147921354</v>
      </c>
      <c r="AB110" s="4">
        <f t="shared" si="132"/>
        <v>0.35983795003048341</v>
      </c>
      <c r="AC110" s="4">
        <f t="shared" si="132"/>
        <v>0.36203056025738117</v>
      </c>
      <c r="AD110" s="4">
        <f t="shared" si="132"/>
        <v>0.35999145653614201</v>
      </c>
      <c r="AE110" s="4">
        <f t="shared" si="132"/>
        <v>0.36143090837870484</v>
      </c>
      <c r="AF110" s="4">
        <f t="shared" si="132"/>
        <v>0.36599145180027959</v>
      </c>
      <c r="AG110" s="4">
        <f t="shared" si="132"/>
        <v>0.3657797234580662</v>
      </c>
      <c r="AI110" s="4">
        <f t="shared" si="133"/>
        <v>-2.0290667294418085E-3</v>
      </c>
      <c r="AJ110" s="4">
        <f t="shared" si="133"/>
        <v>-1.2994866351443535E-2</v>
      </c>
      <c r="AK110" s="4">
        <f t="shared" si="133"/>
        <v>1.4859371744446737E-3</v>
      </c>
      <c r="AL110" s="4">
        <f t="shared" si="133"/>
        <v>1.0618942252268226E-2</v>
      </c>
      <c r="AM110" s="4">
        <f t="shared" si="133"/>
        <v>1.228942648763498E-2</v>
      </c>
      <c r="AN110" s="4">
        <f t="shared" si="133"/>
        <v>-8.7847400711774104E-3</v>
      </c>
      <c r="AO110" s="4">
        <f t="shared" si="133"/>
        <v>-5.1472858570523194E-3</v>
      </c>
      <c r="AP110" s="4">
        <f t="shared" si="133"/>
        <v>2.785367056303778E-3</v>
      </c>
      <c r="AQ110" s="4">
        <f t="shared" si="133"/>
        <v>-2.4204314792135584E-3</v>
      </c>
      <c r="AR110" s="4">
        <f t="shared" si="133"/>
        <v>-7.3395003048343233E-4</v>
      </c>
      <c r="AS110" s="4">
        <f t="shared" si="133"/>
        <v>-1.9560257381145973E-5</v>
      </c>
      <c r="AT110" s="4">
        <f t="shared" si="133"/>
        <v>-5.8934565361419833E-3</v>
      </c>
      <c r="AU110" s="4">
        <f t="shared" si="133"/>
        <v>-7.2709083787048656E-3</v>
      </c>
      <c r="AV110" s="4">
        <f t="shared" si="133"/>
        <v>-1.0010451800279596E-2</v>
      </c>
      <c r="AW110" s="4">
        <f t="shared" si="133"/>
        <v>-8.2777234580662107E-3</v>
      </c>
      <c r="AY110" s="2">
        <f t="shared" ref="AY110:BM126" si="139">IF(OR($B110 &lt; C$230, $B110 &gt; C$233), #N/A, ((1-FG110)*DK110) + (FG110 - FW110)*EA110 + (FW110*EQ110))</f>
        <v>0.37959071011102541</v>
      </c>
      <c r="AZ110" s="2">
        <f t="shared" si="139"/>
        <v>0.38493212082487832</v>
      </c>
      <c r="BA110" s="2">
        <f t="shared" si="139"/>
        <v>0.37408115673162645</v>
      </c>
      <c r="BB110" s="2">
        <f t="shared" si="139"/>
        <v>0.37570050095452751</v>
      </c>
      <c r="BC110" s="2">
        <f t="shared" si="139"/>
        <v>0.37250173230481654</v>
      </c>
      <c r="BD110" s="2">
        <f t="shared" si="139"/>
        <v>0.36646484273501323</v>
      </c>
      <c r="BE110" s="2">
        <f t="shared" si="139"/>
        <v>0.36321987453025728</v>
      </c>
      <c r="BF110" s="2">
        <f t="shared" si="139"/>
        <v>0.37048769407366156</v>
      </c>
      <c r="BG110" s="2">
        <f t="shared" si="139"/>
        <v>0.35845700564509247</v>
      </c>
      <c r="BH110" s="2">
        <f t="shared" si="139"/>
        <v>0.35982027946820289</v>
      </c>
      <c r="BI110" s="2">
        <f t="shared" si="139"/>
        <v>0.36193857652357658</v>
      </c>
      <c r="BJ110" s="2">
        <f t="shared" si="139"/>
        <v>0.35961491358347986</v>
      </c>
      <c r="BK110" s="2">
        <f t="shared" si="139"/>
        <v>0.3558364397509754</v>
      </c>
      <c r="BL110" s="2">
        <f t="shared" si="139"/>
        <v>0.3591805498894643</v>
      </c>
      <c r="BM110" s="2">
        <f t="shared" si="139"/>
        <v>0.36470987441684027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>
        <f t="shared" si="140"/>
        <v>0.35881600000000002</v>
      </c>
      <c r="CL110" s="2">
        <f t="shared" si="140"/>
        <v>0.37406499999999998</v>
      </c>
      <c r="CM110" s="2">
        <f t="shared" si="140"/>
        <v>0.35619299999999998</v>
      </c>
      <c r="CN110" s="2">
        <f t="shared" si="140"/>
        <v>0.35910399999999998</v>
      </c>
      <c r="CO110" s="2">
        <f t="shared" si="140"/>
        <v>0.36201100000000003</v>
      </c>
      <c r="CP110" s="2">
        <f t="shared" si="140"/>
        <v>0.35409800000000002</v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>
        <f t="shared" si="116"/>
        <v>0.35881600000000002</v>
      </c>
      <c r="DB110" s="2">
        <f t="shared" si="117"/>
        <v>0.37406499999999998</v>
      </c>
      <c r="DC110" s="2">
        <f t="shared" si="118"/>
        <v>0.35619299999999998</v>
      </c>
      <c r="DD110" s="2">
        <f t="shared" si="119"/>
        <v>0.35910399999999998</v>
      </c>
      <c r="DE110" s="2">
        <f t="shared" si="120"/>
        <v>0.36201100000000003</v>
      </c>
      <c r="DF110" s="2">
        <f t="shared" si="121"/>
        <v>0.35409800000000002</v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0.41957244418367345</v>
      </c>
      <c r="DL110" s="2">
        <f t="shared" si="134"/>
        <v>0.42237160468701818</v>
      </c>
      <c r="DM110" s="2">
        <f t="shared" si="134"/>
        <v>0.42284841606765328</v>
      </c>
      <c r="DN110" s="2">
        <f t="shared" si="134"/>
        <v>0.42403484446529077</v>
      </c>
      <c r="DO110" s="2">
        <f t="shared" si="134"/>
        <v>0.42120341219512181</v>
      </c>
      <c r="DP110" s="2">
        <f t="shared" si="134"/>
        <v>0.42739706630922425</v>
      </c>
      <c r="DQ110" s="2">
        <f t="shared" si="134"/>
        <v>0.42267741512605045</v>
      </c>
      <c r="DR110" s="2">
        <f t="shared" si="134"/>
        <v>0.43841952441915599</v>
      </c>
      <c r="DS110" s="2">
        <f t="shared" si="134"/>
        <v>0.41952644920634924</v>
      </c>
      <c r="DT110" s="2">
        <f t="shared" si="134"/>
        <v>0.41289731260504209</v>
      </c>
      <c r="DU110" s="2">
        <f t="shared" si="134"/>
        <v>0.4287114551694553</v>
      </c>
      <c r="DV110" s="2">
        <f t="shared" si="134"/>
        <v>0.4255102042900043</v>
      </c>
      <c r="DW110" s="2">
        <f t="shared" si="134"/>
        <v>0.42181128571428583</v>
      </c>
      <c r="DX110" s="2">
        <f t="shared" si="134"/>
        <v>0.4279676900471901</v>
      </c>
      <c r="DY110" s="2">
        <f t="shared" si="134"/>
        <v>0.40791678571428575</v>
      </c>
      <c r="EA110" s="2">
        <f t="shared" si="94"/>
        <v>0.37779282536135461</v>
      </c>
      <c r="EB110" s="2">
        <f t="shared" si="94"/>
        <v>0.38265130164579714</v>
      </c>
      <c r="EC110" s="2">
        <f t="shared" si="94"/>
        <v>0.37161980907718001</v>
      </c>
      <c r="ED110" s="2">
        <f t="shared" si="94"/>
        <v>0.37356452539564527</v>
      </c>
      <c r="EE110" s="2">
        <f t="shared" si="94"/>
        <v>0.37143075964487493</v>
      </c>
      <c r="EF110" s="2">
        <f t="shared" si="94"/>
        <v>0.36552638068396492</v>
      </c>
      <c r="EG110" s="2">
        <f t="shared" si="94"/>
        <v>0.36246922026418626</v>
      </c>
      <c r="EH110" s="2">
        <f t="shared" si="94"/>
        <v>0.3694824634548643</v>
      </c>
      <c r="EI110" s="2">
        <f t="shared" si="94"/>
        <v>0.35764792396126699</v>
      </c>
      <c r="EJ110" s="2">
        <f t="shared" si="94"/>
        <v>0.35916469244233118</v>
      </c>
      <c r="EK110" s="2">
        <f t="shared" si="94"/>
        <v>0.36106225798542774</v>
      </c>
      <c r="EL110" s="2">
        <f t="shared" si="94"/>
        <v>0.35872212000496728</v>
      </c>
      <c r="EM110" s="2">
        <f t="shared" si="135"/>
        <v>0.35502008508977373</v>
      </c>
      <c r="EN110" s="2">
        <f t="shared" si="135"/>
        <v>0.35828669117537065</v>
      </c>
      <c r="EO110" s="2">
        <f t="shared" si="135"/>
        <v>0.36402342103069107</v>
      </c>
      <c r="EQ110" s="2">
        <f t="shared" si="136"/>
        <v>0.37382899771925754</v>
      </c>
      <c r="ER110" s="2">
        <f t="shared" si="136"/>
        <v>0.37888899085858285</v>
      </c>
      <c r="ES110" s="2">
        <f t="shared" si="136"/>
        <v>0.37131119108372451</v>
      </c>
      <c r="ET110" s="2">
        <f t="shared" si="136"/>
        <v>0.37026106186715513</v>
      </c>
      <c r="EU110" s="2">
        <f t="shared" si="136"/>
        <v>0.37018744950885968</v>
      </c>
      <c r="EV110" s="2">
        <f t="shared" si="136"/>
        <v>0.36588742254839496</v>
      </c>
      <c r="EW110" s="2">
        <f t="shared" si="136"/>
        <v>0.3614793966757453</v>
      </c>
      <c r="EX110" s="2">
        <f t="shared" si="136"/>
        <v>0.36799008745160644</v>
      </c>
      <c r="EY110" s="2">
        <f t="shared" si="136"/>
        <v>0.35745165385900901</v>
      </c>
      <c r="EZ110" s="2">
        <f t="shared" si="136"/>
        <v>0.35849330684593739</v>
      </c>
      <c r="FA110" s="2">
        <f t="shared" si="136"/>
        <v>0.3611167741842537</v>
      </c>
      <c r="FB110" s="2">
        <f t="shared" si="136"/>
        <v>0.35886216849040831</v>
      </c>
      <c r="FC110" s="2">
        <f t="shared" si="136"/>
        <v>0.3563520170606701</v>
      </c>
      <c r="FD110" s="2">
        <f t="shared" si="136"/>
        <v>0.36161490665109225</v>
      </c>
      <c r="FE110" s="2">
        <f t="shared" si="136"/>
        <v>0.3647299337161391</v>
      </c>
      <c r="FG110" s="2">
        <f t="shared" si="137"/>
        <v>0.95690232943122988</v>
      </c>
      <c r="FH110" s="2">
        <f t="shared" si="137"/>
        <v>0.94250894556431719</v>
      </c>
      <c r="FI110" s="2">
        <f t="shared" si="137"/>
        <v>0.95194876018430807</v>
      </c>
      <c r="FJ110" s="2">
        <f t="shared" si="137"/>
        <v>0.9576008752487325</v>
      </c>
      <c r="FK110" s="2">
        <f t="shared" si="137"/>
        <v>0.97843212887124753</v>
      </c>
      <c r="FL110" s="2">
        <f t="shared" si="137"/>
        <v>0.98484701121158935</v>
      </c>
      <c r="FM110" s="2">
        <f t="shared" si="137"/>
        <v>0.98747675396694412</v>
      </c>
      <c r="FN110" s="2">
        <f t="shared" si="137"/>
        <v>0.9853316760542552</v>
      </c>
      <c r="FO110" s="2">
        <f t="shared" si="137"/>
        <v>0.98690872002638663</v>
      </c>
      <c r="FP110" s="2">
        <f t="shared" si="137"/>
        <v>0.98773760472142169</v>
      </c>
      <c r="FQ110" s="2">
        <f t="shared" si="137"/>
        <v>0.98704947311967361</v>
      </c>
      <c r="FR110" s="2">
        <f t="shared" si="137"/>
        <v>0.98663964565487039</v>
      </c>
      <c r="FS110" s="2">
        <f t="shared" si="137"/>
        <v>0.98783472734419897</v>
      </c>
      <c r="FT110" s="2">
        <f t="shared" si="137"/>
        <v>0.98728163859966978</v>
      </c>
      <c r="FU110" s="2">
        <f t="shared" si="137"/>
        <v>0.98439224011409721</v>
      </c>
      <c r="FW110" s="2">
        <f t="shared" ref="FW110:GK126" si="141">POWER(10,($B110-C$232)/C$229)/(1+POWER(10,($B110-C$232)/C$229))</f>
        <v>6.8607897917161761E-4</v>
      </c>
      <c r="FX110" s="2">
        <f t="shared" si="141"/>
        <v>7.2905334476487096E-4</v>
      </c>
      <c r="FY110" s="2">
        <f t="shared" si="141"/>
        <v>8.1144159426278437E-4</v>
      </c>
      <c r="FZ110" s="2">
        <f t="shared" si="141"/>
        <v>1.1871768990566512E-3</v>
      </c>
      <c r="GA110" s="2">
        <f t="shared" si="141"/>
        <v>2.0248334871706946E-3</v>
      </c>
      <c r="GB110" s="2">
        <f t="shared" si="141"/>
        <v>2.5931769407246297E-3</v>
      </c>
      <c r="GC110" s="2">
        <f t="shared" si="141"/>
        <v>3.3821899471321486E-3</v>
      </c>
      <c r="GD110" s="2">
        <f t="shared" si="141"/>
        <v>3.9939822682157405E-3</v>
      </c>
      <c r="GE110" s="2">
        <f t="shared" si="141"/>
        <v>5.0308962025844102E-3</v>
      </c>
      <c r="GF110" s="2">
        <f t="shared" si="141"/>
        <v>4.9205731176122491E-3</v>
      </c>
      <c r="GG110" s="2">
        <f t="shared" si="141"/>
        <v>4.1417338234182848E-3</v>
      </c>
      <c r="GH110" s="2">
        <f t="shared" si="141"/>
        <v>3.4352847916389122E-3</v>
      </c>
      <c r="GI110" s="2">
        <f t="shared" si="141"/>
        <v>2.8691364722205305E-3</v>
      </c>
      <c r="GJ110" s="2">
        <f t="shared" si="141"/>
        <v>2.2926964198913677E-3</v>
      </c>
      <c r="GK110" s="2">
        <f t="shared" si="141"/>
        <v>1.948004065051519E-3</v>
      </c>
      <c r="GM110" s="79">
        <f t="shared" ref="GM110:HA126" si="142" xml:space="preserve"> _xlfn.NORM.DIST($B110, C$7, ABS(C$11), TRUE) * _xlfn.NORM.DIST(($B110 - C$7)*C$15, 0, ABS(C$11), TRUE) * 2</f>
        <v>2.6544187411032526E-5</v>
      </c>
      <c r="GN110" s="79">
        <f t="shared" si="142"/>
        <v>3.545227594145308E-6</v>
      </c>
      <c r="GO110" s="79">
        <f t="shared" si="142"/>
        <v>1.2679119989724609E-7</v>
      </c>
      <c r="GP110" s="79">
        <f t="shared" si="142"/>
        <v>1.1483363276835666E-11</v>
      </c>
      <c r="GQ110" s="79">
        <f t="shared" si="142"/>
        <v>3.9616020580212208E-23</v>
      </c>
      <c r="GR110" s="79">
        <f t="shared" si="142"/>
        <v>3.6916417161463356E-45</v>
      </c>
      <c r="GS110" s="79">
        <f t="shared" si="142"/>
        <v>4.2247643330990397E-51</v>
      </c>
      <c r="GT110" s="79">
        <f t="shared" si="142"/>
        <v>3.4718148596323006E-45</v>
      </c>
      <c r="GU110" s="79">
        <f t="shared" si="142"/>
        <v>1.033417410676318E-49</v>
      </c>
      <c r="GV110" s="79">
        <f t="shared" si="142"/>
        <v>4.5351110618001019E-54</v>
      </c>
      <c r="GW110" s="79">
        <f t="shared" si="142"/>
        <v>8.6884839049090734E-35</v>
      </c>
      <c r="GX110" s="79">
        <f t="shared" si="142"/>
        <v>1.0605840831317553E-41</v>
      </c>
      <c r="GY110" s="79">
        <f t="shared" si="142"/>
        <v>2.6516195814884041E-37</v>
      </c>
      <c r="GZ110" s="79">
        <f t="shared" si="142"/>
        <v>2.6174388569966783E-39</v>
      </c>
      <c r="HA110" s="79">
        <f t="shared" si="142"/>
        <v>7.3197088779544035E-49</v>
      </c>
      <c r="HC110" s="79">
        <f t="shared" si="73"/>
        <v>0.10750878462025645</v>
      </c>
      <c r="HD110" s="79">
        <f t="shared" si="73"/>
        <v>5.9343890553224511E-2</v>
      </c>
      <c r="HE110" s="79">
        <f t="shared" si="73"/>
        <v>9.916476911649838E-2</v>
      </c>
      <c r="HF110" s="79">
        <f t="shared" si="73"/>
        <v>0.23793835652164286</v>
      </c>
      <c r="HG110" s="79">
        <f t="shared" si="73"/>
        <v>0.57582388218192337</v>
      </c>
      <c r="HH110" s="79">
        <f t="shared" si="73"/>
        <v>4.1172926689861493E-2</v>
      </c>
      <c r="HI110" s="79">
        <f t="shared" si="138"/>
        <v>4.3767131797141949E-3</v>
      </c>
      <c r="HJ110" s="79">
        <f t="shared" si="138"/>
        <v>4.5301832811555651E-3</v>
      </c>
      <c r="HK110" s="79">
        <f t="shared" si="138"/>
        <v>1.2183447254210983E-3</v>
      </c>
      <c r="HL110" s="79">
        <f t="shared" si="138"/>
        <v>1.5783026278376033E-4</v>
      </c>
      <c r="HM110" s="79">
        <f t="shared" si="138"/>
        <v>6.8175632749282729E-4</v>
      </c>
      <c r="HN110" s="79">
        <f t="shared" si="138"/>
        <v>2.4763040591188478E-3</v>
      </c>
      <c r="HO110" s="79">
        <f t="shared" si="138"/>
        <v>2.8968615072312017E-2</v>
      </c>
      <c r="HP110" s="79">
        <f t="shared" si="138"/>
        <v>3.4215487583896899E-2</v>
      </c>
      <c r="HQ110" s="79">
        <f t="shared" si="138"/>
        <v>1.0039435800875558E-2</v>
      </c>
      <c r="HS110" s="79">
        <f t="shared" ref="HS110:IG126" si="143" xml:space="preserve"> _xlfn.NORM.DIST($B110, C$9, ABS(C$13), TRUE) * _xlfn.NORM.DIST(($B110 - C$9)*C$17, 0, ABS(C$13), TRUE) * 2</f>
        <v>1.3751910337498237E-21</v>
      </c>
      <c r="HT110" s="79">
        <f t="shared" si="143"/>
        <v>1.1793424753771849E-24</v>
      </c>
      <c r="HU110" s="79">
        <f t="shared" si="143"/>
        <v>3.171849206567976E-26</v>
      </c>
      <c r="HV110" s="79">
        <f t="shared" si="143"/>
        <v>1.7885643225343337E-28</v>
      </c>
      <c r="HW110" s="79">
        <f t="shared" si="143"/>
        <v>2.3443641729358185E-19</v>
      </c>
      <c r="HX110" s="79">
        <f t="shared" si="143"/>
        <v>2.5122567217055474E-15</v>
      </c>
      <c r="HY110" s="79">
        <f t="shared" si="143"/>
        <v>1.0729520081170576E-13</v>
      </c>
      <c r="HZ110" s="79">
        <f t="shared" si="143"/>
        <v>1.2186423350532939E-13</v>
      </c>
      <c r="IA110" s="79">
        <f t="shared" si="143"/>
        <v>4.2407437194984776E-13</v>
      </c>
      <c r="IB110" s="79">
        <f t="shared" si="143"/>
        <v>2.2471918423228868E-12</v>
      </c>
      <c r="IC110" s="79">
        <f t="shared" si="143"/>
        <v>4.0713205085466659E-12</v>
      </c>
      <c r="ID110" s="79">
        <f t="shared" si="143"/>
        <v>9.8459691529242114E-15</v>
      </c>
      <c r="IE110" s="79">
        <f t="shared" si="143"/>
        <v>9.2830057584880095E-14</v>
      </c>
      <c r="IF110" s="79">
        <f t="shared" si="143"/>
        <v>1.2242153820702071E-11</v>
      </c>
      <c r="IG110" s="79">
        <f t="shared" si="143"/>
        <v>7.2032187569497079E-8</v>
      </c>
      <c r="II110" s="79">
        <f t="shared" ref="II110:IW126" si="144" xml:space="preserve"> _xlfn.NORM.DIST($B110, C$10, ABS(C$14), TRUE) * _xlfn.NORM.DIST(($B110 - C$10)*C$18, 0, ABS(C$14), TRUE) * 2</f>
        <v>1.8355907084090298E-95</v>
      </c>
      <c r="IJ110" s="79">
        <f t="shared" si="144"/>
        <v>1.1095342564253609E-110</v>
      </c>
      <c r="IK110" s="79">
        <f t="shared" si="144"/>
        <v>2.5876003351876496E-123</v>
      </c>
      <c r="IL110" s="79">
        <f t="shared" si="144"/>
        <v>1.0185784273787344E-139</v>
      </c>
      <c r="IM110" s="79">
        <f t="shared" si="144"/>
        <v>6.9623402777812767E-107</v>
      </c>
      <c r="IN110" s="79">
        <f t="shared" si="144"/>
        <v>7.8392179220244978E-91</v>
      </c>
      <c r="IO110" s="79">
        <f t="shared" si="144"/>
        <v>7.5000993490500862E-86</v>
      </c>
      <c r="IP110" s="79">
        <f t="shared" si="144"/>
        <v>4.6697233570722386E-82</v>
      </c>
      <c r="IQ110" s="79">
        <f t="shared" si="144"/>
        <v>5.8528284613664199E-83</v>
      </c>
      <c r="IR110" s="79">
        <f t="shared" si="144"/>
        <v>1.5734942709885594E-79</v>
      </c>
      <c r="IS110" s="79">
        <f t="shared" si="144"/>
        <v>7.9955396097109876E-76</v>
      </c>
      <c r="IT110" s="79">
        <f t="shared" si="144"/>
        <v>6.4694079837041938E-92</v>
      </c>
      <c r="IU110" s="79">
        <f t="shared" si="144"/>
        <v>3.4843652494397984E-82</v>
      </c>
      <c r="IV110" s="79">
        <f t="shared" si="144"/>
        <v>8.3567660629031894E-51</v>
      </c>
      <c r="IW110" s="79">
        <f t="shared" si="144"/>
        <v>9.8717856159269077E-30</v>
      </c>
      <c r="IY110" s="79">
        <f t="shared" ref="IY110:JM126" si="145">GM110+HC110+HS110+II110</f>
        <v>0.10753532880766749</v>
      </c>
      <c r="IZ110" s="79">
        <f t="shared" si="145"/>
        <v>5.9347435780818657E-2</v>
      </c>
      <c r="JA110" s="79">
        <f t="shared" si="145"/>
        <v>9.9164895907698281E-2</v>
      </c>
      <c r="JB110" s="79">
        <f t="shared" si="145"/>
        <v>0.23793835653312623</v>
      </c>
      <c r="JC110" s="79">
        <f t="shared" si="145"/>
        <v>0.57582388218192337</v>
      </c>
      <c r="JD110" s="79">
        <f t="shared" si="145"/>
        <v>4.1172926689864005E-2</v>
      </c>
      <c r="JE110" s="79">
        <f t="shared" si="145"/>
        <v>4.3767131798214901E-3</v>
      </c>
      <c r="JF110" s="79">
        <f t="shared" si="145"/>
        <v>4.5301832812774294E-3</v>
      </c>
      <c r="JG110" s="79">
        <f t="shared" si="145"/>
        <v>1.2183447258451727E-3</v>
      </c>
      <c r="JH110" s="79">
        <f t="shared" si="145"/>
        <v>1.5783026503095218E-4</v>
      </c>
      <c r="JI110" s="79">
        <f t="shared" si="145"/>
        <v>6.8175633156414782E-4</v>
      </c>
      <c r="JJ110" s="79">
        <f t="shared" si="145"/>
        <v>2.4763040591286936E-3</v>
      </c>
      <c r="JK110" s="79">
        <f t="shared" si="145"/>
        <v>2.8968615072404846E-2</v>
      </c>
      <c r="JL110" s="79">
        <f t="shared" si="145"/>
        <v>3.4215487596139051E-2</v>
      </c>
      <c r="JM110" s="79">
        <f t="shared" si="145"/>
        <v>1.0039507833063127E-2</v>
      </c>
    </row>
    <row r="111" spans="2:273" x14ac:dyDescent="0.25">
      <c r="B111" s="2">
        <v>84</v>
      </c>
      <c r="C111" s="37">
        <v>0.506027</v>
      </c>
      <c r="D111" s="37">
        <v>0.45564300000000002</v>
      </c>
      <c r="E111" s="37">
        <v>0.502363</v>
      </c>
      <c r="F111" s="37">
        <v>0.60845800000000005</v>
      </c>
      <c r="G111" s="37">
        <v>0.53328900000000001</v>
      </c>
      <c r="H111" s="37">
        <v>0.36628500000000003</v>
      </c>
      <c r="I111" s="37">
        <v>0.36121500000000001</v>
      </c>
      <c r="J111" s="37">
        <v>0.37113299999999999</v>
      </c>
      <c r="K111" s="37">
        <v>0.35200399999999998</v>
      </c>
      <c r="L111" s="37">
        <v>0.35827399999999998</v>
      </c>
      <c r="M111" s="37">
        <v>0.36157699999999998</v>
      </c>
      <c r="N111" s="37">
        <v>0.35780299999999998</v>
      </c>
      <c r="O111" s="37">
        <v>0.35214400000000001</v>
      </c>
      <c r="P111" s="37">
        <v>0.35650700000000002</v>
      </c>
      <c r="Q111" s="37">
        <v>0.356072</v>
      </c>
      <c r="S111" s="4">
        <f t="shared" si="132"/>
        <v>0.49852841435142148</v>
      </c>
      <c r="T111" s="4">
        <f t="shared" si="132"/>
        <v>0.46335698383234908</v>
      </c>
      <c r="U111" s="4">
        <f t="shared" si="132"/>
        <v>0.49761049640019228</v>
      </c>
      <c r="V111" s="4">
        <f t="shared" si="132"/>
        <v>0.60361850534839911</v>
      </c>
      <c r="W111" s="4">
        <f t="shared" si="132"/>
        <v>0.52633268993661853</v>
      </c>
      <c r="X111" s="4">
        <f t="shared" si="132"/>
        <v>0.36805693022234454</v>
      </c>
      <c r="Y111" s="4">
        <f t="shared" si="132"/>
        <v>0.36294023336117914</v>
      </c>
      <c r="Z111" s="4">
        <f t="shared" si="132"/>
        <v>0.37006096299061625</v>
      </c>
      <c r="AA111" s="4">
        <f t="shared" si="132"/>
        <v>0.35818482850706146</v>
      </c>
      <c r="AB111" s="4">
        <f t="shared" si="132"/>
        <v>0.35953802262815976</v>
      </c>
      <c r="AC111" s="4">
        <f t="shared" si="132"/>
        <v>0.36158582104954495</v>
      </c>
      <c r="AD111" s="4">
        <f t="shared" si="132"/>
        <v>0.35926775347406825</v>
      </c>
      <c r="AE111" s="4">
        <f t="shared" si="132"/>
        <v>0.35697897605537593</v>
      </c>
      <c r="AF111" s="4">
        <f t="shared" si="132"/>
        <v>0.36060116635739609</v>
      </c>
      <c r="AG111" s="4">
        <f t="shared" si="132"/>
        <v>0.36466826238923439</v>
      </c>
      <c r="AI111" s="4">
        <f t="shared" si="133"/>
        <v>7.4985856485785263E-3</v>
      </c>
      <c r="AJ111" s="4">
        <f t="shared" si="133"/>
        <v>-7.7139838323490584E-3</v>
      </c>
      <c r="AK111" s="4">
        <f t="shared" si="133"/>
        <v>4.7525035998077225E-3</v>
      </c>
      <c r="AL111" s="4">
        <f t="shared" si="133"/>
        <v>4.8394946516009396E-3</v>
      </c>
      <c r="AM111" s="4">
        <f t="shared" si="133"/>
        <v>6.9563100633814878E-3</v>
      </c>
      <c r="AN111" s="4">
        <f t="shared" si="133"/>
        <v>-1.7719302223445088E-3</v>
      </c>
      <c r="AO111" s="4">
        <f t="shared" si="133"/>
        <v>-1.7252333611791348E-3</v>
      </c>
      <c r="AP111" s="4">
        <f t="shared" si="133"/>
        <v>1.0720370093837417E-3</v>
      </c>
      <c r="AQ111" s="4">
        <f t="shared" si="133"/>
        <v>-6.1808285070614755E-3</v>
      </c>
      <c r="AR111" s="4">
        <f t="shared" si="133"/>
        <v>-1.2640226281597777E-3</v>
      </c>
      <c r="AS111" s="4">
        <f t="shared" si="133"/>
        <v>-8.8210495449714266E-6</v>
      </c>
      <c r="AT111" s="4">
        <f t="shared" si="133"/>
        <v>-1.4647534740682699E-3</v>
      </c>
      <c r="AU111" s="4">
        <f t="shared" si="133"/>
        <v>-4.8349760553759169E-3</v>
      </c>
      <c r="AV111" s="4">
        <f t="shared" si="133"/>
        <v>-4.0941663573960674E-3</v>
      </c>
      <c r="AW111" s="4">
        <f t="shared" si="133"/>
        <v>-8.5962623892343881E-3</v>
      </c>
      <c r="AY111" s="2">
        <f t="shared" si="139"/>
        <v>0.37908537392333713</v>
      </c>
      <c r="AZ111" s="2">
        <f t="shared" si="139"/>
        <v>0.38441343046522891</v>
      </c>
      <c r="BA111" s="2">
        <f t="shared" si="139"/>
        <v>0.37369125403136638</v>
      </c>
      <c r="BB111" s="2">
        <f t="shared" si="139"/>
        <v>0.37519405568266539</v>
      </c>
      <c r="BC111" s="2">
        <f t="shared" si="139"/>
        <v>0.37208475004717784</v>
      </c>
      <c r="BD111" s="2">
        <f t="shared" si="139"/>
        <v>0.36615109595883455</v>
      </c>
      <c r="BE111" s="2">
        <f t="shared" si="139"/>
        <v>0.36284041114686</v>
      </c>
      <c r="BF111" s="2">
        <f t="shared" si="139"/>
        <v>0.36996893768680533</v>
      </c>
      <c r="BG111" s="2">
        <f t="shared" si="139"/>
        <v>0.35816503074802236</v>
      </c>
      <c r="BH111" s="2">
        <f t="shared" si="139"/>
        <v>0.35953651684245291</v>
      </c>
      <c r="BI111" s="2">
        <f t="shared" si="139"/>
        <v>0.36157550612019856</v>
      </c>
      <c r="BJ111" s="2">
        <f t="shared" si="139"/>
        <v>0.35921848875571971</v>
      </c>
      <c r="BK111" s="2">
        <f t="shared" si="139"/>
        <v>0.35549316038581424</v>
      </c>
      <c r="BL111" s="2">
        <f t="shared" si="139"/>
        <v>0.3589434423988157</v>
      </c>
      <c r="BM111" s="2">
        <f t="shared" si="139"/>
        <v>0.36447747565377187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>
        <f t="shared" si="140"/>
        <v>0.36628500000000003</v>
      </c>
      <c r="CK111" s="2">
        <f t="shared" si="140"/>
        <v>0.36121500000000001</v>
      </c>
      <c r="CL111" s="2">
        <f t="shared" si="140"/>
        <v>0.37113299999999999</v>
      </c>
      <c r="CM111" s="2">
        <f t="shared" si="140"/>
        <v>0.35200399999999998</v>
      </c>
      <c r="CN111" s="2">
        <f t="shared" si="140"/>
        <v>0.35827399999999998</v>
      </c>
      <c r="CO111" s="2">
        <f t="shared" si="140"/>
        <v>0.36157699999999998</v>
      </c>
      <c r="CP111" s="2">
        <f t="shared" si="140"/>
        <v>0.35780299999999998</v>
      </c>
      <c r="CQ111" s="2">
        <f t="shared" si="140"/>
        <v>0.35214400000000001</v>
      </c>
      <c r="CR111" s="2">
        <f t="shared" si="140"/>
        <v>0.35650700000000002</v>
      </c>
      <c r="CS111" s="2">
        <f t="shared" si="140"/>
        <v>0.356072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>
        <f t="shared" si="115"/>
        <v>0.36628500000000003</v>
      </c>
      <c r="DA111" s="2">
        <f t="shared" si="116"/>
        <v>0.36121500000000001</v>
      </c>
      <c r="DB111" s="2">
        <f t="shared" si="117"/>
        <v>0.37113299999999999</v>
      </c>
      <c r="DC111" s="2">
        <f t="shared" si="118"/>
        <v>0.35200399999999998</v>
      </c>
      <c r="DD111" s="2">
        <f t="shared" si="119"/>
        <v>0.35827399999999998</v>
      </c>
      <c r="DE111" s="2">
        <f t="shared" si="120"/>
        <v>0.36157699999999998</v>
      </c>
      <c r="DF111" s="2">
        <f t="shared" si="121"/>
        <v>0.35780299999999998</v>
      </c>
      <c r="DG111" s="2">
        <f t="shared" si="122"/>
        <v>0.35214400000000001</v>
      </c>
      <c r="DH111" s="2">
        <f t="shared" si="123"/>
        <v>0.35650700000000002</v>
      </c>
      <c r="DI111" s="2">
        <f t="shared" si="124"/>
        <v>0.356072</v>
      </c>
      <c r="DK111" s="2">
        <f t="shared" si="134"/>
        <v>0.4200598183673469</v>
      </c>
      <c r="DL111" s="2">
        <f t="shared" si="134"/>
        <v>0.42288432870798642</v>
      </c>
      <c r="DM111" s="2">
        <f t="shared" si="134"/>
        <v>0.42342303044397461</v>
      </c>
      <c r="DN111" s="2">
        <f t="shared" si="134"/>
        <v>0.42470048151969975</v>
      </c>
      <c r="DO111" s="2">
        <f t="shared" si="134"/>
        <v>0.42170472264808351</v>
      </c>
      <c r="DP111" s="2">
        <f t="shared" si="134"/>
        <v>0.4280289265784003</v>
      </c>
      <c r="DQ111" s="2">
        <f t="shared" si="134"/>
        <v>0.42329752184873953</v>
      </c>
      <c r="DR111" s="2">
        <f t="shared" si="134"/>
        <v>0.43916950213371264</v>
      </c>
      <c r="DS111" s="2">
        <f t="shared" si="134"/>
        <v>0.42015157777777778</v>
      </c>
      <c r="DT111" s="2">
        <f t="shared" si="134"/>
        <v>0.41332007058823533</v>
      </c>
      <c r="DU111" s="2">
        <f t="shared" si="134"/>
        <v>0.42927115465465476</v>
      </c>
      <c r="DV111" s="2">
        <f t="shared" si="134"/>
        <v>0.42617251741741741</v>
      </c>
      <c r="DW111" s="2">
        <f t="shared" si="134"/>
        <v>0.42253104761904775</v>
      </c>
      <c r="DX111" s="2">
        <f t="shared" si="134"/>
        <v>0.42885175825825828</v>
      </c>
      <c r="DY111" s="2">
        <f t="shared" si="134"/>
        <v>0.40862497142857146</v>
      </c>
      <c r="EA111" s="2">
        <f t="shared" si="94"/>
        <v>0.37740533167037937</v>
      </c>
      <c r="EB111" s="2">
        <f t="shared" si="94"/>
        <v>0.38227635411248451</v>
      </c>
      <c r="EC111" s="2">
        <f t="shared" si="94"/>
        <v>0.37140211704799408</v>
      </c>
      <c r="ED111" s="2">
        <f t="shared" si="94"/>
        <v>0.37319928968667021</v>
      </c>
      <c r="EE111" s="2">
        <f t="shared" si="94"/>
        <v>0.37108990718321228</v>
      </c>
      <c r="EF111" s="2">
        <f t="shared" si="94"/>
        <v>0.36528182631602163</v>
      </c>
      <c r="EG111" s="2">
        <f t="shared" si="94"/>
        <v>0.36214465175646998</v>
      </c>
      <c r="EH111" s="2">
        <f t="shared" si="94"/>
        <v>0.36903565872849275</v>
      </c>
      <c r="EI111" s="2">
        <f t="shared" si="94"/>
        <v>0.35741613867134758</v>
      </c>
      <c r="EJ111" s="2">
        <f t="shared" si="94"/>
        <v>0.35893101631710528</v>
      </c>
      <c r="EK111" s="2">
        <f t="shared" si="94"/>
        <v>0.36076523578162234</v>
      </c>
      <c r="EL111" s="2">
        <f t="shared" si="94"/>
        <v>0.35839112061280248</v>
      </c>
      <c r="EM111" s="2">
        <f t="shared" si="135"/>
        <v>0.35473620928961758</v>
      </c>
      <c r="EN111" s="2">
        <f t="shared" si="135"/>
        <v>0.35811414313496281</v>
      </c>
      <c r="EO111" s="2">
        <f t="shared" si="135"/>
        <v>0.36383782201437564</v>
      </c>
      <c r="EQ111" s="2">
        <f t="shared" si="136"/>
        <v>0.3735535133123134</v>
      </c>
      <c r="ER111" s="2">
        <f t="shared" si="136"/>
        <v>0.37861676633930796</v>
      </c>
      <c r="ES111" s="2">
        <f t="shared" si="136"/>
        <v>0.37110068822205239</v>
      </c>
      <c r="ET111" s="2">
        <f t="shared" si="136"/>
        <v>0.37000069146387005</v>
      </c>
      <c r="EU111" s="2">
        <f t="shared" si="136"/>
        <v>0.369895975894309</v>
      </c>
      <c r="EV111" s="2">
        <f t="shared" si="136"/>
        <v>0.36562181170791469</v>
      </c>
      <c r="EW111" s="2">
        <f t="shared" si="136"/>
        <v>0.3612117408588259</v>
      </c>
      <c r="EX111" s="2">
        <f t="shared" si="136"/>
        <v>0.36762828081047949</v>
      </c>
      <c r="EY111" s="2">
        <f t="shared" si="136"/>
        <v>0.35723575948468467</v>
      </c>
      <c r="EZ111" s="2">
        <f t="shared" si="136"/>
        <v>0.35829811906252829</v>
      </c>
      <c r="FA111" s="2">
        <f t="shared" si="136"/>
        <v>0.3608142378517889</v>
      </c>
      <c r="FB111" s="2">
        <f t="shared" si="136"/>
        <v>0.3585223523027482</v>
      </c>
      <c r="FC111" s="2">
        <f t="shared" si="136"/>
        <v>0.35599876148448717</v>
      </c>
      <c r="FD111" s="2">
        <f t="shared" si="136"/>
        <v>0.36124718126248578</v>
      </c>
      <c r="FE111" s="2">
        <f t="shared" si="136"/>
        <v>0.36442626803047129</v>
      </c>
      <c r="FG111" s="2">
        <f t="shared" si="137"/>
        <v>0.96054483827232018</v>
      </c>
      <c r="FH111" s="2">
        <f t="shared" si="137"/>
        <v>0.94730095233291534</v>
      </c>
      <c r="FI111" s="2">
        <f t="shared" si="137"/>
        <v>0.95599067754495948</v>
      </c>
      <c r="FJ111" s="2">
        <f t="shared" si="137"/>
        <v>0.96118673943706623</v>
      </c>
      <c r="FK111" s="2">
        <f t="shared" si="137"/>
        <v>0.98029246799908865</v>
      </c>
      <c r="FL111" s="2">
        <f t="shared" si="137"/>
        <v>0.98616185960083036</v>
      </c>
      <c r="FM111" s="2">
        <f t="shared" si="137"/>
        <v>0.98856606470735731</v>
      </c>
      <c r="FN111" s="2">
        <f t="shared" si="137"/>
        <v>0.98660504131582749</v>
      </c>
      <c r="FO111" s="2">
        <f t="shared" si="137"/>
        <v>0.98804684203108373</v>
      </c>
      <c r="FP111" s="2">
        <f t="shared" si="137"/>
        <v>0.98880448309842206</v>
      </c>
      <c r="FQ111" s="2">
        <f t="shared" si="137"/>
        <v>0.98817550502692053</v>
      </c>
      <c r="FR111" s="2">
        <f t="shared" si="137"/>
        <v>0.98780087113403203</v>
      </c>
      <c r="FS111" s="2">
        <f t="shared" si="137"/>
        <v>0.98889325067498712</v>
      </c>
      <c r="FT111" s="2">
        <f t="shared" si="137"/>
        <v>0.98838772149929888</v>
      </c>
      <c r="FU111" s="2">
        <f t="shared" si="137"/>
        <v>0.98574597856318846</v>
      </c>
      <c r="FW111" s="2">
        <f t="shared" si="141"/>
        <v>7.5222085074530922E-4</v>
      </c>
      <c r="FX111" s="2">
        <f t="shared" si="141"/>
        <v>7.9933487294220654E-4</v>
      </c>
      <c r="FY111" s="2">
        <f t="shared" si="141"/>
        <v>8.8965836738305463E-4</v>
      </c>
      <c r="FZ111" s="2">
        <f t="shared" si="141"/>
        <v>1.3015645078955063E-3</v>
      </c>
      <c r="GA111" s="2">
        <f t="shared" si="141"/>
        <v>2.219752135857287E-3</v>
      </c>
      <c r="GB111" s="2">
        <f t="shared" si="141"/>
        <v>2.8426507855637663E-3</v>
      </c>
      <c r="GC111" s="2">
        <f t="shared" si="141"/>
        <v>3.7072878161104814E-3</v>
      </c>
      <c r="GD111" s="2">
        <f t="shared" si="141"/>
        <v>4.377627631974427E-3</v>
      </c>
      <c r="GE111" s="2">
        <f t="shared" si="141"/>
        <v>5.5135918512438306E-3</v>
      </c>
      <c r="GF111" s="2">
        <f t="shared" si="141"/>
        <v>5.3927410507174931E-3</v>
      </c>
      <c r="GG111" s="2">
        <f t="shared" si="141"/>
        <v>4.5395069036246304E-3</v>
      </c>
      <c r="GH111" s="2">
        <f t="shared" si="141"/>
        <v>3.7654668825844633E-3</v>
      </c>
      <c r="GI111" s="2">
        <f t="shared" si="141"/>
        <v>3.1450749981336954E-3</v>
      </c>
      <c r="GJ111" s="2">
        <f t="shared" si="141"/>
        <v>2.5133356969568323E-3</v>
      </c>
      <c r="GK111" s="2">
        <f t="shared" si="141"/>
        <v>2.135542629619997E-3</v>
      </c>
      <c r="GM111" s="79">
        <f t="shared" si="142"/>
        <v>4.6294920316498995E-6</v>
      </c>
      <c r="GN111" s="79">
        <f t="shared" si="142"/>
        <v>3.1560053716918809E-7</v>
      </c>
      <c r="GO111" s="79">
        <f t="shared" si="142"/>
        <v>1.0420072074441623E-8</v>
      </c>
      <c r="GP111" s="79">
        <f t="shared" si="142"/>
        <v>5.1338608794068467E-13</v>
      </c>
      <c r="GQ111" s="79">
        <f t="shared" si="142"/>
        <v>4.166731242585722E-25</v>
      </c>
      <c r="GR111" s="79">
        <f t="shared" si="142"/>
        <v>1.5544482091307942E-48</v>
      </c>
      <c r="GS111" s="79">
        <f t="shared" si="142"/>
        <v>1.0952959507324436E-54</v>
      </c>
      <c r="GT111" s="79">
        <f t="shared" si="142"/>
        <v>2.0867826065634687E-48</v>
      </c>
      <c r="GU111" s="79">
        <f t="shared" si="142"/>
        <v>3.9751470285182727E-53</v>
      </c>
      <c r="GV111" s="79">
        <f t="shared" si="142"/>
        <v>9.7966879439081953E-58</v>
      </c>
      <c r="GW111" s="79">
        <f t="shared" si="142"/>
        <v>3.9820393502991556E-37</v>
      </c>
      <c r="GX111" s="79">
        <f t="shared" si="142"/>
        <v>1.3662750453823887E-44</v>
      </c>
      <c r="GY111" s="79">
        <f t="shared" si="142"/>
        <v>7.2898354577870314E-40</v>
      </c>
      <c r="GZ111" s="79">
        <f t="shared" si="142"/>
        <v>5.1135592665578642E-42</v>
      </c>
      <c r="HA111" s="79">
        <f t="shared" si="142"/>
        <v>3.6482168529186651E-52</v>
      </c>
      <c r="HC111" s="79">
        <f t="shared" si="73"/>
        <v>0.13862048771502655</v>
      </c>
      <c r="HD111" s="79">
        <f t="shared" si="73"/>
        <v>8.0835133537272411E-2</v>
      </c>
      <c r="HE111" s="79">
        <f t="shared" si="73"/>
        <v>0.13386820599173718</v>
      </c>
      <c r="HF111" s="79">
        <f t="shared" si="73"/>
        <v>0.31104167736028004</v>
      </c>
      <c r="HG111" s="79">
        <f t="shared" si="73"/>
        <v>0.44124449375273989</v>
      </c>
      <c r="HH111" s="79">
        <f t="shared" si="73"/>
        <v>9.6783604126507161E-3</v>
      </c>
      <c r="HI111" s="79">
        <f t="shared" si="138"/>
        <v>7.0796392086296025E-4</v>
      </c>
      <c r="HJ111" s="79">
        <f t="shared" si="138"/>
        <v>6.3171849467933815E-4</v>
      </c>
      <c r="HK111" s="79">
        <f t="shared" si="138"/>
        <v>1.929920012276446E-4</v>
      </c>
      <c r="HL111" s="79">
        <f t="shared" si="138"/>
        <v>1.6899672982277733E-5</v>
      </c>
      <c r="HM111" s="79">
        <f t="shared" si="138"/>
        <v>9.3323377646369458E-5</v>
      </c>
      <c r="HN111" s="79">
        <f t="shared" si="138"/>
        <v>3.981877225021068E-4</v>
      </c>
      <c r="HO111" s="79">
        <f t="shared" si="138"/>
        <v>9.1012320973396094E-3</v>
      </c>
      <c r="HP111" s="79">
        <f t="shared" si="138"/>
        <v>9.8381886686666302E-3</v>
      </c>
      <c r="HQ111" s="79">
        <f t="shared" si="138"/>
        <v>2.2744161488832092E-3</v>
      </c>
      <c r="HS111" s="79">
        <f t="shared" si="143"/>
        <v>8.6185617693263796E-21</v>
      </c>
      <c r="HT111" s="79">
        <f t="shared" si="143"/>
        <v>1.0024724898570734E-23</v>
      </c>
      <c r="HU111" s="79">
        <f t="shared" si="143"/>
        <v>3.3921708121609797E-25</v>
      </c>
      <c r="HV111" s="79">
        <f t="shared" si="143"/>
        <v>2.8909263483255433E-27</v>
      </c>
      <c r="HW111" s="79">
        <f t="shared" si="143"/>
        <v>2.0101575601268209E-18</v>
      </c>
      <c r="HX111" s="79">
        <f t="shared" si="143"/>
        <v>1.5446954053981921E-14</v>
      </c>
      <c r="HY111" s="79">
        <f t="shared" si="143"/>
        <v>6.0910402839396769E-13</v>
      </c>
      <c r="HZ111" s="79">
        <f t="shared" si="143"/>
        <v>6.9704919429835116E-13</v>
      </c>
      <c r="IA111" s="79">
        <f t="shared" si="143"/>
        <v>2.5368419793580946E-12</v>
      </c>
      <c r="IB111" s="79">
        <f t="shared" si="143"/>
        <v>1.2176527829460951E-11</v>
      </c>
      <c r="IC111" s="79">
        <f t="shared" si="143"/>
        <v>1.9762537179108903E-11</v>
      </c>
      <c r="ID111" s="79">
        <f t="shared" si="143"/>
        <v>6.4246899443905676E-14</v>
      </c>
      <c r="IE111" s="79">
        <f t="shared" si="143"/>
        <v>4.8607509637462215E-13</v>
      </c>
      <c r="IF111" s="79">
        <f t="shared" si="143"/>
        <v>4.5313265331061373E-11</v>
      </c>
      <c r="IG111" s="79">
        <f t="shared" si="143"/>
        <v>1.6071628580252803E-7</v>
      </c>
      <c r="II111" s="79">
        <f t="shared" si="144"/>
        <v>4.1154324376575079E-93</v>
      </c>
      <c r="IJ111" s="79">
        <f t="shared" si="144"/>
        <v>6.3133339947502692E-108</v>
      </c>
      <c r="IK111" s="79">
        <f t="shared" si="144"/>
        <v>3.4159619368282442E-120</v>
      </c>
      <c r="IL111" s="79">
        <f t="shared" si="144"/>
        <v>5.6073966242139155E-136</v>
      </c>
      <c r="IM111" s="79">
        <f t="shared" si="144"/>
        <v>8.6539184349573838E-104</v>
      </c>
      <c r="IN111" s="79">
        <f t="shared" si="144"/>
        <v>4.2153224361026948E-88</v>
      </c>
      <c r="IO111" s="79">
        <f t="shared" si="144"/>
        <v>3.7400401577284006E-83</v>
      </c>
      <c r="IP111" s="79">
        <f t="shared" si="144"/>
        <v>2.1025105007877254E-79</v>
      </c>
      <c r="IQ111" s="79">
        <f t="shared" si="144"/>
        <v>3.6916673856079621E-80</v>
      </c>
      <c r="IR111" s="79">
        <f t="shared" si="144"/>
        <v>7.3695261240208282E-77</v>
      </c>
      <c r="IS111" s="79">
        <f t="shared" si="144"/>
        <v>2.326458390250648E-73</v>
      </c>
      <c r="IT111" s="79">
        <f t="shared" si="144"/>
        <v>5.14011219540725E-89</v>
      </c>
      <c r="IU111" s="79">
        <f t="shared" si="144"/>
        <v>1.1225262832271016E-79</v>
      </c>
      <c r="IV111" s="79">
        <f t="shared" si="144"/>
        <v>2.4946213716590121E-49</v>
      </c>
      <c r="IW111" s="79">
        <f t="shared" si="144"/>
        <v>6.5609255997615462E-29</v>
      </c>
      <c r="IY111" s="79">
        <f t="shared" si="145"/>
        <v>0.1386251172070582</v>
      </c>
      <c r="IZ111" s="79">
        <f t="shared" si="145"/>
        <v>8.0835449137809573E-2</v>
      </c>
      <c r="JA111" s="79">
        <f t="shared" si="145"/>
        <v>0.13386821641180927</v>
      </c>
      <c r="JB111" s="79">
        <f t="shared" si="145"/>
        <v>0.31104167736079341</v>
      </c>
      <c r="JC111" s="79">
        <f t="shared" si="145"/>
        <v>0.44124449375273989</v>
      </c>
      <c r="JD111" s="79">
        <f t="shared" si="145"/>
        <v>9.6783604126661638E-3</v>
      </c>
      <c r="JE111" s="79">
        <f t="shared" si="145"/>
        <v>7.0796392147206427E-4</v>
      </c>
      <c r="JF111" s="79">
        <f t="shared" si="145"/>
        <v>6.3171849537638734E-4</v>
      </c>
      <c r="JG111" s="79">
        <f t="shared" si="145"/>
        <v>1.9299200376448656E-4</v>
      </c>
      <c r="JH111" s="79">
        <f t="shared" si="145"/>
        <v>1.6899685158805561E-5</v>
      </c>
      <c r="JI111" s="79">
        <f t="shared" si="145"/>
        <v>9.3323397408906633E-5</v>
      </c>
      <c r="JJ111" s="79">
        <f t="shared" si="145"/>
        <v>3.9818772256635369E-4</v>
      </c>
      <c r="JK111" s="79">
        <f t="shared" si="145"/>
        <v>9.1012320978256841E-3</v>
      </c>
      <c r="JL111" s="79">
        <f t="shared" si="145"/>
        <v>9.8381887139798955E-3</v>
      </c>
      <c r="JM111" s="79">
        <f t="shared" si="145"/>
        <v>2.2745768651690119E-3</v>
      </c>
    </row>
    <row r="112" spans="2:273" x14ac:dyDescent="0.25">
      <c r="B112" s="2">
        <v>85</v>
      </c>
      <c r="C112" s="37">
        <v>0.53322199999999997</v>
      </c>
      <c r="D112" s="37">
        <v>0.48024299999999998</v>
      </c>
      <c r="E112" s="37">
        <v>0.53776400000000002</v>
      </c>
      <c r="F112" s="37">
        <v>0.63607100000000005</v>
      </c>
      <c r="G112" s="37">
        <v>0.453069</v>
      </c>
      <c r="H112" s="37">
        <v>0.36355399999999999</v>
      </c>
      <c r="I112" s="37">
        <v>0.35770400000000002</v>
      </c>
      <c r="J112" s="37">
        <v>0.36760700000000002</v>
      </c>
      <c r="K112" s="37">
        <v>0.35634399999999999</v>
      </c>
      <c r="L112" s="37">
        <v>0.35540699999999997</v>
      </c>
      <c r="M112" s="37">
        <v>0.36043700000000001</v>
      </c>
      <c r="N112" s="37">
        <v>0.35709200000000002</v>
      </c>
      <c r="O112" s="37">
        <v>0.35361199999999998</v>
      </c>
      <c r="P112" s="37">
        <v>0.35869000000000001</v>
      </c>
      <c r="Q112" s="37">
        <v>0.35658800000000002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0.52188625687201518</v>
      </c>
      <c r="T112" s="4">
        <f t="shared" si="146"/>
        <v>0.48368452121088867</v>
      </c>
      <c r="U112" s="4">
        <f t="shared" si="146"/>
        <v>0.5267147915271565</v>
      </c>
      <c r="V112" s="4">
        <f t="shared" si="146"/>
        <v>0.63956151339672185</v>
      </c>
      <c r="W112" s="4">
        <f t="shared" si="146"/>
        <v>0.45633763516955861</v>
      </c>
      <c r="X112" s="4">
        <f t="shared" si="146"/>
        <v>0.36611110855792339</v>
      </c>
      <c r="Y112" s="4">
        <f t="shared" si="146"/>
        <v>0.36247443356677828</v>
      </c>
      <c r="Z112" s="4">
        <f t="shared" si="146"/>
        <v>0.36946230683489578</v>
      </c>
      <c r="AA112" s="4">
        <f t="shared" si="146"/>
        <v>0.35787924275784522</v>
      </c>
      <c r="AB112" s="4">
        <f t="shared" si="146"/>
        <v>0.35925651477252168</v>
      </c>
      <c r="AC112" s="4">
        <f t="shared" si="146"/>
        <v>0.36121808889239443</v>
      </c>
      <c r="AD112" s="4">
        <f t="shared" si="146"/>
        <v>0.35883140716784667</v>
      </c>
      <c r="AE112" s="4">
        <f t="shared" si="146"/>
        <v>0.35547208988896739</v>
      </c>
      <c r="AF112" s="4">
        <f t="shared" si="146"/>
        <v>0.35902281404130043</v>
      </c>
      <c r="AG112" s="4">
        <f t="shared" si="146"/>
        <v>0.3642746153586735</v>
      </c>
      <c r="AI112" s="4">
        <f t="shared" ref="AI112:AW128" si="147">IF(OR($B112 &lt; C$230, $B112 &gt; C$233), 0, C112-S112)</f>
        <v>1.1335743127984799E-2</v>
      </c>
      <c r="AJ112" s="4">
        <f t="shared" si="147"/>
        <v>-3.4415212108886983E-3</v>
      </c>
      <c r="AK112" s="4">
        <f t="shared" si="147"/>
        <v>1.1049208472843519E-2</v>
      </c>
      <c r="AL112" s="4">
        <f t="shared" si="147"/>
        <v>-3.4905133967217949E-3</v>
      </c>
      <c r="AM112" s="4">
        <f t="shared" si="147"/>
        <v>-3.2686351695586091E-3</v>
      </c>
      <c r="AN112" s="4">
        <f t="shared" si="147"/>
        <v>-2.5571085579234043E-3</v>
      </c>
      <c r="AO112" s="4">
        <f t="shared" si="147"/>
        <v>-4.7704335667782538E-3</v>
      </c>
      <c r="AP112" s="4">
        <f t="shared" si="147"/>
        <v>-1.8553068348957646E-3</v>
      </c>
      <c r="AQ112" s="4">
        <f t="shared" si="147"/>
        <v>-1.5352427578452232E-3</v>
      </c>
      <c r="AR112" s="4">
        <f t="shared" si="147"/>
        <v>-3.8495147725217116E-3</v>
      </c>
      <c r="AS112" s="4">
        <f t="shared" si="147"/>
        <v>-7.8108889239442147E-4</v>
      </c>
      <c r="AT112" s="4">
        <f t="shared" si="147"/>
        <v>-1.7394071678466516E-3</v>
      </c>
      <c r="AU112" s="4">
        <f t="shared" si="147"/>
        <v>-1.8600898889674089E-3</v>
      </c>
      <c r="AV112" s="4">
        <f t="shared" si="147"/>
        <v>-3.3281404130042214E-4</v>
      </c>
      <c r="AW112" s="4">
        <f t="shared" si="147"/>
        <v>-7.6866153586734876E-3</v>
      </c>
      <c r="AY112" s="2">
        <f t="shared" si="139"/>
        <v>0.37858655038431022</v>
      </c>
      <c r="AZ112" s="2">
        <f t="shared" si="139"/>
        <v>0.38390194825643104</v>
      </c>
      <c r="BA112" s="2">
        <f t="shared" si="139"/>
        <v>0.37331214147533048</v>
      </c>
      <c r="BB112" s="2">
        <f t="shared" si="139"/>
        <v>0.3746955477302798</v>
      </c>
      <c r="BC112" s="2">
        <f t="shared" si="139"/>
        <v>0.37167273723701727</v>
      </c>
      <c r="BD112" s="2">
        <f t="shared" si="139"/>
        <v>0.36584220736654127</v>
      </c>
      <c r="BE112" s="2">
        <f t="shared" si="139"/>
        <v>0.36246472106256689</v>
      </c>
      <c r="BF112" s="2">
        <f t="shared" si="139"/>
        <v>0.36945493726094053</v>
      </c>
      <c r="BG112" s="2">
        <f t="shared" si="139"/>
        <v>0.35787733566827484</v>
      </c>
      <c r="BH112" s="2">
        <f t="shared" si="139"/>
        <v>0.3592564197251315</v>
      </c>
      <c r="BI112" s="2">
        <f t="shared" si="139"/>
        <v>0.3612172204088242</v>
      </c>
      <c r="BJ112" s="2">
        <f t="shared" si="139"/>
        <v>0.35882661804665295</v>
      </c>
      <c r="BK112" s="2">
        <f t="shared" si="139"/>
        <v>0.3551540211208995</v>
      </c>
      <c r="BL112" s="2">
        <f t="shared" si="139"/>
        <v>0.35871080553539847</v>
      </c>
      <c r="BM112" s="2">
        <f t="shared" si="139"/>
        <v>0.36424791394940714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>
        <f t="shared" si="140"/>
        <v>0.36355399999999999</v>
      </c>
      <c r="CK112" s="2">
        <f t="shared" si="140"/>
        <v>0.35770400000000002</v>
      </c>
      <c r="CL112" s="2">
        <f t="shared" si="140"/>
        <v>0.36760700000000002</v>
      </c>
      <c r="CM112" s="2">
        <f t="shared" si="140"/>
        <v>0.35634399999999999</v>
      </c>
      <c r="CN112" s="2">
        <f t="shared" si="140"/>
        <v>0.35540699999999997</v>
      </c>
      <c r="CO112" s="2">
        <f t="shared" si="140"/>
        <v>0.36043700000000001</v>
      </c>
      <c r="CP112" s="2">
        <f t="shared" si="140"/>
        <v>0.35709200000000002</v>
      </c>
      <c r="CQ112" s="2">
        <f t="shared" si="140"/>
        <v>0.35361199999999998</v>
      </c>
      <c r="CR112" s="2">
        <f t="shared" si="140"/>
        <v>0.35869000000000001</v>
      </c>
      <c r="CS112" s="2">
        <f t="shared" si="140"/>
        <v>0.35658800000000002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>
        <f t="shared" si="115"/>
        <v>0.36355399999999999</v>
      </c>
      <c r="DA112" s="2">
        <f t="shared" si="116"/>
        <v>0.35770400000000002</v>
      </c>
      <c r="DB112" s="2">
        <f t="shared" si="117"/>
        <v>0.36760700000000002</v>
      </c>
      <c r="DC112" s="2">
        <f t="shared" si="118"/>
        <v>0.35634399999999999</v>
      </c>
      <c r="DD112" s="2">
        <f t="shared" si="119"/>
        <v>0.35540699999999997</v>
      </c>
      <c r="DE112" s="2">
        <f t="shared" si="120"/>
        <v>0.36043700000000001</v>
      </c>
      <c r="DF112" s="2">
        <f t="shared" si="121"/>
        <v>0.35709200000000002</v>
      </c>
      <c r="DG112" s="2">
        <f t="shared" si="122"/>
        <v>0.35361199999999998</v>
      </c>
      <c r="DH112" s="2">
        <f t="shared" si="123"/>
        <v>0.35869000000000001</v>
      </c>
      <c r="DI112" s="2">
        <f t="shared" si="124"/>
        <v>0.35658800000000002</v>
      </c>
      <c r="DK112" s="2">
        <f t="shared" ref="DK112:DY128" si="148">BO$228*$B112+BO$229</f>
        <v>0.42054719255102035</v>
      </c>
      <c r="DL112" s="2">
        <f t="shared" si="148"/>
        <v>0.42339705272895467</v>
      </c>
      <c r="DM112" s="2">
        <f t="shared" si="148"/>
        <v>0.423997644820296</v>
      </c>
      <c r="DN112" s="2">
        <f t="shared" si="148"/>
        <v>0.42536611857410878</v>
      </c>
      <c r="DO112" s="2">
        <f t="shared" si="148"/>
        <v>0.42220603310104521</v>
      </c>
      <c r="DP112" s="2">
        <f t="shared" si="148"/>
        <v>0.42866078684757636</v>
      </c>
      <c r="DQ112" s="2">
        <f t="shared" si="148"/>
        <v>0.42391762857142862</v>
      </c>
      <c r="DR112" s="2">
        <f t="shared" si="148"/>
        <v>0.43991947984826929</v>
      </c>
      <c r="DS112" s="2">
        <f t="shared" si="148"/>
        <v>0.42077670634920639</v>
      </c>
      <c r="DT112" s="2">
        <f t="shared" si="148"/>
        <v>0.41374282857142863</v>
      </c>
      <c r="DU112" s="2">
        <f t="shared" si="148"/>
        <v>0.42983085413985428</v>
      </c>
      <c r="DV112" s="2">
        <f t="shared" si="148"/>
        <v>0.42683483054483051</v>
      </c>
      <c r="DW112" s="2">
        <f t="shared" si="148"/>
        <v>0.42325080952380967</v>
      </c>
      <c r="DX112" s="2">
        <f t="shared" si="148"/>
        <v>0.42973582646932651</v>
      </c>
      <c r="DY112" s="2">
        <f t="shared" si="148"/>
        <v>0.40933315714285717</v>
      </c>
      <c r="EA112" s="2">
        <f t="shared" si="94"/>
        <v>0.37701783797940414</v>
      </c>
      <c r="EB112" s="2">
        <f t="shared" si="94"/>
        <v>0.38190140657917193</v>
      </c>
      <c r="EC112" s="2">
        <f t="shared" si="94"/>
        <v>0.37118442501880811</v>
      </c>
      <c r="ED112" s="2">
        <f t="shared" si="94"/>
        <v>0.3728340539776952</v>
      </c>
      <c r="EE112" s="2">
        <f t="shared" si="94"/>
        <v>0.37074905472154968</v>
      </c>
      <c r="EF112" s="2">
        <f t="shared" si="94"/>
        <v>0.36503727194807833</v>
      </c>
      <c r="EG112" s="2">
        <f t="shared" si="94"/>
        <v>0.3618200832487537</v>
      </c>
      <c r="EH112" s="2">
        <f t="shared" si="94"/>
        <v>0.36858885400212116</v>
      </c>
      <c r="EI112" s="2">
        <f t="shared" si="94"/>
        <v>0.35718435338142823</v>
      </c>
      <c r="EJ112" s="2">
        <f t="shared" si="94"/>
        <v>0.35869734019187932</v>
      </c>
      <c r="EK112" s="2">
        <f t="shared" si="94"/>
        <v>0.360468213577817</v>
      </c>
      <c r="EL112" s="2">
        <f t="shared" si="94"/>
        <v>0.35806012122063768</v>
      </c>
      <c r="EM112" s="2">
        <f t="shared" si="135"/>
        <v>0.35445233348946148</v>
      </c>
      <c r="EN112" s="2">
        <f t="shared" si="135"/>
        <v>0.35794159509455498</v>
      </c>
      <c r="EO112" s="2">
        <f t="shared" si="135"/>
        <v>0.36365222299806027</v>
      </c>
      <c r="EQ112" s="2">
        <f t="shared" ref="EQ112:FE128" si="149">CU$228*$B112+CU$229</f>
        <v>0.37327802890536926</v>
      </c>
      <c r="ER112" s="2">
        <f t="shared" si="149"/>
        <v>0.37834454182003302</v>
      </c>
      <c r="ES112" s="2">
        <f t="shared" si="149"/>
        <v>0.37089018536038032</v>
      </c>
      <c r="ET112" s="2">
        <f t="shared" si="149"/>
        <v>0.36974032106058496</v>
      </c>
      <c r="EU112" s="2">
        <f t="shared" si="149"/>
        <v>0.36960450227975827</v>
      </c>
      <c r="EV112" s="2">
        <f t="shared" si="149"/>
        <v>0.36535620086743442</v>
      </c>
      <c r="EW112" s="2">
        <f t="shared" si="149"/>
        <v>0.36094408504190656</v>
      </c>
      <c r="EX112" s="2">
        <f t="shared" si="149"/>
        <v>0.36726647416935254</v>
      </c>
      <c r="EY112" s="2">
        <f t="shared" si="149"/>
        <v>0.35701986511036032</v>
      </c>
      <c r="EZ112" s="2">
        <f t="shared" si="149"/>
        <v>0.35810293127911913</v>
      </c>
      <c r="FA112" s="2">
        <f t="shared" si="149"/>
        <v>0.3605117015193241</v>
      </c>
      <c r="FB112" s="2">
        <f t="shared" si="149"/>
        <v>0.3581825361150881</v>
      </c>
      <c r="FC112" s="2">
        <f t="shared" si="149"/>
        <v>0.35564550590830424</v>
      </c>
      <c r="FD112" s="2">
        <f t="shared" si="149"/>
        <v>0.36087945587387937</v>
      </c>
      <c r="FE112" s="2">
        <f t="shared" si="149"/>
        <v>0.36412260234480343</v>
      </c>
      <c r="FG112" s="2">
        <f t="shared" ref="FG112:FU128" si="150">POWER(10,($B112-C$231)/C$229)/(1+POWER(10,($B112-C$231)/C$229))</f>
        <v>0.96389110824803104</v>
      </c>
      <c r="FH112" s="2">
        <f t="shared" si="150"/>
        <v>0.95171399776867027</v>
      </c>
      <c r="FI112" s="2">
        <f t="shared" si="150"/>
        <v>0.95970699252903047</v>
      </c>
      <c r="FJ112" s="2">
        <f t="shared" si="150"/>
        <v>0.96448058164858252</v>
      </c>
      <c r="FK112" s="2">
        <f t="shared" si="150"/>
        <v>0.98199529615593406</v>
      </c>
      <c r="FL112" s="2">
        <f t="shared" si="150"/>
        <v>0.98736408038335644</v>
      </c>
      <c r="FM112" s="2">
        <f t="shared" si="150"/>
        <v>0.98956162542075543</v>
      </c>
      <c r="FN112" s="2">
        <f t="shared" si="150"/>
        <v>0.9877692371736071</v>
      </c>
      <c r="FO112" s="2">
        <f t="shared" si="150"/>
        <v>0.98908711275680794</v>
      </c>
      <c r="FP112" s="2">
        <f t="shared" si="150"/>
        <v>0.9897794991803579</v>
      </c>
      <c r="FQ112" s="2">
        <f t="shared" si="150"/>
        <v>0.98920470068958088</v>
      </c>
      <c r="FR112" s="2">
        <f t="shared" si="150"/>
        <v>0.98886230714304457</v>
      </c>
      <c r="FS112" s="2">
        <f t="shared" si="150"/>
        <v>0.98986061527306635</v>
      </c>
      <c r="FT112" s="2">
        <f t="shared" si="150"/>
        <v>0.98939864415323076</v>
      </c>
      <c r="FU112" s="2">
        <f t="shared" si="150"/>
        <v>0.98698385310182024</v>
      </c>
      <c r="FW112" s="2">
        <f t="shared" si="141"/>
        <v>8.2473390818617049E-4</v>
      </c>
      <c r="FX112" s="2">
        <f t="shared" si="141"/>
        <v>8.7638567414873459E-4</v>
      </c>
      <c r="FY112" s="2">
        <f t="shared" si="141"/>
        <v>9.7540728007533431E-4</v>
      </c>
      <c r="FZ112" s="2">
        <f t="shared" si="141"/>
        <v>1.4269579169714042E-3</v>
      </c>
      <c r="GA112" s="2">
        <f t="shared" si="141"/>
        <v>2.4333886889288713E-3</v>
      </c>
      <c r="GB112" s="2">
        <f t="shared" si="141"/>
        <v>3.1160500169993199E-3</v>
      </c>
      <c r="GC112" s="2">
        <f t="shared" si="141"/>
        <v>4.0635068527770371E-3</v>
      </c>
      <c r="GD112" s="2">
        <f t="shared" si="141"/>
        <v>4.7979468574664971E-3</v>
      </c>
      <c r="GE112" s="2">
        <f t="shared" si="141"/>
        <v>6.04231908767056E-3</v>
      </c>
      <c r="GF112" s="2">
        <f t="shared" si="141"/>
        <v>5.9099481403402142E-3</v>
      </c>
      <c r="GG112" s="2">
        <f t="shared" si="141"/>
        <v>4.9752913453659743E-3</v>
      </c>
      <c r="GH112" s="2">
        <f t="shared" si="141"/>
        <v>4.1272529640926005E-3</v>
      </c>
      <c r="GI112" s="2">
        <f t="shared" si="141"/>
        <v>3.4474600938645215E-3</v>
      </c>
      <c r="GJ112" s="2">
        <f t="shared" si="141"/>
        <v>2.7551497168279344E-3</v>
      </c>
      <c r="GK112" s="2">
        <f t="shared" si="141"/>
        <v>2.3410935870736304E-3</v>
      </c>
      <c r="GM112" s="79">
        <f t="shared" si="142"/>
        <v>6.9687454621655598E-7</v>
      </c>
      <c r="GN112" s="79">
        <f t="shared" si="142"/>
        <v>2.2279482673148745E-8</v>
      </c>
      <c r="GO112" s="79">
        <f t="shared" si="142"/>
        <v>7.0443574886104983E-10</v>
      </c>
      <c r="GP112" s="79">
        <f t="shared" si="142"/>
        <v>1.9016152762517286E-14</v>
      </c>
      <c r="GQ112" s="79">
        <f t="shared" si="142"/>
        <v>3.599015306917495E-27</v>
      </c>
      <c r="GR112" s="79">
        <f t="shared" si="142"/>
        <v>4.9051183775790032E-52</v>
      </c>
      <c r="GS112" s="79">
        <f t="shared" si="142"/>
        <v>2.1300767364316597E-58</v>
      </c>
      <c r="GT112" s="79">
        <f t="shared" si="142"/>
        <v>9.6430877686617943E-52</v>
      </c>
      <c r="GU112" s="79">
        <f t="shared" si="142"/>
        <v>1.1692307155607589E-56</v>
      </c>
      <c r="GV112" s="79">
        <f t="shared" si="142"/>
        <v>1.593337217349569E-61</v>
      </c>
      <c r="GW112" s="79">
        <f t="shared" si="142"/>
        <v>1.5217706693126006E-39</v>
      </c>
      <c r="GX112" s="79">
        <f t="shared" si="142"/>
        <v>1.3984014428075633E-47</v>
      </c>
      <c r="GY112" s="79">
        <f t="shared" si="142"/>
        <v>1.6365732879079613E-42</v>
      </c>
      <c r="GZ112" s="79">
        <f t="shared" si="142"/>
        <v>8.0587976081395667E-45</v>
      </c>
      <c r="HA112" s="79">
        <f t="shared" si="142"/>
        <v>1.4082934798694367E-55</v>
      </c>
      <c r="HC112" s="79">
        <f t="shared" si="73"/>
        <v>0.17624585938875359</v>
      </c>
      <c r="HD112" s="79">
        <f t="shared" si="73"/>
        <v>0.1082552939746603</v>
      </c>
      <c r="HE112" s="79">
        <f t="shared" si="73"/>
        <v>0.17729224574154245</v>
      </c>
      <c r="HF112" s="79">
        <f t="shared" si="73"/>
        <v>0.39508571785728791</v>
      </c>
      <c r="HG112" s="79">
        <f t="shared" si="73"/>
        <v>0.27755574053254412</v>
      </c>
      <c r="HH112" s="79">
        <f t="shared" si="73"/>
        <v>1.6208825499035224E-3</v>
      </c>
      <c r="HI112" s="79">
        <f t="shared" si="138"/>
        <v>8.4215690084917059E-5</v>
      </c>
      <c r="HJ112" s="79">
        <f t="shared" si="138"/>
        <v>6.1599040867233254E-5</v>
      </c>
      <c r="HK112" s="79">
        <f t="shared" si="138"/>
        <v>2.3706274163432147E-5</v>
      </c>
      <c r="HL112" s="79">
        <f t="shared" si="138"/>
        <v>1.3645376284792999E-6</v>
      </c>
      <c r="HM112" s="79">
        <f t="shared" si="138"/>
        <v>9.7386527066446977E-6</v>
      </c>
      <c r="HN112" s="79">
        <f t="shared" si="138"/>
        <v>4.8387976078166829E-5</v>
      </c>
      <c r="HO112" s="79">
        <f t="shared" si="138"/>
        <v>2.3340321559403871E-3</v>
      </c>
      <c r="HP112" s="79">
        <f t="shared" si="138"/>
        <v>2.2157888914028302E-3</v>
      </c>
      <c r="HQ112" s="79">
        <f t="shared" si="138"/>
        <v>4.0280259407643638E-4</v>
      </c>
      <c r="HS112" s="79">
        <f t="shared" si="143"/>
        <v>5.2076686626727489E-20</v>
      </c>
      <c r="HT112" s="79">
        <f t="shared" si="143"/>
        <v>8.1606177325886057E-23</v>
      </c>
      <c r="HU112" s="79">
        <f t="shared" si="143"/>
        <v>3.4516780411140881E-24</v>
      </c>
      <c r="HV112" s="79">
        <f t="shared" si="143"/>
        <v>4.386942922928321E-26</v>
      </c>
      <c r="HW112" s="79">
        <f t="shared" si="143"/>
        <v>1.6289362595424248E-17</v>
      </c>
      <c r="HX112" s="79">
        <f t="shared" si="143"/>
        <v>9.0188388700709326E-14</v>
      </c>
      <c r="HY112" s="79">
        <f t="shared" si="143"/>
        <v>3.2779442245148675E-12</v>
      </c>
      <c r="HZ112" s="79">
        <f t="shared" si="143"/>
        <v>3.7769398650910029E-12</v>
      </c>
      <c r="IA112" s="79">
        <f t="shared" si="143"/>
        <v>1.4297505683485306E-11</v>
      </c>
      <c r="IB112" s="79">
        <f t="shared" si="143"/>
        <v>6.2352266334634145E-11</v>
      </c>
      <c r="IC112" s="79">
        <f t="shared" si="143"/>
        <v>9.1207124747529823E-11</v>
      </c>
      <c r="ID112" s="79">
        <f t="shared" si="143"/>
        <v>3.9573066750504451E-13</v>
      </c>
      <c r="IE112" s="79">
        <f t="shared" si="143"/>
        <v>2.4252782586942363E-12</v>
      </c>
      <c r="IF112" s="79">
        <f t="shared" si="143"/>
        <v>1.617893159388459E-10</v>
      </c>
      <c r="IG112" s="79">
        <f t="shared" si="143"/>
        <v>3.5123089214758211E-7</v>
      </c>
      <c r="II112" s="79">
        <f t="shared" si="144"/>
        <v>8.6155416694301416E-91</v>
      </c>
      <c r="IJ112" s="79">
        <f t="shared" si="144"/>
        <v>3.3125523264325362E-105</v>
      </c>
      <c r="IK112" s="79">
        <f t="shared" si="144"/>
        <v>4.1079187073740789E-117</v>
      </c>
      <c r="IL112" s="79">
        <f t="shared" si="144"/>
        <v>2.7427379791487325E-132</v>
      </c>
      <c r="IM112" s="79">
        <f t="shared" si="144"/>
        <v>9.6728215851583087E-101</v>
      </c>
      <c r="IN112" s="79">
        <f t="shared" si="144"/>
        <v>2.0559782821265368E-85</v>
      </c>
      <c r="IO112" s="79">
        <f t="shared" si="144"/>
        <v>1.6860045577860256E-80</v>
      </c>
      <c r="IP112" s="79">
        <f t="shared" si="144"/>
        <v>8.5462547688634423E-77</v>
      </c>
      <c r="IQ112" s="79">
        <f t="shared" si="144"/>
        <v>2.0803862102430977E-77</v>
      </c>
      <c r="IR112" s="79">
        <f t="shared" si="144"/>
        <v>3.101321751412091E-74</v>
      </c>
      <c r="IS112" s="79">
        <f t="shared" si="144"/>
        <v>6.1524642998993804E-71</v>
      </c>
      <c r="IT112" s="79">
        <f t="shared" si="144"/>
        <v>3.6628571565425556E-86</v>
      </c>
      <c r="IU112" s="79">
        <f t="shared" si="144"/>
        <v>3.3013571718219231E-77</v>
      </c>
      <c r="IV112" s="79">
        <f t="shared" si="144"/>
        <v>7.0736167819119006E-48</v>
      </c>
      <c r="IW112" s="79">
        <f t="shared" si="144"/>
        <v>4.2411996064237154E-28</v>
      </c>
      <c r="IY112" s="79">
        <f t="shared" si="145"/>
        <v>0.1762465562632998</v>
      </c>
      <c r="IZ112" s="79">
        <f t="shared" si="145"/>
        <v>0.10825531625414297</v>
      </c>
      <c r="JA112" s="79">
        <f t="shared" si="145"/>
        <v>0.17729224644597821</v>
      </c>
      <c r="JB112" s="79">
        <f t="shared" si="145"/>
        <v>0.39508571785730695</v>
      </c>
      <c r="JC112" s="79">
        <f t="shared" si="145"/>
        <v>0.27755574053254412</v>
      </c>
      <c r="JD112" s="79">
        <f t="shared" si="145"/>
        <v>1.6208825499937109E-3</v>
      </c>
      <c r="JE112" s="79">
        <f t="shared" si="145"/>
        <v>8.4215693362861286E-5</v>
      </c>
      <c r="JF112" s="79">
        <f t="shared" si="145"/>
        <v>6.1599044644173115E-5</v>
      </c>
      <c r="JG112" s="79">
        <f t="shared" si="145"/>
        <v>2.3706288460937831E-5</v>
      </c>
      <c r="JH112" s="79">
        <f t="shared" si="145"/>
        <v>1.3645999807456346E-6</v>
      </c>
      <c r="JI112" s="79">
        <f t="shared" si="145"/>
        <v>9.7387439137694447E-6</v>
      </c>
      <c r="JJ112" s="79">
        <f t="shared" si="145"/>
        <v>4.8387976473897498E-5</v>
      </c>
      <c r="JK112" s="79">
        <f t="shared" si="145"/>
        <v>2.3340321583656654E-3</v>
      </c>
      <c r="JL112" s="79">
        <f t="shared" si="145"/>
        <v>2.2157890531921461E-3</v>
      </c>
      <c r="JM112" s="79">
        <f t="shared" si="145"/>
        <v>4.0315382496858396E-4</v>
      </c>
    </row>
    <row r="113" spans="2:273" x14ac:dyDescent="0.25">
      <c r="B113" s="2">
        <v>86</v>
      </c>
      <c r="C113" s="37">
        <v>0.5595</v>
      </c>
      <c r="D113" s="37">
        <v>0.51567099999999999</v>
      </c>
      <c r="E113" s="37">
        <v>0.57206999999999997</v>
      </c>
      <c r="F113" s="37">
        <v>0.65536700000000003</v>
      </c>
      <c r="G113" s="37">
        <v>0.40144299999999999</v>
      </c>
      <c r="H113" s="37">
        <v>0.36369000000000001</v>
      </c>
      <c r="I113" s="37">
        <v>0.35677900000000001</v>
      </c>
      <c r="J113" s="37">
        <v>0.36393300000000001</v>
      </c>
      <c r="K113" s="37">
        <v>0.358487</v>
      </c>
      <c r="L113" s="37">
        <v>0.35591600000000001</v>
      </c>
      <c r="M113" s="37">
        <v>0.35968099999999997</v>
      </c>
      <c r="N113" s="37">
        <v>0.35792200000000002</v>
      </c>
      <c r="O113" s="37">
        <v>0.35037800000000002</v>
      </c>
      <c r="P113" s="37">
        <v>0.352968</v>
      </c>
      <c r="Q113" s="37">
        <v>0.35795500000000002</v>
      </c>
      <c r="S113" s="4">
        <f t="shared" si="146"/>
        <v>0.54719600386009104</v>
      </c>
      <c r="T113" s="4">
        <f t="shared" si="146"/>
        <v>0.50707995519149784</v>
      </c>
      <c r="U113" s="4">
        <f t="shared" si="146"/>
        <v>0.55859992787112367</v>
      </c>
      <c r="V113" s="4">
        <f t="shared" si="146"/>
        <v>0.66821206802345623</v>
      </c>
      <c r="W113" s="4">
        <f t="shared" si="146"/>
        <v>0.4081730681675273</v>
      </c>
      <c r="X113" s="4">
        <f t="shared" si="146"/>
        <v>0.36556435465459652</v>
      </c>
      <c r="Y113" s="4">
        <f t="shared" si="146"/>
        <v>0.36209325678104326</v>
      </c>
      <c r="Z113" s="4">
        <f t="shared" si="146"/>
        <v>0.3689458323094511</v>
      </c>
      <c r="AA113" s="4">
        <f t="shared" si="146"/>
        <v>0.3575937825950713</v>
      </c>
      <c r="AB113" s="4">
        <f t="shared" si="146"/>
        <v>0.35897974486979645</v>
      </c>
      <c r="AC113" s="4">
        <f t="shared" si="146"/>
        <v>0.36086345064612307</v>
      </c>
      <c r="AD113" s="4">
        <f t="shared" si="146"/>
        <v>0.3584393581220322</v>
      </c>
      <c r="AE113" s="4">
        <f t="shared" si="146"/>
        <v>0.35487344042558616</v>
      </c>
      <c r="AF113" s="4">
        <f t="shared" si="146"/>
        <v>0.35852754225578359</v>
      </c>
      <c r="AG113" s="4">
        <f t="shared" si="146"/>
        <v>0.36402539836885023</v>
      </c>
      <c r="AI113" s="4">
        <f t="shared" si="147"/>
        <v>1.2303996139908957E-2</v>
      </c>
      <c r="AJ113" s="4">
        <f t="shared" si="147"/>
        <v>8.5910448085021462E-3</v>
      </c>
      <c r="AK113" s="4">
        <f t="shared" si="147"/>
        <v>1.3470072128876298E-2</v>
      </c>
      <c r="AL113" s="4">
        <f t="shared" si="147"/>
        <v>-1.2845068023456196E-2</v>
      </c>
      <c r="AM113" s="4">
        <f t="shared" si="147"/>
        <v>-6.7300681675273033E-3</v>
      </c>
      <c r="AN113" s="4">
        <f t="shared" si="147"/>
        <v>-1.8743546545965106E-3</v>
      </c>
      <c r="AO113" s="4">
        <f t="shared" si="147"/>
        <v>-5.3142567810432473E-3</v>
      </c>
      <c r="AP113" s="4">
        <f t="shared" si="147"/>
        <v>-5.0128323094510985E-3</v>
      </c>
      <c r="AQ113" s="4">
        <f t="shared" si="147"/>
        <v>8.9321740492870338E-4</v>
      </c>
      <c r="AR113" s="4">
        <f t="shared" si="147"/>
        <v>-3.0637448697964365E-3</v>
      </c>
      <c r="AS113" s="4">
        <f t="shared" si="147"/>
        <v>-1.182450646123101E-3</v>
      </c>
      <c r="AT113" s="4">
        <f t="shared" si="147"/>
        <v>-5.1735812203218545E-4</v>
      </c>
      <c r="AU113" s="4">
        <f t="shared" si="147"/>
        <v>-4.4954404255861391E-3</v>
      </c>
      <c r="AV113" s="4">
        <f t="shared" si="147"/>
        <v>-5.5595422557835894E-3</v>
      </c>
      <c r="AW113" s="4">
        <f t="shared" si="147"/>
        <v>-6.070398368850205E-3</v>
      </c>
      <c r="AY113" s="2">
        <f t="shared" si="139"/>
        <v>0.37809403131815544</v>
      </c>
      <c r="AZ113" s="2">
        <f t="shared" si="139"/>
        <v>0.38339755313689405</v>
      </c>
      <c r="BA113" s="2">
        <f t="shared" si="139"/>
        <v>0.37294331239210543</v>
      </c>
      <c r="BB113" s="2">
        <f t="shared" si="139"/>
        <v>0.37420470512463538</v>
      </c>
      <c r="BC113" s="2">
        <f t="shared" si="139"/>
        <v>0.37126542076830249</v>
      </c>
      <c r="BD113" s="2">
        <f t="shared" si="139"/>
        <v>0.36553786570946711</v>
      </c>
      <c r="BE113" s="2">
        <f t="shared" si="139"/>
        <v>0.3620925747399531</v>
      </c>
      <c r="BF113" s="2">
        <f t="shared" si="139"/>
        <v>0.36894542757058552</v>
      </c>
      <c r="BG113" s="2">
        <f t="shared" si="139"/>
        <v>0.35759364306063751</v>
      </c>
      <c r="BH113" s="2">
        <f t="shared" si="139"/>
        <v>0.35897974020335999</v>
      </c>
      <c r="BI113" s="2">
        <f t="shared" si="139"/>
        <v>0.36086339555459174</v>
      </c>
      <c r="BJ113" s="2">
        <f t="shared" si="139"/>
        <v>0.35843901329196837</v>
      </c>
      <c r="BK113" s="2">
        <f t="shared" si="139"/>
        <v>0.35481875678023567</v>
      </c>
      <c r="BL113" s="2">
        <f t="shared" si="139"/>
        <v>0.35848235020724889</v>
      </c>
      <c r="BM113" s="2">
        <f t="shared" si="139"/>
        <v>0.36402104437639693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>
        <f t="shared" si="140"/>
        <v>0.36369000000000001</v>
      </c>
      <c r="CK113" s="2">
        <f t="shared" si="140"/>
        <v>0.35677900000000001</v>
      </c>
      <c r="CL113" s="2">
        <f t="shared" si="140"/>
        <v>0.36393300000000001</v>
      </c>
      <c r="CM113" s="2">
        <f t="shared" si="140"/>
        <v>0.358487</v>
      </c>
      <c r="CN113" s="2">
        <f t="shared" si="140"/>
        <v>0.35591600000000001</v>
      </c>
      <c r="CO113" s="2">
        <f t="shared" si="140"/>
        <v>0.35968099999999997</v>
      </c>
      <c r="CP113" s="2">
        <f t="shared" si="140"/>
        <v>0.35792200000000002</v>
      </c>
      <c r="CQ113" s="2">
        <f t="shared" si="140"/>
        <v>0.35037800000000002</v>
      </c>
      <c r="CR113" s="2">
        <f t="shared" si="140"/>
        <v>0.352968</v>
      </c>
      <c r="CS113" s="2">
        <f t="shared" si="140"/>
        <v>0.35795500000000002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>
        <f t="shared" si="115"/>
        <v>0.36369000000000001</v>
      </c>
      <c r="DA113" s="2">
        <f t="shared" si="116"/>
        <v>0.35677900000000001</v>
      </c>
      <c r="DB113" s="2">
        <f t="shared" si="117"/>
        <v>0.36393300000000001</v>
      </c>
      <c r="DC113" s="2">
        <f t="shared" si="118"/>
        <v>0.358487</v>
      </c>
      <c r="DD113" s="2">
        <f t="shared" si="119"/>
        <v>0.35591600000000001</v>
      </c>
      <c r="DE113" s="2">
        <f t="shared" si="120"/>
        <v>0.35968099999999997</v>
      </c>
      <c r="DF113" s="2">
        <f t="shared" si="121"/>
        <v>0.35792200000000002</v>
      </c>
      <c r="DG113" s="2">
        <f t="shared" si="122"/>
        <v>0.35037800000000002</v>
      </c>
      <c r="DH113" s="2">
        <f t="shared" si="123"/>
        <v>0.352968</v>
      </c>
      <c r="DI113" s="2">
        <f t="shared" si="124"/>
        <v>0.35795500000000002</v>
      </c>
      <c r="DK113" s="2">
        <f t="shared" si="148"/>
        <v>0.42103456673469386</v>
      </c>
      <c r="DL113" s="2">
        <f t="shared" si="148"/>
        <v>0.42390977674992292</v>
      </c>
      <c r="DM113" s="2">
        <f t="shared" si="148"/>
        <v>0.42457225919661734</v>
      </c>
      <c r="DN113" s="2">
        <f t="shared" si="148"/>
        <v>0.42603175562851781</v>
      </c>
      <c r="DO113" s="2">
        <f t="shared" si="148"/>
        <v>0.42270734355400685</v>
      </c>
      <c r="DP113" s="2">
        <f t="shared" si="148"/>
        <v>0.42929264711675241</v>
      </c>
      <c r="DQ113" s="2">
        <f t="shared" si="148"/>
        <v>0.42453773529411765</v>
      </c>
      <c r="DR113" s="2">
        <f t="shared" si="148"/>
        <v>0.44066945756282599</v>
      </c>
      <c r="DS113" s="2">
        <f t="shared" si="148"/>
        <v>0.42140183492063493</v>
      </c>
      <c r="DT113" s="2">
        <f t="shared" si="148"/>
        <v>0.41416558655462188</v>
      </c>
      <c r="DU113" s="2">
        <f t="shared" si="148"/>
        <v>0.43039055362505374</v>
      </c>
      <c r="DV113" s="2">
        <f t="shared" si="148"/>
        <v>0.42749714367224367</v>
      </c>
      <c r="DW113" s="2">
        <f t="shared" si="148"/>
        <v>0.42397057142857159</v>
      </c>
      <c r="DX113" s="2">
        <f t="shared" si="148"/>
        <v>0.43061989468039474</v>
      </c>
      <c r="DY113" s="2">
        <f t="shared" si="148"/>
        <v>0.41004134285714289</v>
      </c>
      <c r="EA113" s="2">
        <f t="shared" si="94"/>
        <v>0.37663034428842895</v>
      </c>
      <c r="EB113" s="2">
        <f t="shared" si="94"/>
        <v>0.38152645904585936</v>
      </c>
      <c r="EC113" s="2">
        <f t="shared" si="94"/>
        <v>0.37096673298962218</v>
      </c>
      <c r="ED113" s="2">
        <f t="shared" si="94"/>
        <v>0.37246881826872014</v>
      </c>
      <c r="EE113" s="2">
        <f t="shared" si="94"/>
        <v>0.37040820225988702</v>
      </c>
      <c r="EF113" s="2">
        <f t="shared" si="94"/>
        <v>0.36479271758013504</v>
      </c>
      <c r="EG113" s="2">
        <f t="shared" si="94"/>
        <v>0.36149551474103742</v>
      </c>
      <c r="EH113" s="2">
        <f t="shared" si="94"/>
        <v>0.36814204927574962</v>
      </c>
      <c r="EI113" s="2">
        <f t="shared" si="94"/>
        <v>0.35695256809150888</v>
      </c>
      <c r="EJ113" s="2">
        <f t="shared" si="94"/>
        <v>0.35846366406665336</v>
      </c>
      <c r="EK113" s="2">
        <f t="shared" si="94"/>
        <v>0.3601711913740116</v>
      </c>
      <c r="EL113" s="2">
        <f t="shared" si="94"/>
        <v>0.35772912182847283</v>
      </c>
      <c r="EM113" s="2">
        <f t="shared" si="135"/>
        <v>0.35416845768930533</v>
      </c>
      <c r="EN113" s="2">
        <f t="shared" si="135"/>
        <v>0.35776904705414714</v>
      </c>
      <c r="EO113" s="2">
        <f t="shared" si="135"/>
        <v>0.36346662398174484</v>
      </c>
      <c r="EQ113" s="2">
        <f t="shared" si="149"/>
        <v>0.37300254449842513</v>
      </c>
      <c r="ER113" s="2">
        <f t="shared" si="149"/>
        <v>0.37807231730075813</v>
      </c>
      <c r="ES113" s="2">
        <f t="shared" si="149"/>
        <v>0.3706796824987082</v>
      </c>
      <c r="ET113" s="2">
        <f t="shared" si="149"/>
        <v>0.36947995065729988</v>
      </c>
      <c r="EU113" s="2">
        <f t="shared" si="149"/>
        <v>0.3693130286652076</v>
      </c>
      <c r="EV113" s="2">
        <f t="shared" si="149"/>
        <v>0.36509059002695415</v>
      </c>
      <c r="EW113" s="2">
        <f t="shared" si="149"/>
        <v>0.36067642922498722</v>
      </c>
      <c r="EX113" s="2">
        <f t="shared" si="149"/>
        <v>0.36690466752822559</v>
      </c>
      <c r="EY113" s="2">
        <f t="shared" si="149"/>
        <v>0.35680397073603604</v>
      </c>
      <c r="EZ113" s="2">
        <f t="shared" si="149"/>
        <v>0.35790774349570997</v>
      </c>
      <c r="FA113" s="2">
        <f t="shared" si="149"/>
        <v>0.3602091651868593</v>
      </c>
      <c r="FB113" s="2">
        <f t="shared" si="149"/>
        <v>0.357842719927428</v>
      </c>
      <c r="FC113" s="2">
        <f t="shared" si="149"/>
        <v>0.35529225033212131</v>
      </c>
      <c r="FD113" s="2">
        <f t="shared" si="149"/>
        <v>0.36051173048527291</v>
      </c>
      <c r="FE113" s="2">
        <f t="shared" si="149"/>
        <v>0.36381893665913562</v>
      </c>
      <c r="FG113" s="2">
        <f t="shared" si="150"/>
        <v>0.96696333552950409</v>
      </c>
      <c r="FH113" s="2">
        <f t="shared" si="150"/>
        <v>0.95577474517661143</v>
      </c>
      <c r="FI113" s="2">
        <f t="shared" si="150"/>
        <v>0.96312159365547279</v>
      </c>
      <c r="FJ113" s="2">
        <f t="shared" si="150"/>
        <v>0.96750434601485624</v>
      </c>
      <c r="FK113" s="2">
        <f t="shared" si="150"/>
        <v>0.98355346001733068</v>
      </c>
      <c r="FL113" s="2">
        <f t="shared" si="150"/>
        <v>0.98846307731731586</v>
      </c>
      <c r="FM113" s="2">
        <f t="shared" si="150"/>
        <v>0.99047133750674043</v>
      </c>
      <c r="FN113" s="2">
        <f t="shared" si="150"/>
        <v>0.98883339451204511</v>
      </c>
      <c r="FO113" s="2">
        <f t="shared" si="150"/>
        <v>0.99003776264794352</v>
      </c>
      <c r="FP113" s="2">
        <f t="shared" si="150"/>
        <v>0.99067040242435644</v>
      </c>
      <c r="FQ113" s="2">
        <f t="shared" si="150"/>
        <v>0.99014520925136773</v>
      </c>
      <c r="FR113" s="2">
        <f t="shared" si="150"/>
        <v>0.98983233911954638</v>
      </c>
      <c r="FS113" s="2">
        <f t="shared" si="150"/>
        <v>0.99074451388761697</v>
      </c>
      <c r="FT113" s="2">
        <f t="shared" si="150"/>
        <v>0.99032242126782899</v>
      </c>
      <c r="FU113" s="2">
        <f t="shared" si="150"/>
        <v>0.98811552188901719</v>
      </c>
      <c r="FW113" s="2">
        <f t="shared" si="141"/>
        <v>9.0423079935051244E-4</v>
      </c>
      <c r="FX113" s="2">
        <f t="shared" si="141"/>
        <v>9.6085654066940362E-4</v>
      </c>
      <c r="FY113" s="2">
        <f t="shared" si="141"/>
        <v>1.0694121773569679E-3</v>
      </c>
      <c r="FZ113" s="2">
        <f t="shared" si="141"/>
        <v>1.5644128695436043E-3</v>
      </c>
      <c r="GA113" s="2">
        <f t="shared" si="141"/>
        <v>2.6675313866059698E-3</v>
      </c>
      <c r="GB113" s="2">
        <f t="shared" si="141"/>
        <v>3.4156540506321735E-3</v>
      </c>
      <c r="GC113" s="2">
        <f t="shared" si="141"/>
        <v>4.4538005968034729E-3</v>
      </c>
      <c r="GD113" s="2">
        <f t="shared" si="141"/>
        <v>5.2584100118897867E-3</v>
      </c>
      <c r="GE113" s="2">
        <f t="shared" si="141"/>
        <v>6.6214111685817473E-3</v>
      </c>
      <c r="GF113" s="2">
        <f t="shared" si="141"/>
        <v>6.4764365342804423E-3</v>
      </c>
      <c r="GG113" s="2">
        <f t="shared" si="141"/>
        <v>5.4526811537988669E-3</v>
      </c>
      <c r="GH113" s="2">
        <f t="shared" si="141"/>
        <v>4.5236416165969143E-3</v>
      </c>
      <c r="GI113" s="2">
        <f t="shared" si="141"/>
        <v>3.7788079755854635E-3</v>
      </c>
      <c r="GJ113" s="2">
        <f t="shared" si="141"/>
        <v>3.0201587975397801E-3</v>
      </c>
      <c r="GK113" s="2">
        <f t="shared" si="141"/>
        <v>2.5663784196135195E-3</v>
      </c>
      <c r="GM113" s="79">
        <f t="shared" si="142"/>
        <v>9.0507623673343297E-8</v>
      </c>
      <c r="GN113" s="79">
        <f t="shared" si="142"/>
        <v>1.246507222258282E-9</v>
      </c>
      <c r="GO113" s="79">
        <f t="shared" si="142"/>
        <v>3.9167121054991462E-11</v>
      </c>
      <c r="GP113" s="79">
        <f t="shared" si="142"/>
        <v>5.8357527725770056E-16</v>
      </c>
      <c r="GQ113" s="79">
        <f t="shared" si="142"/>
        <v>2.552727984071092E-29</v>
      </c>
      <c r="GR113" s="79">
        <f t="shared" si="142"/>
        <v>1.1598643030026798E-55</v>
      </c>
      <c r="GS113" s="79">
        <f t="shared" si="142"/>
        <v>3.107171189279259E-62</v>
      </c>
      <c r="GT113" s="79">
        <f t="shared" si="142"/>
        <v>3.4256408557129727E-55</v>
      </c>
      <c r="GU113" s="79">
        <f t="shared" si="142"/>
        <v>2.6295894318331896E-60</v>
      </c>
      <c r="GV113" s="79">
        <f t="shared" si="142"/>
        <v>1.9509469445902076E-65</v>
      </c>
      <c r="GW113" s="79">
        <f t="shared" si="142"/>
        <v>4.8489434725702643E-42</v>
      </c>
      <c r="GX113" s="79">
        <f t="shared" si="142"/>
        <v>1.1370956269496663E-50</v>
      </c>
      <c r="GY113" s="79">
        <f t="shared" si="142"/>
        <v>3.0001081529317749E-45</v>
      </c>
      <c r="GZ113" s="79">
        <f t="shared" si="142"/>
        <v>1.0244459064870274E-47</v>
      </c>
      <c r="HA113" s="79">
        <f t="shared" si="142"/>
        <v>4.2101964888629056E-59</v>
      </c>
      <c r="HC113" s="79">
        <f t="shared" si="73"/>
        <v>0.22100091148666692</v>
      </c>
      <c r="HD113" s="79">
        <f t="shared" si="73"/>
        <v>0.14256421231660252</v>
      </c>
      <c r="HE113" s="79">
        <f t="shared" si="73"/>
        <v>0.23039598744603812</v>
      </c>
      <c r="HF113" s="79">
        <f t="shared" si="73"/>
        <v>0.4834125342786551</v>
      </c>
      <c r="HG113" s="79">
        <f t="shared" si="73"/>
        <v>0.14013921760022627</v>
      </c>
      <c r="HH113" s="79">
        <f t="shared" si="73"/>
        <v>1.9206931879233737E-4</v>
      </c>
      <c r="HI113" s="79">
        <f t="shared" si="138"/>
        <v>7.34586577860265E-6</v>
      </c>
      <c r="HJ113" s="79">
        <f t="shared" si="138"/>
        <v>4.1843467007493348E-6</v>
      </c>
      <c r="HK113" s="79">
        <f t="shared" si="138"/>
        <v>2.2554512028011912E-6</v>
      </c>
      <c r="HL113" s="79">
        <f t="shared" si="138"/>
        <v>8.3005046034244473E-8</v>
      </c>
      <c r="HM113" s="79">
        <f t="shared" si="138"/>
        <v>7.7362376854742207E-7</v>
      </c>
      <c r="HN113" s="79">
        <f t="shared" si="138"/>
        <v>4.4352814676162507E-6</v>
      </c>
      <c r="HO113" s="79">
        <f t="shared" si="138"/>
        <v>4.872965373207374E-4</v>
      </c>
      <c r="HP113" s="79">
        <f t="shared" si="138"/>
        <v>3.8939852360992083E-4</v>
      </c>
      <c r="HQ113" s="79">
        <f t="shared" si="138"/>
        <v>5.5676830309202836E-5</v>
      </c>
      <c r="HS113" s="79">
        <f t="shared" si="143"/>
        <v>3.0338597042528781E-19</v>
      </c>
      <c r="HT113" s="79">
        <f t="shared" si="143"/>
        <v>6.3620761187292416E-22</v>
      </c>
      <c r="HU113" s="79">
        <f t="shared" si="143"/>
        <v>3.341783929480933E-23</v>
      </c>
      <c r="HV113" s="79">
        <f t="shared" si="143"/>
        <v>6.2501403691249599E-25</v>
      </c>
      <c r="HW113" s="79">
        <f t="shared" si="143"/>
        <v>1.2475643325770455E-16</v>
      </c>
      <c r="HX113" s="79">
        <f t="shared" si="143"/>
        <v>5.000429692927307E-13</v>
      </c>
      <c r="HY113" s="79">
        <f t="shared" si="143"/>
        <v>1.6723825621690843E-11</v>
      </c>
      <c r="HZ113" s="79">
        <f t="shared" si="143"/>
        <v>1.938795229683472E-11</v>
      </c>
      <c r="IA113" s="79">
        <f t="shared" si="143"/>
        <v>7.5923206781285515E-11</v>
      </c>
      <c r="IB113" s="79">
        <f t="shared" si="143"/>
        <v>3.017578835065652E-10</v>
      </c>
      <c r="IC113" s="79">
        <f t="shared" si="143"/>
        <v>4.0024073922662748E-10</v>
      </c>
      <c r="ID113" s="79">
        <f t="shared" si="143"/>
        <v>2.3010511569715239E-12</v>
      </c>
      <c r="IE113" s="79">
        <f t="shared" si="143"/>
        <v>1.1531464189201556E-11</v>
      </c>
      <c r="IF113" s="79">
        <f t="shared" si="143"/>
        <v>5.5724829007096356E-10</v>
      </c>
      <c r="IG113" s="79">
        <f t="shared" si="143"/>
        <v>7.5186291629510702E-7</v>
      </c>
      <c r="II113" s="79">
        <f t="shared" si="144"/>
        <v>1.6841431043903394E-88</v>
      </c>
      <c r="IJ113" s="79">
        <f t="shared" si="144"/>
        <v>1.6027084375285565E-102</v>
      </c>
      <c r="IK113" s="79">
        <f t="shared" si="144"/>
        <v>4.5001356650669457E-114</v>
      </c>
      <c r="IL113" s="79">
        <f t="shared" si="144"/>
        <v>1.1919716499148447E-128</v>
      </c>
      <c r="IM113" s="79">
        <f t="shared" si="144"/>
        <v>9.7225314018888546E-98</v>
      </c>
      <c r="IN113" s="79">
        <f t="shared" si="144"/>
        <v>9.0957655352407718E-83</v>
      </c>
      <c r="IO113" s="79">
        <f t="shared" si="144"/>
        <v>6.8709739772152931E-78</v>
      </c>
      <c r="IP113" s="79">
        <f t="shared" si="144"/>
        <v>3.1362332276824224E-74</v>
      </c>
      <c r="IQ113" s="79">
        <f t="shared" si="144"/>
        <v>1.047453641972665E-74</v>
      </c>
      <c r="IR113" s="79">
        <f t="shared" si="144"/>
        <v>1.1727128796438442E-71</v>
      </c>
      <c r="IS113" s="79">
        <f t="shared" si="144"/>
        <v>1.478813840361225E-68</v>
      </c>
      <c r="IT113" s="79">
        <f t="shared" si="144"/>
        <v>2.3410494273343485E-83</v>
      </c>
      <c r="IU113" s="79">
        <f t="shared" si="144"/>
        <v>8.8637026499455574E-75</v>
      </c>
      <c r="IV113" s="79">
        <f t="shared" si="144"/>
        <v>1.9052500611849974E-46</v>
      </c>
      <c r="IW113" s="79">
        <f t="shared" si="144"/>
        <v>2.6666697696017207E-27</v>
      </c>
      <c r="IY113" s="79">
        <f t="shared" si="145"/>
        <v>0.2210010019942906</v>
      </c>
      <c r="IZ113" s="79">
        <f t="shared" si="145"/>
        <v>0.14256421356310975</v>
      </c>
      <c r="JA113" s="79">
        <f t="shared" si="145"/>
        <v>0.23039598748520523</v>
      </c>
      <c r="JB113" s="79">
        <f t="shared" si="145"/>
        <v>0.48341253427865571</v>
      </c>
      <c r="JC113" s="79">
        <f t="shared" si="145"/>
        <v>0.14013921760022638</v>
      </c>
      <c r="JD113" s="79">
        <f t="shared" si="145"/>
        <v>1.9206931929238033E-4</v>
      </c>
      <c r="JE113" s="79">
        <f t="shared" si="145"/>
        <v>7.3458825024282714E-6</v>
      </c>
      <c r="JF113" s="79">
        <f t="shared" si="145"/>
        <v>4.184366088701632E-6</v>
      </c>
      <c r="JG113" s="79">
        <f t="shared" si="145"/>
        <v>2.2555271260079725E-6</v>
      </c>
      <c r="JH113" s="79">
        <f t="shared" si="145"/>
        <v>8.3306803917751033E-8</v>
      </c>
      <c r="JI113" s="79">
        <f t="shared" si="145"/>
        <v>7.7402400928664874E-7</v>
      </c>
      <c r="JJ113" s="79">
        <f t="shared" si="145"/>
        <v>4.4352837686674079E-6</v>
      </c>
      <c r="JK113" s="79">
        <f t="shared" si="145"/>
        <v>4.8729654885220161E-4</v>
      </c>
      <c r="JL113" s="79">
        <f t="shared" si="145"/>
        <v>3.8939908085821088E-4</v>
      </c>
      <c r="JM113" s="79">
        <f t="shared" si="145"/>
        <v>5.6428693225497943E-5</v>
      </c>
    </row>
    <row r="114" spans="2:273" x14ac:dyDescent="0.25">
      <c r="B114" s="2">
        <v>87</v>
      </c>
      <c r="C114" s="37">
        <v>0.590534</v>
      </c>
      <c r="D114" s="37">
        <v>0.55084200000000005</v>
      </c>
      <c r="E114" s="37">
        <v>0.60657300000000003</v>
      </c>
      <c r="F114" s="37">
        <v>0.66609600000000002</v>
      </c>
      <c r="G114" s="37">
        <v>0.375029</v>
      </c>
      <c r="H114" s="37">
        <v>0.36173300000000003</v>
      </c>
      <c r="I114" s="37">
        <v>0.357014</v>
      </c>
      <c r="J114" s="37">
        <v>0.36990099999999998</v>
      </c>
      <c r="K114" s="37">
        <v>0.352904</v>
      </c>
      <c r="L114" s="37">
        <v>0.35616199999999998</v>
      </c>
      <c r="M114" s="37">
        <v>0.35798799999999997</v>
      </c>
      <c r="N114" s="37">
        <v>0.35595399999999999</v>
      </c>
      <c r="O114" s="37">
        <v>0.35256700000000002</v>
      </c>
      <c r="P114" s="37">
        <v>0.35236800000000001</v>
      </c>
      <c r="Q114" s="37">
        <v>0.354128</v>
      </c>
      <c r="S114" s="4">
        <f t="shared" si="146"/>
        <v>0.5738710955520685</v>
      </c>
      <c r="T114" s="4">
        <f t="shared" si="146"/>
        <v>0.53324042661906912</v>
      </c>
      <c r="U114" s="4">
        <f t="shared" si="146"/>
        <v>0.59215192916876824</v>
      </c>
      <c r="V114" s="4">
        <f t="shared" si="146"/>
        <v>0.6809996679261332</v>
      </c>
      <c r="W114" s="4">
        <f t="shared" si="146"/>
        <v>0.38342822829574819</v>
      </c>
      <c r="X114" s="4">
        <f t="shared" si="146"/>
        <v>0.36523958704036369</v>
      </c>
      <c r="Y114" s="4">
        <f t="shared" si="146"/>
        <v>0.36172378858476018</v>
      </c>
      <c r="Z114" s="4">
        <f t="shared" si="146"/>
        <v>0.36844016922597883</v>
      </c>
      <c r="AA114" s="4">
        <f t="shared" si="146"/>
        <v>0.35731369881975422</v>
      </c>
      <c r="AB114" s="4">
        <f t="shared" si="146"/>
        <v>0.35870624700699605</v>
      </c>
      <c r="AC114" s="4">
        <f t="shared" si="146"/>
        <v>0.36051373029170952</v>
      </c>
      <c r="AD114" s="4">
        <f t="shared" si="146"/>
        <v>0.35805541890792181</v>
      </c>
      <c r="AE114" s="4">
        <f t="shared" si="146"/>
        <v>0.35449464484947313</v>
      </c>
      <c r="AF114" s="4">
        <f t="shared" si="146"/>
        <v>0.35826282207207788</v>
      </c>
      <c r="AG114" s="4">
        <f t="shared" si="146"/>
        <v>0.36380034255570476</v>
      </c>
      <c r="AI114" s="4">
        <f t="shared" si="147"/>
        <v>1.6662904447931504E-2</v>
      </c>
      <c r="AJ114" s="4">
        <f t="shared" si="147"/>
        <v>1.7601573380930935E-2</v>
      </c>
      <c r="AK114" s="4">
        <f t="shared" si="147"/>
        <v>1.4421070831231786E-2</v>
      </c>
      <c r="AL114" s="4">
        <f t="shared" si="147"/>
        <v>-1.4903667926133179E-2</v>
      </c>
      <c r="AM114" s="4">
        <f t="shared" si="147"/>
        <v>-8.3992282957481845E-3</v>
      </c>
      <c r="AN114" s="4">
        <f t="shared" si="147"/>
        <v>-3.5065870403636623E-3</v>
      </c>
      <c r="AO114" s="4">
        <f t="shared" si="147"/>
        <v>-4.7097885847601773E-3</v>
      </c>
      <c r="AP114" s="4">
        <f t="shared" si="147"/>
        <v>1.460830774021149E-3</v>
      </c>
      <c r="AQ114" s="4">
        <f t="shared" si="147"/>
        <v>-4.4096988197542264E-3</v>
      </c>
      <c r="AR114" s="4">
        <f t="shared" si="147"/>
        <v>-2.5442470069960699E-3</v>
      </c>
      <c r="AS114" s="4">
        <f t="shared" si="147"/>
        <v>-2.5257302917095492E-3</v>
      </c>
      <c r="AT114" s="4">
        <f t="shared" si="147"/>
        <v>-2.1014189079218148E-3</v>
      </c>
      <c r="AU114" s="4">
        <f t="shared" si="147"/>
        <v>-1.9276448494731091E-3</v>
      </c>
      <c r="AV114" s="4">
        <f t="shared" si="147"/>
        <v>-5.8948220720778655E-3</v>
      </c>
      <c r="AW114" s="4">
        <f t="shared" si="147"/>
        <v>-9.6723425557047604E-3</v>
      </c>
      <c r="AY114" s="2">
        <f t="shared" si="139"/>
        <v>0.37760759211747386</v>
      </c>
      <c r="AZ114" s="2">
        <f t="shared" si="139"/>
        <v>0.38290008723475233</v>
      </c>
      <c r="BA114" s="2">
        <f t="shared" si="139"/>
        <v>0.37258425884299501</v>
      </c>
      <c r="BB114" s="2">
        <f t="shared" si="139"/>
        <v>0.37372123907609717</v>
      </c>
      <c r="BC114" s="2">
        <f t="shared" si="139"/>
        <v>0.37086253578982281</v>
      </c>
      <c r="BD114" s="2">
        <f t="shared" si="139"/>
        <v>0.36523777531160662</v>
      </c>
      <c r="BE114" s="2">
        <f t="shared" si="139"/>
        <v>0.36172375407232116</v>
      </c>
      <c r="BF114" s="2">
        <f t="shared" si="139"/>
        <v>0.36844015398014773</v>
      </c>
      <c r="BG114" s="2">
        <f t="shared" si="139"/>
        <v>0.35731369081120273</v>
      </c>
      <c r="BH114" s="2">
        <f t="shared" si="139"/>
        <v>0.3587062458025293</v>
      </c>
      <c r="BI114" s="2">
        <f t="shared" si="139"/>
        <v>0.36051372635020451</v>
      </c>
      <c r="BJ114" s="2">
        <f t="shared" si="139"/>
        <v>0.35805540054957918</v>
      </c>
      <c r="BK114" s="2">
        <f t="shared" si="139"/>
        <v>0.35448711495401364</v>
      </c>
      <c r="BL114" s="2">
        <f t="shared" si="139"/>
        <v>0.35825780011810965</v>
      </c>
      <c r="BM114" s="2">
        <f t="shared" si="139"/>
        <v>0.36379672287272263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>
        <f t="shared" si="140"/>
        <v>0.36173300000000003</v>
      </c>
      <c r="CK114" s="2">
        <f t="shared" si="140"/>
        <v>0.357014</v>
      </c>
      <c r="CL114" s="2">
        <f t="shared" si="140"/>
        <v>0.36990099999999998</v>
      </c>
      <c r="CM114" s="2">
        <f t="shared" si="140"/>
        <v>0.352904</v>
      </c>
      <c r="CN114" s="2">
        <f t="shared" si="140"/>
        <v>0.35616199999999998</v>
      </c>
      <c r="CO114" s="2">
        <f t="shared" si="140"/>
        <v>0.35798799999999997</v>
      </c>
      <c r="CP114" s="2">
        <f t="shared" si="140"/>
        <v>0.35595399999999999</v>
      </c>
      <c r="CQ114" s="2">
        <f t="shared" si="140"/>
        <v>0.35256700000000002</v>
      </c>
      <c r="CR114" s="2">
        <f t="shared" si="140"/>
        <v>0.35236800000000001</v>
      </c>
      <c r="CS114" s="2">
        <f t="shared" si="140"/>
        <v>0.354128</v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>
        <f t="shared" si="115"/>
        <v>0.36173300000000003</v>
      </c>
      <c r="DA114" s="2">
        <f t="shared" si="116"/>
        <v>0.357014</v>
      </c>
      <c r="DB114" s="2">
        <f t="shared" si="117"/>
        <v>0.36990099999999998</v>
      </c>
      <c r="DC114" s="2">
        <f t="shared" si="118"/>
        <v>0.352904</v>
      </c>
      <c r="DD114" s="2">
        <f t="shared" si="119"/>
        <v>0.35616199999999998</v>
      </c>
      <c r="DE114" s="2">
        <f t="shared" si="120"/>
        <v>0.35798799999999997</v>
      </c>
      <c r="DF114" s="2">
        <f t="shared" si="121"/>
        <v>0.35595399999999999</v>
      </c>
      <c r="DG114" s="2">
        <f t="shared" si="122"/>
        <v>0.35256700000000002</v>
      </c>
      <c r="DH114" s="2">
        <f t="shared" si="123"/>
        <v>0.35236800000000001</v>
      </c>
      <c r="DI114" s="2">
        <f t="shared" si="124"/>
        <v>0.354128</v>
      </c>
      <c r="DK114" s="2">
        <f t="shared" si="148"/>
        <v>0.42152194091836731</v>
      </c>
      <c r="DL114" s="2">
        <f t="shared" si="148"/>
        <v>0.42442250077089116</v>
      </c>
      <c r="DM114" s="2">
        <f t="shared" si="148"/>
        <v>0.42514687357293868</v>
      </c>
      <c r="DN114" s="2">
        <f t="shared" si="148"/>
        <v>0.42669739268292678</v>
      </c>
      <c r="DO114" s="2">
        <f t="shared" si="148"/>
        <v>0.4232086540069685</v>
      </c>
      <c r="DP114" s="2">
        <f t="shared" si="148"/>
        <v>0.42992450738592847</v>
      </c>
      <c r="DQ114" s="2">
        <f t="shared" si="148"/>
        <v>0.42515784201680673</v>
      </c>
      <c r="DR114" s="2">
        <f t="shared" si="148"/>
        <v>0.44141943527738264</v>
      </c>
      <c r="DS114" s="2">
        <f t="shared" si="148"/>
        <v>0.42202696349206353</v>
      </c>
      <c r="DT114" s="2">
        <f t="shared" si="148"/>
        <v>0.41458834453781518</v>
      </c>
      <c r="DU114" s="2">
        <f t="shared" si="148"/>
        <v>0.43095025311025326</v>
      </c>
      <c r="DV114" s="2">
        <f t="shared" si="148"/>
        <v>0.42815945679965678</v>
      </c>
      <c r="DW114" s="2">
        <f t="shared" si="148"/>
        <v>0.4246903333333335</v>
      </c>
      <c r="DX114" s="2">
        <f t="shared" si="148"/>
        <v>0.43150396289146292</v>
      </c>
      <c r="DY114" s="2">
        <f t="shared" si="148"/>
        <v>0.4107495285714286</v>
      </c>
      <c r="EA114" s="2">
        <f t="shared" si="94"/>
        <v>0.37624285059745377</v>
      </c>
      <c r="EB114" s="2">
        <f t="shared" si="94"/>
        <v>0.38115151151254678</v>
      </c>
      <c r="EC114" s="2">
        <f t="shared" si="94"/>
        <v>0.37074904096043626</v>
      </c>
      <c r="ED114" s="2">
        <f t="shared" si="94"/>
        <v>0.37210358255974513</v>
      </c>
      <c r="EE114" s="2">
        <f t="shared" si="94"/>
        <v>0.37006734979822442</v>
      </c>
      <c r="EF114" s="2">
        <f t="shared" si="94"/>
        <v>0.36454816321219174</v>
      </c>
      <c r="EG114" s="2">
        <f t="shared" si="94"/>
        <v>0.36117094623332113</v>
      </c>
      <c r="EH114" s="2">
        <f t="shared" si="94"/>
        <v>0.36769524454937808</v>
      </c>
      <c r="EI114" s="2">
        <f t="shared" si="94"/>
        <v>0.35672078280158948</v>
      </c>
      <c r="EJ114" s="2">
        <f t="shared" si="94"/>
        <v>0.35822998794142741</v>
      </c>
      <c r="EK114" s="2">
        <f t="shared" si="94"/>
        <v>0.3598741691702062</v>
      </c>
      <c r="EL114" s="2">
        <f t="shared" si="94"/>
        <v>0.35739812243630803</v>
      </c>
      <c r="EM114" s="2">
        <f t="shared" si="135"/>
        <v>0.35388458188914917</v>
      </c>
      <c r="EN114" s="2">
        <f t="shared" si="135"/>
        <v>0.3575964990137393</v>
      </c>
      <c r="EO114" s="2">
        <f t="shared" si="135"/>
        <v>0.36328102496542941</v>
      </c>
      <c r="EQ114" s="2">
        <f t="shared" si="149"/>
        <v>0.37272706009148099</v>
      </c>
      <c r="ER114" s="2">
        <f t="shared" si="149"/>
        <v>0.37780009278148324</v>
      </c>
      <c r="ES114" s="2">
        <f t="shared" si="149"/>
        <v>0.37046917963703607</v>
      </c>
      <c r="ET114" s="2">
        <f t="shared" si="149"/>
        <v>0.3692195802540148</v>
      </c>
      <c r="EU114" s="2">
        <f t="shared" si="149"/>
        <v>0.36902155505065692</v>
      </c>
      <c r="EV114" s="2">
        <f t="shared" si="149"/>
        <v>0.36482497918647389</v>
      </c>
      <c r="EW114" s="2">
        <f t="shared" si="149"/>
        <v>0.36040877340806787</v>
      </c>
      <c r="EX114" s="2">
        <f t="shared" si="149"/>
        <v>0.3665428608870987</v>
      </c>
      <c r="EY114" s="2">
        <f t="shared" si="149"/>
        <v>0.35658807636171169</v>
      </c>
      <c r="EZ114" s="2">
        <f t="shared" si="149"/>
        <v>0.35771255571230082</v>
      </c>
      <c r="FA114" s="2">
        <f t="shared" si="149"/>
        <v>0.35990662885439451</v>
      </c>
      <c r="FB114" s="2">
        <f t="shared" si="149"/>
        <v>0.35750290373976784</v>
      </c>
      <c r="FC114" s="2">
        <f t="shared" si="149"/>
        <v>0.35493899475593843</v>
      </c>
      <c r="FD114" s="2">
        <f t="shared" si="149"/>
        <v>0.36014400509666644</v>
      </c>
      <c r="FE114" s="2">
        <f t="shared" si="149"/>
        <v>0.36351527097346781</v>
      </c>
      <c r="FG114" s="2">
        <f t="shared" si="150"/>
        <v>0.9697823652197658</v>
      </c>
      <c r="FH114" s="2">
        <f t="shared" si="150"/>
        <v>0.95950852199623038</v>
      </c>
      <c r="FI114" s="2">
        <f t="shared" si="150"/>
        <v>0.96625700101754153</v>
      </c>
      <c r="FJ114" s="2">
        <f t="shared" si="150"/>
        <v>0.97027863005127024</v>
      </c>
      <c r="FK114" s="2">
        <f t="shared" si="150"/>
        <v>0.98497883988601065</v>
      </c>
      <c r="FL114" s="2">
        <f t="shared" si="150"/>
        <v>0.98946750967536379</v>
      </c>
      <c r="FM114" s="2">
        <f t="shared" si="150"/>
        <v>0.99130246434230551</v>
      </c>
      <c r="FN114" s="2">
        <f t="shared" si="150"/>
        <v>0.98980591866100642</v>
      </c>
      <c r="FO114" s="2">
        <f t="shared" si="150"/>
        <v>0.99090636034895729</v>
      </c>
      <c r="FP114" s="2">
        <f t="shared" si="150"/>
        <v>0.99148431532917536</v>
      </c>
      <c r="FQ114" s="2">
        <f t="shared" si="150"/>
        <v>0.99100452390751337</v>
      </c>
      <c r="FR114" s="2">
        <f t="shared" si="150"/>
        <v>0.99071867958900928</v>
      </c>
      <c r="FS114" s="2">
        <f t="shared" si="150"/>
        <v>0.99155201645242252</v>
      </c>
      <c r="FT114" s="2">
        <f t="shared" si="150"/>
        <v>0.99116642131068466</v>
      </c>
      <c r="FU114" s="2">
        <f t="shared" si="150"/>
        <v>0.98914988111637603</v>
      </c>
      <c r="FW114" s="2">
        <f t="shared" si="141"/>
        <v>9.913828689586139E-4</v>
      </c>
      <c r="FX114" s="2">
        <f t="shared" si="141"/>
        <v>1.0534605888719915E-3</v>
      </c>
      <c r="FY114" s="2">
        <f t="shared" si="141"/>
        <v>1.1724661660147183E-3</v>
      </c>
      <c r="FZ114" s="2">
        <f t="shared" si="141"/>
        <v>1.7150857403595877E-3</v>
      </c>
      <c r="GA114" s="2">
        <f t="shared" si="141"/>
        <v>2.9241374509726883E-3</v>
      </c>
      <c r="GB114" s="2">
        <f t="shared" si="141"/>
        <v>3.7439564231328791E-3</v>
      </c>
      <c r="GC114" s="2">
        <f t="shared" si="141"/>
        <v>4.8813977338856441E-3</v>
      </c>
      <c r="GD114" s="2">
        <f t="shared" si="141"/>
        <v>5.7628083254769652E-3</v>
      </c>
      <c r="GE114" s="2">
        <f t="shared" si="141"/>
        <v>7.2555979398731575E-3</v>
      </c>
      <c r="GF114" s="2">
        <f t="shared" si="141"/>
        <v>7.0968370969446302E-3</v>
      </c>
      <c r="GG114" s="2">
        <f t="shared" si="141"/>
        <v>5.9756024413079997E-3</v>
      </c>
      <c r="GH114" s="2">
        <f t="shared" si="141"/>
        <v>4.957910605040367E-3</v>
      </c>
      <c r="GI114" s="2">
        <f t="shared" si="141"/>
        <v>4.1418705402247501E-3</v>
      </c>
      <c r="GJ114" s="2">
        <f t="shared" si="141"/>
        <v>3.3105736371911464E-3</v>
      </c>
      <c r="GK114" s="2">
        <f t="shared" si="141"/>
        <v>2.8132814129171002E-3</v>
      </c>
      <c r="GM114" s="79">
        <f t="shared" si="142"/>
        <v>1.0139639383744588E-8</v>
      </c>
      <c r="GN114" s="79">
        <f t="shared" si="142"/>
        <v>5.5250485919858334E-11</v>
      </c>
      <c r="GO114" s="79">
        <f t="shared" si="142"/>
        <v>1.790865141507946E-12</v>
      </c>
      <c r="GP114" s="79">
        <f t="shared" si="142"/>
        <v>1.483726321320158E-17</v>
      </c>
      <c r="GQ114" s="79">
        <f t="shared" si="142"/>
        <v>1.486708844053362E-31</v>
      </c>
      <c r="GR114" s="79">
        <f t="shared" si="142"/>
        <v>2.0550330236730059E-59</v>
      </c>
      <c r="GS114" s="79">
        <f t="shared" si="142"/>
        <v>3.3994946924031374E-66</v>
      </c>
      <c r="GT114" s="79">
        <f t="shared" si="142"/>
        <v>9.3545973093092315E-59</v>
      </c>
      <c r="GU114" s="79">
        <f t="shared" si="142"/>
        <v>4.5215739152615108E-64</v>
      </c>
      <c r="GV114" s="79">
        <f t="shared" si="142"/>
        <v>1.7983194182955082E-69</v>
      </c>
      <c r="GW114" s="79">
        <f t="shared" si="142"/>
        <v>1.2881708771643979E-44</v>
      </c>
      <c r="GX114" s="79">
        <f t="shared" si="142"/>
        <v>7.3452444924879706E-54</v>
      </c>
      <c r="GY114" s="79">
        <f t="shared" si="142"/>
        <v>4.490515566699067E-48</v>
      </c>
      <c r="GZ114" s="79">
        <f t="shared" si="142"/>
        <v>1.0503960893459921E-50</v>
      </c>
      <c r="HA114" s="79">
        <f t="shared" si="142"/>
        <v>9.7472419905152209E-63</v>
      </c>
      <c r="HC114" s="79">
        <f t="shared" si="73"/>
        <v>0.27334535345579647</v>
      </c>
      <c r="HD114" s="79">
        <f t="shared" si="73"/>
        <v>0.18466306202149324</v>
      </c>
      <c r="HE114" s="79">
        <f t="shared" si="73"/>
        <v>0.29374602186956983</v>
      </c>
      <c r="HF114" s="79">
        <f t="shared" si="73"/>
        <v>0.5607625825901752</v>
      </c>
      <c r="HG114" s="79">
        <f t="shared" si="73"/>
        <v>5.5909149828191625E-2</v>
      </c>
      <c r="HH114" s="79">
        <f t="shared" si="73"/>
        <v>1.6031418543825913E-5</v>
      </c>
      <c r="HI114" s="79">
        <f t="shared" si="138"/>
        <v>4.6898937108002366E-7</v>
      </c>
      <c r="HJ114" s="79">
        <f t="shared" si="138"/>
        <v>1.9753327227693131E-7</v>
      </c>
      <c r="HK114" s="79">
        <f t="shared" si="138"/>
        <v>1.6609674592777079E-7</v>
      </c>
      <c r="HL114" s="79">
        <f t="shared" si="138"/>
        <v>3.8019323182905059E-9</v>
      </c>
      <c r="HM114" s="79">
        <f t="shared" si="138"/>
        <v>4.6740597642370963E-8</v>
      </c>
      <c r="HN114" s="79">
        <f t="shared" si="138"/>
        <v>3.0628973737307997E-7</v>
      </c>
      <c r="HO114" s="79">
        <f t="shared" si="138"/>
        <v>8.2677776599761896E-5</v>
      </c>
      <c r="HP114" s="79">
        <f t="shared" si="138"/>
        <v>5.3260768395110691E-5</v>
      </c>
      <c r="HQ114" s="79">
        <f t="shared" si="138"/>
        <v>6.0013909925290858E-6</v>
      </c>
      <c r="HS114" s="79">
        <f t="shared" si="143"/>
        <v>1.7041133374657534E-18</v>
      </c>
      <c r="HT114" s="79">
        <f t="shared" si="143"/>
        <v>4.7501528816875472E-21</v>
      </c>
      <c r="HU114" s="79">
        <f t="shared" si="143"/>
        <v>3.0784395073551586E-22</v>
      </c>
      <c r="HV114" s="79">
        <f t="shared" si="143"/>
        <v>8.3604844501754575E-24</v>
      </c>
      <c r="HW114" s="79">
        <f t="shared" si="143"/>
        <v>9.0307504213229022E-16</v>
      </c>
      <c r="HX114" s="79">
        <f t="shared" si="143"/>
        <v>2.6329016244409963E-12</v>
      </c>
      <c r="HY114" s="79">
        <f t="shared" si="143"/>
        <v>8.0894881154807121E-11</v>
      </c>
      <c r="HZ114" s="79">
        <f t="shared" si="143"/>
        <v>9.4290334593629117E-11</v>
      </c>
      <c r="IA114" s="79">
        <f t="shared" si="143"/>
        <v>3.7990175665558795E-10</v>
      </c>
      <c r="IB114" s="79">
        <f t="shared" si="143"/>
        <v>1.3803141113923858E-9</v>
      </c>
      <c r="IC114" s="79">
        <f t="shared" si="143"/>
        <v>1.6701315929861509E-9</v>
      </c>
      <c r="ID114" s="79">
        <f t="shared" si="143"/>
        <v>1.2631629741182167E-11</v>
      </c>
      <c r="IE114" s="79">
        <f t="shared" si="143"/>
        <v>5.225105552837696E-11</v>
      </c>
      <c r="IF114" s="79">
        <f t="shared" si="143"/>
        <v>1.8515734224253283E-9</v>
      </c>
      <c r="IG114" s="79">
        <f t="shared" si="143"/>
        <v>1.576566591861922E-6</v>
      </c>
      <c r="II114" s="79">
        <f t="shared" si="144"/>
        <v>3.074019140478133E-86</v>
      </c>
      <c r="IJ114" s="79">
        <f t="shared" si="144"/>
        <v>7.15049371242636E-100</v>
      </c>
      <c r="IK114" s="79">
        <f t="shared" si="144"/>
        <v>4.4908272921877846E-111</v>
      </c>
      <c r="IL114" s="79">
        <f t="shared" si="144"/>
        <v>4.6026559332562738E-125</v>
      </c>
      <c r="IM114" s="79">
        <f t="shared" si="144"/>
        <v>8.7880887964802121E-95</v>
      </c>
      <c r="IN114" s="79">
        <f t="shared" si="144"/>
        <v>3.6500306768499517E-80</v>
      </c>
      <c r="IO114" s="79">
        <f t="shared" si="144"/>
        <v>2.5313895803534716E-75</v>
      </c>
      <c r="IP114" s="79">
        <f t="shared" si="144"/>
        <v>1.0390588735980825E-71</v>
      </c>
      <c r="IQ114" s="79">
        <f t="shared" si="144"/>
        <v>4.7119445496162823E-72</v>
      </c>
      <c r="IR114" s="79">
        <f t="shared" si="144"/>
        <v>3.9845489851771325E-69</v>
      </c>
      <c r="IS114" s="79">
        <f t="shared" si="144"/>
        <v>3.2306730908339341E-66</v>
      </c>
      <c r="IT114" s="79">
        <f t="shared" si="144"/>
        <v>1.3419875580059497E-80</v>
      </c>
      <c r="IU114" s="79">
        <f t="shared" si="144"/>
        <v>2.1725421360976687E-72</v>
      </c>
      <c r="IV114" s="79">
        <f t="shared" si="144"/>
        <v>4.8746026640801973E-45</v>
      </c>
      <c r="IW114" s="79">
        <f t="shared" si="144"/>
        <v>1.6308331535019759E-26</v>
      </c>
      <c r="IY114" s="79">
        <f t="shared" si="145"/>
        <v>0.27334536359543588</v>
      </c>
      <c r="IZ114" s="79">
        <f t="shared" si="145"/>
        <v>0.18466306207674374</v>
      </c>
      <c r="JA114" s="79">
        <f t="shared" si="145"/>
        <v>0.29374602187136067</v>
      </c>
      <c r="JB114" s="79">
        <f t="shared" si="145"/>
        <v>0.5607625825901752</v>
      </c>
      <c r="JC114" s="79">
        <f t="shared" si="145"/>
        <v>5.5909149828192527E-2</v>
      </c>
      <c r="JD114" s="79">
        <f t="shared" si="145"/>
        <v>1.6031421176727537E-5</v>
      </c>
      <c r="JE114" s="79">
        <f t="shared" si="145"/>
        <v>4.6907026596117848E-7</v>
      </c>
      <c r="JF114" s="79">
        <f t="shared" si="145"/>
        <v>1.9762756261152494E-7</v>
      </c>
      <c r="JG114" s="79">
        <f t="shared" si="145"/>
        <v>1.6647664768442637E-7</v>
      </c>
      <c r="JH114" s="79">
        <f t="shared" si="145"/>
        <v>5.182246429682892E-9</v>
      </c>
      <c r="JI114" s="79">
        <f t="shared" si="145"/>
        <v>4.8410729235357116E-8</v>
      </c>
      <c r="JJ114" s="79">
        <f t="shared" si="145"/>
        <v>3.0630236900282115E-7</v>
      </c>
      <c r="JK114" s="79">
        <f t="shared" si="145"/>
        <v>8.2677828850817429E-5</v>
      </c>
      <c r="JL114" s="79">
        <f t="shared" si="145"/>
        <v>5.3262619968533114E-5</v>
      </c>
      <c r="JM114" s="79">
        <f t="shared" si="145"/>
        <v>7.5779575843910078E-6</v>
      </c>
    </row>
    <row r="115" spans="2:273" x14ac:dyDescent="0.25">
      <c r="B115" s="2">
        <v>88</v>
      </c>
      <c r="C115" s="37">
        <v>0.61456299999999997</v>
      </c>
      <c r="D115" s="37">
        <v>0.58482999999999996</v>
      </c>
      <c r="E115" s="37">
        <v>0.62883299999999998</v>
      </c>
      <c r="F115" s="37">
        <v>0.66405499999999995</v>
      </c>
      <c r="G115" s="37">
        <v>0.36752099999999999</v>
      </c>
      <c r="H115" s="37">
        <v>0.36007800000000001</v>
      </c>
      <c r="I115" s="37">
        <v>0.35835</v>
      </c>
      <c r="J115" s="37">
        <v>0.36635600000000001</v>
      </c>
      <c r="K115" s="37">
        <v>0.35508600000000001</v>
      </c>
      <c r="L115" s="37">
        <v>0.35655900000000001</v>
      </c>
      <c r="M115" s="37">
        <v>0.35774800000000001</v>
      </c>
      <c r="N115" s="37">
        <v>0.36090800000000001</v>
      </c>
      <c r="O115" s="37">
        <v>0.34778399999999998</v>
      </c>
      <c r="P115" s="37">
        <v>0.35498299999999999</v>
      </c>
      <c r="Q115" s="37">
        <v>0.35771599999999998</v>
      </c>
      <c r="S115" s="4">
        <f t="shared" si="146"/>
        <v>0.60109642372336614</v>
      </c>
      <c r="T115" s="4">
        <f t="shared" si="146"/>
        <v>0.5616153071414749</v>
      </c>
      <c r="U115" s="4">
        <f t="shared" si="146"/>
        <v>0.62557983595632605</v>
      </c>
      <c r="V115" s="4">
        <f t="shared" si="146"/>
        <v>0.66857712625555654</v>
      </c>
      <c r="W115" s="4">
        <f t="shared" si="146"/>
        <v>0.37376594779125016</v>
      </c>
      <c r="X115" s="4">
        <f t="shared" si="146"/>
        <v>0.36494174156564935</v>
      </c>
      <c r="Y115" s="4">
        <f t="shared" si="146"/>
        <v>0.36135805388340547</v>
      </c>
      <c r="Z115" s="4">
        <f t="shared" si="146"/>
        <v>0.36793887369592054</v>
      </c>
      <c r="AA115" s="4">
        <f t="shared" si="146"/>
        <v>0.35703723330626996</v>
      </c>
      <c r="AB115" s="4">
        <f t="shared" si="146"/>
        <v>0.35843572335037488</v>
      </c>
      <c r="AC115" s="4">
        <f t="shared" si="146"/>
        <v>0.3601679308789667</v>
      </c>
      <c r="AD115" s="4">
        <f t="shared" si="146"/>
        <v>0.35767552072188868</v>
      </c>
      <c r="AE115" s="4">
        <f t="shared" si="146"/>
        <v>0.35415968468024789</v>
      </c>
      <c r="AF115" s="4">
        <f t="shared" si="146"/>
        <v>0.35803732691418194</v>
      </c>
      <c r="AG115" s="4">
        <f t="shared" si="146"/>
        <v>0.36358162367340813</v>
      </c>
      <c r="AI115" s="4">
        <f t="shared" si="147"/>
        <v>1.3466576276633835E-2</v>
      </c>
      <c r="AJ115" s="4">
        <f t="shared" si="147"/>
        <v>2.3214692858525066E-2</v>
      </c>
      <c r="AK115" s="4">
        <f t="shared" si="147"/>
        <v>3.2531640436739284E-3</v>
      </c>
      <c r="AL115" s="4">
        <f t="shared" si="147"/>
        <v>-4.5221262555565911E-3</v>
      </c>
      <c r="AM115" s="4">
        <f t="shared" si="147"/>
        <v>-6.2449477912501772E-3</v>
      </c>
      <c r="AN115" s="4">
        <f t="shared" si="147"/>
        <v>-4.8637415656493377E-3</v>
      </c>
      <c r="AO115" s="4">
        <f t="shared" si="147"/>
        <v>-3.0080538834054704E-3</v>
      </c>
      <c r="AP115" s="4">
        <f t="shared" si="147"/>
        <v>-1.5828736959205281E-3</v>
      </c>
      <c r="AQ115" s="4">
        <f t="shared" si="147"/>
        <v>-1.9512333062699505E-3</v>
      </c>
      <c r="AR115" s="4">
        <f t="shared" si="147"/>
        <v>-1.8767233503748648E-3</v>
      </c>
      <c r="AS115" s="4">
        <f t="shared" si="147"/>
        <v>-2.4199308789666918E-3</v>
      </c>
      <c r="AT115" s="4">
        <f t="shared" si="147"/>
        <v>3.2324792781113221E-3</v>
      </c>
      <c r="AU115" s="4">
        <f t="shared" si="147"/>
        <v>-6.3756846802479061E-3</v>
      </c>
      <c r="AV115" s="4">
        <f t="shared" si="147"/>
        <v>-3.0543269141819485E-3</v>
      </c>
      <c r="AW115" s="4">
        <f t="shared" si="147"/>
        <v>-5.8656236734081491E-3</v>
      </c>
      <c r="AY115" s="2">
        <f t="shared" si="139"/>
        <v>0.37712699633750152</v>
      </c>
      <c r="AZ115" s="2">
        <f t="shared" si="139"/>
        <v>0.38240936299948636</v>
      </c>
      <c r="BA115" s="2">
        <f t="shared" si="139"/>
        <v>0.37223447636481133</v>
      </c>
      <c r="BB115" s="2">
        <f t="shared" si="139"/>
        <v>0.3732448492275432</v>
      </c>
      <c r="BC115" s="2">
        <f t="shared" si="139"/>
        <v>0.3704638266191308</v>
      </c>
      <c r="BD115" s="2">
        <f t="shared" si="139"/>
        <v>0.36494165586400967</v>
      </c>
      <c r="BE115" s="2">
        <f t="shared" si="139"/>
        <v>0.36135805241860991</v>
      </c>
      <c r="BF115" s="2">
        <f t="shared" si="139"/>
        <v>0.36793887305440415</v>
      </c>
      <c r="BG115" s="2">
        <f t="shared" si="139"/>
        <v>0.35703723171951091</v>
      </c>
      <c r="BH115" s="2">
        <f t="shared" si="139"/>
        <v>0.35843571896825249</v>
      </c>
      <c r="BI115" s="2">
        <f t="shared" si="139"/>
        <v>0.36016792558112803</v>
      </c>
      <c r="BJ115" s="2">
        <f t="shared" si="139"/>
        <v>0.35767551994082281</v>
      </c>
      <c r="BK115" s="2">
        <f t="shared" si="139"/>
        <v>0.35415885576141304</v>
      </c>
      <c r="BL115" s="2">
        <f t="shared" si="139"/>
        <v>0.35803689149439205</v>
      </c>
      <c r="BM115" s="2">
        <f t="shared" si="139"/>
        <v>0.36357480699697226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>
        <f t="shared" si="140"/>
        <v>0.36007800000000001</v>
      </c>
      <c r="CK115" s="2">
        <f t="shared" si="140"/>
        <v>0.35835</v>
      </c>
      <c r="CL115" s="2">
        <f t="shared" si="140"/>
        <v>0.36635600000000001</v>
      </c>
      <c r="CM115" s="2">
        <f t="shared" si="140"/>
        <v>0.35508600000000001</v>
      </c>
      <c r="CN115" s="2">
        <f t="shared" si="140"/>
        <v>0.35655900000000001</v>
      </c>
      <c r="CO115" s="2">
        <f t="shared" si="140"/>
        <v>0.35774800000000001</v>
      </c>
      <c r="CP115" s="2">
        <f t="shared" si="140"/>
        <v>0.36090800000000001</v>
      </c>
      <c r="CQ115" s="2">
        <f t="shared" si="140"/>
        <v>0.34778399999999998</v>
      </c>
      <c r="CR115" s="2">
        <f t="shared" si="140"/>
        <v>0.35498299999999999</v>
      </c>
      <c r="CS115" s="2">
        <f t="shared" si="140"/>
        <v>0.35771599999999998</v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>
        <f t="shared" si="115"/>
        <v>0.36007800000000001</v>
      </c>
      <c r="DA115" s="2">
        <f t="shared" si="116"/>
        <v>0.35835</v>
      </c>
      <c r="DB115" s="2">
        <f t="shared" si="117"/>
        <v>0.36635600000000001</v>
      </c>
      <c r="DC115" s="2">
        <f t="shared" si="118"/>
        <v>0.35508600000000001</v>
      </c>
      <c r="DD115" s="2">
        <f t="shared" si="119"/>
        <v>0.35655900000000001</v>
      </c>
      <c r="DE115" s="2">
        <f t="shared" si="120"/>
        <v>0.35774800000000001</v>
      </c>
      <c r="DF115" s="2">
        <f t="shared" si="121"/>
        <v>0.36090800000000001</v>
      </c>
      <c r="DG115" s="2">
        <f t="shared" si="122"/>
        <v>0.34778399999999998</v>
      </c>
      <c r="DH115" s="2">
        <f t="shared" si="123"/>
        <v>0.35498299999999999</v>
      </c>
      <c r="DI115" s="2">
        <f t="shared" si="124"/>
        <v>0.35771599999999998</v>
      </c>
      <c r="DK115" s="2">
        <f t="shared" si="148"/>
        <v>0.42200931510204076</v>
      </c>
      <c r="DL115" s="2">
        <f t="shared" si="148"/>
        <v>0.42493522479185941</v>
      </c>
      <c r="DM115" s="2">
        <f t="shared" si="148"/>
        <v>0.42572148794926007</v>
      </c>
      <c r="DN115" s="2">
        <f t="shared" si="148"/>
        <v>0.42736302973733581</v>
      </c>
      <c r="DO115" s="2">
        <f t="shared" si="148"/>
        <v>0.4237099644599302</v>
      </c>
      <c r="DP115" s="2">
        <f t="shared" si="148"/>
        <v>0.43055636765510452</v>
      </c>
      <c r="DQ115" s="2">
        <f t="shared" si="148"/>
        <v>0.42577794873949582</v>
      </c>
      <c r="DR115" s="2">
        <f t="shared" si="148"/>
        <v>0.44216941299193929</v>
      </c>
      <c r="DS115" s="2">
        <f t="shared" si="148"/>
        <v>0.42265209206349208</v>
      </c>
      <c r="DT115" s="2">
        <f t="shared" si="148"/>
        <v>0.41501110252100848</v>
      </c>
      <c r="DU115" s="2">
        <f t="shared" si="148"/>
        <v>0.43150995259545272</v>
      </c>
      <c r="DV115" s="2">
        <f t="shared" si="148"/>
        <v>0.42882176992706994</v>
      </c>
      <c r="DW115" s="2">
        <f t="shared" si="148"/>
        <v>0.42541009523809536</v>
      </c>
      <c r="DX115" s="2">
        <f t="shared" si="148"/>
        <v>0.4323880311025311</v>
      </c>
      <c r="DY115" s="2">
        <f t="shared" si="148"/>
        <v>0.41145771428571432</v>
      </c>
      <c r="EA115" s="2">
        <f t="shared" si="94"/>
        <v>0.37585535690647853</v>
      </c>
      <c r="EB115" s="2">
        <f t="shared" si="94"/>
        <v>0.38077656397923421</v>
      </c>
      <c r="EC115" s="2">
        <f t="shared" si="94"/>
        <v>0.37053134893125034</v>
      </c>
      <c r="ED115" s="2">
        <f t="shared" si="94"/>
        <v>0.37173834685077006</v>
      </c>
      <c r="EE115" s="2">
        <f t="shared" si="94"/>
        <v>0.36972649733656177</v>
      </c>
      <c r="EF115" s="2">
        <f t="shared" si="94"/>
        <v>0.36430360884424845</v>
      </c>
      <c r="EG115" s="2">
        <f t="shared" si="94"/>
        <v>0.36084637772560491</v>
      </c>
      <c r="EH115" s="2">
        <f t="shared" si="94"/>
        <v>0.36724843982300653</v>
      </c>
      <c r="EI115" s="2">
        <f t="shared" si="94"/>
        <v>0.35648899751167012</v>
      </c>
      <c r="EJ115" s="2">
        <f t="shared" si="94"/>
        <v>0.35799631181620145</v>
      </c>
      <c r="EK115" s="2">
        <f t="shared" si="94"/>
        <v>0.35957714696640081</v>
      </c>
      <c r="EL115" s="2">
        <f t="shared" si="94"/>
        <v>0.35706712304414323</v>
      </c>
      <c r="EM115" s="2">
        <f t="shared" si="135"/>
        <v>0.35360070608899308</v>
      </c>
      <c r="EN115" s="2">
        <f t="shared" si="135"/>
        <v>0.35742395097333146</v>
      </c>
      <c r="EO115" s="2">
        <f t="shared" si="135"/>
        <v>0.36309542594911404</v>
      </c>
      <c r="EQ115" s="2">
        <f t="shared" si="149"/>
        <v>0.37245157568453691</v>
      </c>
      <c r="ER115" s="2">
        <f t="shared" si="149"/>
        <v>0.3775278682622083</v>
      </c>
      <c r="ES115" s="2">
        <f t="shared" si="149"/>
        <v>0.370258676775364</v>
      </c>
      <c r="ET115" s="2">
        <f t="shared" si="149"/>
        <v>0.36895920985072966</v>
      </c>
      <c r="EU115" s="2">
        <f t="shared" si="149"/>
        <v>0.36873008143610625</v>
      </c>
      <c r="EV115" s="2">
        <f t="shared" si="149"/>
        <v>0.36455936834599362</v>
      </c>
      <c r="EW115" s="2">
        <f t="shared" si="149"/>
        <v>0.36014111759114853</v>
      </c>
      <c r="EX115" s="2">
        <f t="shared" si="149"/>
        <v>0.36618105424597175</v>
      </c>
      <c r="EY115" s="2">
        <f t="shared" si="149"/>
        <v>0.35637218198738735</v>
      </c>
      <c r="EZ115" s="2">
        <f t="shared" si="149"/>
        <v>0.35751736792889166</v>
      </c>
      <c r="FA115" s="2">
        <f t="shared" si="149"/>
        <v>0.35960409252192971</v>
      </c>
      <c r="FB115" s="2">
        <f t="shared" si="149"/>
        <v>0.35716308755210774</v>
      </c>
      <c r="FC115" s="2">
        <f t="shared" si="149"/>
        <v>0.3545857391797555</v>
      </c>
      <c r="FD115" s="2">
        <f t="shared" si="149"/>
        <v>0.35977627970806003</v>
      </c>
      <c r="FE115" s="2">
        <f t="shared" si="149"/>
        <v>0.36321160528779994</v>
      </c>
      <c r="FG115" s="2">
        <f t="shared" si="150"/>
        <v>0.97236772016305417</v>
      </c>
      <c r="FH115" s="2">
        <f t="shared" si="150"/>
        <v>0.96293929285791391</v>
      </c>
      <c r="FI115" s="2">
        <f t="shared" si="150"/>
        <v>0.96913437858518137</v>
      </c>
      <c r="FJ115" s="2">
        <f t="shared" si="150"/>
        <v>0.97282271554264999</v>
      </c>
      <c r="FK115" s="2">
        <f t="shared" si="150"/>
        <v>0.98628240862583116</v>
      </c>
      <c r="FL115" s="2">
        <f t="shared" si="150"/>
        <v>0.99038534432460856</v>
      </c>
      <c r="FM115" s="2">
        <f t="shared" si="150"/>
        <v>0.99206167809515977</v>
      </c>
      <c r="FN115" s="2">
        <f t="shared" si="150"/>
        <v>0.99069454061612261</v>
      </c>
      <c r="FO115" s="2">
        <f t="shared" si="150"/>
        <v>0.99169986078138095</v>
      </c>
      <c r="FP115" s="2">
        <f t="shared" si="150"/>
        <v>0.99222777964464126</v>
      </c>
      <c r="FQ115" s="2">
        <f t="shared" si="150"/>
        <v>0.9917895296751712</v>
      </c>
      <c r="FR115" s="2">
        <f t="shared" si="150"/>
        <v>0.99152841681585546</v>
      </c>
      <c r="FS115" s="2">
        <f t="shared" si="150"/>
        <v>0.99228961606665211</v>
      </c>
      <c r="FT115" s="2">
        <f t="shared" si="150"/>
        <v>0.99193741376592159</v>
      </c>
      <c r="FU115" s="2">
        <f t="shared" si="150"/>
        <v>0.99009511784963133</v>
      </c>
      <c r="FW115" s="2">
        <f t="shared" si="141"/>
        <v>1.0869257388406702E-3</v>
      </c>
      <c r="FX115" s="2">
        <f t="shared" si="141"/>
        <v>1.1549791787566783E-3</v>
      </c>
      <c r="FY115" s="2">
        <f t="shared" si="141"/>
        <v>1.2854381812991513E-3</v>
      </c>
      <c r="FZ115" s="2">
        <f t="shared" si="141"/>
        <v>1.8802429980603764E-3</v>
      </c>
      <c r="GA115" s="2">
        <f t="shared" si="141"/>
        <v>3.2053486789510484E-3</v>
      </c>
      <c r="GB115" s="2">
        <f t="shared" si="141"/>
        <v>4.1036842928066416E-3</v>
      </c>
      <c r="GC115" s="2">
        <f t="shared" si="141"/>
        <v>5.3498266893318332E-3</v>
      </c>
      <c r="GD115" s="2">
        <f t="shared" si="141"/>
        <v>6.3152824728894873E-3</v>
      </c>
      <c r="GE115" s="2">
        <f t="shared" si="141"/>
        <v>7.9500398574924355E-3</v>
      </c>
      <c r="GF115" s="2">
        <f t="shared" si="141"/>
        <v>7.7762028497285005E-3</v>
      </c>
      <c r="GG115" s="2">
        <f t="shared" si="141"/>
        <v>6.5483425657446321E-3</v>
      </c>
      <c r="GH115" s="2">
        <f t="shared" si="141"/>
        <v>5.4336418014939852E-3</v>
      </c>
      <c r="GI115" s="2">
        <f t="shared" si="141"/>
        <v>4.5396566908899802E-3</v>
      </c>
      <c r="GJ115" s="2">
        <f t="shared" si="141"/>
        <v>3.6288127737374712E-3</v>
      </c>
      <c r="GK115" s="2">
        <f t="shared" si="141"/>
        <v>3.0838647053457874E-3</v>
      </c>
      <c r="GM115" s="79">
        <f t="shared" si="142"/>
        <v>9.7971030323733554E-10</v>
      </c>
      <c r="GN115" s="79">
        <f t="shared" si="142"/>
        <v>1.9396163305251485E-12</v>
      </c>
      <c r="GO115" s="79">
        <f t="shared" si="142"/>
        <v>6.7334301615621299E-14</v>
      </c>
      <c r="GP115" s="79">
        <f t="shared" si="142"/>
        <v>3.1251755700138683E-19</v>
      </c>
      <c r="GQ115" s="79">
        <f t="shared" si="142"/>
        <v>7.1091136908482572E-34</v>
      </c>
      <c r="GR115" s="79">
        <f t="shared" si="142"/>
        <v>2.7280705822670659E-63</v>
      </c>
      <c r="GS115" s="79">
        <f t="shared" si="142"/>
        <v>2.7894440546272666E-70</v>
      </c>
      <c r="GT115" s="79">
        <f t="shared" si="142"/>
        <v>1.9635359928671268E-62</v>
      </c>
      <c r="GU115" s="79">
        <f t="shared" si="142"/>
        <v>5.9440243285915896E-68</v>
      </c>
      <c r="GV115" s="79">
        <f t="shared" si="142"/>
        <v>1.2478088304469469E-73</v>
      </c>
      <c r="GW115" s="79">
        <f t="shared" si="142"/>
        <v>2.8530174943758374E-47</v>
      </c>
      <c r="GX115" s="79">
        <f t="shared" si="142"/>
        <v>3.7690717835241418E-57</v>
      </c>
      <c r="GY115" s="79">
        <f t="shared" si="142"/>
        <v>5.487684661661072E-51</v>
      </c>
      <c r="GZ115" s="79">
        <f t="shared" si="142"/>
        <v>8.6863583411614936E-54</v>
      </c>
      <c r="HA115" s="79">
        <f t="shared" si="142"/>
        <v>1.7474594341835255E-66</v>
      </c>
      <c r="HC115" s="79">
        <f t="shared" si="73"/>
        <v>0.33345686989050011</v>
      </c>
      <c r="HD115" s="79">
        <f t="shared" si="73"/>
        <v>0.23531982955290262</v>
      </c>
      <c r="HE115" s="79">
        <f t="shared" si="73"/>
        <v>0.36698184049864696</v>
      </c>
      <c r="HF115" s="79">
        <f t="shared" si="73"/>
        <v>0.60277981010118264</v>
      </c>
      <c r="HG115" s="79">
        <f t="shared" si="73"/>
        <v>1.7437100658169943E-2</v>
      </c>
      <c r="HH115" s="79">
        <f t="shared" si="73"/>
        <v>9.3979414952877243E-7</v>
      </c>
      <c r="HI115" s="79">
        <f t="shared" si="138"/>
        <v>2.1890593018925982E-8</v>
      </c>
      <c r="HJ115" s="79">
        <f t="shared" si="138"/>
        <v>6.4708073508282199E-9</v>
      </c>
      <c r="HK115" s="79">
        <f t="shared" si="138"/>
        <v>9.4645002032139989E-9</v>
      </c>
      <c r="HL115" s="79">
        <f t="shared" si="138"/>
        <v>1.3108855829188114E-10</v>
      </c>
      <c r="HM115" s="79">
        <f t="shared" si="138"/>
        <v>2.1466481277619805E-9</v>
      </c>
      <c r="HN115" s="79">
        <f t="shared" si="138"/>
        <v>1.5924967996035825E-8</v>
      </c>
      <c r="HO115" s="79">
        <f t="shared" si="138"/>
        <v>1.1386556104168668E-5</v>
      </c>
      <c r="HP115" s="79">
        <f t="shared" si="138"/>
        <v>5.6604281946548018E-6</v>
      </c>
      <c r="HQ115" s="79">
        <f t="shared" si="138"/>
        <v>5.0427416685430216E-7</v>
      </c>
      <c r="HS115" s="79">
        <f t="shared" si="143"/>
        <v>9.2291128623013194E-18</v>
      </c>
      <c r="HT115" s="79">
        <f t="shared" si="143"/>
        <v>3.3967011179424443E-20</v>
      </c>
      <c r="HU115" s="79">
        <f t="shared" si="143"/>
        <v>2.6983374811905738E-21</v>
      </c>
      <c r="HV115" s="79">
        <f t="shared" si="143"/>
        <v>1.0500230664074219E-22</v>
      </c>
      <c r="HW115" s="79">
        <f t="shared" si="143"/>
        <v>6.17881679746804E-15</v>
      </c>
      <c r="HX115" s="79">
        <f t="shared" si="143"/>
        <v>1.3166068844572274E-11</v>
      </c>
      <c r="HY115" s="79">
        <f t="shared" si="143"/>
        <v>3.7101179043659638E-10</v>
      </c>
      <c r="HZ115" s="79">
        <f t="shared" si="143"/>
        <v>4.3448677722379331E-10</v>
      </c>
      <c r="IA115" s="79">
        <f t="shared" si="143"/>
        <v>1.7913861767279507E-9</v>
      </c>
      <c r="IB115" s="79">
        <f t="shared" si="143"/>
        <v>5.9682782300672644E-9</v>
      </c>
      <c r="IC115" s="79">
        <f t="shared" si="143"/>
        <v>6.6275086453781105E-9</v>
      </c>
      <c r="ID115" s="79">
        <f t="shared" si="143"/>
        <v>6.5468012576160698E-11</v>
      </c>
      <c r="IE115" s="79">
        <f t="shared" si="143"/>
        <v>2.2564125302512404E-10</v>
      </c>
      <c r="IF115" s="79">
        <f t="shared" si="143"/>
        <v>5.9353565781494652E-9</v>
      </c>
      <c r="IG115" s="79">
        <f t="shared" si="143"/>
        <v>3.2383909058741352E-6</v>
      </c>
      <c r="II115" s="79">
        <f t="shared" si="144"/>
        <v>5.2392276252925187E-84</v>
      </c>
      <c r="IJ115" s="79">
        <f t="shared" si="144"/>
        <v>2.9417738122699608E-97</v>
      </c>
      <c r="IK115" s="79">
        <f t="shared" si="144"/>
        <v>4.0825000245730246E-108</v>
      </c>
      <c r="IL115" s="79">
        <f t="shared" si="144"/>
        <v>1.5791180438430337E-121</v>
      </c>
      <c r="IM115" s="79">
        <f t="shared" si="144"/>
        <v>7.1433458313244291E-92</v>
      </c>
      <c r="IN115" s="79">
        <f t="shared" si="144"/>
        <v>1.3285991782072418E-77</v>
      </c>
      <c r="IO115" s="79">
        <f t="shared" si="144"/>
        <v>8.4311157044187483E-73</v>
      </c>
      <c r="IP115" s="79">
        <f t="shared" si="144"/>
        <v>3.1079635269943105E-69</v>
      </c>
      <c r="IQ115" s="79">
        <f t="shared" si="144"/>
        <v>1.8938492180927187E-69</v>
      </c>
      <c r="IR115" s="79">
        <f t="shared" si="144"/>
        <v>1.2165067544956693E-66</v>
      </c>
      <c r="IS115" s="79">
        <f t="shared" si="144"/>
        <v>6.4149367394614651E-64</v>
      </c>
      <c r="IT115" s="79">
        <f t="shared" si="144"/>
        <v>6.8998237930736622E-78</v>
      </c>
      <c r="IU115" s="79">
        <f t="shared" si="144"/>
        <v>4.8613342107072063E-70</v>
      </c>
      <c r="IV115" s="79">
        <f t="shared" si="144"/>
        <v>1.1846951335873125E-43</v>
      </c>
      <c r="IW115" s="79">
        <f t="shared" si="144"/>
        <v>9.7009119864090542E-26</v>
      </c>
      <c r="IY115" s="79">
        <f t="shared" si="145"/>
        <v>0.33345687087021042</v>
      </c>
      <c r="IZ115" s="79">
        <f t="shared" si="145"/>
        <v>0.23531982955484224</v>
      </c>
      <c r="JA115" s="79">
        <f t="shared" si="145"/>
        <v>0.3669818404987143</v>
      </c>
      <c r="JB115" s="79">
        <f t="shared" si="145"/>
        <v>0.60277981010118264</v>
      </c>
      <c r="JC115" s="79">
        <f t="shared" si="145"/>
        <v>1.7437100658176122E-2</v>
      </c>
      <c r="JD115" s="79">
        <f t="shared" si="145"/>
        <v>9.3980731559761705E-7</v>
      </c>
      <c r="JE115" s="79">
        <f t="shared" si="145"/>
        <v>2.2261604809362577E-8</v>
      </c>
      <c r="JF115" s="79">
        <f t="shared" si="145"/>
        <v>6.9052941280520131E-9</v>
      </c>
      <c r="JG115" s="79">
        <f t="shared" si="145"/>
        <v>1.1255886379941949E-8</v>
      </c>
      <c r="JH115" s="79">
        <f t="shared" si="145"/>
        <v>6.0993667883591452E-9</v>
      </c>
      <c r="JI115" s="79">
        <f t="shared" si="145"/>
        <v>8.7741567731400906E-9</v>
      </c>
      <c r="JJ115" s="79">
        <f t="shared" si="145"/>
        <v>1.5990436008611985E-8</v>
      </c>
      <c r="JK115" s="79">
        <f t="shared" si="145"/>
        <v>1.1386781745421693E-5</v>
      </c>
      <c r="JL115" s="79">
        <f t="shared" si="145"/>
        <v>5.6663635512329511E-6</v>
      </c>
      <c r="JM115" s="79">
        <f t="shared" si="145"/>
        <v>3.7426650727284374E-6</v>
      </c>
    </row>
    <row r="116" spans="2:273" x14ac:dyDescent="0.25">
      <c r="B116" s="2">
        <v>89</v>
      </c>
      <c r="C116" s="37">
        <v>0.63369799999999998</v>
      </c>
      <c r="D116" s="37">
        <v>0.610379</v>
      </c>
      <c r="E116" s="37">
        <v>0.65220599999999995</v>
      </c>
      <c r="F116" s="37">
        <v>0.63605800000000001</v>
      </c>
      <c r="G116" s="37">
        <v>0.36832999999999999</v>
      </c>
      <c r="H116" s="37">
        <v>0.35822500000000002</v>
      </c>
      <c r="I116" s="37">
        <v>0.35747699999999999</v>
      </c>
      <c r="J116" s="37">
        <v>0.36454399999999998</v>
      </c>
      <c r="K116" s="37">
        <v>0.354265</v>
      </c>
      <c r="L116" s="37">
        <v>0.35671199999999997</v>
      </c>
      <c r="M116" s="37">
        <v>0.35626400000000003</v>
      </c>
      <c r="N116" s="37">
        <v>0.35868800000000001</v>
      </c>
      <c r="O116" s="37">
        <v>0.34589999999999999</v>
      </c>
      <c r="P116" s="37">
        <v>0.35574600000000001</v>
      </c>
      <c r="Q116" s="37">
        <v>0.356182</v>
      </c>
      <c r="S116" s="4">
        <f t="shared" si="146"/>
        <v>0.62769223244375327</v>
      </c>
      <c r="T116" s="4">
        <f t="shared" si="146"/>
        <v>0.59138632410531655</v>
      </c>
      <c r="U116" s="4">
        <f t="shared" si="146"/>
        <v>0.65585261144629614</v>
      </c>
      <c r="V116" s="4">
        <f t="shared" si="146"/>
        <v>0.62679334464110226</v>
      </c>
      <c r="W116" s="4">
        <f t="shared" si="146"/>
        <v>0.37073328551802565</v>
      </c>
      <c r="X116" s="4">
        <f t="shared" si="146"/>
        <v>0.36464924493400663</v>
      </c>
      <c r="Y116" s="4">
        <f t="shared" si="146"/>
        <v>0.36099527548447707</v>
      </c>
      <c r="Z116" s="4">
        <f t="shared" si="146"/>
        <v>0.36744135407532702</v>
      </c>
      <c r="AA116" s="4">
        <f t="shared" si="146"/>
        <v>0.35676403851370136</v>
      </c>
      <c r="AB116" s="4">
        <f t="shared" si="146"/>
        <v>0.35816797372131054</v>
      </c>
      <c r="AC116" s="4">
        <f t="shared" si="146"/>
        <v>0.35982574226009967</v>
      </c>
      <c r="AD116" s="4">
        <f t="shared" si="146"/>
        <v>0.35729912569836192</v>
      </c>
      <c r="AE116" s="4">
        <f t="shared" si="146"/>
        <v>0.35383382519106932</v>
      </c>
      <c r="AF116" s="4">
        <f t="shared" si="146"/>
        <v>0.35781942770716613</v>
      </c>
      <c r="AG116" s="4">
        <f t="shared" si="146"/>
        <v>0.36336845163171677</v>
      </c>
      <c r="AI116" s="4">
        <f t="shared" si="147"/>
        <v>6.0057675562467105E-3</v>
      </c>
      <c r="AJ116" s="4">
        <f t="shared" si="147"/>
        <v>1.8992675894683453E-2</v>
      </c>
      <c r="AK116" s="4">
        <f t="shared" si="147"/>
        <v>-3.6466114462961885E-3</v>
      </c>
      <c r="AL116" s="4">
        <f t="shared" si="147"/>
        <v>9.2646553588977554E-3</v>
      </c>
      <c r="AM116" s="4">
        <f t="shared" si="147"/>
        <v>-2.4032855180256552E-3</v>
      </c>
      <c r="AN116" s="4">
        <f t="shared" si="147"/>
        <v>-6.4242449340066177E-3</v>
      </c>
      <c r="AO116" s="4">
        <f t="shared" si="147"/>
        <v>-3.5182754844770847E-3</v>
      </c>
      <c r="AP116" s="4">
        <f t="shared" si="147"/>
        <v>-2.897354075327041E-3</v>
      </c>
      <c r="AQ116" s="4">
        <f t="shared" si="147"/>
        <v>-2.4990385137013682E-3</v>
      </c>
      <c r="AR116" s="4">
        <f t="shared" si="147"/>
        <v>-1.4559737213105661E-3</v>
      </c>
      <c r="AS116" s="4">
        <f t="shared" si="147"/>
        <v>-3.5617422600996429E-3</v>
      </c>
      <c r="AT116" s="4">
        <f t="shared" si="147"/>
        <v>1.3888743016380878E-3</v>
      </c>
      <c r="AU116" s="4">
        <f t="shared" si="147"/>
        <v>-7.9338251910693325E-3</v>
      </c>
      <c r="AV116" s="4">
        <f t="shared" si="147"/>
        <v>-2.07342770716612E-3</v>
      </c>
      <c r="AW116" s="4">
        <f t="shared" si="147"/>
        <v>-7.1864516317167726E-3</v>
      </c>
      <c r="AY116" s="2">
        <f t="shared" si="139"/>
        <v>0.37665199966599572</v>
      </c>
      <c r="AZ116" s="2">
        <f t="shared" si="139"/>
        <v>0.38192516952798677</v>
      </c>
      <c r="BA116" s="2">
        <f t="shared" si="139"/>
        <v>0.37189346788727901</v>
      </c>
      <c r="BB116" s="2">
        <f t="shared" si="139"/>
        <v>0.37277522817146463</v>
      </c>
      <c r="BC116" s="2">
        <f t="shared" si="139"/>
        <v>0.37006904742470448</v>
      </c>
      <c r="BD116" s="2">
        <f t="shared" si="139"/>
        <v>0.36464924210755945</v>
      </c>
      <c r="BE116" s="2">
        <f t="shared" si="139"/>
        <v>0.36099527455274105</v>
      </c>
      <c r="BF116" s="2">
        <f t="shared" si="139"/>
        <v>0.36744135300347874</v>
      </c>
      <c r="BG116" s="2">
        <f t="shared" si="139"/>
        <v>0.3567640331109399</v>
      </c>
      <c r="BH116" s="2">
        <f t="shared" si="139"/>
        <v>0.35816795652440353</v>
      </c>
      <c r="BI116" s="2">
        <f t="shared" si="139"/>
        <v>0.3598257233341724</v>
      </c>
      <c r="BJ116" s="2">
        <f t="shared" si="139"/>
        <v>0.3572991253890101</v>
      </c>
      <c r="BK116" s="2">
        <f t="shared" si="139"/>
        <v>0.35383375152055102</v>
      </c>
      <c r="BL116" s="2">
        <f t="shared" si="139"/>
        <v>0.35781937269422526</v>
      </c>
      <c r="BM116" s="2">
        <f t="shared" si="139"/>
        <v>0.36335515650756844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>
        <f t="shared" si="140"/>
        <v>0.36832999999999999</v>
      </c>
      <c r="CJ116" s="2">
        <f t="shared" si="140"/>
        <v>0.35822500000000002</v>
      </c>
      <c r="CK116" s="2">
        <f t="shared" si="140"/>
        <v>0.35747699999999999</v>
      </c>
      <c r="CL116" s="2">
        <f t="shared" si="140"/>
        <v>0.36454399999999998</v>
      </c>
      <c r="CM116" s="2">
        <f t="shared" si="140"/>
        <v>0.354265</v>
      </c>
      <c r="CN116" s="2">
        <f t="shared" si="140"/>
        <v>0.35671199999999997</v>
      </c>
      <c r="CO116" s="2">
        <f t="shared" si="140"/>
        <v>0.35626400000000003</v>
      </c>
      <c r="CP116" s="2">
        <f t="shared" si="140"/>
        <v>0.35868800000000001</v>
      </c>
      <c r="CQ116" s="2">
        <f t="shared" si="140"/>
        <v>0.34589999999999999</v>
      </c>
      <c r="CR116" s="2">
        <f t="shared" si="140"/>
        <v>0.35574600000000001</v>
      </c>
      <c r="CS116" s="2">
        <f t="shared" si="140"/>
        <v>0.356182</v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>
        <f t="shared" si="114"/>
        <v>0.36832999999999999</v>
      </c>
      <c r="CZ116" s="2">
        <f t="shared" si="115"/>
        <v>0.35822500000000002</v>
      </c>
      <c r="DA116" s="2">
        <f t="shared" si="116"/>
        <v>0.35747699999999999</v>
      </c>
      <c r="DB116" s="2">
        <f t="shared" si="117"/>
        <v>0.36454399999999998</v>
      </c>
      <c r="DC116" s="2">
        <f t="shared" si="118"/>
        <v>0.354265</v>
      </c>
      <c r="DD116" s="2">
        <f t="shared" si="119"/>
        <v>0.35671199999999997</v>
      </c>
      <c r="DE116" s="2">
        <f t="shared" si="120"/>
        <v>0.35626400000000003</v>
      </c>
      <c r="DF116" s="2">
        <f t="shared" si="121"/>
        <v>0.35868800000000001</v>
      </c>
      <c r="DG116" s="2">
        <f t="shared" si="122"/>
        <v>0.34589999999999999</v>
      </c>
      <c r="DH116" s="2">
        <f t="shared" si="123"/>
        <v>0.35574600000000001</v>
      </c>
      <c r="DI116" s="2">
        <f t="shared" si="124"/>
        <v>0.356182</v>
      </c>
      <c r="DK116" s="2">
        <f t="shared" si="148"/>
        <v>0.42249668928571427</v>
      </c>
      <c r="DL116" s="2">
        <f t="shared" si="148"/>
        <v>0.42544794881282766</v>
      </c>
      <c r="DM116" s="2">
        <f t="shared" si="148"/>
        <v>0.42629610232558141</v>
      </c>
      <c r="DN116" s="2">
        <f t="shared" si="148"/>
        <v>0.42802866679174478</v>
      </c>
      <c r="DO116" s="2">
        <f t="shared" si="148"/>
        <v>0.4242112749128919</v>
      </c>
      <c r="DP116" s="2">
        <f t="shared" si="148"/>
        <v>0.43118822792428058</v>
      </c>
      <c r="DQ116" s="2">
        <f t="shared" si="148"/>
        <v>0.4263980554621849</v>
      </c>
      <c r="DR116" s="2">
        <f t="shared" si="148"/>
        <v>0.442919390706496</v>
      </c>
      <c r="DS116" s="2">
        <f t="shared" si="148"/>
        <v>0.42327722063492068</v>
      </c>
      <c r="DT116" s="2">
        <f t="shared" si="148"/>
        <v>0.41543386050420172</v>
      </c>
      <c r="DU116" s="2">
        <f t="shared" si="148"/>
        <v>0.43206965208065218</v>
      </c>
      <c r="DV116" s="2">
        <f t="shared" si="148"/>
        <v>0.42948408305448305</v>
      </c>
      <c r="DW116" s="2">
        <f t="shared" si="148"/>
        <v>0.42612985714285728</v>
      </c>
      <c r="DX116" s="2">
        <f t="shared" si="148"/>
        <v>0.43327209931359933</v>
      </c>
      <c r="DY116" s="2">
        <f t="shared" si="148"/>
        <v>0.41216590000000003</v>
      </c>
      <c r="EA116" s="2">
        <f t="shared" si="94"/>
        <v>0.37546786321550329</v>
      </c>
      <c r="EB116" s="2">
        <f t="shared" si="94"/>
        <v>0.38040161644592163</v>
      </c>
      <c r="EC116" s="2">
        <f t="shared" si="94"/>
        <v>0.37031365690206441</v>
      </c>
      <c r="ED116" s="2">
        <f t="shared" si="94"/>
        <v>0.37137311114179505</v>
      </c>
      <c r="EE116" s="2">
        <f t="shared" ref="EE116:EL147" si="151">CI$228*$B116+CI$229</f>
        <v>0.36938564487489911</v>
      </c>
      <c r="EF116" s="2">
        <f t="shared" si="151"/>
        <v>0.36405905447630516</v>
      </c>
      <c r="EG116" s="2">
        <f t="shared" si="151"/>
        <v>0.36052180921788862</v>
      </c>
      <c r="EH116" s="2">
        <f t="shared" si="151"/>
        <v>0.36680163509663499</v>
      </c>
      <c r="EI116" s="2">
        <f t="shared" si="151"/>
        <v>0.35625721222175072</v>
      </c>
      <c r="EJ116" s="2">
        <f t="shared" si="151"/>
        <v>0.35776263569097555</v>
      </c>
      <c r="EK116" s="2">
        <f t="shared" si="151"/>
        <v>0.35928012476259547</v>
      </c>
      <c r="EL116" s="2">
        <f t="shared" si="151"/>
        <v>0.35673612365197843</v>
      </c>
      <c r="EM116" s="2">
        <f t="shared" si="135"/>
        <v>0.35331683028883692</v>
      </c>
      <c r="EN116" s="2">
        <f t="shared" si="135"/>
        <v>0.35725140293292362</v>
      </c>
      <c r="EO116" s="2">
        <f t="shared" si="135"/>
        <v>0.36290982693279861</v>
      </c>
      <c r="EQ116" s="2">
        <f t="shared" si="149"/>
        <v>0.37217609127759277</v>
      </c>
      <c r="ER116" s="2">
        <f t="shared" si="149"/>
        <v>0.37725564374293341</v>
      </c>
      <c r="ES116" s="2">
        <f t="shared" si="149"/>
        <v>0.37004817391369188</v>
      </c>
      <c r="ET116" s="2">
        <f t="shared" si="149"/>
        <v>0.36869883944744458</v>
      </c>
      <c r="EU116" s="2">
        <f t="shared" si="149"/>
        <v>0.36843860782155557</v>
      </c>
      <c r="EV116" s="2">
        <f t="shared" si="149"/>
        <v>0.36429375750551335</v>
      </c>
      <c r="EW116" s="2">
        <f t="shared" si="149"/>
        <v>0.35987346177422919</v>
      </c>
      <c r="EX116" s="2">
        <f t="shared" si="149"/>
        <v>0.3658192476048448</v>
      </c>
      <c r="EY116" s="2">
        <f t="shared" si="149"/>
        <v>0.35615628761306306</v>
      </c>
      <c r="EZ116" s="2">
        <f t="shared" si="149"/>
        <v>0.35732218014548256</v>
      </c>
      <c r="FA116" s="2">
        <f t="shared" si="149"/>
        <v>0.35930155618946491</v>
      </c>
      <c r="FB116" s="2">
        <f t="shared" si="149"/>
        <v>0.35682327136444764</v>
      </c>
      <c r="FC116" s="2">
        <f t="shared" si="149"/>
        <v>0.35423248360357257</v>
      </c>
      <c r="FD116" s="2">
        <f t="shared" si="149"/>
        <v>0.35940855431945357</v>
      </c>
      <c r="FE116" s="2">
        <f t="shared" si="149"/>
        <v>0.36290793960213213</v>
      </c>
      <c r="FG116" s="2">
        <f t="shared" si="150"/>
        <v>0.97473763985785222</v>
      </c>
      <c r="FH116" s="2">
        <f t="shared" si="150"/>
        <v>0.96608965375028266</v>
      </c>
      <c r="FI116" s="2">
        <f t="shared" si="150"/>
        <v>0.97177356020856953</v>
      </c>
      <c r="FJ116" s="2">
        <f t="shared" si="150"/>
        <v>0.97515460904704931</v>
      </c>
      <c r="FK116" s="2">
        <f t="shared" si="150"/>
        <v>0.98747428945240023</v>
      </c>
      <c r="FL116" s="2">
        <f t="shared" si="150"/>
        <v>0.9912239053587063</v>
      </c>
      <c r="FM116" s="2">
        <f t="shared" si="150"/>
        <v>0.99275510391596489</v>
      </c>
      <c r="FN116" s="2">
        <f t="shared" si="150"/>
        <v>0.99150636576260898</v>
      </c>
      <c r="FO116" s="2">
        <f t="shared" si="150"/>
        <v>0.99242465061800056</v>
      </c>
      <c r="FP116" s="2">
        <f t="shared" si="150"/>
        <v>0.99290679995521092</v>
      </c>
      <c r="FQ116" s="2">
        <f t="shared" si="150"/>
        <v>0.99250654855549192</v>
      </c>
      <c r="FR116" s="2">
        <f t="shared" si="150"/>
        <v>0.99226806086418218</v>
      </c>
      <c r="FS116" s="2">
        <f t="shared" si="150"/>
        <v>0.99296327234856907</v>
      </c>
      <c r="FT116" s="2">
        <f t="shared" si="150"/>
        <v>0.99264161377348437</v>
      </c>
      <c r="FU116" s="2">
        <f t="shared" si="150"/>
        <v>0.99095876047475617</v>
      </c>
      <c r="FW116" s="2">
        <f t="shared" si="141"/>
        <v>1.1916654099078121E-3</v>
      </c>
      <c r="FX116" s="2">
        <f t="shared" si="141"/>
        <v>1.2662683858301342E-3</v>
      </c>
      <c r="FY116" s="2">
        <f t="shared" si="141"/>
        <v>1.4092801639288548E-3</v>
      </c>
      <c r="FZ116" s="2">
        <f t="shared" si="141"/>
        <v>2.0612715311125406E-3</v>
      </c>
      <c r="GA116" s="2">
        <f t="shared" si="141"/>
        <v>3.5135083981796432E-3</v>
      </c>
      <c r="GB116" s="2">
        <f t="shared" si="141"/>
        <v>4.4978195919148254E-3</v>
      </c>
      <c r="GC116" s="2">
        <f t="shared" si="141"/>
        <v>5.8629422094564733E-3</v>
      </c>
      <c r="GD116" s="2">
        <f t="shared" si="141"/>
        <v>6.9203530524353154E-3</v>
      </c>
      <c r="GE116" s="2">
        <f t="shared" si="141"/>
        <v>8.7103644647172004E-3</v>
      </c>
      <c r="GF116" s="2">
        <f t="shared" si="141"/>
        <v>8.5200448459861605E-3</v>
      </c>
      <c r="GG116" s="2">
        <f t="shared" si="141"/>
        <v>7.1755815107349182E-3</v>
      </c>
      <c r="GH116" s="2">
        <f t="shared" si="141"/>
        <v>5.9547481155364087E-3</v>
      </c>
      <c r="GI116" s="2">
        <f t="shared" si="141"/>
        <v>4.975455440067689E-3</v>
      </c>
      <c r="GJ116" s="2">
        <f t="shared" si="141"/>
        <v>3.9775215487820375E-3</v>
      </c>
      <c r="GK116" s="2">
        <f t="shared" si="141"/>
        <v>3.3803846579423028E-3</v>
      </c>
      <c r="GM116" s="79">
        <f t="shared" si="142"/>
        <v>8.1633014430991112E-11</v>
      </c>
      <c r="GN116" s="79">
        <f t="shared" si="142"/>
        <v>5.3921379471766422E-14</v>
      </c>
      <c r="GO116" s="79">
        <f t="shared" si="142"/>
        <v>2.0817334069716247E-15</v>
      </c>
      <c r="GP116" s="79">
        <f t="shared" si="142"/>
        <v>5.4529806544372434E-21</v>
      </c>
      <c r="GQ116" s="79">
        <f t="shared" si="142"/>
        <v>2.7908801757654859E-36</v>
      </c>
      <c r="GR116" s="79">
        <f t="shared" si="142"/>
        <v>2.7132553843276251E-67</v>
      </c>
      <c r="GS116" s="79">
        <f t="shared" si="142"/>
        <v>1.7165309689066131E-74</v>
      </c>
      <c r="GT116" s="79">
        <f t="shared" si="142"/>
        <v>3.1678030513720427E-66</v>
      </c>
      <c r="GU116" s="79">
        <f t="shared" si="142"/>
        <v>5.9736255409087633E-72</v>
      </c>
      <c r="GV116" s="79">
        <f t="shared" si="142"/>
        <v>6.5172920217805719E-78</v>
      </c>
      <c r="GW116" s="79">
        <f t="shared" si="142"/>
        <v>5.267663203487047E-50</v>
      </c>
      <c r="GX116" s="79">
        <f t="shared" si="142"/>
        <v>1.5362365928264679E-60</v>
      </c>
      <c r="GY116" s="79">
        <f t="shared" si="142"/>
        <v>5.4751145522913317E-54</v>
      </c>
      <c r="GZ116" s="79">
        <f t="shared" si="142"/>
        <v>5.7932205020731426E-57</v>
      </c>
      <c r="HA116" s="79">
        <f t="shared" si="142"/>
        <v>2.425806993970507E-70</v>
      </c>
      <c r="HC116" s="79">
        <f t="shared" si="73"/>
        <v>0.40089513815176187</v>
      </c>
      <c r="HD116" s="79">
        <f t="shared" si="73"/>
        <v>0.29507166201263435</v>
      </c>
      <c r="HE116" s="79">
        <f t="shared" si="73"/>
        <v>0.44748515657857402</v>
      </c>
      <c r="HF116" s="79">
        <f t="shared" si="73"/>
        <v>0.5847683523262901</v>
      </c>
      <c r="HG116" s="79">
        <f t="shared" si="73"/>
        <v>4.2210445057412824E-3</v>
      </c>
      <c r="HH116" s="79">
        <f t="shared" si="73"/>
        <v>3.8621971684752473E-8</v>
      </c>
      <c r="HI116" s="79">
        <f t="shared" si="138"/>
        <v>7.4650222627370102E-10</v>
      </c>
      <c r="HJ116" s="79">
        <f t="shared" si="138"/>
        <v>1.4695552337075901E-10</v>
      </c>
      <c r="HK116" s="79">
        <f t="shared" si="138"/>
        <v>4.17231609060984E-10</v>
      </c>
      <c r="HL116" s="79">
        <f t="shared" si="138"/>
        <v>3.4019600323820379E-12</v>
      </c>
      <c r="HM116" s="79">
        <f t="shared" si="138"/>
        <v>7.492042437000449E-11</v>
      </c>
      <c r="HN116" s="79">
        <f t="shared" si="138"/>
        <v>6.2316479712318208E-10</v>
      </c>
      <c r="HO116" s="79">
        <f t="shared" si="138"/>
        <v>1.2720128102144702E-6</v>
      </c>
      <c r="HP116" s="79">
        <f t="shared" si="138"/>
        <v>4.6694600463585227E-7</v>
      </c>
      <c r="HQ116" s="79">
        <f t="shared" si="138"/>
        <v>3.3027507267369644E-8</v>
      </c>
      <c r="HS116" s="79">
        <f t="shared" si="143"/>
        <v>4.8193456753787134E-17</v>
      </c>
      <c r="HT116" s="79">
        <f t="shared" si="143"/>
        <v>2.3262518666927814E-19</v>
      </c>
      <c r="HU116" s="79">
        <f t="shared" si="143"/>
        <v>2.2505316016288962E-20</v>
      </c>
      <c r="HV116" s="79">
        <f t="shared" si="143"/>
        <v>1.2382395054333806E-21</v>
      </c>
      <c r="HW116" s="79">
        <f t="shared" si="143"/>
        <v>3.9960184892645566E-14</v>
      </c>
      <c r="HX116" s="79">
        <f t="shared" si="143"/>
        <v>6.2531301841301113E-11</v>
      </c>
      <c r="HY116" s="79">
        <f t="shared" si="143"/>
        <v>1.6134980320907519E-9</v>
      </c>
      <c r="HZ116" s="79">
        <f t="shared" si="143"/>
        <v>1.8971160035460018E-9</v>
      </c>
      <c r="IA116" s="79">
        <f t="shared" si="143"/>
        <v>7.9610621732794996E-9</v>
      </c>
      <c r="IB116" s="79">
        <f t="shared" si="143"/>
        <v>2.4395796642822025E-8</v>
      </c>
      <c r="IC116" s="79">
        <f t="shared" si="143"/>
        <v>2.5012480689599387E-8</v>
      </c>
      <c r="ID116" s="79">
        <f t="shared" si="143"/>
        <v>3.2038237362620077E-10</v>
      </c>
      <c r="IE116" s="79">
        <f t="shared" si="143"/>
        <v>9.2871427201312402E-10</v>
      </c>
      <c r="IF116" s="79">
        <f t="shared" si="143"/>
        <v>1.835644032215937E-8</v>
      </c>
      <c r="IG116" s="79">
        <f t="shared" si="143"/>
        <v>6.5163778617787977E-6</v>
      </c>
      <c r="II116" s="79">
        <f t="shared" si="144"/>
        <v>8.3380236387269469E-82</v>
      </c>
      <c r="IJ116" s="79">
        <f t="shared" si="144"/>
        <v>1.1160312689935011E-94</v>
      </c>
      <c r="IK116" s="79">
        <f t="shared" si="144"/>
        <v>3.380861165470625E-105</v>
      </c>
      <c r="IL116" s="79">
        <f t="shared" si="144"/>
        <v>4.8137863781548639E-118</v>
      </c>
      <c r="IM116" s="79">
        <f t="shared" si="144"/>
        <v>5.2216106027843733E-89</v>
      </c>
      <c r="IN116" s="79">
        <f t="shared" si="144"/>
        <v>4.3866755927715825E-75</v>
      </c>
      <c r="IO116" s="79">
        <f t="shared" si="144"/>
        <v>2.5386390769036459E-70</v>
      </c>
      <c r="IP116" s="79">
        <f t="shared" si="144"/>
        <v>8.3930641668568812E-67</v>
      </c>
      <c r="IQ116" s="79">
        <f t="shared" si="144"/>
        <v>6.8010528513763057E-67</v>
      </c>
      <c r="IR116" s="79">
        <f t="shared" si="144"/>
        <v>3.3373620789564692E-64</v>
      </c>
      <c r="IS116" s="79">
        <f t="shared" si="144"/>
        <v>1.1577548431805315E-61</v>
      </c>
      <c r="IT116" s="79">
        <f t="shared" si="144"/>
        <v>3.1818788420136173E-75</v>
      </c>
      <c r="IU116" s="79">
        <f t="shared" si="144"/>
        <v>9.9307274721288888E-68</v>
      </c>
      <c r="IV116" s="79">
        <f t="shared" si="144"/>
        <v>2.7350020644684197E-42</v>
      </c>
      <c r="IW116" s="79">
        <f t="shared" si="144"/>
        <v>5.6128241901601138E-25</v>
      </c>
      <c r="IY116" s="79">
        <f t="shared" si="145"/>
        <v>0.40089513823339495</v>
      </c>
      <c r="IZ116" s="79">
        <f t="shared" si="145"/>
        <v>0.29507166201268825</v>
      </c>
      <c r="JA116" s="79">
        <f t="shared" si="145"/>
        <v>0.44748515657857613</v>
      </c>
      <c r="JB116" s="79">
        <f t="shared" si="145"/>
        <v>0.5847683523262901</v>
      </c>
      <c r="JC116" s="79">
        <f t="shared" si="145"/>
        <v>4.2210445057812426E-3</v>
      </c>
      <c r="JD116" s="79">
        <f t="shared" si="145"/>
        <v>3.8684502986593774E-8</v>
      </c>
      <c r="JE116" s="79">
        <f t="shared" si="145"/>
        <v>2.360000258364453E-9</v>
      </c>
      <c r="JF116" s="79">
        <f t="shared" si="145"/>
        <v>2.0440715269167607E-9</v>
      </c>
      <c r="JG116" s="79">
        <f t="shared" si="145"/>
        <v>8.378293782340483E-9</v>
      </c>
      <c r="JH116" s="79">
        <f t="shared" si="145"/>
        <v>2.4399198602854408E-8</v>
      </c>
      <c r="JI116" s="79">
        <f t="shared" si="145"/>
        <v>2.5087401113969392E-8</v>
      </c>
      <c r="JJ116" s="79">
        <f t="shared" si="145"/>
        <v>9.4354717074938275E-10</v>
      </c>
      <c r="JK116" s="79">
        <f t="shared" si="145"/>
        <v>1.2729415244864832E-6</v>
      </c>
      <c r="JL116" s="79">
        <f t="shared" si="145"/>
        <v>4.8530244495801164E-7</v>
      </c>
      <c r="JM116" s="79">
        <f t="shared" si="145"/>
        <v>6.5494053690461673E-6</v>
      </c>
    </row>
    <row r="117" spans="2:273" x14ac:dyDescent="0.25">
      <c r="B117" s="2">
        <v>90</v>
      </c>
      <c r="C117" s="37">
        <v>0.64707099999999995</v>
      </c>
      <c r="D117" s="37">
        <v>0.63527900000000004</v>
      </c>
      <c r="E117" s="37">
        <v>0.66451300000000002</v>
      </c>
      <c r="F117" s="37">
        <v>0.57081400000000004</v>
      </c>
      <c r="G117" s="37">
        <v>0.36825600000000003</v>
      </c>
      <c r="H117" s="37">
        <v>0.36439700000000003</v>
      </c>
      <c r="I117" s="37">
        <v>0.35881200000000002</v>
      </c>
      <c r="J117" s="37">
        <v>0.36652400000000002</v>
      </c>
      <c r="K117" s="37">
        <v>0.35626099999999999</v>
      </c>
      <c r="L117" s="37">
        <v>0.35774099999999998</v>
      </c>
      <c r="M117" s="37">
        <v>0.35779</v>
      </c>
      <c r="N117" s="37">
        <v>0.35518699999999997</v>
      </c>
      <c r="O117" s="37">
        <v>0.34929300000000002</v>
      </c>
      <c r="P117" s="37">
        <v>0.35041499999999998</v>
      </c>
      <c r="Q117" s="37">
        <v>0.362257</v>
      </c>
      <c r="S117" s="4">
        <f t="shared" si="146"/>
        <v>0.6517438668970793</v>
      </c>
      <c r="T117" s="4">
        <f t="shared" si="146"/>
        <v>0.62140958651646749</v>
      </c>
      <c r="U117" s="4">
        <f t="shared" si="146"/>
        <v>0.67784400273800616</v>
      </c>
      <c r="V117" s="4">
        <f t="shared" si="146"/>
        <v>0.5626997724665227</v>
      </c>
      <c r="W117" s="4">
        <f t="shared" si="146"/>
        <v>0.3697796344070724</v>
      </c>
      <c r="X117" s="4">
        <f t="shared" si="146"/>
        <v>0.36436028362641792</v>
      </c>
      <c r="Y117" s="4">
        <f t="shared" si="146"/>
        <v>0.36063524011860149</v>
      </c>
      <c r="Z117" s="4">
        <f t="shared" si="146"/>
        <v>0.36694737823504842</v>
      </c>
      <c r="AA117" s="4">
        <f t="shared" si="146"/>
        <v>0.35649389807243292</v>
      </c>
      <c r="AB117" s="4">
        <f t="shared" si="146"/>
        <v>0.35790283288074015</v>
      </c>
      <c r="AC117" s="4">
        <f t="shared" si="146"/>
        <v>0.35948693158727063</v>
      </c>
      <c r="AD117" s="4">
        <f t="shared" si="146"/>
        <v>0.35692598556074839</v>
      </c>
      <c r="AE117" s="4">
        <f t="shared" si="146"/>
        <v>0.35351159483546302</v>
      </c>
      <c r="AF117" s="4">
        <f t="shared" si="146"/>
        <v>0.35760508416081399</v>
      </c>
      <c r="AG117" s="4">
        <f t="shared" si="146"/>
        <v>0.36316306086423072</v>
      </c>
      <c r="AI117" s="4">
        <f t="shared" si="147"/>
        <v>-4.672866897079353E-3</v>
      </c>
      <c r="AJ117" s="4">
        <f t="shared" si="147"/>
        <v>1.3869413483532544E-2</v>
      </c>
      <c r="AK117" s="4">
        <f t="shared" si="147"/>
        <v>-1.3331002738006137E-2</v>
      </c>
      <c r="AL117" s="4">
        <f t="shared" si="147"/>
        <v>8.1142275334773473E-3</v>
      </c>
      <c r="AM117" s="4">
        <f t="shared" si="147"/>
        <v>-1.5236344070723717E-3</v>
      </c>
      <c r="AN117" s="4">
        <f t="shared" si="147"/>
        <v>3.6716373582101891E-5</v>
      </c>
      <c r="AO117" s="4">
        <f t="shared" si="147"/>
        <v>-1.8232401186014657E-3</v>
      </c>
      <c r="AP117" s="4">
        <f t="shared" si="147"/>
        <v>-4.2337823504839944E-4</v>
      </c>
      <c r="AQ117" s="4">
        <f t="shared" si="147"/>
        <v>-2.3289807243292993E-4</v>
      </c>
      <c r="AR117" s="4">
        <f t="shared" si="147"/>
        <v>-1.6183288074017588E-4</v>
      </c>
      <c r="AS117" s="4">
        <f t="shared" si="147"/>
        <v>-1.6969315872706336E-3</v>
      </c>
      <c r="AT117" s="4">
        <f t="shared" si="147"/>
        <v>-1.7389855607484184E-3</v>
      </c>
      <c r="AU117" s="4">
        <f t="shared" si="147"/>
        <v>-4.2185948354629965E-3</v>
      </c>
      <c r="AV117" s="4">
        <f t="shared" si="147"/>
        <v>-7.1900841608140142E-3</v>
      </c>
      <c r="AW117" s="4">
        <f t="shared" si="147"/>
        <v>-9.0606086423072885E-4</v>
      </c>
      <c r="AY117" s="2">
        <f t="shared" si="139"/>
        <v>0.37618235332516264</v>
      </c>
      <c r="AZ117" s="2">
        <f t="shared" si="139"/>
        <v>0.38144727813018436</v>
      </c>
      <c r="BA117" s="2">
        <f t="shared" si="139"/>
        <v>0.37156074691685609</v>
      </c>
      <c r="BB117" s="2">
        <f t="shared" si="139"/>
        <v>0.37231206530387684</v>
      </c>
      <c r="BC117" s="2">
        <f t="shared" si="139"/>
        <v>0.36967796271123365</v>
      </c>
      <c r="BD117" s="2">
        <f t="shared" si="139"/>
        <v>0.36436028342673304</v>
      </c>
      <c r="BE117" s="2">
        <f t="shared" si="139"/>
        <v>0.36063523654577073</v>
      </c>
      <c r="BF117" s="2">
        <f t="shared" si="139"/>
        <v>0.36694737399156058</v>
      </c>
      <c r="BG117" s="2">
        <f t="shared" si="139"/>
        <v>0.35649387639697339</v>
      </c>
      <c r="BH117" s="2">
        <f t="shared" si="139"/>
        <v>0.35790276911966978</v>
      </c>
      <c r="BI117" s="2">
        <f t="shared" si="139"/>
        <v>0.35948686626652426</v>
      </c>
      <c r="BJ117" s="2">
        <f t="shared" si="139"/>
        <v>0.35692598427589495</v>
      </c>
      <c r="BK117" s="2">
        <f t="shared" si="139"/>
        <v>0.35351158634269525</v>
      </c>
      <c r="BL117" s="2">
        <f t="shared" si="139"/>
        <v>0.3576050037170041</v>
      </c>
      <c r="BM117" s="2">
        <f t="shared" si="139"/>
        <v>0.36313763378669511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>
        <f t="shared" si="140"/>
        <v>0.36825600000000003</v>
      </c>
      <c r="CJ117" s="2">
        <f t="shared" si="140"/>
        <v>0.36439700000000003</v>
      </c>
      <c r="CK117" s="2">
        <f t="shared" si="140"/>
        <v>0.35881200000000002</v>
      </c>
      <c r="CL117" s="2">
        <f t="shared" si="140"/>
        <v>0.36652400000000002</v>
      </c>
      <c r="CM117" s="2">
        <f t="shared" si="140"/>
        <v>0.35626099999999999</v>
      </c>
      <c r="CN117" s="2">
        <f t="shared" si="140"/>
        <v>0.35774099999999998</v>
      </c>
      <c r="CO117" s="2">
        <f t="shared" si="140"/>
        <v>0.35779</v>
      </c>
      <c r="CP117" s="2">
        <f t="shared" si="140"/>
        <v>0.35518699999999997</v>
      </c>
      <c r="CQ117" s="2">
        <f t="shared" si="140"/>
        <v>0.34929300000000002</v>
      </c>
      <c r="CR117" s="2">
        <f t="shared" si="140"/>
        <v>0.35041499999999998</v>
      </c>
      <c r="CS117" s="2">
        <f t="shared" si="140"/>
        <v>0.362257</v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>
        <f t="shared" si="114"/>
        <v>0.36825600000000003</v>
      </c>
      <c r="CZ117" s="2">
        <f t="shared" si="115"/>
        <v>0.36439700000000003</v>
      </c>
      <c r="DA117" s="2">
        <f t="shared" si="116"/>
        <v>0.35881200000000002</v>
      </c>
      <c r="DB117" s="2">
        <f t="shared" si="117"/>
        <v>0.36652400000000002</v>
      </c>
      <c r="DC117" s="2">
        <f t="shared" si="118"/>
        <v>0.35626099999999999</v>
      </c>
      <c r="DD117" s="2">
        <f t="shared" si="119"/>
        <v>0.35774099999999998</v>
      </c>
      <c r="DE117" s="2">
        <f t="shared" si="120"/>
        <v>0.35779</v>
      </c>
      <c r="DF117" s="2">
        <f t="shared" si="121"/>
        <v>0.35518699999999997</v>
      </c>
      <c r="DG117" s="2">
        <f t="shared" si="122"/>
        <v>0.34929300000000002</v>
      </c>
      <c r="DH117" s="2">
        <f t="shared" si="123"/>
        <v>0.35041499999999998</v>
      </c>
      <c r="DI117" s="2">
        <f t="shared" si="124"/>
        <v>0.362257</v>
      </c>
      <c r="DK117" s="2">
        <f t="shared" si="148"/>
        <v>0.42298406346938772</v>
      </c>
      <c r="DL117" s="2">
        <f t="shared" si="148"/>
        <v>0.42596067283379585</v>
      </c>
      <c r="DM117" s="2">
        <f t="shared" si="148"/>
        <v>0.42687071670190274</v>
      </c>
      <c r="DN117" s="2">
        <f t="shared" si="148"/>
        <v>0.42869430384615381</v>
      </c>
      <c r="DO117" s="2">
        <f t="shared" si="148"/>
        <v>0.42471258536585355</v>
      </c>
      <c r="DP117" s="2">
        <f t="shared" si="148"/>
        <v>0.43182008819345663</v>
      </c>
      <c r="DQ117" s="2">
        <f t="shared" si="148"/>
        <v>0.42701816218487398</v>
      </c>
      <c r="DR117" s="2">
        <f t="shared" si="148"/>
        <v>0.44366936842105265</v>
      </c>
      <c r="DS117" s="2">
        <f t="shared" si="148"/>
        <v>0.42390234920634923</v>
      </c>
      <c r="DT117" s="2">
        <f t="shared" si="148"/>
        <v>0.41585661848739502</v>
      </c>
      <c r="DU117" s="2">
        <f t="shared" si="148"/>
        <v>0.43262935156585169</v>
      </c>
      <c r="DV117" s="2">
        <f t="shared" si="148"/>
        <v>0.43014639618189621</v>
      </c>
      <c r="DW117" s="2">
        <f t="shared" si="148"/>
        <v>0.4268496190476192</v>
      </c>
      <c r="DX117" s="2">
        <f t="shared" si="148"/>
        <v>0.43415616752466757</v>
      </c>
      <c r="DY117" s="2">
        <f t="shared" si="148"/>
        <v>0.41287408571428574</v>
      </c>
      <c r="EA117" s="2">
        <f t="shared" ref="EA117:EK159" si="152">CE$228*$B117+CE$229</f>
        <v>0.37508036952452811</v>
      </c>
      <c r="EB117" s="2">
        <f t="shared" si="152"/>
        <v>0.38002666891260906</v>
      </c>
      <c r="EC117" s="2">
        <f t="shared" si="152"/>
        <v>0.37009596487287844</v>
      </c>
      <c r="ED117" s="2">
        <f t="shared" si="152"/>
        <v>0.37100787543281999</v>
      </c>
      <c r="EE117" s="2">
        <f t="shared" si="151"/>
        <v>0.36904479241323651</v>
      </c>
      <c r="EF117" s="2">
        <f t="shared" si="151"/>
        <v>0.36381450010836192</v>
      </c>
      <c r="EG117" s="2">
        <f t="shared" si="151"/>
        <v>0.36019724071017234</v>
      </c>
      <c r="EH117" s="2">
        <f t="shared" si="151"/>
        <v>0.36635483037026345</v>
      </c>
      <c r="EI117" s="2">
        <f t="shared" si="151"/>
        <v>0.35602542693183137</v>
      </c>
      <c r="EJ117" s="2">
        <f t="shared" si="151"/>
        <v>0.35752895956574959</v>
      </c>
      <c r="EK117" s="2">
        <f t="shared" si="151"/>
        <v>0.35898310255879007</v>
      </c>
      <c r="EL117" s="2">
        <f t="shared" si="151"/>
        <v>0.35640512425981363</v>
      </c>
      <c r="EM117" s="2">
        <f t="shared" si="135"/>
        <v>0.35303295448868083</v>
      </c>
      <c r="EN117" s="2">
        <f t="shared" si="135"/>
        <v>0.35707885489251578</v>
      </c>
      <c r="EO117" s="2">
        <f t="shared" si="135"/>
        <v>0.36272422791648318</v>
      </c>
      <c r="EQ117" s="2">
        <f t="shared" si="149"/>
        <v>0.37190060687064863</v>
      </c>
      <c r="ER117" s="2">
        <f t="shared" si="149"/>
        <v>0.37698341922365847</v>
      </c>
      <c r="ES117" s="2">
        <f t="shared" si="149"/>
        <v>0.36983767105201981</v>
      </c>
      <c r="ET117" s="2">
        <f t="shared" si="149"/>
        <v>0.3684384690441595</v>
      </c>
      <c r="EU117" s="2">
        <f t="shared" si="149"/>
        <v>0.3681471342070049</v>
      </c>
      <c r="EV117" s="2">
        <f t="shared" si="149"/>
        <v>0.36402814666503308</v>
      </c>
      <c r="EW117" s="2">
        <f t="shared" si="149"/>
        <v>0.35960580595730984</v>
      </c>
      <c r="EX117" s="2">
        <f t="shared" si="149"/>
        <v>0.36545744096371785</v>
      </c>
      <c r="EY117" s="2">
        <f t="shared" si="149"/>
        <v>0.35594039323873872</v>
      </c>
      <c r="EZ117" s="2">
        <f t="shared" si="149"/>
        <v>0.3571269923620734</v>
      </c>
      <c r="FA117" s="2">
        <f t="shared" si="149"/>
        <v>0.35899901985700011</v>
      </c>
      <c r="FB117" s="2">
        <f t="shared" si="149"/>
        <v>0.35648345517678753</v>
      </c>
      <c r="FC117" s="2">
        <f t="shared" si="149"/>
        <v>0.35387922802738964</v>
      </c>
      <c r="FD117" s="2">
        <f t="shared" si="149"/>
        <v>0.3590408289308471</v>
      </c>
      <c r="FE117" s="2">
        <f t="shared" si="149"/>
        <v>0.36260427391646433</v>
      </c>
      <c r="FG117" s="2">
        <f t="shared" si="150"/>
        <v>0.97690912701001609</v>
      </c>
      <c r="FH117" s="2">
        <f t="shared" si="150"/>
        <v>0.96898084346575897</v>
      </c>
      <c r="FI117" s="2">
        <f t="shared" si="150"/>
        <v>0.97419308636772128</v>
      </c>
      <c r="FJ117" s="2">
        <f t="shared" si="150"/>
        <v>0.97729108962400191</v>
      </c>
      <c r="FK117" s="2">
        <f t="shared" si="150"/>
        <v>0.98856381208124466</v>
      </c>
      <c r="FL117" s="2">
        <f t="shared" si="150"/>
        <v>0.99198992116743046</v>
      </c>
      <c r="FM117" s="2">
        <f t="shared" si="150"/>
        <v>0.99338836150478671</v>
      </c>
      <c r="FN117" s="2">
        <f t="shared" si="150"/>
        <v>0.99224792001045736</v>
      </c>
      <c r="FO117" s="2">
        <f t="shared" si="150"/>
        <v>0.99308659112847086</v>
      </c>
      <c r="FP117" s="2">
        <f t="shared" si="150"/>
        <v>0.99352688464213379</v>
      </c>
      <c r="FQ117" s="2">
        <f t="shared" si="150"/>
        <v>0.99316138206695692</v>
      </c>
      <c r="FR117" s="2">
        <f t="shared" si="150"/>
        <v>0.99294358703179497</v>
      </c>
      <c r="FS117" s="2">
        <f t="shared" si="150"/>
        <v>0.9935784521699742</v>
      </c>
      <c r="FT117" s="2">
        <f t="shared" si="150"/>
        <v>0.99328472414064373</v>
      </c>
      <c r="FU117" s="2">
        <f t="shared" si="150"/>
        <v>0.99174772661182831</v>
      </c>
      <c r="FW117" s="2">
        <f t="shared" si="141"/>
        <v>1.3064849328430735E-3</v>
      </c>
      <c r="FX117" s="2">
        <f t="shared" si="141"/>
        <v>1.3882660748244266E-3</v>
      </c>
      <c r="FY117" s="2">
        <f t="shared" si="141"/>
        <v>1.5450349016312124E-3</v>
      </c>
      <c r="FZ117" s="2">
        <f t="shared" si="141"/>
        <v>2.2596899107268122E-3</v>
      </c>
      <c r="GA117" s="2">
        <f t="shared" si="141"/>
        <v>3.85117988934795E-3</v>
      </c>
      <c r="GB117" s="2">
        <f t="shared" si="141"/>
        <v>4.9296219450764003E-3</v>
      </c>
      <c r="GC117" s="2">
        <f t="shared" si="141"/>
        <v>6.4249540477909067E-3</v>
      </c>
      <c r="GD117" s="2">
        <f t="shared" si="141"/>
        <v>7.5829533728518188E-3</v>
      </c>
      <c r="GE117" s="2">
        <f t="shared" si="141"/>
        <v>9.5427054057099364E-3</v>
      </c>
      <c r="GF117" s="2">
        <f t="shared" si="141"/>
        <v>9.3343705646438454E-3</v>
      </c>
      <c r="GG117" s="2">
        <f t="shared" si="141"/>
        <v>7.8624256148659769E-3</v>
      </c>
      <c r="GH117" s="2">
        <f t="shared" si="141"/>
        <v>6.5255025490919558E-3</v>
      </c>
      <c r="GI117" s="2">
        <f t="shared" si="141"/>
        <v>5.4528609074510652E-3</v>
      </c>
      <c r="GJ117" s="2">
        <f t="shared" si="141"/>
        <v>4.3595926849398451E-3</v>
      </c>
      <c r="GK117" s="2">
        <f t="shared" si="141"/>
        <v>3.7053096467254088E-3</v>
      </c>
      <c r="GM117" s="79">
        <f t="shared" si="142"/>
        <v>5.8654175871264977E-12</v>
      </c>
      <c r="GN117" s="79">
        <f t="shared" si="142"/>
        <v>1.1869316567881391E-15</v>
      </c>
      <c r="GO117" s="79">
        <f t="shared" si="142"/>
        <v>5.2919778075712952E-17</v>
      </c>
      <c r="GP117" s="79">
        <f t="shared" si="142"/>
        <v>7.8813884046602023E-23</v>
      </c>
      <c r="GQ117" s="79">
        <f t="shared" si="142"/>
        <v>8.9943991729023028E-39</v>
      </c>
      <c r="GR117" s="79">
        <f t="shared" si="142"/>
        <v>2.0216174943736077E-71</v>
      </c>
      <c r="GS117" s="79">
        <f t="shared" si="142"/>
        <v>7.921266400348238E-79</v>
      </c>
      <c r="GT117" s="79">
        <f t="shared" si="142"/>
        <v>3.9278962601904182E-70</v>
      </c>
      <c r="GU117" s="79">
        <f t="shared" si="142"/>
        <v>4.5892412276096015E-76</v>
      </c>
      <c r="GV117" s="79">
        <f t="shared" si="142"/>
        <v>2.5621465586915458E-82</v>
      </c>
      <c r="GW117" s="79">
        <f t="shared" si="142"/>
        <v>8.1076292578965664E-53</v>
      </c>
      <c r="GX117" s="79">
        <f t="shared" si="142"/>
        <v>4.9734275982710243E-64</v>
      </c>
      <c r="GY117" s="79">
        <f t="shared" si="142"/>
        <v>4.4595134932668771E-57</v>
      </c>
      <c r="GZ117" s="79">
        <f t="shared" si="142"/>
        <v>3.1158665233843961E-60</v>
      </c>
      <c r="HA117" s="79">
        <f t="shared" si="142"/>
        <v>2.6074068753743771E-74</v>
      </c>
      <c r="HC117" s="79">
        <f t="shared" si="73"/>
        <v>0.47371332143988093</v>
      </c>
      <c r="HD117" s="79">
        <f t="shared" si="73"/>
        <v>0.36402353176268043</v>
      </c>
      <c r="HE117" s="79">
        <f t="shared" si="73"/>
        <v>0.52782869821973954</v>
      </c>
      <c r="HF117" s="79">
        <f t="shared" si="73"/>
        <v>0.49899401545994976</v>
      </c>
      <c r="HG117" s="79">
        <f t="shared" si="73"/>
        <v>7.8932601112943626E-4</v>
      </c>
      <c r="HH117" s="79">
        <f t="shared" si="73"/>
        <v>1.1114065971905608E-9</v>
      </c>
      <c r="HI117" s="79">
        <f t="shared" si="138"/>
        <v>1.8591611499791906E-11</v>
      </c>
      <c r="HJ117" s="79">
        <f t="shared" si="138"/>
        <v>2.3125553676048007E-12</v>
      </c>
      <c r="HK117" s="79">
        <f t="shared" si="138"/>
        <v>1.422906988472385E-11</v>
      </c>
      <c r="HL117" s="79">
        <f t="shared" si="138"/>
        <v>6.6446614556971772E-14</v>
      </c>
      <c r="HM117" s="79">
        <f t="shared" si="138"/>
        <v>1.98675946675109E-12</v>
      </c>
      <c r="HN117" s="79">
        <f t="shared" si="138"/>
        <v>1.8349739927276454E-11</v>
      </c>
      <c r="HO117" s="79">
        <f t="shared" si="138"/>
        <v>1.152131022275473E-7</v>
      </c>
      <c r="HP117" s="79">
        <f t="shared" si="138"/>
        <v>2.9880365550798309E-8</v>
      </c>
      <c r="HQ117" s="79">
        <f t="shared" si="138"/>
        <v>1.68611493423761E-9</v>
      </c>
      <c r="HS117" s="79">
        <f t="shared" si="143"/>
        <v>2.4265625441188084E-16</v>
      </c>
      <c r="HT117" s="79">
        <f t="shared" si="143"/>
        <v>1.5258610227727908E-18</v>
      </c>
      <c r="HU117" s="79">
        <f t="shared" si="143"/>
        <v>1.7861077733675956E-19</v>
      </c>
      <c r="HV117" s="79">
        <f t="shared" si="143"/>
        <v>1.3710791617154005E-20</v>
      </c>
      <c r="HW117" s="79">
        <f t="shared" si="143"/>
        <v>2.4429364678256605E-13</v>
      </c>
      <c r="HX117" s="79">
        <f t="shared" si="143"/>
        <v>2.8208936261099147E-10</v>
      </c>
      <c r="HY117" s="79">
        <f t="shared" si="143"/>
        <v>6.6542524421371609E-9</v>
      </c>
      <c r="HZ117" s="79">
        <f t="shared" si="143"/>
        <v>7.8497587167297974E-9</v>
      </c>
      <c r="IA117" s="79">
        <f t="shared" si="143"/>
        <v>3.334755767478074E-8</v>
      </c>
      <c r="IB117" s="79">
        <f t="shared" si="143"/>
        <v>9.4280824538689005E-8</v>
      </c>
      <c r="IC117" s="79">
        <f t="shared" si="143"/>
        <v>8.9786377670605843E-8</v>
      </c>
      <c r="ID117" s="79">
        <f t="shared" si="143"/>
        <v>1.4805193407930922E-9</v>
      </c>
      <c r="IE117" s="79">
        <f t="shared" si="143"/>
        <v>3.6434752434514184E-9</v>
      </c>
      <c r="IF117" s="79">
        <f t="shared" si="143"/>
        <v>5.4775943305821992E-8</v>
      </c>
      <c r="IG117" s="79">
        <f t="shared" si="143"/>
        <v>1.2845803326868096E-5</v>
      </c>
      <c r="II117" s="79">
        <f t="shared" si="144"/>
        <v>1.2390711465834452E-79</v>
      </c>
      <c r="IJ117" s="79">
        <f t="shared" si="144"/>
        <v>3.9042665953009089E-92</v>
      </c>
      <c r="IK117" s="79">
        <f t="shared" si="144"/>
        <v>2.5505395952204362E-102</v>
      </c>
      <c r="IL117" s="79">
        <f t="shared" si="144"/>
        <v>1.3038508438355977E-114</v>
      </c>
      <c r="IM117" s="79">
        <f t="shared" si="144"/>
        <v>3.4324674335120919E-86</v>
      </c>
      <c r="IN117" s="79">
        <f t="shared" si="144"/>
        <v>1.3137877027154852E-72</v>
      </c>
      <c r="IO117" s="79">
        <f t="shared" si="144"/>
        <v>6.9105312116887119E-68</v>
      </c>
      <c r="IP117" s="79">
        <f t="shared" si="144"/>
        <v>2.0463467779234241E-64</v>
      </c>
      <c r="IQ117" s="79">
        <f t="shared" si="144"/>
        <v>2.1822193530553997E-64</v>
      </c>
      <c r="IR117" s="79">
        <f t="shared" si="144"/>
        <v>8.2271888096688337E-62</v>
      </c>
      <c r="IS117" s="79">
        <f t="shared" si="144"/>
        <v>1.8992012366060326E-59</v>
      </c>
      <c r="IT117" s="79">
        <f t="shared" si="144"/>
        <v>1.3161038840629107E-72</v>
      </c>
      <c r="IU117" s="79">
        <f t="shared" si="144"/>
        <v>1.8520352258942495E-65</v>
      </c>
      <c r="IV117" s="79">
        <f t="shared" si="144"/>
        <v>5.9978566181028633E-41</v>
      </c>
      <c r="IW117" s="79">
        <f t="shared" si="144"/>
        <v>3.1587801574111928E-24</v>
      </c>
      <c r="IY117" s="79">
        <f t="shared" si="145"/>
        <v>0.47371332144574657</v>
      </c>
      <c r="IZ117" s="79">
        <f t="shared" si="145"/>
        <v>0.3640235317626816</v>
      </c>
      <c r="JA117" s="79">
        <f t="shared" si="145"/>
        <v>0.52782869821973954</v>
      </c>
      <c r="JB117" s="79">
        <f t="shared" si="145"/>
        <v>0.49899401545994976</v>
      </c>
      <c r="JC117" s="79">
        <f t="shared" si="145"/>
        <v>7.8932601137372989E-4</v>
      </c>
      <c r="JD117" s="79">
        <f t="shared" si="145"/>
        <v>1.3934959598015523E-9</v>
      </c>
      <c r="JE117" s="79">
        <f t="shared" si="145"/>
        <v>6.672844053636953E-9</v>
      </c>
      <c r="JF117" s="79">
        <f t="shared" si="145"/>
        <v>7.8520712720974023E-9</v>
      </c>
      <c r="JG117" s="79">
        <f t="shared" si="145"/>
        <v>3.3361786744665464E-8</v>
      </c>
      <c r="JH117" s="79">
        <f t="shared" si="145"/>
        <v>9.4280890985303565E-8</v>
      </c>
      <c r="JI117" s="79">
        <f t="shared" si="145"/>
        <v>8.9788364430072595E-8</v>
      </c>
      <c r="JJ117" s="79">
        <f t="shared" si="145"/>
        <v>1.4988690807203687E-9</v>
      </c>
      <c r="JK117" s="79">
        <f t="shared" si="145"/>
        <v>1.1885657747099872E-7</v>
      </c>
      <c r="JL117" s="79">
        <f t="shared" si="145"/>
        <v>8.4656308856620294E-8</v>
      </c>
      <c r="JM117" s="79">
        <f t="shared" si="145"/>
        <v>1.2847489441802335E-5</v>
      </c>
    </row>
    <row r="118" spans="2:273" x14ac:dyDescent="0.25">
      <c r="B118" s="2">
        <v>91</v>
      </c>
      <c r="C118" s="37">
        <v>0.65637999999999996</v>
      </c>
      <c r="D118" s="37">
        <v>0.65456700000000001</v>
      </c>
      <c r="E118" s="37">
        <v>0.66634499999999997</v>
      </c>
      <c r="F118" s="37">
        <v>0.50049600000000005</v>
      </c>
      <c r="G118" s="37">
        <v>0.371369</v>
      </c>
      <c r="H118" s="37">
        <v>0.363923</v>
      </c>
      <c r="I118" s="37">
        <v>0.35728399999999999</v>
      </c>
      <c r="J118" s="37">
        <v>0.36242799999999997</v>
      </c>
      <c r="K118" s="37">
        <v>0.35183700000000001</v>
      </c>
      <c r="L118" s="37">
        <v>0.35624899999999998</v>
      </c>
      <c r="M118" s="37">
        <v>0.35698299999999999</v>
      </c>
      <c r="N118" s="37">
        <v>0.35996899999999998</v>
      </c>
      <c r="O118" s="37">
        <v>0.34871400000000002</v>
      </c>
      <c r="P118" s="37">
        <v>0.35472199999999998</v>
      </c>
      <c r="Q118" s="37">
        <v>0.36005500000000001</v>
      </c>
      <c r="S118" s="4">
        <f t="shared" si="146"/>
        <v>0.669946890502924</v>
      </c>
      <c r="T118" s="4">
        <f t="shared" si="146"/>
        <v>0.64995273557474831</v>
      </c>
      <c r="U118" s="4">
        <f t="shared" si="146"/>
        <v>0.68408651927528352</v>
      </c>
      <c r="V118" s="4">
        <f t="shared" si="146"/>
        <v>0.49338116180947</v>
      </c>
      <c r="W118" s="4">
        <f t="shared" si="146"/>
        <v>0.36930213862515771</v>
      </c>
      <c r="X118" s="4">
        <f t="shared" si="146"/>
        <v>0.36407454394117356</v>
      </c>
      <c r="Y118" s="4">
        <f t="shared" si="146"/>
        <v>0.36027777903694491</v>
      </c>
      <c r="Z118" s="4">
        <f t="shared" si="146"/>
        <v>0.36645674433514186</v>
      </c>
      <c r="AA118" s="4">
        <f t="shared" si="146"/>
        <v>0.35622663859042719</v>
      </c>
      <c r="AB118" s="4">
        <f t="shared" si="146"/>
        <v>0.35764020383669548</v>
      </c>
      <c r="AC118" s="4">
        <f t="shared" si="146"/>
        <v>0.35915133100872576</v>
      </c>
      <c r="AD118" s="4">
        <f t="shared" si="146"/>
        <v>0.35655588242558856</v>
      </c>
      <c r="AE118" s="4">
        <f t="shared" si="146"/>
        <v>0.35319216821100025</v>
      </c>
      <c r="AF118" s="4">
        <f t="shared" si="146"/>
        <v>0.35739377581602993</v>
      </c>
      <c r="AG118" s="4">
        <f t="shared" si="146"/>
        <v>0.36296970744140311</v>
      </c>
      <c r="AI118" s="4">
        <f t="shared" si="147"/>
        <v>-1.3566890502924034E-2</v>
      </c>
      <c r="AJ118" s="4">
        <f t="shared" si="147"/>
        <v>4.6142644252517018E-3</v>
      </c>
      <c r="AK118" s="4">
        <f t="shared" si="147"/>
        <v>-1.7741519275283557E-2</v>
      </c>
      <c r="AL118" s="4">
        <f t="shared" si="147"/>
        <v>7.1148381905300484E-3</v>
      </c>
      <c r="AM118" s="4">
        <f t="shared" si="147"/>
        <v>2.0668613748422993E-3</v>
      </c>
      <c r="AN118" s="4">
        <f t="shared" si="147"/>
        <v>-1.5154394117355974E-4</v>
      </c>
      <c r="AO118" s="4">
        <f t="shared" si="147"/>
        <v>-2.9937790369449213E-3</v>
      </c>
      <c r="AP118" s="4">
        <f t="shared" si="147"/>
        <v>-4.0287443351418872E-3</v>
      </c>
      <c r="AQ118" s="4">
        <f t="shared" si="147"/>
        <v>-4.3896385904271806E-3</v>
      </c>
      <c r="AR118" s="4">
        <f t="shared" si="147"/>
        <v>-1.3912038366954982E-3</v>
      </c>
      <c r="AS118" s="4">
        <f t="shared" si="147"/>
        <v>-2.1683310087257657E-3</v>
      </c>
      <c r="AT118" s="4">
        <f t="shared" si="147"/>
        <v>3.4131175744114284E-3</v>
      </c>
      <c r="AU118" s="4">
        <f t="shared" si="147"/>
        <v>-4.4781682110002219E-3</v>
      </c>
      <c r="AV118" s="4">
        <f t="shared" si="147"/>
        <v>-2.6717758160299532E-3</v>
      </c>
      <c r="AW118" s="4">
        <f t="shared" si="147"/>
        <v>-2.9147074414030971E-3</v>
      </c>
      <c r="AY118" s="2">
        <f t="shared" si="139"/>
        <v>0.37571780696152041</v>
      </c>
      <c r="AZ118" s="2">
        <f t="shared" si="139"/>
        <v>0.38097544718637633</v>
      </c>
      <c r="BA118" s="2">
        <f t="shared" si="139"/>
        <v>0.37123584007445998</v>
      </c>
      <c r="BB118" s="2">
        <f t="shared" si="139"/>
        <v>0.37185505008290115</v>
      </c>
      <c r="BC118" s="2">
        <f t="shared" si="139"/>
        <v>0.36929034763918395</v>
      </c>
      <c r="BD118" s="2">
        <f t="shared" si="139"/>
        <v>0.36407454337366746</v>
      </c>
      <c r="BE118" s="2">
        <f t="shared" si="139"/>
        <v>0.36027776559685926</v>
      </c>
      <c r="BF118" s="2">
        <f t="shared" si="139"/>
        <v>0.36645672833529719</v>
      </c>
      <c r="BG118" s="2">
        <f t="shared" si="139"/>
        <v>0.35622655659836433</v>
      </c>
      <c r="BH118" s="2">
        <f t="shared" si="139"/>
        <v>0.35763998067304703</v>
      </c>
      <c r="BI118" s="2">
        <f t="shared" si="139"/>
        <v>0.35915111684947637</v>
      </c>
      <c r="BJ118" s="2">
        <f t="shared" si="139"/>
        <v>0.35655587703370839</v>
      </c>
      <c r="BK118" s="2">
        <f t="shared" si="139"/>
        <v>0.35319215566523576</v>
      </c>
      <c r="BL118" s="2">
        <f t="shared" si="139"/>
        <v>0.35739355562884806</v>
      </c>
      <c r="BM118" s="2">
        <f t="shared" si="139"/>
        <v>0.36292210412731762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>
        <f t="shared" si="140"/>
        <v>0.371369</v>
      </c>
      <c r="CJ118" s="2">
        <f t="shared" si="140"/>
        <v>0.363923</v>
      </c>
      <c r="CK118" s="2">
        <f t="shared" si="140"/>
        <v>0.35728399999999999</v>
      </c>
      <c r="CL118" s="2">
        <f t="shared" si="140"/>
        <v>0.36242799999999997</v>
      </c>
      <c r="CM118" s="2">
        <f t="shared" si="140"/>
        <v>0.35183700000000001</v>
      </c>
      <c r="CN118" s="2">
        <f t="shared" si="140"/>
        <v>0.35624899999999998</v>
      </c>
      <c r="CO118" s="2">
        <f t="shared" si="140"/>
        <v>0.35698299999999999</v>
      </c>
      <c r="CP118" s="2">
        <f t="shared" si="140"/>
        <v>0.35996899999999998</v>
      </c>
      <c r="CQ118" s="2">
        <f t="shared" si="140"/>
        <v>0.34871400000000002</v>
      </c>
      <c r="CR118" s="2">
        <f t="shared" si="140"/>
        <v>0.35472199999999998</v>
      </c>
      <c r="CS118" s="2">
        <f t="shared" si="140"/>
        <v>0.36005500000000001</v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>
        <f t="shared" si="114"/>
        <v>0.371369</v>
      </c>
      <c r="CZ118" s="2">
        <f t="shared" si="115"/>
        <v>0.363923</v>
      </c>
      <c r="DA118" s="2">
        <f t="shared" si="116"/>
        <v>0.35728399999999999</v>
      </c>
      <c r="DB118" s="2">
        <f t="shared" si="117"/>
        <v>0.36242799999999997</v>
      </c>
      <c r="DC118" s="2">
        <f t="shared" si="118"/>
        <v>0.35183700000000001</v>
      </c>
      <c r="DD118" s="2">
        <f t="shared" si="119"/>
        <v>0.35624899999999998</v>
      </c>
      <c r="DE118" s="2">
        <f t="shared" si="120"/>
        <v>0.35698299999999999</v>
      </c>
      <c r="DF118" s="2">
        <f t="shared" si="121"/>
        <v>0.35996899999999998</v>
      </c>
      <c r="DG118" s="2">
        <f t="shared" si="122"/>
        <v>0.34871400000000002</v>
      </c>
      <c r="DH118" s="2">
        <f t="shared" si="123"/>
        <v>0.35472199999999998</v>
      </c>
      <c r="DI118" s="2">
        <f t="shared" si="124"/>
        <v>0.36005500000000001</v>
      </c>
      <c r="DK118" s="2">
        <f t="shared" si="148"/>
        <v>0.42347143765306117</v>
      </c>
      <c r="DL118" s="2">
        <f t="shared" si="148"/>
        <v>0.4264733968547641</v>
      </c>
      <c r="DM118" s="2">
        <f t="shared" si="148"/>
        <v>0.42744533107822413</v>
      </c>
      <c r="DN118" s="2">
        <f t="shared" si="148"/>
        <v>0.42935994090056279</v>
      </c>
      <c r="DO118" s="2">
        <f t="shared" si="148"/>
        <v>0.42521389581881519</v>
      </c>
      <c r="DP118" s="2">
        <f t="shared" si="148"/>
        <v>0.43245194846263274</v>
      </c>
      <c r="DQ118" s="2">
        <f t="shared" si="148"/>
        <v>0.42763826890756307</v>
      </c>
      <c r="DR118" s="2">
        <f t="shared" si="148"/>
        <v>0.44441934613560929</v>
      </c>
      <c r="DS118" s="2">
        <f t="shared" si="148"/>
        <v>0.42452747777777777</v>
      </c>
      <c r="DT118" s="2">
        <f t="shared" si="148"/>
        <v>0.41627937647058827</v>
      </c>
      <c r="DU118" s="2">
        <f t="shared" si="148"/>
        <v>0.43318905105105115</v>
      </c>
      <c r="DV118" s="2">
        <f t="shared" si="148"/>
        <v>0.43080870930930931</v>
      </c>
      <c r="DW118" s="2">
        <f t="shared" si="148"/>
        <v>0.42756938095238106</v>
      </c>
      <c r="DX118" s="2">
        <f t="shared" si="148"/>
        <v>0.43504023573573575</v>
      </c>
      <c r="DY118" s="2">
        <f t="shared" si="148"/>
        <v>0.41358227142857146</v>
      </c>
      <c r="EA118" s="2">
        <f t="shared" si="152"/>
        <v>0.37469287583355287</v>
      </c>
      <c r="EB118" s="2">
        <f t="shared" si="152"/>
        <v>0.37965172137929648</v>
      </c>
      <c r="EC118" s="2">
        <f t="shared" si="152"/>
        <v>0.36987827284369251</v>
      </c>
      <c r="ED118" s="2">
        <f t="shared" si="152"/>
        <v>0.37064263972384492</v>
      </c>
      <c r="EE118" s="2">
        <f t="shared" si="151"/>
        <v>0.36870393995157386</v>
      </c>
      <c r="EF118" s="2">
        <f t="shared" si="151"/>
        <v>0.36356994574041862</v>
      </c>
      <c r="EG118" s="2">
        <f t="shared" si="151"/>
        <v>0.35987267220245606</v>
      </c>
      <c r="EH118" s="2">
        <f t="shared" si="151"/>
        <v>0.36590802564389191</v>
      </c>
      <c r="EI118" s="2">
        <f t="shared" si="151"/>
        <v>0.35579364164191202</v>
      </c>
      <c r="EJ118" s="2">
        <f t="shared" si="151"/>
        <v>0.35729528344052364</v>
      </c>
      <c r="EK118" s="2">
        <f t="shared" si="151"/>
        <v>0.35868608035498467</v>
      </c>
      <c r="EL118" s="2">
        <f t="shared" si="151"/>
        <v>0.35607412486764883</v>
      </c>
      <c r="EM118" s="2">
        <f t="shared" si="135"/>
        <v>0.35274907868852468</v>
      </c>
      <c r="EN118" s="2">
        <f t="shared" si="135"/>
        <v>0.35690630685210795</v>
      </c>
      <c r="EO118" s="2">
        <f t="shared" si="135"/>
        <v>0.36253862890016775</v>
      </c>
      <c r="EQ118" s="2">
        <f t="shared" si="149"/>
        <v>0.37162512246370449</v>
      </c>
      <c r="ER118" s="2">
        <f t="shared" si="149"/>
        <v>0.37671119470438358</v>
      </c>
      <c r="ES118" s="2">
        <f t="shared" si="149"/>
        <v>0.36962716819034769</v>
      </c>
      <c r="ET118" s="2">
        <f t="shared" si="149"/>
        <v>0.36817809864087442</v>
      </c>
      <c r="EU118" s="2">
        <f t="shared" si="149"/>
        <v>0.36785566059245423</v>
      </c>
      <c r="EV118" s="2">
        <f t="shared" si="149"/>
        <v>0.36376253582455276</v>
      </c>
      <c r="EW118" s="2">
        <f t="shared" si="149"/>
        <v>0.3593381501403905</v>
      </c>
      <c r="EX118" s="2">
        <f t="shared" si="149"/>
        <v>0.3650956343225909</v>
      </c>
      <c r="EY118" s="2">
        <f t="shared" si="149"/>
        <v>0.35572449886441437</v>
      </c>
      <c r="EZ118" s="2">
        <f t="shared" si="149"/>
        <v>0.35693180457866425</v>
      </c>
      <c r="FA118" s="2">
        <f t="shared" si="149"/>
        <v>0.35869648352453531</v>
      </c>
      <c r="FB118" s="2">
        <f t="shared" si="149"/>
        <v>0.35614363898912738</v>
      </c>
      <c r="FC118" s="2">
        <f t="shared" si="149"/>
        <v>0.3535259724512067</v>
      </c>
      <c r="FD118" s="2">
        <f t="shared" si="149"/>
        <v>0.35867310354224069</v>
      </c>
      <c r="FE118" s="2">
        <f t="shared" si="149"/>
        <v>0.36230060823079646</v>
      </c>
      <c r="FG118" s="2">
        <f t="shared" si="150"/>
        <v>0.97889799962684809</v>
      </c>
      <c r="FH118" s="2">
        <f t="shared" si="150"/>
        <v>0.97163276892379757</v>
      </c>
      <c r="FI118" s="2">
        <f t="shared" si="150"/>
        <v>0.97641024911339969</v>
      </c>
      <c r="FJ118" s="2">
        <f t="shared" si="150"/>
        <v>0.97924776175206485</v>
      </c>
      <c r="FK118" s="2">
        <f t="shared" si="150"/>
        <v>0.98955956686092039</v>
      </c>
      <c r="FL118" s="2">
        <f t="shared" si="150"/>
        <v>0.99268956888792614</v>
      </c>
      <c r="FM118" s="2">
        <f t="shared" si="150"/>
        <v>0.99396660408317372</v>
      </c>
      <c r="FN118" s="2">
        <f t="shared" si="150"/>
        <v>0.99292519330332851</v>
      </c>
      <c r="FO118" s="2">
        <f t="shared" si="150"/>
        <v>0.9936910584112767</v>
      </c>
      <c r="FP118" s="2">
        <f t="shared" si="150"/>
        <v>0.99409308426274612</v>
      </c>
      <c r="FQ118" s="2">
        <f t="shared" si="150"/>
        <v>0.99375935116910186</v>
      </c>
      <c r="FR118" s="2">
        <f t="shared" si="150"/>
        <v>0.99356047666419911</v>
      </c>
      <c r="FS118" s="2">
        <f t="shared" si="150"/>
        <v>0.99414016781249548</v>
      </c>
      <c r="FT118" s="2">
        <f t="shared" si="150"/>
        <v>0.99387197475161504</v>
      </c>
      <c r="FU118" s="2">
        <f t="shared" si="150"/>
        <v>0.99246836842306929</v>
      </c>
      <c r="FW118" s="2">
        <f t="shared" si="141"/>
        <v>1.4323516983740304E-3</v>
      </c>
      <c r="FX118" s="2">
        <f t="shared" si="141"/>
        <v>1.5219996288070394E-3</v>
      </c>
      <c r="FY118" s="2">
        <f t="shared" si="141"/>
        <v>1.6938445937506414E-3</v>
      </c>
      <c r="FZ118" s="2">
        <f t="shared" si="141"/>
        <v>2.4771606693615045E-3</v>
      </c>
      <c r="GA118" s="2">
        <f t="shared" si="141"/>
        <v>4.2211663830893026E-3</v>
      </c>
      <c r="GB118" s="2">
        <f t="shared" si="141"/>
        <v>5.4026534704341373E-3</v>
      </c>
      <c r="GC118" s="2">
        <f t="shared" si="141"/>
        <v>7.0404578702486145E-3</v>
      </c>
      <c r="GD118" s="2">
        <f t="shared" si="141"/>
        <v>8.3084646488511861E-3</v>
      </c>
      <c r="GE118" s="2">
        <f t="shared" si="141"/>
        <v>1.0453744034194459E-2</v>
      </c>
      <c r="GF118" s="2">
        <f t="shared" si="141"/>
        <v>1.0225724886976376E-2</v>
      </c>
      <c r="GG118" s="2">
        <f t="shared" si="141"/>
        <v>8.6144437464467701E-3</v>
      </c>
      <c r="GH118" s="2">
        <f t="shared" si="141"/>
        <v>7.1505694891122922E-3</v>
      </c>
      <c r="GI118" s="2">
        <f t="shared" si="141"/>
        <v>5.9757993300579111E-3</v>
      </c>
      <c r="GJ118" s="2">
        <f t="shared" si="141"/>
        <v>4.778188590040696E-3</v>
      </c>
      <c r="GK118" s="2">
        <f t="shared" si="141"/>
        <v>4.0613393835295377E-3</v>
      </c>
      <c r="GM118" s="79">
        <f t="shared" si="142"/>
        <v>3.6339587158749474E-13</v>
      </c>
      <c r="GN118" s="79">
        <f t="shared" si="142"/>
        <v>2.0686234634446704E-17</v>
      </c>
      <c r="GO118" s="79">
        <f t="shared" si="142"/>
        <v>1.1061287538509638E-18</v>
      </c>
      <c r="GP118" s="79">
        <f t="shared" si="142"/>
        <v>9.4351200006466893E-25</v>
      </c>
      <c r="GQ118" s="79">
        <f t="shared" si="142"/>
        <v>2.3794620217873065E-41</v>
      </c>
      <c r="GR118" s="79">
        <f t="shared" si="142"/>
        <v>1.1283850720881622E-75</v>
      </c>
      <c r="GS118" s="79">
        <f t="shared" si="142"/>
        <v>2.7411100743404616E-83</v>
      </c>
      <c r="GT118" s="79">
        <f t="shared" si="142"/>
        <v>3.743028897450718E-74</v>
      </c>
      <c r="GU118" s="79">
        <f t="shared" si="142"/>
        <v>2.6950689991757339E-80</v>
      </c>
      <c r="GV118" s="79">
        <f t="shared" si="142"/>
        <v>7.5812310330697618E-87</v>
      </c>
      <c r="GW118" s="79">
        <f t="shared" si="142"/>
        <v>1.040191623514211E-55</v>
      </c>
      <c r="GX118" s="79">
        <f t="shared" si="142"/>
        <v>1.2788146605347555E-67</v>
      </c>
      <c r="GY118" s="79">
        <f t="shared" si="142"/>
        <v>2.9651903713183621E-60</v>
      </c>
      <c r="GZ118" s="79">
        <f t="shared" si="142"/>
        <v>1.3514329134762141E-63</v>
      </c>
      <c r="HA118" s="79">
        <f t="shared" si="142"/>
        <v>2.169931655374223E-78</v>
      </c>
      <c r="HC118" s="79">
        <f t="shared" si="73"/>
        <v>0.54662675009641948</v>
      </c>
      <c r="HD118" s="79">
        <f t="shared" si="73"/>
        <v>0.44121469364900201</v>
      </c>
      <c r="HE118" s="79">
        <f t="shared" si="73"/>
        <v>0.5929558436826704</v>
      </c>
      <c r="HF118" s="79">
        <f t="shared" si="73"/>
        <v>0.36640746281119912</v>
      </c>
      <c r="HG118" s="79">
        <f t="shared" si="73"/>
        <v>1.136673282407105E-4</v>
      </c>
      <c r="HH118" s="79">
        <f t="shared" si="73"/>
        <v>2.2379133516052127E-11</v>
      </c>
      <c r="HI118" s="79">
        <f t="shared" si="138"/>
        <v>3.3808607392336863E-13</v>
      </c>
      <c r="HJ118" s="79">
        <f t="shared" si="138"/>
        <v>2.5208669948343766E-14</v>
      </c>
      <c r="HK118" s="79">
        <f t="shared" si="138"/>
        <v>3.7539485771277239E-13</v>
      </c>
      <c r="HL118" s="79">
        <f t="shared" si="138"/>
        <v>9.7674570286206204E-16</v>
      </c>
      <c r="HM118" s="79">
        <f t="shared" si="138"/>
        <v>4.002794055076276E-14</v>
      </c>
      <c r="HN118" s="79">
        <f t="shared" si="138"/>
        <v>4.0656204771904336E-13</v>
      </c>
      <c r="HO118" s="79">
        <f t="shared" si="138"/>
        <v>8.4590931077441904E-9</v>
      </c>
      <c r="HP118" s="79">
        <f t="shared" si="138"/>
        <v>1.4826944289201187E-9</v>
      </c>
      <c r="HQ118" s="79">
        <f t="shared" si="138"/>
        <v>6.7099447724423303E-11</v>
      </c>
      <c r="HS118" s="79">
        <f t="shared" si="143"/>
        <v>1.1780925180521546E-15</v>
      </c>
      <c r="HT118" s="79">
        <f t="shared" si="143"/>
        <v>9.5860979825885699E-18</v>
      </c>
      <c r="HU118" s="79">
        <f t="shared" si="143"/>
        <v>1.3488855827232815E-18</v>
      </c>
      <c r="HV118" s="79">
        <f t="shared" si="143"/>
        <v>1.4255653658852154E-19</v>
      </c>
      <c r="HW118" s="79">
        <f t="shared" si="143"/>
        <v>1.4118322671809656E-12</v>
      </c>
      <c r="HX118" s="79">
        <f t="shared" si="143"/>
        <v>1.208800159832411E-9</v>
      </c>
      <c r="HY118" s="79">
        <f t="shared" si="143"/>
        <v>2.6026748967305694E-8</v>
      </c>
      <c r="HZ118" s="79">
        <f t="shared" si="143"/>
        <v>3.0782565034952486E-8</v>
      </c>
      <c r="IA118" s="79">
        <f t="shared" si="143"/>
        <v>1.3168032310849365E-7</v>
      </c>
      <c r="IB118" s="79">
        <f t="shared" si="143"/>
        <v>3.4453001651456138E-7</v>
      </c>
      <c r="IC118" s="79">
        <f t="shared" si="143"/>
        <v>3.0658856447802958E-7</v>
      </c>
      <c r="ID118" s="79">
        <f t="shared" si="143"/>
        <v>6.461087521119571E-9</v>
      </c>
      <c r="IE118" s="79">
        <f t="shared" si="143"/>
        <v>1.3625497600610652E-8</v>
      </c>
      <c r="IF118" s="79">
        <f t="shared" si="143"/>
        <v>1.5771647916122319E-7</v>
      </c>
      <c r="IG118" s="79">
        <f t="shared" si="143"/>
        <v>2.4809250552595194E-5</v>
      </c>
      <c r="II118" s="79">
        <f t="shared" si="144"/>
        <v>1.7193679715998879E-77</v>
      </c>
      <c r="IJ118" s="79">
        <f t="shared" si="144"/>
        <v>1.2595077797118281E-89</v>
      </c>
      <c r="IK118" s="79">
        <f t="shared" si="144"/>
        <v>1.7528420629897568E-99</v>
      </c>
      <c r="IL118" s="79">
        <f t="shared" si="144"/>
        <v>3.1379120351167631E-111</v>
      </c>
      <c r="IM118" s="79">
        <f t="shared" si="144"/>
        <v>2.0291364686626137E-83</v>
      </c>
      <c r="IN118" s="79">
        <f t="shared" si="144"/>
        <v>3.5691703124872949E-70</v>
      </c>
      <c r="IO118" s="79">
        <f t="shared" si="144"/>
        <v>1.700675400699535E-65</v>
      </c>
      <c r="IP118" s="79">
        <f t="shared" si="144"/>
        <v>4.5046126829493028E-62</v>
      </c>
      <c r="IQ118" s="79">
        <f t="shared" si="144"/>
        <v>6.2563132891806826E-62</v>
      </c>
      <c r="IR118" s="79">
        <f t="shared" si="144"/>
        <v>1.8224900510378571E-59</v>
      </c>
      <c r="IS118" s="79">
        <f t="shared" si="144"/>
        <v>2.8317903176773905E-57</v>
      </c>
      <c r="IT118" s="79">
        <f t="shared" si="144"/>
        <v>4.8827289800198771E-70</v>
      </c>
      <c r="IU118" s="79">
        <f t="shared" si="144"/>
        <v>3.1532944084733774E-63</v>
      </c>
      <c r="IV118" s="79">
        <f t="shared" si="144"/>
        <v>1.2494697477130249E-39</v>
      </c>
      <c r="IW118" s="79">
        <f t="shared" si="144"/>
        <v>1.7291387632520047E-23</v>
      </c>
      <c r="IY118" s="79">
        <f t="shared" si="145"/>
        <v>0.54662675009678408</v>
      </c>
      <c r="IZ118" s="79">
        <f t="shared" si="145"/>
        <v>0.44121469364900201</v>
      </c>
      <c r="JA118" s="79">
        <f t="shared" si="145"/>
        <v>0.5929558436826704</v>
      </c>
      <c r="JB118" s="79">
        <f t="shared" si="145"/>
        <v>0.36640746281119912</v>
      </c>
      <c r="JC118" s="79">
        <f t="shared" si="145"/>
        <v>1.1366732965254277E-4</v>
      </c>
      <c r="JD118" s="79">
        <f t="shared" si="145"/>
        <v>1.2311792933484631E-9</v>
      </c>
      <c r="JE118" s="79">
        <f t="shared" si="145"/>
        <v>2.6027087053379619E-8</v>
      </c>
      <c r="JF118" s="79">
        <f t="shared" si="145"/>
        <v>3.0782590243622432E-8</v>
      </c>
      <c r="JG118" s="79">
        <f t="shared" si="145"/>
        <v>1.3168069850335136E-7</v>
      </c>
      <c r="JH118" s="79">
        <f t="shared" si="145"/>
        <v>3.445300174913071E-7</v>
      </c>
      <c r="JI118" s="79">
        <f t="shared" si="145"/>
        <v>3.0658860450597011E-7</v>
      </c>
      <c r="JJ118" s="79">
        <f t="shared" si="145"/>
        <v>6.46149408316729E-9</v>
      </c>
      <c r="JK118" s="79">
        <f t="shared" si="145"/>
        <v>2.2084590708354844E-8</v>
      </c>
      <c r="JL118" s="79">
        <f t="shared" si="145"/>
        <v>1.591991735901433E-7</v>
      </c>
      <c r="JM118" s="79">
        <f t="shared" si="145"/>
        <v>2.480931765204292E-5</v>
      </c>
    </row>
    <row r="119" spans="2:273" x14ac:dyDescent="0.25">
      <c r="B119" s="2">
        <v>92</v>
      </c>
      <c r="C119" s="37">
        <v>0.65579500000000002</v>
      </c>
      <c r="D119" s="37">
        <v>0.66326200000000002</v>
      </c>
      <c r="E119" s="37">
        <v>0.65810999999999997</v>
      </c>
      <c r="F119" s="37">
        <v>0.43627100000000002</v>
      </c>
      <c r="G119" s="37">
        <v>0.366452</v>
      </c>
      <c r="H119" s="37">
        <v>0.36399999999999999</v>
      </c>
      <c r="I119" s="37">
        <v>0.35641600000000001</v>
      </c>
      <c r="J119" s="37">
        <v>0.36388999999999999</v>
      </c>
      <c r="K119" s="37">
        <v>0.35437800000000003</v>
      </c>
      <c r="L119" s="37">
        <v>0.35571700000000001</v>
      </c>
      <c r="M119" s="37">
        <v>0.35685499999999998</v>
      </c>
      <c r="N119" s="37">
        <v>0.35744300000000001</v>
      </c>
      <c r="O119" s="37">
        <v>0.352408</v>
      </c>
      <c r="P119" s="37">
        <v>0.35508699999999999</v>
      </c>
      <c r="Q119" s="37">
        <v>0.36116900000000002</v>
      </c>
      <c r="S119" s="4">
        <f t="shared" si="146"/>
        <v>0.67710384564949622</v>
      </c>
      <c r="T119" s="4">
        <f t="shared" si="146"/>
        <v>0.6739242037559996</v>
      </c>
      <c r="U119" s="4">
        <f t="shared" si="146"/>
        <v>0.66691655891049517</v>
      </c>
      <c r="V119" s="4">
        <f t="shared" si="146"/>
        <v>0.43627452845154752</v>
      </c>
      <c r="W119" s="4">
        <f t="shared" si="146"/>
        <v>0.36890702094712352</v>
      </c>
      <c r="X119" s="4">
        <f t="shared" si="146"/>
        <v>0.36379180136250006</v>
      </c>
      <c r="Y119" s="4">
        <f t="shared" si="146"/>
        <v>0.35992274771792504</v>
      </c>
      <c r="Z119" s="4">
        <f t="shared" si="146"/>
        <v>0.36596927770854104</v>
      </c>
      <c r="AA119" s="4">
        <f t="shared" si="146"/>
        <v>0.35596217373047578</v>
      </c>
      <c r="AB119" s="4">
        <f t="shared" si="146"/>
        <v>0.35738016514034388</v>
      </c>
      <c r="AC119" s="4">
        <f t="shared" si="146"/>
        <v>0.35881891949837674</v>
      </c>
      <c r="AD119" s="4">
        <f t="shared" si="146"/>
        <v>0.35618861803389984</v>
      </c>
      <c r="AE119" s="4">
        <f t="shared" si="146"/>
        <v>0.35287530785179094</v>
      </c>
      <c r="AF119" s="4">
        <f t="shared" si="146"/>
        <v>0.35718540059704196</v>
      </c>
      <c r="AG119" s="4">
        <f t="shared" si="146"/>
        <v>0.36279567216291453</v>
      </c>
      <c r="AI119" s="4">
        <f t="shared" si="147"/>
        <v>-2.13088456494962E-2</v>
      </c>
      <c r="AJ119" s="4">
        <f t="shared" si="147"/>
        <v>-1.0662203755999577E-2</v>
      </c>
      <c r="AK119" s="4">
        <f t="shared" si="147"/>
        <v>-8.8065589104951991E-3</v>
      </c>
      <c r="AL119" s="4">
        <f t="shared" si="147"/>
        <v>-3.5284515474964806E-6</v>
      </c>
      <c r="AM119" s="4">
        <f t="shared" si="147"/>
        <v>-2.4550209471235207E-3</v>
      </c>
      <c r="AN119" s="4">
        <f t="shared" si="147"/>
        <v>2.081986374999345E-4</v>
      </c>
      <c r="AO119" s="4">
        <f t="shared" si="147"/>
        <v>-3.5067477179250295E-3</v>
      </c>
      <c r="AP119" s="4">
        <f t="shared" si="147"/>
        <v>-2.0792777085410497E-3</v>
      </c>
      <c r="AQ119" s="4">
        <f t="shared" si="147"/>
        <v>-1.5841737304757575E-3</v>
      </c>
      <c r="AR119" s="4">
        <f t="shared" si="147"/>
        <v>-1.6631651403438696E-3</v>
      </c>
      <c r="AS119" s="4">
        <f t="shared" si="147"/>
        <v>-1.9639194983767649E-3</v>
      </c>
      <c r="AT119" s="4">
        <f t="shared" si="147"/>
        <v>1.2543819661001709E-3</v>
      </c>
      <c r="AU119" s="4">
        <f t="shared" si="147"/>
        <v>-4.6730785179094347E-4</v>
      </c>
      <c r="AV119" s="4">
        <f t="shared" si="147"/>
        <v>-2.0984005970419717E-3</v>
      </c>
      <c r="AW119" s="4">
        <f t="shared" si="147"/>
        <v>-1.6266721629145109E-3</v>
      </c>
      <c r="AY119" s="2">
        <f t="shared" si="139"/>
        <v>0.37525811107786905</v>
      </c>
      <c r="AZ119" s="2">
        <f t="shared" si="139"/>
        <v>0.38050942635240748</v>
      </c>
      <c r="BA119" s="2">
        <f t="shared" si="139"/>
        <v>0.37091828906907998</v>
      </c>
      <c r="BB119" s="2">
        <f t="shared" si="139"/>
        <v>0.37140387475730413</v>
      </c>
      <c r="BC119" s="2">
        <f t="shared" si="139"/>
        <v>0.36890598820628639</v>
      </c>
      <c r="BD119" s="2">
        <f t="shared" si="139"/>
        <v>0.36379179913895116</v>
      </c>
      <c r="BE119" s="2">
        <f t="shared" si="139"/>
        <v>0.35992269982697694</v>
      </c>
      <c r="BF119" s="2">
        <f t="shared" si="139"/>
        <v>0.3659692206147912</v>
      </c>
      <c r="BG119" s="2">
        <f t="shared" si="139"/>
        <v>0.35596188184391769</v>
      </c>
      <c r="BH119" s="2">
        <f t="shared" si="139"/>
        <v>0.35737942782697157</v>
      </c>
      <c r="BI119" s="2">
        <f t="shared" si="139"/>
        <v>0.35881825259865457</v>
      </c>
      <c r="BJ119" s="2">
        <f t="shared" si="139"/>
        <v>0.35618859668779884</v>
      </c>
      <c r="BK119" s="2">
        <f t="shared" si="139"/>
        <v>0.35287526573558575</v>
      </c>
      <c r="BL119" s="2">
        <f t="shared" si="139"/>
        <v>0.35718480991667717</v>
      </c>
      <c r="BM119" s="2">
        <f t="shared" si="139"/>
        <v>0.3627084358994887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>
        <f t="shared" si="140"/>
        <v>0.366452</v>
      </c>
      <c r="CJ119" s="2">
        <f t="shared" si="140"/>
        <v>0.36399999999999999</v>
      </c>
      <c r="CK119" s="2">
        <f t="shared" si="140"/>
        <v>0.35641600000000001</v>
      </c>
      <c r="CL119" s="2">
        <f t="shared" si="140"/>
        <v>0.36388999999999999</v>
      </c>
      <c r="CM119" s="2">
        <f t="shared" si="140"/>
        <v>0.35437800000000003</v>
      </c>
      <c r="CN119" s="2">
        <f t="shared" si="140"/>
        <v>0.35571700000000001</v>
      </c>
      <c r="CO119" s="2">
        <f t="shared" si="140"/>
        <v>0.35685499999999998</v>
      </c>
      <c r="CP119" s="2">
        <f t="shared" si="140"/>
        <v>0.35744300000000001</v>
      </c>
      <c r="CQ119" s="2">
        <f t="shared" si="140"/>
        <v>0.352408</v>
      </c>
      <c r="CR119" s="2">
        <f t="shared" si="140"/>
        <v>0.35508699999999999</v>
      </c>
      <c r="CS119" s="2">
        <f t="shared" si="140"/>
        <v>0.36116900000000002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>
        <f t="shared" si="114"/>
        <v>0.366452</v>
      </c>
      <c r="CZ119" s="2">
        <f t="shared" si="115"/>
        <v>0.36399999999999999</v>
      </c>
      <c r="DA119" s="2">
        <f t="shared" si="116"/>
        <v>0.35641600000000001</v>
      </c>
      <c r="DB119" s="2">
        <f t="shared" si="117"/>
        <v>0.36388999999999999</v>
      </c>
      <c r="DC119" s="2">
        <f t="shared" si="118"/>
        <v>0.35437800000000003</v>
      </c>
      <c r="DD119" s="2">
        <f t="shared" si="119"/>
        <v>0.35571700000000001</v>
      </c>
      <c r="DE119" s="2">
        <f t="shared" si="120"/>
        <v>0.35685499999999998</v>
      </c>
      <c r="DF119" s="2">
        <f t="shared" si="121"/>
        <v>0.35744300000000001</v>
      </c>
      <c r="DG119" s="2">
        <f t="shared" si="122"/>
        <v>0.352408</v>
      </c>
      <c r="DH119" s="2">
        <f t="shared" si="123"/>
        <v>0.35508699999999999</v>
      </c>
      <c r="DI119" s="2">
        <f t="shared" si="124"/>
        <v>0.36116900000000002</v>
      </c>
      <c r="DK119" s="2">
        <f t="shared" si="148"/>
        <v>0.42395881183673467</v>
      </c>
      <c r="DL119" s="2">
        <f t="shared" si="148"/>
        <v>0.42698612087573234</v>
      </c>
      <c r="DM119" s="2">
        <f t="shared" si="148"/>
        <v>0.42801994545454547</v>
      </c>
      <c r="DN119" s="2">
        <f t="shared" si="148"/>
        <v>0.43002557795497182</v>
      </c>
      <c r="DO119" s="2">
        <f t="shared" si="148"/>
        <v>0.42571520627177689</v>
      </c>
      <c r="DP119" s="2">
        <f t="shared" si="148"/>
        <v>0.43308380873180879</v>
      </c>
      <c r="DQ119" s="2">
        <f t="shared" si="148"/>
        <v>0.42825837563025215</v>
      </c>
      <c r="DR119" s="2">
        <f t="shared" si="148"/>
        <v>0.44516932385016594</v>
      </c>
      <c r="DS119" s="2">
        <f t="shared" si="148"/>
        <v>0.42515260634920637</v>
      </c>
      <c r="DT119" s="2">
        <f t="shared" si="148"/>
        <v>0.41670213445378157</v>
      </c>
      <c r="DU119" s="2">
        <f t="shared" si="148"/>
        <v>0.43374875053625067</v>
      </c>
      <c r="DV119" s="2">
        <f t="shared" si="148"/>
        <v>0.43147102243672242</v>
      </c>
      <c r="DW119" s="2">
        <f t="shared" si="148"/>
        <v>0.42828914285714298</v>
      </c>
      <c r="DX119" s="2">
        <f t="shared" si="148"/>
        <v>0.43592430394680398</v>
      </c>
      <c r="DY119" s="2">
        <f t="shared" si="148"/>
        <v>0.41429045714285717</v>
      </c>
      <c r="EA119" s="2">
        <f t="shared" si="152"/>
        <v>0.37430538214257769</v>
      </c>
      <c r="EB119" s="2">
        <f t="shared" si="152"/>
        <v>0.37927677384598391</v>
      </c>
      <c r="EC119" s="2">
        <f t="shared" si="152"/>
        <v>0.36966058081450659</v>
      </c>
      <c r="ED119" s="2">
        <f t="shared" si="152"/>
        <v>0.37027740401486992</v>
      </c>
      <c r="EE119" s="2">
        <f t="shared" si="151"/>
        <v>0.36836308748991126</v>
      </c>
      <c r="EF119" s="2">
        <f t="shared" si="151"/>
        <v>0.36332539137247533</v>
      </c>
      <c r="EG119" s="2">
        <f t="shared" si="151"/>
        <v>0.35954810369473977</v>
      </c>
      <c r="EH119" s="2">
        <f t="shared" si="151"/>
        <v>0.36546122091752031</v>
      </c>
      <c r="EI119" s="2">
        <f t="shared" si="151"/>
        <v>0.35556185635199261</v>
      </c>
      <c r="EJ119" s="2">
        <f t="shared" si="151"/>
        <v>0.35706160731529768</v>
      </c>
      <c r="EK119" s="2">
        <f t="shared" si="151"/>
        <v>0.35838905815117933</v>
      </c>
      <c r="EL119" s="2">
        <f t="shared" si="151"/>
        <v>0.35574312547548398</v>
      </c>
      <c r="EM119" s="2">
        <f t="shared" si="135"/>
        <v>0.35246520288836858</v>
      </c>
      <c r="EN119" s="2">
        <f t="shared" si="135"/>
        <v>0.35673375881170011</v>
      </c>
      <c r="EO119" s="2">
        <f t="shared" si="135"/>
        <v>0.36235302988385237</v>
      </c>
      <c r="EQ119" s="2">
        <f t="shared" si="149"/>
        <v>0.37134963805676036</v>
      </c>
      <c r="ER119" s="2">
        <f t="shared" si="149"/>
        <v>0.37643897018510869</v>
      </c>
      <c r="ES119" s="2">
        <f t="shared" si="149"/>
        <v>0.36941666532867556</v>
      </c>
      <c r="ET119" s="2">
        <f t="shared" si="149"/>
        <v>0.36791772823758934</v>
      </c>
      <c r="EU119" s="2">
        <f t="shared" si="149"/>
        <v>0.36756418697790355</v>
      </c>
      <c r="EV119" s="2">
        <f t="shared" si="149"/>
        <v>0.36349692498407249</v>
      </c>
      <c r="EW119" s="2">
        <f t="shared" si="149"/>
        <v>0.35907049432347116</v>
      </c>
      <c r="EX119" s="2">
        <f t="shared" si="149"/>
        <v>0.36473382768146395</v>
      </c>
      <c r="EY119" s="2">
        <f t="shared" si="149"/>
        <v>0.35550860449009009</v>
      </c>
      <c r="EZ119" s="2">
        <f t="shared" si="149"/>
        <v>0.35673661679525509</v>
      </c>
      <c r="FA119" s="2">
        <f t="shared" si="149"/>
        <v>0.35839394719207052</v>
      </c>
      <c r="FB119" s="2">
        <f t="shared" si="149"/>
        <v>0.35580382280146727</v>
      </c>
      <c r="FC119" s="2">
        <f t="shared" si="149"/>
        <v>0.35317271687502377</v>
      </c>
      <c r="FD119" s="2">
        <f t="shared" si="149"/>
        <v>0.35830537815363422</v>
      </c>
      <c r="FE119" s="2">
        <f t="shared" si="149"/>
        <v>0.36199694254512865</v>
      </c>
      <c r="FG119" s="2">
        <f t="shared" si="150"/>
        <v>0.98071894688426486</v>
      </c>
      <c r="FH119" s="2">
        <f t="shared" si="150"/>
        <v>0.97406404139371816</v>
      </c>
      <c r="FI119" s="2">
        <f t="shared" si="150"/>
        <v>0.97844114301648877</v>
      </c>
      <c r="FJ119" s="2">
        <f t="shared" si="150"/>
        <v>0.98103911172542979</v>
      </c>
      <c r="FK119" s="2">
        <f t="shared" si="150"/>
        <v>0.99046945662405839</v>
      </c>
      <c r="FL119" s="2">
        <f t="shared" si="150"/>
        <v>0.99332851622889273</v>
      </c>
      <c r="FM119" s="2">
        <f t="shared" si="150"/>
        <v>0.99449455483109916</v>
      </c>
      <c r="FN119" s="2">
        <f t="shared" si="150"/>
        <v>0.99354368050670927</v>
      </c>
      <c r="FO119" s="2">
        <f t="shared" si="150"/>
        <v>0.99424298105864606</v>
      </c>
      <c r="FP119" s="2">
        <f t="shared" si="150"/>
        <v>0.99461002741154336</v>
      </c>
      <c r="FQ119" s="2">
        <f t="shared" si="150"/>
        <v>0.99430533362647255</v>
      </c>
      <c r="FR119" s="2">
        <f t="shared" si="150"/>
        <v>0.9941237553887694</v>
      </c>
      <c r="FS119" s="2">
        <f t="shared" si="150"/>
        <v>0.99465301261231831</v>
      </c>
      <c r="FT119" s="2">
        <f t="shared" si="150"/>
        <v>0.99440815943032057</v>
      </c>
      <c r="FU119" s="2">
        <f t="shared" si="150"/>
        <v>0.99312651529214846</v>
      </c>
      <c r="FW119" s="2">
        <f t="shared" si="141"/>
        <v>1.5703254020965176E-3</v>
      </c>
      <c r="FX119" s="2">
        <f t="shared" si="141"/>
        <v>1.668594391493722E-3</v>
      </c>
      <c r="FY119" s="2">
        <f t="shared" si="141"/>
        <v>1.8569602019915862E-3</v>
      </c>
      <c r="FZ119" s="2">
        <f t="shared" si="141"/>
        <v>2.7155036786623578E-3</v>
      </c>
      <c r="GA119" s="2">
        <f t="shared" si="141"/>
        <v>4.6265327434924716E-3</v>
      </c>
      <c r="GB119" s="2">
        <f t="shared" si="141"/>
        <v>5.9208055812421901E-3</v>
      </c>
      <c r="GC119" s="2">
        <f t="shared" si="141"/>
        <v>7.7144684876621315E-3</v>
      </c>
      <c r="GD119" s="2">
        <f t="shared" si="141"/>
        <v>9.1027536938636244E-3</v>
      </c>
      <c r="GE119" s="2">
        <f t="shared" si="141"/>
        <v>1.1450753648151677E-2</v>
      </c>
      <c r="GF119" s="2">
        <f t="shared" si="141"/>
        <v>1.1201233694911772E-2</v>
      </c>
      <c r="GG119" s="2">
        <f t="shared" si="141"/>
        <v>9.4377060058551659E-3</v>
      </c>
      <c r="GH119" s="2">
        <f t="shared" si="141"/>
        <v>7.8350383452168697E-3</v>
      </c>
      <c r="GI119" s="2">
        <f t="shared" si="141"/>
        <v>6.5485582012558431E-3</v>
      </c>
      <c r="GJ119" s="2">
        <f t="shared" si="141"/>
        <v>5.2367655041894428E-3</v>
      </c>
      <c r="GK119" s="2">
        <f t="shared" si="141"/>
        <v>4.4514258758712733E-3</v>
      </c>
      <c r="GM119" s="79">
        <f t="shared" si="142"/>
        <v>1.9413268465361191E-14</v>
      </c>
      <c r="GN119" s="79">
        <f t="shared" si="142"/>
        <v>2.8543666914448732E-19</v>
      </c>
      <c r="GO119" s="79">
        <f t="shared" si="142"/>
        <v>1.9009811334589285E-20</v>
      </c>
      <c r="GP119" s="79">
        <f t="shared" si="142"/>
        <v>9.3547555963342124E-27</v>
      </c>
      <c r="GQ119" s="79">
        <f t="shared" si="142"/>
        <v>5.1669360291063056E-44</v>
      </c>
      <c r="GR119" s="79">
        <f t="shared" si="142"/>
        <v>4.7178510829925865E-80</v>
      </c>
      <c r="GS119" s="79">
        <f t="shared" si="142"/>
        <v>7.1126035397116479E-88</v>
      </c>
      <c r="GT119" s="79">
        <f t="shared" si="142"/>
        <v>2.7411206388440913E-78</v>
      </c>
      <c r="GU119" s="79">
        <f t="shared" si="142"/>
        <v>1.209782031258497E-84</v>
      </c>
      <c r="GV119" s="79">
        <f t="shared" si="142"/>
        <v>1.6883295003027157E-91</v>
      </c>
      <c r="GW119" s="79">
        <f t="shared" si="142"/>
        <v>1.1123952152758554E-58</v>
      </c>
      <c r="GX119" s="79">
        <f t="shared" si="142"/>
        <v>2.6115308754939142E-71</v>
      </c>
      <c r="GY119" s="79">
        <f t="shared" si="142"/>
        <v>1.6094242869562716E-63</v>
      </c>
      <c r="GZ119" s="79">
        <f t="shared" si="142"/>
        <v>4.7266001637900003E-67</v>
      </c>
      <c r="HA119" s="79">
        <f t="shared" si="142"/>
        <v>1.3981401898269673E-82</v>
      </c>
      <c r="HC119" s="79">
        <f t="shared" si="73"/>
        <v>0.60860278710829085</v>
      </c>
      <c r="HD119" s="79">
        <f t="shared" si="73"/>
        <v>0.52276276574790814</v>
      </c>
      <c r="HE119" s="79">
        <f t="shared" si="73"/>
        <v>0.62085873379567369</v>
      </c>
      <c r="HF119" s="79">
        <f t="shared" si="73"/>
        <v>0.22759229411144022</v>
      </c>
      <c r="HG119" s="79">
        <f t="shared" si="73"/>
        <v>1.2580441822571306E-5</v>
      </c>
      <c r="HH119" s="79">
        <f t="shared" si="73"/>
        <v>3.1518725555693198E-13</v>
      </c>
      <c r="HI119" s="79">
        <f t="shared" si="138"/>
        <v>4.4886687306624245E-15</v>
      </c>
      <c r="HJ119" s="79">
        <f t="shared" si="138"/>
        <v>1.9032329366301929E-16</v>
      </c>
      <c r="HK119" s="79">
        <f t="shared" si="138"/>
        <v>7.6613363675042238E-15</v>
      </c>
      <c r="HL119" s="79">
        <f t="shared" si="138"/>
        <v>1.0805347028859908E-17</v>
      </c>
      <c r="HM119" s="79">
        <f t="shared" si="138"/>
        <v>6.1268378098917659E-16</v>
      </c>
      <c r="HN119" s="79">
        <f t="shared" si="138"/>
        <v>6.7776340772052651E-15</v>
      </c>
      <c r="HO119" s="79">
        <f t="shared" si="138"/>
        <v>5.0339588513465261E-10</v>
      </c>
      <c r="HP119" s="79">
        <f t="shared" si="138"/>
        <v>5.7040426298643923E-11</v>
      </c>
      <c r="HQ119" s="79">
        <f t="shared" si="138"/>
        <v>2.081497327212257E-12</v>
      </c>
      <c r="HS119" s="79">
        <f t="shared" si="143"/>
        <v>5.5152043605389468E-15</v>
      </c>
      <c r="HT119" s="79">
        <f t="shared" si="143"/>
        <v>5.7683000232770134E-17</v>
      </c>
      <c r="HU119" s="79">
        <f t="shared" si="143"/>
        <v>9.6939209823282271E-18</v>
      </c>
      <c r="HV119" s="79">
        <f t="shared" si="143"/>
        <v>1.3918559319465185E-18</v>
      </c>
      <c r="HW119" s="79">
        <f t="shared" si="143"/>
        <v>7.7137605023931768E-12</v>
      </c>
      <c r="HX119" s="79">
        <f t="shared" si="143"/>
        <v>4.9207862899596474E-9</v>
      </c>
      <c r="HY119" s="79">
        <f t="shared" si="143"/>
        <v>9.6554888262414616E-8</v>
      </c>
      <c r="HZ119" s="79">
        <f t="shared" si="143"/>
        <v>1.1441545718606381E-7</v>
      </c>
      <c r="IA119" s="79">
        <f t="shared" si="143"/>
        <v>4.9023039063657703E-7</v>
      </c>
      <c r="IB119" s="79">
        <f t="shared" si="143"/>
        <v>1.190652538307252E-6</v>
      </c>
      <c r="IC119" s="79">
        <f t="shared" si="143"/>
        <v>9.9596177508275979E-7</v>
      </c>
      <c r="ID119" s="79">
        <f t="shared" si="143"/>
        <v>2.6631002826600801E-8</v>
      </c>
      <c r="IE119" s="79">
        <f t="shared" si="143"/>
        <v>4.8576669651471968E-8</v>
      </c>
      <c r="IF119" s="79">
        <f t="shared" si="143"/>
        <v>4.3820616194929857E-7</v>
      </c>
      <c r="IG119" s="79">
        <f t="shared" si="143"/>
        <v>4.6944447333580039E-5</v>
      </c>
      <c r="II119" s="79">
        <f t="shared" si="144"/>
        <v>2.2278357979555683E-75</v>
      </c>
      <c r="IJ119" s="79">
        <f t="shared" si="144"/>
        <v>3.7468205812586274E-87</v>
      </c>
      <c r="IK119" s="79">
        <f t="shared" si="144"/>
        <v>1.0973924799657929E-96</v>
      </c>
      <c r="IL119" s="79">
        <f t="shared" si="144"/>
        <v>6.7100904578839903E-108</v>
      </c>
      <c r="IM119" s="79">
        <f t="shared" si="144"/>
        <v>1.0787552190758773E-80</v>
      </c>
      <c r="IN119" s="79">
        <f t="shared" si="144"/>
        <v>8.7956157711085219E-68</v>
      </c>
      <c r="IO119" s="79">
        <f t="shared" si="144"/>
        <v>3.7838698426190926E-63</v>
      </c>
      <c r="IP119" s="79">
        <f t="shared" si="144"/>
        <v>8.9528436438796499E-60</v>
      </c>
      <c r="IQ119" s="79">
        <f t="shared" si="144"/>
        <v>1.602666328228304E-59</v>
      </c>
      <c r="IR119" s="79">
        <f t="shared" si="144"/>
        <v>3.6278642817981853E-57</v>
      </c>
      <c r="IS119" s="79">
        <f t="shared" si="144"/>
        <v>3.8378927116843546E-55</v>
      </c>
      <c r="IT119" s="79">
        <f t="shared" si="144"/>
        <v>1.6248238443474024E-67</v>
      </c>
      <c r="IU119" s="79">
        <f t="shared" si="144"/>
        <v>4.9015297283616577E-61</v>
      </c>
      <c r="IV119" s="79">
        <f t="shared" si="144"/>
        <v>2.4725821396492643E-38</v>
      </c>
      <c r="IW119" s="79">
        <f t="shared" si="144"/>
        <v>9.2069615922549608E-23</v>
      </c>
      <c r="IY119" s="79">
        <f t="shared" si="145"/>
        <v>0.60860278710831583</v>
      </c>
      <c r="IZ119" s="79">
        <f t="shared" si="145"/>
        <v>0.52276276574790825</v>
      </c>
      <c r="JA119" s="79">
        <f t="shared" si="145"/>
        <v>0.62085873379567369</v>
      </c>
      <c r="JB119" s="79">
        <f t="shared" si="145"/>
        <v>0.22759229411144022</v>
      </c>
      <c r="JC119" s="79">
        <f t="shared" si="145"/>
        <v>1.2580449536331809E-5</v>
      </c>
      <c r="JD119" s="79">
        <f t="shared" si="145"/>
        <v>4.9211014772152041E-9</v>
      </c>
      <c r="JE119" s="79">
        <f t="shared" si="145"/>
        <v>9.6554892751083343E-8</v>
      </c>
      <c r="JF119" s="79">
        <f t="shared" si="145"/>
        <v>1.144154573763871E-7</v>
      </c>
      <c r="JG119" s="79">
        <f t="shared" si="145"/>
        <v>4.9023039829791338E-7</v>
      </c>
      <c r="JH119" s="79">
        <f t="shared" si="145"/>
        <v>1.1906525383180574E-6</v>
      </c>
      <c r="JI119" s="79">
        <f t="shared" si="145"/>
        <v>9.959617756954435E-7</v>
      </c>
      <c r="JJ119" s="79">
        <f t="shared" si="145"/>
        <v>2.6631009604234879E-8</v>
      </c>
      <c r="JK119" s="79">
        <f t="shared" si="145"/>
        <v>4.9080065536606619E-8</v>
      </c>
      <c r="JL119" s="79">
        <f t="shared" si="145"/>
        <v>4.382632023755972E-7</v>
      </c>
      <c r="JM119" s="79">
        <f t="shared" si="145"/>
        <v>4.6944449415077367E-5</v>
      </c>
    </row>
    <row r="120" spans="2:273" x14ac:dyDescent="0.25">
      <c r="B120" s="2">
        <v>93</v>
      </c>
      <c r="C120" s="37">
        <v>0.65270899999999998</v>
      </c>
      <c r="D120" s="37">
        <v>0.66704600000000003</v>
      </c>
      <c r="E120" s="37">
        <v>0.62958800000000004</v>
      </c>
      <c r="F120" s="37">
        <v>0.38516800000000001</v>
      </c>
      <c r="G120" s="37">
        <v>0.36402800000000002</v>
      </c>
      <c r="H120" s="37">
        <v>0.36301800000000001</v>
      </c>
      <c r="I120" s="37">
        <v>0.35989599999999999</v>
      </c>
      <c r="J120" s="37">
        <v>0.36582900000000002</v>
      </c>
      <c r="K120" s="37">
        <v>0.35409200000000002</v>
      </c>
      <c r="L120" s="37">
        <v>0.35849199999999998</v>
      </c>
      <c r="M120" s="37">
        <v>0.35703200000000002</v>
      </c>
      <c r="N120" s="37">
        <v>0.35180299999999998</v>
      </c>
      <c r="O120" s="37">
        <v>0.348881</v>
      </c>
      <c r="P120" s="37">
        <v>0.35090399999999999</v>
      </c>
      <c r="Q120" s="37">
        <v>0.36241499999999999</v>
      </c>
      <c r="S120" s="4">
        <f t="shared" si="146"/>
        <v>0.66694054400915503</v>
      </c>
      <c r="T120" s="4">
        <f t="shared" si="146"/>
        <v>0.6876309433285458</v>
      </c>
      <c r="U120" s="4">
        <f t="shared" si="146"/>
        <v>0.62357877629044489</v>
      </c>
      <c r="V120" s="4">
        <f t="shared" si="146"/>
        <v>0.39952072555964346</v>
      </c>
      <c r="W120" s="4">
        <f t="shared" si="146"/>
        <v>0.36852474948453079</v>
      </c>
      <c r="X120" s="4">
        <f t="shared" si="146"/>
        <v>0.36351184926309477</v>
      </c>
      <c r="Y120" s="4">
        <f t="shared" si="146"/>
        <v>0.35957004966693723</v>
      </c>
      <c r="Z120" s="4">
        <f t="shared" si="146"/>
        <v>0.36548486052904822</v>
      </c>
      <c r="AA120" s="4">
        <f t="shared" si="146"/>
        <v>0.355700650746266</v>
      </c>
      <c r="AB120" s="4">
        <f t="shared" si="146"/>
        <v>0.35712325895845193</v>
      </c>
      <c r="AC120" s="4">
        <f t="shared" si="146"/>
        <v>0.35849003782277861</v>
      </c>
      <c r="AD120" s="4">
        <f t="shared" si="146"/>
        <v>0.35582402805937707</v>
      </c>
      <c r="AE120" s="4">
        <f t="shared" si="146"/>
        <v>0.35256087069891506</v>
      </c>
      <c r="AF120" s="4">
        <f t="shared" si="146"/>
        <v>0.35698008550102522</v>
      </c>
      <c r="AG120" s="4">
        <f t="shared" si="146"/>
        <v>0.3626529866965022</v>
      </c>
      <c r="AI120" s="4">
        <f t="shared" si="147"/>
        <v>-1.423154400915505E-2</v>
      </c>
      <c r="AJ120" s="4">
        <f t="shared" si="147"/>
        <v>-2.0584943328545768E-2</v>
      </c>
      <c r="AK120" s="4">
        <f t="shared" si="147"/>
        <v>6.0092237095551448E-3</v>
      </c>
      <c r="AL120" s="4">
        <f t="shared" si="147"/>
        <v>-1.4352725559643453E-2</v>
      </c>
      <c r="AM120" s="4">
        <f t="shared" si="147"/>
        <v>-4.4967494845307709E-3</v>
      </c>
      <c r="AN120" s="4">
        <f t="shared" si="147"/>
        <v>-4.9384926309475885E-4</v>
      </c>
      <c r="AO120" s="4">
        <f t="shared" si="147"/>
        <v>3.2595033306276333E-4</v>
      </c>
      <c r="AP120" s="4">
        <f t="shared" si="147"/>
        <v>3.4413947095179864E-4</v>
      </c>
      <c r="AQ120" s="4">
        <f t="shared" si="147"/>
        <v>-1.6086507462659827E-3</v>
      </c>
      <c r="AR120" s="4">
        <f t="shared" si="147"/>
        <v>1.3687410415480494E-3</v>
      </c>
      <c r="AS120" s="4">
        <f t="shared" si="147"/>
        <v>-1.4580378227785906E-3</v>
      </c>
      <c r="AT120" s="4">
        <f t="shared" si="147"/>
        <v>-4.0210280593770964E-3</v>
      </c>
      <c r="AU120" s="4">
        <f t="shared" si="147"/>
        <v>-3.6798706989150665E-3</v>
      </c>
      <c r="AV120" s="4">
        <f t="shared" si="147"/>
        <v>-6.0760855010252302E-3</v>
      </c>
      <c r="AW120" s="4">
        <f t="shared" si="147"/>
        <v>-2.379866965022126E-4</v>
      </c>
      <c r="AY120" s="2">
        <f t="shared" si="139"/>
        <v>0.3748030190589493</v>
      </c>
      <c r="AZ120" s="2">
        <f t="shared" si="139"/>
        <v>0.38004896017052353</v>
      </c>
      <c r="BA120" s="2">
        <f t="shared" si="139"/>
        <v>0.37060765218301833</v>
      </c>
      <c r="BB120" s="2">
        <f t="shared" si="139"/>
        <v>0.37095823662678895</v>
      </c>
      <c r="BC120" s="2">
        <f t="shared" si="139"/>
        <v>0.36852468131536209</v>
      </c>
      <c r="BD120" s="2">
        <f t="shared" si="139"/>
        <v>0.36351184098298245</v>
      </c>
      <c r="BE120" s="2">
        <f t="shared" si="139"/>
        <v>0.35956988804741169</v>
      </c>
      <c r="BF120" s="2">
        <f t="shared" si="139"/>
        <v>0.36548466771740917</v>
      </c>
      <c r="BG120" s="2">
        <f t="shared" si="139"/>
        <v>0.35569967285559856</v>
      </c>
      <c r="BH120" s="2">
        <f t="shared" si="139"/>
        <v>0.35712095941529348</v>
      </c>
      <c r="BI120" s="2">
        <f t="shared" si="139"/>
        <v>0.35848806530041949</v>
      </c>
      <c r="BJ120" s="2">
        <f t="shared" si="139"/>
        <v>0.35582394836261771</v>
      </c>
      <c r="BK120" s="2">
        <f t="shared" si="139"/>
        <v>0.35256073305611768</v>
      </c>
      <c r="BL120" s="2">
        <f t="shared" si="139"/>
        <v>0.35697855778120663</v>
      </c>
      <c r="BM120" s="2">
        <f t="shared" si="139"/>
        <v>0.36249650061006983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>
        <f t="shared" si="140"/>
        <v>0.36402800000000002</v>
      </c>
      <c r="CJ120" s="2">
        <f t="shared" si="140"/>
        <v>0.36301800000000001</v>
      </c>
      <c r="CK120" s="2">
        <f t="shared" si="140"/>
        <v>0.35989599999999999</v>
      </c>
      <c r="CL120" s="2">
        <f t="shared" si="140"/>
        <v>0.36582900000000002</v>
      </c>
      <c r="CM120" s="2">
        <f t="shared" si="140"/>
        <v>0.35409200000000002</v>
      </c>
      <c r="CN120" s="2">
        <f t="shared" si="140"/>
        <v>0.35849199999999998</v>
      </c>
      <c r="CO120" s="2">
        <f t="shared" si="140"/>
        <v>0.35703200000000002</v>
      </c>
      <c r="CP120" s="2">
        <f t="shared" si="140"/>
        <v>0.35180299999999998</v>
      </c>
      <c r="CQ120" s="2">
        <f t="shared" si="140"/>
        <v>0.348881</v>
      </c>
      <c r="CR120" s="2">
        <f t="shared" si="140"/>
        <v>0.35090399999999999</v>
      </c>
      <c r="CS120" s="2">
        <f t="shared" si="140"/>
        <v>0.36241499999999999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>
        <f t="shared" si="114"/>
        <v>0.36402800000000002</v>
      </c>
      <c r="CZ120" s="2">
        <f t="shared" si="115"/>
        <v>0.36301800000000001</v>
      </c>
      <c r="DA120" s="2">
        <f t="shared" si="116"/>
        <v>0.35989599999999999</v>
      </c>
      <c r="DB120" s="2">
        <f t="shared" si="117"/>
        <v>0.36582900000000002</v>
      </c>
      <c r="DC120" s="2">
        <f t="shared" si="118"/>
        <v>0.35409200000000002</v>
      </c>
      <c r="DD120" s="2">
        <f t="shared" si="119"/>
        <v>0.35849199999999998</v>
      </c>
      <c r="DE120" s="2">
        <f t="shared" si="120"/>
        <v>0.35703200000000002</v>
      </c>
      <c r="DF120" s="2">
        <f t="shared" si="121"/>
        <v>0.35180299999999998</v>
      </c>
      <c r="DG120" s="2">
        <f t="shared" si="122"/>
        <v>0.348881</v>
      </c>
      <c r="DH120" s="2">
        <f t="shared" si="123"/>
        <v>0.35090399999999999</v>
      </c>
      <c r="DI120" s="2">
        <f t="shared" si="124"/>
        <v>0.36241499999999999</v>
      </c>
      <c r="DK120" s="2">
        <f t="shared" si="148"/>
        <v>0.42444618602040812</v>
      </c>
      <c r="DL120" s="2">
        <f t="shared" si="148"/>
        <v>0.42749884489670059</v>
      </c>
      <c r="DM120" s="2">
        <f t="shared" si="148"/>
        <v>0.42859455983086681</v>
      </c>
      <c r="DN120" s="2">
        <f t="shared" si="148"/>
        <v>0.43069121500938079</v>
      </c>
      <c r="DO120" s="2">
        <f t="shared" si="148"/>
        <v>0.42621651672473854</v>
      </c>
      <c r="DP120" s="2">
        <f t="shared" si="148"/>
        <v>0.43371566900098485</v>
      </c>
      <c r="DQ120" s="2">
        <f t="shared" si="148"/>
        <v>0.42887848235294124</v>
      </c>
      <c r="DR120" s="2">
        <f t="shared" si="148"/>
        <v>0.44591930156472259</v>
      </c>
      <c r="DS120" s="2">
        <f t="shared" si="148"/>
        <v>0.42577773492063492</v>
      </c>
      <c r="DT120" s="2">
        <f t="shared" si="148"/>
        <v>0.41712489243697481</v>
      </c>
      <c r="DU120" s="2">
        <f t="shared" si="148"/>
        <v>0.43430845002145013</v>
      </c>
      <c r="DV120" s="2">
        <f t="shared" si="148"/>
        <v>0.43213333556413558</v>
      </c>
      <c r="DW120" s="2">
        <f t="shared" si="148"/>
        <v>0.4290089047619049</v>
      </c>
      <c r="DX120" s="2">
        <f t="shared" si="148"/>
        <v>0.43680837215787216</v>
      </c>
      <c r="DY120" s="2">
        <f t="shared" si="148"/>
        <v>0.41499864285714289</v>
      </c>
      <c r="EA120" s="2">
        <f t="shared" si="152"/>
        <v>0.37391788845160245</v>
      </c>
      <c r="EB120" s="2">
        <f t="shared" si="152"/>
        <v>0.37890182631267133</v>
      </c>
      <c r="EC120" s="2">
        <f t="shared" si="152"/>
        <v>0.36944288878532067</v>
      </c>
      <c r="ED120" s="2">
        <f t="shared" si="152"/>
        <v>0.36991216830589485</v>
      </c>
      <c r="EE120" s="2">
        <f t="shared" si="151"/>
        <v>0.3680222350282486</v>
      </c>
      <c r="EF120" s="2">
        <f t="shared" si="151"/>
        <v>0.36308083700453203</v>
      </c>
      <c r="EG120" s="2">
        <f t="shared" si="151"/>
        <v>0.35922353518702349</v>
      </c>
      <c r="EH120" s="2">
        <f t="shared" si="151"/>
        <v>0.36501441619114877</v>
      </c>
      <c r="EI120" s="2">
        <f t="shared" si="151"/>
        <v>0.35533007106207326</v>
      </c>
      <c r="EJ120" s="2">
        <f t="shared" si="151"/>
        <v>0.35682793119007172</v>
      </c>
      <c r="EK120" s="2">
        <f t="shared" si="151"/>
        <v>0.35809203594737393</v>
      </c>
      <c r="EL120" s="2">
        <f t="shared" si="151"/>
        <v>0.35541212608331918</v>
      </c>
      <c r="EM120" s="2">
        <f t="shared" si="135"/>
        <v>0.35218132708821243</v>
      </c>
      <c r="EN120" s="2">
        <f t="shared" si="135"/>
        <v>0.35656121077129227</v>
      </c>
      <c r="EO120" s="2">
        <f t="shared" si="135"/>
        <v>0.36216743086753694</v>
      </c>
      <c r="EQ120" s="2">
        <f t="shared" si="149"/>
        <v>0.37107415364981622</v>
      </c>
      <c r="ER120" s="2">
        <f t="shared" si="149"/>
        <v>0.37616674566583375</v>
      </c>
      <c r="ES120" s="2">
        <f t="shared" si="149"/>
        <v>0.3692061624670035</v>
      </c>
      <c r="ET120" s="2">
        <f t="shared" si="149"/>
        <v>0.3676573578343042</v>
      </c>
      <c r="EU120" s="2">
        <f t="shared" si="149"/>
        <v>0.36727271336335288</v>
      </c>
      <c r="EV120" s="2">
        <f t="shared" si="149"/>
        <v>0.36323131414359222</v>
      </c>
      <c r="EW120" s="2">
        <f t="shared" si="149"/>
        <v>0.35880283850655176</v>
      </c>
      <c r="EX120" s="2">
        <f t="shared" si="149"/>
        <v>0.36437202104033706</v>
      </c>
      <c r="EY120" s="2">
        <f t="shared" si="149"/>
        <v>0.35529271011576574</v>
      </c>
      <c r="EZ120" s="2">
        <f t="shared" si="149"/>
        <v>0.35654142901184593</v>
      </c>
      <c r="FA120" s="2">
        <f t="shared" si="149"/>
        <v>0.35809141085960572</v>
      </c>
      <c r="FB120" s="2">
        <f t="shared" si="149"/>
        <v>0.35546400661380717</v>
      </c>
      <c r="FC120" s="2">
        <f t="shared" si="149"/>
        <v>0.3528194612988409</v>
      </c>
      <c r="FD120" s="2">
        <f t="shared" si="149"/>
        <v>0.35793765276502776</v>
      </c>
      <c r="FE120" s="2">
        <f t="shared" si="149"/>
        <v>0.36169327685946079</v>
      </c>
      <c r="FG120" s="2">
        <f t="shared" si="150"/>
        <v>0.98238558729599113</v>
      </c>
      <c r="FH120" s="2">
        <f t="shared" si="150"/>
        <v>0.97629202104082602</v>
      </c>
      <c r="FI120" s="2">
        <f t="shared" si="150"/>
        <v>0.98030072028236104</v>
      </c>
      <c r="FJ120" s="2">
        <f t="shared" si="150"/>
        <v>0.98267856610974091</v>
      </c>
      <c r="FK120" s="2">
        <f t="shared" si="150"/>
        <v>0.99130074607658236</v>
      </c>
      <c r="FL120" s="2">
        <f t="shared" si="150"/>
        <v>0.99391196069594057</v>
      </c>
      <c r="FM120" s="2">
        <f t="shared" si="150"/>
        <v>0.9949765408689254</v>
      </c>
      <c r="FN120" s="2">
        <f t="shared" si="150"/>
        <v>0.99410841971471209</v>
      </c>
      <c r="FO120" s="2">
        <f t="shared" si="150"/>
        <v>0.99474687532514905</v>
      </c>
      <c r="FP120" s="2">
        <f t="shared" si="150"/>
        <v>0.99508195414718181</v>
      </c>
      <c r="FQ120" s="2">
        <f t="shared" si="150"/>
        <v>0.99480379888597636</v>
      </c>
      <c r="FR120" s="2">
        <f t="shared" si="150"/>
        <v>0.99463802883501362</v>
      </c>
      <c r="FS120" s="2">
        <f t="shared" si="150"/>
        <v>0.99512119417893941</v>
      </c>
      <c r="FT120" s="2">
        <f t="shared" si="150"/>
        <v>0.99489767033332965</v>
      </c>
      <c r="FU120" s="2">
        <f t="shared" si="150"/>
        <v>0.99372751389193226</v>
      </c>
      <c r="FW120" s="2">
        <f t="shared" si="141"/>
        <v>1.7215667431647336E-3</v>
      </c>
      <c r="FX120" s="2">
        <f t="shared" si="141"/>
        <v>1.829282885075084E-3</v>
      </c>
      <c r="FY120" s="2">
        <f t="shared" si="141"/>
        <v>2.0357516551185988E-3</v>
      </c>
      <c r="FZ120" s="2">
        <f t="shared" si="141"/>
        <v>2.97671071599751E-3</v>
      </c>
      <c r="GA120" s="2">
        <f t="shared" si="141"/>
        <v>5.0706289534078663E-3</v>
      </c>
      <c r="GB120" s="2">
        <f t="shared" si="141"/>
        <v>6.4883279046958359E-3</v>
      </c>
      <c r="GC120" s="2">
        <f t="shared" si="141"/>
        <v>8.4524555148366362E-3</v>
      </c>
      <c r="GD120" s="2">
        <f t="shared" si="141"/>
        <v>9.9722131804845047E-3</v>
      </c>
      <c r="GE120" s="2">
        <f t="shared" si="141"/>
        <v>1.2541646345180787E-2</v>
      </c>
      <c r="GF120" s="2">
        <f t="shared" si="141"/>
        <v>1.2268650095123972E-2</v>
      </c>
      <c r="GG120" s="2">
        <f t="shared" si="141"/>
        <v>1.0338825017209065E-2</v>
      </c>
      <c r="GH120" s="2">
        <f t="shared" si="141"/>
        <v>8.5844596294534364E-3</v>
      </c>
      <c r="GI120" s="2">
        <f t="shared" si="141"/>
        <v>7.1758176518972264E-3</v>
      </c>
      <c r="GJ120" s="2">
        <f t="shared" si="141"/>
        <v>5.7390996071897248E-3</v>
      </c>
      <c r="GK120" s="2">
        <f t="shared" si="141"/>
        <v>4.878796139827694E-3</v>
      </c>
      <c r="GM120" s="79">
        <f t="shared" si="142"/>
        <v>8.9422748007234525E-16</v>
      </c>
      <c r="GN120" s="79">
        <f t="shared" si="142"/>
        <v>3.1181512215897997E-21</v>
      </c>
      <c r="GO120" s="79">
        <f t="shared" si="142"/>
        <v>2.6860966327329492E-22</v>
      </c>
      <c r="GP120" s="79">
        <f t="shared" si="142"/>
        <v>7.6810597227472771E-29</v>
      </c>
      <c r="GQ120" s="79">
        <f t="shared" si="142"/>
        <v>9.2089232295873717E-47</v>
      </c>
      <c r="GR120" s="79">
        <f t="shared" si="142"/>
        <v>1.477541941637161E-84</v>
      </c>
      <c r="GS120" s="79">
        <f t="shared" si="142"/>
        <v>1.3838332776251207E-92</v>
      </c>
      <c r="GT120" s="79">
        <f t="shared" si="142"/>
        <v>1.5426126682885844E-82</v>
      </c>
      <c r="GU120" s="79">
        <f t="shared" si="142"/>
        <v>4.1508409686029681E-89</v>
      </c>
      <c r="GV120" s="79">
        <f t="shared" si="142"/>
        <v>2.8297002577925992E-96</v>
      </c>
      <c r="GW120" s="79">
        <f t="shared" si="142"/>
        <v>9.9155123034843714E-62</v>
      </c>
      <c r="GX120" s="79">
        <f t="shared" si="142"/>
        <v>4.2354689916324819E-75</v>
      </c>
      <c r="GY120" s="79">
        <f t="shared" si="142"/>
        <v>7.1305783313989543E-67</v>
      </c>
      <c r="GZ120" s="79">
        <f t="shared" si="142"/>
        <v>1.3329847756652487E-70</v>
      </c>
      <c r="HA120" s="79">
        <f t="shared" si="142"/>
        <v>6.9743998886439749E-87</v>
      </c>
      <c r="HC120" s="79">
        <f t="shared" si="73"/>
        <v>0.64219023431633249</v>
      </c>
      <c r="HD120" s="79">
        <f t="shared" si="73"/>
        <v>0.59811146997311437</v>
      </c>
      <c r="HE120" s="79">
        <f t="shared" si="73"/>
        <v>0.59122546260485187</v>
      </c>
      <c r="HF120" s="79">
        <f t="shared" si="73"/>
        <v>0.11808927218519837</v>
      </c>
      <c r="HG120" s="79">
        <f t="shared" si="73"/>
        <v>1.0688197109178826E-6</v>
      </c>
      <c r="HH120" s="79">
        <f t="shared" si="73"/>
        <v>3.1042135476823674E-15</v>
      </c>
      <c r="HI120" s="79">
        <f t="shared" si="138"/>
        <v>4.3507447954799057E-17</v>
      </c>
      <c r="HJ120" s="79">
        <f t="shared" si="138"/>
        <v>9.9513318371913883E-19</v>
      </c>
      <c r="HK120" s="79">
        <f t="shared" si="138"/>
        <v>1.2095041547134313E-16</v>
      </c>
      <c r="HL120" s="79">
        <f t="shared" si="138"/>
        <v>8.9953770280969662E-20</v>
      </c>
      <c r="HM120" s="79">
        <f t="shared" si="138"/>
        <v>7.1244240425698012E-18</v>
      </c>
      <c r="HN120" s="79">
        <f t="shared" si="138"/>
        <v>8.5009879089195925E-17</v>
      </c>
      <c r="HO120" s="79">
        <f t="shared" si="138"/>
        <v>2.4279542209324678E-11</v>
      </c>
      <c r="HP120" s="79">
        <f t="shared" si="138"/>
        <v>1.7011427158055271E-12</v>
      </c>
      <c r="HQ120" s="79">
        <f t="shared" si="138"/>
        <v>5.0331415218519648E-14</v>
      </c>
      <c r="HS120" s="79">
        <f t="shared" si="143"/>
        <v>2.4897089744965308E-14</v>
      </c>
      <c r="HT120" s="79">
        <f t="shared" si="143"/>
        <v>3.3246358302135953E-16</v>
      </c>
      <c r="HU120" s="79">
        <f t="shared" si="143"/>
        <v>6.6296960301789887E-17</v>
      </c>
      <c r="HV120" s="79">
        <f t="shared" si="143"/>
        <v>1.2761480135304615E-17</v>
      </c>
      <c r="HW120" s="79">
        <f t="shared" si="143"/>
        <v>3.9846444437860767E-11</v>
      </c>
      <c r="HX120" s="79">
        <f t="shared" si="143"/>
        <v>1.9031090541647393E-8</v>
      </c>
      <c r="HY120" s="79">
        <f t="shared" si="143"/>
        <v>3.397902433836553E-7</v>
      </c>
      <c r="HZ120" s="79">
        <f t="shared" si="143"/>
        <v>4.0313105025452814E-7</v>
      </c>
      <c r="IA120" s="79">
        <f t="shared" si="143"/>
        <v>1.7209477808594358E-6</v>
      </c>
      <c r="IB120" s="79">
        <f t="shared" si="143"/>
        <v>3.8919139089835713E-6</v>
      </c>
      <c r="IC120" s="79">
        <f t="shared" si="143"/>
        <v>3.0784030949301362E-6</v>
      </c>
      <c r="ID120" s="79">
        <f t="shared" si="143"/>
        <v>1.0368331843814576E-7</v>
      </c>
      <c r="IE120" s="79">
        <f t="shared" si="143"/>
        <v>1.6511309396102291E-7</v>
      </c>
      <c r="IF120" s="79">
        <f t="shared" si="143"/>
        <v>1.1749653849520559E-6</v>
      </c>
      <c r="IG120" s="79">
        <f t="shared" si="143"/>
        <v>8.7035315250195668E-5</v>
      </c>
      <c r="II120" s="79">
        <f t="shared" si="144"/>
        <v>2.6955144743640456E-73</v>
      </c>
      <c r="IJ120" s="79">
        <f t="shared" si="144"/>
        <v>1.0278460239608216E-84</v>
      </c>
      <c r="IK120" s="79">
        <f t="shared" si="144"/>
        <v>6.2588169802143008E-94</v>
      </c>
      <c r="IL120" s="79">
        <f t="shared" si="144"/>
        <v>1.2749521500064601E-104</v>
      </c>
      <c r="IM120" s="79">
        <f t="shared" si="144"/>
        <v>5.1575746405150134E-78</v>
      </c>
      <c r="IN120" s="79">
        <f t="shared" si="144"/>
        <v>1.9661962138093682E-65</v>
      </c>
      <c r="IO120" s="79">
        <f t="shared" si="144"/>
        <v>7.6113420641067496E-61</v>
      </c>
      <c r="IP120" s="79">
        <f t="shared" si="144"/>
        <v>1.6065564384748915E-57</v>
      </c>
      <c r="IQ120" s="79">
        <f t="shared" si="144"/>
        <v>3.6684228627116309E-57</v>
      </c>
      <c r="IR120" s="79">
        <f t="shared" si="144"/>
        <v>6.4895720573507519E-55</v>
      </c>
      <c r="IS120" s="79">
        <f t="shared" si="144"/>
        <v>4.7279452469399143E-53</v>
      </c>
      <c r="IT120" s="79">
        <f t="shared" si="144"/>
        <v>4.8498327585971817E-65</v>
      </c>
      <c r="IU120" s="79">
        <f t="shared" si="144"/>
        <v>6.9559364118803225E-59</v>
      </c>
      <c r="IV120" s="79">
        <f t="shared" si="144"/>
        <v>4.6480983129427396E-37</v>
      </c>
      <c r="IW120" s="79">
        <f t="shared" si="144"/>
        <v>4.7685087167660846E-22</v>
      </c>
      <c r="IY120" s="79">
        <f t="shared" si="145"/>
        <v>0.64219023431635824</v>
      </c>
      <c r="IZ120" s="79">
        <f t="shared" si="145"/>
        <v>0.59811146997311471</v>
      </c>
      <c r="JA120" s="79">
        <f t="shared" si="145"/>
        <v>0.59122546260485198</v>
      </c>
      <c r="JB120" s="79">
        <f t="shared" si="145"/>
        <v>0.11808927218519838</v>
      </c>
      <c r="JC120" s="79">
        <f t="shared" si="145"/>
        <v>1.0688595573623204E-6</v>
      </c>
      <c r="JD120" s="79">
        <f t="shared" si="145"/>
        <v>1.9031093645860941E-8</v>
      </c>
      <c r="JE120" s="79">
        <f t="shared" si="145"/>
        <v>3.3979024342716272E-7</v>
      </c>
      <c r="JF120" s="79">
        <f t="shared" si="145"/>
        <v>4.031310502555233E-7</v>
      </c>
      <c r="JG120" s="79">
        <f t="shared" si="145"/>
        <v>1.7209477809803862E-6</v>
      </c>
      <c r="JH120" s="79">
        <f t="shared" si="145"/>
        <v>3.8919139089836611E-6</v>
      </c>
      <c r="JI120" s="79">
        <f t="shared" si="145"/>
        <v>3.0784030949372606E-6</v>
      </c>
      <c r="JJ120" s="79">
        <f t="shared" si="145"/>
        <v>1.0368331852315564E-7</v>
      </c>
      <c r="JK120" s="79">
        <f t="shared" si="145"/>
        <v>1.6513737350323223E-7</v>
      </c>
      <c r="JL120" s="79">
        <f t="shared" si="145"/>
        <v>1.1749670860947718E-6</v>
      </c>
      <c r="JM120" s="79">
        <f t="shared" si="145"/>
        <v>8.7035315300527084E-5</v>
      </c>
    </row>
    <row r="121" spans="2:273" x14ac:dyDescent="0.25">
      <c r="B121" s="2">
        <v>94</v>
      </c>
      <c r="C121" s="37">
        <v>0.63641199999999998</v>
      </c>
      <c r="D121" s="37">
        <v>0.65941399999999994</v>
      </c>
      <c r="E121" s="37">
        <v>0.58119399999999999</v>
      </c>
      <c r="F121" s="37">
        <v>0.364819</v>
      </c>
      <c r="G121" s="37">
        <v>0.36444700000000002</v>
      </c>
      <c r="H121" s="37">
        <v>0.36715799999999998</v>
      </c>
      <c r="I121" s="37">
        <v>0.358456</v>
      </c>
      <c r="J121" s="37">
        <v>0.36440099999999997</v>
      </c>
      <c r="K121" s="37">
        <v>0.35240100000000002</v>
      </c>
      <c r="L121" s="37">
        <v>0.35590899999999998</v>
      </c>
      <c r="M121" s="37">
        <v>0.36029800000000001</v>
      </c>
      <c r="N121" s="37">
        <v>0.35146300000000003</v>
      </c>
      <c r="O121" s="37">
        <v>0.35551100000000002</v>
      </c>
      <c r="P121" s="37">
        <v>0.352157</v>
      </c>
      <c r="Q121" s="37">
        <v>0.36468400000000001</v>
      </c>
      <c r="S121" s="4">
        <f t="shared" si="146"/>
        <v>0.63522388713555322</v>
      </c>
      <c r="T121" s="4">
        <f t="shared" si="146"/>
        <v>0.68257200269349327</v>
      </c>
      <c r="U121" s="4">
        <f t="shared" si="146"/>
        <v>0.56089189604458101</v>
      </c>
      <c r="V121" s="4">
        <f t="shared" si="146"/>
        <v>0.38078612555065233</v>
      </c>
      <c r="W121" s="4">
        <f t="shared" si="146"/>
        <v>0.36814623821444586</v>
      </c>
      <c r="X121" s="4">
        <f t="shared" si="146"/>
        <v>0.36323450089477899</v>
      </c>
      <c r="Y121" s="4">
        <f t="shared" si="146"/>
        <v>0.35921970607611103</v>
      </c>
      <c r="Z121" s="4">
        <f t="shared" si="146"/>
        <v>0.36500351507202788</v>
      </c>
      <c r="AA121" s="4">
        <f t="shared" si="146"/>
        <v>0.35544284561976053</v>
      </c>
      <c r="AB121" s="4">
        <f t="shared" si="146"/>
        <v>0.35687120600106914</v>
      </c>
      <c r="AC121" s="4">
        <f t="shared" si="146"/>
        <v>0.35816590166180251</v>
      </c>
      <c r="AD121" s="4">
        <f t="shared" si="146"/>
        <v>0.35546202937360477</v>
      </c>
      <c r="AE121" s="4">
        <f t="shared" si="146"/>
        <v>0.35224881220930898</v>
      </c>
      <c r="AF121" s="4">
        <f t="shared" si="146"/>
        <v>0.35677840799656646</v>
      </c>
      <c r="AG121" s="4">
        <f t="shared" si="146"/>
        <v>0.36256094533120636</v>
      </c>
      <c r="AI121" s="4">
        <f t="shared" si="147"/>
        <v>1.1881128644467553E-3</v>
      </c>
      <c r="AJ121" s="4">
        <f t="shared" si="147"/>
        <v>-2.3158002693493329E-2</v>
      </c>
      <c r="AK121" s="4">
        <f t="shared" si="147"/>
        <v>2.0302103955418982E-2</v>
      </c>
      <c r="AL121" s="4">
        <f t="shared" si="147"/>
        <v>-1.5967125550652328E-2</v>
      </c>
      <c r="AM121" s="4">
        <f t="shared" si="147"/>
        <v>-3.6992382144458436E-3</v>
      </c>
      <c r="AN121" s="4">
        <f t="shared" si="147"/>
        <v>3.9234991052209955E-3</v>
      </c>
      <c r="AO121" s="4">
        <f t="shared" si="147"/>
        <v>-7.6370607611103702E-4</v>
      </c>
      <c r="AP121" s="4">
        <f t="shared" si="147"/>
        <v>-6.0251507202790933E-4</v>
      </c>
      <c r="AQ121" s="4">
        <f t="shared" si="147"/>
        <v>-3.0418456197605082E-3</v>
      </c>
      <c r="AR121" s="4">
        <f t="shared" si="147"/>
        <v>-9.6220600106916576E-4</v>
      </c>
      <c r="AS121" s="4">
        <f t="shared" si="147"/>
        <v>2.1320983381974967E-3</v>
      </c>
      <c r="AT121" s="4">
        <f t="shared" si="147"/>
        <v>-3.9990293736047455E-3</v>
      </c>
      <c r="AU121" s="4">
        <f t="shared" si="147"/>
        <v>3.2621877906910401E-3</v>
      </c>
      <c r="AV121" s="4">
        <f t="shared" si="147"/>
        <v>-4.6214079965664623E-3</v>
      </c>
      <c r="AW121" s="4">
        <f t="shared" si="147"/>
        <v>2.1230546687936447E-3</v>
      </c>
      <c r="AY121" s="2">
        <f t="shared" si="139"/>
        <v>0.37435228883922211</v>
      </c>
      <c r="AZ121" s="2">
        <f t="shared" si="139"/>
        <v>0.37959379114355724</v>
      </c>
      <c r="BA121" s="2">
        <f t="shared" si="139"/>
        <v>0.37030350533791001</v>
      </c>
      <c r="BB121" s="2">
        <f t="shared" si="139"/>
        <v>0.370517839891778</v>
      </c>
      <c r="BC121" s="2">
        <f t="shared" si="139"/>
        <v>0.36814623474993829</v>
      </c>
      <c r="BD121" s="2">
        <f t="shared" si="139"/>
        <v>0.36323447163947936</v>
      </c>
      <c r="BE121" s="2">
        <f t="shared" si="139"/>
        <v>0.35921918951351467</v>
      </c>
      <c r="BF121" s="2">
        <f t="shared" si="139"/>
        <v>0.36500289883217002</v>
      </c>
      <c r="BG121" s="2">
        <f t="shared" si="139"/>
        <v>0.35543976242891462</v>
      </c>
      <c r="BH121" s="2">
        <f t="shared" si="139"/>
        <v>0.35686443595200501</v>
      </c>
      <c r="BI121" s="2">
        <f t="shared" si="139"/>
        <v>0.35816036024229159</v>
      </c>
      <c r="BJ121" s="2">
        <f t="shared" si="139"/>
        <v>0.3554617487617715</v>
      </c>
      <c r="BK121" s="2">
        <f t="shared" si="139"/>
        <v>0.35224838379843104</v>
      </c>
      <c r="BL121" s="2">
        <f t="shared" si="139"/>
        <v>0.35677459937701334</v>
      </c>
      <c r="BM121" s="2">
        <f t="shared" si="139"/>
        <v>0.36228617286809395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>
        <f t="shared" si="140"/>
        <v>0.36444700000000002</v>
      </c>
      <c r="CJ121" s="2">
        <f t="shared" si="140"/>
        <v>0.36715799999999998</v>
      </c>
      <c r="CK121" s="2">
        <f t="shared" si="140"/>
        <v>0.358456</v>
      </c>
      <c r="CL121" s="2">
        <f t="shared" si="140"/>
        <v>0.36440099999999997</v>
      </c>
      <c r="CM121" s="2">
        <f t="shared" si="140"/>
        <v>0.35240100000000002</v>
      </c>
      <c r="CN121" s="2">
        <f t="shared" si="140"/>
        <v>0.35590899999999998</v>
      </c>
      <c r="CO121" s="2">
        <f t="shared" si="140"/>
        <v>0.36029800000000001</v>
      </c>
      <c r="CP121" s="2">
        <f t="shared" si="140"/>
        <v>0.35146300000000003</v>
      </c>
      <c r="CQ121" s="2">
        <f t="shared" si="140"/>
        <v>0.35551100000000002</v>
      </c>
      <c r="CR121" s="2">
        <f t="shared" si="140"/>
        <v>0.352157</v>
      </c>
      <c r="CS121" s="2">
        <f t="shared" si="140"/>
        <v>0.36468400000000001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>
        <f t="shared" si="114"/>
        <v>0.36444700000000002</v>
      </c>
      <c r="CZ121" s="2">
        <f t="shared" si="115"/>
        <v>0.36715799999999998</v>
      </c>
      <c r="DA121" s="2">
        <f t="shared" si="116"/>
        <v>0.358456</v>
      </c>
      <c r="DB121" s="2">
        <f t="shared" si="117"/>
        <v>0.36440099999999997</v>
      </c>
      <c r="DC121" s="2">
        <f t="shared" si="118"/>
        <v>0.35240100000000002</v>
      </c>
      <c r="DD121" s="2">
        <f t="shared" si="119"/>
        <v>0.35590899999999998</v>
      </c>
      <c r="DE121" s="2">
        <f t="shared" si="120"/>
        <v>0.36029800000000001</v>
      </c>
      <c r="DF121" s="2">
        <f t="shared" si="121"/>
        <v>0.35146300000000003</v>
      </c>
      <c r="DG121" s="2">
        <f t="shared" si="122"/>
        <v>0.35551100000000002</v>
      </c>
      <c r="DH121" s="2">
        <f t="shared" si="123"/>
        <v>0.352157</v>
      </c>
      <c r="DI121" s="2">
        <f t="shared" si="124"/>
        <v>0.36468400000000001</v>
      </c>
      <c r="DK121" s="2">
        <f t="shared" si="148"/>
        <v>0.42493356020408163</v>
      </c>
      <c r="DL121" s="2">
        <f t="shared" si="148"/>
        <v>0.42801156891766884</v>
      </c>
      <c r="DM121" s="2">
        <f t="shared" si="148"/>
        <v>0.42916917420718814</v>
      </c>
      <c r="DN121" s="2">
        <f t="shared" si="148"/>
        <v>0.43135685206378982</v>
      </c>
      <c r="DO121" s="2">
        <f t="shared" si="148"/>
        <v>0.42671782717770024</v>
      </c>
      <c r="DP121" s="2">
        <f t="shared" si="148"/>
        <v>0.4343475292701609</v>
      </c>
      <c r="DQ121" s="2">
        <f t="shared" si="148"/>
        <v>0.42949858907563027</v>
      </c>
      <c r="DR121" s="2">
        <f t="shared" si="148"/>
        <v>0.44666927927927924</v>
      </c>
      <c r="DS121" s="2">
        <f t="shared" si="148"/>
        <v>0.42640286349206352</v>
      </c>
      <c r="DT121" s="2">
        <f t="shared" si="148"/>
        <v>0.41754765042016811</v>
      </c>
      <c r="DU121" s="2">
        <f t="shared" si="148"/>
        <v>0.43486814950664965</v>
      </c>
      <c r="DV121" s="2">
        <f t="shared" si="148"/>
        <v>0.43279564869154868</v>
      </c>
      <c r="DW121" s="2">
        <f t="shared" si="148"/>
        <v>0.42972866666666681</v>
      </c>
      <c r="DX121" s="2">
        <f t="shared" si="148"/>
        <v>0.43769244036894039</v>
      </c>
      <c r="DY121" s="2">
        <f t="shared" si="148"/>
        <v>0.4157068285714286</v>
      </c>
      <c r="EA121" s="2">
        <f t="shared" si="152"/>
        <v>0.37353039476062727</v>
      </c>
      <c r="EB121" s="2">
        <f t="shared" si="152"/>
        <v>0.37852687877935876</v>
      </c>
      <c r="EC121" s="2">
        <f t="shared" si="152"/>
        <v>0.36922519675613469</v>
      </c>
      <c r="ED121" s="2">
        <f t="shared" si="152"/>
        <v>0.36954693259691984</v>
      </c>
      <c r="EE121" s="2">
        <f t="shared" si="151"/>
        <v>0.367681382566586</v>
      </c>
      <c r="EF121" s="2">
        <f t="shared" si="151"/>
        <v>0.36283628263658874</v>
      </c>
      <c r="EG121" s="2">
        <f t="shared" si="151"/>
        <v>0.35889896667930721</v>
      </c>
      <c r="EH121" s="2">
        <f t="shared" si="151"/>
        <v>0.36456761146477723</v>
      </c>
      <c r="EI121" s="2">
        <f t="shared" si="151"/>
        <v>0.35509828577215391</v>
      </c>
      <c r="EJ121" s="2">
        <f t="shared" si="151"/>
        <v>0.35659425506484582</v>
      </c>
      <c r="EK121" s="2">
        <f t="shared" si="151"/>
        <v>0.35779501374356854</v>
      </c>
      <c r="EL121" s="2">
        <f t="shared" si="151"/>
        <v>0.35508112669115438</v>
      </c>
      <c r="EM121" s="2">
        <f t="shared" si="135"/>
        <v>0.35189745128805627</v>
      </c>
      <c r="EN121" s="2">
        <f t="shared" si="135"/>
        <v>0.35638866273088443</v>
      </c>
      <c r="EO121" s="2">
        <f t="shared" si="135"/>
        <v>0.36198183185122151</v>
      </c>
      <c r="EQ121" s="2">
        <f t="shared" si="149"/>
        <v>0.37079866924287208</v>
      </c>
      <c r="ER121" s="2">
        <f t="shared" si="149"/>
        <v>0.37589452114655886</v>
      </c>
      <c r="ES121" s="2">
        <f t="shared" si="149"/>
        <v>0.36899565960533137</v>
      </c>
      <c r="ET121" s="2">
        <f t="shared" si="149"/>
        <v>0.36739698743101912</v>
      </c>
      <c r="EU121" s="2">
        <f t="shared" si="149"/>
        <v>0.3669812397488022</v>
      </c>
      <c r="EV121" s="2">
        <f t="shared" si="149"/>
        <v>0.36296570330311195</v>
      </c>
      <c r="EW121" s="2">
        <f t="shared" si="149"/>
        <v>0.35853518268963241</v>
      </c>
      <c r="EX121" s="2">
        <f t="shared" si="149"/>
        <v>0.36401021439921011</v>
      </c>
      <c r="EY121" s="2">
        <f t="shared" si="149"/>
        <v>0.35507681574144145</v>
      </c>
      <c r="EZ121" s="2">
        <f t="shared" si="149"/>
        <v>0.35634624122843683</v>
      </c>
      <c r="FA121" s="2">
        <f t="shared" si="149"/>
        <v>0.35778887452714092</v>
      </c>
      <c r="FB121" s="2">
        <f t="shared" si="149"/>
        <v>0.35512419042614707</v>
      </c>
      <c r="FC121" s="2">
        <f t="shared" si="149"/>
        <v>0.35246620572265797</v>
      </c>
      <c r="FD121" s="2">
        <f t="shared" si="149"/>
        <v>0.35756992737642135</v>
      </c>
      <c r="FE121" s="2">
        <f t="shared" si="149"/>
        <v>0.36138961117379298</v>
      </c>
      <c r="FG121" s="2">
        <f t="shared" si="150"/>
        <v>0.98391052797616374</v>
      </c>
      <c r="FH121" s="2">
        <f t="shared" si="150"/>
        <v>0.97833286759312399</v>
      </c>
      <c r="FI121" s="2">
        <f t="shared" si="150"/>
        <v>0.98200284849178821</v>
      </c>
      <c r="FJ121" s="2">
        <f t="shared" si="150"/>
        <v>0.98417855109347152</v>
      </c>
      <c r="FK121" s="2">
        <f t="shared" si="150"/>
        <v>0.99206010861666871</v>
      </c>
      <c r="FL121" s="2">
        <f t="shared" si="150"/>
        <v>0.9944446662749461</v>
      </c>
      <c r="FM121" s="2">
        <f t="shared" si="150"/>
        <v>0.9954165248797785</v>
      </c>
      <c r="FN121" s="2">
        <f t="shared" si="150"/>
        <v>0.99462402804080041</v>
      </c>
      <c r="FO121" s="2">
        <f t="shared" si="150"/>
        <v>0.99520687788858375</v>
      </c>
      <c r="FP121" s="2">
        <f t="shared" si="150"/>
        <v>0.99551274708361648</v>
      </c>
      <c r="FQ121" s="2">
        <f t="shared" si="150"/>
        <v>0.99525884055799407</v>
      </c>
      <c r="FR121" s="2">
        <f t="shared" si="150"/>
        <v>0.99510751592602076</v>
      </c>
      <c r="FS121" s="2">
        <f t="shared" si="150"/>
        <v>0.99554856528715385</v>
      </c>
      <c r="FT121" s="2">
        <f t="shared" si="150"/>
        <v>0.99534452996613254</v>
      </c>
      <c r="FU121" s="2">
        <f t="shared" si="150"/>
        <v>0.99427626568902017</v>
      </c>
      <c r="FW121" s="2">
        <f t="shared" si="141"/>
        <v>1.8873469207390831E-3</v>
      </c>
      <c r="FX121" s="2">
        <f t="shared" si="141"/>
        <v>2.0054148705883753E-3</v>
      </c>
      <c r="FY121" s="2">
        <f t="shared" si="141"/>
        <v>2.2317189803886064E-3</v>
      </c>
      <c r="FZ121" s="2">
        <f t="shared" si="141"/>
        <v>3.2629613140262932E-3</v>
      </c>
      <c r="GA121" s="2">
        <f t="shared" si="141"/>
        <v>5.5571155186979922E-3</v>
      </c>
      <c r="GB121" s="2">
        <f t="shared" si="141"/>
        <v>7.109859431675092E-3</v>
      </c>
      <c r="GC121" s="2">
        <f t="shared" si="141"/>
        <v>9.2603815416085963E-3</v>
      </c>
      <c r="GD121" s="2">
        <f t="shared" si="141"/>
        <v>1.0923804514924643E-2</v>
      </c>
      <c r="GE121" s="2">
        <f t="shared" si="141"/>
        <v>1.3735022447029359E-2</v>
      </c>
      <c r="GF121" s="2">
        <f t="shared" si="141"/>
        <v>1.3436403229581664E-2</v>
      </c>
      <c r="GG121" s="2">
        <f t="shared" si="141"/>
        <v>1.1324999844061987E-2</v>
      </c>
      <c r="GH121" s="2">
        <f t="shared" si="141"/>
        <v>9.4048835608464589E-3</v>
      </c>
      <c r="GI121" s="2">
        <f t="shared" si="141"/>
        <v>7.8626841803686887E-3</v>
      </c>
      <c r="GJ121" s="2">
        <f t="shared" si="141"/>
        <v>6.2893152036687652E-3</v>
      </c>
      <c r="GK121" s="2">
        <f t="shared" si="141"/>
        <v>5.3469767824069932E-3</v>
      </c>
      <c r="GM121" s="79">
        <f t="shared" si="142"/>
        <v>3.5515844007727716E-17</v>
      </c>
      <c r="GN121" s="79">
        <f t="shared" si="142"/>
        <v>2.6966933501675663E-23</v>
      </c>
      <c r="GO121" s="79">
        <f t="shared" si="142"/>
        <v>3.1204791707453302E-24</v>
      </c>
      <c r="GP121" s="79">
        <f t="shared" si="142"/>
        <v>5.2224813770883901E-31</v>
      </c>
      <c r="GQ121" s="79">
        <f t="shared" si="142"/>
        <v>1.3470435111062871E-49</v>
      </c>
      <c r="GR121" s="79">
        <f t="shared" si="142"/>
        <v>3.4659775185645018E-89</v>
      </c>
      <c r="GS121" s="79">
        <f t="shared" si="142"/>
        <v>2.0187197243408434E-97</v>
      </c>
      <c r="GT121" s="79">
        <f t="shared" si="142"/>
        <v>6.6710279531249142E-87</v>
      </c>
      <c r="GU121" s="79">
        <f t="shared" si="142"/>
        <v>1.0885327453992181E-93</v>
      </c>
      <c r="GV121" s="79">
        <f t="shared" si="142"/>
        <v>3.5692306938404373E-101</v>
      </c>
      <c r="GW121" s="79">
        <f t="shared" si="142"/>
        <v>7.3665927787811744E-65</v>
      </c>
      <c r="GX121" s="79">
        <f t="shared" si="142"/>
        <v>5.4552031738248991E-79</v>
      </c>
      <c r="GY121" s="79">
        <f t="shared" si="142"/>
        <v>2.5786937730692047E-70</v>
      </c>
      <c r="GZ121" s="79">
        <f t="shared" si="142"/>
        <v>3.0311534542618166E-74</v>
      </c>
      <c r="HA121" s="79">
        <f t="shared" si="142"/>
        <v>2.6933926015324605E-91</v>
      </c>
      <c r="HC121" s="79">
        <f t="shared" si="73"/>
        <v>0.62831201268563119</v>
      </c>
      <c r="HD121" s="79">
        <f t="shared" si="73"/>
        <v>0.64643889571387381</v>
      </c>
      <c r="HE121" s="79">
        <f t="shared" si="73"/>
        <v>0.5000331795265901</v>
      </c>
      <c r="HF121" s="79">
        <f t="shared" si="73"/>
        <v>5.0729204978913083E-2</v>
      </c>
      <c r="HG121" s="79">
        <f t="shared" si="73"/>
        <v>6.9654334956331859E-8</v>
      </c>
      <c r="HH121" s="79">
        <f t="shared" si="73"/>
        <v>2.1376644812286664E-17</v>
      </c>
      <c r="HI121" s="79">
        <f t="shared" si="138"/>
        <v>3.0785491539265409E-19</v>
      </c>
      <c r="HJ121" s="79">
        <f t="shared" si="138"/>
        <v>3.6032296058327705E-21</v>
      </c>
      <c r="HK121" s="79">
        <f t="shared" si="138"/>
        <v>1.4769509843444498E-18</v>
      </c>
      <c r="HL121" s="79">
        <f t="shared" si="138"/>
        <v>5.6349183043566141E-22</v>
      </c>
      <c r="HM121" s="79">
        <f t="shared" si="138"/>
        <v>6.2933821848385049E-20</v>
      </c>
      <c r="HN121" s="79">
        <f t="shared" si="138"/>
        <v>8.0219293304784213E-19</v>
      </c>
      <c r="HO121" s="79">
        <f t="shared" si="138"/>
        <v>9.490949043476358E-13</v>
      </c>
      <c r="HP121" s="79">
        <f t="shared" si="138"/>
        <v>3.9328539604662457E-14</v>
      </c>
      <c r="HQ121" s="79">
        <f t="shared" si="138"/>
        <v>9.4856126710528747E-16</v>
      </c>
      <c r="HS121" s="79">
        <f t="shared" si="143"/>
        <v>1.083805861126314E-13</v>
      </c>
      <c r="HT121" s="79">
        <f t="shared" si="143"/>
        <v>1.8354499045359347E-15</v>
      </c>
      <c r="HU121" s="79">
        <f t="shared" si="143"/>
        <v>4.3149061432897615E-16</v>
      </c>
      <c r="HV121" s="79">
        <f t="shared" si="143"/>
        <v>1.0988183201583526E-16</v>
      </c>
      <c r="HW121" s="79">
        <f t="shared" si="143"/>
        <v>1.9461858860983729E-10</v>
      </c>
      <c r="HX121" s="79">
        <f t="shared" si="143"/>
        <v>6.9933100695001558E-8</v>
      </c>
      <c r="HY121" s="79">
        <f t="shared" si="143"/>
        <v>1.1344460391463933E-6</v>
      </c>
      <c r="HZ121" s="79">
        <f t="shared" si="143"/>
        <v>1.3466209189165365E-6</v>
      </c>
      <c r="IA121" s="79">
        <f t="shared" si="143"/>
        <v>5.6976651362869267E-6</v>
      </c>
      <c r="IB121" s="79">
        <f t="shared" si="143"/>
        <v>1.2034708251368229E-5</v>
      </c>
      <c r="IC121" s="79">
        <f t="shared" si="143"/>
        <v>9.0545224712127037E-6</v>
      </c>
      <c r="ID121" s="79">
        <f t="shared" si="143"/>
        <v>3.8135052984997175E-7</v>
      </c>
      <c r="IE121" s="79">
        <f t="shared" si="143"/>
        <v>5.351276695028038E-7</v>
      </c>
      <c r="IF121" s="79">
        <f t="shared" si="143"/>
        <v>3.0405401376496423E-6</v>
      </c>
      <c r="IG121" s="79">
        <f t="shared" si="143"/>
        <v>1.5811452190057571E-4</v>
      </c>
      <c r="II121" s="79">
        <f t="shared" si="144"/>
        <v>3.0454171704199703E-71</v>
      </c>
      <c r="IJ121" s="79">
        <f t="shared" si="144"/>
        <v>2.6001530816942129E-82</v>
      </c>
      <c r="IK121" s="79">
        <f t="shared" si="144"/>
        <v>3.2518935475930772E-91</v>
      </c>
      <c r="IL121" s="79">
        <f t="shared" si="144"/>
        <v>2.1524872544472288E-101</v>
      </c>
      <c r="IM121" s="79">
        <f t="shared" si="144"/>
        <v>2.2176011664415588E-75</v>
      </c>
      <c r="IN121" s="79">
        <f t="shared" si="144"/>
        <v>3.9870719851309887E-63</v>
      </c>
      <c r="IO121" s="79">
        <f t="shared" si="144"/>
        <v>1.3842114185856934E-58</v>
      </c>
      <c r="IP121" s="79">
        <f t="shared" si="144"/>
        <v>2.6029684154122896E-55</v>
      </c>
      <c r="IQ121" s="79">
        <f t="shared" si="144"/>
        <v>7.5029988820564706E-55</v>
      </c>
      <c r="IR121" s="79">
        <f t="shared" si="144"/>
        <v>1.0432002382125275E-52</v>
      </c>
      <c r="IS121" s="79">
        <f t="shared" si="144"/>
        <v>5.2942754142420417E-51</v>
      </c>
      <c r="IT121" s="79">
        <f t="shared" si="144"/>
        <v>1.2984641817498698E-62</v>
      </c>
      <c r="IU121" s="79">
        <f t="shared" si="144"/>
        <v>9.0124253705867886E-57</v>
      </c>
      <c r="IV121" s="79">
        <f t="shared" si="144"/>
        <v>8.3004947122079401E-36</v>
      </c>
      <c r="IW121" s="79">
        <f t="shared" si="144"/>
        <v>2.4023290951428794E-21</v>
      </c>
      <c r="IY121" s="79">
        <f t="shared" si="145"/>
        <v>0.62831201268573955</v>
      </c>
      <c r="IZ121" s="79">
        <f t="shared" si="145"/>
        <v>0.64643889571387569</v>
      </c>
      <c r="JA121" s="79">
        <f t="shared" si="145"/>
        <v>0.50003317952659054</v>
      </c>
      <c r="JB121" s="79">
        <f t="shared" si="145"/>
        <v>5.0729204978913194E-2</v>
      </c>
      <c r="JC121" s="79">
        <f t="shared" si="145"/>
        <v>6.9848953544941698E-8</v>
      </c>
      <c r="JD121" s="79">
        <f t="shared" si="145"/>
        <v>6.9933100716378208E-8</v>
      </c>
      <c r="JE121" s="79">
        <f t="shared" si="145"/>
        <v>1.1344460391467012E-6</v>
      </c>
      <c r="JF121" s="79">
        <f t="shared" si="145"/>
        <v>1.3466209189165401E-6</v>
      </c>
      <c r="JG121" s="79">
        <f t="shared" si="145"/>
        <v>5.697665136288404E-6</v>
      </c>
      <c r="JH121" s="79">
        <f t="shared" si="145"/>
        <v>1.2034708251368229E-5</v>
      </c>
      <c r="JI121" s="79">
        <f t="shared" si="145"/>
        <v>9.0545224712127664E-6</v>
      </c>
      <c r="JJ121" s="79">
        <f t="shared" si="145"/>
        <v>3.8135052985077394E-7</v>
      </c>
      <c r="JK121" s="79">
        <f t="shared" si="145"/>
        <v>5.3512861859770818E-7</v>
      </c>
      <c r="JL121" s="79">
        <f t="shared" si="145"/>
        <v>3.040540176978182E-6</v>
      </c>
      <c r="JM121" s="79">
        <f t="shared" si="145"/>
        <v>1.5811452190152427E-4</v>
      </c>
    </row>
    <row r="122" spans="2:273" x14ac:dyDescent="0.25">
      <c r="B122" s="2">
        <v>95</v>
      </c>
      <c r="C122" s="37">
        <v>0.60274000000000005</v>
      </c>
      <c r="D122" s="37">
        <v>0.64715100000000003</v>
      </c>
      <c r="E122" s="37">
        <v>0.50314599999999998</v>
      </c>
      <c r="F122" s="37">
        <v>0.36329699999999998</v>
      </c>
      <c r="G122" s="37">
        <v>0.36526799999999998</v>
      </c>
      <c r="H122" s="37">
        <v>0.36050399999999999</v>
      </c>
      <c r="I122" s="37">
        <v>0.355987</v>
      </c>
      <c r="J122" s="37">
        <v>0.36125400000000002</v>
      </c>
      <c r="K122" s="37">
        <v>0.35675800000000002</v>
      </c>
      <c r="L122" s="37">
        <v>0.35725299999999999</v>
      </c>
      <c r="M122" s="37">
        <v>0.35714699999999999</v>
      </c>
      <c r="N122" s="37">
        <v>0.35185300000000003</v>
      </c>
      <c r="O122" s="37">
        <v>0.35871799999999998</v>
      </c>
      <c r="P122" s="37">
        <v>0.35453000000000001</v>
      </c>
      <c r="Q122" s="37">
        <v>0.3629</v>
      </c>
      <c r="S122" s="4">
        <f t="shared" si="146"/>
        <v>0.58394672336669595</v>
      </c>
      <c r="T122" s="4">
        <f t="shared" si="146"/>
        <v>0.65108248278962166</v>
      </c>
      <c r="U122" s="4">
        <f t="shared" si="146"/>
        <v>0.49394832263837857</v>
      </c>
      <c r="V122" s="4">
        <f t="shared" si="146"/>
        <v>0.37307407882069521</v>
      </c>
      <c r="W122" s="4">
        <f t="shared" si="146"/>
        <v>0.36777046756855913</v>
      </c>
      <c r="X122" s="4">
        <f t="shared" si="146"/>
        <v>0.36295960377379066</v>
      </c>
      <c r="Y122" s="4">
        <f t="shared" si="146"/>
        <v>0.35887203732726503</v>
      </c>
      <c r="Z122" s="4">
        <f t="shared" si="146"/>
        <v>0.36452561937713296</v>
      </c>
      <c r="AA122" s="4">
        <f t="shared" si="146"/>
        <v>0.35519114330060136</v>
      </c>
      <c r="AB122" s="4">
        <f t="shared" si="146"/>
        <v>0.35662854408667705</v>
      </c>
      <c r="AC122" s="4">
        <f t="shared" si="146"/>
        <v>0.35784974169604555</v>
      </c>
      <c r="AD122" s="4">
        <f t="shared" si="146"/>
        <v>0.35510275741351921</v>
      </c>
      <c r="AE122" s="4">
        <f t="shared" si="146"/>
        <v>0.35193932272877887</v>
      </c>
      <c r="AF122" s="4">
        <f t="shared" si="146"/>
        <v>0.35658189515581284</v>
      </c>
      <c r="AG122" s="4">
        <f t="shared" si="146"/>
        <v>0.36254959931887171</v>
      </c>
      <c r="AI122" s="4">
        <f t="shared" si="147"/>
        <v>1.8793276633304101E-2</v>
      </c>
      <c r="AJ122" s="4">
        <f t="shared" si="147"/>
        <v>-3.931482789621632E-3</v>
      </c>
      <c r="AK122" s="4">
        <f t="shared" si="147"/>
        <v>9.1976773616214147E-3</v>
      </c>
      <c r="AL122" s="4">
        <f t="shared" si="147"/>
        <v>-9.7770788206952286E-3</v>
      </c>
      <c r="AM122" s="4">
        <f t="shared" si="147"/>
        <v>-2.5024675685591524E-3</v>
      </c>
      <c r="AN122" s="4">
        <f t="shared" si="147"/>
        <v>-2.4556037737906711E-3</v>
      </c>
      <c r="AO122" s="4">
        <f t="shared" si="147"/>
        <v>-2.8850373272650276E-3</v>
      </c>
      <c r="AP122" s="4">
        <f t="shared" si="147"/>
        <v>-3.2716193771329394E-3</v>
      </c>
      <c r="AQ122" s="4">
        <f t="shared" si="147"/>
        <v>1.5668566993986555E-3</v>
      </c>
      <c r="AR122" s="4">
        <f t="shared" si="147"/>
        <v>6.2445591332294104E-4</v>
      </c>
      <c r="AS122" s="4">
        <f t="shared" si="147"/>
        <v>-7.0274169604556125E-4</v>
      </c>
      <c r="AT122" s="4">
        <f t="shared" si="147"/>
        <v>-3.2497574135191831E-3</v>
      </c>
      <c r="AU122" s="4">
        <f t="shared" si="147"/>
        <v>6.7786772712211119E-3</v>
      </c>
      <c r="AV122" s="4">
        <f t="shared" si="147"/>
        <v>-2.0518951558128329E-3</v>
      </c>
      <c r="AW122" s="4">
        <f t="shared" si="147"/>
        <v>3.5040068112829337E-4</v>
      </c>
      <c r="AY122" s="2">
        <f t="shared" si="139"/>
        <v>0.37390568425770632</v>
      </c>
      <c r="AZ122" s="2">
        <f t="shared" si="139"/>
        <v>0.37914366232860647</v>
      </c>
      <c r="BA122" s="2">
        <f t="shared" si="139"/>
        <v>0.37000544280398989</v>
      </c>
      <c r="BB122" s="2">
        <f t="shared" si="139"/>
        <v>0.37008239714603569</v>
      </c>
      <c r="BC122" s="2">
        <f t="shared" si="139"/>
        <v>0.36777046707643424</v>
      </c>
      <c r="BD122" s="2">
        <f t="shared" si="139"/>
        <v>0.36295950570074509</v>
      </c>
      <c r="BE122" s="2">
        <f t="shared" si="139"/>
        <v>0.35887047367268793</v>
      </c>
      <c r="BF122" s="2">
        <f t="shared" si="139"/>
        <v>0.36452375541029136</v>
      </c>
      <c r="BG122" s="2">
        <f t="shared" si="139"/>
        <v>0.35518199491599084</v>
      </c>
      <c r="BH122" s="2">
        <f t="shared" si="139"/>
        <v>0.35660972914553413</v>
      </c>
      <c r="BI122" s="2">
        <f t="shared" si="139"/>
        <v>0.35783495545367683</v>
      </c>
      <c r="BJ122" s="2">
        <f t="shared" si="139"/>
        <v>0.35510182563109294</v>
      </c>
      <c r="BK122" s="2">
        <f t="shared" si="139"/>
        <v>0.35193805319365262</v>
      </c>
      <c r="BL122" s="2">
        <f t="shared" si="139"/>
        <v>0.35657274300592678</v>
      </c>
      <c r="BM122" s="2">
        <f t="shared" si="139"/>
        <v>0.36207733026623973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 t="str">
        <f t="shared" si="140"/>
        <v/>
      </c>
      <c r="CH122" s="2" t="str">
        <f t="shared" si="140"/>
        <v/>
      </c>
      <c r="CI122" s="2">
        <f t="shared" si="140"/>
        <v>0.36526799999999998</v>
      </c>
      <c r="CJ122" s="2">
        <f t="shared" si="140"/>
        <v>0.36050399999999999</v>
      </c>
      <c r="CK122" s="2">
        <f t="shared" si="140"/>
        <v>0.355987</v>
      </c>
      <c r="CL122" s="2">
        <f t="shared" si="140"/>
        <v>0.36125400000000002</v>
      </c>
      <c r="CM122" s="2">
        <f t="shared" si="140"/>
        <v>0.35675800000000002</v>
      </c>
      <c r="CN122" s="2">
        <f t="shared" si="140"/>
        <v>0.35725299999999999</v>
      </c>
      <c r="CO122" s="2">
        <f t="shared" si="140"/>
        <v>0.35714699999999999</v>
      </c>
      <c r="CP122" s="2">
        <f t="shared" si="140"/>
        <v>0.35185300000000003</v>
      </c>
      <c r="CQ122" s="2">
        <f t="shared" si="140"/>
        <v>0.35871799999999998</v>
      </c>
      <c r="CR122" s="2">
        <f t="shared" si="140"/>
        <v>0.35453000000000001</v>
      </c>
      <c r="CS122" s="2">
        <f t="shared" si="140"/>
        <v>0.3629</v>
      </c>
      <c r="CU122" s="2" t="str">
        <f t="shared" si="110"/>
        <v/>
      </c>
      <c r="CV122" s="2" t="str">
        <f t="shared" si="111"/>
        <v/>
      </c>
      <c r="CW122" s="2" t="str">
        <f t="shared" si="112"/>
        <v/>
      </c>
      <c r="CX122" s="2" t="str">
        <f t="shared" si="113"/>
        <v/>
      </c>
      <c r="CY122" s="2">
        <f t="shared" si="114"/>
        <v>0.36526799999999998</v>
      </c>
      <c r="CZ122" s="2">
        <f t="shared" si="115"/>
        <v>0.36050399999999999</v>
      </c>
      <c r="DA122" s="2">
        <f t="shared" si="116"/>
        <v>0.355987</v>
      </c>
      <c r="DB122" s="2">
        <f t="shared" si="117"/>
        <v>0.36125400000000002</v>
      </c>
      <c r="DC122" s="2">
        <f t="shared" si="118"/>
        <v>0.35675800000000002</v>
      </c>
      <c r="DD122" s="2">
        <f t="shared" si="119"/>
        <v>0.35725299999999999</v>
      </c>
      <c r="DE122" s="2">
        <f t="shared" si="120"/>
        <v>0.35714699999999999</v>
      </c>
      <c r="DF122" s="2">
        <f t="shared" si="121"/>
        <v>0.35185300000000003</v>
      </c>
      <c r="DG122" s="2">
        <f t="shared" si="122"/>
        <v>0.35871799999999998</v>
      </c>
      <c r="DH122" s="2">
        <f t="shared" si="123"/>
        <v>0.35453000000000001</v>
      </c>
      <c r="DI122" s="2">
        <f t="shared" si="124"/>
        <v>0.3629</v>
      </c>
      <c r="DK122" s="2">
        <f t="shared" si="148"/>
        <v>0.42542093438775508</v>
      </c>
      <c r="DL122" s="2">
        <f t="shared" si="148"/>
        <v>0.42852429293863709</v>
      </c>
      <c r="DM122" s="2">
        <f t="shared" si="148"/>
        <v>0.42974378858350953</v>
      </c>
      <c r="DN122" s="2">
        <f t="shared" si="148"/>
        <v>0.43202248911819885</v>
      </c>
      <c r="DO122" s="2">
        <f t="shared" si="148"/>
        <v>0.42721913763066188</v>
      </c>
      <c r="DP122" s="2">
        <f t="shared" si="148"/>
        <v>0.43497938953933696</v>
      </c>
      <c r="DQ122" s="2">
        <f t="shared" si="148"/>
        <v>0.43011869579831935</v>
      </c>
      <c r="DR122" s="2">
        <f t="shared" si="148"/>
        <v>0.44741925699383595</v>
      </c>
      <c r="DS122" s="2">
        <f t="shared" si="148"/>
        <v>0.42702799206349207</v>
      </c>
      <c r="DT122" s="2">
        <f t="shared" si="148"/>
        <v>0.41797040840336142</v>
      </c>
      <c r="DU122" s="2">
        <f t="shared" si="148"/>
        <v>0.43542784899184911</v>
      </c>
      <c r="DV122" s="2">
        <f t="shared" si="148"/>
        <v>0.43345796181896179</v>
      </c>
      <c r="DW122" s="2">
        <f t="shared" si="148"/>
        <v>0.43044842857142873</v>
      </c>
      <c r="DX122" s="2">
        <f t="shared" si="148"/>
        <v>0.43857650858000863</v>
      </c>
      <c r="DY122" s="2">
        <f t="shared" si="148"/>
        <v>0.41641501428571431</v>
      </c>
      <c r="EA122" s="2">
        <f t="shared" si="152"/>
        <v>0.37314290106965203</v>
      </c>
      <c r="EB122" s="2">
        <f t="shared" si="152"/>
        <v>0.37815193124604618</v>
      </c>
      <c r="EC122" s="2">
        <f t="shared" si="152"/>
        <v>0.36900750472694877</v>
      </c>
      <c r="ED122" s="2">
        <f t="shared" si="152"/>
        <v>0.36918169688794478</v>
      </c>
      <c r="EE122" s="2">
        <f t="shared" si="151"/>
        <v>0.36734053010492335</v>
      </c>
      <c r="EF122" s="2">
        <f t="shared" si="151"/>
        <v>0.36259172826864544</v>
      </c>
      <c r="EG122" s="2">
        <f t="shared" si="151"/>
        <v>0.35857439817159098</v>
      </c>
      <c r="EH122" s="2">
        <f t="shared" si="151"/>
        <v>0.36412080673840569</v>
      </c>
      <c r="EI122" s="2">
        <f t="shared" si="151"/>
        <v>0.3548665004822345</v>
      </c>
      <c r="EJ122" s="2">
        <f t="shared" si="151"/>
        <v>0.35636057893961987</v>
      </c>
      <c r="EK122" s="2">
        <f t="shared" si="151"/>
        <v>0.35749799153976319</v>
      </c>
      <c r="EL122" s="2">
        <f t="shared" si="151"/>
        <v>0.35475012729898958</v>
      </c>
      <c r="EM122" s="2">
        <f t="shared" si="135"/>
        <v>0.35161357548790018</v>
      </c>
      <c r="EN122" s="2">
        <f t="shared" si="135"/>
        <v>0.35621611469047659</v>
      </c>
      <c r="EO122" s="2">
        <f t="shared" si="135"/>
        <v>0.36179623283490614</v>
      </c>
      <c r="EQ122" s="2">
        <f t="shared" si="149"/>
        <v>0.37052318483592794</v>
      </c>
      <c r="ER122" s="2">
        <f t="shared" si="149"/>
        <v>0.37562229662728391</v>
      </c>
      <c r="ES122" s="2">
        <f t="shared" si="149"/>
        <v>0.36878515674365925</v>
      </c>
      <c r="ET122" s="2">
        <f t="shared" si="149"/>
        <v>0.36713661702773404</v>
      </c>
      <c r="EU122" s="2">
        <f t="shared" si="149"/>
        <v>0.36668976613425153</v>
      </c>
      <c r="EV122" s="2">
        <f t="shared" si="149"/>
        <v>0.36270009246263168</v>
      </c>
      <c r="EW122" s="2">
        <f t="shared" si="149"/>
        <v>0.35826752687271307</v>
      </c>
      <c r="EX122" s="2">
        <f t="shared" si="149"/>
        <v>0.36364840775808316</v>
      </c>
      <c r="EY122" s="2">
        <f t="shared" si="149"/>
        <v>0.35486092136711711</v>
      </c>
      <c r="EZ122" s="2">
        <f t="shared" si="149"/>
        <v>0.35615105344502768</v>
      </c>
      <c r="FA122" s="2">
        <f t="shared" si="149"/>
        <v>0.35748633819467612</v>
      </c>
      <c r="FB122" s="2">
        <f t="shared" si="149"/>
        <v>0.35478437423848691</v>
      </c>
      <c r="FC122" s="2">
        <f t="shared" si="149"/>
        <v>0.35211295014647503</v>
      </c>
      <c r="FD122" s="2">
        <f t="shared" si="149"/>
        <v>0.35720220198781488</v>
      </c>
      <c r="FE122" s="2">
        <f t="shared" si="149"/>
        <v>0.36108594548812517</v>
      </c>
      <c r="FG122" s="2">
        <f t="shared" si="150"/>
        <v>0.98530542401618548</v>
      </c>
      <c r="FH122" s="2">
        <f t="shared" si="150"/>
        <v>0.98020159526718076</v>
      </c>
      <c r="FI122" s="2">
        <f t="shared" si="150"/>
        <v>0.98356036970046568</v>
      </c>
      <c r="FJ122" s="2">
        <f t="shared" si="150"/>
        <v>0.98555055179475592</v>
      </c>
      <c r="FK122" s="2">
        <f t="shared" si="150"/>
        <v>0.99275367053267327</v>
      </c>
      <c r="FL122" s="2">
        <f t="shared" si="150"/>
        <v>0.99493099765177428</v>
      </c>
      <c r="FM122" s="2">
        <f t="shared" si="150"/>
        <v>0.99581813447826428</v>
      </c>
      <c r="FN122" s="2">
        <f t="shared" si="150"/>
        <v>0.99509473497706158</v>
      </c>
      <c r="FO122" s="2">
        <f t="shared" si="150"/>
        <v>0.99562677630446283</v>
      </c>
      <c r="FP122" s="2">
        <f t="shared" si="150"/>
        <v>0.99590596025317868</v>
      </c>
      <c r="FQ122" s="2">
        <f t="shared" si="150"/>
        <v>0.99567420660377726</v>
      </c>
      <c r="FR122" s="2">
        <f t="shared" si="150"/>
        <v>0.99553607983995296</v>
      </c>
      <c r="FS122" s="2">
        <f t="shared" si="150"/>
        <v>0.99593865255073655</v>
      </c>
      <c r="FT122" s="2">
        <f t="shared" si="150"/>
        <v>0.99575242092717486</v>
      </c>
      <c r="FU122" s="2">
        <f t="shared" si="150"/>
        <v>0.99477726195710592</v>
      </c>
      <c r="FW122" s="2">
        <f t="shared" si="141"/>
        <v>2.06905799687502E-3</v>
      </c>
      <c r="FX122" s="2">
        <f t="shared" si="141"/>
        <v>2.1984683227882305E-3</v>
      </c>
      <c r="FY122" s="2">
        <f t="shared" si="141"/>
        <v>2.4465044396091372E-3</v>
      </c>
      <c r="FZ122" s="2">
        <f t="shared" si="141"/>
        <v>3.5766399928887616E-3</v>
      </c>
      <c r="GA122" s="2">
        <f t="shared" si="141"/>
        <v>6.0899909090459965E-3</v>
      </c>
      <c r="GB122" s="2">
        <f t="shared" si="141"/>
        <v>7.7904620050083234E-3</v>
      </c>
      <c r="GC122" s="2">
        <f t="shared" si="141"/>
        <v>1.014474288237713E-2</v>
      </c>
      <c r="GD122" s="2">
        <f t="shared" si="141"/>
        <v>1.1965103339992365E-2</v>
      </c>
      <c r="GE122" s="2">
        <f t="shared" si="141"/>
        <v>1.5040222383964491E-2</v>
      </c>
      <c r="GF122" s="2">
        <f t="shared" si="141"/>
        <v>1.4713649578393682E-2</v>
      </c>
      <c r="GG122" s="2">
        <f t="shared" si="141"/>
        <v>1.2404062528659103E-2</v>
      </c>
      <c r="GH122" s="2">
        <f t="shared" si="141"/>
        <v>1.0302901257361609E-2</v>
      </c>
      <c r="GI122" s="2">
        <f t="shared" si="141"/>
        <v>8.6147268282479213E-3</v>
      </c>
      <c r="GJ122" s="2">
        <f t="shared" si="141"/>
        <v>6.8919151009419312E-3</v>
      </c>
      <c r="GK122" s="2">
        <f t="shared" si="141"/>
        <v>5.8598205710402897E-3</v>
      </c>
      <c r="GM122" s="79">
        <f t="shared" si="142"/>
        <v>1.2162268291533672E-18</v>
      </c>
      <c r="GN122" s="79">
        <f t="shared" si="142"/>
        <v>1.846290181458615E-25</v>
      </c>
      <c r="GO122" s="79">
        <f t="shared" si="142"/>
        <v>2.9802845642637306E-26</v>
      </c>
      <c r="GP122" s="79">
        <f t="shared" si="142"/>
        <v>2.9401125262967209E-33</v>
      </c>
      <c r="GQ122" s="79">
        <f t="shared" si="142"/>
        <v>1.6170694800839986E-52</v>
      </c>
      <c r="GR122" s="79">
        <f t="shared" si="142"/>
        <v>6.089547462338485E-94</v>
      </c>
      <c r="GS122" s="79">
        <f t="shared" si="142"/>
        <v>2.2079568364452128E-102</v>
      </c>
      <c r="GT122" s="79">
        <f t="shared" si="142"/>
        <v>2.2167685098541189E-91</v>
      </c>
      <c r="GU122" s="79">
        <f t="shared" si="142"/>
        <v>2.1817710343359059E-98</v>
      </c>
      <c r="GV122" s="79">
        <f t="shared" si="142"/>
        <v>3.3880206102994535E-106</v>
      </c>
      <c r="GW122" s="79">
        <f t="shared" si="142"/>
        <v>4.5614179896153059E-68</v>
      </c>
      <c r="GX122" s="79">
        <f t="shared" si="142"/>
        <v>5.5796747589082391E-83</v>
      </c>
      <c r="GY122" s="79">
        <f t="shared" si="142"/>
        <v>7.6116934248577183E-74</v>
      </c>
      <c r="GZ122" s="79">
        <f t="shared" si="142"/>
        <v>5.5575407813584392E-78</v>
      </c>
      <c r="HA122" s="79">
        <f t="shared" si="142"/>
        <v>8.0522171716072615E-96</v>
      </c>
      <c r="HC122" s="79">
        <f t="shared" si="73"/>
        <v>0.55724165459130515</v>
      </c>
      <c r="HD122" s="79">
        <f t="shared" si="73"/>
        <v>0.64029711676068179</v>
      </c>
      <c r="HE122" s="79">
        <f t="shared" si="73"/>
        <v>0.36803755510302855</v>
      </c>
      <c r="HF122" s="79">
        <f t="shared" si="73"/>
        <v>1.7932554982815832E-2</v>
      </c>
      <c r="HG122" s="79">
        <f t="shared" si="73"/>
        <v>3.4806136389169461E-9</v>
      </c>
      <c r="HH122" s="79">
        <f t="shared" si="73"/>
        <v>1.029204640130906E-19</v>
      </c>
      <c r="HI122" s="79">
        <f t="shared" si="138"/>
        <v>1.5901636931111581E-21</v>
      </c>
      <c r="HJ122" s="79">
        <f t="shared" si="138"/>
        <v>9.0343733180238338E-24</v>
      </c>
      <c r="HK122" s="79">
        <f t="shared" si="138"/>
        <v>1.3948818350660033E-20</v>
      </c>
      <c r="HL122" s="79">
        <f t="shared" si="138"/>
        <v>2.6558143057688621E-24</v>
      </c>
      <c r="HM122" s="79">
        <f t="shared" si="138"/>
        <v>4.2229174071896612E-22</v>
      </c>
      <c r="HN122" s="79">
        <f t="shared" si="138"/>
        <v>5.6947369296769495E-21</v>
      </c>
      <c r="HO122" s="79">
        <f t="shared" si="138"/>
        <v>3.006851176800244E-14</v>
      </c>
      <c r="HP122" s="79">
        <f t="shared" si="138"/>
        <v>7.048103515423446E-16</v>
      </c>
      <c r="HQ122" s="79">
        <f t="shared" si="138"/>
        <v>1.3931270201597202E-17</v>
      </c>
      <c r="HS122" s="79">
        <f t="shared" si="143"/>
        <v>4.5496950402549469E-13</v>
      </c>
      <c r="HT122" s="79">
        <f t="shared" si="143"/>
        <v>9.7063514310173791E-15</v>
      </c>
      <c r="HU122" s="79">
        <f t="shared" si="143"/>
        <v>2.6726835757404872E-15</v>
      </c>
      <c r="HV122" s="79">
        <f t="shared" si="143"/>
        <v>8.8856421953674027E-16</v>
      </c>
      <c r="HW122" s="79">
        <f t="shared" si="143"/>
        <v>8.9884404795148961E-10</v>
      </c>
      <c r="HX122" s="79">
        <f t="shared" si="143"/>
        <v>2.4419506363211466E-7</v>
      </c>
      <c r="HY122" s="79">
        <f t="shared" si="143"/>
        <v>3.593794706173318E-6</v>
      </c>
      <c r="HZ122" s="79">
        <f t="shared" si="143"/>
        <v>4.2652490222652361E-6</v>
      </c>
      <c r="IA122" s="79">
        <f t="shared" si="143"/>
        <v>1.7793889189241156E-5</v>
      </c>
      <c r="IB122" s="79">
        <f t="shared" si="143"/>
        <v>3.5211564358552125E-5</v>
      </c>
      <c r="IC122" s="79">
        <f t="shared" si="143"/>
        <v>2.5347271000194131E-5</v>
      </c>
      <c r="ID122" s="79">
        <f t="shared" si="143"/>
        <v>1.3252410123235934E-6</v>
      </c>
      <c r="IE122" s="79">
        <f t="shared" si="143"/>
        <v>1.6538791421869424E-6</v>
      </c>
      <c r="IF122" s="79">
        <f t="shared" si="143"/>
        <v>7.5943854152236326E-6</v>
      </c>
      <c r="IG122" s="79">
        <f t="shared" si="143"/>
        <v>2.8147463174626151E-4</v>
      </c>
      <c r="II122" s="79">
        <f t="shared" si="144"/>
        <v>3.2129291328592914E-69</v>
      </c>
      <c r="IJ122" s="79">
        <f t="shared" si="144"/>
        <v>6.0656612910411922E-80</v>
      </c>
      <c r="IK122" s="79">
        <f t="shared" si="144"/>
        <v>1.5392069752045362E-88</v>
      </c>
      <c r="IL122" s="79">
        <f t="shared" si="144"/>
        <v>3.2290289032295181E-98</v>
      </c>
      <c r="IM122" s="79">
        <f t="shared" si="144"/>
        <v>8.5751405350499526E-73</v>
      </c>
      <c r="IN122" s="79">
        <f t="shared" si="144"/>
        <v>7.334207173327237E-61</v>
      </c>
      <c r="IO122" s="79">
        <f t="shared" si="144"/>
        <v>2.2759668623963088E-56</v>
      </c>
      <c r="IP122" s="79">
        <f t="shared" si="144"/>
        <v>3.8079093860015281E-53</v>
      </c>
      <c r="IQ122" s="79">
        <f t="shared" si="144"/>
        <v>1.3712530894817371E-52</v>
      </c>
      <c r="IR122" s="79">
        <f t="shared" si="144"/>
        <v>1.5070018468328071E-50</v>
      </c>
      <c r="IS122" s="79">
        <f t="shared" si="144"/>
        <v>5.3889247067322113E-49</v>
      </c>
      <c r="IT122" s="79">
        <f t="shared" si="144"/>
        <v>3.1183307776297192E-60</v>
      </c>
      <c r="IU122" s="79">
        <f t="shared" si="144"/>
        <v>1.0660938671877901E-54</v>
      </c>
      <c r="IV122" s="79">
        <f t="shared" si="144"/>
        <v>1.4081258756523117E-34</v>
      </c>
      <c r="IW122" s="79">
        <f t="shared" si="144"/>
        <v>1.1772540434812738E-20</v>
      </c>
      <c r="IY122" s="79">
        <f t="shared" si="145"/>
        <v>0.55724165459176012</v>
      </c>
      <c r="IZ122" s="79">
        <f t="shared" si="145"/>
        <v>0.64029711676069145</v>
      </c>
      <c r="JA122" s="79">
        <f t="shared" si="145"/>
        <v>0.36803755510303121</v>
      </c>
      <c r="JB122" s="79">
        <f t="shared" si="145"/>
        <v>1.793255498281672E-2</v>
      </c>
      <c r="JC122" s="79">
        <f t="shared" si="145"/>
        <v>4.379457686868436E-9</v>
      </c>
      <c r="JD122" s="79">
        <f t="shared" si="145"/>
        <v>2.4419506363221757E-7</v>
      </c>
      <c r="JE122" s="79">
        <f t="shared" si="145"/>
        <v>3.5937947061733197E-6</v>
      </c>
      <c r="JF122" s="79">
        <f t="shared" si="145"/>
        <v>4.2652490222652361E-6</v>
      </c>
      <c r="JG122" s="79">
        <f t="shared" si="145"/>
        <v>1.7793889189241169E-5</v>
      </c>
      <c r="JH122" s="79">
        <f t="shared" si="145"/>
        <v>3.5211564358552125E-5</v>
      </c>
      <c r="JI122" s="79">
        <f t="shared" si="145"/>
        <v>2.5347271000194131E-5</v>
      </c>
      <c r="JJ122" s="79">
        <f t="shared" si="145"/>
        <v>1.3252410123235991E-6</v>
      </c>
      <c r="JK122" s="79">
        <f t="shared" si="145"/>
        <v>1.6538791722554541E-6</v>
      </c>
      <c r="JL122" s="79">
        <f t="shared" si="145"/>
        <v>7.5943854159284428E-6</v>
      </c>
      <c r="JM122" s="79">
        <f t="shared" si="145"/>
        <v>2.8147463174627545E-4</v>
      </c>
    </row>
    <row r="123" spans="2:273" x14ac:dyDescent="0.25">
      <c r="B123" s="2">
        <v>96</v>
      </c>
      <c r="C123" s="37">
        <v>0.54618800000000001</v>
      </c>
      <c r="D123" s="37">
        <v>0.61236100000000004</v>
      </c>
      <c r="E123" s="37">
        <v>0.42755799999999999</v>
      </c>
      <c r="F123" s="37">
        <v>0.36382300000000001</v>
      </c>
      <c r="G123" s="37">
        <v>0.36680400000000002</v>
      </c>
      <c r="H123" s="37">
        <v>0.36341099999999998</v>
      </c>
      <c r="I123" s="37">
        <v>0.36087599999999997</v>
      </c>
      <c r="J123" s="37">
        <v>0.36163099999999998</v>
      </c>
      <c r="K123" s="37">
        <v>0.357159</v>
      </c>
      <c r="L123" s="37">
        <v>0.361373</v>
      </c>
      <c r="M123" s="37">
        <v>0.35785499999999998</v>
      </c>
      <c r="N123" s="37">
        <v>0.35350700000000002</v>
      </c>
      <c r="O123" s="37">
        <v>0.35607299999999997</v>
      </c>
      <c r="P123" s="37">
        <v>0.35504999999999998</v>
      </c>
      <c r="Q123" s="37">
        <v>0.36049599999999998</v>
      </c>
      <c r="S123" s="4">
        <f t="shared" si="146"/>
        <v>0.52278203083709551</v>
      </c>
      <c r="T123" s="4">
        <f t="shared" si="146"/>
        <v>0.59371919873409684</v>
      </c>
      <c r="U123" s="4">
        <f t="shared" si="146"/>
        <v>0.43812646226075885</v>
      </c>
      <c r="V123" s="4">
        <f t="shared" si="146"/>
        <v>0.37035415852754605</v>
      </c>
      <c r="W123" s="4">
        <f t="shared" si="146"/>
        <v>0.36739720903224765</v>
      </c>
      <c r="X123" s="4">
        <f t="shared" si="146"/>
        <v>0.36268708093292679</v>
      </c>
      <c r="Y123" s="4">
        <f t="shared" si="146"/>
        <v>0.35852810269430835</v>
      </c>
      <c r="Z123" s="4">
        <f t="shared" si="146"/>
        <v>0.36405242689195633</v>
      </c>
      <c r="AA123" s="4">
        <f t="shared" si="146"/>
        <v>0.35495177168294467</v>
      </c>
      <c r="AB123" s="4">
        <f t="shared" si="146"/>
        <v>0.35640608139216123</v>
      </c>
      <c r="AC123" s="4">
        <f t="shared" si="146"/>
        <v>0.35754915515647262</v>
      </c>
      <c r="AD123" s="4">
        <f t="shared" si="146"/>
        <v>0.35474693508433691</v>
      </c>
      <c r="AE123" s="4">
        <f t="shared" si="146"/>
        <v>0.35163316673291073</v>
      </c>
      <c r="AF123" s="4">
        <f t="shared" si="146"/>
        <v>0.35639400302048907</v>
      </c>
      <c r="AG123" s="4">
        <f t="shared" si="146"/>
        <v>0.36266440929715421</v>
      </c>
      <c r="AI123" s="4">
        <f t="shared" si="147"/>
        <v>2.3405969162904494E-2</v>
      </c>
      <c r="AJ123" s="4">
        <f t="shared" si="147"/>
        <v>1.8641801265903202E-2</v>
      </c>
      <c r="AK123" s="4">
        <f t="shared" si="147"/>
        <v>-1.056846226075886E-2</v>
      </c>
      <c r="AL123" s="4">
        <f t="shared" si="147"/>
        <v>-6.5311585275460438E-3</v>
      </c>
      <c r="AM123" s="4">
        <f t="shared" si="147"/>
        <v>-5.9320903224763244E-4</v>
      </c>
      <c r="AN123" s="4">
        <f t="shared" si="147"/>
        <v>7.2391906707319764E-4</v>
      </c>
      <c r="AO123" s="4">
        <f t="shared" si="147"/>
        <v>2.3478973056916264E-3</v>
      </c>
      <c r="AP123" s="4">
        <f t="shared" si="147"/>
        <v>-2.4214268919563464E-3</v>
      </c>
      <c r="AQ123" s="4">
        <f t="shared" si="147"/>
        <v>2.207228317055332E-3</v>
      </c>
      <c r="AR123" s="4">
        <f t="shared" si="147"/>
        <v>4.9669186078387662E-3</v>
      </c>
      <c r="AS123" s="4">
        <f t="shared" si="147"/>
        <v>3.0584484352735863E-4</v>
      </c>
      <c r="AT123" s="4">
        <f t="shared" si="147"/>
        <v>-1.2399350843368961E-3</v>
      </c>
      <c r="AU123" s="4">
        <f t="shared" si="147"/>
        <v>4.4398332670892438E-3</v>
      </c>
      <c r="AV123" s="4">
        <f t="shared" si="147"/>
        <v>-1.3440030204890929E-3</v>
      </c>
      <c r="AW123" s="4">
        <f t="shared" si="147"/>
        <v>-2.1684092971542279E-3</v>
      </c>
      <c r="AY123" s="2">
        <f t="shared" si="139"/>
        <v>0.37346297614116325</v>
      </c>
      <c r="AZ123" s="2">
        <f t="shared" si="139"/>
        <v>0.37869831950389238</v>
      </c>
      <c r="BA123" s="2">
        <f t="shared" si="139"/>
        <v>0.36971307760853023</v>
      </c>
      <c r="BB123" s="2">
        <f t="shared" si="139"/>
        <v>0.36965163056098566</v>
      </c>
      <c r="BC123" s="2">
        <f t="shared" si="139"/>
        <v>0.36739720748929283</v>
      </c>
      <c r="BD123" s="2">
        <f t="shared" si="139"/>
        <v>0.36268676899257168</v>
      </c>
      <c r="BE123" s="2">
        <f t="shared" si="139"/>
        <v>0.35852361991436593</v>
      </c>
      <c r="BF123" s="2">
        <f t="shared" si="139"/>
        <v>0.36404709110551114</v>
      </c>
      <c r="BG123" s="2">
        <f t="shared" si="139"/>
        <v>0.35492622571742533</v>
      </c>
      <c r="BH123" s="2">
        <f t="shared" si="139"/>
        <v>0.35635672144245473</v>
      </c>
      <c r="BI123" s="2">
        <f t="shared" si="139"/>
        <v>0.35751168096183678</v>
      </c>
      <c r="BJ123" s="2">
        <f t="shared" si="139"/>
        <v>0.35474401721214671</v>
      </c>
      <c r="BK123" s="2">
        <f t="shared" si="139"/>
        <v>0.35162958490408858</v>
      </c>
      <c r="BL123" s="2">
        <f t="shared" si="139"/>
        <v>0.35637280426831852</v>
      </c>
      <c r="BM123" s="2">
        <f t="shared" si="139"/>
        <v>0.36186985318729625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 t="str">
        <f t="shared" si="140"/>
        <v/>
      </c>
      <c r="CG123" s="2" t="str">
        <f t="shared" si="140"/>
        <v/>
      </c>
      <c r="CH123" s="2">
        <f t="shared" si="140"/>
        <v>0.36382300000000001</v>
      </c>
      <c r="CI123" s="2">
        <f t="shared" si="140"/>
        <v>0.36680400000000002</v>
      </c>
      <c r="CJ123" s="2">
        <f t="shared" si="140"/>
        <v>0.36341099999999998</v>
      </c>
      <c r="CK123" s="2">
        <f t="shared" si="140"/>
        <v>0.36087599999999997</v>
      </c>
      <c r="CL123" s="2">
        <f t="shared" si="140"/>
        <v>0.36163099999999998</v>
      </c>
      <c r="CM123" s="2">
        <f t="shared" si="140"/>
        <v>0.357159</v>
      </c>
      <c r="CN123" s="2">
        <f t="shared" si="140"/>
        <v>0.361373</v>
      </c>
      <c r="CO123" s="2">
        <f t="shared" si="140"/>
        <v>0.35785499999999998</v>
      </c>
      <c r="CP123" s="2">
        <f t="shared" si="140"/>
        <v>0.35350700000000002</v>
      </c>
      <c r="CQ123" s="2">
        <f t="shared" si="140"/>
        <v>0.35607299999999997</v>
      </c>
      <c r="CR123" s="2">
        <f t="shared" si="140"/>
        <v>0.35504999999999998</v>
      </c>
      <c r="CS123" s="2">
        <f t="shared" si="140"/>
        <v>0.36049599999999998</v>
      </c>
      <c r="CU123" s="2" t="str">
        <f t="shared" si="110"/>
        <v/>
      </c>
      <c r="CV123" s="2" t="str">
        <f t="shared" si="111"/>
        <v/>
      </c>
      <c r="CW123" s="2" t="str">
        <f t="shared" si="112"/>
        <v/>
      </c>
      <c r="CX123" s="2">
        <f t="shared" si="113"/>
        <v>0.36382300000000001</v>
      </c>
      <c r="CY123" s="2">
        <f t="shared" si="114"/>
        <v>0.36680400000000002</v>
      </c>
      <c r="CZ123" s="2">
        <f t="shared" si="115"/>
        <v>0.36341099999999998</v>
      </c>
      <c r="DA123" s="2">
        <f t="shared" si="116"/>
        <v>0.36087599999999997</v>
      </c>
      <c r="DB123" s="2">
        <f t="shared" si="117"/>
        <v>0.36163099999999998</v>
      </c>
      <c r="DC123" s="2">
        <f t="shared" si="118"/>
        <v>0.357159</v>
      </c>
      <c r="DD123" s="2">
        <f t="shared" si="119"/>
        <v>0.361373</v>
      </c>
      <c r="DE123" s="2">
        <f t="shared" si="120"/>
        <v>0.35785499999999998</v>
      </c>
      <c r="DF123" s="2">
        <f t="shared" si="121"/>
        <v>0.35350700000000002</v>
      </c>
      <c r="DG123" s="2">
        <f t="shared" si="122"/>
        <v>0.35607299999999997</v>
      </c>
      <c r="DH123" s="2">
        <f t="shared" si="123"/>
        <v>0.35504999999999998</v>
      </c>
      <c r="DI123" s="2">
        <f t="shared" si="124"/>
        <v>0.36049599999999998</v>
      </c>
      <c r="DK123" s="2">
        <f t="shared" si="148"/>
        <v>0.42590830857142853</v>
      </c>
      <c r="DL123" s="2">
        <f t="shared" si="148"/>
        <v>0.42903701695960528</v>
      </c>
      <c r="DM123" s="2">
        <f t="shared" si="148"/>
        <v>0.43031840295983087</v>
      </c>
      <c r="DN123" s="2">
        <f t="shared" si="148"/>
        <v>0.43268812617260782</v>
      </c>
      <c r="DO123" s="2">
        <f t="shared" si="148"/>
        <v>0.42772044808362358</v>
      </c>
      <c r="DP123" s="2">
        <f t="shared" si="148"/>
        <v>0.43561124980851301</v>
      </c>
      <c r="DQ123" s="2">
        <f t="shared" si="148"/>
        <v>0.43073880252100843</v>
      </c>
      <c r="DR123" s="2">
        <f t="shared" si="148"/>
        <v>0.44816923470839259</v>
      </c>
      <c r="DS123" s="2">
        <f t="shared" si="148"/>
        <v>0.42765312063492067</v>
      </c>
      <c r="DT123" s="2">
        <f t="shared" si="148"/>
        <v>0.41839316638655466</v>
      </c>
      <c r="DU123" s="2">
        <f t="shared" si="148"/>
        <v>0.43598754847704857</v>
      </c>
      <c r="DV123" s="2">
        <f t="shared" si="148"/>
        <v>0.43412027494637495</v>
      </c>
      <c r="DW123" s="2">
        <f t="shared" si="148"/>
        <v>0.43116819047619059</v>
      </c>
      <c r="DX123" s="2">
        <f t="shared" si="148"/>
        <v>0.43946057679107681</v>
      </c>
      <c r="DY123" s="2">
        <f t="shared" si="148"/>
        <v>0.41712320000000003</v>
      </c>
      <c r="EA123" s="2">
        <f t="shared" si="152"/>
        <v>0.37275540737867685</v>
      </c>
      <c r="EB123" s="2">
        <f t="shared" si="152"/>
        <v>0.37777698371273355</v>
      </c>
      <c r="EC123" s="2">
        <f t="shared" si="152"/>
        <v>0.36878981269776284</v>
      </c>
      <c r="ED123" s="2">
        <f t="shared" si="152"/>
        <v>0.36881646117896977</v>
      </c>
      <c r="EE123" s="2">
        <f t="shared" si="151"/>
        <v>0.36699967764326069</v>
      </c>
      <c r="EF123" s="2">
        <f t="shared" si="151"/>
        <v>0.36234717390070215</v>
      </c>
      <c r="EG123" s="2">
        <f t="shared" si="151"/>
        <v>0.3582498296638747</v>
      </c>
      <c r="EH123" s="2">
        <f t="shared" si="151"/>
        <v>0.36367400201203415</v>
      </c>
      <c r="EI123" s="2">
        <f t="shared" si="151"/>
        <v>0.35463471519231515</v>
      </c>
      <c r="EJ123" s="2">
        <f t="shared" si="151"/>
        <v>0.35612690281439391</v>
      </c>
      <c r="EK123" s="2">
        <f t="shared" si="151"/>
        <v>0.3572009693359578</v>
      </c>
      <c r="EL123" s="2">
        <f t="shared" si="151"/>
        <v>0.35441912790682478</v>
      </c>
      <c r="EM123" s="2">
        <f t="shared" si="135"/>
        <v>0.35132969968774402</v>
      </c>
      <c r="EN123" s="2">
        <f t="shared" si="135"/>
        <v>0.35604356665006875</v>
      </c>
      <c r="EO123" s="2">
        <f t="shared" si="135"/>
        <v>0.36161063381859071</v>
      </c>
      <c r="EQ123" s="2">
        <f t="shared" si="149"/>
        <v>0.37024770042898381</v>
      </c>
      <c r="ER123" s="2">
        <f t="shared" si="149"/>
        <v>0.37535007210800903</v>
      </c>
      <c r="ES123" s="2">
        <f t="shared" si="149"/>
        <v>0.36857465388198718</v>
      </c>
      <c r="ET123" s="2">
        <f t="shared" si="149"/>
        <v>0.36687624662444895</v>
      </c>
      <c r="EU123" s="2">
        <f t="shared" si="149"/>
        <v>0.36639829251970085</v>
      </c>
      <c r="EV123" s="2">
        <f t="shared" si="149"/>
        <v>0.36243448162215142</v>
      </c>
      <c r="EW123" s="2">
        <f t="shared" si="149"/>
        <v>0.35799987105579373</v>
      </c>
      <c r="EX123" s="2">
        <f t="shared" si="149"/>
        <v>0.36328660111695621</v>
      </c>
      <c r="EY123" s="2">
        <f t="shared" si="149"/>
        <v>0.35464502699279277</v>
      </c>
      <c r="EZ123" s="2">
        <f t="shared" si="149"/>
        <v>0.35595586566161852</v>
      </c>
      <c r="FA123" s="2">
        <f t="shared" si="149"/>
        <v>0.35718380186221133</v>
      </c>
      <c r="FB123" s="2">
        <f t="shared" si="149"/>
        <v>0.35444455805082681</v>
      </c>
      <c r="FC123" s="2">
        <f t="shared" si="149"/>
        <v>0.3517596945702921</v>
      </c>
      <c r="FD123" s="2">
        <f t="shared" si="149"/>
        <v>0.35683447659920842</v>
      </c>
      <c r="FE123" s="2">
        <f t="shared" si="149"/>
        <v>0.36078227980245731</v>
      </c>
      <c r="FG123" s="2">
        <f t="shared" si="150"/>
        <v>0.98658103719515777</v>
      </c>
      <c r="FH123" s="2">
        <f t="shared" si="150"/>
        <v>0.981912130398651</v>
      </c>
      <c r="FI123" s="2">
        <f t="shared" si="150"/>
        <v>0.98498515986635959</v>
      </c>
      <c r="FJ123" s="2">
        <f t="shared" si="150"/>
        <v>0.9868051707765888</v>
      </c>
      <c r="FK123" s="2">
        <f t="shared" si="150"/>
        <v>0.99338705257524196</v>
      </c>
      <c r="FL123" s="2">
        <f t="shared" si="150"/>
        <v>0.99537495206248028</v>
      </c>
      <c r="FM123" s="2">
        <f t="shared" si="150"/>
        <v>0.99618468943821048</v>
      </c>
      <c r="FN123" s="2">
        <f t="shared" si="150"/>
        <v>0.99552441342056242</v>
      </c>
      <c r="FO123" s="2">
        <f t="shared" si="150"/>
        <v>0.99601003726391479</v>
      </c>
      <c r="FP123" s="2">
        <f t="shared" si="150"/>
        <v>0.99626484585538055</v>
      </c>
      <c r="FQ123" s="2">
        <f t="shared" si="150"/>
        <v>0.99605332733971874</v>
      </c>
      <c r="FR123" s="2">
        <f t="shared" si="150"/>
        <v>0.99592725674981986</v>
      </c>
      <c r="FS123" s="2">
        <f t="shared" si="150"/>
        <v>0.99629468299197754</v>
      </c>
      <c r="FT123" s="2">
        <f t="shared" si="150"/>
        <v>0.99612471349142728</v>
      </c>
      <c r="FU123" s="2">
        <f t="shared" si="150"/>
        <v>0.99523461638871358</v>
      </c>
      <c r="FW123" s="2">
        <f t="shared" si="141"/>
        <v>2.2682241995206523E-3</v>
      </c>
      <c r="FX123" s="2">
        <f t="shared" si="141"/>
        <v>2.4100613965643749E-3</v>
      </c>
      <c r="FY123" s="2">
        <f t="shared" si="141"/>
        <v>2.6819057529574811E-3</v>
      </c>
      <c r="FZ123" s="2">
        <f t="shared" si="141"/>
        <v>3.9203549794871754E-3</v>
      </c>
      <c r="GA123" s="2">
        <f t="shared" si="141"/>
        <v>6.673621151446092E-3</v>
      </c>
      <c r="GB123" s="2">
        <f t="shared" si="141"/>
        <v>8.5356562441622E-3</v>
      </c>
      <c r="GC123" s="2">
        <f t="shared" si="141"/>
        <v>1.1112612945050272E-2</v>
      </c>
      <c r="GD123" s="2">
        <f t="shared" si="141"/>
        <v>1.3104347640320669E-2</v>
      </c>
      <c r="GE123" s="2">
        <f t="shared" si="141"/>
        <v>1.6467380858116793E-2</v>
      </c>
      <c r="GF123" s="2">
        <f t="shared" si="141"/>
        <v>1.6110326592765654E-2</v>
      </c>
      <c r="GG123" s="2">
        <f t="shared" si="141"/>
        <v>1.3584527209438216E-2</v>
      </c>
      <c r="GH123" s="2">
        <f t="shared" si="141"/>
        <v>1.1285688551159245E-2</v>
      </c>
      <c r="GI123" s="2">
        <f t="shared" si="141"/>
        <v>9.438015883572879E-3</v>
      </c>
      <c r="GJ123" s="2">
        <f t="shared" si="141"/>
        <v>7.5518132896573841E-3</v>
      </c>
      <c r="GK123" s="2">
        <f t="shared" si="141"/>
        <v>6.4215351072156842E-3</v>
      </c>
      <c r="GM123" s="79">
        <f t="shared" si="142"/>
        <v>3.5910158334763422E-20</v>
      </c>
      <c r="GN123" s="79">
        <f t="shared" si="142"/>
        <v>1.0006616556147651E-27</v>
      </c>
      <c r="GO123" s="79">
        <f t="shared" si="142"/>
        <v>2.3399636527467651E-28</v>
      </c>
      <c r="GP123" s="79">
        <f t="shared" si="142"/>
        <v>1.3704019616130862E-35</v>
      </c>
      <c r="GQ123" s="79">
        <f t="shared" si="142"/>
        <v>1.5930483799456734E-55</v>
      </c>
      <c r="GR123" s="79">
        <f t="shared" si="142"/>
        <v>8.0131252767487463E-99</v>
      </c>
      <c r="GS123" s="79">
        <f t="shared" si="142"/>
        <v>1.8105632376092969E-107</v>
      </c>
      <c r="GT123" s="79">
        <f t="shared" si="142"/>
        <v>5.6601164234141496E-96</v>
      </c>
      <c r="GU123" s="79">
        <f t="shared" si="142"/>
        <v>3.3421501706409026E-103</v>
      </c>
      <c r="GV123" s="79">
        <f t="shared" si="142"/>
        <v>2.4201481927917752E-111</v>
      </c>
      <c r="GW123" s="79">
        <f t="shared" si="142"/>
        <v>2.3539758157855575E-71</v>
      </c>
      <c r="GX123" s="79">
        <f t="shared" si="142"/>
        <v>4.5319161342707321E-87</v>
      </c>
      <c r="GY123" s="79">
        <f t="shared" si="142"/>
        <v>1.8338170507569651E-77</v>
      </c>
      <c r="GZ123" s="79">
        <f t="shared" si="142"/>
        <v>8.215538069447772E-82</v>
      </c>
      <c r="HA123" s="79">
        <f t="shared" si="142"/>
        <v>1.8635522421403907E-100</v>
      </c>
      <c r="HC123" s="79">
        <f t="shared" ref="HC123:HK153" si="153" xml:space="preserve"> _xlfn.NORM.DIST($B123, C$8, ABS(C$12), TRUE) * _xlfn.NORM.DIST(($B123 - C$8)*C$16, 0, ABS(C$12), TRUE) * 2</f>
        <v>0.43888565873208601</v>
      </c>
      <c r="HD123" s="79">
        <f t="shared" si="153"/>
        <v>0.5622193399235732</v>
      </c>
      <c r="HE123" s="79">
        <f t="shared" si="153"/>
        <v>0.23198459627782606</v>
      </c>
      <c r="HF123" s="79">
        <f t="shared" si="153"/>
        <v>5.1949412115114956E-3</v>
      </c>
      <c r="HG123" s="79">
        <f t="shared" si="153"/>
        <v>1.3333468995437856E-10</v>
      </c>
      <c r="HH123" s="79">
        <f t="shared" si="153"/>
        <v>3.4642900113255007E-22</v>
      </c>
      <c r="HI123" s="79">
        <f t="shared" si="138"/>
        <v>5.9954230516439832E-24</v>
      </c>
      <c r="HJ123" s="79">
        <f t="shared" si="138"/>
        <v>1.5684375167496312E-26</v>
      </c>
      <c r="HK123" s="79">
        <f t="shared" si="138"/>
        <v>1.0187511282205964E-22</v>
      </c>
      <c r="HL123" s="79">
        <f t="shared" si="138"/>
        <v>9.4166456258069823E-27</v>
      </c>
      <c r="HM123" s="79">
        <f t="shared" si="138"/>
        <v>2.1522872101569908E-24</v>
      </c>
      <c r="HN123" s="79">
        <f t="shared" si="138"/>
        <v>3.0409571803631804E-23</v>
      </c>
      <c r="HO123" s="79">
        <f t="shared" si="138"/>
        <v>7.720355657300268E-16</v>
      </c>
      <c r="HP123" s="79">
        <f t="shared" si="138"/>
        <v>9.7908338265711016E-18</v>
      </c>
      <c r="HQ123" s="79">
        <f t="shared" si="138"/>
        <v>1.594179613361891E-19</v>
      </c>
      <c r="HS123" s="79">
        <f t="shared" si="143"/>
        <v>1.8418478603061698E-12</v>
      </c>
      <c r="HT123" s="79">
        <f t="shared" si="143"/>
        <v>4.9169778374549185E-14</v>
      </c>
      <c r="HU123" s="79">
        <f t="shared" si="143"/>
        <v>1.5755717869193961E-14</v>
      </c>
      <c r="HV123" s="79">
        <f t="shared" si="143"/>
        <v>6.7485669729228272E-15</v>
      </c>
      <c r="HW123" s="79">
        <f t="shared" si="143"/>
        <v>3.9257897233446961E-9</v>
      </c>
      <c r="HX123" s="79">
        <f t="shared" si="143"/>
        <v>8.1035607370560037E-7</v>
      </c>
      <c r="HY123" s="79">
        <f t="shared" si="143"/>
        <v>1.0804046668139265E-5</v>
      </c>
      <c r="HZ123" s="79">
        <f t="shared" si="143"/>
        <v>1.2811889094840155E-5</v>
      </c>
      <c r="IA123" s="79">
        <f t="shared" si="143"/>
        <v>5.2430424819066634E-5</v>
      </c>
      <c r="IB123" s="79">
        <f t="shared" si="143"/>
        <v>9.7500433639556539E-5</v>
      </c>
      <c r="IC123" s="79">
        <f t="shared" si="143"/>
        <v>6.7545915464046479E-5</v>
      </c>
      <c r="ID123" s="79">
        <f t="shared" si="143"/>
        <v>4.3519977095883068E-6</v>
      </c>
      <c r="IE123" s="79">
        <f t="shared" si="143"/>
        <v>4.8749960138514745E-6</v>
      </c>
      <c r="IF123" s="79">
        <f t="shared" si="143"/>
        <v>1.8310135524473069E-5</v>
      </c>
      <c r="IG123" s="79">
        <f t="shared" si="143"/>
        <v>4.9105085232809779E-4</v>
      </c>
      <c r="II123" s="79">
        <f t="shared" si="144"/>
        <v>3.1652458121380142E-67</v>
      </c>
      <c r="IJ123" s="79">
        <f t="shared" si="144"/>
        <v>1.3048740090829488E-77</v>
      </c>
      <c r="IK123" s="79">
        <f t="shared" si="144"/>
        <v>6.6370841964343257E-86</v>
      </c>
      <c r="IL123" s="79">
        <f t="shared" si="144"/>
        <v>4.304190988653912E-95</v>
      </c>
      <c r="IM123" s="79">
        <f t="shared" si="144"/>
        <v>2.9821106857427919E-70</v>
      </c>
      <c r="IN123" s="79">
        <f t="shared" si="144"/>
        <v>1.223854250469477E-58</v>
      </c>
      <c r="IO123" s="79">
        <f t="shared" si="144"/>
        <v>3.3834386821915248E-54</v>
      </c>
      <c r="IP123" s="79">
        <f t="shared" si="144"/>
        <v>5.0298658182627319E-51</v>
      </c>
      <c r="IQ123" s="79">
        <f t="shared" si="144"/>
        <v>2.2394231252061554E-50</v>
      </c>
      <c r="IR123" s="79">
        <f t="shared" si="144"/>
        <v>1.9564231105460923E-48</v>
      </c>
      <c r="IS123" s="79">
        <f t="shared" si="144"/>
        <v>4.9861649150334201E-47</v>
      </c>
      <c r="IT123" s="79">
        <f t="shared" si="144"/>
        <v>6.7175362606280252E-58</v>
      </c>
      <c r="IU123" s="79">
        <f t="shared" si="144"/>
        <v>1.1513908676085513E-52</v>
      </c>
      <c r="IV123" s="79">
        <f t="shared" si="144"/>
        <v>2.2693046309694284E-33</v>
      </c>
      <c r="IW123" s="79">
        <f t="shared" si="144"/>
        <v>5.6117711615125973E-20</v>
      </c>
      <c r="IY123" s="79">
        <f t="shared" si="145"/>
        <v>0.43888565873392787</v>
      </c>
      <c r="IZ123" s="79">
        <f t="shared" si="145"/>
        <v>0.56221933992362239</v>
      </c>
      <c r="JA123" s="79">
        <f t="shared" si="145"/>
        <v>0.23198459627784182</v>
      </c>
      <c r="JB123" s="79">
        <f t="shared" si="145"/>
        <v>5.1949412115182446E-3</v>
      </c>
      <c r="JC123" s="79">
        <f t="shared" si="145"/>
        <v>4.059124413299075E-9</v>
      </c>
      <c r="JD123" s="79">
        <f t="shared" si="145"/>
        <v>8.1035607370560069E-7</v>
      </c>
      <c r="JE123" s="79">
        <f t="shared" si="145"/>
        <v>1.0804046668139265E-5</v>
      </c>
      <c r="JF123" s="79">
        <f t="shared" si="145"/>
        <v>1.2811889094840155E-5</v>
      </c>
      <c r="JG123" s="79">
        <f t="shared" si="145"/>
        <v>5.2430424819066634E-5</v>
      </c>
      <c r="JH123" s="79">
        <f t="shared" si="145"/>
        <v>9.7500433639556539E-5</v>
      </c>
      <c r="JI123" s="79">
        <f t="shared" si="145"/>
        <v>6.7545915464046479E-5</v>
      </c>
      <c r="JJ123" s="79">
        <f t="shared" si="145"/>
        <v>4.3519977095883068E-6</v>
      </c>
      <c r="JK123" s="79">
        <f t="shared" si="145"/>
        <v>4.8749960146235103E-6</v>
      </c>
      <c r="JL123" s="79">
        <f t="shared" si="145"/>
        <v>1.831013552448286E-5</v>
      </c>
      <c r="JM123" s="79">
        <f t="shared" si="145"/>
        <v>4.91050852328098E-4</v>
      </c>
    </row>
    <row r="124" spans="2:273" x14ac:dyDescent="0.25">
      <c r="B124" s="2">
        <v>97</v>
      </c>
      <c r="C124" s="37">
        <v>0.466779</v>
      </c>
      <c r="D124" s="37">
        <v>0.54471199999999997</v>
      </c>
      <c r="E124" s="37">
        <v>0.38990799999999998</v>
      </c>
      <c r="F124" s="37">
        <v>0.36263699999999999</v>
      </c>
      <c r="G124" s="37">
        <v>0.36587599999999998</v>
      </c>
      <c r="H124" s="37">
        <v>0.36146200000000001</v>
      </c>
      <c r="I124" s="37">
        <v>0.36242600000000003</v>
      </c>
      <c r="J124" s="37">
        <v>0.36504500000000001</v>
      </c>
      <c r="K124" s="37">
        <v>0.35987000000000002</v>
      </c>
      <c r="L124" s="37">
        <v>0.35695500000000002</v>
      </c>
      <c r="M124" s="37">
        <v>0.357213</v>
      </c>
      <c r="N124" s="37">
        <v>0.35556700000000002</v>
      </c>
      <c r="O124" s="37">
        <v>0.35770600000000002</v>
      </c>
      <c r="P124" s="37">
        <v>0.35656500000000002</v>
      </c>
      <c r="Q124" s="37">
        <v>0.35995199999999999</v>
      </c>
      <c r="S124" s="4">
        <f t="shared" si="146"/>
        <v>0.46513031732138527</v>
      </c>
      <c r="T124" s="4">
        <f t="shared" si="146"/>
        <v>0.52344596823467837</v>
      </c>
      <c r="U124" s="4">
        <f t="shared" si="146"/>
        <v>0.40106947774320678</v>
      </c>
      <c r="V124" s="4">
        <f t="shared" si="146"/>
        <v>0.36935769757958992</v>
      </c>
      <c r="W124" s="4">
        <f t="shared" si="146"/>
        <v>0.36702630172739964</v>
      </c>
      <c r="X124" s="4">
        <f t="shared" si="146"/>
        <v>0.362417039336627</v>
      </c>
      <c r="Y124" s="4">
        <f t="shared" si="146"/>
        <v>0.35819068879085764</v>
      </c>
      <c r="Z124" s="4">
        <f t="shared" si="146"/>
        <v>0.36358722712076447</v>
      </c>
      <c r="AA124" s="4">
        <f t="shared" si="146"/>
        <v>0.35473945348997898</v>
      </c>
      <c r="AB124" s="4">
        <f t="shared" si="146"/>
        <v>0.35622754391636263</v>
      </c>
      <c r="AC124" s="4">
        <f t="shared" si="146"/>
        <v>0.35728058594989459</v>
      </c>
      <c r="AD124" s="4">
        <f t="shared" si="146"/>
        <v>0.35439678879417741</v>
      </c>
      <c r="AE124" s="4">
        <f t="shared" si="146"/>
        <v>0.35133245183622619</v>
      </c>
      <c r="AF124" s="4">
        <f t="shared" si="146"/>
        <v>0.35622193436992866</v>
      </c>
      <c r="AG124" s="4">
        <f t="shared" si="146"/>
        <v>0.36297213879991097</v>
      </c>
      <c r="AI124" s="4">
        <f t="shared" si="147"/>
        <v>1.6486826786147324E-3</v>
      </c>
      <c r="AJ124" s="4">
        <f t="shared" si="147"/>
        <v>2.1266031765321602E-2</v>
      </c>
      <c r="AK124" s="4">
        <f t="shared" si="147"/>
        <v>-1.1161477743206805E-2</v>
      </c>
      <c r="AL124" s="4">
        <f t="shared" si="147"/>
        <v>-6.7206975795899293E-3</v>
      </c>
      <c r="AM124" s="4">
        <f t="shared" si="147"/>
        <v>-1.1503017273996607E-3</v>
      </c>
      <c r="AN124" s="4">
        <f t="shared" si="147"/>
        <v>-9.5503933662699492E-4</v>
      </c>
      <c r="AO124" s="4">
        <f t="shared" si="147"/>
        <v>4.2353112091423895E-3</v>
      </c>
      <c r="AP124" s="4">
        <f t="shared" si="147"/>
        <v>1.4577728792355416E-3</v>
      </c>
      <c r="AQ124" s="4">
        <f t="shared" si="147"/>
        <v>5.130546510021039E-3</v>
      </c>
      <c r="AR124" s="4">
        <f t="shared" si="147"/>
        <v>7.2745608363739001E-4</v>
      </c>
      <c r="AS124" s="4">
        <f t="shared" si="147"/>
        <v>-6.7585949894588548E-5</v>
      </c>
      <c r="AT124" s="4">
        <f t="shared" si="147"/>
        <v>1.1702112058226133E-3</v>
      </c>
      <c r="AU124" s="4">
        <f t="shared" si="147"/>
        <v>6.3735481637738345E-3</v>
      </c>
      <c r="AV124" s="4">
        <f t="shared" si="147"/>
        <v>3.4306563007135971E-4</v>
      </c>
      <c r="AW124" s="4">
        <f t="shared" si="147"/>
        <v>-3.0201387999109763E-3</v>
      </c>
      <c r="AY124" s="2">
        <f t="shared" si="139"/>
        <v>0.37302394315325099</v>
      </c>
      <c r="AZ124" s="2">
        <f t="shared" si="139"/>
        <v>0.37825751295937121</v>
      </c>
      <c r="BA124" s="2">
        <f t="shared" si="139"/>
        <v>0.36942604169308951</v>
      </c>
      <c r="BB124" s="2">
        <f t="shared" si="139"/>
        <v>0.36922527280610162</v>
      </c>
      <c r="BC124" s="2">
        <f t="shared" si="139"/>
        <v>0.36702629561329025</v>
      </c>
      <c r="BD124" s="2">
        <f t="shared" si="139"/>
        <v>0.36241609794517554</v>
      </c>
      <c r="BE124" s="2">
        <f t="shared" si="139"/>
        <v>0.35817851732864509</v>
      </c>
      <c r="BF124" s="2">
        <f t="shared" si="139"/>
        <v>0.36357277170604452</v>
      </c>
      <c r="BG124" s="2">
        <f t="shared" si="139"/>
        <v>0.35467232078785704</v>
      </c>
      <c r="BH124" s="2">
        <f t="shared" si="139"/>
        <v>0.35610530560363413</v>
      </c>
      <c r="BI124" s="2">
        <f t="shared" si="139"/>
        <v>0.35719037806691256</v>
      </c>
      <c r="BJ124" s="2">
        <f t="shared" si="139"/>
        <v>0.35438817169225456</v>
      </c>
      <c r="BK124" s="2">
        <f t="shared" si="139"/>
        <v>0.35132283038034645</v>
      </c>
      <c r="BL124" s="2">
        <f t="shared" si="139"/>
        <v>0.35617460517539012</v>
      </c>
      <c r="BM124" s="2">
        <f t="shared" si="139"/>
        <v>0.36166362454304363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 t="str">
        <f t="shared" si="140"/>
        <v/>
      </c>
      <c r="CG124" s="2" t="str">
        <f t="shared" si="140"/>
        <v/>
      </c>
      <c r="CH124" s="2">
        <f t="shared" si="140"/>
        <v>0.36263699999999999</v>
      </c>
      <c r="CI124" s="2">
        <f t="shared" si="140"/>
        <v>0.36587599999999998</v>
      </c>
      <c r="CJ124" s="2">
        <f t="shared" si="140"/>
        <v>0.36146200000000001</v>
      </c>
      <c r="CK124" s="2">
        <f t="shared" si="140"/>
        <v>0.36242600000000003</v>
      </c>
      <c r="CL124" s="2">
        <f t="shared" si="140"/>
        <v>0.36504500000000001</v>
      </c>
      <c r="CM124" s="2">
        <f t="shared" si="140"/>
        <v>0.35987000000000002</v>
      </c>
      <c r="CN124" s="2">
        <f t="shared" si="140"/>
        <v>0.35695500000000002</v>
      </c>
      <c r="CO124" s="2">
        <f t="shared" si="140"/>
        <v>0.357213</v>
      </c>
      <c r="CP124" s="2">
        <f t="shared" si="140"/>
        <v>0.35556700000000002</v>
      </c>
      <c r="CQ124" s="2">
        <f t="shared" si="140"/>
        <v>0.35770600000000002</v>
      </c>
      <c r="CR124" s="2">
        <f t="shared" si="140"/>
        <v>0.35656500000000002</v>
      </c>
      <c r="CS124" s="2">
        <f t="shared" si="140"/>
        <v>0.35995199999999999</v>
      </c>
      <c r="CU124" s="2" t="str">
        <f t="shared" si="110"/>
        <v/>
      </c>
      <c r="CV124" s="2" t="str">
        <f t="shared" si="111"/>
        <v/>
      </c>
      <c r="CW124" s="2" t="str">
        <f t="shared" si="112"/>
        <v/>
      </c>
      <c r="CX124" s="2">
        <f t="shared" si="113"/>
        <v>0.36263699999999999</v>
      </c>
      <c r="CY124" s="2">
        <f t="shared" si="114"/>
        <v>0.36587599999999998</v>
      </c>
      <c r="CZ124" s="2">
        <f t="shared" si="115"/>
        <v>0.36146200000000001</v>
      </c>
      <c r="DA124" s="2">
        <f t="shared" si="116"/>
        <v>0.36242600000000003</v>
      </c>
      <c r="DB124" s="2">
        <f t="shared" si="117"/>
        <v>0.36504500000000001</v>
      </c>
      <c r="DC124" s="2">
        <f t="shared" si="118"/>
        <v>0.35987000000000002</v>
      </c>
      <c r="DD124" s="2">
        <f t="shared" si="119"/>
        <v>0.35695500000000002</v>
      </c>
      <c r="DE124" s="2">
        <f t="shared" si="120"/>
        <v>0.357213</v>
      </c>
      <c r="DF124" s="2">
        <f t="shared" si="121"/>
        <v>0.35556700000000002</v>
      </c>
      <c r="DG124" s="2">
        <f t="shared" si="122"/>
        <v>0.35770600000000002</v>
      </c>
      <c r="DH124" s="2">
        <f t="shared" si="123"/>
        <v>0.35656500000000002</v>
      </c>
      <c r="DI124" s="2">
        <f t="shared" si="124"/>
        <v>0.35995199999999999</v>
      </c>
      <c r="DK124" s="2">
        <f t="shared" si="148"/>
        <v>0.42639568275510203</v>
      </c>
      <c r="DL124" s="2">
        <f t="shared" si="148"/>
        <v>0.42954974098057352</v>
      </c>
      <c r="DM124" s="2">
        <f t="shared" si="148"/>
        <v>0.43089301733615221</v>
      </c>
      <c r="DN124" s="2">
        <f t="shared" si="148"/>
        <v>0.43335376322701685</v>
      </c>
      <c r="DO124" s="2">
        <f t="shared" si="148"/>
        <v>0.42822175853658523</v>
      </c>
      <c r="DP124" s="2">
        <f t="shared" si="148"/>
        <v>0.43624311007768907</v>
      </c>
      <c r="DQ124" s="2">
        <f t="shared" si="148"/>
        <v>0.43135890924369752</v>
      </c>
      <c r="DR124" s="2">
        <f t="shared" si="148"/>
        <v>0.44891921242294924</v>
      </c>
      <c r="DS124" s="2">
        <f t="shared" si="148"/>
        <v>0.42827824920634922</v>
      </c>
      <c r="DT124" s="2">
        <f t="shared" si="148"/>
        <v>0.41881592436974796</v>
      </c>
      <c r="DU124" s="2">
        <f t="shared" si="148"/>
        <v>0.43654724796224809</v>
      </c>
      <c r="DV124" s="2">
        <f t="shared" si="148"/>
        <v>0.43478258807378806</v>
      </c>
      <c r="DW124" s="2">
        <f t="shared" si="148"/>
        <v>0.43188795238095251</v>
      </c>
      <c r="DX124" s="2">
        <f t="shared" si="148"/>
        <v>0.44034464500214504</v>
      </c>
      <c r="DY124" s="2">
        <f t="shared" si="148"/>
        <v>0.41783138571428574</v>
      </c>
      <c r="EA124" s="2">
        <f t="shared" si="152"/>
        <v>0.37236791368770161</v>
      </c>
      <c r="EB124" s="2">
        <f t="shared" si="152"/>
        <v>0.37740203617942097</v>
      </c>
      <c r="EC124" s="2">
        <f t="shared" si="152"/>
        <v>0.36857212066857692</v>
      </c>
      <c r="ED124" s="2">
        <f t="shared" si="152"/>
        <v>0.3684512254699947</v>
      </c>
      <c r="EE124" s="2">
        <f t="shared" si="151"/>
        <v>0.36665882518159809</v>
      </c>
      <c r="EF124" s="2">
        <f t="shared" si="151"/>
        <v>0.36210261953275885</v>
      </c>
      <c r="EG124" s="2">
        <f t="shared" si="151"/>
        <v>0.35792526115615841</v>
      </c>
      <c r="EH124" s="2">
        <f t="shared" si="151"/>
        <v>0.36322719728566255</v>
      </c>
      <c r="EI124" s="2">
        <f t="shared" si="151"/>
        <v>0.3544029299023958</v>
      </c>
      <c r="EJ124" s="2">
        <f t="shared" si="151"/>
        <v>0.35589322668916795</v>
      </c>
      <c r="EK124" s="2">
        <f t="shared" si="151"/>
        <v>0.3569039471321524</v>
      </c>
      <c r="EL124" s="2">
        <f t="shared" si="151"/>
        <v>0.35408812851465998</v>
      </c>
      <c r="EM124" s="2">
        <f t="shared" si="135"/>
        <v>0.35104582388758793</v>
      </c>
      <c r="EN124" s="2">
        <f t="shared" si="135"/>
        <v>0.35587101860966092</v>
      </c>
      <c r="EO124" s="2">
        <f t="shared" si="135"/>
        <v>0.36142503480227528</v>
      </c>
      <c r="EQ124" s="2">
        <f t="shared" si="149"/>
        <v>0.36997221602203967</v>
      </c>
      <c r="ER124" s="2">
        <f t="shared" si="149"/>
        <v>0.37507784758873408</v>
      </c>
      <c r="ES124" s="2">
        <f t="shared" si="149"/>
        <v>0.36836415102031506</v>
      </c>
      <c r="ET124" s="2">
        <f t="shared" si="149"/>
        <v>0.36661587622116387</v>
      </c>
      <c r="EU124" s="2">
        <f t="shared" si="149"/>
        <v>0.36610681890515018</v>
      </c>
      <c r="EV124" s="2">
        <f t="shared" si="149"/>
        <v>0.36216887078167115</v>
      </c>
      <c r="EW124" s="2">
        <f t="shared" si="149"/>
        <v>0.35773221523887438</v>
      </c>
      <c r="EX124" s="2">
        <f t="shared" si="149"/>
        <v>0.36292479447582926</v>
      </c>
      <c r="EY124" s="2">
        <f t="shared" si="149"/>
        <v>0.35442913261846848</v>
      </c>
      <c r="EZ124" s="2">
        <f t="shared" si="149"/>
        <v>0.35576067787820936</v>
      </c>
      <c r="FA124" s="2">
        <f t="shared" si="149"/>
        <v>0.35688126552974653</v>
      </c>
      <c r="FB124" s="2">
        <f t="shared" si="149"/>
        <v>0.35410474186316671</v>
      </c>
      <c r="FC124" s="2">
        <f t="shared" si="149"/>
        <v>0.35140643899410917</v>
      </c>
      <c r="FD124" s="2">
        <f t="shared" si="149"/>
        <v>0.35646675121060195</v>
      </c>
      <c r="FE124" s="2">
        <f t="shared" si="149"/>
        <v>0.3604786141167895</v>
      </c>
      <c r="FG124" s="2">
        <f t="shared" si="150"/>
        <v>0.98774729341323464</v>
      </c>
      <c r="FH124" s="2">
        <f t="shared" si="150"/>
        <v>0.98347737049537465</v>
      </c>
      <c r="FI124" s="2">
        <f t="shared" si="150"/>
        <v>0.98628818777971583</v>
      </c>
      <c r="FJ124" s="2">
        <f t="shared" si="150"/>
        <v>0.98795218518833083</v>
      </c>
      <c r="FK124" s="2">
        <f t="shared" si="150"/>
        <v>0.99396540893494689</v>
      </c>
      <c r="FL124" s="2">
        <f t="shared" si="150"/>
        <v>0.99578018887906361</v>
      </c>
      <c r="FM124" s="2">
        <f t="shared" si="150"/>
        <v>0.99651922689581396</v>
      </c>
      <c r="FN124" s="2">
        <f t="shared" si="150"/>
        <v>0.99591660847480934</v>
      </c>
      <c r="FO124" s="2">
        <f t="shared" si="150"/>
        <v>0.99635983276991547</v>
      </c>
      <c r="FP124" s="2">
        <f t="shared" si="150"/>
        <v>0.9965923790083141</v>
      </c>
      <c r="FQ124" s="2">
        <f t="shared" si="150"/>
        <v>0.99639934137382347</v>
      </c>
      <c r="FR124" s="2">
        <f t="shared" si="150"/>
        <v>0.99628428245556355</v>
      </c>
      <c r="FS124" s="2">
        <f t="shared" si="150"/>
        <v>0.99661960862409527</v>
      </c>
      <c r="FT124" s="2">
        <f t="shared" si="150"/>
        <v>0.99646449114942526</v>
      </c>
      <c r="FU124" s="2">
        <f t="shared" si="150"/>
        <v>0.99565209540727351</v>
      </c>
      <c r="FW124" s="2">
        <f t="shared" si="141"/>
        <v>2.486514244434928E-3</v>
      </c>
      <c r="FX124" s="2">
        <f t="shared" si="141"/>
        <v>2.6419654671789965E-3</v>
      </c>
      <c r="FY124" s="2">
        <f t="shared" si="141"/>
        <v>2.9398904989996733E-3</v>
      </c>
      <c r="FZ124" s="2">
        <f t="shared" si="141"/>
        <v>4.296958522783609E-3</v>
      </c>
      <c r="GA124" s="2">
        <f t="shared" si="141"/>
        <v>7.3127716885227371E-3</v>
      </c>
      <c r="GB124" s="2">
        <f t="shared" si="141"/>
        <v>9.3514599900814781E-3</v>
      </c>
      <c r="GC124" s="2">
        <f t="shared" si="141"/>
        <v>1.2171688226994775E-2</v>
      </c>
      <c r="GD124" s="2">
        <f t="shared" si="141"/>
        <v>1.4350488372005889E-2</v>
      </c>
      <c r="GE124" s="2">
        <f t="shared" si="141"/>
        <v>1.8027483017446524E-2</v>
      </c>
      <c r="GF124" s="2">
        <f t="shared" si="141"/>
        <v>1.7637208412473071E-2</v>
      </c>
      <c r="GG124" s="2">
        <f t="shared" si="141"/>
        <v>1.4875641715149802E-2</v>
      </c>
      <c r="GH124" s="2">
        <f t="shared" si="141"/>
        <v>1.2361052428182692E-2</v>
      </c>
      <c r="GI124" s="2">
        <f t="shared" si="141"/>
        <v>1.0339164173452865E-2</v>
      </c>
      <c r="GJ124" s="2">
        <f t="shared" si="141"/>
        <v>8.2743700288869584E-3</v>
      </c>
      <c r="GK124" s="2">
        <f t="shared" si="141"/>
        <v>7.03671371841646E-3</v>
      </c>
      <c r="GM124" s="79">
        <f t="shared" si="142"/>
        <v>9.1415597494026257E-22</v>
      </c>
      <c r="GN124" s="79">
        <f t="shared" si="142"/>
        <v>4.2931465855627663E-30</v>
      </c>
      <c r="GO124" s="79">
        <f t="shared" si="142"/>
        <v>1.5102586479048794E-30</v>
      </c>
      <c r="GP124" s="79">
        <f t="shared" si="142"/>
        <v>5.2880609183041077E-38</v>
      </c>
      <c r="GQ124" s="79">
        <f t="shared" si="142"/>
        <v>1.2878431914640054E-58</v>
      </c>
      <c r="GR124" s="79">
        <f t="shared" si="142"/>
        <v>7.8969958204954305E-104</v>
      </c>
      <c r="GS124" s="79">
        <f t="shared" si="142"/>
        <v>1.113095997255704E-112</v>
      </c>
      <c r="GT124" s="79">
        <f t="shared" si="142"/>
        <v>1.1104386470992526E-100</v>
      </c>
      <c r="GU124" s="79">
        <f t="shared" si="142"/>
        <v>3.912727726436638E-108</v>
      </c>
      <c r="GV124" s="79">
        <f t="shared" si="142"/>
        <v>1.3009197399093199E-116</v>
      </c>
      <c r="GW124" s="79">
        <f t="shared" si="142"/>
        <v>1.012420984886947E-74</v>
      </c>
      <c r="GX124" s="79">
        <f t="shared" si="142"/>
        <v>2.9229225968173307E-91</v>
      </c>
      <c r="GY124" s="79">
        <f t="shared" si="142"/>
        <v>3.6058823674724644E-81</v>
      </c>
      <c r="GZ124" s="79">
        <f t="shared" si="142"/>
        <v>9.7916423275509791E-86</v>
      </c>
      <c r="HA124" s="79">
        <f t="shared" si="142"/>
        <v>3.3386131581816413E-105</v>
      </c>
      <c r="HC124" s="79">
        <f t="shared" si="153"/>
        <v>0.30180699027091817</v>
      </c>
      <c r="HD124" s="79">
        <f t="shared" si="153"/>
        <v>0.42445571382329239</v>
      </c>
      <c r="HE124" s="79">
        <f t="shared" si="153"/>
        <v>0.1237326718575969</v>
      </c>
      <c r="HF124" s="79">
        <f t="shared" si="153"/>
        <v>1.2300258947551455E-3</v>
      </c>
      <c r="HG124" s="79">
        <f t="shared" si="153"/>
        <v>3.9153789243209655E-12</v>
      </c>
      <c r="HH124" s="79">
        <f t="shared" si="153"/>
        <v>8.1517564592279993E-25</v>
      </c>
      <c r="HI124" s="79">
        <f t="shared" si="138"/>
        <v>1.6498347879884678E-26</v>
      </c>
      <c r="HJ124" s="79">
        <f t="shared" si="138"/>
        <v>1.8852072831700333E-29</v>
      </c>
      <c r="HK124" s="79">
        <f t="shared" si="138"/>
        <v>5.7530510707567461E-25</v>
      </c>
      <c r="HL124" s="79">
        <f t="shared" si="138"/>
        <v>2.5114529691507364E-29</v>
      </c>
      <c r="HM124" s="79">
        <f t="shared" si="138"/>
        <v>8.3311500378984185E-27</v>
      </c>
      <c r="HN124" s="79">
        <f t="shared" si="138"/>
        <v>1.2213393768409425E-25</v>
      </c>
      <c r="HO124" s="79">
        <f t="shared" si="138"/>
        <v>1.6064521025271779E-17</v>
      </c>
      <c r="HP124" s="79">
        <f t="shared" si="138"/>
        <v>1.0542130166114082E-19</v>
      </c>
      <c r="HQ124" s="79">
        <f t="shared" si="138"/>
        <v>1.4210840214334241E-21</v>
      </c>
      <c r="HS124" s="79">
        <f t="shared" si="143"/>
        <v>7.1908397833869853E-12</v>
      </c>
      <c r="HT124" s="79">
        <f t="shared" si="143"/>
        <v>2.3860746272597028E-13</v>
      </c>
      <c r="HU124" s="79">
        <f t="shared" si="143"/>
        <v>8.8401691336671912E-14</v>
      </c>
      <c r="HV124" s="79">
        <f t="shared" si="143"/>
        <v>4.8141293216629382E-14</v>
      </c>
      <c r="HW124" s="79">
        <f t="shared" si="143"/>
        <v>1.6216368920391833E-8</v>
      </c>
      <c r="HX124" s="79">
        <f t="shared" si="143"/>
        <v>2.5559674148766007E-6</v>
      </c>
      <c r="HY124" s="79">
        <f t="shared" si="143"/>
        <v>3.0828959678382799E-5</v>
      </c>
      <c r="HZ124" s="79">
        <f t="shared" si="143"/>
        <v>3.6503129445024279E-5</v>
      </c>
      <c r="IA124" s="79">
        <f t="shared" si="143"/>
        <v>1.4579440920501355E-4</v>
      </c>
      <c r="IB124" s="79">
        <f t="shared" si="143"/>
        <v>2.5556767159878006E-4</v>
      </c>
      <c r="IC124" s="79">
        <f t="shared" si="143"/>
        <v>1.7137813506997812E-4</v>
      </c>
      <c r="ID124" s="79">
        <f t="shared" si="143"/>
        <v>1.3507729809379685E-5</v>
      </c>
      <c r="IE124" s="79">
        <f t="shared" si="143"/>
        <v>1.3706564362892269E-5</v>
      </c>
      <c r="IF124" s="79">
        <f t="shared" si="143"/>
        <v>4.2617939216804111E-5</v>
      </c>
      <c r="IG124" s="79">
        <f t="shared" si="143"/>
        <v>8.39584218193927E-4</v>
      </c>
      <c r="II124" s="79">
        <f t="shared" si="144"/>
        <v>2.9118467419833565E-65</v>
      </c>
      <c r="IJ124" s="79">
        <f t="shared" si="144"/>
        <v>2.5886487558343162E-75</v>
      </c>
      <c r="IK124" s="79">
        <f t="shared" si="144"/>
        <v>2.6072359592811382E-83</v>
      </c>
      <c r="IL124" s="79">
        <f t="shared" si="144"/>
        <v>5.0980394083230185E-92</v>
      </c>
      <c r="IM124" s="79">
        <f t="shared" si="144"/>
        <v>9.3268730187838058E-68</v>
      </c>
      <c r="IN124" s="79">
        <f t="shared" si="144"/>
        <v>1.852633568005784E-56</v>
      </c>
      <c r="IO124" s="79">
        <f t="shared" si="144"/>
        <v>4.5476444003562503E-52</v>
      </c>
      <c r="IP124" s="79">
        <f t="shared" si="144"/>
        <v>5.9990989989141713E-49</v>
      </c>
      <c r="IQ124" s="79">
        <f t="shared" si="144"/>
        <v>3.2681322343750952E-48</v>
      </c>
      <c r="IR124" s="79">
        <f t="shared" si="144"/>
        <v>2.2825675171369537E-46</v>
      </c>
      <c r="IS124" s="79">
        <f t="shared" si="144"/>
        <v>4.1938028354429991E-45</v>
      </c>
      <c r="IT124" s="79">
        <f t="shared" si="144"/>
        <v>1.2980772129799905E-55</v>
      </c>
      <c r="IU124" s="79">
        <f t="shared" si="144"/>
        <v>1.1353503966640972E-50</v>
      </c>
      <c r="IV124" s="79">
        <f t="shared" si="144"/>
        <v>3.4742670482794132E-32</v>
      </c>
      <c r="IW124" s="79">
        <f t="shared" si="144"/>
        <v>2.6021139394728339E-19</v>
      </c>
      <c r="IY124" s="79">
        <f t="shared" si="145"/>
        <v>0.30180699027810903</v>
      </c>
      <c r="IZ124" s="79">
        <f t="shared" si="145"/>
        <v>0.42445571382353098</v>
      </c>
      <c r="JA124" s="79">
        <f t="shared" si="145"/>
        <v>0.1237326718576853</v>
      </c>
      <c r="JB124" s="79">
        <f t="shared" si="145"/>
        <v>1.2300258948032868E-3</v>
      </c>
      <c r="JC124" s="79">
        <f t="shared" si="145"/>
        <v>1.6220284299316155E-8</v>
      </c>
      <c r="JD124" s="79">
        <f t="shared" si="145"/>
        <v>2.5559674148766007E-6</v>
      </c>
      <c r="JE124" s="79">
        <f t="shared" si="145"/>
        <v>3.0828959678382799E-5</v>
      </c>
      <c r="JF124" s="79">
        <f t="shared" si="145"/>
        <v>3.6503129445024279E-5</v>
      </c>
      <c r="JG124" s="79">
        <f t="shared" si="145"/>
        <v>1.4579440920501355E-4</v>
      </c>
      <c r="JH124" s="79">
        <f t="shared" si="145"/>
        <v>2.5556767159878006E-4</v>
      </c>
      <c r="JI124" s="79">
        <f t="shared" si="145"/>
        <v>1.7137813506997812E-4</v>
      </c>
      <c r="JJ124" s="79">
        <f t="shared" si="145"/>
        <v>1.3507729809379685E-5</v>
      </c>
      <c r="JK124" s="79">
        <f t="shared" si="145"/>
        <v>1.3706564362908334E-5</v>
      </c>
      <c r="JL124" s="79">
        <f t="shared" si="145"/>
        <v>4.2617939216804219E-5</v>
      </c>
      <c r="JM124" s="79">
        <f t="shared" si="145"/>
        <v>8.3958421819392722E-4</v>
      </c>
    </row>
    <row r="125" spans="2:273" x14ac:dyDescent="0.25">
      <c r="B125" s="2">
        <v>98</v>
      </c>
      <c r="C125" s="37">
        <v>0.400399</v>
      </c>
      <c r="D125" s="37">
        <v>0.44727699999999998</v>
      </c>
      <c r="E125" s="37">
        <v>0.36920999999999998</v>
      </c>
      <c r="F125" s="37">
        <v>0.363012</v>
      </c>
      <c r="G125" s="37">
        <v>0.36770900000000001</v>
      </c>
      <c r="H125" s="37">
        <v>0.36200700000000002</v>
      </c>
      <c r="I125" s="37">
        <v>0.36167700000000003</v>
      </c>
      <c r="J125" s="37">
        <v>0.36213899999999999</v>
      </c>
      <c r="K125" s="37">
        <v>0.35455599999999998</v>
      </c>
      <c r="L125" s="37">
        <v>0.35830499999999998</v>
      </c>
      <c r="M125" s="37">
        <v>0.358682</v>
      </c>
      <c r="N125" s="37">
        <v>0.35361900000000002</v>
      </c>
      <c r="O125" s="37">
        <v>0.35349700000000001</v>
      </c>
      <c r="P125" s="37">
        <v>0.355186</v>
      </c>
      <c r="Q125" s="37">
        <v>0.36559399999999997</v>
      </c>
      <c r="S125" s="4">
        <f t="shared" si="146"/>
        <v>0.42121661936271898</v>
      </c>
      <c r="T125" s="4">
        <f t="shared" si="146"/>
        <v>0.45944288858383386</v>
      </c>
      <c r="U125" s="4">
        <f t="shared" si="146"/>
        <v>0.38129177572579731</v>
      </c>
      <c r="V125" s="4">
        <f t="shared" si="146"/>
        <v>0.36882304318102971</v>
      </c>
      <c r="W125" s="4">
        <f t="shared" si="146"/>
        <v>0.36665760420850785</v>
      </c>
      <c r="X125" s="4">
        <f t="shared" si="146"/>
        <v>0.36215003450493571</v>
      </c>
      <c r="Y125" s="4">
        <f t="shared" si="146"/>
        <v>0.35786636321715443</v>
      </c>
      <c r="Z125" s="4">
        <f t="shared" si="146"/>
        <v>0.36313773755315326</v>
      </c>
      <c r="AA125" s="4">
        <f t="shared" si="146"/>
        <v>0.35458618358217631</v>
      </c>
      <c r="AB125" s="4">
        <f t="shared" si="146"/>
        <v>0.35614114386801887</v>
      </c>
      <c r="AC125" s="4">
        <f t="shared" si="146"/>
        <v>0.35707714883066738</v>
      </c>
      <c r="AD125" s="4">
        <f t="shared" si="146"/>
        <v>0.3540581460021473</v>
      </c>
      <c r="AE125" s="4">
        <f t="shared" si="146"/>
        <v>0.35104225486421886</v>
      </c>
      <c r="AF125" s="4">
        <f t="shared" si="146"/>
        <v>0.3560798275719777</v>
      </c>
      <c r="AG125" s="4">
        <f t="shared" si="146"/>
        <v>0.36356789160423736</v>
      </c>
      <c r="AI125" s="4">
        <f t="shared" si="147"/>
        <v>-2.0817619362718975E-2</v>
      </c>
      <c r="AJ125" s="4">
        <f t="shared" si="147"/>
        <v>-1.2165888583833884E-2</v>
      </c>
      <c r="AK125" s="4">
        <f t="shared" si="147"/>
        <v>-1.2081775725797328E-2</v>
      </c>
      <c r="AL125" s="4">
        <f t="shared" si="147"/>
        <v>-5.811043181029707E-3</v>
      </c>
      <c r="AM125" s="4">
        <f t="shared" si="147"/>
        <v>1.0513957914921601E-3</v>
      </c>
      <c r="AN125" s="4">
        <f t="shared" si="147"/>
        <v>-1.430345049356907E-4</v>
      </c>
      <c r="AO125" s="4">
        <f t="shared" si="147"/>
        <v>3.8106367828456E-3</v>
      </c>
      <c r="AP125" s="4">
        <f t="shared" si="147"/>
        <v>-9.9873755315327273E-4</v>
      </c>
      <c r="AQ125" s="4">
        <f t="shared" si="147"/>
        <v>-3.0183582176324109E-5</v>
      </c>
      <c r="AR125" s="4">
        <f t="shared" si="147"/>
        <v>2.1638561319811123E-3</v>
      </c>
      <c r="AS125" s="4">
        <f t="shared" si="147"/>
        <v>1.6048511693326217E-3</v>
      </c>
      <c r="AT125" s="4">
        <f t="shared" si="147"/>
        <v>-4.3914600214728372E-4</v>
      </c>
      <c r="AU125" s="4">
        <f t="shared" si="147"/>
        <v>2.4547451357811445E-3</v>
      </c>
      <c r="AV125" s="4">
        <f t="shared" si="147"/>
        <v>-8.9382757197770113E-4</v>
      </c>
      <c r="AW125" s="4">
        <f t="shared" si="147"/>
        <v>2.0261083957626158E-3</v>
      </c>
      <c r="AY125" s="2">
        <f t="shared" si="139"/>
        <v>0.37258837244368476</v>
      </c>
      <c r="AZ125" s="2">
        <f t="shared" si="139"/>
        <v>0.3778209989581604</v>
      </c>
      <c r="BA125" s="2">
        <f t="shared" si="139"/>
        <v>0.36914398586330949</v>
      </c>
      <c r="BB125" s="2">
        <f t="shared" si="139"/>
        <v>0.36880306774542471</v>
      </c>
      <c r="BC125" s="2">
        <f t="shared" si="139"/>
        <v>0.36665758127535508</v>
      </c>
      <c r="BD125" s="2">
        <f t="shared" si="139"/>
        <v>0.36214733896527423</v>
      </c>
      <c r="BE125" s="2">
        <f t="shared" si="139"/>
        <v>0.35783506447924912</v>
      </c>
      <c r="BF125" s="2">
        <f t="shared" si="139"/>
        <v>0.36310067506844934</v>
      </c>
      <c r="BG125" s="2">
        <f t="shared" si="139"/>
        <v>0.35442015615917749</v>
      </c>
      <c r="BH125" s="2">
        <f t="shared" si="139"/>
        <v>0.35585538431511188</v>
      </c>
      <c r="BI125" s="2">
        <f t="shared" si="139"/>
        <v>0.35687089863885962</v>
      </c>
      <c r="BJ125" s="2">
        <f t="shared" si="139"/>
        <v>0.35403414665597632</v>
      </c>
      <c r="BK125" s="2">
        <f t="shared" si="139"/>
        <v>0.35101764820700876</v>
      </c>
      <c r="BL125" s="2">
        <f t="shared" si="139"/>
        <v>0.35597797322427566</v>
      </c>
      <c r="BM125" s="2">
        <f t="shared" si="139"/>
        <v>0.36145852945167278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 t="str">
        <f t="shared" si="140"/>
        <v/>
      </c>
      <c r="CG125" s="2" t="str">
        <f t="shared" si="140"/>
        <v/>
      </c>
      <c r="CH125" s="2">
        <f t="shared" si="140"/>
        <v>0.363012</v>
      </c>
      <c r="CI125" s="2">
        <f t="shared" si="140"/>
        <v>0.36770900000000001</v>
      </c>
      <c r="CJ125" s="2">
        <f t="shared" si="140"/>
        <v>0.36200700000000002</v>
      </c>
      <c r="CK125" s="2">
        <f t="shared" si="140"/>
        <v>0.36167700000000003</v>
      </c>
      <c r="CL125" s="2">
        <f t="shared" si="140"/>
        <v>0.36213899999999999</v>
      </c>
      <c r="CM125" s="2">
        <f t="shared" si="140"/>
        <v>0.35455599999999998</v>
      </c>
      <c r="CN125" s="2">
        <f t="shared" si="140"/>
        <v>0.35830499999999998</v>
      </c>
      <c r="CO125" s="2">
        <f t="shared" si="140"/>
        <v>0.358682</v>
      </c>
      <c r="CP125" s="2">
        <f t="shared" si="140"/>
        <v>0.35361900000000002</v>
      </c>
      <c r="CQ125" s="2">
        <f t="shared" si="140"/>
        <v>0.35349700000000001</v>
      </c>
      <c r="CR125" s="2">
        <f t="shared" si="140"/>
        <v>0.355186</v>
      </c>
      <c r="CS125" s="2">
        <f t="shared" si="140"/>
        <v>0.36559399999999997</v>
      </c>
      <c r="CU125" s="2" t="str">
        <f t="shared" si="110"/>
        <v/>
      </c>
      <c r="CV125" s="2" t="str">
        <f t="shared" si="111"/>
        <v/>
      </c>
      <c r="CW125" s="2" t="str">
        <f t="shared" si="112"/>
        <v/>
      </c>
      <c r="CX125" s="2">
        <f t="shared" si="113"/>
        <v>0.363012</v>
      </c>
      <c r="CY125" s="2">
        <f t="shared" si="114"/>
        <v>0.36770900000000001</v>
      </c>
      <c r="CZ125" s="2">
        <f t="shared" si="115"/>
        <v>0.36200700000000002</v>
      </c>
      <c r="DA125" s="2">
        <f t="shared" si="116"/>
        <v>0.36167700000000003</v>
      </c>
      <c r="DB125" s="2">
        <f t="shared" si="117"/>
        <v>0.36213899999999999</v>
      </c>
      <c r="DC125" s="2">
        <f t="shared" si="118"/>
        <v>0.35455599999999998</v>
      </c>
      <c r="DD125" s="2">
        <f t="shared" si="119"/>
        <v>0.35830499999999998</v>
      </c>
      <c r="DE125" s="2">
        <f t="shared" si="120"/>
        <v>0.358682</v>
      </c>
      <c r="DF125" s="2">
        <f t="shared" si="121"/>
        <v>0.35361900000000002</v>
      </c>
      <c r="DG125" s="2">
        <f t="shared" si="122"/>
        <v>0.35349700000000001</v>
      </c>
      <c r="DH125" s="2">
        <f t="shared" si="123"/>
        <v>0.355186</v>
      </c>
      <c r="DI125" s="2">
        <f t="shared" si="124"/>
        <v>0.36559399999999997</v>
      </c>
      <c r="DK125" s="2">
        <f t="shared" si="148"/>
        <v>0.42688305693877548</v>
      </c>
      <c r="DL125" s="2">
        <f t="shared" si="148"/>
        <v>0.43006246500154177</v>
      </c>
      <c r="DM125" s="2">
        <f t="shared" si="148"/>
        <v>0.4314676317124736</v>
      </c>
      <c r="DN125" s="2">
        <f t="shared" si="148"/>
        <v>0.43401940028142583</v>
      </c>
      <c r="DO125" s="2">
        <f t="shared" si="148"/>
        <v>0.42872306898954693</v>
      </c>
      <c r="DP125" s="2">
        <f t="shared" si="148"/>
        <v>0.43687497034686512</v>
      </c>
      <c r="DQ125" s="2">
        <f t="shared" si="148"/>
        <v>0.4319790159663866</v>
      </c>
      <c r="DR125" s="2">
        <f t="shared" si="148"/>
        <v>0.44966919013750595</v>
      </c>
      <c r="DS125" s="2">
        <f t="shared" si="148"/>
        <v>0.42890337777777782</v>
      </c>
      <c r="DT125" s="2">
        <f t="shared" si="148"/>
        <v>0.41923868235294121</v>
      </c>
      <c r="DU125" s="2">
        <f t="shared" si="148"/>
        <v>0.4371069474474476</v>
      </c>
      <c r="DV125" s="2">
        <f t="shared" si="148"/>
        <v>0.43544490120120122</v>
      </c>
      <c r="DW125" s="2">
        <f t="shared" si="148"/>
        <v>0.43260771428571443</v>
      </c>
      <c r="DX125" s="2">
        <f t="shared" si="148"/>
        <v>0.44122871321321322</v>
      </c>
      <c r="DY125" s="2">
        <f t="shared" si="148"/>
        <v>0.41853957142857146</v>
      </c>
      <c r="EA125" s="2">
        <f t="shared" si="152"/>
        <v>0.37198041999672637</v>
      </c>
      <c r="EB125" s="2">
        <f t="shared" si="152"/>
        <v>0.3770270886461084</v>
      </c>
      <c r="EC125" s="2">
        <f t="shared" si="152"/>
        <v>0.36835442863939094</v>
      </c>
      <c r="ED125" s="2">
        <f t="shared" si="152"/>
        <v>0.36808598976101969</v>
      </c>
      <c r="EE125" s="2">
        <f t="shared" si="151"/>
        <v>0.36631797271993544</v>
      </c>
      <c r="EF125" s="2">
        <f t="shared" si="151"/>
        <v>0.36185806516481556</v>
      </c>
      <c r="EG125" s="2">
        <f t="shared" si="151"/>
        <v>0.35760069264844213</v>
      </c>
      <c r="EH125" s="2">
        <f t="shared" si="151"/>
        <v>0.36278039255929101</v>
      </c>
      <c r="EI125" s="2">
        <f t="shared" si="151"/>
        <v>0.3541711446124764</v>
      </c>
      <c r="EJ125" s="2">
        <f t="shared" si="151"/>
        <v>0.35565955056394205</v>
      </c>
      <c r="EK125" s="2">
        <f t="shared" si="151"/>
        <v>0.356606924928347</v>
      </c>
      <c r="EL125" s="2">
        <f t="shared" si="151"/>
        <v>0.35375712912249513</v>
      </c>
      <c r="EM125" s="2">
        <f t="shared" si="135"/>
        <v>0.35076194808743177</v>
      </c>
      <c r="EN125" s="2">
        <f t="shared" si="135"/>
        <v>0.35569847056925308</v>
      </c>
      <c r="EO125" s="2">
        <f t="shared" si="135"/>
        <v>0.36123943578595985</v>
      </c>
      <c r="EQ125" s="2">
        <f t="shared" si="149"/>
        <v>0.36969673161509553</v>
      </c>
      <c r="ER125" s="2">
        <f t="shared" si="149"/>
        <v>0.37480562306945919</v>
      </c>
      <c r="ES125" s="2">
        <f t="shared" si="149"/>
        <v>0.36815364815864293</v>
      </c>
      <c r="ET125" s="2">
        <f t="shared" si="149"/>
        <v>0.36635550581787879</v>
      </c>
      <c r="EU125" s="2">
        <f t="shared" si="149"/>
        <v>0.3658153452905995</v>
      </c>
      <c r="EV125" s="2">
        <f t="shared" si="149"/>
        <v>0.36190325994119088</v>
      </c>
      <c r="EW125" s="2">
        <f t="shared" si="149"/>
        <v>0.35746455942195504</v>
      </c>
      <c r="EX125" s="2">
        <f t="shared" si="149"/>
        <v>0.36256298783470231</v>
      </c>
      <c r="EY125" s="2">
        <f t="shared" si="149"/>
        <v>0.35421323824414414</v>
      </c>
      <c r="EZ125" s="2">
        <f t="shared" si="149"/>
        <v>0.35556549009480021</v>
      </c>
      <c r="FA125" s="2">
        <f t="shared" si="149"/>
        <v>0.35657872919728173</v>
      </c>
      <c r="FB125" s="2">
        <f t="shared" si="149"/>
        <v>0.3537649256755066</v>
      </c>
      <c r="FC125" s="2">
        <f t="shared" si="149"/>
        <v>0.35105318341792624</v>
      </c>
      <c r="FD125" s="2">
        <f t="shared" si="149"/>
        <v>0.35609902582199554</v>
      </c>
      <c r="FE125" s="2">
        <f t="shared" si="149"/>
        <v>0.36017494843112169</v>
      </c>
      <c r="FG125" s="2">
        <f t="shared" si="150"/>
        <v>0.98881333838147945</v>
      </c>
      <c r="FH125" s="2">
        <f t="shared" si="150"/>
        <v>0.98490924366992461</v>
      </c>
      <c r="FI125" s="2">
        <f t="shared" si="150"/>
        <v>0.98747957284711285</v>
      </c>
      <c r="FJ125" s="2">
        <f t="shared" si="150"/>
        <v>0.98900060209122653</v>
      </c>
      <c r="FK125" s="2">
        <f t="shared" si="150"/>
        <v>0.99449346368463309</v>
      </c>
      <c r="FL125" s="2">
        <f t="shared" si="150"/>
        <v>0.99615005704294268</v>
      </c>
      <c r="FM125" s="2">
        <f t="shared" si="150"/>
        <v>0.99682452464584226</v>
      </c>
      <c r="FN125" s="2">
        <f t="shared" si="150"/>
        <v>0.99627456414022175</v>
      </c>
      <c r="FO125" s="2">
        <f t="shared" si="150"/>
        <v>0.99667906434914966</v>
      </c>
      <c r="FP125" s="2">
        <f t="shared" si="150"/>
        <v>0.99689128062029819</v>
      </c>
      <c r="FQ125" s="2">
        <f t="shared" si="150"/>
        <v>0.99671511959180958</v>
      </c>
      <c r="FR125" s="2">
        <f t="shared" si="150"/>
        <v>0.99661011702542746</v>
      </c>
      <c r="FS125" s="2">
        <f t="shared" si="150"/>
        <v>0.99691612916415329</v>
      </c>
      <c r="FT125" s="2">
        <f t="shared" si="150"/>
        <v>0.99677457421936122</v>
      </c>
      <c r="FU125" s="2">
        <f t="shared" si="150"/>
        <v>0.99603314628977102</v>
      </c>
      <c r="FW125" s="2">
        <f t="shared" si="141"/>
        <v>2.7257547600951257E-3</v>
      </c>
      <c r="FX125" s="2">
        <f t="shared" si="141"/>
        <v>2.8961193318951263E-3</v>
      </c>
      <c r="FY125" s="2">
        <f t="shared" si="141"/>
        <v>3.2226117846375587E-3</v>
      </c>
      <c r="FZ125" s="2">
        <f t="shared" si="141"/>
        <v>4.7095689178526653E-3</v>
      </c>
      <c r="GA125" s="2">
        <f t="shared" si="141"/>
        <v>8.0126416067232663E-3</v>
      </c>
      <c r="GB125" s="2">
        <f t="shared" si="141"/>
        <v>1.0244429334241885E-2</v>
      </c>
      <c r="GC125" s="2">
        <f t="shared" si="141"/>
        <v>1.3330336902879545E-2</v>
      </c>
      <c r="GD125" s="2">
        <f t="shared" si="141"/>
        <v>1.5713242474641474E-2</v>
      </c>
      <c r="GE125" s="2">
        <f t="shared" si="141"/>
        <v>1.9732422266114404E-2</v>
      </c>
      <c r="GF125" s="2">
        <f t="shared" si="141"/>
        <v>1.9305963321070766E-2</v>
      </c>
      <c r="GG125" s="2">
        <f t="shared" si="141"/>
        <v>1.6287441464207235E-2</v>
      </c>
      <c r="GH125" s="2">
        <f t="shared" si="141"/>
        <v>1.3537480048677471E-2</v>
      </c>
      <c r="GI125" s="2">
        <f t="shared" si="141"/>
        <v>1.1325370980710764E-2</v>
      </c>
      <c r="GJ125" s="2">
        <f t="shared" si="141"/>
        <v>9.0654294247763702E-3</v>
      </c>
      <c r="GK125" s="2">
        <f t="shared" si="141"/>
        <v>7.7103686768232871E-3</v>
      </c>
      <c r="GM125" s="79">
        <f t="shared" si="142"/>
        <v>2.0063711629288563E-23</v>
      </c>
      <c r="GN125" s="79">
        <f t="shared" si="142"/>
        <v>1.4579578434730182E-32</v>
      </c>
      <c r="GO125" s="79">
        <f t="shared" si="142"/>
        <v>8.0123285904476008E-33</v>
      </c>
      <c r="GP125" s="79">
        <f t="shared" si="142"/>
        <v>1.6891915634826254E-40</v>
      </c>
      <c r="GQ125" s="79">
        <f t="shared" si="142"/>
        <v>8.5430451971514964E-62</v>
      </c>
      <c r="GR125" s="79">
        <f t="shared" si="142"/>
        <v>5.8284277949788994E-109</v>
      </c>
      <c r="GS125" s="79">
        <f t="shared" si="142"/>
        <v>5.1302138393212555E-118</v>
      </c>
      <c r="GT125" s="79">
        <f t="shared" si="142"/>
        <v>1.6738465081088124E-105</v>
      </c>
      <c r="GU125" s="79">
        <f t="shared" si="142"/>
        <v>3.5007313081564839E-113</v>
      </c>
      <c r="GV125" s="79">
        <f t="shared" si="142"/>
        <v>5.2621183948412169E-122</v>
      </c>
      <c r="GW125" s="79">
        <f t="shared" si="142"/>
        <v>3.6288264612674928E-78</v>
      </c>
      <c r="GX125" s="79">
        <f t="shared" si="142"/>
        <v>1.4969370773466081E-95</v>
      </c>
      <c r="GY125" s="79">
        <f t="shared" si="142"/>
        <v>5.7867724576114488E-85</v>
      </c>
      <c r="GZ125" s="79">
        <f t="shared" si="142"/>
        <v>9.4087006783802333E-90</v>
      </c>
      <c r="HA125" s="79">
        <f t="shared" si="142"/>
        <v>4.6299684142844459E-110</v>
      </c>
      <c r="HC125" s="79">
        <f t="shared" si="153"/>
        <v>0.1788350660012841</v>
      </c>
      <c r="HD125" s="79">
        <f t="shared" si="153"/>
        <v>0.26878261157828603</v>
      </c>
      <c r="HE125" s="79">
        <f t="shared" si="153"/>
        <v>5.5359813938180923E-2</v>
      </c>
      <c r="HF125" s="79">
        <f t="shared" si="153"/>
        <v>2.3764027580420885E-4</v>
      </c>
      <c r="HG125" s="79">
        <f t="shared" si="153"/>
        <v>8.8131809749582241E-14</v>
      </c>
      <c r="HH125" s="79">
        <f t="shared" si="153"/>
        <v>1.340851064830485E-27</v>
      </c>
      <c r="HI125" s="79">
        <f t="shared" si="138"/>
        <v>3.3132681163236561E-29</v>
      </c>
      <c r="HJ125" s="79">
        <f t="shared" si="138"/>
        <v>1.5686487061035307E-32</v>
      </c>
      <c r="HK125" s="79">
        <f t="shared" si="138"/>
        <v>2.5116818183920013E-27</v>
      </c>
      <c r="HL125" s="79">
        <f t="shared" si="138"/>
        <v>5.0376044283342292E-32</v>
      </c>
      <c r="HM125" s="79">
        <f t="shared" si="138"/>
        <v>2.4489478046227695E-29</v>
      </c>
      <c r="HN125" s="79">
        <f t="shared" si="138"/>
        <v>3.6888718400640245E-28</v>
      </c>
      <c r="HO125" s="79">
        <f t="shared" si="138"/>
        <v>2.7087991211821222E-19</v>
      </c>
      <c r="HP125" s="79">
        <f t="shared" si="138"/>
        <v>8.797677878412934E-22</v>
      </c>
      <c r="HQ125" s="79">
        <f t="shared" si="138"/>
        <v>9.8662300513666605E-24</v>
      </c>
      <c r="HS125" s="79">
        <f t="shared" si="143"/>
        <v>2.7075382133732569E-11</v>
      </c>
      <c r="HT125" s="79">
        <f t="shared" si="143"/>
        <v>1.1092494554117842E-12</v>
      </c>
      <c r="HU125" s="79">
        <f t="shared" si="143"/>
        <v>4.720992886233173E-13</v>
      </c>
      <c r="HV125" s="79">
        <f t="shared" si="143"/>
        <v>3.2257682875405077E-13</v>
      </c>
      <c r="HW125" s="79">
        <f t="shared" si="143"/>
        <v>6.3359204708375881E-8</v>
      </c>
      <c r="HX125" s="79">
        <f t="shared" si="143"/>
        <v>7.663673858196398E-6</v>
      </c>
      <c r="HY125" s="79">
        <f t="shared" si="143"/>
        <v>8.3513262895034841E-5</v>
      </c>
      <c r="HZ125" s="79">
        <f t="shared" si="143"/>
        <v>9.866963837140401E-5</v>
      </c>
      <c r="IA125" s="79">
        <f t="shared" si="143"/>
        <v>3.8270547399677521E-4</v>
      </c>
      <c r="IB125" s="79">
        <f t="shared" si="143"/>
        <v>6.3431479716920529E-4</v>
      </c>
      <c r="IC125" s="79">
        <f t="shared" si="143"/>
        <v>4.140926066362881E-4</v>
      </c>
      <c r="ID125" s="79">
        <f t="shared" si="143"/>
        <v>3.9633495796516545E-5</v>
      </c>
      <c r="IE125" s="79">
        <f t="shared" si="143"/>
        <v>3.6764906228096121E-5</v>
      </c>
      <c r="IF125" s="79">
        <f t="shared" si="143"/>
        <v>9.5773394173751886E-5</v>
      </c>
      <c r="IG125" s="79">
        <f t="shared" si="143"/>
        <v>1.4069744224530561E-3</v>
      </c>
      <c r="II125" s="79">
        <f t="shared" si="144"/>
        <v>2.5014240307282678E-63</v>
      </c>
      <c r="IJ125" s="79">
        <f t="shared" si="144"/>
        <v>4.7358164393968653E-73</v>
      </c>
      <c r="IK125" s="79">
        <f t="shared" si="144"/>
        <v>9.3305942333585062E-81</v>
      </c>
      <c r="IL125" s="79">
        <f t="shared" si="144"/>
        <v>5.3655084289642323E-89</v>
      </c>
      <c r="IM125" s="79">
        <f t="shared" si="144"/>
        <v>2.6235148570905154E-65</v>
      </c>
      <c r="IN125" s="79">
        <f t="shared" si="144"/>
        <v>2.544127488930838E-54</v>
      </c>
      <c r="IO125" s="79">
        <f t="shared" si="144"/>
        <v>5.5265979063285097E-50</v>
      </c>
      <c r="IP125" s="79">
        <f t="shared" si="144"/>
        <v>6.4607618808241462E-47</v>
      </c>
      <c r="IQ125" s="79">
        <f t="shared" si="144"/>
        <v>4.2620421505980663E-46</v>
      </c>
      <c r="IR125" s="79">
        <f t="shared" si="144"/>
        <v>2.3933481876016669E-44</v>
      </c>
      <c r="IS125" s="79">
        <f t="shared" si="144"/>
        <v>3.2065251109326502E-43</v>
      </c>
      <c r="IT125" s="79">
        <f t="shared" si="144"/>
        <v>2.2500966547562248E-53</v>
      </c>
      <c r="IU125" s="79">
        <f t="shared" si="144"/>
        <v>1.0221707479167336E-48</v>
      </c>
      <c r="IV125" s="79">
        <f t="shared" si="144"/>
        <v>5.0531038362978652E-31</v>
      </c>
      <c r="IW125" s="79">
        <f t="shared" si="144"/>
        <v>1.173691648496391E-18</v>
      </c>
      <c r="IY125" s="79">
        <f t="shared" si="145"/>
        <v>0.17883506602835947</v>
      </c>
      <c r="IZ125" s="79">
        <f t="shared" si="145"/>
        <v>0.26878261157939526</v>
      </c>
      <c r="JA125" s="79">
        <f t="shared" si="145"/>
        <v>5.5359813938653024E-2</v>
      </c>
      <c r="JB125" s="79">
        <f t="shared" si="145"/>
        <v>2.3764027612678567E-4</v>
      </c>
      <c r="JC125" s="79">
        <f t="shared" si="145"/>
        <v>6.3359292840185631E-8</v>
      </c>
      <c r="JD125" s="79">
        <f t="shared" si="145"/>
        <v>7.663673858196398E-6</v>
      </c>
      <c r="JE125" s="79">
        <f t="shared" si="145"/>
        <v>8.3513262895034841E-5</v>
      </c>
      <c r="JF125" s="79">
        <f t="shared" si="145"/>
        <v>9.866963837140401E-5</v>
      </c>
      <c r="JG125" s="79">
        <f t="shared" si="145"/>
        <v>3.8270547399677521E-4</v>
      </c>
      <c r="JH125" s="79">
        <f t="shared" si="145"/>
        <v>6.3431479716920529E-4</v>
      </c>
      <c r="JI125" s="79">
        <f t="shared" si="145"/>
        <v>4.140926066362881E-4</v>
      </c>
      <c r="JJ125" s="79">
        <f t="shared" si="145"/>
        <v>3.9633495796516545E-5</v>
      </c>
      <c r="JK125" s="79">
        <f t="shared" si="145"/>
        <v>3.6764906228096392E-5</v>
      </c>
      <c r="JL125" s="79">
        <f t="shared" si="145"/>
        <v>9.5773394173751886E-5</v>
      </c>
      <c r="JM125" s="79">
        <f t="shared" si="145"/>
        <v>1.4069744224530572E-3</v>
      </c>
    </row>
    <row r="126" spans="2:273" x14ac:dyDescent="0.25">
      <c r="B126" s="2">
        <v>99</v>
      </c>
      <c r="C126" s="37">
        <v>0.375998</v>
      </c>
      <c r="D126" s="37">
        <v>0.38711299999999998</v>
      </c>
      <c r="E126" s="37">
        <v>0.370419</v>
      </c>
      <c r="F126" s="37">
        <v>0.36420200000000003</v>
      </c>
      <c r="G126" s="37">
        <v>0.366921</v>
      </c>
      <c r="H126" s="37">
        <v>0.360705</v>
      </c>
      <c r="I126" s="37">
        <v>0.35783500000000001</v>
      </c>
      <c r="J126" s="37">
        <v>0.36238500000000001</v>
      </c>
      <c r="K126" s="37">
        <v>0.35406599999999999</v>
      </c>
      <c r="L126" s="37">
        <v>0.35785899999999998</v>
      </c>
      <c r="M126" s="37">
        <v>0.359572</v>
      </c>
      <c r="N126" s="37">
        <v>0.35402600000000001</v>
      </c>
      <c r="O126" s="37">
        <v>0.35114600000000001</v>
      </c>
      <c r="P126" s="37">
        <v>0.35629300000000003</v>
      </c>
      <c r="Q126" s="37">
        <v>0.36824400000000002</v>
      </c>
      <c r="S126" s="4">
        <f t="shared" si="146"/>
        <v>0.39390324329994769</v>
      </c>
      <c r="T126" s="4">
        <f t="shared" si="146"/>
        <v>0.41486539006103312</v>
      </c>
      <c r="U126" s="4">
        <f t="shared" si="146"/>
        <v>0.37270992857342372</v>
      </c>
      <c r="V126" s="4">
        <f t="shared" si="146"/>
        <v>0.3683871765489008</v>
      </c>
      <c r="W126" s="4">
        <f t="shared" si="146"/>
        <v>0.36629100549609356</v>
      </c>
      <c r="X126" s="4">
        <f t="shared" si="146"/>
        <v>0.361887670964333</v>
      </c>
      <c r="Y126" s="4">
        <f t="shared" si="146"/>
        <v>0.3575693945810835</v>
      </c>
      <c r="Z126" s="4">
        <f t="shared" si="146"/>
        <v>0.36272062225705398</v>
      </c>
      <c r="AA126" s="4">
        <f t="shared" si="146"/>
        <v>0.35455603728029572</v>
      </c>
      <c r="AB126" s="4">
        <f t="shared" si="146"/>
        <v>0.35623747105391962</v>
      </c>
      <c r="AC126" s="4">
        <f t="shared" si="146"/>
        <v>0.35700100527208023</v>
      </c>
      <c r="AD126" s="4">
        <f t="shared" si="146"/>
        <v>0.35374484340385887</v>
      </c>
      <c r="AE126" s="4">
        <f t="shared" si="146"/>
        <v>0.35077381909334959</v>
      </c>
      <c r="AF126" s="4">
        <f t="shared" si="146"/>
        <v>0.35599402203434966</v>
      </c>
      <c r="AG126" s="4">
        <f t="shared" si="146"/>
        <v>0.3645829095016781</v>
      </c>
      <c r="AI126" s="4">
        <f t="shared" si="147"/>
        <v>-1.7905243299947693E-2</v>
      </c>
      <c r="AJ126" s="4">
        <f t="shared" si="147"/>
        <v>-2.7752390061033139E-2</v>
      </c>
      <c r="AK126" s="4">
        <f t="shared" si="147"/>
        <v>-2.2909285734237228E-3</v>
      </c>
      <c r="AL126" s="4">
        <f t="shared" si="147"/>
        <v>-4.1851765489007708E-3</v>
      </c>
      <c r="AM126" s="4">
        <f t="shared" si="147"/>
        <v>6.2999450390643918E-4</v>
      </c>
      <c r="AN126" s="4">
        <f t="shared" si="147"/>
        <v>-1.1826709643329991E-3</v>
      </c>
      <c r="AO126" s="4">
        <f t="shared" si="147"/>
        <v>2.6560541891651468E-4</v>
      </c>
      <c r="AP126" s="4">
        <f t="shared" si="147"/>
        <v>-3.3562225705396909E-4</v>
      </c>
      <c r="AQ126" s="4">
        <f t="shared" si="147"/>
        <v>-4.9003728029572979E-4</v>
      </c>
      <c r="AR126" s="4">
        <f t="shared" si="147"/>
        <v>1.6215289460803639E-3</v>
      </c>
      <c r="AS126" s="4">
        <f t="shared" si="147"/>
        <v>2.5709947279197731E-3</v>
      </c>
      <c r="AT126" s="4">
        <f t="shared" si="147"/>
        <v>2.8115659614114108E-4</v>
      </c>
      <c r="AU126" s="4">
        <f t="shared" si="147"/>
        <v>3.7218090665042114E-4</v>
      </c>
      <c r="AV126" s="4">
        <f t="shared" si="147"/>
        <v>2.9897796565037105E-4</v>
      </c>
      <c r="AW126" s="4">
        <f t="shared" si="147"/>
        <v>3.6610904983219172E-3</v>
      </c>
      <c r="AY126" s="2">
        <f t="shared" si="139"/>
        <v>0.37215606012800406</v>
      </c>
      <c r="AZ126" s="2">
        <f t="shared" si="139"/>
        <v>0.37738854091212926</v>
      </c>
      <c r="BA126" s="2">
        <f t="shared" si="139"/>
        <v>0.36886657956951746</v>
      </c>
      <c r="BB126" s="2">
        <f t="shared" si="139"/>
        <v>0.36838477094614269</v>
      </c>
      <c r="BC126" s="2">
        <f t="shared" si="139"/>
        <v>0.36629092425655219</v>
      </c>
      <c r="BD126" s="2">
        <f t="shared" si="139"/>
        <v>0.36188034781331374</v>
      </c>
      <c r="BE126" s="2">
        <f t="shared" si="139"/>
        <v>0.35749316919566676</v>
      </c>
      <c r="BF126" s="2">
        <f t="shared" si="139"/>
        <v>0.36263069106223356</v>
      </c>
      <c r="BG126" s="2">
        <f t="shared" si="139"/>
        <v>0.35416961748443465</v>
      </c>
      <c r="BH126" s="2">
        <f t="shared" si="139"/>
        <v>0.35560686983534823</v>
      </c>
      <c r="BI126" s="2">
        <f t="shared" si="139"/>
        <v>0.35655310443835547</v>
      </c>
      <c r="BJ126" s="2">
        <f t="shared" si="139"/>
        <v>0.3536818085420052</v>
      </c>
      <c r="BK126" s="2">
        <f t="shared" si="139"/>
        <v>0.35071390343907283</v>
      </c>
      <c r="BL126" s="2">
        <f t="shared" si="139"/>
        <v>0.35578274043666758</v>
      </c>
      <c r="BM126" s="2">
        <f t="shared" si="139"/>
        <v>0.36125445485870156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 t="str">
        <f t="shared" si="140"/>
        <v/>
      </c>
      <c r="CG126" s="2" t="str">
        <f t="shared" si="140"/>
        <v/>
      </c>
      <c r="CH126" s="2">
        <f t="shared" si="140"/>
        <v>0.36420200000000003</v>
      </c>
      <c r="CI126" s="2">
        <f t="shared" si="140"/>
        <v>0.366921</v>
      </c>
      <c r="CJ126" s="2">
        <f t="shared" si="140"/>
        <v>0.360705</v>
      </c>
      <c r="CK126" s="2">
        <f t="shared" si="140"/>
        <v>0.35783500000000001</v>
      </c>
      <c r="CL126" s="2">
        <f t="shared" si="140"/>
        <v>0.36238500000000001</v>
      </c>
      <c r="CM126" s="2">
        <f t="shared" si="140"/>
        <v>0.35406599999999999</v>
      </c>
      <c r="CN126" s="2">
        <f t="shared" si="140"/>
        <v>0.35785899999999998</v>
      </c>
      <c r="CO126" s="2">
        <f t="shared" si="140"/>
        <v>0.359572</v>
      </c>
      <c r="CP126" s="2">
        <f t="shared" si="140"/>
        <v>0.35402600000000001</v>
      </c>
      <c r="CQ126" s="2">
        <f t="shared" si="140"/>
        <v>0.35114600000000001</v>
      </c>
      <c r="CR126" s="2">
        <f t="shared" si="140"/>
        <v>0.35629300000000003</v>
      </c>
      <c r="CS126" s="2">
        <f t="shared" si="140"/>
        <v>0.36824400000000002</v>
      </c>
      <c r="CU126" s="2" t="str">
        <f t="shared" si="110"/>
        <v/>
      </c>
      <c r="CV126" s="2" t="str">
        <f t="shared" si="111"/>
        <v/>
      </c>
      <c r="CW126" s="2" t="str">
        <f t="shared" si="112"/>
        <v/>
      </c>
      <c r="CX126" s="2">
        <f t="shared" si="113"/>
        <v>0.36420200000000003</v>
      </c>
      <c r="CY126" s="2">
        <f t="shared" si="114"/>
        <v>0.366921</v>
      </c>
      <c r="CZ126" s="2">
        <f t="shared" si="115"/>
        <v>0.360705</v>
      </c>
      <c r="DA126" s="2">
        <f t="shared" si="116"/>
        <v>0.35783500000000001</v>
      </c>
      <c r="DB126" s="2">
        <f t="shared" si="117"/>
        <v>0.36238500000000001</v>
      </c>
      <c r="DC126" s="2">
        <f t="shared" si="118"/>
        <v>0.35406599999999999</v>
      </c>
      <c r="DD126" s="2">
        <f t="shared" si="119"/>
        <v>0.35785899999999998</v>
      </c>
      <c r="DE126" s="2">
        <f t="shared" si="120"/>
        <v>0.359572</v>
      </c>
      <c r="DF126" s="2">
        <f t="shared" si="121"/>
        <v>0.35402600000000001</v>
      </c>
      <c r="DG126" s="2">
        <f t="shared" si="122"/>
        <v>0.35114600000000001</v>
      </c>
      <c r="DH126" s="2">
        <f t="shared" si="123"/>
        <v>0.35629300000000003</v>
      </c>
      <c r="DI126" s="2">
        <f t="shared" si="124"/>
        <v>0.36824400000000002</v>
      </c>
      <c r="DK126" s="2">
        <f t="shared" si="148"/>
        <v>0.42737043112244893</v>
      </c>
      <c r="DL126" s="2">
        <f t="shared" si="148"/>
        <v>0.43057518902251002</v>
      </c>
      <c r="DM126" s="2">
        <f t="shared" si="148"/>
        <v>0.43204224608879493</v>
      </c>
      <c r="DN126" s="2">
        <f t="shared" si="148"/>
        <v>0.43468503733583486</v>
      </c>
      <c r="DO126" s="2">
        <f t="shared" si="148"/>
        <v>0.42922437944250857</v>
      </c>
      <c r="DP126" s="2">
        <f t="shared" si="148"/>
        <v>0.43750683061604118</v>
      </c>
      <c r="DQ126" s="2">
        <f t="shared" si="148"/>
        <v>0.43259912268907563</v>
      </c>
      <c r="DR126" s="2">
        <f t="shared" si="148"/>
        <v>0.4504191678520626</v>
      </c>
      <c r="DS126" s="2">
        <f t="shared" si="148"/>
        <v>0.42952850634920636</v>
      </c>
      <c r="DT126" s="2">
        <f t="shared" si="148"/>
        <v>0.41966144033613451</v>
      </c>
      <c r="DU126" s="2">
        <f t="shared" si="148"/>
        <v>0.43766664693264706</v>
      </c>
      <c r="DV126" s="2">
        <f t="shared" si="148"/>
        <v>0.43610721432861432</v>
      </c>
      <c r="DW126" s="2">
        <f t="shared" si="148"/>
        <v>0.43332747619047635</v>
      </c>
      <c r="DX126" s="2">
        <f t="shared" si="148"/>
        <v>0.44211278142428145</v>
      </c>
      <c r="DY126" s="2">
        <f t="shared" si="148"/>
        <v>0.41924775714285717</v>
      </c>
      <c r="EA126" s="2">
        <f t="shared" si="152"/>
        <v>0.37159292630575119</v>
      </c>
      <c r="EB126" s="2">
        <f t="shared" si="152"/>
        <v>0.37665214111279582</v>
      </c>
      <c r="EC126" s="2">
        <f t="shared" si="152"/>
        <v>0.36813673661020502</v>
      </c>
      <c r="ED126" s="2">
        <f t="shared" si="152"/>
        <v>0.36772075405204463</v>
      </c>
      <c r="EE126" s="2">
        <f t="shared" si="151"/>
        <v>0.36597712025827284</v>
      </c>
      <c r="EF126" s="2">
        <f t="shared" si="151"/>
        <v>0.36161351079687226</v>
      </c>
      <c r="EG126" s="2">
        <f t="shared" si="151"/>
        <v>0.35727612414072585</v>
      </c>
      <c r="EH126" s="2">
        <f t="shared" si="151"/>
        <v>0.36233358783291947</v>
      </c>
      <c r="EI126" s="2">
        <f t="shared" si="151"/>
        <v>0.35393935932255705</v>
      </c>
      <c r="EJ126" s="2">
        <f t="shared" si="151"/>
        <v>0.35542587443871609</v>
      </c>
      <c r="EK126" s="2">
        <f t="shared" si="151"/>
        <v>0.35630990272454166</v>
      </c>
      <c r="EL126" s="2">
        <f t="shared" si="151"/>
        <v>0.35342612973033033</v>
      </c>
      <c r="EM126" s="2">
        <f t="shared" si="135"/>
        <v>0.35047807228727568</v>
      </c>
      <c r="EN126" s="2">
        <f t="shared" si="135"/>
        <v>0.35552592252884524</v>
      </c>
      <c r="EO126" s="2">
        <f t="shared" si="135"/>
        <v>0.36105383676964448</v>
      </c>
      <c r="EQ126" s="2">
        <f t="shared" si="149"/>
        <v>0.36942124720815139</v>
      </c>
      <c r="ER126" s="2">
        <f t="shared" si="149"/>
        <v>0.3745333985501843</v>
      </c>
      <c r="ES126" s="2">
        <f t="shared" si="149"/>
        <v>0.36794314529697086</v>
      </c>
      <c r="ET126" s="2">
        <f t="shared" si="149"/>
        <v>0.36609513541459365</v>
      </c>
      <c r="EU126" s="2">
        <f t="shared" si="149"/>
        <v>0.36552387167604877</v>
      </c>
      <c r="EV126" s="2">
        <f t="shared" si="149"/>
        <v>0.36163764910071061</v>
      </c>
      <c r="EW126" s="2">
        <f t="shared" si="149"/>
        <v>0.3571969036050357</v>
      </c>
      <c r="EX126" s="2">
        <f t="shared" si="149"/>
        <v>0.36220118119357536</v>
      </c>
      <c r="EY126" s="2">
        <f t="shared" si="149"/>
        <v>0.35399734386981979</v>
      </c>
      <c r="EZ126" s="2">
        <f t="shared" si="149"/>
        <v>0.35537030231139111</v>
      </c>
      <c r="FA126" s="2">
        <f t="shared" si="149"/>
        <v>0.35627619286481693</v>
      </c>
      <c r="FB126" s="2">
        <f t="shared" si="149"/>
        <v>0.35342510948784644</v>
      </c>
      <c r="FC126" s="2">
        <f t="shared" si="149"/>
        <v>0.35069992784174331</v>
      </c>
      <c r="FD126" s="2">
        <f t="shared" si="149"/>
        <v>0.35573130043338907</v>
      </c>
      <c r="FE126" s="2">
        <f t="shared" si="149"/>
        <v>0.35987128274545382</v>
      </c>
      <c r="FG126" s="2">
        <f t="shared" si="150"/>
        <v>0.98978759122302629</v>
      </c>
      <c r="FH126" s="2">
        <f t="shared" si="150"/>
        <v>0.98621876761579907</v>
      </c>
      <c r="FI126" s="2">
        <f t="shared" si="150"/>
        <v>0.98856864123105326</v>
      </c>
      <c r="FJ126" s="2">
        <f t="shared" si="150"/>
        <v>0.98995871164289462</v>
      </c>
      <c r="FK126" s="2">
        <f t="shared" si="150"/>
        <v>0.99497554476659644</v>
      </c>
      <c r="FL126" s="2">
        <f t="shared" si="150"/>
        <v>0.99648762046228057</v>
      </c>
      <c r="FM126" s="2">
        <f t="shared" si="150"/>
        <v>0.99710312264789946</v>
      </c>
      <c r="FN126" s="2">
        <f t="shared" si="150"/>
        <v>0.99660124801053962</v>
      </c>
      <c r="FO126" s="2">
        <f t="shared" si="150"/>
        <v>0.99697038541703076</v>
      </c>
      <c r="FP126" s="2">
        <f t="shared" si="150"/>
        <v>0.99716403849841195</v>
      </c>
      <c r="FQ126" s="2">
        <f t="shared" si="150"/>
        <v>0.99700328731027665</v>
      </c>
      <c r="FR126" s="2">
        <f t="shared" si="150"/>
        <v>0.99690746756424564</v>
      </c>
      <c r="FS126" s="2">
        <f t="shared" si="150"/>
        <v>0.99718671299296413</v>
      </c>
      <c r="FT126" s="2">
        <f t="shared" si="150"/>
        <v>0.99705754164946236</v>
      </c>
      <c r="FU126" s="2">
        <f t="shared" si="150"/>
        <v>0.99638092321510641</v>
      </c>
      <c r="FW126" s="2">
        <f t="shared" si="141"/>
        <v>2.9879449049701507E-3</v>
      </c>
      <c r="FX126" s="2">
        <f t="shared" si="141"/>
        <v>3.1746446658650878E-3</v>
      </c>
      <c r="FY126" s="2">
        <f t="shared" si="141"/>
        <v>3.5324252838852127E-3</v>
      </c>
      <c r="FZ126" s="2">
        <f t="shared" si="141"/>
        <v>5.1615943543479367E-3</v>
      </c>
      <c r="GA126" s="2">
        <f t="shared" si="141"/>
        <v>8.7789003284464429E-3</v>
      </c>
      <c r="GB126" s="2">
        <f t="shared" si="141"/>
        <v>1.1221702269680379E-2</v>
      </c>
      <c r="GC126" s="2">
        <f t="shared" si="141"/>
        <v>1.4597649915530838E-2</v>
      </c>
      <c r="GD126" s="2">
        <f t="shared" si="141"/>
        <v>1.7203148044786131E-2</v>
      </c>
      <c r="GE126" s="2">
        <f t="shared" si="141"/>
        <v>2.1595059210181348E-2</v>
      </c>
      <c r="GF126" s="2">
        <f t="shared" si="141"/>
        <v>2.1129212470526546E-2</v>
      </c>
      <c r="GG126" s="2">
        <f t="shared" si="141"/>
        <v>1.7830805412454943E-2</v>
      </c>
      <c r="GH126" s="2">
        <f t="shared" si="141"/>
        <v>1.4824190249398933E-2</v>
      </c>
      <c r="GI126" s="2">
        <f t="shared" si="141"/>
        <v>1.2404468584078033E-2</v>
      </c>
      <c r="GJ126" s="2">
        <f t="shared" si="141"/>
        <v>9.9313595741942449E-3</v>
      </c>
      <c r="GK126" s="2">
        <f t="shared" si="141"/>
        <v>8.4479668439912045E-3</v>
      </c>
      <c r="GM126" s="79">
        <f t="shared" si="142"/>
        <v>3.7964346139509088E-25</v>
      </c>
      <c r="GN126" s="79">
        <f t="shared" si="142"/>
        <v>3.9189737489882021E-35</v>
      </c>
      <c r="GO126" s="79">
        <f t="shared" si="142"/>
        <v>3.4938549123073756E-35</v>
      </c>
      <c r="GP126" s="79">
        <f t="shared" si="142"/>
        <v>4.4664960166266569E-43</v>
      </c>
      <c r="GQ126" s="79">
        <f t="shared" si="142"/>
        <v>4.6500906256854299E-65</v>
      </c>
      <c r="GR126" s="79">
        <f t="shared" si="142"/>
        <v>3.221498219427738E-114</v>
      </c>
      <c r="GS126" s="79">
        <f t="shared" si="142"/>
        <v>1.7726017075952157E-123</v>
      </c>
      <c r="GT126" s="79">
        <f t="shared" si="142"/>
        <v>1.9385502912814958E-110</v>
      </c>
      <c r="GU126" s="79">
        <f t="shared" si="142"/>
        <v>2.3936066279495426E-118</v>
      </c>
      <c r="GV126" s="79">
        <f t="shared" si="142"/>
        <v>1.6016291689602802E-127</v>
      </c>
      <c r="GW126" s="79">
        <f t="shared" si="142"/>
        <v>1.0839439337559074E-81</v>
      </c>
      <c r="GX126" s="79">
        <f t="shared" si="142"/>
        <v>6.0873693680029708E-100</v>
      </c>
      <c r="GY126" s="79">
        <f t="shared" si="142"/>
        <v>7.5791377959387754E-89</v>
      </c>
      <c r="GZ126" s="79">
        <f t="shared" si="142"/>
        <v>7.2886573414737823E-94</v>
      </c>
      <c r="HA126" s="79">
        <f t="shared" si="142"/>
        <v>4.9701220096535399E-115</v>
      </c>
      <c r="HC126" s="79">
        <f t="shared" si="153"/>
        <v>9.0414883115712275E-2</v>
      </c>
      <c r="HD126" s="79">
        <f t="shared" si="153"/>
        <v>0.14013558748791147</v>
      </c>
      <c r="HE126" s="79">
        <f t="shared" si="153"/>
        <v>2.0649840887159623E-2</v>
      </c>
      <c r="HF126" s="79">
        <f t="shared" si="153"/>
        <v>3.7426108537460117E-5</v>
      </c>
      <c r="HG126" s="79">
        <f t="shared" si="153"/>
        <v>1.5205788171361728E-15</v>
      </c>
      <c r="HH126" s="79">
        <f t="shared" si="153"/>
        <v>1.5415685941188297E-30</v>
      </c>
      <c r="HI126" s="79">
        <f t="shared" si="138"/>
        <v>4.8552961102798072E-32</v>
      </c>
      <c r="HJ126" s="79">
        <f t="shared" si="138"/>
        <v>9.03468968032082E-36</v>
      </c>
      <c r="HK126" s="79">
        <f t="shared" si="138"/>
        <v>8.4762488143729872E-30</v>
      </c>
      <c r="HL126" s="79">
        <f t="shared" si="138"/>
        <v>7.5985984189249759E-35</v>
      </c>
      <c r="HM126" s="79">
        <f t="shared" si="138"/>
        <v>5.4660505483363637E-32</v>
      </c>
      <c r="HN126" s="79">
        <f t="shared" si="138"/>
        <v>8.3776222587294328E-31</v>
      </c>
      <c r="HO126" s="79">
        <f t="shared" si="138"/>
        <v>3.7010940820609917E-21</v>
      </c>
      <c r="HP126" s="79">
        <f t="shared" si="138"/>
        <v>5.689844392444026E-24</v>
      </c>
      <c r="HQ126" s="79">
        <f t="shared" si="138"/>
        <v>5.333926533461603E-26</v>
      </c>
      <c r="HS126" s="79">
        <f t="shared" si="143"/>
        <v>9.8322869534866175E-11</v>
      </c>
      <c r="HT126" s="79">
        <f t="shared" si="143"/>
        <v>4.9402735264074566E-12</v>
      </c>
      <c r="HU126" s="79">
        <f t="shared" si="143"/>
        <v>2.3998092462530302E-12</v>
      </c>
      <c r="HV126" s="79">
        <f t="shared" si="143"/>
        <v>2.0304204557818192E-12</v>
      </c>
      <c r="HW126" s="79">
        <f t="shared" si="143"/>
        <v>2.341779298733258E-7</v>
      </c>
      <c r="HX126" s="79">
        <f t="shared" si="143"/>
        <v>2.1846918514961102E-5</v>
      </c>
      <c r="HY126" s="79">
        <f t="shared" si="143"/>
        <v>2.1481871759907985E-4</v>
      </c>
      <c r="HZ126" s="79">
        <f t="shared" si="143"/>
        <v>2.5308908610811707E-4</v>
      </c>
      <c r="IA126" s="79">
        <f t="shared" si="143"/>
        <v>9.4862277241662902E-4</v>
      </c>
      <c r="IB126" s="79">
        <f t="shared" si="143"/>
        <v>1.4912208974990876E-3</v>
      </c>
      <c r="IC126" s="79">
        <f t="shared" si="143"/>
        <v>9.5309341443489647E-4</v>
      </c>
      <c r="ID126" s="79">
        <f t="shared" si="143"/>
        <v>1.0995790289692227E-4</v>
      </c>
      <c r="IE126" s="79">
        <f t="shared" si="143"/>
        <v>9.4094330772666687E-5</v>
      </c>
      <c r="IF126" s="79">
        <f t="shared" si="143"/>
        <v>2.0782783406739805E-4</v>
      </c>
      <c r="IG126" s="79">
        <f t="shared" si="143"/>
        <v>2.3111534737941552E-3</v>
      </c>
      <c r="II126" s="79">
        <f t="shared" si="144"/>
        <v>2.0066283905497353E-61</v>
      </c>
      <c r="IJ126" s="79">
        <f t="shared" si="144"/>
        <v>7.9898199721046006E-71</v>
      </c>
      <c r="IK126" s="79">
        <f t="shared" si="144"/>
        <v>3.0420589747433301E-78</v>
      </c>
      <c r="IL126" s="79">
        <f t="shared" si="144"/>
        <v>5.0178630355280068E-86</v>
      </c>
      <c r="IM126" s="79">
        <f t="shared" si="144"/>
        <v>6.6370000286376605E-63</v>
      </c>
      <c r="IN126" s="79">
        <f t="shared" si="144"/>
        <v>3.1694529206240104E-52</v>
      </c>
      <c r="IO126" s="79">
        <f t="shared" si="144"/>
        <v>6.0726779916518087E-48</v>
      </c>
      <c r="IP126" s="79">
        <f t="shared" si="144"/>
        <v>6.2828732142118361E-45</v>
      </c>
      <c r="IQ126" s="79">
        <f t="shared" si="144"/>
        <v>4.9670773776647837E-44</v>
      </c>
      <c r="IR126" s="79">
        <f t="shared" si="144"/>
        <v>2.2553801381024241E-42</v>
      </c>
      <c r="IS126" s="79">
        <f t="shared" si="144"/>
        <v>2.2287200332489036E-41</v>
      </c>
      <c r="IT126" s="79">
        <f t="shared" si="144"/>
        <v>3.4988063532783153E-51</v>
      </c>
      <c r="IU126" s="79">
        <f t="shared" si="144"/>
        <v>8.4025358058593411E-47</v>
      </c>
      <c r="IV126" s="79">
        <f t="shared" si="144"/>
        <v>6.9820625867062057E-30</v>
      </c>
      <c r="IW126" s="79">
        <f t="shared" si="144"/>
        <v>5.1497728351100944E-18</v>
      </c>
      <c r="IY126" s="79">
        <f t="shared" si="145"/>
        <v>9.0414883214035138E-2</v>
      </c>
      <c r="IZ126" s="79">
        <f t="shared" si="145"/>
        <v>0.14013558749285174</v>
      </c>
      <c r="JA126" s="79">
        <f t="shared" si="145"/>
        <v>2.0649840889559432E-2</v>
      </c>
      <c r="JB126" s="79">
        <f t="shared" si="145"/>
        <v>3.7426110567880573E-5</v>
      </c>
      <c r="JC126" s="79">
        <f t="shared" si="145"/>
        <v>2.3417793139390463E-7</v>
      </c>
      <c r="JD126" s="79">
        <f t="shared" si="145"/>
        <v>2.1846918514961102E-5</v>
      </c>
      <c r="JE126" s="79">
        <f t="shared" si="145"/>
        <v>2.1481871759907985E-4</v>
      </c>
      <c r="JF126" s="79">
        <f t="shared" si="145"/>
        <v>2.5308908610811707E-4</v>
      </c>
      <c r="JG126" s="79">
        <f t="shared" si="145"/>
        <v>9.4862277241662902E-4</v>
      </c>
      <c r="JH126" s="79">
        <f t="shared" si="145"/>
        <v>1.4912208974990876E-3</v>
      </c>
      <c r="JI126" s="79">
        <f t="shared" si="145"/>
        <v>9.5309341443489647E-4</v>
      </c>
      <c r="JJ126" s="79">
        <f t="shared" si="145"/>
        <v>1.0995790289692227E-4</v>
      </c>
      <c r="JK126" s="79">
        <f t="shared" si="145"/>
        <v>9.4094330772666687E-5</v>
      </c>
      <c r="JL126" s="79">
        <f t="shared" si="145"/>
        <v>2.0782783406739805E-4</v>
      </c>
      <c r="JM126" s="79">
        <f t="shared" si="145"/>
        <v>2.3111534737941604E-3</v>
      </c>
    </row>
    <row r="127" spans="2:273" x14ac:dyDescent="0.25">
      <c r="B127" s="2">
        <v>100</v>
      </c>
      <c r="C127" s="37">
        <v>0.37298199999999998</v>
      </c>
      <c r="D127" s="37">
        <v>0.37299300000000002</v>
      </c>
      <c r="E127" s="37">
        <v>0.365784</v>
      </c>
      <c r="F127" s="37">
        <v>0.36652499999999999</v>
      </c>
      <c r="G127" s="37">
        <v>0.36337799999999998</v>
      </c>
      <c r="H127" s="37">
        <v>0.36609599999999998</v>
      </c>
      <c r="I127" s="37">
        <v>0.36050399999999999</v>
      </c>
      <c r="J127" s="37">
        <v>0.36523</v>
      </c>
      <c r="K127" s="37">
        <v>0.356767</v>
      </c>
      <c r="L127" s="37">
        <v>0.35554400000000003</v>
      </c>
      <c r="M127" s="37">
        <v>0.35938999999999999</v>
      </c>
      <c r="N127" s="37">
        <v>0.35251500000000002</v>
      </c>
      <c r="O127" s="37">
        <v>0.35571000000000003</v>
      </c>
      <c r="P127" s="37">
        <v>0.36153999999999997</v>
      </c>
      <c r="Q127" s="37">
        <v>0.36834899999999998</v>
      </c>
      <c r="S127" s="4">
        <f t="shared" si="146"/>
        <v>0.37990126656184597</v>
      </c>
      <c r="T127" s="4">
        <f t="shared" si="146"/>
        <v>0.39081873904898673</v>
      </c>
      <c r="U127" s="4">
        <f t="shared" si="146"/>
        <v>0.36959038756322909</v>
      </c>
      <c r="V127" s="4">
        <f t="shared" si="146"/>
        <v>0.36797038090213263</v>
      </c>
      <c r="W127" s="4">
        <f t="shared" si="146"/>
        <v>0.36592646582694843</v>
      </c>
      <c r="X127" s="4">
        <f t="shared" si="146"/>
        <v>0.36163386573101486</v>
      </c>
      <c r="Y127" s="4">
        <f t="shared" si="146"/>
        <v>0.35732856550485881</v>
      </c>
      <c r="Z127" s="4">
        <f t="shared" si="146"/>
        <v>0.3623692395908692</v>
      </c>
      <c r="AA127" s="4">
        <f t="shared" si="146"/>
        <v>0.35476699328918176</v>
      </c>
      <c r="AB127" s="4">
        <f t="shared" si="146"/>
        <v>0.35667330055095958</v>
      </c>
      <c r="AC127" s="4">
        <f t="shared" si="146"/>
        <v>0.35716072771684931</v>
      </c>
      <c r="AD127" s="4">
        <f t="shared" si="146"/>
        <v>0.35348716895807136</v>
      </c>
      <c r="AE127" s="4">
        <f t="shared" si="146"/>
        <v>0.350550367444181</v>
      </c>
      <c r="AF127" s="4">
        <f t="shared" si="146"/>
        <v>0.35601119245845919</v>
      </c>
      <c r="AG127" s="4">
        <f t="shared" si="146"/>
        <v>0.36619235227554803</v>
      </c>
      <c r="AI127" s="4">
        <f t="shared" si="147"/>
        <v>-6.9192665618459936E-3</v>
      </c>
      <c r="AJ127" s="4">
        <f t="shared" si="147"/>
        <v>-1.7825739048986711E-2</v>
      </c>
      <c r="AK127" s="4">
        <f t="shared" si="147"/>
        <v>-3.8063875632290967E-3</v>
      </c>
      <c r="AL127" s="4">
        <f t="shared" si="147"/>
        <v>-1.4453809021326425E-3</v>
      </c>
      <c r="AM127" s="4">
        <f t="shared" si="147"/>
        <v>-2.5484658269484539E-3</v>
      </c>
      <c r="AN127" s="4">
        <f t="shared" si="147"/>
        <v>4.4621342689851184E-3</v>
      </c>
      <c r="AO127" s="4">
        <f t="shared" si="147"/>
        <v>3.1754344951411828E-3</v>
      </c>
      <c r="AP127" s="4">
        <f t="shared" si="147"/>
        <v>2.8607604091308025E-3</v>
      </c>
      <c r="AQ127" s="4">
        <f t="shared" si="147"/>
        <v>2.0000067108182362E-3</v>
      </c>
      <c r="AR127" s="4">
        <f t="shared" si="147"/>
        <v>-1.1293005509595555E-3</v>
      </c>
      <c r="AS127" s="4">
        <f t="shared" si="147"/>
        <v>2.2292722831506739E-3</v>
      </c>
      <c r="AT127" s="4">
        <f t="shared" si="147"/>
        <v>-9.7216895807133996E-4</v>
      </c>
      <c r="AU127" s="4">
        <f t="shared" si="147"/>
        <v>5.159632555819027E-3</v>
      </c>
      <c r="AV127" s="4">
        <f t="shared" si="147"/>
        <v>5.5288075415407811E-3</v>
      </c>
      <c r="AW127" s="4">
        <f t="shared" si="147"/>
        <v>2.1566477244519544E-3</v>
      </c>
      <c r="AY127" s="2">
        <f t="shared" ref="AY127:BM143" si="154">IF(OR($B127 &lt; C$230, $B127 &gt; C$233), #N/A, ((1-FG127)*DK127) + (FG127 - FW127)*EA127 + (FW127*EQ127))</f>
        <v>0.37172681162531729</v>
      </c>
      <c r="AZ127" s="2">
        <f t="shared" si="154"/>
        <v>0.37695991031124276</v>
      </c>
      <c r="BA127" s="2">
        <f t="shared" si="154"/>
        <v>0.36859351055137424</v>
      </c>
      <c r="BB127" s="2">
        <f t="shared" si="154"/>
        <v>0.36797015003131883</v>
      </c>
      <c r="BC127" s="2">
        <f t="shared" si="154"/>
        <v>0.36592619403341264</v>
      </c>
      <c r="BD127" s="2">
        <f t="shared" si="154"/>
        <v>0.36161498898892236</v>
      </c>
      <c r="BE127" s="2">
        <f t="shared" si="154"/>
        <v>0.35715274838853645</v>
      </c>
      <c r="BF127" s="2">
        <f t="shared" si="154"/>
        <v>0.36216272153270684</v>
      </c>
      <c r="BG127" s="2">
        <f t="shared" si="154"/>
        <v>0.35392059960471339</v>
      </c>
      <c r="BH127" s="2">
        <f t="shared" si="154"/>
        <v>0.35535968367988208</v>
      </c>
      <c r="BI127" s="2">
        <f t="shared" si="154"/>
        <v>0.35623686646308383</v>
      </c>
      <c r="BJ127" s="2">
        <f t="shared" si="154"/>
        <v>0.35333103210859557</v>
      </c>
      <c r="BK127" s="2">
        <f t="shared" si="154"/>
        <v>0.35041146693062875</v>
      </c>
      <c r="BL127" s="2">
        <f t="shared" si="154"/>
        <v>0.3555887423607384</v>
      </c>
      <c r="BM127" s="2">
        <f t="shared" si="154"/>
        <v>0.36105128910531314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>
        <f t="shared" si="155"/>
        <v>0.365784</v>
      </c>
      <c r="CH127" s="2">
        <f t="shared" si="155"/>
        <v>0.36652499999999999</v>
      </c>
      <c r="CI127" s="2">
        <f t="shared" si="155"/>
        <v>0.36337799999999998</v>
      </c>
      <c r="CJ127" s="2">
        <f t="shared" si="155"/>
        <v>0.36609599999999998</v>
      </c>
      <c r="CK127" s="2">
        <f t="shared" si="155"/>
        <v>0.36050399999999999</v>
      </c>
      <c r="CL127" s="2">
        <f t="shared" si="155"/>
        <v>0.36523</v>
      </c>
      <c r="CM127" s="2">
        <f t="shared" si="155"/>
        <v>0.356767</v>
      </c>
      <c r="CN127" s="2">
        <f t="shared" si="155"/>
        <v>0.35554400000000003</v>
      </c>
      <c r="CO127" s="2">
        <f t="shared" si="155"/>
        <v>0.35938999999999999</v>
      </c>
      <c r="CP127" s="2">
        <f t="shared" si="155"/>
        <v>0.35251500000000002</v>
      </c>
      <c r="CQ127" s="2">
        <f t="shared" si="155"/>
        <v>0.35571000000000003</v>
      </c>
      <c r="CR127" s="2">
        <f t="shared" si="155"/>
        <v>0.36153999999999997</v>
      </c>
      <c r="CS127" s="2">
        <f t="shared" si="155"/>
        <v>0.36834899999999998</v>
      </c>
      <c r="CU127" s="2" t="str">
        <f t="shared" si="110"/>
        <v/>
      </c>
      <c r="CV127" s="2" t="str">
        <f t="shared" si="111"/>
        <v/>
      </c>
      <c r="CW127" s="2">
        <f t="shared" si="112"/>
        <v>0.365784</v>
      </c>
      <c r="CX127" s="2">
        <f t="shared" si="113"/>
        <v>0.36652499999999999</v>
      </c>
      <c r="CY127" s="2">
        <f t="shared" si="114"/>
        <v>0.36337799999999998</v>
      </c>
      <c r="CZ127" s="2">
        <f t="shared" si="115"/>
        <v>0.36609599999999998</v>
      </c>
      <c r="DA127" s="2">
        <f t="shared" si="116"/>
        <v>0.36050399999999999</v>
      </c>
      <c r="DB127" s="2">
        <f t="shared" si="117"/>
        <v>0.36523</v>
      </c>
      <c r="DC127" s="2">
        <f t="shared" si="118"/>
        <v>0.356767</v>
      </c>
      <c r="DD127" s="2">
        <f t="shared" si="119"/>
        <v>0.35554400000000003</v>
      </c>
      <c r="DE127" s="2">
        <f t="shared" si="120"/>
        <v>0.35938999999999999</v>
      </c>
      <c r="DF127" s="2">
        <f t="shared" si="121"/>
        <v>0.35251500000000002</v>
      </c>
      <c r="DG127" s="2">
        <f t="shared" si="122"/>
        <v>0.35571000000000003</v>
      </c>
      <c r="DH127" s="2">
        <f t="shared" si="123"/>
        <v>0.36153999999999997</v>
      </c>
      <c r="DI127" s="2">
        <f t="shared" si="124"/>
        <v>0.36834899999999998</v>
      </c>
      <c r="DK127" s="2">
        <f t="shared" si="148"/>
        <v>0.42785780530612244</v>
      </c>
      <c r="DL127" s="2">
        <f t="shared" si="148"/>
        <v>0.43108791304347827</v>
      </c>
      <c r="DM127" s="2">
        <f t="shared" si="148"/>
        <v>0.43261686046511627</v>
      </c>
      <c r="DN127" s="2">
        <f t="shared" si="148"/>
        <v>0.43535067439024389</v>
      </c>
      <c r="DO127" s="2">
        <f t="shared" si="148"/>
        <v>0.42972568989547028</v>
      </c>
      <c r="DP127" s="2">
        <f t="shared" si="148"/>
        <v>0.43813869088521723</v>
      </c>
      <c r="DQ127" s="2">
        <f t="shared" si="148"/>
        <v>0.43321922941176472</v>
      </c>
      <c r="DR127" s="2">
        <f t="shared" si="148"/>
        <v>0.45116914556661925</v>
      </c>
      <c r="DS127" s="2">
        <f t="shared" si="148"/>
        <v>0.43015363492063496</v>
      </c>
      <c r="DT127" s="2">
        <f t="shared" si="148"/>
        <v>0.42008419831932781</v>
      </c>
      <c r="DU127" s="2">
        <f t="shared" si="148"/>
        <v>0.43822634641784652</v>
      </c>
      <c r="DV127" s="2">
        <f t="shared" si="148"/>
        <v>0.43676952745602748</v>
      </c>
      <c r="DW127" s="2">
        <f t="shared" si="148"/>
        <v>0.43404723809523826</v>
      </c>
      <c r="DX127" s="2">
        <f t="shared" si="148"/>
        <v>0.44299684963534969</v>
      </c>
      <c r="DY127" s="2">
        <f t="shared" si="148"/>
        <v>0.41995594285714288</v>
      </c>
      <c r="EA127" s="2">
        <f t="shared" si="152"/>
        <v>0.37120543261477601</v>
      </c>
      <c r="EB127" s="2">
        <f t="shared" si="152"/>
        <v>0.37627719357948325</v>
      </c>
      <c r="EC127" s="2">
        <f t="shared" si="152"/>
        <v>0.36791904458101909</v>
      </c>
      <c r="ED127" s="2">
        <f t="shared" si="152"/>
        <v>0.36735551834306956</v>
      </c>
      <c r="EE127" s="2">
        <f t="shared" si="151"/>
        <v>0.36563626779661018</v>
      </c>
      <c r="EF127" s="2">
        <f t="shared" si="151"/>
        <v>0.36136895642892897</v>
      </c>
      <c r="EG127" s="2">
        <f t="shared" si="151"/>
        <v>0.35695155563300962</v>
      </c>
      <c r="EH127" s="2">
        <f t="shared" si="151"/>
        <v>0.36188678310654793</v>
      </c>
      <c r="EI127" s="2">
        <f t="shared" si="151"/>
        <v>0.35370757403263764</v>
      </c>
      <c r="EJ127" s="2">
        <f t="shared" si="151"/>
        <v>0.35519219831349014</v>
      </c>
      <c r="EK127" s="2">
        <f t="shared" si="151"/>
        <v>0.35601288052073626</v>
      </c>
      <c r="EL127" s="2">
        <f t="shared" si="151"/>
        <v>0.35309513033816553</v>
      </c>
      <c r="EM127" s="2">
        <f t="shared" si="135"/>
        <v>0.35019419648711952</v>
      </c>
      <c r="EN127" s="2">
        <f t="shared" si="135"/>
        <v>0.3553533744884374</v>
      </c>
      <c r="EO127" s="2">
        <f t="shared" si="135"/>
        <v>0.36086823775332905</v>
      </c>
      <c r="EQ127" s="2">
        <f t="shared" si="149"/>
        <v>0.36914576280120726</v>
      </c>
      <c r="ER127" s="2">
        <f t="shared" si="149"/>
        <v>0.37426117403090936</v>
      </c>
      <c r="ES127" s="2">
        <f t="shared" si="149"/>
        <v>0.36773264243529874</v>
      </c>
      <c r="ET127" s="2">
        <f t="shared" si="149"/>
        <v>0.36583476501130857</v>
      </c>
      <c r="EU127" s="2">
        <f t="shared" si="149"/>
        <v>0.3652323980614981</v>
      </c>
      <c r="EV127" s="2">
        <f t="shared" si="149"/>
        <v>0.36137203826023034</v>
      </c>
      <c r="EW127" s="2">
        <f t="shared" si="149"/>
        <v>0.35692924778811636</v>
      </c>
      <c r="EX127" s="2">
        <f t="shared" si="149"/>
        <v>0.36183937455244841</v>
      </c>
      <c r="EY127" s="2">
        <f t="shared" si="149"/>
        <v>0.3537814494954955</v>
      </c>
      <c r="EZ127" s="2">
        <f t="shared" si="149"/>
        <v>0.35517511452798195</v>
      </c>
      <c r="FA127" s="2">
        <f t="shared" si="149"/>
        <v>0.35597365653235213</v>
      </c>
      <c r="FB127" s="2">
        <f t="shared" si="149"/>
        <v>0.35308529330018634</v>
      </c>
      <c r="FC127" s="2">
        <f t="shared" si="149"/>
        <v>0.35034667226556043</v>
      </c>
      <c r="FD127" s="2">
        <f t="shared" si="149"/>
        <v>0.35536357504478261</v>
      </c>
      <c r="FE127" s="2">
        <f t="shared" si="149"/>
        <v>0.35956761705978602</v>
      </c>
      <c r="FG127" s="2">
        <f t="shared" si="150"/>
        <v>0.99067779574126447</v>
      </c>
      <c r="FH127" s="2">
        <f t="shared" si="150"/>
        <v>0.987416107469545</v>
      </c>
      <c r="FI127" s="2">
        <f t="shared" si="150"/>
        <v>0.98956397997303036</v>
      </c>
      <c r="FJ127" s="2">
        <f t="shared" si="150"/>
        <v>0.99083413791318964</v>
      </c>
      <c r="FK127" s="2">
        <f t="shared" si="150"/>
        <v>0.99541561561995151</v>
      </c>
      <c r="FL127" s="2">
        <f t="shared" si="150"/>
        <v>0.99679568149077935</v>
      </c>
      <c r="FM127" s="2">
        <f t="shared" si="150"/>
        <v>0.99735734285766087</v>
      </c>
      <c r="FN127" s="2">
        <f t="shared" si="150"/>
        <v>0.99689937409281215</v>
      </c>
      <c r="FO127" s="2">
        <f t="shared" si="150"/>
        <v>0.99723622191197003</v>
      </c>
      <c r="FP127" s="2">
        <f t="shared" si="150"/>
        <v>0.99741292680816451</v>
      </c>
      <c r="FQ127" s="2">
        <f t="shared" si="150"/>
        <v>0.99726624471276992</v>
      </c>
      <c r="FR127" s="2">
        <f t="shared" si="150"/>
        <v>0.99717880922519153</v>
      </c>
      <c r="FS127" s="2">
        <f t="shared" si="150"/>
        <v>0.99743361647596274</v>
      </c>
      <c r="FT127" s="2">
        <f t="shared" si="150"/>
        <v>0.99731575112600346</v>
      </c>
      <c r="FU127" s="2">
        <f t="shared" si="150"/>
        <v>0.9966983113555401</v>
      </c>
      <c r="FW127" s="2">
        <f t="shared" ref="FW127:GK143" si="156">POWER(10,($B127-C$232)/C$229)/(1+POWER(10,($B127-C$232)/C$229))</f>
        <v>3.2752722718128392E-3</v>
      </c>
      <c r="FX127" s="2">
        <f t="shared" si="156"/>
        <v>3.4798628303483676E-3</v>
      </c>
      <c r="FY127" s="2">
        <f t="shared" si="156"/>
        <v>3.8719077493051448E-3</v>
      </c>
      <c r="FZ127" s="2">
        <f t="shared" si="156"/>
        <v>5.6567587067528147E-3</v>
      </c>
      <c r="GA127" s="2">
        <f t="shared" si="156"/>
        <v>9.6177268464139442E-3</v>
      </c>
      <c r="GB127" s="2">
        <f t="shared" si="156"/>
        <v>1.2291044967487926E-2</v>
      </c>
      <c r="GC127" s="2">
        <f t="shared" si="156"/>
        <v>1.5983494414125752E-2</v>
      </c>
      <c r="GD127" s="2">
        <f t="shared" si="156"/>
        <v>1.8831621353865707E-2</v>
      </c>
      <c r="GE127" s="2">
        <f t="shared" si="156"/>
        <v>2.3629281086981591E-2</v>
      </c>
      <c r="GF127" s="2">
        <f t="shared" si="156"/>
        <v>2.3120589262379265E-2</v>
      </c>
      <c r="GG127" s="2">
        <f t="shared" si="156"/>
        <v>1.9517513689042216E-2</v>
      </c>
      <c r="GH127" s="2">
        <f t="shared" si="156"/>
        <v>1.6231187359056515E-2</v>
      </c>
      <c r="GI127" s="2">
        <f t="shared" si="156"/>
        <v>1.358497137660908E-2</v>
      </c>
      <c r="GJ127" s="2">
        <f t="shared" si="156"/>
        <v>1.0879095320921038E-2</v>
      </c>
      <c r="GK127" s="2">
        <f t="shared" si="156"/>
        <v>9.2554678270837486E-3</v>
      </c>
      <c r="GM127" s="79">
        <f t="shared" ref="GM127:HA143" si="157" xml:space="preserve"> _xlfn.NORM.DIST($B127, C$7, ABS(C$11), TRUE) * _xlfn.NORM.DIST(($B127 - C$7)*C$15, 0, ABS(C$11), TRUE) * 2</f>
        <v>6.1929580231592934E-27</v>
      </c>
      <c r="GN127" s="79">
        <f t="shared" si="157"/>
        <v>8.337454591509531E-38</v>
      </c>
      <c r="GO127" s="79">
        <f t="shared" si="157"/>
        <v>1.2521689383188794E-37</v>
      </c>
      <c r="GP127" s="79">
        <f t="shared" si="157"/>
        <v>9.7753943798555857E-46</v>
      </c>
      <c r="GQ127" s="79">
        <f t="shared" si="157"/>
        <v>2.0767950954582268E-68</v>
      </c>
      <c r="GR127" s="79">
        <f t="shared" si="157"/>
        <v>1.3334281701600426E-119</v>
      </c>
      <c r="GS127" s="79">
        <f t="shared" si="157"/>
        <v>4.5914447936388404E-129</v>
      </c>
      <c r="GT127" s="79">
        <f t="shared" si="157"/>
        <v>1.7249169311202874E-115</v>
      </c>
      <c r="GU127" s="79">
        <f t="shared" si="157"/>
        <v>1.2506958025048836E-123</v>
      </c>
      <c r="GV127" s="79">
        <f t="shared" si="157"/>
        <v>3.6681316374331557E-133</v>
      </c>
      <c r="GW127" s="79">
        <f t="shared" si="157"/>
        <v>2.6981948375983913E-85</v>
      </c>
      <c r="GX127" s="79">
        <f t="shared" si="157"/>
        <v>1.9655561719443021E-104</v>
      </c>
      <c r="GY127" s="79">
        <f t="shared" si="157"/>
        <v>8.1012436858807989E-93</v>
      </c>
      <c r="GZ127" s="79">
        <f t="shared" si="157"/>
        <v>4.5519667588397796E-98</v>
      </c>
      <c r="HA127" s="79">
        <f t="shared" si="157"/>
        <v>4.1297478052758449E-120</v>
      </c>
      <c r="HC127" s="79">
        <f t="shared" si="153"/>
        <v>3.8721895751838563E-2</v>
      </c>
      <c r="HD127" s="79">
        <f t="shared" si="153"/>
        <v>5.9360155594644533E-2</v>
      </c>
      <c r="HE127" s="79">
        <f t="shared" si="153"/>
        <v>6.3942021722717219E-3</v>
      </c>
      <c r="HF127" s="79">
        <f t="shared" si="153"/>
        <v>4.8023538093290948E-6</v>
      </c>
      <c r="HG127" s="79">
        <f t="shared" si="153"/>
        <v>2.0108791940464288E-17</v>
      </c>
      <c r="HH127" s="79">
        <f t="shared" si="153"/>
        <v>1.2386599758086823E-33</v>
      </c>
      <c r="HI127" s="79">
        <f t="shared" si="138"/>
        <v>5.1911361373539834E-35</v>
      </c>
      <c r="HJ127" s="79">
        <f t="shared" si="138"/>
        <v>3.6013439871561156E-39</v>
      </c>
      <c r="HK127" s="79">
        <f t="shared" si="138"/>
        <v>2.2108212009773488E-32</v>
      </c>
      <c r="HL127" s="79">
        <f t="shared" si="138"/>
        <v>8.6177844656313535E-38</v>
      </c>
      <c r="HM127" s="79">
        <f t="shared" si="138"/>
        <v>9.2626648084256042E-35</v>
      </c>
      <c r="HN127" s="79">
        <f t="shared" si="138"/>
        <v>1.4303967705752933E-33</v>
      </c>
      <c r="HO127" s="79">
        <f t="shared" si="138"/>
        <v>4.0972037140118842E-23</v>
      </c>
      <c r="HP127" s="79">
        <f t="shared" si="138"/>
        <v>2.8515482486154215E-26</v>
      </c>
      <c r="HQ127" s="79">
        <f t="shared" si="138"/>
        <v>2.2450569944503E-28</v>
      </c>
      <c r="HS127" s="79">
        <f t="shared" ref="HS127:IG143" si="158" xml:space="preserve"> _xlfn.NORM.DIST($B127, C$9, ABS(C$13), TRUE) * _xlfn.NORM.DIST(($B127 - C$9)*C$17, 0, ABS(C$13), TRUE) * 2</f>
        <v>3.4437889601055833E-10</v>
      </c>
      <c r="HT127" s="79">
        <f t="shared" si="158"/>
        <v>2.1079865984421368E-11</v>
      </c>
      <c r="HU127" s="79">
        <f t="shared" si="158"/>
        <v>1.1612149818698094E-11</v>
      </c>
      <c r="HV127" s="79">
        <f t="shared" si="158"/>
        <v>1.2006240866339042E-11</v>
      </c>
      <c r="HW127" s="79">
        <f t="shared" si="158"/>
        <v>8.1887704108351792E-7</v>
      </c>
      <c r="HX127" s="79">
        <f t="shared" si="158"/>
        <v>5.9223282008326846E-5</v>
      </c>
      <c r="HY127" s="79">
        <f t="shared" si="158"/>
        <v>5.2482871218208682E-4</v>
      </c>
      <c r="HZ127" s="79">
        <f t="shared" si="158"/>
        <v>6.161878994289208E-4</v>
      </c>
      <c r="IA127" s="79">
        <f t="shared" si="158"/>
        <v>2.2211947647842686E-3</v>
      </c>
      <c r="IB127" s="79">
        <f t="shared" si="158"/>
        <v>3.3218178956945406E-3</v>
      </c>
      <c r="IC127" s="79">
        <f t="shared" si="158"/>
        <v>2.0902317122000864E-3</v>
      </c>
      <c r="ID127" s="79">
        <f t="shared" si="158"/>
        <v>2.8852641456137909E-4</v>
      </c>
      <c r="IE127" s="79">
        <f t="shared" si="158"/>
        <v>2.2982772903213617E-4</v>
      </c>
      <c r="IF127" s="79">
        <f t="shared" si="158"/>
        <v>4.3554173170091206E-4</v>
      </c>
      <c r="IG127" s="79">
        <f t="shared" si="158"/>
        <v>3.721618097702625E-3</v>
      </c>
      <c r="II127" s="79">
        <f t="shared" ref="II127:IW143" si="159" xml:space="preserve"> _xlfn.NORM.DIST($B127, C$10, ABS(C$14), TRUE) * _xlfn.NORM.DIST(($B127 - C$10)*C$18, 0, ABS(C$14), TRUE) * 2</f>
        <v>1.5031788551644062E-59</v>
      </c>
      <c r="IJ127" s="79">
        <f t="shared" si="159"/>
        <v>1.2430909030814879E-68</v>
      </c>
      <c r="IK127" s="79">
        <f t="shared" si="159"/>
        <v>9.0356392561252693E-76</v>
      </c>
      <c r="IL127" s="79">
        <f t="shared" si="159"/>
        <v>4.1699549167934094E-83</v>
      </c>
      <c r="IM127" s="79">
        <f t="shared" si="159"/>
        <v>1.5101042618291664E-60</v>
      </c>
      <c r="IN127" s="79">
        <f t="shared" si="159"/>
        <v>3.5820596126017812E-50</v>
      </c>
      <c r="IO127" s="79">
        <f t="shared" si="159"/>
        <v>6.0333981502656924E-46</v>
      </c>
      <c r="IP127" s="79">
        <f t="shared" si="159"/>
        <v>5.517204401253169E-43</v>
      </c>
      <c r="IQ127" s="79">
        <f t="shared" si="159"/>
        <v>5.1732124843177069E-42</v>
      </c>
      <c r="IR127" s="79">
        <f t="shared" si="159"/>
        <v>1.910188196708583E-40</v>
      </c>
      <c r="IS127" s="79">
        <f t="shared" si="159"/>
        <v>1.408251403843069E-39</v>
      </c>
      <c r="IT127" s="79">
        <f t="shared" si="159"/>
        <v>4.8805096819550745E-49</v>
      </c>
      <c r="IU127" s="79">
        <f t="shared" si="159"/>
        <v>6.3066410169414878E-45</v>
      </c>
      <c r="IV127" s="79">
        <f t="shared" si="159"/>
        <v>9.1652842656270465E-29</v>
      </c>
      <c r="IW127" s="79">
        <f t="shared" si="159"/>
        <v>2.1980306919357872E-17</v>
      </c>
      <c r="IY127" s="79">
        <f t="shared" ref="IY127:JM143" si="160">GM127+HC127+HS127+II127</f>
        <v>3.8721896096217456E-2</v>
      </c>
      <c r="IZ127" s="79">
        <f t="shared" si="160"/>
        <v>5.93601556157244E-2</v>
      </c>
      <c r="JA127" s="79">
        <f t="shared" si="160"/>
        <v>6.3942021838838715E-3</v>
      </c>
      <c r="JB127" s="79">
        <f t="shared" si="160"/>
        <v>4.802365815569961E-6</v>
      </c>
      <c r="JC127" s="79">
        <f t="shared" si="160"/>
        <v>8.188770411036267E-7</v>
      </c>
      <c r="JD127" s="79">
        <f t="shared" si="160"/>
        <v>5.9223282008326846E-5</v>
      </c>
      <c r="JE127" s="79">
        <f t="shared" si="160"/>
        <v>5.2482871218208682E-4</v>
      </c>
      <c r="JF127" s="79">
        <f t="shared" si="160"/>
        <v>6.161878994289208E-4</v>
      </c>
      <c r="JG127" s="79">
        <f t="shared" si="160"/>
        <v>2.2211947647842686E-3</v>
      </c>
      <c r="JH127" s="79">
        <f t="shared" si="160"/>
        <v>3.3218178956945406E-3</v>
      </c>
      <c r="JI127" s="79">
        <f t="shared" si="160"/>
        <v>2.0902317122000864E-3</v>
      </c>
      <c r="JJ127" s="79">
        <f t="shared" si="160"/>
        <v>2.8852641456137909E-4</v>
      </c>
      <c r="JK127" s="79">
        <f t="shared" si="160"/>
        <v>2.2982772903213617E-4</v>
      </c>
      <c r="JL127" s="79">
        <f t="shared" si="160"/>
        <v>4.3554173170091206E-4</v>
      </c>
      <c r="JM127" s="79">
        <f t="shared" si="160"/>
        <v>3.7216180977026471E-3</v>
      </c>
    </row>
    <row r="128" spans="2:273" x14ac:dyDescent="0.25">
      <c r="B128" s="2">
        <v>101</v>
      </c>
      <c r="C128" s="37">
        <v>0.36576700000000001</v>
      </c>
      <c r="D128" s="37">
        <v>0.37173600000000001</v>
      </c>
      <c r="E128" s="37">
        <v>0.36612699999999998</v>
      </c>
      <c r="F128" s="37">
        <v>0.36520900000000001</v>
      </c>
      <c r="G128" s="37">
        <v>0.36641099999999999</v>
      </c>
      <c r="H128" s="37">
        <v>0.36173899999999998</v>
      </c>
      <c r="I128" s="37">
        <v>0.360126</v>
      </c>
      <c r="J128" s="37">
        <v>0.364089</v>
      </c>
      <c r="K128" s="37">
        <v>0.35553800000000002</v>
      </c>
      <c r="L128" s="37">
        <v>0.35830499999999998</v>
      </c>
      <c r="M128" s="37">
        <v>0.36061300000000002</v>
      </c>
      <c r="N128" s="37">
        <v>0.35418699999999997</v>
      </c>
      <c r="O128" s="37">
        <v>0.35232400000000003</v>
      </c>
      <c r="P128" s="37">
        <v>0.35986400000000002</v>
      </c>
      <c r="Q128" s="37">
        <v>0.37160100000000001</v>
      </c>
      <c r="S128" s="4">
        <f t="shared" si="146"/>
        <v>0.3738680997961854</v>
      </c>
      <c r="T128" s="4">
        <f t="shared" si="146"/>
        <v>0.38062122542358356</v>
      </c>
      <c r="U128" s="4">
        <f t="shared" si="146"/>
        <v>0.36853563189364263</v>
      </c>
      <c r="V128" s="4">
        <f t="shared" si="146"/>
        <v>0.36755900256151991</v>
      </c>
      <c r="W128" s="4">
        <f t="shared" si="146"/>
        <v>0.36556412829018031</v>
      </c>
      <c r="X128" s="4">
        <f t="shared" si="146"/>
        <v>0.36139730225729405</v>
      </c>
      <c r="Y128" s="4">
        <f t="shared" si="146"/>
        <v>0.35719779871078111</v>
      </c>
      <c r="Z128" s="4">
        <f t="shared" si="146"/>
        <v>0.3621455056808327</v>
      </c>
      <c r="AA128" s="4">
        <f t="shared" si="146"/>
        <v>0.35541769153955083</v>
      </c>
      <c r="AB128" s="4">
        <f t="shared" si="146"/>
        <v>0.35769684133495216</v>
      </c>
      <c r="AC128" s="4">
        <f t="shared" si="146"/>
        <v>0.35773201904093882</v>
      </c>
      <c r="AD128" s="4">
        <f t="shared" si="146"/>
        <v>0.35334643135089133</v>
      </c>
      <c r="AE128" s="4">
        <f t="shared" si="146"/>
        <v>0.35041679424862898</v>
      </c>
      <c r="AF128" s="4">
        <f t="shared" si="146"/>
        <v>0.35620999772674583</v>
      </c>
      <c r="AG128" s="4">
        <f t="shared" si="146"/>
        <v>0.36862180283584062</v>
      </c>
      <c r="AI128" s="4">
        <f t="shared" si="147"/>
        <v>-8.1010997961853959E-3</v>
      </c>
      <c r="AJ128" s="4">
        <f t="shared" si="147"/>
        <v>-8.8852254235835537E-3</v>
      </c>
      <c r="AK128" s="4">
        <f t="shared" si="147"/>
        <v>-2.4086318936426543E-3</v>
      </c>
      <c r="AL128" s="4">
        <f t="shared" si="147"/>
        <v>-2.3500025615199038E-3</v>
      </c>
      <c r="AM128" s="4">
        <f t="shared" si="147"/>
        <v>8.468717098196743E-4</v>
      </c>
      <c r="AN128" s="4">
        <f t="shared" si="147"/>
        <v>3.4169774270592645E-4</v>
      </c>
      <c r="AO128" s="4">
        <f t="shared" si="147"/>
        <v>2.9282012892188902E-3</v>
      </c>
      <c r="AP128" s="4">
        <f t="shared" si="147"/>
        <v>1.9434943191672938E-3</v>
      </c>
      <c r="AQ128" s="4">
        <f t="shared" si="147"/>
        <v>1.2030846044919219E-4</v>
      </c>
      <c r="AR128" s="4">
        <f t="shared" si="147"/>
        <v>6.081586650478199E-4</v>
      </c>
      <c r="AS128" s="4">
        <f t="shared" si="147"/>
        <v>2.8809809590611968E-3</v>
      </c>
      <c r="AT128" s="4">
        <f t="shared" si="147"/>
        <v>8.4056864910864171E-4</v>
      </c>
      <c r="AU128" s="4">
        <f t="shared" si="147"/>
        <v>1.9072057513710439E-3</v>
      </c>
      <c r="AV128" s="4">
        <f t="shared" si="147"/>
        <v>3.6540022732541866E-3</v>
      </c>
      <c r="AW128" s="4">
        <f t="shared" si="147"/>
        <v>2.9791971641593973E-3</v>
      </c>
      <c r="AY128" s="2">
        <f t="shared" si="154"/>
        <v>0.37130044187839567</v>
      </c>
      <c r="AZ128" s="2">
        <f t="shared" si="154"/>
        <v>0.37653488744255204</v>
      </c>
      <c r="BA128" s="2">
        <f t="shared" si="154"/>
        <v>0.36832448437526494</v>
      </c>
      <c r="BB128" s="2">
        <f t="shared" si="154"/>
        <v>0.36755898490529842</v>
      </c>
      <c r="BC128" s="2">
        <f t="shared" si="154"/>
        <v>0.36556326951650397</v>
      </c>
      <c r="BD128" s="2">
        <f t="shared" si="154"/>
        <v>0.36135113512688088</v>
      </c>
      <c r="BE128" s="2">
        <f t="shared" si="154"/>
        <v>0.35681372789165533</v>
      </c>
      <c r="BF128" s="2">
        <f t="shared" si="154"/>
        <v>0.36169668028832808</v>
      </c>
      <c r="BG128" s="2">
        <f t="shared" si="154"/>
        <v>0.35367300614058861</v>
      </c>
      <c r="BH128" s="2">
        <f t="shared" si="154"/>
        <v>0.35511375634387221</v>
      </c>
      <c r="BI128" s="2">
        <f t="shared" si="154"/>
        <v>0.35592206432026541</v>
      </c>
      <c r="BJ128" s="2">
        <f t="shared" si="154"/>
        <v>0.35298169990994333</v>
      </c>
      <c r="BK128" s="2">
        <f t="shared" si="154"/>
        <v>0.35011021465665776</v>
      </c>
      <c r="BL128" s="2">
        <f t="shared" si="154"/>
        <v>0.35539581703535644</v>
      </c>
      <c r="BM128" s="2">
        <f t="shared" si="154"/>
        <v>0.36084892144714453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>
        <f t="shared" si="155"/>
        <v>0.36612699999999998</v>
      </c>
      <c r="CH128" s="2">
        <f t="shared" si="155"/>
        <v>0.36520900000000001</v>
      </c>
      <c r="CI128" s="2">
        <f t="shared" si="155"/>
        <v>0.36641099999999999</v>
      </c>
      <c r="CJ128" s="2">
        <f t="shared" si="155"/>
        <v>0.36173899999999998</v>
      </c>
      <c r="CK128" s="2">
        <f t="shared" si="155"/>
        <v>0.360126</v>
      </c>
      <c r="CL128" s="2">
        <f t="shared" si="155"/>
        <v>0.364089</v>
      </c>
      <c r="CM128" s="2">
        <f t="shared" si="155"/>
        <v>0.35553800000000002</v>
      </c>
      <c r="CN128" s="2">
        <f t="shared" si="155"/>
        <v>0.35830499999999998</v>
      </c>
      <c r="CO128" s="2">
        <f t="shared" si="155"/>
        <v>0.36061300000000002</v>
      </c>
      <c r="CP128" s="2">
        <f t="shared" si="155"/>
        <v>0.35418699999999997</v>
      </c>
      <c r="CQ128" s="2">
        <f t="shared" si="155"/>
        <v>0.35232400000000003</v>
      </c>
      <c r="CR128" s="2">
        <f t="shared" si="155"/>
        <v>0.35986400000000002</v>
      </c>
      <c r="CS128" s="2">
        <f t="shared" si="155"/>
        <v>0.37160100000000001</v>
      </c>
      <c r="CU128" s="2" t="str">
        <f t="shared" si="110"/>
        <v/>
      </c>
      <c r="CV128" s="2" t="str">
        <f t="shared" si="111"/>
        <v/>
      </c>
      <c r="CW128" s="2">
        <f t="shared" si="112"/>
        <v>0.36612699999999998</v>
      </c>
      <c r="CX128" s="2">
        <f t="shared" si="113"/>
        <v>0.36520900000000001</v>
      </c>
      <c r="CY128" s="2">
        <f t="shared" si="114"/>
        <v>0.36641099999999999</v>
      </c>
      <c r="CZ128" s="2">
        <f t="shared" si="115"/>
        <v>0.36173899999999998</v>
      </c>
      <c r="DA128" s="2">
        <f t="shared" si="116"/>
        <v>0.360126</v>
      </c>
      <c r="DB128" s="2">
        <f t="shared" si="117"/>
        <v>0.364089</v>
      </c>
      <c r="DC128" s="2">
        <f t="shared" si="118"/>
        <v>0.35553800000000002</v>
      </c>
      <c r="DD128" s="2">
        <f t="shared" si="119"/>
        <v>0.35830499999999998</v>
      </c>
      <c r="DE128" s="2">
        <f t="shared" si="120"/>
        <v>0.36061300000000002</v>
      </c>
      <c r="DF128" s="2">
        <f t="shared" si="121"/>
        <v>0.35418699999999997</v>
      </c>
      <c r="DG128" s="2">
        <f t="shared" si="122"/>
        <v>0.35232400000000003</v>
      </c>
      <c r="DH128" s="2">
        <f t="shared" si="123"/>
        <v>0.35986400000000002</v>
      </c>
      <c r="DI128" s="2">
        <f t="shared" si="124"/>
        <v>0.37160100000000001</v>
      </c>
      <c r="DK128" s="2">
        <f t="shared" si="148"/>
        <v>0.42834517948979589</v>
      </c>
      <c r="DL128" s="2">
        <f t="shared" si="148"/>
        <v>0.43160063706444651</v>
      </c>
      <c r="DM128" s="2">
        <f t="shared" si="148"/>
        <v>0.43319147484143766</v>
      </c>
      <c r="DN128" s="2">
        <f t="shared" si="148"/>
        <v>0.43601631144465286</v>
      </c>
      <c r="DO128" s="2">
        <f t="shared" si="148"/>
        <v>0.43022700034843192</v>
      </c>
      <c r="DP128" s="2">
        <f t="shared" si="148"/>
        <v>0.43877055115439328</v>
      </c>
      <c r="DQ128" s="2">
        <f t="shared" si="148"/>
        <v>0.4338393361344538</v>
      </c>
      <c r="DR128" s="2">
        <f t="shared" si="148"/>
        <v>0.45191912328117589</v>
      </c>
      <c r="DS128" s="2">
        <f t="shared" si="148"/>
        <v>0.43077876349206351</v>
      </c>
      <c r="DT128" s="2">
        <f t="shared" si="148"/>
        <v>0.42050695630252105</v>
      </c>
      <c r="DU128" s="2">
        <f t="shared" si="148"/>
        <v>0.43878604590304604</v>
      </c>
      <c r="DV128" s="2">
        <f t="shared" si="148"/>
        <v>0.43743184058344059</v>
      </c>
      <c r="DW128" s="2">
        <f t="shared" si="148"/>
        <v>0.43476700000000013</v>
      </c>
      <c r="DX128" s="2">
        <f t="shared" si="148"/>
        <v>0.44388091784641787</v>
      </c>
      <c r="DY128" s="2">
        <f t="shared" si="148"/>
        <v>0.4206641285714286</v>
      </c>
      <c r="EA128" s="2">
        <f t="shared" si="152"/>
        <v>0.37081793892380077</v>
      </c>
      <c r="EB128" s="2">
        <f t="shared" si="152"/>
        <v>0.37590224604617067</v>
      </c>
      <c r="EC128" s="2">
        <f t="shared" si="152"/>
        <v>0.36770135255183317</v>
      </c>
      <c r="ED128" s="2">
        <f t="shared" si="152"/>
        <v>0.36699028263409456</v>
      </c>
      <c r="EE128" s="2">
        <f t="shared" si="151"/>
        <v>0.36529541533494758</v>
      </c>
      <c r="EF128" s="2">
        <f t="shared" si="151"/>
        <v>0.36112440206098567</v>
      </c>
      <c r="EG128" s="2">
        <f t="shared" si="151"/>
        <v>0.35662698712529334</v>
      </c>
      <c r="EH128" s="2">
        <f t="shared" si="151"/>
        <v>0.36143997838017639</v>
      </c>
      <c r="EI128" s="2">
        <f t="shared" si="151"/>
        <v>0.35347578874271829</v>
      </c>
      <c r="EJ128" s="2">
        <f t="shared" si="151"/>
        <v>0.35495852218826418</v>
      </c>
      <c r="EK128" s="2">
        <f t="shared" si="151"/>
        <v>0.35571585831693087</v>
      </c>
      <c r="EL128" s="2">
        <f t="shared" si="151"/>
        <v>0.35276413094600073</v>
      </c>
      <c r="EM128" s="2">
        <f t="shared" si="135"/>
        <v>0.34991032068696343</v>
      </c>
      <c r="EN128" s="2">
        <f t="shared" si="135"/>
        <v>0.35518082644802956</v>
      </c>
      <c r="EO128" s="2">
        <f t="shared" si="135"/>
        <v>0.36068263873701362</v>
      </c>
      <c r="EQ128" s="2">
        <f t="shared" si="149"/>
        <v>0.36887027839426312</v>
      </c>
      <c r="ER128" s="2">
        <f t="shared" si="149"/>
        <v>0.37398894951163447</v>
      </c>
      <c r="ES128" s="2">
        <f t="shared" si="149"/>
        <v>0.36752213957362662</v>
      </c>
      <c r="ET128" s="2">
        <f t="shared" si="149"/>
        <v>0.36557439460802349</v>
      </c>
      <c r="EU128" s="2">
        <f t="shared" si="149"/>
        <v>0.36494092444694742</v>
      </c>
      <c r="EV128" s="2">
        <f t="shared" si="149"/>
        <v>0.36110642741975002</v>
      </c>
      <c r="EW128" s="2">
        <f t="shared" si="149"/>
        <v>0.35666159197119701</v>
      </c>
      <c r="EX128" s="2">
        <f t="shared" si="149"/>
        <v>0.36147756791132152</v>
      </c>
      <c r="EY128" s="2">
        <f t="shared" si="149"/>
        <v>0.35356555512117116</v>
      </c>
      <c r="EZ128" s="2">
        <f t="shared" si="149"/>
        <v>0.35497992674457279</v>
      </c>
      <c r="FA128" s="2">
        <f t="shared" si="149"/>
        <v>0.35567112019988734</v>
      </c>
      <c r="FB128" s="2">
        <f t="shared" si="149"/>
        <v>0.35274547711252624</v>
      </c>
      <c r="FC128" s="2">
        <f t="shared" si="149"/>
        <v>0.3499934166893775</v>
      </c>
      <c r="FD128" s="2">
        <f t="shared" si="149"/>
        <v>0.3549958496561762</v>
      </c>
      <c r="FE128" s="2">
        <f t="shared" si="149"/>
        <v>0.35926395137411815</v>
      </c>
      <c r="FG128" s="2">
        <f t="shared" si="150"/>
        <v>0.99149106919393493</v>
      </c>
      <c r="FH128" s="2">
        <f t="shared" si="150"/>
        <v>0.98851063205260847</v>
      </c>
      <c r="FI128" s="2">
        <f t="shared" si="150"/>
        <v>0.9904734888335085</v>
      </c>
      <c r="FJ128" s="2">
        <f t="shared" si="150"/>
        <v>0.99163388718398582</v>
      </c>
      <c r="FK128" s="2">
        <f t="shared" si="150"/>
        <v>0.99581730455410455</v>
      </c>
      <c r="FL128" s="2">
        <f t="shared" si="150"/>
        <v>0.99707680260508702</v>
      </c>
      <c r="FM128" s="2">
        <f t="shared" si="150"/>
        <v>0.99758930749476749</v>
      </c>
      <c r="FN128" s="2">
        <f t="shared" si="150"/>
        <v>0.99717142386755553</v>
      </c>
      <c r="FO128" s="2">
        <f t="shared" si="150"/>
        <v>0.9974787913122749</v>
      </c>
      <c r="FP128" s="2">
        <f t="shared" si="150"/>
        <v>0.9976400239951202</v>
      </c>
      <c r="FQ128" s="2">
        <f t="shared" si="150"/>
        <v>0.99750618568172589</v>
      </c>
      <c r="FR128" s="2">
        <f t="shared" si="150"/>
        <v>0.99742640457906195</v>
      </c>
      <c r="FS128" s="2">
        <f t="shared" si="150"/>
        <v>0.9976589017555334</v>
      </c>
      <c r="FT128" s="2">
        <f t="shared" si="150"/>
        <v>0.99755135759925739</v>
      </c>
      <c r="FU128" s="2">
        <f t="shared" si="150"/>
        <v>0.99698794912870414</v>
      </c>
      <c r="FW128" s="2">
        <f t="shared" si="156"/>
        <v>3.5901301787648627E-3</v>
      </c>
      <c r="FX128" s="2">
        <f t="shared" si="156"/>
        <v>3.8143131363070708E-3</v>
      </c>
      <c r="FY128" s="2">
        <f t="shared" si="156"/>
        <v>4.2438771044572146E-3</v>
      </c>
      <c r="FZ128" s="2">
        <f t="shared" si="156"/>
        <v>6.1991293839082084E-3</v>
      </c>
      <c r="GA128" s="2">
        <f t="shared" si="156"/>
        <v>1.0535851557020515E-2</v>
      </c>
      <c r="GB128" s="2">
        <f t="shared" si="156"/>
        <v>1.3460900638449768E-2</v>
      </c>
      <c r="GC128" s="2">
        <f t="shared" si="156"/>
        <v>1.7498569302075523E-2</v>
      </c>
      <c r="GD128" s="2">
        <f t="shared" si="156"/>
        <v>2.0611015277842638E-2</v>
      </c>
      <c r="GE128" s="2">
        <f t="shared" si="156"/>
        <v>2.5850060849455792E-2</v>
      </c>
      <c r="GF128" s="2">
        <f t="shared" si="156"/>
        <v>2.5294798602120763E-2</v>
      </c>
      <c r="GG128" s="2">
        <f t="shared" si="156"/>
        <v>2.1360306435920341E-2</v>
      </c>
      <c r="GH128" s="2">
        <f t="shared" si="156"/>
        <v>1.7769317073760494E-2</v>
      </c>
      <c r="GI128" s="2">
        <f t="shared" si="156"/>
        <v>1.4876127460666367E-2</v>
      </c>
      <c r="GJ128" s="2">
        <f t="shared" si="156"/>
        <v>1.1916183640519568E-2</v>
      </c>
      <c r="GK128" s="2">
        <f t="shared" si="156"/>
        <v>1.0139364713260064E-2</v>
      </c>
      <c r="GM128" s="79">
        <f t="shared" si="157"/>
        <v>8.7088417202043565E-29</v>
      </c>
      <c r="GN128" s="79">
        <f t="shared" si="157"/>
        <v>1.4037921497561725E-40</v>
      </c>
      <c r="GO128" s="79">
        <f t="shared" si="157"/>
        <v>3.6881320850509816E-40</v>
      </c>
      <c r="GP128" s="79">
        <f t="shared" si="157"/>
        <v>1.7707473764182157E-48</v>
      </c>
      <c r="GQ128" s="79">
        <f t="shared" si="157"/>
        <v>7.6101820425132349E-72</v>
      </c>
      <c r="GR128" s="79">
        <f t="shared" si="157"/>
        <v>4.1330979167201662E-125</v>
      </c>
      <c r="GS128" s="79">
        <f t="shared" si="157"/>
        <v>8.9153913139065009E-135</v>
      </c>
      <c r="GT128" s="79">
        <f t="shared" si="157"/>
        <v>1.1791769050299058E-120</v>
      </c>
      <c r="GU128" s="79">
        <f t="shared" si="157"/>
        <v>4.9939733594604822E-129</v>
      </c>
      <c r="GV128" s="79">
        <f t="shared" si="157"/>
        <v>6.3212127164731816E-139</v>
      </c>
      <c r="GW128" s="79">
        <f t="shared" si="157"/>
        <v>5.5970165206560813E-89</v>
      </c>
      <c r="GX128" s="79">
        <f t="shared" si="157"/>
        <v>5.0391981553674837E-109</v>
      </c>
      <c r="GY128" s="79">
        <f t="shared" si="157"/>
        <v>7.0667980342866781E-97</v>
      </c>
      <c r="GZ128" s="79">
        <f t="shared" si="157"/>
        <v>2.2917901396291269E-102</v>
      </c>
      <c r="HA128" s="79">
        <f t="shared" si="157"/>
        <v>2.6560634650918959E-125</v>
      </c>
      <c r="HC128" s="79">
        <f t="shared" si="153"/>
        <v>1.3974445803943634E-2</v>
      </c>
      <c r="HD128" s="79">
        <f t="shared" si="153"/>
        <v>2.02390748134628E-2</v>
      </c>
      <c r="HE128" s="79">
        <f t="shared" si="153"/>
        <v>1.6387912833009603E-3</v>
      </c>
      <c r="HF128" s="79">
        <f t="shared" si="153"/>
        <v>5.0194957080857166E-7</v>
      </c>
      <c r="HG128" s="79">
        <f t="shared" si="153"/>
        <v>2.0381545869850263E-19</v>
      </c>
      <c r="HH128" s="79">
        <f t="shared" si="153"/>
        <v>6.9550045423935361E-37</v>
      </c>
      <c r="HI128" s="79">
        <f t="shared" si="138"/>
        <v>4.0489316558918466E-38</v>
      </c>
      <c r="HJ128" s="79">
        <f t="shared" si="138"/>
        <v>9.9339403212097066E-43</v>
      </c>
      <c r="HK128" s="79">
        <f t="shared" si="138"/>
        <v>4.456108412227297E-35</v>
      </c>
      <c r="HL128" s="79">
        <f t="shared" ref="HL128:HQ170" si="161" xml:space="preserve"> _xlfn.NORM.DIST($B128, L$8, ABS(L$12), TRUE) * _xlfn.NORM.DIST(($B128 - L$8)*L$16, 0, ABS(L$12), TRUE) * 2</f>
        <v>7.3477764150359963E-41</v>
      </c>
      <c r="HM128" s="79">
        <f t="shared" si="161"/>
        <v>1.1915593763145277E-37</v>
      </c>
      <c r="HN128" s="79">
        <f t="shared" si="161"/>
        <v>1.8358661597866149E-36</v>
      </c>
      <c r="HO128" s="79">
        <f t="shared" si="161"/>
        <v>3.6745567853792528E-25</v>
      </c>
      <c r="HP128" s="79">
        <f t="shared" si="161"/>
        <v>1.1072871771152119E-28</v>
      </c>
      <c r="HQ128" s="79">
        <f t="shared" si="161"/>
        <v>7.3556107294122262E-31</v>
      </c>
      <c r="HS128" s="79">
        <f t="shared" si="158"/>
        <v>1.1634265290268948E-9</v>
      </c>
      <c r="HT128" s="79">
        <f t="shared" si="158"/>
        <v>8.6178672843325087E-11</v>
      </c>
      <c r="HU128" s="79">
        <f t="shared" si="158"/>
        <v>5.3489052734195388E-11</v>
      </c>
      <c r="HV128" s="79">
        <f t="shared" si="158"/>
        <v>6.6700682791168057E-11</v>
      </c>
      <c r="HW128" s="79">
        <f t="shared" si="158"/>
        <v>2.7095103880974656E-6</v>
      </c>
      <c r="HX128" s="79">
        <f t="shared" si="158"/>
        <v>1.526972654687756E-4</v>
      </c>
      <c r="HY128" s="79">
        <f t="shared" si="158"/>
        <v>1.2181912171886214E-3</v>
      </c>
      <c r="HZ128" s="79">
        <f t="shared" si="158"/>
        <v>1.4243998545022364E-3</v>
      </c>
      <c r="IA128" s="79">
        <f t="shared" si="158"/>
        <v>4.9150296537710594E-3</v>
      </c>
      <c r="IB128" s="79">
        <f t="shared" si="158"/>
        <v>7.0143277351846457E-3</v>
      </c>
      <c r="IC128" s="79">
        <f t="shared" si="158"/>
        <v>4.3693419160128824E-3</v>
      </c>
      <c r="ID128" s="79">
        <f t="shared" si="158"/>
        <v>7.1625277921430572E-4</v>
      </c>
      <c r="IE128" s="79">
        <f t="shared" si="158"/>
        <v>5.3585196288951948E-4</v>
      </c>
      <c r="IF128" s="79">
        <f t="shared" si="158"/>
        <v>8.8163879445500169E-4</v>
      </c>
      <c r="IG128" s="79">
        <f t="shared" si="158"/>
        <v>5.875416848884471E-3</v>
      </c>
      <c r="II128" s="79">
        <f t="shared" si="159"/>
        <v>1.0515303884898409E-57</v>
      </c>
      <c r="IJ128" s="79">
        <f t="shared" si="159"/>
        <v>1.7835942685195232E-66</v>
      </c>
      <c r="IK128" s="79">
        <f t="shared" si="159"/>
        <v>2.4450447386234886E-73</v>
      </c>
      <c r="IL128" s="79">
        <f t="shared" si="159"/>
        <v>3.0793084343319267E-80</v>
      </c>
      <c r="IM128" s="79">
        <f t="shared" si="159"/>
        <v>3.090261380944964E-58</v>
      </c>
      <c r="IN128" s="79">
        <f t="shared" si="159"/>
        <v>3.6727535573407709E-48</v>
      </c>
      <c r="IO128" s="79">
        <f t="shared" si="159"/>
        <v>5.420157976245023E-44</v>
      </c>
      <c r="IP128" s="79">
        <f t="shared" si="159"/>
        <v>4.3749799523358032E-41</v>
      </c>
      <c r="IQ128" s="79">
        <f t="shared" si="159"/>
        <v>4.8151282628045163E-40</v>
      </c>
      <c r="IR128" s="79">
        <f t="shared" si="159"/>
        <v>1.4540750057163715E-38</v>
      </c>
      <c r="IS128" s="79">
        <f t="shared" si="159"/>
        <v>8.0894481709383617E-38</v>
      </c>
      <c r="IT128" s="79">
        <f t="shared" si="159"/>
        <v>6.1072542650851169E-47</v>
      </c>
      <c r="IU128" s="79">
        <f t="shared" si="159"/>
        <v>4.3220974665570404E-43</v>
      </c>
      <c r="IV128" s="79">
        <f t="shared" si="159"/>
        <v>1.1430135721159792E-27</v>
      </c>
      <c r="IW128" s="79">
        <f t="shared" si="159"/>
        <v>9.1263392894415337E-17</v>
      </c>
      <c r="IY128" s="79">
        <f t="shared" si="160"/>
        <v>1.3974446967370163E-2</v>
      </c>
      <c r="IZ128" s="79">
        <f t="shared" si="160"/>
        <v>2.0239074899641472E-2</v>
      </c>
      <c r="JA128" s="79">
        <f t="shared" si="160"/>
        <v>1.6387913367900131E-3</v>
      </c>
      <c r="JB128" s="79">
        <f t="shared" si="160"/>
        <v>5.0201627149136282E-7</v>
      </c>
      <c r="JC128" s="79">
        <f t="shared" si="160"/>
        <v>2.7095103880976693E-6</v>
      </c>
      <c r="JD128" s="79">
        <f t="shared" si="160"/>
        <v>1.526972654687756E-4</v>
      </c>
      <c r="JE128" s="79">
        <f t="shared" si="160"/>
        <v>1.2181912171886214E-3</v>
      </c>
      <c r="JF128" s="79">
        <f t="shared" si="160"/>
        <v>1.4243998545022364E-3</v>
      </c>
      <c r="JG128" s="79">
        <f t="shared" si="160"/>
        <v>4.9150296537710594E-3</v>
      </c>
      <c r="JH128" s="79">
        <f t="shared" si="160"/>
        <v>7.0143277351846457E-3</v>
      </c>
      <c r="JI128" s="79">
        <f t="shared" si="160"/>
        <v>4.3693419160128824E-3</v>
      </c>
      <c r="JJ128" s="79">
        <f t="shared" si="160"/>
        <v>7.1625277921430572E-4</v>
      </c>
      <c r="JK128" s="79">
        <f t="shared" si="160"/>
        <v>5.3585196288951948E-4</v>
      </c>
      <c r="JL128" s="79">
        <f t="shared" si="160"/>
        <v>8.8163879445500169E-4</v>
      </c>
      <c r="JM128" s="79">
        <f t="shared" si="160"/>
        <v>5.8754168488845621E-3</v>
      </c>
    </row>
    <row r="129" spans="2:273" x14ac:dyDescent="0.25">
      <c r="B129" s="2">
        <v>102</v>
      </c>
      <c r="C129" s="37">
        <v>0.36554599999999998</v>
      </c>
      <c r="D129" s="37">
        <v>0.37420999999999999</v>
      </c>
      <c r="E129" s="37">
        <v>0.36831999999999998</v>
      </c>
      <c r="F129" s="37">
        <v>0.36613200000000001</v>
      </c>
      <c r="G129" s="37">
        <v>0.36337900000000001</v>
      </c>
      <c r="H129" s="37">
        <v>0.36142200000000002</v>
      </c>
      <c r="I129" s="37">
        <v>0.36185600000000001</v>
      </c>
      <c r="J129" s="37">
        <v>0.36147499999999999</v>
      </c>
      <c r="K129" s="37">
        <v>0.35460700000000001</v>
      </c>
      <c r="L129" s="37">
        <v>0.35945199999999999</v>
      </c>
      <c r="M129" s="37">
        <v>0.36047000000000001</v>
      </c>
      <c r="N129" s="37">
        <v>0.355155</v>
      </c>
      <c r="O129" s="37">
        <v>0.35131899999999999</v>
      </c>
      <c r="P129" s="37">
        <v>0.35940800000000001</v>
      </c>
      <c r="Q129" s="37">
        <v>0.37719399999999997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0.37154781490718541</v>
      </c>
      <c r="T129" s="4">
        <f t="shared" si="162"/>
        <v>0.37706704380833839</v>
      </c>
      <c r="U129" s="4">
        <f t="shared" si="162"/>
        <v>0.36809563641557524</v>
      </c>
      <c r="V129" s="4">
        <f t="shared" si="162"/>
        <v>0.36715106907281198</v>
      </c>
      <c r="W129" s="4">
        <f t="shared" si="162"/>
        <v>0.36520460142511552</v>
      </c>
      <c r="X129" s="4">
        <f t="shared" si="162"/>
        <v>0.3611957974896472</v>
      </c>
      <c r="Y129" s="4">
        <f t="shared" si="162"/>
        <v>0.35727064429438576</v>
      </c>
      <c r="Z129" s="4">
        <f t="shared" si="162"/>
        <v>0.36215563373861565</v>
      </c>
      <c r="AA129" s="4">
        <f t="shared" si="162"/>
        <v>0.35681117304721433</v>
      </c>
      <c r="AB129" s="4">
        <f t="shared" si="162"/>
        <v>0.35966358566067769</v>
      </c>
      <c r="AC129" s="4">
        <f t="shared" si="162"/>
        <v>0.35897648564691925</v>
      </c>
      <c r="AD129" s="4">
        <f t="shared" si="162"/>
        <v>0.35343719830161541</v>
      </c>
      <c r="AE129" s="4">
        <f t="shared" si="162"/>
        <v>0.35045428292297909</v>
      </c>
      <c r="AF129" s="4">
        <f t="shared" si="162"/>
        <v>0.35671631239179769</v>
      </c>
      <c r="AG129" s="4">
        <f t="shared" si="162"/>
        <v>0.37215074013148769</v>
      </c>
      <c r="AI129" s="4">
        <f t="shared" ref="AI129:AW145" si="163">IF(OR($B129 &lt; C$230, $B129 &gt; C$233), 0, C129-S129)</f>
        <v>-6.0018149071854321E-3</v>
      </c>
      <c r="AJ129" s="4">
        <f t="shared" si="163"/>
        <v>-2.8570438083383998E-3</v>
      </c>
      <c r="AK129" s="4">
        <f t="shared" si="163"/>
        <v>2.2436358442473603E-4</v>
      </c>
      <c r="AL129" s="4">
        <f t="shared" si="163"/>
        <v>-1.0190690728119622E-3</v>
      </c>
      <c r="AM129" s="4">
        <f t="shared" si="163"/>
        <v>-1.8256014251155084E-3</v>
      </c>
      <c r="AN129" s="4">
        <f t="shared" si="163"/>
        <v>2.2620251035282424E-4</v>
      </c>
      <c r="AO129" s="4">
        <f t="shared" si="163"/>
        <v>4.5853557056142469E-3</v>
      </c>
      <c r="AP129" s="4">
        <f t="shared" si="163"/>
        <v>-6.8063373861565468E-4</v>
      </c>
      <c r="AQ129" s="4">
        <f t="shared" si="163"/>
        <v>-2.2041730472143195E-3</v>
      </c>
      <c r="AR129" s="4">
        <f t="shared" si="163"/>
        <v>-2.1158566067769335E-4</v>
      </c>
      <c r="AS129" s="4">
        <f t="shared" si="163"/>
        <v>1.4935143530807604E-3</v>
      </c>
      <c r="AT129" s="4">
        <f t="shared" si="163"/>
        <v>1.7178016983845912E-3</v>
      </c>
      <c r="AU129" s="4">
        <f t="shared" si="163"/>
        <v>8.647170770209045E-4</v>
      </c>
      <c r="AV129" s="4">
        <f t="shared" si="163"/>
        <v>2.69168760820232E-3</v>
      </c>
      <c r="AW129" s="4">
        <f t="shared" si="163"/>
        <v>5.0432598685122842E-3</v>
      </c>
      <c r="AY129" s="2">
        <f t="shared" si="154"/>
        <v>0.37087677547773173</v>
      </c>
      <c r="AZ129" s="2">
        <f t="shared" si="154"/>
        <v>0.37611326193116917</v>
      </c>
      <c r="BA129" s="2">
        <f t="shared" si="154"/>
        <v>0.36805922388904644</v>
      </c>
      <c r="BB129" s="2">
        <f t="shared" si="154"/>
        <v>0.36715106787706953</v>
      </c>
      <c r="BC129" s="2">
        <f t="shared" si="154"/>
        <v>0.36520203879300406</v>
      </c>
      <c r="BD129" s="2">
        <f t="shared" si="154"/>
        <v>0.36108866640523701</v>
      </c>
      <c r="BE129" s="2">
        <f t="shared" si="154"/>
        <v>0.3564760423333484</v>
      </c>
      <c r="BF129" s="2">
        <f t="shared" si="154"/>
        <v>0.36123249311759625</v>
      </c>
      <c r="BG129" s="2">
        <f t="shared" si="154"/>
        <v>0.35342674910912797</v>
      </c>
      <c r="BH129" s="2">
        <f t="shared" si="154"/>
        <v>0.35486902706243528</v>
      </c>
      <c r="BI129" s="2">
        <f t="shared" si="154"/>
        <v>0.355608585625872</v>
      </c>
      <c r="BJ129" s="2">
        <f t="shared" si="154"/>
        <v>0.35263370178534448</v>
      </c>
      <c r="BK129" s="2">
        <f t="shared" si="154"/>
        <v>0.34981002702836067</v>
      </c>
      <c r="BL129" s="2">
        <f t="shared" si="154"/>
        <v>0.35520380391498479</v>
      </c>
      <c r="BM129" s="2">
        <f t="shared" si="154"/>
        <v>0.36064724152577832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0.36554599999999998</v>
      </c>
      <c r="CF129" s="2">
        <f t="shared" si="155"/>
        <v>0.37420999999999999</v>
      </c>
      <c r="CG129" s="2">
        <f t="shared" si="155"/>
        <v>0.36831999999999998</v>
      </c>
      <c r="CH129" s="2">
        <f t="shared" si="155"/>
        <v>0.36613200000000001</v>
      </c>
      <c r="CI129" s="2">
        <f t="shared" si="155"/>
        <v>0.36337900000000001</v>
      </c>
      <c r="CJ129" s="2">
        <f t="shared" si="155"/>
        <v>0.36142200000000002</v>
      </c>
      <c r="CK129" s="2">
        <f t="shared" si="155"/>
        <v>0.36185600000000001</v>
      </c>
      <c r="CL129" s="2">
        <f t="shared" si="155"/>
        <v>0.36147499999999999</v>
      </c>
      <c r="CM129" s="2" t="str">
        <f t="shared" si="155"/>
        <v/>
      </c>
      <c r="CN129" s="2" t="str">
        <f t="shared" si="155"/>
        <v/>
      </c>
      <c r="CO129" s="2">
        <f t="shared" si="155"/>
        <v>0.36047000000000001</v>
      </c>
      <c r="CP129" s="2">
        <f t="shared" si="155"/>
        <v>0.355155</v>
      </c>
      <c r="CQ129" s="2">
        <f t="shared" si="155"/>
        <v>0.35131899999999999</v>
      </c>
      <c r="CR129" s="2">
        <f t="shared" si="155"/>
        <v>0.35940800000000001</v>
      </c>
      <c r="CS129" s="2">
        <f t="shared" si="155"/>
        <v>0.37719399999999997</v>
      </c>
      <c r="CU129" s="2">
        <f t="shared" si="110"/>
        <v>0.36554599999999998</v>
      </c>
      <c r="CV129" s="2">
        <f t="shared" si="111"/>
        <v>0.37420999999999999</v>
      </c>
      <c r="CW129" s="2">
        <f t="shared" si="112"/>
        <v>0.36831999999999998</v>
      </c>
      <c r="CX129" s="2">
        <f t="shared" si="113"/>
        <v>0.36613200000000001</v>
      </c>
      <c r="CY129" s="2">
        <f t="shared" si="114"/>
        <v>0.36337900000000001</v>
      </c>
      <c r="CZ129" s="2">
        <f t="shared" si="115"/>
        <v>0.36142200000000002</v>
      </c>
      <c r="DA129" s="2">
        <f t="shared" si="116"/>
        <v>0.36185600000000001</v>
      </c>
      <c r="DB129" s="2">
        <f t="shared" si="117"/>
        <v>0.36147499999999999</v>
      </c>
      <c r="DC129" s="2" t="str">
        <f t="shared" si="118"/>
        <v/>
      </c>
      <c r="DD129" s="2" t="str">
        <f t="shared" si="119"/>
        <v/>
      </c>
      <c r="DE129" s="2">
        <f t="shared" si="120"/>
        <v>0.36047000000000001</v>
      </c>
      <c r="DF129" s="2">
        <f t="shared" si="121"/>
        <v>0.355155</v>
      </c>
      <c r="DG129" s="2">
        <f t="shared" si="122"/>
        <v>0.35131899999999999</v>
      </c>
      <c r="DH129" s="2">
        <f t="shared" si="123"/>
        <v>0.35940800000000001</v>
      </c>
      <c r="DI129" s="2">
        <f t="shared" si="124"/>
        <v>0.37719399999999997</v>
      </c>
      <c r="DK129" s="2">
        <f t="shared" ref="DK129:DY145" si="164">BO$228*$B129+BO$229</f>
        <v>0.42883255367346934</v>
      </c>
      <c r="DL129" s="2">
        <f t="shared" si="164"/>
        <v>0.43211336108541476</v>
      </c>
      <c r="DM129" s="2">
        <f t="shared" si="164"/>
        <v>0.433766089217759</v>
      </c>
      <c r="DN129" s="2">
        <f t="shared" si="164"/>
        <v>0.43668194849906183</v>
      </c>
      <c r="DO129" s="2">
        <f t="shared" si="164"/>
        <v>0.43072831080139362</v>
      </c>
      <c r="DP129" s="2">
        <f t="shared" si="164"/>
        <v>0.43940241142356934</v>
      </c>
      <c r="DQ129" s="2">
        <f t="shared" si="164"/>
        <v>0.43445944285714289</v>
      </c>
      <c r="DR129" s="2">
        <f t="shared" si="164"/>
        <v>0.45266910099573254</v>
      </c>
      <c r="DS129" s="2">
        <f t="shared" si="164"/>
        <v>0.43140389206349206</v>
      </c>
      <c r="DT129" s="2">
        <f t="shared" si="164"/>
        <v>0.42092971428571435</v>
      </c>
      <c r="DU129" s="2">
        <f t="shared" si="164"/>
        <v>0.4393457453882455</v>
      </c>
      <c r="DV129" s="2">
        <f t="shared" si="164"/>
        <v>0.4380941537108537</v>
      </c>
      <c r="DW129" s="2">
        <f t="shared" si="164"/>
        <v>0.43548676190476204</v>
      </c>
      <c r="DX129" s="2">
        <f t="shared" si="164"/>
        <v>0.4447649860574861</v>
      </c>
      <c r="DY129" s="2">
        <f t="shared" si="164"/>
        <v>0.42137231428571431</v>
      </c>
      <c r="EA129" s="2">
        <f t="shared" si="152"/>
        <v>0.37043044523282553</v>
      </c>
      <c r="EB129" s="2">
        <f t="shared" si="152"/>
        <v>0.3755272985128581</v>
      </c>
      <c r="EC129" s="2">
        <f t="shared" si="152"/>
        <v>0.36748366052264725</v>
      </c>
      <c r="ED129" s="2">
        <f t="shared" si="152"/>
        <v>0.36662504692511949</v>
      </c>
      <c r="EE129" s="2">
        <f t="shared" si="151"/>
        <v>0.36495456287328493</v>
      </c>
      <c r="EF129" s="2">
        <f t="shared" si="151"/>
        <v>0.36087984769304238</v>
      </c>
      <c r="EG129" s="2">
        <f t="shared" si="151"/>
        <v>0.35630241861757705</v>
      </c>
      <c r="EH129" s="2">
        <f t="shared" si="151"/>
        <v>0.36099317365380484</v>
      </c>
      <c r="EI129" s="2">
        <f t="shared" si="151"/>
        <v>0.35324400345279894</v>
      </c>
      <c r="EJ129" s="2">
        <f t="shared" si="151"/>
        <v>0.35472484606303822</v>
      </c>
      <c r="EK129" s="2">
        <f t="shared" si="151"/>
        <v>0.35541883611312552</v>
      </c>
      <c r="EL129" s="2">
        <f t="shared" si="151"/>
        <v>0.35243313155383593</v>
      </c>
      <c r="EM129" s="2">
        <f t="shared" si="135"/>
        <v>0.34962644488680727</v>
      </c>
      <c r="EN129" s="2">
        <f t="shared" si="135"/>
        <v>0.35500827840762172</v>
      </c>
      <c r="EO129" s="2">
        <f t="shared" si="135"/>
        <v>0.36049703972069824</v>
      </c>
      <c r="EQ129" s="2">
        <f t="shared" ref="EQ129:FE145" si="165">CU$228*$B129+CU$229</f>
        <v>0.36859479398731898</v>
      </c>
      <c r="ER129" s="2">
        <f t="shared" si="165"/>
        <v>0.37371672499235953</v>
      </c>
      <c r="ES129" s="2">
        <f t="shared" si="165"/>
        <v>0.36731163671195455</v>
      </c>
      <c r="ET129" s="2">
        <f t="shared" si="165"/>
        <v>0.36531402420473841</v>
      </c>
      <c r="EU129" s="2">
        <f t="shared" si="165"/>
        <v>0.36464945083239675</v>
      </c>
      <c r="EV129" s="2">
        <f t="shared" si="165"/>
        <v>0.36084081657926975</v>
      </c>
      <c r="EW129" s="2">
        <f t="shared" si="165"/>
        <v>0.35639393615427761</v>
      </c>
      <c r="EX129" s="2">
        <f t="shared" si="165"/>
        <v>0.36111576127019457</v>
      </c>
      <c r="EY129" s="2">
        <f t="shared" si="165"/>
        <v>0.35334966074684682</v>
      </c>
      <c r="EZ129" s="2">
        <f t="shared" si="165"/>
        <v>0.35478473896116364</v>
      </c>
      <c r="FA129" s="2">
        <f t="shared" si="165"/>
        <v>0.35536858386742254</v>
      </c>
      <c r="FB129" s="2">
        <f t="shared" si="165"/>
        <v>0.35240566092486614</v>
      </c>
      <c r="FC129" s="2">
        <f t="shared" si="165"/>
        <v>0.34964016111319457</v>
      </c>
      <c r="FD129" s="2">
        <f t="shared" si="165"/>
        <v>0.35462812426756973</v>
      </c>
      <c r="FE129" s="2">
        <f t="shared" si="165"/>
        <v>0.35896028568845034</v>
      </c>
      <c r="FG129" s="2">
        <f t="shared" ref="FG129:FU145" si="166">POWER(10,($B129-C$231)/C$229)/(1+POWER(10,($B129-C$231)/C$229))</f>
        <v>0.99223394847985058</v>
      </c>
      <c r="FH129" s="2">
        <f t="shared" si="166"/>
        <v>0.9895109681143931</v>
      </c>
      <c r="FI129" s="2">
        <f t="shared" si="166"/>
        <v>0.99130442966941901</v>
      </c>
      <c r="FJ129" s="2">
        <f t="shared" si="166"/>
        <v>0.99236439365065843</v>
      </c>
      <c r="FK129" s="2">
        <f t="shared" si="166"/>
        <v>0.99618393198100208</v>
      </c>
      <c r="FL129" s="2">
        <f t="shared" si="166"/>
        <v>0.99733332639598427</v>
      </c>
      <c r="FM129" s="2">
        <f t="shared" si="166"/>
        <v>0.99780095585504269</v>
      </c>
      <c r="FN129" s="2">
        <f t="shared" si="166"/>
        <v>0.99741966570324359</v>
      </c>
      <c r="FO129" s="2">
        <f t="shared" si="166"/>
        <v>0.997700120145386</v>
      </c>
      <c r="FP129" s="2">
        <f t="shared" si="166"/>
        <v>0.9978472292751206</v>
      </c>
      <c r="FQ129" s="2">
        <f t="shared" si="166"/>
        <v>0.99772511513552686</v>
      </c>
      <c r="FR129" s="2">
        <f t="shared" si="166"/>
        <v>0.9976523214516998</v>
      </c>
      <c r="FS129" s="2">
        <f t="shared" si="166"/>
        <v>0.99786445312103667</v>
      </c>
      <c r="FT129" s="2">
        <f t="shared" si="166"/>
        <v>0.99776633033577578</v>
      </c>
      <c r="FU129" s="2">
        <f t="shared" si="166"/>
        <v>0.99725224872613483</v>
      </c>
      <c r="FW129" s="2">
        <f t="shared" si="156"/>
        <v>3.9351364519377117E-3</v>
      </c>
      <c r="FX129" s="2">
        <f t="shared" si="156"/>
        <v>4.1807726710289721E-3</v>
      </c>
      <c r="FY129" s="2">
        <f t="shared" si="156"/>
        <v>4.651414229628394E-3</v>
      </c>
      <c r="FZ129" s="2">
        <f t="shared" si="156"/>
        <v>6.7931473533822014E-3</v>
      </c>
      <c r="GA129" s="2">
        <f t="shared" si="156"/>
        <v>1.154060072079534E-2</v>
      </c>
      <c r="GB129" s="2">
        <f t="shared" si="156"/>
        <v>1.4740440884446969E-2</v>
      </c>
      <c r="GC129" s="2">
        <f t="shared" si="156"/>
        <v>1.9154462557415326E-2</v>
      </c>
      <c r="GD129" s="2">
        <f t="shared" si="156"/>
        <v>2.2554678568023331E-2</v>
      </c>
      <c r="GE129" s="2">
        <f t="shared" si="156"/>
        <v>2.8273514870529322E-2</v>
      </c>
      <c r="GF129" s="2">
        <f t="shared" si="156"/>
        <v>2.7667675044583943E-2</v>
      </c>
      <c r="GG129" s="2">
        <f t="shared" si="156"/>
        <v>2.3372943218926103E-2</v>
      </c>
      <c r="GH129" s="2">
        <f t="shared" si="156"/>
        <v>1.9450324036473177E-2</v>
      </c>
      <c r="GI129" s="2">
        <f t="shared" si="156"/>
        <v>1.6287972548059589E-2</v>
      </c>
      <c r="GJ129" s="2">
        <f t="shared" si="156"/>
        <v>1.3050831629654968E-2</v>
      </c>
      <c r="GK129" s="2">
        <f t="shared" si="156"/>
        <v>1.1106727423326898E-2</v>
      </c>
      <c r="GM129" s="79">
        <f t="shared" si="157"/>
        <v>1.0557089415529003E-30</v>
      </c>
      <c r="GN129" s="79">
        <f t="shared" si="157"/>
        <v>1.870485118485196E-43</v>
      </c>
      <c r="GO129" s="79">
        <f t="shared" si="157"/>
        <v>8.9270859598315571E-43</v>
      </c>
      <c r="GP129" s="79">
        <f t="shared" si="157"/>
        <v>2.6546757385528813E-51</v>
      </c>
      <c r="GQ129" s="79">
        <f t="shared" si="157"/>
        <v>2.2879802436977546E-75</v>
      </c>
      <c r="GR129" s="79">
        <f t="shared" si="157"/>
        <v>9.5932531615813477E-131</v>
      </c>
      <c r="GS129" s="79">
        <f t="shared" si="157"/>
        <v>1.2977027942664749E-140</v>
      </c>
      <c r="GT129" s="79">
        <f t="shared" si="157"/>
        <v>6.1929853166003442E-126</v>
      </c>
      <c r="GU129" s="79">
        <f t="shared" si="157"/>
        <v>1.5237988883575033E-134</v>
      </c>
      <c r="GV129" s="79">
        <f t="shared" si="157"/>
        <v>8.1963401044264679E-145</v>
      </c>
      <c r="GW129" s="79">
        <f t="shared" si="157"/>
        <v>9.6749372011941183E-93</v>
      </c>
      <c r="GX129" s="79">
        <f t="shared" si="157"/>
        <v>1.0257668579956032E-113</v>
      </c>
      <c r="GY129" s="79">
        <f t="shared" si="157"/>
        <v>5.030648121548108E-101</v>
      </c>
      <c r="GZ129" s="79">
        <f t="shared" si="157"/>
        <v>9.3017780423051292E-107</v>
      </c>
      <c r="HA129" s="79">
        <f t="shared" si="157"/>
        <v>1.3222188379180134E-130</v>
      </c>
      <c r="HC129" s="79">
        <f t="shared" si="153"/>
        <v>4.233930458614101E-3</v>
      </c>
      <c r="HD129" s="79">
        <f t="shared" si="153"/>
        <v>5.5185516868232615E-3</v>
      </c>
      <c r="HE129" s="79">
        <f t="shared" si="153"/>
        <v>3.4695022601214141E-4</v>
      </c>
      <c r="HF129" s="79">
        <f t="shared" si="153"/>
        <v>4.2733236241817119E-8</v>
      </c>
      <c r="HG129" s="79">
        <f t="shared" si="153"/>
        <v>1.5831597825768248E-21</v>
      </c>
      <c r="HH129" s="79">
        <f t="shared" si="153"/>
        <v>2.7286332685703554E-40</v>
      </c>
      <c r="HI129" s="79">
        <f t="shared" si="153"/>
        <v>2.303533841052023E-41</v>
      </c>
      <c r="HJ129" s="79">
        <f t="shared" si="153"/>
        <v>1.8959488901002386E-46</v>
      </c>
      <c r="HK129" s="79">
        <f t="shared" si="153"/>
        <v>6.9399355524657649E-38</v>
      </c>
      <c r="HL129" s="79">
        <f t="shared" si="161"/>
        <v>4.7093793055362603E-44</v>
      </c>
      <c r="HM129" s="79">
        <f t="shared" si="161"/>
        <v>1.1634934063196682E-40</v>
      </c>
      <c r="HN129" s="79">
        <f t="shared" si="161"/>
        <v>1.7709955948322079E-39</v>
      </c>
      <c r="HO129" s="79">
        <f t="shared" si="161"/>
        <v>2.6695387640113249E-27</v>
      </c>
      <c r="HP129" s="79">
        <f t="shared" si="161"/>
        <v>3.3311043959432263E-31</v>
      </c>
      <c r="HQ129" s="79">
        <f t="shared" si="161"/>
        <v>1.8756607314534526E-33</v>
      </c>
      <c r="HS129" s="79">
        <f t="shared" si="158"/>
        <v>3.791244076657164E-9</v>
      </c>
      <c r="HT129" s="79">
        <f t="shared" si="158"/>
        <v>3.3757367273654458E-10</v>
      </c>
      <c r="HU129" s="79">
        <f t="shared" si="158"/>
        <v>2.3456300502260071E-10</v>
      </c>
      <c r="HV129" s="79">
        <f t="shared" si="158"/>
        <v>3.4817131633032952E-10</v>
      </c>
      <c r="HW129" s="79">
        <f t="shared" si="158"/>
        <v>8.4846279368006441E-6</v>
      </c>
      <c r="HX129" s="79">
        <f t="shared" si="158"/>
        <v>3.7454610074920923E-4</v>
      </c>
      <c r="HY129" s="79">
        <f t="shared" si="158"/>
        <v>2.6872405122508524E-3</v>
      </c>
      <c r="HZ129" s="79">
        <f t="shared" si="158"/>
        <v>3.1273527515205128E-3</v>
      </c>
      <c r="IA129" s="79">
        <f t="shared" si="158"/>
        <v>1.0282922072707586E-2</v>
      </c>
      <c r="IB129" s="79">
        <f t="shared" si="158"/>
        <v>1.4046522772990604E-2</v>
      </c>
      <c r="IC129" s="79">
        <f t="shared" si="158"/>
        <v>8.7088017299478456E-3</v>
      </c>
      <c r="ID129" s="79">
        <f t="shared" si="158"/>
        <v>1.6827259597305914E-3</v>
      </c>
      <c r="IE129" s="79">
        <f t="shared" si="158"/>
        <v>1.1928817705276092E-3</v>
      </c>
      <c r="IF129" s="79">
        <f t="shared" si="158"/>
        <v>1.7240975612820937E-3</v>
      </c>
      <c r="IG129" s="79">
        <f t="shared" si="158"/>
        <v>9.0948782595467164E-3</v>
      </c>
      <c r="II129" s="79">
        <f t="shared" si="159"/>
        <v>6.8691661218890275E-56</v>
      </c>
      <c r="IJ129" s="79">
        <f t="shared" si="159"/>
        <v>2.360044701710103E-64</v>
      </c>
      <c r="IK129" s="79">
        <f t="shared" si="159"/>
        <v>6.0277514921898078E-71</v>
      </c>
      <c r="IL129" s="79">
        <f t="shared" si="159"/>
        <v>2.0206411256697943E-77</v>
      </c>
      <c r="IM129" s="79">
        <f t="shared" si="159"/>
        <v>5.6877878270524457E-56</v>
      </c>
      <c r="IN129" s="79">
        <f t="shared" si="159"/>
        <v>3.4164031399141405E-46</v>
      </c>
      <c r="IO129" s="79">
        <f t="shared" si="159"/>
        <v>4.4029078898630596E-42</v>
      </c>
      <c r="IP129" s="79">
        <f t="shared" si="159"/>
        <v>3.1328526474651977E-39</v>
      </c>
      <c r="IQ129" s="79">
        <f t="shared" si="159"/>
        <v>4.0054967422764599E-38</v>
      </c>
      <c r="IR129" s="79">
        <f t="shared" si="159"/>
        <v>9.9486527790284661E-37</v>
      </c>
      <c r="IS129" s="79">
        <f t="shared" si="159"/>
        <v>4.2245705447817831E-36</v>
      </c>
      <c r="IT129" s="79">
        <f t="shared" si="159"/>
        <v>6.856018661165738E-45</v>
      </c>
      <c r="IU129" s="79">
        <f t="shared" si="159"/>
        <v>2.7046315086652689E-41</v>
      </c>
      <c r="IV129" s="79">
        <f t="shared" si="159"/>
        <v>1.3542755244204825E-26</v>
      </c>
      <c r="IW129" s="79">
        <f t="shared" si="159"/>
        <v>3.6862306610198204E-16</v>
      </c>
      <c r="IY129" s="79">
        <f t="shared" si="160"/>
        <v>4.2339342498581775E-3</v>
      </c>
      <c r="IZ129" s="79">
        <f t="shared" si="160"/>
        <v>5.5185520243969345E-3</v>
      </c>
      <c r="JA129" s="79">
        <f t="shared" si="160"/>
        <v>3.4695046057514644E-4</v>
      </c>
      <c r="JB129" s="79">
        <f t="shared" si="160"/>
        <v>4.3081407558147445E-8</v>
      </c>
      <c r="JC129" s="79">
        <f t="shared" si="160"/>
        <v>8.4846279368006458E-6</v>
      </c>
      <c r="JD129" s="79">
        <f t="shared" si="160"/>
        <v>3.7454610074920923E-4</v>
      </c>
      <c r="JE129" s="79">
        <f t="shared" si="160"/>
        <v>2.6872405122508524E-3</v>
      </c>
      <c r="JF129" s="79">
        <f t="shared" si="160"/>
        <v>3.1273527515205128E-3</v>
      </c>
      <c r="JG129" s="79">
        <f t="shared" si="160"/>
        <v>1.0282922072707586E-2</v>
      </c>
      <c r="JH129" s="79">
        <f t="shared" si="160"/>
        <v>1.4046522772990604E-2</v>
      </c>
      <c r="JI129" s="79">
        <f t="shared" si="160"/>
        <v>8.7088017299478456E-3</v>
      </c>
      <c r="JJ129" s="79">
        <f t="shared" si="160"/>
        <v>1.6827259597305914E-3</v>
      </c>
      <c r="JK129" s="79">
        <f t="shared" si="160"/>
        <v>1.1928817705276092E-3</v>
      </c>
      <c r="JL129" s="79">
        <f t="shared" si="160"/>
        <v>1.7240975612820937E-3</v>
      </c>
      <c r="JM129" s="79">
        <f t="shared" si="160"/>
        <v>9.0948782595470842E-3</v>
      </c>
    </row>
    <row r="130" spans="2:273" x14ac:dyDescent="0.25">
      <c r="B130" s="2">
        <v>103</v>
      </c>
      <c r="C130" s="37">
        <v>0.36788999999999999</v>
      </c>
      <c r="D130" s="37">
        <v>0.37307200000000001</v>
      </c>
      <c r="E130" s="37">
        <v>0.36547600000000002</v>
      </c>
      <c r="F130" s="37">
        <v>0.365448</v>
      </c>
      <c r="G130" s="37">
        <v>0.36196699999999998</v>
      </c>
      <c r="H130" s="37">
        <v>0.36504300000000001</v>
      </c>
      <c r="I130" s="37">
        <v>0.359211</v>
      </c>
      <c r="J130" s="37">
        <v>0.36286000000000002</v>
      </c>
      <c r="K130" s="37">
        <v>0.35814000000000001</v>
      </c>
      <c r="L130" s="37">
        <v>0.35895700000000003</v>
      </c>
      <c r="M130" s="37">
        <v>0.35749799999999998</v>
      </c>
      <c r="N130" s="37">
        <v>0.35393599999999997</v>
      </c>
      <c r="O130" s="37">
        <v>0.35310200000000003</v>
      </c>
      <c r="P130" s="37">
        <v>0.35941899999999999</v>
      </c>
      <c r="Q130" s="37">
        <v>0.37857099999999999</v>
      </c>
      <c r="S130" s="4">
        <f t="shared" si="162"/>
        <v>0.37060107886342719</v>
      </c>
      <c r="T130" s="4">
        <f t="shared" si="162"/>
        <v>0.37587013738624947</v>
      </c>
      <c r="U130" s="4">
        <f t="shared" si="162"/>
        <v>0.36780256970642328</v>
      </c>
      <c r="V130" s="4">
        <f t="shared" si="162"/>
        <v>0.36674620434731026</v>
      </c>
      <c r="W130" s="4">
        <f t="shared" si="162"/>
        <v>0.36484962094989926</v>
      </c>
      <c r="X130" s="4">
        <f t="shared" si="162"/>
        <v>0.36106334113672456</v>
      </c>
      <c r="Y130" s="4">
        <f t="shared" si="162"/>
        <v>0.35769658196919546</v>
      </c>
      <c r="Z130" s="4">
        <f t="shared" si="162"/>
        <v>0.36256700728631208</v>
      </c>
      <c r="AA130" s="4">
        <f t="shared" si="162"/>
        <v>0.35935963314412006</v>
      </c>
      <c r="AB130" s="4">
        <f t="shared" si="162"/>
        <v>0.36302467756243034</v>
      </c>
      <c r="AC130" s="4">
        <f t="shared" si="162"/>
        <v>0.3612482909563115</v>
      </c>
      <c r="AD130" s="4">
        <f t="shared" si="162"/>
        <v>0.3539562435781417</v>
      </c>
      <c r="AE130" s="4">
        <f t="shared" si="162"/>
        <v>0.35079977638154086</v>
      </c>
      <c r="AF130" s="4">
        <f t="shared" si="162"/>
        <v>0.35772090301849074</v>
      </c>
      <c r="AG130" s="4">
        <f t="shared" si="162"/>
        <v>0.37711080622385901</v>
      </c>
      <c r="AI130" s="4">
        <f t="shared" si="163"/>
        <v>-2.7110788634271965E-3</v>
      </c>
      <c r="AJ130" s="4">
        <f t="shared" si="163"/>
        <v>-2.7981373862494552E-3</v>
      </c>
      <c r="AK130" s="4">
        <f t="shared" si="163"/>
        <v>-2.3265697064232538E-3</v>
      </c>
      <c r="AL130" s="4">
        <f t="shared" si="163"/>
        <v>-1.2982043473102611E-3</v>
      </c>
      <c r="AM130" s="4">
        <f t="shared" si="163"/>
        <v>-2.8826209498992728E-3</v>
      </c>
      <c r="AN130" s="4">
        <f t="shared" si="163"/>
        <v>3.9796588632754482E-3</v>
      </c>
      <c r="AO130" s="4">
        <f t="shared" si="163"/>
        <v>1.514418030804543E-3</v>
      </c>
      <c r="AP130" s="4">
        <f t="shared" si="163"/>
        <v>2.92992713687934E-4</v>
      </c>
      <c r="AQ130" s="4">
        <f t="shared" si="163"/>
        <v>-1.219633144120047E-3</v>
      </c>
      <c r="AR130" s="4">
        <f t="shared" si="163"/>
        <v>-4.0676775624303163E-3</v>
      </c>
      <c r="AS130" s="4">
        <f t="shared" si="163"/>
        <v>-3.7502909563115194E-3</v>
      </c>
      <c r="AT130" s="4">
        <f t="shared" si="163"/>
        <v>-2.0243578141732055E-5</v>
      </c>
      <c r="AU130" s="4">
        <f t="shared" si="163"/>
        <v>2.3022236184591649E-3</v>
      </c>
      <c r="AV130" s="4">
        <f t="shared" si="163"/>
        <v>1.698096981509245E-3</v>
      </c>
      <c r="AW130" s="4">
        <f t="shared" si="163"/>
        <v>1.4601937761409833E-3</v>
      </c>
      <c r="AY130" s="2">
        <f t="shared" si="154"/>
        <v>0.37045564670868103</v>
      </c>
      <c r="AZ130" s="2">
        <f t="shared" si="154"/>
        <v>0.37569483313220842</v>
      </c>
      <c r="BA130" s="2">
        <f t="shared" si="154"/>
        <v>0.36779746861512613</v>
      </c>
      <c r="BB130" s="2">
        <f t="shared" si="154"/>
        <v>0.36674620370391003</v>
      </c>
      <c r="BC130" s="2">
        <f t="shared" si="154"/>
        <v>0.36484239887906289</v>
      </c>
      <c r="BD130" s="2">
        <f t="shared" si="154"/>
        <v>0.36082746996665727</v>
      </c>
      <c r="BE130" s="2">
        <f t="shared" si="154"/>
        <v>0.35613963503930668</v>
      </c>
      <c r="BF130" s="2">
        <f t="shared" si="154"/>
        <v>0.36077009783933689</v>
      </c>
      <c r="BG130" s="2">
        <f t="shared" si="154"/>
        <v>0.35318174856685725</v>
      </c>
      <c r="BH130" s="2">
        <f t="shared" si="154"/>
        <v>0.35462544360812359</v>
      </c>
      <c r="BI130" s="2">
        <f t="shared" si="154"/>
        <v>0.35529632543062545</v>
      </c>
      <c r="BJ130" s="2">
        <f t="shared" si="154"/>
        <v>0.3522869343624796</v>
      </c>
      <c r="BK130" s="2">
        <f t="shared" si="154"/>
        <v>0.34951078820208625</v>
      </c>
      <c r="BL130" s="2">
        <f t="shared" si="154"/>
        <v>0.3550125427532167</v>
      </c>
      <c r="BM130" s="2">
        <f t="shared" si="154"/>
        <v>0.36044613879455534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0.36788999999999999</v>
      </c>
      <c r="CF130" s="2">
        <f t="shared" si="155"/>
        <v>0.37307200000000001</v>
      </c>
      <c r="CG130" s="2">
        <f t="shared" si="155"/>
        <v>0.36547600000000002</v>
      </c>
      <c r="CH130" s="2">
        <f t="shared" si="155"/>
        <v>0.365448</v>
      </c>
      <c r="CI130" s="2">
        <f t="shared" si="155"/>
        <v>0.36196699999999998</v>
      </c>
      <c r="CJ130" s="2">
        <f t="shared" si="155"/>
        <v>0.36504300000000001</v>
      </c>
      <c r="CK130" s="2">
        <f t="shared" si="155"/>
        <v>0.359211</v>
      </c>
      <c r="CL130" s="2">
        <f t="shared" si="155"/>
        <v>0.36286000000000002</v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0.35393599999999997</v>
      </c>
      <c r="CQ130" s="2">
        <f t="shared" si="155"/>
        <v>0.35310200000000003</v>
      </c>
      <c r="CR130" s="2">
        <f t="shared" si="155"/>
        <v>0.35941899999999999</v>
      </c>
      <c r="CS130" s="2" t="str">
        <f t="shared" si="155"/>
        <v/>
      </c>
      <c r="CU130" s="2">
        <f t="shared" si="110"/>
        <v>0.36788999999999999</v>
      </c>
      <c r="CV130" s="2">
        <f t="shared" si="111"/>
        <v>0.37307200000000001</v>
      </c>
      <c r="CW130" s="2">
        <f t="shared" si="112"/>
        <v>0.36547600000000002</v>
      </c>
      <c r="CX130" s="2">
        <f t="shared" si="113"/>
        <v>0.365448</v>
      </c>
      <c r="CY130" s="2">
        <f t="shared" si="114"/>
        <v>0.36196699999999998</v>
      </c>
      <c r="CZ130" s="2">
        <f t="shared" si="115"/>
        <v>0.36504300000000001</v>
      </c>
      <c r="DA130" s="2">
        <f t="shared" si="116"/>
        <v>0.359211</v>
      </c>
      <c r="DB130" s="2">
        <f t="shared" si="117"/>
        <v>0.36286000000000002</v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0.35393599999999997</v>
      </c>
      <c r="DG130" s="2">
        <f t="shared" si="122"/>
        <v>0.35310200000000003</v>
      </c>
      <c r="DH130" s="2">
        <f t="shared" si="123"/>
        <v>0.35941899999999999</v>
      </c>
      <c r="DI130" s="2" t="str">
        <f t="shared" si="124"/>
        <v/>
      </c>
      <c r="DK130" s="2">
        <f t="shared" si="164"/>
        <v>0.42931992785714285</v>
      </c>
      <c r="DL130" s="2">
        <f t="shared" si="164"/>
        <v>0.43262608510638301</v>
      </c>
      <c r="DM130" s="2">
        <f t="shared" si="164"/>
        <v>0.43434070359408034</v>
      </c>
      <c r="DN130" s="2">
        <f t="shared" si="164"/>
        <v>0.43734758555347086</v>
      </c>
      <c r="DO130" s="2">
        <f t="shared" si="164"/>
        <v>0.43122962125435527</v>
      </c>
      <c r="DP130" s="2">
        <f t="shared" si="164"/>
        <v>0.44003427169274545</v>
      </c>
      <c r="DQ130" s="2">
        <f t="shared" si="164"/>
        <v>0.43507954957983197</v>
      </c>
      <c r="DR130" s="2">
        <f t="shared" si="164"/>
        <v>0.45341907871028925</v>
      </c>
      <c r="DS130" s="2">
        <f t="shared" si="164"/>
        <v>0.43202902063492066</v>
      </c>
      <c r="DT130" s="2">
        <f t="shared" si="164"/>
        <v>0.4213524722689076</v>
      </c>
      <c r="DU130" s="2">
        <f t="shared" si="164"/>
        <v>0.43990544487344502</v>
      </c>
      <c r="DV130" s="2">
        <f t="shared" si="164"/>
        <v>0.43875646683826686</v>
      </c>
      <c r="DW130" s="2">
        <f t="shared" si="164"/>
        <v>0.43620652380952396</v>
      </c>
      <c r="DX130" s="2">
        <f t="shared" si="164"/>
        <v>0.44564905426855428</v>
      </c>
      <c r="DY130" s="2">
        <f t="shared" si="164"/>
        <v>0.42208050000000003</v>
      </c>
      <c r="EA130" s="2">
        <f t="shared" si="152"/>
        <v>0.37004295154185035</v>
      </c>
      <c r="EB130" s="2">
        <f t="shared" si="152"/>
        <v>0.37515235097954552</v>
      </c>
      <c r="EC130" s="2">
        <f t="shared" si="152"/>
        <v>0.36726596849346127</v>
      </c>
      <c r="ED130" s="2">
        <f t="shared" si="152"/>
        <v>0.36625981121614448</v>
      </c>
      <c r="EE130" s="2">
        <f t="shared" si="151"/>
        <v>0.36461371041162227</v>
      </c>
      <c r="EF130" s="2">
        <f t="shared" si="151"/>
        <v>0.36063529332509908</v>
      </c>
      <c r="EG130" s="2">
        <f t="shared" si="151"/>
        <v>0.35597785010986077</v>
      </c>
      <c r="EH130" s="2">
        <f t="shared" si="151"/>
        <v>0.3605463689274333</v>
      </c>
      <c r="EI130" s="2">
        <f t="shared" si="151"/>
        <v>0.35301221816287953</v>
      </c>
      <c r="EJ130" s="2">
        <f t="shared" si="151"/>
        <v>0.35449116993781232</v>
      </c>
      <c r="EK130" s="2">
        <f t="shared" si="151"/>
        <v>0.35512181390932013</v>
      </c>
      <c r="EL130" s="2">
        <f t="shared" si="151"/>
        <v>0.35210213216167113</v>
      </c>
      <c r="EM130" s="2">
        <f t="shared" si="135"/>
        <v>0.34934256908665112</v>
      </c>
      <c r="EN130" s="2">
        <f t="shared" si="135"/>
        <v>0.35483573036721389</v>
      </c>
      <c r="EO130" s="2">
        <f t="shared" si="135"/>
        <v>0.36031144070438281</v>
      </c>
      <c r="EQ130" s="2">
        <f t="shared" si="165"/>
        <v>0.36831930958037484</v>
      </c>
      <c r="ER130" s="2">
        <f t="shared" si="165"/>
        <v>0.37344450047308464</v>
      </c>
      <c r="ES130" s="2">
        <f t="shared" si="165"/>
        <v>0.36710113385028242</v>
      </c>
      <c r="ET130" s="2">
        <f t="shared" si="165"/>
        <v>0.36505365380145333</v>
      </c>
      <c r="EU130" s="2">
        <f t="shared" si="165"/>
        <v>0.36435797721784607</v>
      </c>
      <c r="EV130" s="2">
        <f t="shared" si="165"/>
        <v>0.36057520573878948</v>
      </c>
      <c r="EW130" s="2">
        <f t="shared" si="165"/>
        <v>0.35612628033735827</v>
      </c>
      <c r="EX130" s="2">
        <f t="shared" si="165"/>
        <v>0.36075395462906762</v>
      </c>
      <c r="EY130" s="2">
        <f t="shared" si="165"/>
        <v>0.35313376637252253</v>
      </c>
      <c r="EZ130" s="2">
        <f t="shared" si="165"/>
        <v>0.35458955117775448</v>
      </c>
      <c r="FA130" s="2">
        <f t="shared" si="165"/>
        <v>0.35506604753495774</v>
      </c>
      <c r="FB130" s="2">
        <f t="shared" si="165"/>
        <v>0.35206584473720604</v>
      </c>
      <c r="FC130" s="2">
        <f t="shared" si="165"/>
        <v>0.34928690553701164</v>
      </c>
      <c r="FD130" s="2">
        <f t="shared" si="165"/>
        <v>0.35426039887896327</v>
      </c>
      <c r="FE130" s="2">
        <f t="shared" si="165"/>
        <v>0.35865662000278253</v>
      </c>
      <c r="FG130" s="2">
        <f t="shared" si="166"/>
        <v>0.99291243369960791</v>
      </c>
      <c r="FH130" s="2">
        <f t="shared" si="166"/>
        <v>0.99042505230460642</v>
      </c>
      <c r="FI130" s="2">
        <f t="shared" si="166"/>
        <v>0.99206347324103894</v>
      </c>
      <c r="FJ130" s="2">
        <f t="shared" si="166"/>
        <v>0.9930315624954712</v>
      </c>
      <c r="FK130" s="2">
        <f t="shared" si="166"/>
        <v>0.99651853562253223</v>
      </c>
      <c r="FL130" s="2">
        <f t="shared" si="166"/>
        <v>0.99756739398539807</v>
      </c>
      <c r="FM130" s="2">
        <f t="shared" si="166"/>
        <v>0.99799405977009248</v>
      </c>
      <c r="FN130" s="2">
        <f t="shared" si="166"/>
        <v>0.99764617273584377</v>
      </c>
      <c r="FO130" s="2">
        <f t="shared" si="166"/>
        <v>0.99790206009481996</v>
      </c>
      <c r="FP130" s="2">
        <f t="shared" si="166"/>
        <v>0.99803627779504123</v>
      </c>
      <c r="FQ130" s="2">
        <f t="shared" si="166"/>
        <v>0.99792486497547628</v>
      </c>
      <c r="FR130" s="2">
        <f t="shared" si="166"/>
        <v>0.99785844933593892</v>
      </c>
      <c r="FS130" s="2">
        <f t="shared" si="166"/>
        <v>0.99805199205804451</v>
      </c>
      <c r="FT130" s="2">
        <f t="shared" si="166"/>
        <v>0.99796246860087612</v>
      </c>
      <c r="FU130" s="2">
        <f t="shared" si="166"/>
        <v>0.99749341503149713</v>
      </c>
      <c r="FW130" s="2">
        <f t="shared" si="156"/>
        <v>4.3131538085647457E-3</v>
      </c>
      <c r="FX130" s="2">
        <f t="shared" si="156"/>
        <v>4.5822777994579044E-3</v>
      </c>
      <c r="FY130" s="2">
        <f t="shared" si="156"/>
        <v>5.0978865561694649E-3</v>
      </c>
      <c r="FZ130" s="2">
        <f t="shared" si="156"/>
        <v>7.4436594517163475E-3</v>
      </c>
      <c r="GA130" s="2">
        <f t="shared" si="156"/>
        <v>1.2639943541071725E-2</v>
      </c>
      <c r="GB130" s="2">
        <f t="shared" si="156"/>
        <v>1.6139619375920268E-2</v>
      </c>
      <c r="GC130" s="2">
        <f t="shared" si="156"/>
        <v>2.0963709868865373E-2</v>
      </c>
      <c r="GD130" s="2">
        <f t="shared" si="156"/>
        <v>2.4677015229354188E-2</v>
      </c>
      <c r="GE130" s="2">
        <f t="shared" si="156"/>
        <v>3.0916957994882911E-2</v>
      </c>
      <c r="GF130" s="2">
        <f t="shared" si="156"/>
        <v>3.0256238618208548E-2</v>
      </c>
      <c r="GG130" s="2">
        <f t="shared" si="156"/>
        <v>2.5570262204712799E-2</v>
      </c>
      <c r="GH130" s="2">
        <f t="shared" si="156"/>
        <v>2.1286910641136164E-2</v>
      </c>
      <c r="GI130" s="2">
        <f t="shared" si="156"/>
        <v>1.7831385908493019E-2</v>
      </c>
      <c r="GJ130" s="2">
        <f t="shared" si="156"/>
        <v>1.4291957024607935E-2</v>
      </c>
      <c r="GK130" s="2">
        <f t="shared" si="156"/>
        <v>1.2165248692463659E-2</v>
      </c>
      <c r="GM130" s="79">
        <f t="shared" si="157"/>
        <v>1.103139540238571E-32</v>
      </c>
      <c r="GN130" s="79">
        <f t="shared" si="157"/>
        <v>1.9722489801141638E-46</v>
      </c>
      <c r="GO130" s="79">
        <f t="shared" si="157"/>
        <v>1.775611322814306E-45</v>
      </c>
      <c r="GP130" s="79">
        <f t="shared" si="157"/>
        <v>3.2936558785340354E-54</v>
      </c>
      <c r="GQ130" s="79">
        <f t="shared" si="157"/>
        <v>5.6435570302709471E-79</v>
      </c>
      <c r="GR130" s="79">
        <f t="shared" si="157"/>
        <v>1.6673651662900113E-136</v>
      </c>
      <c r="GS130" s="79">
        <f t="shared" si="157"/>
        <v>1.4159416867855516E-146</v>
      </c>
      <c r="GT130" s="79">
        <f t="shared" si="157"/>
        <v>2.4987492182136757E-131</v>
      </c>
      <c r="GU130" s="79">
        <f t="shared" si="157"/>
        <v>3.5529394762894604E-140</v>
      </c>
      <c r="GV130" s="79">
        <f t="shared" si="157"/>
        <v>7.9964210275539264E-151</v>
      </c>
      <c r="GW130" s="79">
        <f t="shared" si="157"/>
        <v>1.3936060208137585E-96</v>
      </c>
      <c r="GX130" s="79">
        <f t="shared" si="157"/>
        <v>1.6578253324765584E-118</v>
      </c>
      <c r="GY130" s="79">
        <f t="shared" si="157"/>
        <v>2.9224508134818237E-105</v>
      </c>
      <c r="GZ130" s="79">
        <f t="shared" si="157"/>
        <v>3.0434358450300777E-111</v>
      </c>
      <c r="HA130" s="79">
        <f t="shared" si="157"/>
        <v>5.0946020213964542E-136</v>
      </c>
      <c r="HC130" s="79">
        <f t="shared" si="153"/>
        <v>1.0740365177842092E-3</v>
      </c>
      <c r="HD130" s="79">
        <f t="shared" si="153"/>
        <v>1.1980043832487198E-3</v>
      </c>
      <c r="HE130" s="79">
        <f t="shared" si="153"/>
        <v>6.0597306187265276E-5</v>
      </c>
      <c r="HF130" s="79">
        <f t="shared" si="153"/>
        <v>2.9633164568528524E-9</v>
      </c>
      <c r="HG130" s="79">
        <f t="shared" si="153"/>
        <v>9.4232745611556683E-24</v>
      </c>
      <c r="HH130" s="79">
        <f t="shared" si="153"/>
        <v>7.4789560800126235E-44</v>
      </c>
      <c r="HI130" s="79">
        <f t="shared" si="153"/>
        <v>9.5581087892632547E-45</v>
      </c>
      <c r="HJ130" s="79">
        <f t="shared" si="153"/>
        <v>2.5033676344992303E-50</v>
      </c>
      <c r="HK130" s="79">
        <f t="shared" si="153"/>
        <v>8.3503059986630108E-41</v>
      </c>
      <c r="HL130" s="79">
        <f t="shared" si="161"/>
        <v>2.2686742420381895E-47</v>
      </c>
      <c r="HM130" s="79">
        <f t="shared" si="161"/>
        <v>8.6225227264031519E-44</v>
      </c>
      <c r="HN130" s="79">
        <f t="shared" si="161"/>
        <v>1.2839050894174301E-42</v>
      </c>
      <c r="HO130" s="79">
        <f t="shared" si="161"/>
        <v>1.5708508724164096E-29</v>
      </c>
      <c r="HP130" s="79">
        <f t="shared" si="161"/>
        <v>7.7627163443479585E-34</v>
      </c>
      <c r="HQ130" s="79">
        <f t="shared" si="161"/>
        <v>3.7219773490645177E-36</v>
      </c>
      <c r="HS130" s="79">
        <f t="shared" si="158"/>
        <v>1.1917534577687877E-8</v>
      </c>
      <c r="HT130" s="79">
        <f t="shared" si="158"/>
        <v>1.2670615651474394E-9</v>
      </c>
      <c r="HU130" s="79">
        <f t="shared" si="158"/>
        <v>9.7932041002881799E-10</v>
      </c>
      <c r="HV130" s="79">
        <f t="shared" si="158"/>
        <v>1.7077975881271364E-9</v>
      </c>
      <c r="HW130" s="79">
        <f t="shared" si="158"/>
        <v>2.5149180674790219E-5</v>
      </c>
      <c r="HX130" s="79">
        <f t="shared" si="158"/>
        <v>8.7423144500879896E-4</v>
      </c>
      <c r="HY130" s="79">
        <f t="shared" si="158"/>
        <v>5.6357332792157317E-3</v>
      </c>
      <c r="HZ130" s="79">
        <f t="shared" si="158"/>
        <v>6.5240098824764252E-3</v>
      </c>
      <c r="IA130" s="79">
        <f t="shared" si="158"/>
        <v>2.0350283368253428E-2</v>
      </c>
      <c r="IB130" s="79">
        <f t="shared" si="158"/>
        <v>2.6687739866294365E-2</v>
      </c>
      <c r="IC130" s="79">
        <f t="shared" si="158"/>
        <v>1.6557274665402077E-2</v>
      </c>
      <c r="ID130" s="79">
        <f t="shared" si="158"/>
        <v>3.7427632124498156E-3</v>
      </c>
      <c r="IE130" s="79">
        <f t="shared" si="158"/>
        <v>2.5361851362861818E-3</v>
      </c>
      <c r="IF130" s="79">
        <f t="shared" si="158"/>
        <v>3.2578223792392486E-3</v>
      </c>
      <c r="IG130" s="79">
        <f t="shared" si="158"/>
        <v>1.3805698378564747E-2</v>
      </c>
      <c r="II130" s="79">
        <f t="shared" si="159"/>
        <v>4.1904528900376838E-54</v>
      </c>
      <c r="IJ130" s="79">
        <f t="shared" si="159"/>
        <v>2.8799122168897872E-62</v>
      </c>
      <c r="IK130" s="79">
        <f t="shared" si="159"/>
        <v>1.3538439252510024E-68</v>
      </c>
      <c r="IL130" s="79">
        <f t="shared" si="159"/>
        <v>1.1782691457423459E-74</v>
      </c>
      <c r="IM130" s="79">
        <f t="shared" si="159"/>
        <v>9.4158294831897947E-54</v>
      </c>
      <c r="IN130" s="79">
        <f t="shared" si="159"/>
        <v>2.8831892925328546E-44</v>
      </c>
      <c r="IO130" s="79">
        <f t="shared" si="159"/>
        <v>3.2341120900273425E-40</v>
      </c>
      <c r="IP130" s="79">
        <f t="shared" si="159"/>
        <v>2.0259197112806551E-37</v>
      </c>
      <c r="IQ130" s="79">
        <f t="shared" si="159"/>
        <v>2.9779656481530146E-36</v>
      </c>
      <c r="IR130" s="79">
        <f t="shared" si="159"/>
        <v>6.1181773080247428E-35</v>
      </c>
      <c r="IS130" s="79">
        <f t="shared" si="159"/>
        <v>2.0057782699048892E-34</v>
      </c>
      <c r="IT130" s="79">
        <f t="shared" si="159"/>
        <v>6.9048368829781556E-43</v>
      </c>
      <c r="IU130" s="79">
        <f t="shared" si="159"/>
        <v>1.545424155011639E-39</v>
      </c>
      <c r="IV130" s="79">
        <f t="shared" si="159"/>
        <v>1.5244747501506293E-25</v>
      </c>
      <c r="IW130" s="79">
        <f t="shared" si="159"/>
        <v>1.4484303983528317E-15</v>
      </c>
      <c r="IY130" s="79">
        <f t="shared" si="160"/>
        <v>1.0740484353187869E-3</v>
      </c>
      <c r="IZ130" s="79">
        <f t="shared" si="160"/>
        <v>1.1980056503102848E-3</v>
      </c>
      <c r="JA130" s="79">
        <f t="shared" si="160"/>
        <v>6.0598285507675307E-5</v>
      </c>
      <c r="JB130" s="79">
        <f t="shared" si="160"/>
        <v>4.671114044979989E-9</v>
      </c>
      <c r="JC130" s="79">
        <f t="shared" si="160"/>
        <v>2.5149180674790219E-5</v>
      </c>
      <c r="JD130" s="79">
        <f t="shared" si="160"/>
        <v>8.7423144500879896E-4</v>
      </c>
      <c r="JE130" s="79">
        <f t="shared" si="160"/>
        <v>5.6357332792157317E-3</v>
      </c>
      <c r="JF130" s="79">
        <f t="shared" si="160"/>
        <v>6.5240098824764252E-3</v>
      </c>
      <c r="JG130" s="79">
        <f t="shared" si="160"/>
        <v>2.0350283368253428E-2</v>
      </c>
      <c r="JH130" s="79">
        <f t="shared" si="160"/>
        <v>2.6687739866294365E-2</v>
      </c>
      <c r="JI130" s="79">
        <f t="shared" si="160"/>
        <v>1.6557274665402077E-2</v>
      </c>
      <c r="JJ130" s="79">
        <f t="shared" si="160"/>
        <v>3.7427632124498156E-3</v>
      </c>
      <c r="JK130" s="79">
        <f t="shared" si="160"/>
        <v>2.5361851362861818E-3</v>
      </c>
      <c r="JL130" s="79">
        <f t="shared" si="160"/>
        <v>3.2578223792392486E-3</v>
      </c>
      <c r="JM130" s="79">
        <f t="shared" si="160"/>
        <v>1.3805698378566196E-2</v>
      </c>
    </row>
    <row r="131" spans="2:273" x14ac:dyDescent="0.25">
      <c r="B131" s="2">
        <v>104</v>
      </c>
      <c r="C131" s="37">
        <v>0.36582500000000001</v>
      </c>
      <c r="D131" s="37">
        <v>0.37340899999999999</v>
      </c>
      <c r="E131" s="37">
        <v>0.36717300000000003</v>
      </c>
      <c r="F131" s="37">
        <v>0.36207299999999998</v>
      </c>
      <c r="G131" s="37">
        <v>0.36495699999999998</v>
      </c>
      <c r="H131" s="37">
        <v>0.362867</v>
      </c>
      <c r="I131" s="37">
        <v>0.35816599999999998</v>
      </c>
      <c r="J131" s="37">
        <v>0.36082700000000001</v>
      </c>
      <c r="K131" s="37">
        <v>0.36044100000000001</v>
      </c>
      <c r="L131" s="37">
        <v>0.36450700000000003</v>
      </c>
      <c r="M131" s="37">
        <v>0.36168899999999998</v>
      </c>
      <c r="N131" s="37">
        <v>0.36007499999999998</v>
      </c>
      <c r="O131" s="37">
        <v>0.35159499999999999</v>
      </c>
      <c r="P131" s="37">
        <v>0.36204999999999998</v>
      </c>
      <c r="Q131" s="37">
        <v>0.38861200000000001</v>
      </c>
      <c r="S131" s="4">
        <f t="shared" si="162"/>
        <v>0.37006297262091986</v>
      </c>
      <c r="T131" s="4">
        <f t="shared" si="162"/>
        <v>0.37530468558011432</v>
      </c>
      <c r="U131" s="4">
        <f t="shared" si="162"/>
        <v>0.36753955449392822</v>
      </c>
      <c r="V131" s="4">
        <f t="shared" si="162"/>
        <v>0.3663442121964306</v>
      </c>
      <c r="W131" s="4">
        <f t="shared" si="162"/>
        <v>0.36450347777856851</v>
      </c>
      <c r="X131" s="4">
        <f t="shared" si="162"/>
        <v>0.36106017131325274</v>
      </c>
      <c r="Y131" s="4">
        <f t="shared" si="162"/>
        <v>0.35869363437810292</v>
      </c>
      <c r="Z131" s="4">
        <f t="shared" si="162"/>
        <v>0.36361952997639213</v>
      </c>
      <c r="AA131" s="4">
        <f t="shared" si="162"/>
        <v>0.36354655987064483</v>
      </c>
      <c r="AB131" s="4">
        <f t="shared" si="162"/>
        <v>0.36826417533907391</v>
      </c>
      <c r="AC131" s="4">
        <f t="shared" si="162"/>
        <v>0.36497375628229001</v>
      </c>
      <c r="AD131" s="4">
        <f t="shared" si="162"/>
        <v>0.35521189485897237</v>
      </c>
      <c r="AE131" s="4">
        <f t="shared" si="162"/>
        <v>0.35166773340026952</v>
      </c>
      <c r="AF131" s="4">
        <f t="shared" si="162"/>
        <v>0.35949649395847311</v>
      </c>
      <c r="AG131" s="4">
        <f t="shared" si="162"/>
        <v>0.38387650519698158</v>
      </c>
      <c r="AI131" s="4">
        <f t="shared" si="163"/>
        <v>-4.2379726209198498E-3</v>
      </c>
      <c r="AJ131" s="4">
        <f t="shared" si="163"/>
        <v>-1.8956855801143258E-3</v>
      </c>
      <c r="AK131" s="4">
        <f t="shared" si="163"/>
        <v>-3.6655449392819506E-4</v>
      </c>
      <c r="AL131" s="4">
        <f t="shared" si="163"/>
        <v>-4.2712121964306182E-3</v>
      </c>
      <c r="AM131" s="4">
        <f t="shared" si="163"/>
        <v>4.5352222143146825E-4</v>
      </c>
      <c r="AN131" s="4">
        <f t="shared" si="163"/>
        <v>1.8068286867472527E-3</v>
      </c>
      <c r="AO131" s="4">
        <f t="shared" si="163"/>
        <v>-5.276343781029369E-4</v>
      </c>
      <c r="AP131" s="4">
        <f t="shared" si="163"/>
        <v>-2.7925299763921219E-3</v>
      </c>
      <c r="AQ131" s="4">
        <f t="shared" si="163"/>
        <v>-3.105559870644814E-3</v>
      </c>
      <c r="AR131" s="4">
        <f t="shared" si="163"/>
        <v>-3.7571753390738816E-3</v>
      </c>
      <c r="AS131" s="4">
        <f t="shared" si="163"/>
        <v>-3.2847562822900245E-3</v>
      </c>
      <c r="AT131" s="4">
        <f t="shared" si="163"/>
        <v>4.8631051410276127E-3</v>
      </c>
      <c r="AU131" s="4">
        <f t="shared" si="163"/>
        <v>-7.2733400269531234E-5</v>
      </c>
      <c r="AV131" s="4">
        <f t="shared" si="163"/>
        <v>2.5535060415268762E-3</v>
      </c>
      <c r="AW131" s="4">
        <f t="shared" si="163"/>
        <v>4.7354948030184363E-3</v>
      </c>
      <c r="AY131" s="2">
        <f t="shared" si="154"/>
        <v>0.37003689953855096</v>
      </c>
      <c r="AZ131" s="2">
        <f t="shared" si="154"/>
        <v>0.37527941039954882</v>
      </c>
      <c r="BA131" s="2">
        <f t="shared" si="154"/>
        <v>0.36753897409963332</v>
      </c>
      <c r="BB131" s="2">
        <f t="shared" si="154"/>
        <v>0.3663442095749978</v>
      </c>
      <c r="BC131" s="2">
        <f t="shared" si="154"/>
        <v>0.36448425548686664</v>
      </c>
      <c r="BD131" s="2">
        <f t="shared" si="154"/>
        <v>0.3605674393536733</v>
      </c>
      <c r="BE131" s="2">
        <f t="shared" si="154"/>
        <v>0.35580445796839105</v>
      </c>
      <c r="BF131" s="2">
        <f t="shared" si="154"/>
        <v>0.36030944438901685</v>
      </c>
      <c r="BG131" s="2">
        <f t="shared" si="154"/>
        <v>0.3529379322785583</v>
      </c>
      <c r="BH131" s="2">
        <f t="shared" si="154"/>
        <v>0.35438296212428361</v>
      </c>
      <c r="BI131" s="2">
        <f t="shared" si="154"/>
        <v>0.35498518567262916</v>
      </c>
      <c r="BJ131" s="2">
        <f t="shared" si="154"/>
        <v>0.35194130057577583</v>
      </c>
      <c r="BK131" s="2">
        <f t="shared" si="154"/>
        <v>0.34921238538171651</v>
      </c>
      <c r="BL131" s="2">
        <f t="shared" si="154"/>
        <v>0.35482187244263885</v>
      </c>
      <c r="BM131" s="2">
        <f t="shared" si="154"/>
        <v>0.36024550189981352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0.36582500000000001</v>
      </c>
      <c r="CF131" s="2">
        <f t="shared" si="155"/>
        <v>0.37340899999999999</v>
      </c>
      <c r="CG131" s="2">
        <f t="shared" si="155"/>
        <v>0.36717300000000003</v>
      </c>
      <c r="CH131" s="2">
        <f t="shared" si="155"/>
        <v>0.36207299999999998</v>
      </c>
      <c r="CI131" s="2">
        <f t="shared" si="155"/>
        <v>0.36495699999999998</v>
      </c>
      <c r="CJ131" s="2">
        <f t="shared" si="155"/>
        <v>0.362867</v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>
        <f t="shared" si="155"/>
        <v>0.36007499999999998</v>
      </c>
      <c r="CQ131" s="2">
        <f t="shared" si="155"/>
        <v>0.35159499999999999</v>
      </c>
      <c r="CR131" s="2">
        <f t="shared" si="155"/>
        <v>0.36204999999999998</v>
      </c>
      <c r="CS131" s="2" t="str">
        <f t="shared" si="155"/>
        <v/>
      </c>
      <c r="CU131" s="2">
        <f t="shared" si="110"/>
        <v>0.36582500000000001</v>
      </c>
      <c r="CV131" s="2">
        <f t="shared" si="111"/>
        <v>0.37340899999999999</v>
      </c>
      <c r="CW131" s="2">
        <f t="shared" si="112"/>
        <v>0.36717300000000003</v>
      </c>
      <c r="CX131" s="2">
        <f t="shared" si="113"/>
        <v>0.36207299999999998</v>
      </c>
      <c r="CY131" s="2">
        <f t="shared" si="114"/>
        <v>0.36495699999999998</v>
      </c>
      <c r="CZ131" s="2">
        <f t="shared" si="115"/>
        <v>0.362867</v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>
        <f t="shared" si="121"/>
        <v>0.36007499999999998</v>
      </c>
      <c r="DG131" s="2">
        <f t="shared" si="122"/>
        <v>0.35159499999999999</v>
      </c>
      <c r="DH131" s="2">
        <f t="shared" si="123"/>
        <v>0.36204999999999998</v>
      </c>
      <c r="DI131" s="2" t="str">
        <f t="shared" si="124"/>
        <v/>
      </c>
      <c r="DK131" s="2">
        <f t="shared" si="164"/>
        <v>0.4298073020408163</v>
      </c>
      <c r="DL131" s="2">
        <f t="shared" si="164"/>
        <v>0.4331388091273512</v>
      </c>
      <c r="DM131" s="2">
        <f t="shared" si="164"/>
        <v>0.43491531797040173</v>
      </c>
      <c r="DN131" s="2">
        <f t="shared" si="164"/>
        <v>0.43801322260787989</v>
      </c>
      <c r="DO131" s="2">
        <f t="shared" si="164"/>
        <v>0.43173093170731697</v>
      </c>
      <c r="DP131" s="2">
        <f t="shared" si="164"/>
        <v>0.4406661319619215</v>
      </c>
      <c r="DQ131" s="2">
        <f t="shared" si="164"/>
        <v>0.43569965630252105</v>
      </c>
      <c r="DR131" s="2">
        <f t="shared" si="164"/>
        <v>0.4541690564248459</v>
      </c>
      <c r="DS131" s="2">
        <f t="shared" si="164"/>
        <v>0.43265414920634926</v>
      </c>
      <c r="DT131" s="2">
        <f t="shared" si="164"/>
        <v>0.4217752302521009</v>
      </c>
      <c r="DU131" s="2">
        <f t="shared" si="164"/>
        <v>0.44046514435864448</v>
      </c>
      <c r="DV131" s="2">
        <f t="shared" si="164"/>
        <v>0.43941877996567996</v>
      </c>
      <c r="DW131" s="2">
        <f t="shared" si="164"/>
        <v>0.43692628571428588</v>
      </c>
      <c r="DX131" s="2">
        <f t="shared" si="164"/>
        <v>0.44653312247962251</v>
      </c>
      <c r="DY131" s="2">
        <f t="shared" si="164"/>
        <v>0.42278868571428574</v>
      </c>
      <c r="EA131" s="2">
        <f t="shared" si="152"/>
        <v>0.36965545785087511</v>
      </c>
      <c r="EB131" s="2">
        <f t="shared" si="152"/>
        <v>0.37477740344623289</v>
      </c>
      <c r="EC131" s="2">
        <f t="shared" si="152"/>
        <v>0.36704827646427535</v>
      </c>
      <c r="ED131" s="2">
        <f t="shared" si="152"/>
        <v>0.36589457550716942</v>
      </c>
      <c r="EE131" s="2">
        <f t="shared" si="151"/>
        <v>0.36427285794995967</v>
      </c>
      <c r="EF131" s="2">
        <f t="shared" si="151"/>
        <v>0.36039073895715579</v>
      </c>
      <c r="EG131" s="2">
        <f t="shared" si="151"/>
        <v>0.35565328160214449</v>
      </c>
      <c r="EH131" s="2">
        <f t="shared" si="151"/>
        <v>0.36009956420106171</v>
      </c>
      <c r="EI131" s="2">
        <f t="shared" si="151"/>
        <v>0.35278043287296018</v>
      </c>
      <c r="EJ131" s="2">
        <f t="shared" si="151"/>
        <v>0.35425749381258637</v>
      </c>
      <c r="EK131" s="2">
        <f t="shared" si="151"/>
        <v>0.35482479170551473</v>
      </c>
      <c r="EL131" s="2">
        <f t="shared" si="151"/>
        <v>0.35177113276950628</v>
      </c>
      <c r="EM131" s="2">
        <f t="shared" si="135"/>
        <v>0.34905869328649503</v>
      </c>
      <c r="EN131" s="2">
        <f t="shared" si="135"/>
        <v>0.35466318232680605</v>
      </c>
      <c r="EO131" s="2">
        <f t="shared" si="135"/>
        <v>0.36012584168806738</v>
      </c>
      <c r="EQ131" s="2">
        <f t="shared" si="165"/>
        <v>0.36804382517343071</v>
      </c>
      <c r="ER131" s="2">
        <f t="shared" si="165"/>
        <v>0.37317227595380975</v>
      </c>
      <c r="ES131" s="2">
        <f t="shared" si="165"/>
        <v>0.3668906309886103</v>
      </c>
      <c r="ET131" s="2">
        <f t="shared" si="165"/>
        <v>0.36479328339816824</v>
      </c>
      <c r="EU131" s="2">
        <f t="shared" si="165"/>
        <v>0.3640665036032954</v>
      </c>
      <c r="EV131" s="2">
        <f t="shared" si="165"/>
        <v>0.36030959489830922</v>
      </c>
      <c r="EW131" s="2">
        <f t="shared" si="165"/>
        <v>0.35585862452043893</v>
      </c>
      <c r="EX131" s="2">
        <f t="shared" si="165"/>
        <v>0.36039214798794067</v>
      </c>
      <c r="EY131" s="2">
        <f t="shared" si="165"/>
        <v>0.35291787199819818</v>
      </c>
      <c r="EZ131" s="2">
        <f t="shared" si="165"/>
        <v>0.35439436339434532</v>
      </c>
      <c r="FA131" s="2">
        <f t="shared" si="165"/>
        <v>0.35476351120249294</v>
      </c>
      <c r="FB131" s="2">
        <f t="shared" si="165"/>
        <v>0.35172602854954588</v>
      </c>
      <c r="FC131" s="2">
        <f t="shared" si="165"/>
        <v>0.34893364996082871</v>
      </c>
      <c r="FD131" s="2">
        <f t="shared" si="165"/>
        <v>0.3538926734903568</v>
      </c>
      <c r="FE131" s="2">
        <f t="shared" si="165"/>
        <v>0.35835295431711467</v>
      </c>
      <c r="FG131" s="2">
        <f t="shared" si="166"/>
        <v>0.99353202909509797</v>
      </c>
      <c r="FH131" s="2">
        <f t="shared" si="166"/>
        <v>0.99126018069108635</v>
      </c>
      <c r="FI131" s="2">
        <f t="shared" si="166"/>
        <v>0.99275674339771725</v>
      </c>
      <c r="FJ131" s="2">
        <f t="shared" si="166"/>
        <v>0.99364081034464558</v>
      </c>
      <c r="FK131" s="2">
        <f t="shared" si="166"/>
        <v>0.99682389381072511</v>
      </c>
      <c r="FL131" s="2">
        <f t="shared" si="166"/>
        <v>0.99778096197733079</v>
      </c>
      <c r="FM131" s="2">
        <f t="shared" si="166"/>
        <v>0.99817023781237357</v>
      </c>
      <c r="FN131" s="2">
        <f t="shared" si="166"/>
        <v>0.99785283931990987</v>
      </c>
      <c r="FO131" s="2">
        <f t="shared" si="166"/>
        <v>0.99808630280536603</v>
      </c>
      <c r="FP131" s="2">
        <f t="shared" si="166"/>
        <v>0.99820875456097824</v>
      </c>
      <c r="FQ131" s="2">
        <f t="shared" si="166"/>
        <v>0.99810710874264907</v>
      </c>
      <c r="FR131" s="2">
        <f t="shared" si="166"/>
        <v>0.99804651447972992</v>
      </c>
      <c r="FS131" s="2">
        <f t="shared" si="166"/>
        <v>0.99822309107322715</v>
      </c>
      <c r="FT131" s="2">
        <f t="shared" si="166"/>
        <v>0.99814141607028473</v>
      </c>
      <c r="FU131" s="2">
        <f t="shared" si="166"/>
        <v>0.99771346303795572</v>
      </c>
      <c r="FW131" s="2">
        <f t="shared" si="156"/>
        <v>4.7273119536023643E-3</v>
      </c>
      <c r="FX131" s="2">
        <f t="shared" si="156"/>
        <v>5.0221474551288324E-3</v>
      </c>
      <c r="FY131" s="2">
        <f t="shared" si="156"/>
        <v>5.5869735866611245E-3</v>
      </c>
      <c r="FZ131" s="2">
        <f t="shared" si="156"/>
        <v>8.1559530837916738E-3</v>
      </c>
      <c r="GA131" s="2">
        <f t="shared" si="156"/>
        <v>1.3842541804890101E-2</v>
      </c>
      <c r="GB131" s="2">
        <f t="shared" si="156"/>
        <v>1.7669227607956001E-2</v>
      </c>
      <c r="GC131" s="2">
        <f t="shared" si="156"/>
        <v>2.2939853988261864E-2</v>
      </c>
      <c r="GD131" s="2">
        <f t="shared" si="156"/>
        <v>2.6993543081752659E-2</v>
      </c>
      <c r="GE131" s="2">
        <f t="shared" si="156"/>
        <v>3.3798954394299183E-2</v>
      </c>
      <c r="GF131" s="2">
        <f t="shared" si="156"/>
        <v>3.307874685311453E-2</v>
      </c>
      <c r="GG131" s="2">
        <f t="shared" si="156"/>
        <v>2.7968238095258221E-2</v>
      </c>
      <c r="GH131" s="2">
        <f t="shared" si="156"/>
        <v>2.3292796435533558E-2</v>
      </c>
      <c r="GI131" s="2">
        <f t="shared" si="156"/>
        <v>1.9518148005967722E-2</v>
      </c>
      <c r="GJ131" s="2">
        <f t="shared" si="156"/>
        <v>1.5649241110154723E-2</v>
      </c>
      <c r="GK131" s="2">
        <f t="shared" si="156"/>
        <v>1.3323292643189115E-2</v>
      </c>
      <c r="GM131" s="79">
        <f t="shared" si="157"/>
        <v>9.9357315566953308E-35</v>
      </c>
      <c r="GN131" s="79">
        <f t="shared" si="157"/>
        <v>1.6455065501383413E-49</v>
      </c>
      <c r="GO131" s="79">
        <f t="shared" si="157"/>
        <v>2.9020003502285457E-48</v>
      </c>
      <c r="GP131" s="79">
        <f t="shared" si="157"/>
        <v>3.3817207575613922E-57</v>
      </c>
      <c r="GQ131" s="79">
        <f t="shared" si="157"/>
        <v>1.142050828884362E-82</v>
      </c>
      <c r="GR131" s="79">
        <f t="shared" si="157"/>
        <v>2.1700074242978512E-142</v>
      </c>
      <c r="GS131" s="79">
        <f t="shared" si="157"/>
        <v>1.1580913700627943E-152</v>
      </c>
      <c r="GT131" s="79">
        <f t="shared" si="157"/>
        <v>7.7453063157677471E-137</v>
      </c>
      <c r="GU131" s="79">
        <f t="shared" si="157"/>
        <v>6.3302230035885906E-146</v>
      </c>
      <c r="GV131" s="79">
        <f t="shared" si="157"/>
        <v>5.8697549189995594E-157</v>
      </c>
      <c r="GW131" s="79">
        <f t="shared" si="157"/>
        <v>1.6727254064789208E-100</v>
      </c>
      <c r="GX131" s="79">
        <f t="shared" si="157"/>
        <v>2.1272763021721736E-123</v>
      </c>
      <c r="GY131" s="79">
        <f t="shared" si="157"/>
        <v>1.38543042051299E-109</v>
      </c>
      <c r="GZ131" s="79">
        <f t="shared" si="157"/>
        <v>8.0271537201336499E-116</v>
      </c>
      <c r="HA131" s="79">
        <f t="shared" si="157"/>
        <v>1.5193287242964261E-141</v>
      </c>
      <c r="HC131" s="79">
        <f t="shared" si="153"/>
        <v>2.2768484315800533E-4</v>
      </c>
      <c r="HD131" s="79">
        <f t="shared" si="153"/>
        <v>2.0642291814815993E-4</v>
      </c>
      <c r="HE131" s="79">
        <f t="shared" si="153"/>
        <v>8.7242471444343392E-6</v>
      </c>
      <c r="HF131" s="79">
        <f t="shared" si="153"/>
        <v>1.6738304847309974E-10</v>
      </c>
      <c r="HG131" s="79">
        <f t="shared" si="153"/>
        <v>4.2974871113134462E-26</v>
      </c>
      <c r="HH131" s="79">
        <f t="shared" si="153"/>
        <v>1.4319616217601639E-47</v>
      </c>
      <c r="HI131" s="79">
        <f t="shared" si="153"/>
        <v>2.8921631331423233E-48</v>
      </c>
      <c r="HJ131" s="79">
        <f t="shared" si="153"/>
        <v>2.2864594988999026E-54</v>
      </c>
      <c r="HK131" s="79">
        <f t="shared" si="153"/>
        <v>7.7615894152969137E-44</v>
      </c>
      <c r="HL131" s="79">
        <f t="shared" si="161"/>
        <v>8.2136962922238494E-51</v>
      </c>
      <c r="HM131" s="79">
        <f t="shared" si="161"/>
        <v>4.8493520339712968E-47</v>
      </c>
      <c r="HN131" s="79">
        <f t="shared" si="161"/>
        <v>6.9942067809192048E-46</v>
      </c>
      <c r="HO131" s="79">
        <f t="shared" si="161"/>
        <v>7.486102070219018E-32</v>
      </c>
      <c r="HP131" s="79">
        <f t="shared" si="161"/>
        <v>1.4011578217293269E-36</v>
      </c>
      <c r="HQ131" s="79">
        <f t="shared" si="161"/>
        <v>5.7467576239369986E-39</v>
      </c>
      <c r="HS131" s="79">
        <f t="shared" si="158"/>
        <v>3.6139018754758994E-8</v>
      </c>
      <c r="HT131" s="79">
        <f t="shared" si="158"/>
        <v>4.5573553524125366E-9</v>
      </c>
      <c r="HU131" s="79">
        <f t="shared" si="158"/>
        <v>3.8930661806985081E-9</v>
      </c>
      <c r="HV131" s="79">
        <f t="shared" si="158"/>
        <v>7.8723816197492864E-9</v>
      </c>
      <c r="HW131" s="79">
        <f t="shared" si="158"/>
        <v>7.0575387096715055E-5</v>
      </c>
      <c r="HX131" s="79">
        <f t="shared" si="158"/>
        <v>1.9423246146845678E-3</v>
      </c>
      <c r="HY131" s="79">
        <f t="shared" si="158"/>
        <v>1.124148509727772E-2</v>
      </c>
      <c r="HZ131" s="79">
        <f t="shared" si="158"/>
        <v>1.2936822771932213E-2</v>
      </c>
      <c r="IA131" s="79">
        <f t="shared" si="158"/>
        <v>3.8111389035419885E-2</v>
      </c>
      <c r="IB131" s="79">
        <f t="shared" si="158"/>
        <v>4.8119142963355226E-2</v>
      </c>
      <c r="IC131" s="79">
        <f t="shared" si="158"/>
        <v>3.0036978775529875E-2</v>
      </c>
      <c r="ID131" s="79">
        <f t="shared" si="158"/>
        <v>7.8847971014920134E-3</v>
      </c>
      <c r="IE131" s="79">
        <f t="shared" si="158"/>
        <v>5.1514758265469966E-3</v>
      </c>
      <c r="IF131" s="79">
        <f t="shared" si="158"/>
        <v>5.9495149056165049E-3</v>
      </c>
      <c r="IG131" s="79">
        <f t="shared" si="158"/>
        <v>2.0553231500044865E-2</v>
      </c>
      <c r="II131" s="79">
        <f t="shared" si="159"/>
        <v>2.3872426962454779E-52</v>
      </c>
      <c r="IJ131" s="79">
        <f t="shared" si="159"/>
        <v>3.2409863796423993E-60</v>
      </c>
      <c r="IK131" s="79">
        <f t="shared" si="159"/>
        <v>2.7703263749920936E-66</v>
      </c>
      <c r="IL131" s="79">
        <f t="shared" si="159"/>
        <v>6.1055471322359888E-72</v>
      </c>
      <c r="IM131" s="79">
        <f t="shared" si="159"/>
        <v>1.4020011926596259E-51</v>
      </c>
      <c r="IN131" s="79">
        <f t="shared" si="159"/>
        <v>2.2075616584957485E-42</v>
      </c>
      <c r="IO131" s="79">
        <f t="shared" si="159"/>
        <v>2.1481725856316667E-38</v>
      </c>
      <c r="IP131" s="79">
        <f t="shared" si="159"/>
        <v>1.1831372732690677E-35</v>
      </c>
      <c r="IQ131" s="79">
        <f t="shared" si="159"/>
        <v>1.9788488877828422E-34</v>
      </c>
      <c r="IR131" s="79">
        <f t="shared" si="159"/>
        <v>3.3820086388119287E-33</v>
      </c>
      <c r="IS131" s="79">
        <f t="shared" si="159"/>
        <v>8.6582982057771598E-33</v>
      </c>
      <c r="IT131" s="79">
        <f t="shared" si="159"/>
        <v>6.2388033443587037E-41</v>
      </c>
      <c r="IU131" s="79">
        <f t="shared" si="159"/>
        <v>8.0634867402875641E-38</v>
      </c>
      <c r="IV131" s="79">
        <f t="shared" si="159"/>
        <v>1.6304175019862916E-24</v>
      </c>
      <c r="IW131" s="79">
        <f t="shared" si="159"/>
        <v>5.536668506795223E-15</v>
      </c>
      <c r="IY131" s="79">
        <f t="shared" si="160"/>
        <v>2.2772098217676008E-4</v>
      </c>
      <c r="IZ131" s="79">
        <f t="shared" si="160"/>
        <v>2.0642747550351235E-4</v>
      </c>
      <c r="JA131" s="79">
        <f t="shared" si="160"/>
        <v>8.7281402106150369E-6</v>
      </c>
      <c r="JB131" s="79">
        <f t="shared" si="160"/>
        <v>8.0397646682223867E-9</v>
      </c>
      <c r="JC131" s="79">
        <f t="shared" si="160"/>
        <v>7.0575387096715055E-5</v>
      </c>
      <c r="JD131" s="79">
        <f t="shared" si="160"/>
        <v>1.9423246146845678E-3</v>
      </c>
      <c r="JE131" s="79">
        <f t="shared" si="160"/>
        <v>1.124148509727772E-2</v>
      </c>
      <c r="JF131" s="79">
        <f t="shared" si="160"/>
        <v>1.2936822771932213E-2</v>
      </c>
      <c r="JG131" s="79">
        <f t="shared" si="160"/>
        <v>3.8111389035419885E-2</v>
      </c>
      <c r="JH131" s="79">
        <f t="shared" si="160"/>
        <v>4.8119142963355226E-2</v>
      </c>
      <c r="JI131" s="79">
        <f t="shared" si="160"/>
        <v>3.0036978775529875E-2</v>
      </c>
      <c r="JJ131" s="79">
        <f t="shared" si="160"/>
        <v>7.8847971014920134E-3</v>
      </c>
      <c r="JK131" s="79">
        <f t="shared" si="160"/>
        <v>5.1514758265469966E-3</v>
      </c>
      <c r="JL131" s="79">
        <f t="shared" si="160"/>
        <v>5.9495149056165049E-3</v>
      </c>
      <c r="JM131" s="79">
        <f t="shared" si="160"/>
        <v>2.0553231500050402E-2</v>
      </c>
    </row>
    <row r="132" spans="2:273" x14ac:dyDescent="0.25">
      <c r="B132" s="2">
        <v>105</v>
      </c>
      <c r="C132" s="37">
        <v>0.370004</v>
      </c>
      <c r="D132" s="37">
        <v>0.37256600000000001</v>
      </c>
      <c r="E132" s="37">
        <v>0.36678699999999997</v>
      </c>
      <c r="F132" s="37">
        <v>0.36921199999999998</v>
      </c>
      <c r="G132" s="37">
        <v>0.36828499999999997</v>
      </c>
      <c r="H132" s="37">
        <v>0.36178300000000002</v>
      </c>
      <c r="I132" s="37">
        <v>0.36030499999999999</v>
      </c>
      <c r="J132" s="37">
        <v>0.36046099999999998</v>
      </c>
      <c r="K132" s="37">
        <v>0.36582799999999999</v>
      </c>
      <c r="L132" s="37">
        <v>0.37012800000000001</v>
      </c>
      <c r="M132" s="37">
        <v>0.36802000000000001</v>
      </c>
      <c r="N132" s="37">
        <v>0.36087399999999997</v>
      </c>
      <c r="O132" s="37">
        <v>0.35231600000000002</v>
      </c>
      <c r="P132" s="37">
        <v>0.36330699999999999</v>
      </c>
      <c r="Q132" s="37">
        <v>0.39975899999999998</v>
      </c>
      <c r="S132" s="4">
        <f t="shared" si="162"/>
        <v>0.36962424944906491</v>
      </c>
      <c r="T132" s="4">
        <f t="shared" si="162"/>
        <v>0.37486966540307681</v>
      </c>
      <c r="U132" s="4">
        <f t="shared" si="162"/>
        <v>0.36728356811280183</v>
      </c>
      <c r="V132" s="4">
        <f t="shared" si="162"/>
        <v>0.36594492593192107</v>
      </c>
      <c r="W132" s="4">
        <f t="shared" si="162"/>
        <v>0.36417584165299421</v>
      </c>
      <c r="X132" s="4">
        <f t="shared" si="162"/>
        <v>0.36128508574199747</v>
      </c>
      <c r="Y132" s="4">
        <f t="shared" si="162"/>
        <v>0.36054755539666622</v>
      </c>
      <c r="Z132" s="4">
        <f t="shared" si="162"/>
        <v>0.36562027652140477</v>
      </c>
      <c r="AA132" s="4">
        <f t="shared" si="162"/>
        <v>0.3698182868925744</v>
      </c>
      <c r="AB132" s="4">
        <f t="shared" si="162"/>
        <v>0.37575967319549125</v>
      </c>
      <c r="AC132" s="4">
        <f t="shared" si="162"/>
        <v>0.37058595342456668</v>
      </c>
      <c r="AD132" s="4">
        <f t="shared" si="162"/>
        <v>0.35763943759636574</v>
      </c>
      <c r="AE132" s="4">
        <f t="shared" si="162"/>
        <v>0.35336761499097075</v>
      </c>
      <c r="AF132" s="4">
        <f t="shared" si="162"/>
        <v>0.36240871721321621</v>
      </c>
      <c r="AG132" s="4">
        <f t="shared" si="162"/>
        <v>0.39284617167127822</v>
      </c>
      <c r="AI132" s="4">
        <f t="shared" si="163"/>
        <v>3.7975055093508736E-4</v>
      </c>
      <c r="AJ132" s="4">
        <f t="shared" si="163"/>
        <v>-2.3036654030768045E-3</v>
      </c>
      <c r="AK132" s="4">
        <f t="shared" si="163"/>
        <v>-4.9656811280185398E-4</v>
      </c>
      <c r="AL132" s="4">
        <f t="shared" si="163"/>
        <v>3.2670740680789123E-3</v>
      </c>
      <c r="AM132" s="4">
        <f t="shared" si="163"/>
        <v>4.1091583470057591E-3</v>
      </c>
      <c r="AN132" s="4">
        <f t="shared" si="163"/>
        <v>4.9791425800255196E-4</v>
      </c>
      <c r="AO132" s="4">
        <f t="shared" si="163"/>
        <v>-2.4255539666623305E-4</v>
      </c>
      <c r="AP132" s="4">
        <f t="shared" si="163"/>
        <v>-5.1592765214047986E-3</v>
      </c>
      <c r="AQ132" s="4">
        <f t="shared" si="163"/>
        <v>-3.9902868925744128E-3</v>
      </c>
      <c r="AR132" s="4">
        <f t="shared" si="163"/>
        <v>-5.631673195491238E-3</v>
      </c>
      <c r="AS132" s="4">
        <f t="shared" si="163"/>
        <v>-2.5659534245666693E-3</v>
      </c>
      <c r="AT132" s="4">
        <f t="shared" si="163"/>
        <v>3.2345624036342335E-3</v>
      </c>
      <c r="AU132" s="4">
        <f t="shared" si="163"/>
        <v>-1.0516149909707284E-3</v>
      </c>
      <c r="AV132" s="4">
        <f t="shared" si="163"/>
        <v>8.9828278678377727E-4</v>
      </c>
      <c r="AW132" s="4">
        <f t="shared" si="163"/>
        <v>6.912828328721754E-3</v>
      </c>
      <c r="AY132" s="2">
        <f t="shared" si="154"/>
        <v>0.36962038755849319</v>
      </c>
      <c r="AZ132" s="2">
        <f t="shared" si="154"/>
        <v>0.37486681325440274</v>
      </c>
      <c r="BA132" s="2">
        <f t="shared" si="154"/>
        <v>0.36728351123261399</v>
      </c>
      <c r="BB132" s="2">
        <f t="shared" si="154"/>
        <v>0.36594491505229698</v>
      </c>
      <c r="BC132" s="2">
        <f t="shared" si="154"/>
        <v>0.36412752281055899</v>
      </c>
      <c r="BD132" s="2">
        <f t="shared" si="154"/>
        <v>0.36030847395814497</v>
      </c>
      <c r="BE132" s="2">
        <f t="shared" si="154"/>
        <v>0.35547047168225826</v>
      </c>
      <c r="BF132" s="2">
        <f t="shared" si="154"/>
        <v>0.35985049494243804</v>
      </c>
      <c r="BG132" s="2">
        <f t="shared" si="154"/>
        <v>0.35269523541125453</v>
      </c>
      <c r="BH132" s="2">
        <f t="shared" si="154"/>
        <v>0.35414154699237577</v>
      </c>
      <c r="BI132" s="2">
        <f t="shared" si="154"/>
        <v>0.35467507465629894</v>
      </c>
      <c r="BJ132" s="2">
        <f t="shared" si="154"/>
        <v>0.35159670920049646</v>
      </c>
      <c r="BK132" s="2">
        <f t="shared" si="154"/>
        <v>0.348914708114276</v>
      </c>
      <c r="BL132" s="2">
        <f t="shared" si="154"/>
        <v>0.35463162980865087</v>
      </c>
      <c r="BM132" s="2">
        <f t="shared" si="154"/>
        <v>0.36004521801828931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0.370004</v>
      </c>
      <c r="CF132" s="2">
        <f t="shared" si="155"/>
        <v>0.37256600000000001</v>
      </c>
      <c r="CG132" s="2">
        <f t="shared" si="155"/>
        <v>0.36678699999999997</v>
      </c>
      <c r="CH132" s="2">
        <f t="shared" si="155"/>
        <v>0.36921199999999998</v>
      </c>
      <c r="CI132" s="2">
        <f t="shared" si="155"/>
        <v>0.36828499999999997</v>
      </c>
      <c r="CJ132" s="2">
        <f t="shared" si="155"/>
        <v>0.36178300000000002</v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>
        <f t="shared" si="110"/>
        <v>0.370004</v>
      </c>
      <c r="CV132" s="2">
        <f t="shared" si="111"/>
        <v>0.37256600000000001</v>
      </c>
      <c r="CW132" s="2">
        <f t="shared" si="112"/>
        <v>0.36678699999999997</v>
      </c>
      <c r="CX132" s="2">
        <f t="shared" si="113"/>
        <v>0.36921199999999998</v>
      </c>
      <c r="CY132" s="2">
        <f t="shared" si="114"/>
        <v>0.36828499999999997</v>
      </c>
      <c r="CZ132" s="2">
        <f t="shared" si="115"/>
        <v>0.36178300000000002</v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0.43029467622448975</v>
      </c>
      <c r="DL132" s="2">
        <f t="shared" si="164"/>
        <v>0.43365153314831945</v>
      </c>
      <c r="DM132" s="2">
        <f t="shared" si="164"/>
        <v>0.43548993234672306</v>
      </c>
      <c r="DN132" s="2">
        <f t="shared" si="164"/>
        <v>0.43867885966228887</v>
      </c>
      <c r="DO132" s="2">
        <f t="shared" si="164"/>
        <v>0.43223224216027861</v>
      </c>
      <c r="DP132" s="2">
        <f t="shared" si="164"/>
        <v>0.44129799223109756</v>
      </c>
      <c r="DQ132" s="2">
        <f t="shared" si="164"/>
        <v>0.43631976302521014</v>
      </c>
      <c r="DR132" s="2">
        <f t="shared" si="164"/>
        <v>0.45491903413940254</v>
      </c>
      <c r="DS132" s="2">
        <f t="shared" si="164"/>
        <v>0.4332792777777778</v>
      </c>
      <c r="DT132" s="2">
        <f t="shared" si="164"/>
        <v>0.4221979882352942</v>
      </c>
      <c r="DU132" s="2">
        <f t="shared" si="164"/>
        <v>0.44102484384384399</v>
      </c>
      <c r="DV132" s="2">
        <f t="shared" si="164"/>
        <v>0.44008109309309307</v>
      </c>
      <c r="DW132" s="2">
        <f t="shared" si="164"/>
        <v>0.4376460476190478</v>
      </c>
      <c r="DX132" s="2">
        <f t="shared" si="164"/>
        <v>0.44741719069069075</v>
      </c>
      <c r="DY132" s="2">
        <f t="shared" si="164"/>
        <v>0.42349687142857145</v>
      </c>
      <c r="EA132" s="2">
        <f t="shared" si="152"/>
        <v>0.36926796415989993</v>
      </c>
      <c r="EB132" s="2">
        <f t="shared" si="152"/>
        <v>0.37440245591292032</v>
      </c>
      <c r="EC132" s="2">
        <f t="shared" si="152"/>
        <v>0.36683058443508942</v>
      </c>
      <c r="ED132" s="2">
        <f t="shared" si="152"/>
        <v>0.36552933979819441</v>
      </c>
      <c r="EE132" s="2">
        <f t="shared" si="151"/>
        <v>0.36393200548829702</v>
      </c>
      <c r="EF132" s="2">
        <f t="shared" si="151"/>
        <v>0.36014618458921249</v>
      </c>
      <c r="EG132" s="2">
        <f t="shared" si="151"/>
        <v>0.35532871309442826</v>
      </c>
      <c r="EH132" s="2">
        <f t="shared" si="151"/>
        <v>0.35965275947469016</v>
      </c>
      <c r="EI132" s="2">
        <f t="shared" si="151"/>
        <v>0.35254864758304083</v>
      </c>
      <c r="EJ132" s="2">
        <f t="shared" si="151"/>
        <v>0.35402381768736041</v>
      </c>
      <c r="EK132" s="2">
        <f t="shared" si="151"/>
        <v>0.35452776950170939</v>
      </c>
      <c r="EL132" s="2">
        <f t="shared" si="151"/>
        <v>0.35144013337734148</v>
      </c>
      <c r="EM132" s="2">
        <f t="shared" si="135"/>
        <v>0.34877481748633887</v>
      </c>
      <c r="EN132" s="2">
        <f t="shared" si="135"/>
        <v>0.35449063428639821</v>
      </c>
      <c r="EO132" s="2">
        <f t="shared" si="135"/>
        <v>0.35994024267175195</v>
      </c>
      <c r="EQ132" s="2">
        <f t="shared" si="165"/>
        <v>0.36776834076648657</v>
      </c>
      <c r="ER132" s="2">
        <f t="shared" si="165"/>
        <v>0.37290005143453481</v>
      </c>
      <c r="ES132" s="2">
        <f t="shared" si="165"/>
        <v>0.36668012812693823</v>
      </c>
      <c r="ET132" s="2">
        <f t="shared" si="165"/>
        <v>0.36453291299488311</v>
      </c>
      <c r="EU132" s="2">
        <f t="shared" si="165"/>
        <v>0.36377502998874472</v>
      </c>
      <c r="EV132" s="2">
        <f t="shared" si="165"/>
        <v>0.36004398405782895</v>
      </c>
      <c r="EW132" s="2">
        <f t="shared" si="165"/>
        <v>0.35559096870351958</v>
      </c>
      <c r="EX132" s="2">
        <f t="shared" si="165"/>
        <v>0.36003034134681372</v>
      </c>
      <c r="EY132" s="2">
        <f t="shared" si="165"/>
        <v>0.35270197762387384</v>
      </c>
      <c r="EZ132" s="2">
        <f t="shared" si="165"/>
        <v>0.35419917561093622</v>
      </c>
      <c r="FA132" s="2">
        <f t="shared" si="165"/>
        <v>0.35446097487002814</v>
      </c>
      <c r="FB132" s="2">
        <f t="shared" si="165"/>
        <v>0.35138621236188577</v>
      </c>
      <c r="FC132" s="2">
        <f t="shared" si="165"/>
        <v>0.34858039438464578</v>
      </c>
      <c r="FD132" s="2">
        <f t="shared" si="165"/>
        <v>0.35352494810175039</v>
      </c>
      <c r="FE132" s="2">
        <f t="shared" si="165"/>
        <v>0.35804928863144686</v>
      </c>
      <c r="FG132" s="2">
        <f t="shared" si="166"/>
        <v>0.9940977814066112</v>
      </c>
      <c r="FH132" s="2">
        <f t="shared" si="166"/>
        <v>0.99202305571139526</v>
      </c>
      <c r="FI132" s="2">
        <f t="shared" si="166"/>
        <v>0.99338985863785334</v>
      </c>
      <c r="FJ132" s="2">
        <f t="shared" si="166"/>
        <v>0.99419710315328702</v>
      </c>
      <c r="FK132" s="2">
        <f t="shared" si="166"/>
        <v>0.9971025469977659</v>
      </c>
      <c r="FL132" s="2">
        <f t="shared" si="166"/>
        <v>0.99797581804623892</v>
      </c>
      <c r="FM132" s="2">
        <f t="shared" si="166"/>
        <v>0.99833096833861368</v>
      </c>
      <c r="FN132" s="2">
        <f t="shared" si="166"/>
        <v>0.99804139615303245</v>
      </c>
      <c r="FO132" s="2">
        <f t="shared" si="166"/>
        <v>0.99825439348197631</v>
      </c>
      <c r="FP132" s="2">
        <f t="shared" si="166"/>
        <v>0.99836610722552666</v>
      </c>
      <c r="FQ132" s="2">
        <f t="shared" si="166"/>
        <v>0.99827337507943725</v>
      </c>
      <c r="FR132" s="2">
        <f t="shared" si="166"/>
        <v>0.99821809374705028</v>
      </c>
      <c r="FS132" s="2">
        <f t="shared" si="166"/>
        <v>0.99837918638609291</v>
      </c>
      <c r="FT132" s="2">
        <f t="shared" si="166"/>
        <v>0.99830467406471335</v>
      </c>
      <c r="FU132" s="2">
        <f t="shared" si="166"/>
        <v>0.99791423386976374</v>
      </c>
      <c r="FW132" s="2">
        <f t="shared" si="156"/>
        <v>5.181031505535557E-3</v>
      </c>
      <c r="FX132" s="2">
        <f t="shared" si="156"/>
        <v>5.5040083377141877E-3</v>
      </c>
      <c r="FY132" s="2">
        <f t="shared" si="156"/>
        <v>6.1226944584944661E-3</v>
      </c>
      <c r="FZ132" s="2">
        <f t="shared" si="156"/>
        <v>8.9357934027227484E-3</v>
      </c>
      <c r="GA132" s="2">
        <f t="shared" si="156"/>
        <v>1.5157801971232825E-2</v>
      </c>
      <c r="GB132" s="2">
        <f t="shared" si="156"/>
        <v>1.9340952385986484E-2</v>
      </c>
      <c r="GC132" s="2">
        <f t="shared" si="156"/>
        <v>2.5097504032015466E-2</v>
      </c>
      <c r="GD132" s="2">
        <f t="shared" si="156"/>
        <v>2.9520950358868894E-2</v>
      </c>
      <c r="GE132" s="2">
        <f t="shared" si="156"/>
        <v>3.6939362377111346E-2</v>
      </c>
      <c r="GF132" s="2">
        <f t="shared" si="156"/>
        <v>3.6154741240641414E-2</v>
      </c>
      <c r="GG132" s="2">
        <f t="shared" si="156"/>
        <v>3.0584037577878628E-2</v>
      </c>
      <c r="GH132" s="2">
        <f t="shared" si="156"/>
        <v>2.5482777324297875E-2</v>
      </c>
      <c r="GI132" s="2">
        <f t="shared" si="156"/>
        <v>2.1360999338607627E-2</v>
      </c>
      <c r="GJ132" s="2">
        <f t="shared" si="156"/>
        <v>1.7133183801756414E-2</v>
      </c>
      <c r="GK132" s="2">
        <f t="shared" si="156"/>
        <v>1.4589945862036336E-2</v>
      </c>
      <c r="GM132" s="79">
        <f t="shared" si="157"/>
        <v>7.7131752851016453E-37</v>
      </c>
      <c r="GN132" s="79">
        <f t="shared" si="157"/>
        <v>1.08628311760052E-52</v>
      </c>
      <c r="GO132" s="79">
        <f t="shared" si="157"/>
        <v>3.8970512918702663E-51</v>
      </c>
      <c r="GP132" s="79">
        <f t="shared" si="157"/>
        <v>2.8732433905358022E-60</v>
      </c>
      <c r="GQ132" s="79">
        <f t="shared" si="157"/>
        <v>1.8960030593282885E-86</v>
      </c>
      <c r="GR132" s="79">
        <f t="shared" si="157"/>
        <v>2.1147012207149038E-148</v>
      </c>
      <c r="GS132" s="79">
        <f t="shared" si="157"/>
        <v>7.1000289557743919E-159</v>
      </c>
      <c r="GT132" s="79">
        <f t="shared" si="157"/>
        <v>1.8443362390357201E-142</v>
      </c>
      <c r="GU132" s="79">
        <f t="shared" si="157"/>
        <v>8.618149547093256E-152</v>
      </c>
      <c r="GV132" s="79">
        <f t="shared" si="157"/>
        <v>3.2417974555429055E-163</v>
      </c>
      <c r="GW132" s="79">
        <f t="shared" si="157"/>
        <v>1.6729963762884236E-104</v>
      </c>
      <c r="GX132" s="79">
        <f t="shared" si="157"/>
        <v>2.1671883786862948E-128</v>
      </c>
      <c r="GY132" s="79">
        <f t="shared" si="157"/>
        <v>5.3595602726840738E-114</v>
      </c>
      <c r="GZ132" s="79">
        <f t="shared" si="157"/>
        <v>1.7066753551780164E-120</v>
      </c>
      <c r="HA132" s="79">
        <f t="shared" si="157"/>
        <v>3.5068788654952734E-147</v>
      </c>
      <c r="HC132" s="79">
        <f t="shared" si="153"/>
        <v>4.0281807885745806E-5</v>
      </c>
      <c r="HD132" s="79">
        <f t="shared" si="153"/>
        <v>2.8171877060377644E-5</v>
      </c>
      <c r="HE132" s="79">
        <f t="shared" si="153"/>
        <v>1.0348597825803936E-6</v>
      </c>
      <c r="HF132" s="79">
        <f t="shared" si="153"/>
        <v>7.701460348592744E-12</v>
      </c>
      <c r="HG132" s="79">
        <f t="shared" si="153"/>
        <v>1.501430435941039E-28</v>
      </c>
      <c r="HH132" s="79">
        <f t="shared" si="153"/>
        <v>1.9149833332558172E-51</v>
      </c>
      <c r="HI132" s="79">
        <f t="shared" si="153"/>
        <v>6.3811773692622921E-52</v>
      </c>
      <c r="HJ132" s="79">
        <f t="shared" si="153"/>
        <v>1.4444245677436198E-58</v>
      </c>
      <c r="HK132" s="79">
        <f t="shared" si="153"/>
        <v>5.5726078056261139E-47</v>
      </c>
      <c r="HL132" s="79">
        <f t="shared" si="161"/>
        <v>2.2347259936888861E-54</v>
      </c>
      <c r="HM132" s="79">
        <f t="shared" si="161"/>
        <v>2.0695314668416599E-50</v>
      </c>
      <c r="HN132" s="79">
        <f t="shared" si="161"/>
        <v>2.8627894753135761E-49</v>
      </c>
      <c r="HO132" s="79">
        <f t="shared" si="161"/>
        <v>2.8890504118531243E-34</v>
      </c>
      <c r="HP132" s="79">
        <f t="shared" si="161"/>
        <v>1.9586683683489205E-39</v>
      </c>
      <c r="HQ132" s="79">
        <f t="shared" si="161"/>
        <v>6.9032422378903223E-42</v>
      </c>
      <c r="HS132" s="79">
        <f t="shared" si="158"/>
        <v>1.0572481677029531E-7</v>
      </c>
      <c r="HT132" s="79">
        <f t="shared" si="158"/>
        <v>1.5708765582368334E-8</v>
      </c>
      <c r="HU132" s="79">
        <f t="shared" si="158"/>
        <v>1.4736504149824571E-8</v>
      </c>
      <c r="HV132" s="79">
        <f t="shared" si="158"/>
        <v>3.4107737332753117E-8</v>
      </c>
      <c r="HW132" s="79">
        <f t="shared" si="158"/>
        <v>1.8755222472495312E-4</v>
      </c>
      <c r="HX132" s="79">
        <f t="shared" si="158"/>
        <v>4.1089961365379365E-3</v>
      </c>
      <c r="HY132" s="79">
        <f t="shared" si="158"/>
        <v>2.1335629413893057E-2</v>
      </c>
      <c r="HZ132" s="79">
        <f t="shared" si="158"/>
        <v>2.4394658156793501E-2</v>
      </c>
      <c r="IA132" s="79">
        <f t="shared" si="158"/>
        <v>6.753791538764771E-2</v>
      </c>
      <c r="IB132" s="79">
        <f t="shared" si="158"/>
        <v>8.2305597722941715E-2</v>
      </c>
      <c r="IC132" s="79">
        <f t="shared" si="158"/>
        <v>5.2001713681789255E-2</v>
      </c>
      <c r="ID132" s="79">
        <f t="shared" si="158"/>
        <v>1.5740195284910614E-2</v>
      </c>
      <c r="IE132" s="79">
        <f t="shared" si="158"/>
        <v>1.0000000047746302E-2</v>
      </c>
      <c r="IF132" s="79">
        <f t="shared" si="158"/>
        <v>1.0503387632851417E-2</v>
      </c>
      <c r="IG132" s="79">
        <f t="shared" si="158"/>
        <v>3.0014050620708735E-2</v>
      </c>
      <c r="II132" s="79">
        <f t="shared" si="159"/>
        <v>1.2700328795529837E-50</v>
      </c>
      <c r="IJ132" s="79">
        <f t="shared" si="159"/>
        <v>3.3637087070886908E-58</v>
      </c>
      <c r="IK132" s="79">
        <f t="shared" si="159"/>
        <v>5.1647216196473291E-64</v>
      </c>
      <c r="IL132" s="79">
        <f t="shared" si="159"/>
        <v>2.8114812352733746E-69</v>
      </c>
      <c r="IM132" s="79">
        <f t="shared" si="159"/>
        <v>1.8776767866589575E-49</v>
      </c>
      <c r="IN132" s="79">
        <f t="shared" si="159"/>
        <v>1.5335491117578349E-40</v>
      </c>
      <c r="IO132" s="79">
        <f t="shared" si="159"/>
        <v>1.2903083247591634E-36</v>
      </c>
      <c r="IP132" s="79">
        <f t="shared" si="159"/>
        <v>6.240104850928535E-34</v>
      </c>
      <c r="IQ132" s="79">
        <f t="shared" si="159"/>
        <v>1.1753068725052873E-32</v>
      </c>
      <c r="IR132" s="79">
        <f t="shared" si="159"/>
        <v>1.68049772533904E-31</v>
      </c>
      <c r="IS132" s="79">
        <f t="shared" si="159"/>
        <v>3.3981687195210892E-31</v>
      </c>
      <c r="IT132" s="79">
        <f t="shared" si="159"/>
        <v>5.0574010776657769E-39</v>
      </c>
      <c r="IU132" s="79">
        <f t="shared" si="159"/>
        <v>3.8418803563544637E-36</v>
      </c>
      <c r="IV132" s="79">
        <f t="shared" si="159"/>
        <v>1.6567276665227233E-23</v>
      </c>
      <c r="IW132" s="79">
        <f t="shared" si="159"/>
        <v>2.058932457225678E-14</v>
      </c>
      <c r="IY132" s="79">
        <f t="shared" si="160"/>
        <v>4.0387532702516102E-5</v>
      </c>
      <c r="IZ132" s="79">
        <f t="shared" si="160"/>
        <v>2.8187585825960014E-5</v>
      </c>
      <c r="JA132" s="79">
        <f t="shared" si="160"/>
        <v>1.0495962867302182E-6</v>
      </c>
      <c r="JB132" s="79">
        <f t="shared" si="160"/>
        <v>3.411543879310171E-8</v>
      </c>
      <c r="JC132" s="79">
        <f t="shared" si="160"/>
        <v>1.8755222472495312E-4</v>
      </c>
      <c r="JD132" s="79">
        <f t="shared" si="160"/>
        <v>4.1089961365379365E-3</v>
      </c>
      <c r="JE132" s="79">
        <f t="shared" si="160"/>
        <v>2.1335629413893057E-2</v>
      </c>
      <c r="JF132" s="79">
        <f t="shared" si="160"/>
        <v>2.4394658156793501E-2</v>
      </c>
      <c r="JG132" s="79">
        <f t="shared" si="160"/>
        <v>6.753791538764771E-2</v>
      </c>
      <c r="JH132" s="79">
        <f t="shared" si="160"/>
        <v>8.2305597722941715E-2</v>
      </c>
      <c r="JI132" s="79">
        <f t="shared" si="160"/>
        <v>5.2001713681789255E-2</v>
      </c>
      <c r="JJ132" s="79">
        <f t="shared" si="160"/>
        <v>1.5740195284910614E-2</v>
      </c>
      <c r="JK132" s="79">
        <f t="shared" si="160"/>
        <v>1.0000000047746302E-2</v>
      </c>
      <c r="JL132" s="79">
        <f t="shared" si="160"/>
        <v>1.0503387632851417E-2</v>
      </c>
      <c r="JM132" s="79">
        <f t="shared" si="160"/>
        <v>3.0014050620729323E-2</v>
      </c>
    </row>
    <row r="133" spans="2:273" x14ac:dyDescent="0.25">
      <c r="B133" s="2">
        <v>106</v>
      </c>
      <c r="C133" s="37">
        <v>0.36826100000000001</v>
      </c>
      <c r="D133" s="37">
        <v>0.37512299999999998</v>
      </c>
      <c r="E133" s="37">
        <v>0.36786400000000002</v>
      </c>
      <c r="F133" s="37">
        <v>0.36598000000000003</v>
      </c>
      <c r="G133" s="37">
        <v>0.36982599999999999</v>
      </c>
      <c r="H133" s="37">
        <v>0.36043399999999998</v>
      </c>
      <c r="I133" s="37">
        <v>0.357261</v>
      </c>
      <c r="J133" s="37">
        <v>0.36344399999999999</v>
      </c>
      <c r="K133" s="37">
        <v>0.37129800000000002</v>
      </c>
      <c r="L133" s="37">
        <v>0.38295499999999999</v>
      </c>
      <c r="M133" s="37">
        <v>0.37457499999999999</v>
      </c>
      <c r="N133" s="37">
        <v>0.36272500000000002</v>
      </c>
      <c r="O133" s="37">
        <v>0.35280800000000001</v>
      </c>
      <c r="P133" s="37">
        <v>0.37234800000000001</v>
      </c>
      <c r="Q133" s="37">
        <v>0.41295100000000001</v>
      </c>
      <c r="S133" s="4">
        <f t="shared" si="162"/>
        <v>0.36920645340439567</v>
      </c>
      <c r="T133" s="4">
        <f t="shared" si="162"/>
        <v>0.37445712869520847</v>
      </c>
      <c r="U133" s="4">
        <f t="shared" si="162"/>
        <v>0.36703088196097589</v>
      </c>
      <c r="V133" s="4">
        <f t="shared" si="162"/>
        <v>0.36554820438519936</v>
      </c>
      <c r="W133" s="4">
        <f t="shared" si="162"/>
        <v>0.36388683188897641</v>
      </c>
      <c r="X133" s="4">
        <f t="shared" si="162"/>
        <v>0.36188703154218793</v>
      </c>
      <c r="Y133" s="4">
        <f t="shared" si="162"/>
        <v>0.36358419703258138</v>
      </c>
      <c r="Z133" s="4">
        <f t="shared" si="162"/>
        <v>0.36890667942103322</v>
      </c>
      <c r="AA133" s="4">
        <f t="shared" si="162"/>
        <v>0.37837783662737157</v>
      </c>
      <c r="AB133" s="4">
        <f t="shared" si="162"/>
        <v>0.38554481147837011</v>
      </c>
      <c r="AC133" s="4">
        <f t="shared" si="162"/>
        <v>0.37839589126138223</v>
      </c>
      <c r="AD133" s="4">
        <f t="shared" si="162"/>
        <v>0.36177952542888431</v>
      </c>
      <c r="AE133" s="4">
        <f t="shared" si="162"/>
        <v>0.35630568260750517</v>
      </c>
      <c r="AF133" s="4">
        <f t="shared" si="162"/>
        <v>0.36691302289333716</v>
      </c>
      <c r="AG133" s="4">
        <f t="shared" si="162"/>
        <v>0.40441177772743953</v>
      </c>
      <c r="AI133" s="4">
        <f t="shared" si="163"/>
        <v>-9.4545340439566861E-4</v>
      </c>
      <c r="AJ133" s="4">
        <f t="shared" si="163"/>
        <v>6.6587130479150991E-4</v>
      </c>
      <c r="AK133" s="4">
        <f t="shared" si="163"/>
        <v>8.3311803902413883E-4</v>
      </c>
      <c r="AL133" s="4">
        <f t="shared" si="163"/>
        <v>4.3179561480066742E-4</v>
      </c>
      <c r="AM133" s="4">
        <f t="shared" si="163"/>
        <v>5.9391681110235739E-3</v>
      </c>
      <c r="AN133" s="4">
        <f t="shared" si="163"/>
        <v>-1.4530315421879547E-3</v>
      </c>
      <c r="AO133" s="4">
        <f t="shared" si="163"/>
        <v>-6.3231970325813847E-3</v>
      </c>
      <c r="AP133" s="4">
        <f t="shared" si="163"/>
        <v>-5.4626794210332341E-3</v>
      </c>
      <c r="AQ133" s="4">
        <f t="shared" si="163"/>
        <v>-7.0798366273715496E-3</v>
      </c>
      <c r="AR133" s="4">
        <f t="shared" si="163"/>
        <v>-2.5898114783701187E-3</v>
      </c>
      <c r="AS133" s="4">
        <f t="shared" si="163"/>
        <v>-3.8208912613822421E-3</v>
      </c>
      <c r="AT133" s="4">
        <f t="shared" si="163"/>
        <v>9.4547457111571198E-4</v>
      </c>
      <c r="AU133" s="4">
        <f t="shared" si="163"/>
        <v>-3.4976826075051592E-3</v>
      </c>
      <c r="AV133" s="4">
        <f t="shared" si="163"/>
        <v>5.4349771066628527E-3</v>
      </c>
      <c r="AW133" s="4">
        <f t="shared" si="163"/>
        <v>8.5392222725604872E-3</v>
      </c>
      <c r="AY133" s="2">
        <f t="shared" si="154"/>
        <v>0.36920597389327092</v>
      </c>
      <c r="AZ133" s="2">
        <f t="shared" si="154"/>
        <v>0.37445687147405071</v>
      </c>
      <c r="BA133" s="2">
        <f t="shared" si="154"/>
        <v>0.36703086555171033</v>
      </c>
      <c r="BB133" s="2">
        <f t="shared" si="154"/>
        <v>0.36554816198392254</v>
      </c>
      <c r="BC133" s="2">
        <f t="shared" si="154"/>
        <v>0.36377212333449593</v>
      </c>
      <c r="BD133" s="2">
        <f t="shared" si="154"/>
        <v>0.36005047848501437</v>
      </c>
      <c r="BE133" s="2">
        <f t="shared" si="154"/>
        <v>0.35513764534898606</v>
      </c>
      <c r="BF133" s="2">
        <f t="shared" si="154"/>
        <v>0.35939322407677654</v>
      </c>
      <c r="BG133" s="2">
        <f t="shared" si="154"/>
        <v>0.35245360025221906</v>
      </c>
      <c r="BH133" s="2">
        <f t="shared" si="154"/>
        <v>0.35390117073060312</v>
      </c>
      <c r="BI133" s="2">
        <f t="shared" si="154"/>
        <v>0.35436590655714195</v>
      </c>
      <c r="BJ133" s="2">
        <f t="shared" si="154"/>
        <v>0.35125307440297537</v>
      </c>
      <c r="BK133" s="2">
        <f t="shared" si="154"/>
        <v>0.34861764757859326</v>
      </c>
      <c r="BL133" s="2">
        <f t="shared" si="154"/>
        <v>0.35444164835502479</v>
      </c>
      <c r="BM133" s="2">
        <f t="shared" si="154"/>
        <v>0.35984517215119866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0.36826100000000001</v>
      </c>
      <c r="CF133" s="2">
        <f t="shared" si="155"/>
        <v>0.37512299999999998</v>
      </c>
      <c r="CG133" s="2">
        <f t="shared" si="155"/>
        <v>0.36786400000000002</v>
      </c>
      <c r="CH133" s="2">
        <f t="shared" si="155"/>
        <v>0.36598000000000003</v>
      </c>
      <c r="CI133" s="2">
        <f t="shared" si="155"/>
        <v>0.36982599999999999</v>
      </c>
      <c r="CJ133" s="2">
        <f t="shared" si="155"/>
        <v>0.36043399999999998</v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>
        <f t="shared" si="110"/>
        <v>0.36826100000000001</v>
      </c>
      <c r="CV133" s="2">
        <f t="shared" si="111"/>
        <v>0.37512299999999998</v>
      </c>
      <c r="CW133" s="2">
        <f t="shared" si="112"/>
        <v>0.36786400000000002</v>
      </c>
      <c r="CX133" s="2">
        <f t="shared" si="113"/>
        <v>0.36598000000000003</v>
      </c>
      <c r="CY133" s="2">
        <f t="shared" si="114"/>
        <v>0.36982599999999999</v>
      </c>
      <c r="CZ133" s="2">
        <f t="shared" si="115"/>
        <v>0.36043399999999998</v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0.43078205040816325</v>
      </c>
      <c r="DL133" s="2">
        <f t="shared" si="164"/>
        <v>0.43416425716928769</v>
      </c>
      <c r="DM133" s="2">
        <f t="shared" si="164"/>
        <v>0.4360645467230444</v>
      </c>
      <c r="DN133" s="2">
        <f t="shared" si="164"/>
        <v>0.4393444967166979</v>
      </c>
      <c r="DO133" s="2">
        <f t="shared" si="164"/>
        <v>0.43273355261324031</v>
      </c>
      <c r="DP133" s="2">
        <f t="shared" si="164"/>
        <v>0.44192985250027361</v>
      </c>
      <c r="DQ133" s="2">
        <f t="shared" si="164"/>
        <v>0.43693986974789922</v>
      </c>
      <c r="DR133" s="2">
        <f t="shared" si="164"/>
        <v>0.45566901185395925</v>
      </c>
      <c r="DS133" s="2">
        <f t="shared" si="164"/>
        <v>0.43390440634920635</v>
      </c>
      <c r="DT133" s="2">
        <f t="shared" si="164"/>
        <v>0.42262074621848744</v>
      </c>
      <c r="DU133" s="2">
        <f t="shared" si="164"/>
        <v>0.44158454332904346</v>
      </c>
      <c r="DV133" s="2">
        <f t="shared" si="164"/>
        <v>0.44074340622050623</v>
      </c>
      <c r="DW133" s="2">
        <f t="shared" si="164"/>
        <v>0.43836580952380966</v>
      </c>
      <c r="DX133" s="2">
        <f t="shared" si="164"/>
        <v>0.44830125890175893</v>
      </c>
      <c r="DY133" s="2">
        <f t="shared" si="164"/>
        <v>0.42420505714285717</v>
      </c>
      <c r="EA133" s="2">
        <f t="shared" si="152"/>
        <v>0.36888047046892469</v>
      </c>
      <c r="EB133" s="2">
        <f t="shared" si="152"/>
        <v>0.37402750837960774</v>
      </c>
      <c r="EC133" s="2">
        <f t="shared" si="152"/>
        <v>0.3666128924059035</v>
      </c>
      <c r="ED133" s="2">
        <f t="shared" si="152"/>
        <v>0.36516410408921934</v>
      </c>
      <c r="EE133" s="2">
        <f t="shared" si="151"/>
        <v>0.36359115302663442</v>
      </c>
      <c r="EF133" s="2">
        <f t="shared" si="151"/>
        <v>0.3599016302212692</v>
      </c>
      <c r="EG133" s="2">
        <f t="shared" si="151"/>
        <v>0.35500414458671198</v>
      </c>
      <c r="EH133" s="2">
        <f t="shared" si="151"/>
        <v>0.35920595474831862</v>
      </c>
      <c r="EI133" s="2">
        <f t="shared" si="151"/>
        <v>0.35231686229312142</v>
      </c>
      <c r="EJ133" s="2">
        <f t="shared" si="151"/>
        <v>0.35379014156213445</v>
      </c>
      <c r="EK133" s="2">
        <f t="shared" si="151"/>
        <v>0.35423074729790399</v>
      </c>
      <c r="EL133" s="2">
        <f t="shared" si="151"/>
        <v>0.35110913398517668</v>
      </c>
      <c r="EM133" s="2">
        <f t="shared" si="135"/>
        <v>0.34849094168618278</v>
      </c>
      <c r="EN133" s="2">
        <f t="shared" si="135"/>
        <v>0.35431808624599037</v>
      </c>
      <c r="EO133" s="2">
        <f t="shared" si="135"/>
        <v>0.35975464365543658</v>
      </c>
      <c r="EQ133" s="2">
        <f t="shared" si="165"/>
        <v>0.36749285635954243</v>
      </c>
      <c r="ER133" s="2">
        <f t="shared" si="165"/>
        <v>0.37262782691525992</v>
      </c>
      <c r="ES133" s="2">
        <f t="shared" si="165"/>
        <v>0.36646962526526611</v>
      </c>
      <c r="ET133" s="2">
        <f t="shared" si="165"/>
        <v>0.36427254259159803</v>
      </c>
      <c r="EU133" s="2">
        <f t="shared" si="165"/>
        <v>0.36348355637419405</v>
      </c>
      <c r="EV133" s="2">
        <f t="shared" si="165"/>
        <v>0.35977837321734868</v>
      </c>
      <c r="EW133" s="2">
        <f t="shared" si="165"/>
        <v>0.35532331288660024</v>
      </c>
      <c r="EX133" s="2">
        <f t="shared" si="165"/>
        <v>0.35966853470568677</v>
      </c>
      <c r="EY133" s="2">
        <f t="shared" si="165"/>
        <v>0.35248608324954955</v>
      </c>
      <c r="EZ133" s="2">
        <f t="shared" si="165"/>
        <v>0.35400398782752707</v>
      </c>
      <c r="FA133" s="2">
        <f t="shared" si="165"/>
        <v>0.35415843853756335</v>
      </c>
      <c r="FB133" s="2">
        <f t="shared" si="165"/>
        <v>0.35104639617422567</v>
      </c>
      <c r="FC133" s="2">
        <f t="shared" si="165"/>
        <v>0.3482271388084629</v>
      </c>
      <c r="FD133" s="2">
        <f t="shared" si="165"/>
        <v>0.35315722271314393</v>
      </c>
      <c r="FE133" s="2">
        <f t="shared" si="165"/>
        <v>0.35774562294577905</v>
      </c>
      <c r="FG133" s="2">
        <f t="shared" si="166"/>
        <v>0.99461431571237457</v>
      </c>
      <c r="FH133" s="2">
        <f t="shared" si="166"/>
        <v>0.99271983050476387</v>
      </c>
      <c r="FI133" s="2">
        <f t="shared" si="166"/>
        <v>0.99396797107461732</v>
      </c>
      <c r="FJ133" s="2">
        <f t="shared" si="166"/>
        <v>0.99470499158707693</v>
      </c>
      <c r="FK133" s="2">
        <f t="shared" si="166"/>
        <v>0.99735681759073236</v>
      </c>
      <c r="FL133" s="2">
        <f t="shared" si="166"/>
        <v>0.99815359526144765</v>
      </c>
      <c r="FM133" s="2">
        <f t="shared" si="166"/>
        <v>0.99847760145916931</v>
      </c>
      <c r="FN133" s="2">
        <f t="shared" si="166"/>
        <v>0.9982134241703926</v>
      </c>
      <c r="FO133" s="2">
        <f t="shared" si="166"/>
        <v>0.99840774337252736</v>
      </c>
      <c r="FP133" s="2">
        <f t="shared" si="166"/>
        <v>0.99850965782050949</v>
      </c>
      <c r="FQ133" s="2">
        <f t="shared" si="166"/>
        <v>0.99842506008533605</v>
      </c>
      <c r="FR133" s="2">
        <f t="shared" si="166"/>
        <v>0.99837462734295779</v>
      </c>
      <c r="FS133" s="2">
        <f t="shared" si="166"/>
        <v>0.99852158957347292</v>
      </c>
      <c r="FT133" s="2">
        <f t="shared" si="166"/>
        <v>0.99845361369585905</v>
      </c>
      <c r="FU133" s="2">
        <f t="shared" si="166"/>
        <v>0.9980974095083025</v>
      </c>
      <c r="FW133" s="2">
        <f t="shared" si="156"/>
        <v>5.6780498687972669E-3</v>
      </c>
      <c r="FX133" s="2">
        <f t="shared" si="156"/>
        <v>6.0318221348299485E-3</v>
      </c>
      <c r="FY133" s="2">
        <f t="shared" si="156"/>
        <v>6.7094376668314169E-3</v>
      </c>
      <c r="FZ133" s="2">
        <f t="shared" si="156"/>
        <v>9.7894630448915505E-3</v>
      </c>
      <c r="GA133" s="2">
        <f t="shared" si="156"/>
        <v>1.6595929518872069E-2</v>
      </c>
      <c r="GB133" s="2">
        <f t="shared" si="156"/>
        <v>2.1167434570129665E-2</v>
      </c>
      <c r="GC133" s="2">
        <f t="shared" si="156"/>
        <v>2.7452393767928577E-2</v>
      </c>
      <c r="GD133" s="2">
        <f t="shared" si="156"/>
        <v>3.2277148944994047E-2</v>
      </c>
      <c r="GE133" s="2">
        <f t="shared" si="156"/>
        <v>4.0359370962275695E-2</v>
      </c>
      <c r="GF133" s="2">
        <f t="shared" si="156"/>
        <v>3.9505086020221715E-2</v>
      </c>
      <c r="GG133" s="2">
        <f t="shared" si="156"/>
        <v>3.3436070781644872E-2</v>
      </c>
      <c r="GH133" s="2">
        <f t="shared" si="156"/>
        <v>2.7872783572081977E-2</v>
      </c>
      <c r="GI133" s="2">
        <f t="shared" si="156"/>
        <v>2.3373699849815053E-2</v>
      </c>
      <c r="GJ133" s="2">
        <f t="shared" si="156"/>
        <v>1.8755160588782901E-2</v>
      </c>
      <c r="GK133" s="2">
        <f t="shared" si="156"/>
        <v>1.5975070824692589E-2</v>
      </c>
      <c r="GM133" s="79">
        <f t="shared" si="157"/>
        <v>5.1607365141561539E-39</v>
      </c>
      <c r="GN133" s="79">
        <f t="shared" si="157"/>
        <v>5.6737235300754185E-56</v>
      </c>
      <c r="GO133" s="79">
        <f t="shared" si="157"/>
        <v>4.2997479034795103E-54</v>
      </c>
      <c r="GP133" s="79">
        <f t="shared" si="157"/>
        <v>2.0200677762554321E-63</v>
      </c>
      <c r="GQ133" s="79">
        <f t="shared" si="157"/>
        <v>2.5822818637631195E-90</v>
      </c>
      <c r="GR133" s="79">
        <f t="shared" si="157"/>
        <v>1.543072199556688E-154</v>
      </c>
      <c r="GS133" s="79">
        <f t="shared" si="157"/>
        <v>3.2627980962121051E-165</v>
      </c>
      <c r="GT133" s="79">
        <f t="shared" si="157"/>
        <v>3.3738044233588423E-148</v>
      </c>
      <c r="GU133" s="79">
        <f t="shared" si="157"/>
        <v>8.9653252576807748E-158</v>
      </c>
      <c r="GV133" s="79">
        <f t="shared" si="157"/>
        <v>1.3470593862805554E-169</v>
      </c>
      <c r="GW133" s="79">
        <f t="shared" si="157"/>
        <v>1.3942619943232969E-108</v>
      </c>
      <c r="GX133" s="79">
        <f t="shared" si="157"/>
        <v>1.7528715629284196E-133</v>
      </c>
      <c r="GY133" s="79">
        <f t="shared" si="157"/>
        <v>1.6918959351135151E-118</v>
      </c>
      <c r="GZ133" s="79">
        <f t="shared" si="157"/>
        <v>2.9249958286099634E-125</v>
      </c>
      <c r="HA133" s="79">
        <f t="shared" si="157"/>
        <v>6.2648501258200303E-153</v>
      </c>
      <c r="HC133" s="79">
        <f t="shared" si="153"/>
        <v>5.9421420046970418E-6</v>
      </c>
      <c r="HD133" s="79">
        <f t="shared" si="153"/>
        <v>3.041040176555495E-6</v>
      </c>
      <c r="HE133" s="79">
        <f t="shared" si="153"/>
        <v>1.0111152474060893E-7</v>
      </c>
      <c r="HF133" s="79">
        <f t="shared" si="153"/>
        <v>2.8863867856219879E-13</v>
      </c>
      <c r="HG133" s="79">
        <f t="shared" si="153"/>
        <v>4.0180442377578719E-31</v>
      </c>
      <c r="HH133" s="79">
        <f t="shared" si="153"/>
        <v>1.7885183445757682E-55</v>
      </c>
      <c r="HI133" s="79">
        <f t="shared" si="153"/>
        <v>1.0265107657351955E-55</v>
      </c>
      <c r="HJ133" s="79">
        <f t="shared" si="153"/>
        <v>6.3106505204220692E-63</v>
      </c>
      <c r="HK133" s="79">
        <f t="shared" si="153"/>
        <v>3.090209383616675E-50</v>
      </c>
      <c r="HL133" s="79">
        <f t="shared" si="161"/>
        <v>4.568711091743813E-58</v>
      </c>
      <c r="HM133" s="79">
        <f t="shared" si="161"/>
        <v>6.7013540846002584E-54</v>
      </c>
      <c r="HN133" s="79">
        <f t="shared" si="161"/>
        <v>8.8032904131928146E-53</v>
      </c>
      <c r="HO133" s="79">
        <f t="shared" si="161"/>
        <v>9.0280116448263423E-37</v>
      </c>
      <c r="HP133" s="79">
        <f t="shared" si="161"/>
        <v>2.1202683039765671E-42</v>
      </c>
      <c r="HQ133" s="79">
        <f t="shared" si="161"/>
        <v>6.4509060580835275E-45</v>
      </c>
      <c r="HS133" s="79">
        <f t="shared" si="158"/>
        <v>2.9841167811700784E-7</v>
      </c>
      <c r="HT133" s="79">
        <f t="shared" si="158"/>
        <v>5.1893834942281711E-8</v>
      </c>
      <c r="HU133" s="79">
        <f t="shared" si="158"/>
        <v>5.3121490042674149E-8</v>
      </c>
      <c r="HV133" s="79">
        <f t="shared" si="158"/>
        <v>1.3890989723142548E-7</v>
      </c>
      <c r="HW133" s="79">
        <f t="shared" si="158"/>
        <v>4.7211262274922318E-4</v>
      </c>
      <c r="HX133" s="79">
        <f t="shared" si="158"/>
        <v>8.2799899501654253E-3</v>
      </c>
      <c r="HY133" s="79">
        <f t="shared" si="158"/>
        <v>3.8541626949579917E-2</v>
      </c>
      <c r="HZ133" s="79">
        <f t="shared" si="158"/>
        <v>4.3755279279986806E-2</v>
      </c>
      <c r="IA133" s="79">
        <f t="shared" si="158"/>
        <v>0.11312262652437895</v>
      </c>
      <c r="IB133" s="79">
        <f t="shared" si="158"/>
        <v>0.13332619690690478</v>
      </c>
      <c r="IC133" s="79">
        <f t="shared" si="158"/>
        <v>8.5878576121935876E-2</v>
      </c>
      <c r="ID133" s="79">
        <f t="shared" si="158"/>
        <v>2.9787655483019888E-2</v>
      </c>
      <c r="IE133" s="79">
        <f t="shared" si="158"/>
        <v>1.8558436216396777E-2</v>
      </c>
      <c r="IF133" s="79">
        <f t="shared" si="158"/>
        <v>1.7930259301252235E-2</v>
      </c>
      <c r="IG133" s="79">
        <f t="shared" si="158"/>
        <v>4.2999219584356665E-2</v>
      </c>
      <c r="II133" s="79">
        <f t="shared" si="159"/>
        <v>6.3098706980149548E-49</v>
      </c>
      <c r="IJ133" s="79">
        <f t="shared" si="159"/>
        <v>3.2196397223658351E-56</v>
      </c>
      <c r="IK133" s="79">
        <f t="shared" si="159"/>
        <v>8.7724592159570137E-62</v>
      </c>
      <c r="IL133" s="79">
        <f t="shared" si="159"/>
        <v>1.1504887972461618E-66</v>
      </c>
      <c r="IM133" s="79">
        <f t="shared" si="159"/>
        <v>2.2619579328765689E-47</v>
      </c>
      <c r="IN133" s="79">
        <f t="shared" si="159"/>
        <v>9.6658013009619423E-39</v>
      </c>
      <c r="IO133" s="79">
        <f t="shared" si="159"/>
        <v>7.0087488020266873E-35</v>
      </c>
      <c r="IP133" s="79">
        <f t="shared" si="159"/>
        <v>2.9723961271084145E-32</v>
      </c>
      <c r="IQ133" s="79">
        <f t="shared" si="159"/>
        <v>6.2395457993100277E-31</v>
      </c>
      <c r="IR133" s="79">
        <f t="shared" si="159"/>
        <v>7.5063475886369538E-30</v>
      </c>
      <c r="IS133" s="79">
        <f t="shared" si="159"/>
        <v>1.2126477691206096E-29</v>
      </c>
      <c r="IT133" s="79">
        <f t="shared" si="159"/>
        <v>3.6782765498589708E-37</v>
      </c>
      <c r="IU133" s="79">
        <f t="shared" si="159"/>
        <v>1.6715581085073333E-34</v>
      </c>
      <c r="IV133" s="79">
        <f t="shared" si="159"/>
        <v>1.5995063669665373E-22</v>
      </c>
      <c r="IW133" s="79">
        <f t="shared" si="159"/>
        <v>7.4487893187266896E-14</v>
      </c>
      <c r="IY133" s="79">
        <f t="shared" si="160"/>
        <v>6.2405536828140498E-6</v>
      </c>
      <c r="IZ133" s="79">
        <f t="shared" si="160"/>
        <v>3.0929340114977766E-6</v>
      </c>
      <c r="JA133" s="79">
        <f t="shared" si="160"/>
        <v>1.5423301478328308E-7</v>
      </c>
      <c r="JB133" s="79">
        <f t="shared" si="160"/>
        <v>1.3891018587010403E-7</v>
      </c>
      <c r="JC133" s="79">
        <f t="shared" si="160"/>
        <v>4.7211262274922318E-4</v>
      </c>
      <c r="JD133" s="79">
        <f t="shared" si="160"/>
        <v>8.2799899501654253E-3</v>
      </c>
      <c r="JE133" s="79">
        <f t="shared" si="160"/>
        <v>3.8541626949579917E-2</v>
      </c>
      <c r="JF133" s="79">
        <f t="shared" si="160"/>
        <v>4.3755279279986806E-2</v>
      </c>
      <c r="JG133" s="79">
        <f t="shared" si="160"/>
        <v>0.11312262652437895</v>
      </c>
      <c r="JH133" s="79">
        <f t="shared" si="160"/>
        <v>0.13332619690690478</v>
      </c>
      <c r="JI133" s="79">
        <f t="shared" si="160"/>
        <v>8.5878576121935876E-2</v>
      </c>
      <c r="JJ133" s="79">
        <f t="shared" si="160"/>
        <v>2.9787655483019888E-2</v>
      </c>
      <c r="JK133" s="79">
        <f t="shared" si="160"/>
        <v>1.8558436216396777E-2</v>
      </c>
      <c r="JL133" s="79">
        <f t="shared" si="160"/>
        <v>1.7930259301252235E-2</v>
      </c>
      <c r="JM133" s="79">
        <f t="shared" si="160"/>
        <v>4.2999219584431154E-2</v>
      </c>
    </row>
    <row r="134" spans="2:273" x14ac:dyDescent="0.25">
      <c r="B134" s="2">
        <v>107</v>
      </c>
      <c r="C134" s="37">
        <v>0.368954</v>
      </c>
      <c r="D134" s="37">
        <v>0.37220599999999998</v>
      </c>
      <c r="E134" s="37">
        <v>0.367674</v>
      </c>
      <c r="F134" s="37">
        <v>0.37134</v>
      </c>
      <c r="G134" s="37">
        <v>0.36636400000000002</v>
      </c>
      <c r="H134" s="37">
        <v>0.36269000000000001</v>
      </c>
      <c r="I134" s="37">
        <v>0.36383799999999999</v>
      </c>
      <c r="J134" s="37">
        <v>0.36662299999999998</v>
      </c>
      <c r="K134" s="37">
        <v>0.38331999999999999</v>
      </c>
      <c r="L134" s="37">
        <v>0.39758300000000002</v>
      </c>
      <c r="M134" s="37">
        <v>0.38854899999999998</v>
      </c>
      <c r="N134" s="37">
        <v>0.36917299999999997</v>
      </c>
      <c r="O134" s="37">
        <v>0.35891699999999999</v>
      </c>
      <c r="P134" s="37">
        <v>0.374608</v>
      </c>
      <c r="Q134" s="37">
        <v>0.42939699999999997</v>
      </c>
      <c r="S134" s="4">
        <f t="shared" si="162"/>
        <v>0.36879360141438228</v>
      </c>
      <c r="T134" s="4">
        <f t="shared" si="162"/>
        <v>0.37404946181672594</v>
      </c>
      <c r="U134" s="4">
        <f t="shared" si="162"/>
        <v>0.36678087784611024</v>
      </c>
      <c r="V134" s="4">
        <f t="shared" si="162"/>
        <v>0.36515395946836005</v>
      </c>
      <c r="W134" s="4">
        <f t="shared" si="162"/>
        <v>0.36367517107458291</v>
      </c>
      <c r="X134" s="4">
        <f t="shared" si="162"/>
        <v>0.36307005620529748</v>
      </c>
      <c r="Y134" s="4">
        <f t="shared" si="162"/>
        <v>0.36809984384932187</v>
      </c>
      <c r="Z134" s="4">
        <f t="shared" si="162"/>
        <v>0.37376204239831889</v>
      </c>
      <c r="AA134" s="4">
        <f t="shared" si="162"/>
        <v>0.38886939867672682</v>
      </c>
      <c r="AB134" s="4">
        <f t="shared" si="162"/>
        <v>0.39697880794766444</v>
      </c>
      <c r="AC134" s="4">
        <f t="shared" si="162"/>
        <v>0.38838620695335591</v>
      </c>
      <c r="AD134" s="4">
        <f t="shared" si="162"/>
        <v>0.36819038812354615</v>
      </c>
      <c r="AE134" s="4">
        <f t="shared" si="162"/>
        <v>0.36095536171206832</v>
      </c>
      <c r="AF134" s="4">
        <f t="shared" si="162"/>
        <v>0.37352811742772685</v>
      </c>
      <c r="AG134" s="4">
        <f t="shared" si="162"/>
        <v>0.41891747585929434</v>
      </c>
      <c r="AI134" s="4">
        <f t="shared" si="163"/>
        <v>1.6039858561772702E-4</v>
      </c>
      <c r="AJ134" s="4">
        <f t="shared" si="163"/>
        <v>-1.8434618167259553E-3</v>
      </c>
      <c r="AK134" s="4">
        <f t="shared" si="163"/>
        <v>8.9312215388975824E-4</v>
      </c>
      <c r="AL134" s="4">
        <f t="shared" si="163"/>
        <v>6.186040531639958E-3</v>
      </c>
      <c r="AM134" s="4">
        <f t="shared" si="163"/>
        <v>2.6888289254171083E-3</v>
      </c>
      <c r="AN134" s="4">
        <f t="shared" si="163"/>
        <v>-3.800562052974632E-4</v>
      </c>
      <c r="AO134" s="4">
        <f t="shared" si="163"/>
        <v>-4.261843849321878E-3</v>
      </c>
      <c r="AP134" s="4">
        <f t="shared" si="163"/>
        <v>-7.1390423983189177E-3</v>
      </c>
      <c r="AQ134" s="4">
        <f t="shared" si="163"/>
        <v>-5.5493986767268244E-3</v>
      </c>
      <c r="AR134" s="4">
        <f t="shared" si="163"/>
        <v>6.0419205233558371E-4</v>
      </c>
      <c r="AS134" s="4">
        <f t="shared" si="163"/>
        <v>1.627930466440719E-4</v>
      </c>
      <c r="AT134" s="4">
        <f t="shared" si="163"/>
        <v>9.8261187645382053E-4</v>
      </c>
      <c r="AU134" s="4">
        <f t="shared" si="163"/>
        <v>-2.0383617120683373E-3</v>
      </c>
      <c r="AV134" s="4">
        <f t="shared" si="163"/>
        <v>1.0798825722731498E-3</v>
      </c>
      <c r="AW134" s="4">
        <f t="shared" si="163"/>
        <v>1.0479524140705632E-2</v>
      </c>
      <c r="AY134" s="2">
        <f t="shared" si="154"/>
        <v>0.36879353109040403</v>
      </c>
      <c r="AZ134" s="2">
        <f t="shared" si="154"/>
        <v>0.37404942511874878</v>
      </c>
      <c r="BA134" s="2">
        <f t="shared" si="154"/>
        <v>0.36678083653964422</v>
      </c>
      <c r="BB134" s="2">
        <f t="shared" si="154"/>
        <v>0.3651538044033194</v>
      </c>
      <c r="BC134" s="2">
        <f t="shared" si="154"/>
        <v>0.36341798766668765</v>
      </c>
      <c r="BD134" s="2">
        <f t="shared" si="154"/>
        <v>0.35979336243026605</v>
      </c>
      <c r="BE134" s="2">
        <f t="shared" si="154"/>
        <v>0.35480595678012838</v>
      </c>
      <c r="BF134" s="2">
        <f t="shared" si="154"/>
        <v>0.3589376189674075</v>
      </c>
      <c r="BG134" s="2">
        <f t="shared" si="154"/>
        <v>0.35221297594931267</v>
      </c>
      <c r="BH134" s="2">
        <f t="shared" si="154"/>
        <v>0.35366181392037188</v>
      </c>
      <c r="BI134" s="2">
        <f t="shared" si="154"/>
        <v>0.35405760095188255</v>
      </c>
      <c r="BJ134" s="2">
        <f t="shared" si="154"/>
        <v>0.35091031530725886</v>
      </c>
      <c r="BK134" s="2">
        <f t="shared" si="154"/>
        <v>0.3483210958670338</v>
      </c>
      <c r="BL134" s="2">
        <f t="shared" si="154"/>
        <v>0.35425175695938571</v>
      </c>
      <c r="BM134" s="2">
        <f t="shared" si="154"/>
        <v>0.35964524637545064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0.368954</v>
      </c>
      <c r="CF134" s="2">
        <f t="shared" si="155"/>
        <v>0.37220599999999998</v>
      </c>
      <c r="CG134" s="2">
        <f t="shared" si="155"/>
        <v>0.367674</v>
      </c>
      <c r="CH134" s="2">
        <f t="shared" si="155"/>
        <v>0.37134</v>
      </c>
      <c r="CI134" s="2">
        <f t="shared" si="155"/>
        <v>0.36636400000000002</v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>
        <f t="shared" si="110"/>
        <v>0.368954</v>
      </c>
      <c r="CV134" s="2">
        <f t="shared" si="111"/>
        <v>0.37220599999999998</v>
      </c>
      <c r="CW134" s="2">
        <f t="shared" si="112"/>
        <v>0.367674</v>
      </c>
      <c r="CX134" s="2">
        <f t="shared" si="113"/>
        <v>0.37134</v>
      </c>
      <c r="CY134" s="2">
        <f t="shared" si="114"/>
        <v>0.36636400000000002</v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0.4312694245918367</v>
      </c>
      <c r="DL134" s="2">
        <f t="shared" si="164"/>
        <v>0.43467698119025594</v>
      </c>
      <c r="DM134" s="2">
        <f t="shared" si="164"/>
        <v>0.43663916109936574</v>
      </c>
      <c r="DN134" s="2">
        <f t="shared" si="164"/>
        <v>0.44001013377110687</v>
      </c>
      <c r="DO134" s="2">
        <f t="shared" si="164"/>
        <v>0.43323486306620196</v>
      </c>
      <c r="DP134" s="2">
        <f t="shared" si="164"/>
        <v>0.44256171276944967</v>
      </c>
      <c r="DQ134" s="2">
        <f t="shared" si="164"/>
        <v>0.43755997647058825</v>
      </c>
      <c r="DR134" s="2">
        <f t="shared" si="164"/>
        <v>0.4564189895685159</v>
      </c>
      <c r="DS134" s="2">
        <f t="shared" si="164"/>
        <v>0.43452953492063495</v>
      </c>
      <c r="DT134" s="2">
        <f t="shared" si="164"/>
        <v>0.42304350420168074</v>
      </c>
      <c r="DU134" s="2">
        <f t="shared" si="164"/>
        <v>0.44214424281424292</v>
      </c>
      <c r="DV134" s="2">
        <f t="shared" si="164"/>
        <v>0.44140571934791933</v>
      </c>
      <c r="DW134" s="2">
        <f t="shared" si="164"/>
        <v>0.43908557142857157</v>
      </c>
      <c r="DX134" s="2">
        <f t="shared" si="164"/>
        <v>0.44918532711282716</v>
      </c>
      <c r="DY134" s="2">
        <f t="shared" si="164"/>
        <v>0.42491324285714288</v>
      </c>
      <c r="EA134" s="2">
        <f t="shared" si="152"/>
        <v>0.36849297677794951</v>
      </c>
      <c r="EB134" s="2">
        <f t="shared" si="152"/>
        <v>0.37365256084629517</v>
      </c>
      <c r="EC134" s="2">
        <f t="shared" si="152"/>
        <v>0.36639520037671752</v>
      </c>
      <c r="ED134" s="2">
        <f t="shared" si="152"/>
        <v>0.36479886838024433</v>
      </c>
      <c r="EE134" s="2">
        <f t="shared" si="151"/>
        <v>0.36325030056497176</v>
      </c>
      <c r="EF134" s="2">
        <f t="shared" si="151"/>
        <v>0.35965707585332596</v>
      </c>
      <c r="EG134" s="2">
        <f t="shared" si="151"/>
        <v>0.3546795760789957</v>
      </c>
      <c r="EH134" s="2">
        <f t="shared" si="151"/>
        <v>0.35875915002194708</v>
      </c>
      <c r="EI134" s="2">
        <f t="shared" si="151"/>
        <v>0.35208507700320207</v>
      </c>
      <c r="EJ134" s="2">
        <f t="shared" si="151"/>
        <v>0.35355646543690855</v>
      </c>
      <c r="EK134" s="2">
        <f t="shared" si="151"/>
        <v>0.35393372509409859</v>
      </c>
      <c r="EL134" s="2">
        <f t="shared" si="151"/>
        <v>0.35077813459301188</v>
      </c>
      <c r="EM134" s="2">
        <f t="shared" si="135"/>
        <v>0.34820706588602662</v>
      </c>
      <c r="EN134" s="2">
        <f t="shared" si="135"/>
        <v>0.35414553820558253</v>
      </c>
      <c r="EO134" s="2">
        <f t="shared" si="135"/>
        <v>0.35956904463912115</v>
      </c>
      <c r="EQ134" s="2">
        <f t="shared" si="165"/>
        <v>0.36721737195259829</v>
      </c>
      <c r="ER134" s="2">
        <f t="shared" si="165"/>
        <v>0.37235560239598497</v>
      </c>
      <c r="ES134" s="2">
        <f t="shared" si="165"/>
        <v>0.36625912240359404</v>
      </c>
      <c r="ET134" s="2">
        <f t="shared" si="165"/>
        <v>0.36401217218831294</v>
      </c>
      <c r="EU134" s="2">
        <f t="shared" si="165"/>
        <v>0.36319208275964338</v>
      </c>
      <c r="EV134" s="2">
        <f t="shared" si="165"/>
        <v>0.35951276237686841</v>
      </c>
      <c r="EW134" s="2">
        <f t="shared" si="165"/>
        <v>0.3550556570696809</v>
      </c>
      <c r="EX134" s="2">
        <f t="shared" si="165"/>
        <v>0.35930672806455988</v>
      </c>
      <c r="EY134" s="2">
        <f t="shared" si="165"/>
        <v>0.35227018887522521</v>
      </c>
      <c r="EZ134" s="2">
        <f t="shared" si="165"/>
        <v>0.35380880004411791</v>
      </c>
      <c r="FA134" s="2">
        <f t="shared" si="165"/>
        <v>0.35385590220509855</v>
      </c>
      <c r="FB134" s="2">
        <f t="shared" si="165"/>
        <v>0.35070657998656551</v>
      </c>
      <c r="FC134" s="2">
        <f t="shared" si="165"/>
        <v>0.34787388323227997</v>
      </c>
      <c r="FD134" s="2">
        <f t="shared" si="165"/>
        <v>0.35278949732453746</v>
      </c>
      <c r="FE134" s="2">
        <f t="shared" si="165"/>
        <v>0.35744195726011119</v>
      </c>
      <c r="FG134" s="2">
        <f t="shared" si="166"/>
        <v>0.99508586883481842</v>
      </c>
      <c r="FH134" s="2">
        <f t="shared" si="166"/>
        <v>0.99335615061751292</v>
      </c>
      <c r="FI134" s="2">
        <f t="shared" si="166"/>
        <v>0.99449580286670913</v>
      </c>
      <c r="FJ134" s="2">
        <f t="shared" si="166"/>
        <v>0.99516864398800242</v>
      </c>
      <c r="FK134" s="2">
        <f t="shared" si="166"/>
        <v>0.9975888282227533</v>
      </c>
      <c r="FL134" s="2">
        <f t="shared" si="166"/>
        <v>0.99831578524100395</v>
      </c>
      <c r="FM134" s="2">
        <f t="shared" si="166"/>
        <v>0.99861137001561062</v>
      </c>
      <c r="FN134" s="2">
        <f t="shared" si="166"/>
        <v>0.99837036730093476</v>
      </c>
      <c r="FO134" s="2">
        <f t="shared" si="166"/>
        <v>0.99854764121932027</v>
      </c>
      <c r="FP134" s="2">
        <f t="shared" si="166"/>
        <v>0.99864061351622602</v>
      </c>
      <c r="FQ134" s="2">
        <f t="shared" si="166"/>
        <v>0.99856343865120911</v>
      </c>
      <c r="FR134" s="2">
        <f t="shared" si="166"/>
        <v>0.99851743048884545</v>
      </c>
      <c r="FS134" s="2">
        <f t="shared" si="166"/>
        <v>0.99865149824736377</v>
      </c>
      <c r="FT134" s="2">
        <f t="shared" si="166"/>
        <v>0.998589487007013</v>
      </c>
      <c r="FU134" s="2">
        <f t="shared" si="166"/>
        <v>0.99826452631768281</v>
      </c>
      <c r="FW134" s="2">
        <f t="shared" si="156"/>
        <v>6.2224491702591095E-3</v>
      </c>
      <c r="FX134" s="2">
        <f t="shared" si="156"/>
        <v>6.6099148844881838E-3</v>
      </c>
      <c r="FY134" s="2">
        <f t="shared" si="156"/>
        <v>7.3519930587689665E-3</v>
      </c>
      <c r="FZ134" s="2">
        <f t="shared" si="156"/>
        <v>1.072380447189691E-2</v>
      </c>
      <c r="GA134" s="2">
        <f t="shared" si="156"/>
        <v>1.8167985277148638E-2</v>
      </c>
      <c r="GB134" s="2">
        <f t="shared" si="156"/>
        <v>2.3162328462115168E-2</v>
      </c>
      <c r="GC134" s="2">
        <f t="shared" si="156"/>
        <v>3.0021437696583879E-2</v>
      </c>
      <c r="GD134" s="2">
        <f t="shared" si="156"/>
        <v>3.52813225630862E-2</v>
      </c>
      <c r="GE134" s="2">
        <f t="shared" si="156"/>
        <v>4.4081525656098193E-2</v>
      </c>
      <c r="GF134" s="2">
        <f t="shared" si="156"/>
        <v>4.3151996824540767E-2</v>
      </c>
      <c r="GG134" s="2">
        <f t="shared" si="156"/>
        <v>3.6544036929643045E-2</v>
      </c>
      <c r="GH134" s="2">
        <f t="shared" si="156"/>
        <v>3.0479935374353329E-2</v>
      </c>
      <c r="GI134" s="2">
        <f t="shared" si="156"/>
        <v>2.5571088104948951E-2</v>
      </c>
      <c r="GJ134" s="2">
        <f t="shared" si="156"/>
        <v>2.0527480911771569E-2</v>
      </c>
      <c r="GK134" s="2">
        <f t="shared" si="156"/>
        <v>1.74893614324809E-2</v>
      </c>
      <c r="GM134" s="79">
        <f t="shared" si="157"/>
        <v>2.9758912588560038E-41</v>
      </c>
      <c r="GN134" s="79">
        <f t="shared" si="157"/>
        <v>2.3445117830315571E-59</v>
      </c>
      <c r="GO134" s="79">
        <f t="shared" si="157"/>
        <v>3.8976114149077757E-57</v>
      </c>
      <c r="GP134" s="79">
        <f t="shared" si="157"/>
        <v>1.1751768354645369E-66</v>
      </c>
      <c r="GQ134" s="79">
        <f t="shared" si="157"/>
        <v>2.8851595889571969E-94</v>
      </c>
      <c r="GR134" s="79">
        <f t="shared" si="157"/>
        <v>8.4307365052578931E-161</v>
      </c>
      <c r="GS134" s="79">
        <f t="shared" si="157"/>
        <v>1.1238967656801547E-171</v>
      </c>
      <c r="GT134" s="79">
        <f t="shared" si="157"/>
        <v>4.7410131455349711E-154</v>
      </c>
      <c r="GU134" s="79">
        <f t="shared" si="157"/>
        <v>7.1263748516581381E-164</v>
      </c>
      <c r="GV134" s="79">
        <f t="shared" si="157"/>
        <v>4.2113011975777651E-176</v>
      </c>
      <c r="GW134" s="79">
        <f t="shared" si="157"/>
        <v>9.6820323869434886E-113</v>
      </c>
      <c r="GX134" s="79">
        <f t="shared" si="157"/>
        <v>1.1255832940075194E-138</v>
      </c>
      <c r="GY134" s="79">
        <f t="shared" si="157"/>
        <v>4.358245520109733E-123</v>
      </c>
      <c r="GZ134" s="79">
        <f t="shared" si="157"/>
        <v>4.0408996380255056E-130</v>
      </c>
      <c r="HA134" s="79">
        <f t="shared" si="157"/>
        <v>8.6619417749011112E-159</v>
      </c>
      <c r="HC134" s="79">
        <f t="shared" si="153"/>
        <v>7.3040884474726594E-7</v>
      </c>
      <c r="HD134" s="79">
        <f t="shared" si="153"/>
        <v>2.594036954553329E-7</v>
      </c>
      <c r="HE134" s="79">
        <f t="shared" si="153"/>
        <v>8.1364052214095379E-9</v>
      </c>
      <c r="HF134" s="79">
        <f t="shared" si="153"/>
        <v>8.8111007419339381E-15</v>
      </c>
      <c r="HG134" s="79">
        <f t="shared" si="153"/>
        <v>8.2354035652691992E-34</v>
      </c>
      <c r="HH134" s="79">
        <f t="shared" si="153"/>
        <v>1.1664643831541514E-59</v>
      </c>
      <c r="HI134" s="79">
        <f t="shared" si="153"/>
        <v>1.2038487231720625E-59</v>
      </c>
      <c r="HJ134" s="79">
        <f t="shared" si="153"/>
        <v>1.9066041115612395E-67</v>
      </c>
      <c r="HK134" s="79">
        <f t="shared" si="153"/>
        <v>1.3234408331752851E-53</v>
      </c>
      <c r="HL134" s="79">
        <f t="shared" si="161"/>
        <v>7.0180220658530446E-62</v>
      </c>
      <c r="HM134" s="79">
        <f t="shared" si="161"/>
        <v>1.6463480794970568E-57</v>
      </c>
      <c r="HN134" s="79">
        <f t="shared" si="161"/>
        <v>2.0336129890991647E-56</v>
      </c>
      <c r="HO134" s="79">
        <f t="shared" si="161"/>
        <v>2.2841705735275469E-39</v>
      </c>
      <c r="HP134" s="79">
        <f t="shared" si="161"/>
        <v>1.7771967675499108E-45</v>
      </c>
      <c r="HQ134" s="79">
        <f t="shared" si="161"/>
        <v>4.6890659336485233E-48</v>
      </c>
      <c r="HS134" s="79">
        <f t="shared" si="158"/>
        <v>8.1268665519818861E-7</v>
      </c>
      <c r="HT134" s="79">
        <f t="shared" si="158"/>
        <v>1.6431131491046941E-7</v>
      </c>
      <c r="HU134" s="79">
        <f t="shared" si="158"/>
        <v>1.8237291047857142E-7</v>
      </c>
      <c r="HV134" s="79">
        <f t="shared" si="158"/>
        <v>5.3187566200578233E-7</v>
      </c>
      <c r="HW134" s="79">
        <f t="shared" si="158"/>
        <v>1.1260417224601314E-3</v>
      </c>
      <c r="HX134" s="79">
        <f t="shared" si="158"/>
        <v>1.5899240165702915E-2</v>
      </c>
      <c r="HY134" s="79">
        <f t="shared" si="158"/>
        <v>6.6262855573063023E-2</v>
      </c>
      <c r="HZ134" s="79">
        <f t="shared" si="158"/>
        <v>7.4635067125213062E-2</v>
      </c>
      <c r="IA134" s="79">
        <f t="shared" si="158"/>
        <v>0.17850435573880957</v>
      </c>
      <c r="IB134" s="79">
        <f t="shared" si="158"/>
        <v>0.20373500515470039</v>
      </c>
      <c r="IC134" s="79">
        <f t="shared" si="158"/>
        <v>0.13507386637395266</v>
      </c>
      <c r="ID134" s="79">
        <f t="shared" si="158"/>
        <v>5.3449551277416608E-2</v>
      </c>
      <c r="IE134" s="79">
        <f t="shared" si="158"/>
        <v>3.2937095152271272E-2</v>
      </c>
      <c r="IF134" s="79">
        <f t="shared" si="158"/>
        <v>2.960563384805779E-2</v>
      </c>
      <c r="IG134" s="79">
        <f t="shared" si="158"/>
        <v>6.0445431093245849E-2</v>
      </c>
      <c r="II134" s="79">
        <f t="shared" si="159"/>
        <v>2.9276395689842546E-47</v>
      </c>
      <c r="IJ134" s="79">
        <f t="shared" si="159"/>
        <v>2.8421607868451784E-54</v>
      </c>
      <c r="IK134" s="79">
        <f t="shared" si="159"/>
        <v>1.3575609334348841E-59</v>
      </c>
      <c r="IL134" s="79">
        <f t="shared" si="159"/>
        <v>4.1838166791357197E-64</v>
      </c>
      <c r="IM134" s="79">
        <f t="shared" si="159"/>
        <v>2.4510297662840224E-45</v>
      </c>
      <c r="IN134" s="79">
        <f t="shared" si="159"/>
        <v>5.5276971766946833E-37</v>
      </c>
      <c r="IO134" s="79">
        <f t="shared" si="159"/>
        <v>3.4428929953685982E-33</v>
      </c>
      <c r="IP134" s="79">
        <f t="shared" si="159"/>
        <v>1.2787770988934783E-30</v>
      </c>
      <c r="IQ134" s="79">
        <f t="shared" si="159"/>
        <v>2.9609873207745018E-29</v>
      </c>
      <c r="IR134" s="79">
        <f t="shared" si="159"/>
        <v>3.0141531062424442E-28</v>
      </c>
      <c r="IS134" s="79">
        <f t="shared" si="159"/>
        <v>3.9347526967548217E-28</v>
      </c>
      <c r="IT134" s="79">
        <f t="shared" si="159"/>
        <v>2.4003017793155371E-35</v>
      </c>
      <c r="IU134" s="79">
        <f t="shared" si="159"/>
        <v>6.641519999217417E-33</v>
      </c>
      <c r="IV134" s="79">
        <f t="shared" si="159"/>
        <v>1.4672793394344366E-21</v>
      </c>
      <c r="IW134" s="79">
        <f t="shared" si="159"/>
        <v>2.621724548051584E-13</v>
      </c>
      <c r="IY134" s="79">
        <f t="shared" si="160"/>
        <v>1.5430954999454545E-6</v>
      </c>
      <c r="IZ134" s="79">
        <f t="shared" si="160"/>
        <v>4.2371501036580228E-7</v>
      </c>
      <c r="JA134" s="79">
        <f t="shared" si="160"/>
        <v>1.9050931569998097E-7</v>
      </c>
      <c r="JB134" s="79">
        <f t="shared" si="160"/>
        <v>5.3187567081688311E-7</v>
      </c>
      <c r="JC134" s="79">
        <f t="shared" si="160"/>
        <v>1.1260417224601314E-3</v>
      </c>
      <c r="JD134" s="79">
        <f t="shared" si="160"/>
        <v>1.5899240165702915E-2</v>
      </c>
      <c r="JE134" s="79">
        <f t="shared" si="160"/>
        <v>6.6262855573063023E-2</v>
      </c>
      <c r="JF134" s="79">
        <f t="shared" si="160"/>
        <v>7.4635067125213062E-2</v>
      </c>
      <c r="JG134" s="79">
        <f t="shared" si="160"/>
        <v>0.17850435573880957</v>
      </c>
      <c r="JH134" s="79">
        <f t="shared" si="160"/>
        <v>0.20373500515470039</v>
      </c>
      <c r="JI134" s="79">
        <f t="shared" si="160"/>
        <v>0.13507386637395266</v>
      </c>
      <c r="JJ134" s="79">
        <f t="shared" si="160"/>
        <v>5.3449551277416608E-2</v>
      </c>
      <c r="JK134" s="79">
        <f t="shared" si="160"/>
        <v>3.2937095152271272E-2</v>
      </c>
      <c r="JL134" s="79">
        <f t="shared" si="160"/>
        <v>2.960563384805779E-2</v>
      </c>
      <c r="JM134" s="79">
        <f t="shared" si="160"/>
        <v>6.0445431093508022E-2</v>
      </c>
    </row>
    <row r="135" spans="2:273" x14ac:dyDescent="0.25">
      <c r="B135" s="2">
        <v>108</v>
      </c>
      <c r="C135" s="37">
        <v>0.36747800000000003</v>
      </c>
      <c r="D135" s="37">
        <v>0.373533</v>
      </c>
      <c r="E135" s="37">
        <v>0.36740800000000001</v>
      </c>
      <c r="F135" s="37">
        <v>0.37357899999999999</v>
      </c>
      <c r="G135" s="37">
        <v>0.365118</v>
      </c>
      <c r="H135" s="37">
        <v>0.36464000000000002</v>
      </c>
      <c r="I135" s="37">
        <v>0.37015399999999998</v>
      </c>
      <c r="J135" s="37">
        <v>0.37281999999999998</v>
      </c>
      <c r="K135" s="37">
        <v>0.39792899999999998</v>
      </c>
      <c r="L135" s="37">
        <v>0.41307700000000003</v>
      </c>
      <c r="M135" s="37">
        <v>0.40017000000000003</v>
      </c>
      <c r="N135" s="37">
        <v>0.38289600000000001</v>
      </c>
      <c r="O135" s="37">
        <v>0.36368600000000001</v>
      </c>
      <c r="P135" s="37">
        <v>0.387515</v>
      </c>
      <c r="Q135" s="37">
        <v>0.45697500000000002</v>
      </c>
      <c r="S135" s="4">
        <f t="shared" si="162"/>
        <v>0.36838300326869011</v>
      </c>
      <c r="T135" s="4">
        <f t="shared" si="162"/>
        <v>0.37364438240003073</v>
      </c>
      <c r="U135" s="4">
        <f t="shared" si="162"/>
        <v>0.36653336582869717</v>
      </c>
      <c r="V135" s="4">
        <f t="shared" si="162"/>
        <v>0.36476224055432338</v>
      </c>
      <c r="W135" s="4">
        <f t="shared" si="162"/>
        <v>0.36360962915824013</v>
      </c>
      <c r="X135" s="4">
        <f t="shared" si="162"/>
        <v>0.36508271061685243</v>
      </c>
      <c r="Y135" s="4">
        <f t="shared" si="162"/>
        <v>0.37423506291360387</v>
      </c>
      <c r="Z135" s="4">
        <f t="shared" si="162"/>
        <v>0.38026889970992894</v>
      </c>
      <c r="AA135" s="4">
        <f t="shared" si="162"/>
        <v>0.40001274624387317</v>
      </c>
      <c r="AB135" s="4">
        <f t="shared" si="162"/>
        <v>0.40842426368576962</v>
      </c>
      <c r="AC135" s="4">
        <f t="shared" si="162"/>
        <v>0.39993617088756556</v>
      </c>
      <c r="AD135" s="4">
        <f t="shared" si="162"/>
        <v>0.37726316297329066</v>
      </c>
      <c r="AE135" s="4">
        <f t="shared" si="162"/>
        <v>0.36777803655774616</v>
      </c>
      <c r="AF135" s="4">
        <f t="shared" si="162"/>
        <v>0.38277658179254254</v>
      </c>
      <c r="AG135" s="4">
        <f t="shared" si="162"/>
        <v>0.43660859600661744</v>
      </c>
      <c r="AI135" s="4">
        <f t="shared" si="163"/>
        <v>-9.0500326869008552E-4</v>
      </c>
      <c r="AJ135" s="4">
        <f t="shared" si="163"/>
        <v>-1.1138240003072397E-4</v>
      </c>
      <c r="AK135" s="4">
        <f t="shared" si="163"/>
        <v>8.7463417130284604E-4</v>
      </c>
      <c r="AL135" s="4">
        <f t="shared" si="163"/>
        <v>8.8167594456766141E-3</v>
      </c>
      <c r="AM135" s="4">
        <f t="shared" si="163"/>
        <v>1.5083708417598651E-3</v>
      </c>
      <c r="AN135" s="4">
        <f t="shared" si="163"/>
        <v>-4.4271061685241531E-4</v>
      </c>
      <c r="AO135" s="4">
        <f t="shared" si="163"/>
        <v>-4.0810629136038834E-3</v>
      </c>
      <c r="AP135" s="4">
        <f t="shared" si="163"/>
        <v>-7.4488997099289578E-3</v>
      </c>
      <c r="AQ135" s="4">
        <f t="shared" si="163"/>
        <v>-2.0837462438731968E-3</v>
      </c>
      <c r="AR135" s="4">
        <f t="shared" si="163"/>
        <v>4.6527363142304101E-3</v>
      </c>
      <c r="AS135" s="4">
        <f t="shared" si="163"/>
        <v>2.3382911243446936E-4</v>
      </c>
      <c r="AT135" s="4">
        <f t="shared" si="163"/>
        <v>5.6328370267093586E-3</v>
      </c>
      <c r="AU135" s="4">
        <f t="shared" si="163"/>
        <v>-4.0920365577461482E-3</v>
      </c>
      <c r="AV135" s="4">
        <f t="shared" si="163"/>
        <v>4.7384182074574621E-3</v>
      </c>
      <c r="AW135" s="4">
        <f t="shared" si="163"/>
        <v>2.0366403993382576E-2</v>
      </c>
      <c r="AY135" s="2">
        <f t="shared" si="154"/>
        <v>0.36838294099881996</v>
      </c>
      <c r="AZ135" s="2">
        <f t="shared" si="154"/>
        <v>0.37364432451268992</v>
      </c>
      <c r="BA135" s="2">
        <f t="shared" si="154"/>
        <v>0.36653323692396378</v>
      </c>
      <c r="BB135" s="2">
        <f t="shared" si="154"/>
        <v>0.36476170842593258</v>
      </c>
      <c r="BC135" s="2">
        <f t="shared" si="154"/>
        <v>0.36306505439970971</v>
      </c>
      <c r="BD135" s="2">
        <f t="shared" si="154"/>
        <v>0.35953703957292765</v>
      </c>
      <c r="BE135" s="2">
        <f t="shared" si="154"/>
        <v>0.35447539249979199</v>
      </c>
      <c r="BF135" s="2">
        <f t="shared" si="154"/>
        <v>0.35848367961725885</v>
      </c>
      <c r="BG135" s="2">
        <f t="shared" si="154"/>
        <v>0.35197331827141154</v>
      </c>
      <c r="BH135" s="2">
        <f t="shared" si="154"/>
        <v>0.35342346515616996</v>
      </c>
      <c r="BI135" s="2">
        <f t="shared" si="154"/>
        <v>0.35375008237342748</v>
      </c>
      <c r="BJ135" s="2">
        <f t="shared" si="154"/>
        <v>0.35056835557832294</v>
      </c>
      <c r="BK135" s="2">
        <f t="shared" si="154"/>
        <v>0.34802494526068584</v>
      </c>
      <c r="BL135" s="2">
        <f t="shared" si="154"/>
        <v>0.35406177851747606</v>
      </c>
      <c r="BM135" s="2">
        <f t="shared" si="154"/>
        <v>0.35944531905256427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0.36747800000000003</v>
      </c>
      <c r="CF135" s="2">
        <f t="shared" si="155"/>
        <v>0.373533</v>
      </c>
      <c r="CG135" s="2">
        <f t="shared" si="155"/>
        <v>0.36740800000000001</v>
      </c>
      <c r="CH135" s="2">
        <f t="shared" si="155"/>
        <v>0.37357899999999999</v>
      </c>
      <c r="CI135" s="2">
        <f t="shared" si="155"/>
        <v>0.365118</v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>
        <f t="shared" si="110"/>
        <v>0.36747800000000003</v>
      </c>
      <c r="CV135" s="2">
        <f t="shared" si="111"/>
        <v>0.373533</v>
      </c>
      <c r="CW135" s="2">
        <f t="shared" si="112"/>
        <v>0.36740800000000001</v>
      </c>
      <c r="CX135" s="2">
        <f t="shared" si="113"/>
        <v>0.37357899999999999</v>
      </c>
      <c r="CY135" s="2">
        <f t="shared" si="114"/>
        <v>0.365118</v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0.43175679877551021</v>
      </c>
      <c r="DL135" s="2">
        <f t="shared" si="164"/>
        <v>0.43518970521122419</v>
      </c>
      <c r="DM135" s="2">
        <f t="shared" si="164"/>
        <v>0.43721377547568713</v>
      </c>
      <c r="DN135" s="2">
        <f t="shared" si="164"/>
        <v>0.4406757708255159</v>
      </c>
      <c r="DO135" s="2">
        <f t="shared" si="164"/>
        <v>0.43373617351916366</v>
      </c>
      <c r="DP135" s="2">
        <f t="shared" si="164"/>
        <v>0.44319357303862572</v>
      </c>
      <c r="DQ135" s="2">
        <f t="shared" si="164"/>
        <v>0.43818008319327734</v>
      </c>
      <c r="DR135" s="2">
        <f t="shared" si="164"/>
        <v>0.45716896728307255</v>
      </c>
      <c r="DS135" s="2">
        <f t="shared" si="164"/>
        <v>0.43515466349206355</v>
      </c>
      <c r="DT135" s="2">
        <f t="shared" si="164"/>
        <v>0.42346626218487399</v>
      </c>
      <c r="DU135" s="2">
        <f t="shared" si="164"/>
        <v>0.44270394229944243</v>
      </c>
      <c r="DV135" s="2">
        <f t="shared" si="164"/>
        <v>0.44206803247533244</v>
      </c>
      <c r="DW135" s="2">
        <f t="shared" si="164"/>
        <v>0.43980533333333349</v>
      </c>
      <c r="DX135" s="2">
        <f t="shared" si="164"/>
        <v>0.45006939532389534</v>
      </c>
      <c r="DY135" s="2">
        <f t="shared" si="164"/>
        <v>0.42562142857142859</v>
      </c>
      <c r="EA135" s="2">
        <f t="shared" si="152"/>
        <v>0.36810548308697427</v>
      </c>
      <c r="EB135" s="2">
        <f t="shared" si="152"/>
        <v>0.37327761331298259</v>
      </c>
      <c r="EC135" s="2">
        <f t="shared" si="152"/>
        <v>0.3661775083475316</v>
      </c>
      <c r="ED135" s="2">
        <f t="shared" si="152"/>
        <v>0.36443363267126927</v>
      </c>
      <c r="EE135" s="2">
        <f t="shared" si="151"/>
        <v>0.36290944810330916</v>
      </c>
      <c r="EF135" s="2">
        <f t="shared" si="151"/>
        <v>0.35941252148538266</v>
      </c>
      <c r="EG135" s="2">
        <f t="shared" si="151"/>
        <v>0.35435500757127941</v>
      </c>
      <c r="EH135" s="2">
        <f t="shared" si="151"/>
        <v>0.35831234529557554</v>
      </c>
      <c r="EI135" s="2">
        <f t="shared" si="151"/>
        <v>0.35185329171328272</v>
      </c>
      <c r="EJ135" s="2">
        <f t="shared" si="151"/>
        <v>0.35332278931168259</v>
      </c>
      <c r="EK135" s="2">
        <f t="shared" si="151"/>
        <v>0.35363670289029325</v>
      </c>
      <c r="EL135" s="2">
        <f t="shared" si="151"/>
        <v>0.35044713520084708</v>
      </c>
      <c r="EM135" s="2">
        <f t="shared" si="135"/>
        <v>0.34792319008587053</v>
      </c>
      <c r="EN135" s="2">
        <f t="shared" si="135"/>
        <v>0.35397299016517469</v>
      </c>
      <c r="EO135" s="2">
        <f t="shared" si="135"/>
        <v>0.35938344562280572</v>
      </c>
      <c r="EQ135" s="2">
        <f t="shared" si="165"/>
        <v>0.36694188754565416</v>
      </c>
      <c r="ER135" s="2">
        <f t="shared" si="165"/>
        <v>0.37208337787671009</v>
      </c>
      <c r="ES135" s="2">
        <f t="shared" si="165"/>
        <v>0.36604861954192192</v>
      </c>
      <c r="ET135" s="2">
        <f t="shared" si="165"/>
        <v>0.36375180178502786</v>
      </c>
      <c r="EU135" s="2">
        <f t="shared" si="165"/>
        <v>0.3629006091450927</v>
      </c>
      <c r="EV135" s="2">
        <f t="shared" si="165"/>
        <v>0.35924715153638814</v>
      </c>
      <c r="EW135" s="2">
        <f t="shared" si="165"/>
        <v>0.35478800125276155</v>
      </c>
      <c r="EX135" s="2">
        <f t="shared" si="165"/>
        <v>0.35894492142343293</v>
      </c>
      <c r="EY135" s="2">
        <f t="shared" si="165"/>
        <v>0.35205429450090087</v>
      </c>
      <c r="EZ135" s="2">
        <f t="shared" si="165"/>
        <v>0.35361361226070875</v>
      </c>
      <c r="FA135" s="2">
        <f t="shared" si="165"/>
        <v>0.35355336587263375</v>
      </c>
      <c r="FB135" s="2">
        <f t="shared" si="165"/>
        <v>0.35036676379890541</v>
      </c>
      <c r="FC135" s="2">
        <f t="shared" si="165"/>
        <v>0.34752062765609704</v>
      </c>
      <c r="FD135" s="2">
        <f t="shared" si="165"/>
        <v>0.35242177193593105</v>
      </c>
      <c r="FE135" s="2">
        <f t="shared" si="165"/>
        <v>0.35713829157444338</v>
      </c>
      <c r="FG135" s="2">
        <f t="shared" si="166"/>
        <v>0.99551632041188076</v>
      </c>
      <c r="FH135" s="2">
        <f t="shared" si="166"/>
        <v>0.99393719311166651</v>
      </c>
      <c r="FI135" s="2">
        <f t="shared" si="166"/>
        <v>0.99497768019436006</v>
      </c>
      <c r="FJ135" s="2">
        <f t="shared" si="166"/>
        <v>0.99559187702451224</v>
      </c>
      <c r="FK135" s="2">
        <f t="shared" si="166"/>
        <v>0.99780051856826191</v>
      </c>
      <c r="FL135" s="2">
        <f t="shared" si="166"/>
        <v>0.99846375022307765</v>
      </c>
      <c r="FM135" s="2">
        <f t="shared" si="166"/>
        <v>0.99873339964359442</v>
      </c>
      <c r="FN135" s="2">
        <f t="shared" si="166"/>
        <v>0.99851354417136262</v>
      </c>
      <c r="FO135" s="2">
        <f t="shared" si="166"/>
        <v>0.9986752637589178</v>
      </c>
      <c r="FP135" s="2">
        <f t="shared" si="166"/>
        <v>0.99876007648309062</v>
      </c>
      <c r="FQ135" s="2">
        <f t="shared" si="166"/>
        <v>0.99868967485100979</v>
      </c>
      <c r="FR135" s="2">
        <f t="shared" si="166"/>
        <v>0.99864770412866866</v>
      </c>
      <c r="FS135" s="2">
        <f t="shared" si="166"/>
        <v>0.99877000584154751</v>
      </c>
      <c r="FT135" s="2">
        <f t="shared" si="166"/>
        <v>0.99871343718622008</v>
      </c>
      <c r="FU135" s="2">
        <f t="shared" si="166"/>
        <v>0.9984169874597475</v>
      </c>
      <c r="FW135" s="2">
        <f t="shared" si="156"/>
        <v>6.8186863752277083E-3</v>
      </c>
      <c r="FX135" s="2">
        <f t="shared" si="156"/>
        <v>7.2430085908945395E-3</v>
      </c>
      <c r="FY135" s="2">
        <f t="shared" si="156"/>
        <v>8.0555862032246524E-3</v>
      </c>
      <c r="FZ135" s="2">
        <f t="shared" si="156"/>
        <v>1.1746264941072355E-2</v>
      </c>
      <c r="GA135" s="2">
        <f t="shared" si="156"/>
        <v>1.9885943355436361E-2</v>
      </c>
      <c r="GB135" s="2">
        <f t="shared" si="156"/>
        <v>2.5340361047797234E-2</v>
      </c>
      <c r="GC135" s="2">
        <f t="shared" si="156"/>
        <v>3.2822783476520824E-2</v>
      </c>
      <c r="GD135" s="2">
        <f t="shared" si="156"/>
        <v>3.8553967904536662E-2</v>
      </c>
      <c r="GE135" s="2">
        <f t="shared" si="156"/>
        <v>4.8129740468839582E-2</v>
      </c>
      <c r="GF135" s="2">
        <f t="shared" si="156"/>
        <v>4.7119056319447884E-2</v>
      </c>
      <c r="GG135" s="2">
        <f t="shared" si="156"/>
        <v>3.9928962040624114E-2</v>
      </c>
      <c r="GH135" s="2">
        <f t="shared" si="156"/>
        <v>3.3322594497531249E-2</v>
      </c>
      <c r="GI135" s="2">
        <f t="shared" si="156"/>
        <v>2.7969139225177173E-2</v>
      </c>
      <c r="GJ135" s="2">
        <f t="shared" si="156"/>
        <v>2.2463447409819488E-2</v>
      </c>
      <c r="GK135" s="2">
        <f t="shared" si="156"/>
        <v>1.9144400323634462E-2</v>
      </c>
      <c r="GM135" s="79">
        <f t="shared" si="157"/>
        <v>1.4788760807565965E-43</v>
      </c>
      <c r="GN135" s="79">
        <f t="shared" si="157"/>
        <v>7.6643345608855954E-63</v>
      </c>
      <c r="GO135" s="79">
        <f t="shared" si="157"/>
        <v>2.9025823000301299E-60</v>
      </c>
      <c r="GP135" s="79">
        <f t="shared" si="157"/>
        <v>5.6567926526027634E-70</v>
      </c>
      <c r="GQ135" s="79">
        <f t="shared" si="157"/>
        <v>2.6444099805710815E-98</v>
      </c>
      <c r="GR135" s="79">
        <f t="shared" si="157"/>
        <v>3.4488941024667005E-167</v>
      </c>
      <c r="GS135" s="79">
        <f t="shared" si="157"/>
        <v>2.9017668466188202E-178</v>
      </c>
      <c r="GT135" s="79">
        <f t="shared" si="157"/>
        <v>5.117848316353358E-160</v>
      </c>
      <c r="GU135" s="79">
        <f t="shared" si="157"/>
        <v>4.3282845374706654E-170</v>
      </c>
      <c r="GV135" s="79">
        <f t="shared" si="157"/>
        <v>9.905323144786137E-183</v>
      </c>
      <c r="GW135" s="79">
        <f t="shared" si="157"/>
        <v>5.6021597017194764E-117</v>
      </c>
      <c r="GX135" s="79">
        <f t="shared" si="157"/>
        <v>5.7381659173912018E-144</v>
      </c>
      <c r="GY135" s="79">
        <f t="shared" si="157"/>
        <v>9.1608794689741236E-128</v>
      </c>
      <c r="GZ135" s="79">
        <f t="shared" si="157"/>
        <v>4.4999035504515071E-135</v>
      </c>
      <c r="HA135" s="79">
        <f t="shared" si="157"/>
        <v>9.2689082364785125E-165</v>
      </c>
      <c r="HC135" s="79">
        <f t="shared" si="153"/>
        <v>7.4782706581018327E-8</v>
      </c>
      <c r="HD135" s="79">
        <f t="shared" si="153"/>
        <v>1.7475210782345633E-8</v>
      </c>
      <c r="HE135" s="79">
        <f t="shared" si="153"/>
        <v>5.3921084021067842E-10</v>
      </c>
      <c r="HF135" s="79">
        <f t="shared" si="153"/>
        <v>2.1905780703762501E-16</v>
      </c>
      <c r="HG135" s="79">
        <f t="shared" si="153"/>
        <v>1.2925873194093899E-36</v>
      </c>
      <c r="HH135" s="79">
        <f t="shared" si="153"/>
        <v>5.3119949131249183E-64</v>
      </c>
      <c r="HI135" s="79">
        <f t="shared" si="153"/>
        <v>1.0291780299214517E-63</v>
      </c>
      <c r="HJ135" s="79">
        <f t="shared" si="153"/>
        <v>3.9830602141632125E-72</v>
      </c>
      <c r="HK135" s="79">
        <f t="shared" si="153"/>
        <v>4.3770053882342075E-57</v>
      </c>
      <c r="HL135" s="79">
        <f t="shared" si="161"/>
        <v>8.0994982055967912E-66</v>
      </c>
      <c r="HM135" s="79">
        <f t="shared" si="161"/>
        <v>3.0684465963553314E-61</v>
      </c>
      <c r="HN135" s="79">
        <f t="shared" si="161"/>
        <v>3.528788418127228E-60</v>
      </c>
      <c r="HO135" s="79">
        <f t="shared" si="161"/>
        <v>4.6787418003890906E-42</v>
      </c>
      <c r="HP135" s="79">
        <f t="shared" si="161"/>
        <v>1.153338959175564E-48</v>
      </c>
      <c r="HQ135" s="79">
        <f t="shared" si="161"/>
        <v>2.6510288399815545E-51</v>
      </c>
      <c r="HS135" s="79">
        <f t="shared" si="158"/>
        <v>2.1356586484173972E-6</v>
      </c>
      <c r="HT135" s="79">
        <f t="shared" si="158"/>
        <v>4.986937141426926E-7</v>
      </c>
      <c r="HU135" s="79">
        <f t="shared" si="158"/>
        <v>5.9636239703000211E-7</v>
      </c>
      <c r="HV135" s="79">
        <f t="shared" si="158"/>
        <v>1.9149371220293241E-6</v>
      </c>
      <c r="HW135" s="79">
        <f t="shared" si="158"/>
        <v>2.54564922659132E-3</v>
      </c>
      <c r="HX135" s="79">
        <f t="shared" si="158"/>
        <v>2.9102600985235687E-2</v>
      </c>
      <c r="HY135" s="79">
        <f t="shared" si="158"/>
        <v>0.10832083264370143</v>
      </c>
      <c r="HZ135" s="79">
        <f t="shared" si="158"/>
        <v>0.12091328453847071</v>
      </c>
      <c r="IA135" s="79">
        <f t="shared" si="158"/>
        <v>0.26368665710035721</v>
      </c>
      <c r="IB135" s="79">
        <f t="shared" si="158"/>
        <v>0.29164955942244214</v>
      </c>
      <c r="IC135" s="79">
        <f t="shared" si="158"/>
        <v>0.20164199213858661</v>
      </c>
      <c r="ID135" s="79">
        <f t="shared" si="158"/>
        <v>9.0884756931345664E-2</v>
      </c>
      <c r="IE135" s="79">
        <f t="shared" si="158"/>
        <v>5.5906062876450086E-2</v>
      </c>
      <c r="IF135" s="79">
        <f t="shared" si="158"/>
        <v>4.7293549440053415E-2</v>
      </c>
      <c r="IG135" s="79">
        <f t="shared" si="158"/>
        <v>8.3390338208244041E-2</v>
      </c>
      <c r="II135" s="79">
        <f t="shared" si="159"/>
        <v>1.2685605461539169E-45</v>
      </c>
      <c r="IJ135" s="79">
        <f t="shared" si="159"/>
        <v>2.3139154138550845E-52</v>
      </c>
      <c r="IK135" s="79">
        <f t="shared" si="159"/>
        <v>1.9141069286164839E-57</v>
      </c>
      <c r="IL135" s="79">
        <f t="shared" si="159"/>
        <v>1.3521123476319578E-61</v>
      </c>
      <c r="IM135" s="79">
        <f t="shared" si="159"/>
        <v>2.3890364825264666E-43</v>
      </c>
      <c r="IN135" s="79">
        <f t="shared" si="159"/>
        <v>2.8683258213759109E-35</v>
      </c>
      <c r="IO135" s="79">
        <f t="shared" si="159"/>
        <v>1.5295264130539047E-31</v>
      </c>
      <c r="IP135" s="79">
        <f t="shared" si="159"/>
        <v>4.9690448654211867E-29</v>
      </c>
      <c r="IQ135" s="79">
        <f t="shared" si="159"/>
        <v>1.2560948037285251E-27</v>
      </c>
      <c r="IR135" s="79">
        <f t="shared" si="159"/>
        <v>1.0880974132517051E-26</v>
      </c>
      <c r="IS135" s="79">
        <f t="shared" si="159"/>
        <v>1.1609411656202856E-26</v>
      </c>
      <c r="IT135" s="79">
        <f t="shared" si="159"/>
        <v>1.4054210623421639E-33</v>
      </c>
      <c r="IU135" s="79">
        <f t="shared" si="159"/>
        <v>2.4098742845420983E-31</v>
      </c>
      <c r="IV135" s="79">
        <f t="shared" si="159"/>
        <v>1.2789149697975945E-20</v>
      </c>
      <c r="IW135" s="79">
        <f t="shared" si="159"/>
        <v>8.9774800415427243E-13</v>
      </c>
      <c r="IY135" s="79">
        <f t="shared" si="160"/>
        <v>2.2104413549984154E-6</v>
      </c>
      <c r="IZ135" s="79">
        <f t="shared" si="160"/>
        <v>5.1616892492503829E-7</v>
      </c>
      <c r="JA135" s="79">
        <f t="shared" si="160"/>
        <v>5.9690160787021281E-7</v>
      </c>
      <c r="JB135" s="79">
        <f t="shared" si="160"/>
        <v>1.9149371222483821E-6</v>
      </c>
      <c r="JC135" s="79">
        <f t="shared" si="160"/>
        <v>2.54564922659132E-3</v>
      </c>
      <c r="JD135" s="79">
        <f t="shared" si="160"/>
        <v>2.9102600985235687E-2</v>
      </c>
      <c r="JE135" s="79">
        <f t="shared" si="160"/>
        <v>0.10832083264370143</v>
      </c>
      <c r="JF135" s="79">
        <f t="shared" si="160"/>
        <v>0.12091328453847071</v>
      </c>
      <c r="JG135" s="79">
        <f t="shared" si="160"/>
        <v>0.26368665710035721</v>
      </c>
      <c r="JH135" s="79">
        <f t="shared" si="160"/>
        <v>0.29164955942244214</v>
      </c>
      <c r="JI135" s="79">
        <f t="shared" si="160"/>
        <v>0.20164199213858661</v>
      </c>
      <c r="JJ135" s="79">
        <f t="shared" si="160"/>
        <v>9.0884756931345664E-2</v>
      </c>
      <c r="JK135" s="79">
        <f t="shared" si="160"/>
        <v>5.5906062876450086E-2</v>
      </c>
      <c r="JL135" s="79">
        <f t="shared" si="160"/>
        <v>4.7293549440053415E-2</v>
      </c>
      <c r="JM135" s="79">
        <f t="shared" si="160"/>
        <v>8.3390338209141796E-2</v>
      </c>
    </row>
    <row r="136" spans="2:273" x14ac:dyDescent="0.25">
      <c r="B136" s="2">
        <v>109</v>
      </c>
      <c r="C136" s="37">
        <v>0.36461199999999999</v>
      </c>
      <c r="D136" s="37">
        <v>0.37348100000000001</v>
      </c>
      <c r="E136" s="37">
        <v>0.36433300000000002</v>
      </c>
      <c r="F136" s="37">
        <v>0.36854100000000001</v>
      </c>
      <c r="G136" s="37">
        <v>0.36510900000000002</v>
      </c>
      <c r="H136" s="37">
        <v>0.36523099999999997</v>
      </c>
      <c r="I136" s="37">
        <v>0.378944</v>
      </c>
      <c r="J136" s="37">
        <v>0.381353</v>
      </c>
      <c r="K136" s="37">
        <v>0.40906799999999999</v>
      </c>
      <c r="L136" s="37">
        <v>0.42059999999999997</v>
      </c>
      <c r="M136" s="37">
        <v>0.41245100000000001</v>
      </c>
      <c r="N136" s="37">
        <v>0.39340199999999997</v>
      </c>
      <c r="O136" s="37">
        <v>0.37612200000000001</v>
      </c>
      <c r="P136" s="37">
        <v>0.400644</v>
      </c>
      <c r="Q136" s="37">
        <v>0.477547</v>
      </c>
      <c r="S136" s="4">
        <f t="shared" si="162"/>
        <v>0.36797423737221091</v>
      </c>
      <c r="T136" s="4">
        <f t="shared" si="162"/>
        <v>0.37324158956473413</v>
      </c>
      <c r="U136" s="4">
        <f t="shared" si="162"/>
        <v>0.36628827671120467</v>
      </c>
      <c r="V136" s="4">
        <f t="shared" si="162"/>
        <v>0.36437346566309198</v>
      </c>
      <c r="W136" s="4">
        <f t="shared" si="162"/>
        <v>0.36380229354166882</v>
      </c>
      <c r="X136" s="4">
        <f t="shared" si="162"/>
        <v>0.36818100591472264</v>
      </c>
      <c r="Y136" s="4">
        <f t="shared" si="162"/>
        <v>0.38178577439001582</v>
      </c>
      <c r="Z136" s="4">
        <f t="shared" si="162"/>
        <v>0.38809840457102029</v>
      </c>
      <c r="AA136" s="4">
        <f t="shared" si="162"/>
        <v>0.4094275986522441</v>
      </c>
      <c r="AB136" s="4">
        <f t="shared" si="162"/>
        <v>0.41722343910556603</v>
      </c>
      <c r="AC136" s="4">
        <f t="shared" si="162"/>
        <v>0.41156104368416363</v>
      </c>
      <c r="AD136" s="4">
        <f t="shared" si="162"/>
        <v>0.38891711260042949</v>
      </c>
      <c r="AE136" s="4">
        <f t="shared" si="162"/>
        <v>0.37707630152608795</v>
      </c>
      <c r="AF136" s="4">
        <f t="shared" si="162"/>
        <v>0.39508449018308778</v>
      </c>
      <c r="AG136" s="4">
        <f t="shared" si="162"/>
        <v>0.45757459522331162</v>
      </c>
      <c r="AI136" s="4">
        <f t="shared" si="163"/>
        <v>-3.3622373722109189E-3</v>
      </c>
      <c r="AJ136" s="4">
        <f t="shared" si="163"/>
        <v>2.3941043526587436E-4</v>
      </c>
      <c r="AK136" s="4">
        <f t="shared" si="163"/>
        <v>-1.9552767112046565E-3</v>
      </c>
      <c r="AL136" s="4">
        <f t="shared" si="163"/>
        <v>4.1675343369080298E-3</v>
      </c>
      <c r="AM136" s="4">
        <f t="shared" si="163"/>
        <v>1.3067064583311971E-3</v>
      </c>
      <c r="AN136" s="4">
        <f t="shared" si="163"/>
        <v>-2.9500059147226643E-3</v>
      </c>
      <c r="AO136" s="4">
        <f t="shared" si="163"/>
        <v>-2.8417743900158166E-3</v>
      </c>
      <c r="AP136" s="4">
        <f t="shared" si="163"/>
        <v>-6.745404571020297E-3</v>
      </c>
      <c r="AQ136" s="4">
        <f t="shared" si="163"/>
        <v>-3.5959865224410859E-4</v>
      </c>
      <c r="AR136" s="4">
        <f t="shared" si="163"/>
        <v>3.3765608944339442E-3</v>
      </c>
      <c r="AS136" s="4">
        <f t="shared" si="163"/>
        <v>8.8995631583638213E-4</v>
      </c>
      <c r="AT136" s="4">
        <f t="shared" si="163"/>
        <v>4.4848873995704808E-3</v>
      </c>
      <c r="AU136" s="4">
        <f t="shared" si="163"/>
        <v>-9.5430152608794172E-4</v>
      </c>
      <c r="AV136" s="4">
        <f t="shared" si="163"/>
        <v>5.5595098169122226E-3</v>
      </c>
      <c r="AW136" s="4">
        <f t="shared" si="163"/>
        <v>1.9972404776688379E-2</v>
      </c>
      <c r="AY136" s="2">
        <f t="shared" si="154"/>
        <v>0.36797409464594238</v>
      </c>
      <c r="AZ136" s="2">
        <f t="shared" si="154"/>
        <v>0.37324143019302364</v>
      </c>
      <c r="BA136" s="2">
        <f t="shared" si="154"/>
        <v>0.36628789198592421</v>
      </c>
      <c r="BB136" s="2">
        <f t="shared" si="154"/>
        <v>0.36437175215357992</v>
      </c>
      <c r="BC136" s="2">
        <f t="shared" si="154"/>
        <v>0.36271327000080977</v>
      </c>
      <c r="BD136" s="2">
        <f t="shared" si="154"/>
        <v>0.35928142748094705</v>
      </c>
      <c r="BE136" s="2">
        <f t="shared" si="154"/>
        <v>0.354145947843371</v>
      </c>
      <c r="BF136" s="2">
        <f t="shared" si="154"/>
        <v>0.35803141911351144</v>
      </c>
      <c r="BG136" s="2">
        <f t="shared" si="154"/>
        <v>0.35173458938610236</v>
      </c>
      <c r="BH136" s="2">
        <f t="shared" si="154"/>
        <v>0.35318612101338959</v>
      </c>
      <c r="BI136" s="2">
        <f t="shared" si="154"/>
        <v>0.35344327989021446</v>
      </c>
      <c r="BJ136" s="2">
        <f t="shared" si="154"/>
        <v>0.35022712302200931</v>
      </c>
      <c r="BK136" s="2">
        <f t="shared" si="154"/>
        <v>0.34772908749891562</v>
      </c>
      <c r="BL136" s="2">
        <f t="shared" si="154"/>
        <v>0.35387152853606557</v>
      </c>
      <c r="BM136" s="2">
        <f t="shared" si="154"/>
        <v>0.35924526399617329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0.36461199999999999</v>
      </c>
      <c r="CF136" s="2">
        <f t="shared" si="155"/>
        <v>0.37348100000000001</v>
      </c>
      <c r="CG136" s="2">
        <f t="shared" si="155"/>
        <v>0.36433300000000002</v>
      </c>
      <c r="CH136" s="2">
        <f t="shared" si="155"/>
        <v>0.36854100000000001</v>
      </c>
      <c r="CI136" s="2">
        <f t="shared" si="155"/>
        <v>0.36510900000000002</v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>
        <f t="shared" si="110"/>
        <v>0.36461199999999999</v>
      </c>
      <c r="CV136" s="2">
        <f t="shared" si="111"/>
        <v>0.37348100000000001</v>
      </c>
      <c r="CW136" s="2">
        <f t="shared" si="112"/>
        <v>0.36433300000000002</v>
      </c>
      <c r="CX136" s="2">
        <f t="shared" si="113"/>
        <v>0.36854100000000001</v>
      </c>
      <c r="CY136" s="2">
        <f t="shared" si="114"/>
        <v>0.36510900000000002</v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0.43224417295918366</v>
      </c>
      <c r="DL136" s="2">
        <f t="shared" si="164"/>
        <v>0.43570242923219243</v>
      </c>
      <c r="DM136" s="2">
        <f t="shared" si="164"/>
        <v>0.43778838985200846</v>
      </c>
      <c r="DN136" s="2">
        <f t="shared" si="164"/>
        <v>0.44134140787992493</v>
      </c>
      <c r="DO136" s="2">
        <f t="shared" si="164"/>
        <v>0.4342374839721253</v>
      </c>
      <c r="DP136" s="2">
        <f t="shared" si="164"/>
        <v>0.44382543330780178</v>
      </c>
      <c r="DQ136" s="2">
        <f t="shared" si="164"/>
        <v>0.43880018991596642</v>
      </c>
      <c r="DR136" s="2">
        <f t="shared" si="164"/>
        <v>0.4579189449976292</v>
      </c>
      <c r="DS136" s="2">
        <f t="shared" si="164"/>
        <v>0.4357797920634921</v>
      </c>
      <c r="DT136" s="2">
        <f t="shared" si="164"/>
        <v>0.42388902016806729</v>
      </c>
      <c r="DU136" s="2">
        <f t="shared" si="164"/>
        <v>0.44326364178464189</v>
      </c>
      <c r="DV136" s="2">
        <f t="shared" si="164"/>
        <v>0.4427303456027456</v>
      </c>
      <c r="DW136" s="2">
        <f t="shared" si="164"/>
        <v>0.44052509523809535</v>
      </c>
      <c r="DX136" s="2">
        <f t="shared" si="164"/>
        <v>0.45095346353496357</v>
      </c>
      <c r="DY136" s="2">
        <f t="shared" si="164"/>
        <v>0.42632961428571431</v>
      </c>
      <c r="EA136" s="2">
        <f t="shared" si="152"/>
        <v>0.36771798939599909</v>
      </c>
      <c r="EB136" s="2">
        <f t="shared" si="152"/>
        <v>0.37290266577967002</v>
      </c>
      <c r="EC136" s="2">
        <f t="shared" si="152"/>
        <v>0.36595981631834568</v>
      </c>
      <c r="ED136" s="2">
        <f t="shared" si="152"/>
        <v>0.36406839696229421</v>
      </c>
      <c r="EE136" s="2">
        <f t="shared" si="151"/>
        <v>0.36256859564164651</v>
      </c>
      <c r="EF136" s="2">
        <f t="shared" si="151"/>
        <v>0.35916796711743937</v>
      </c>
      <c r="EG136" s="2">
        <f t="shared" si="151"/>
        <v>0.35403043906356313</v>
      </c>
      <c r="EH136" s="2">
        <f t="shared" si="151"/>
        <v>0.357865540569204</v>
      </c>
      <c r="EI136" s="2">
        <f t="shared" si="151"/>
        <v>0.35162150642336332</v>
      </c>
      <c r="EJ136" s="2">
        <f t="shared" si="151"/>
        <v>0.35308911318645664</v>
      </c>
      <c r="EK136" s="2">
        <f t="shared" si="151"/>
        <v>0.35333968068648786</v>
      </c>
      <c r="EL136" s="2">
        <f t="shared" si="151"/>
        <v>0.35011613580868228</v>
      </c>
      <c r="EM136" s="2">
        <f t="shared" si="135"/>
        <v>0.34763931428571437</v>
      </c>
      <c r="EN136" s="2">
        <f t="shared" si="135"/>
        <v>0.35380044212476686</v>
      </c>
      <c r="EO136" s="2">
        <f t="shared" si="135"/>
        <v>0.35919784660649035</v>
      </c>
      <c r="EQ136" s="2">
        <f t="shared" si="165"/>
        <v>0.36666640313871007</v>
      </c>
      <c r="ER136" s="2">
        <f t="shared" si="165"/>
        <v>0.3718111533574352</v>
      </c>
      <c r="ES136" s="2">
        <f t="shared" si="165"/>
        <v>0.36583811668024979</v>
      </c>
      <c r="ET136" s="2">
        <f t="shared" si="165"/>
        <v>0.36349143138174278</v>
      </c>
      <c r="EU136" s="2">
        <f t="shared" si="165"/>
        <v>0.36260913553054203</v>
      </c>
      <c r="EV136" s="2">
        <f t="shared" si="165"/>
        <v>0.35898154069590782</v>
      </c>
      <c r="EW136" s="2">
        <f t="shared" si="165"/>
        <v>0.35452034543584221</v>
      </c>
      <c r="EX136" s="2">
        <f t="shared" si="165"/>
        <v>0.35858311478230598</v>
      </c>
      <c r="EY136" s="2">
        <f t="shared" si="165"/>
        <v>0.35183840012657658</v>
      </c>
      <c r="EZ136" s="2">
        <f t="shared" si="165"/>
        <v>0.3534184244772996</v>
      </c>
      <c r="FA136" s="2">
        <f t="shared" si="165"/>
        <v>0.35325082954016901</v>
      </c>
      <c r="FB136" s="2">
        <f t="shared" si="165"/>
        <v>0.35002694761124531</v>
      </c>
      <c r="FC136" s="2">
        <f t="shared" si="165"/>
        <v>0.3471673720799141</v>
      </c>
      <c r="FD136" s="2">
        <f t="shared" si="165"/>
        <v>0.35205404654732458</v>
      </c>
      <c r="FE136" s="2">
        <f t="shared" si="165"/>
        <v>0.35683462588877557</v>
      </c>
      <c r="FG136" s="2">
        <f t="shared" si="166"/>
        <v>0.99590922174121899</v>
      </c>
      <c r="FH136" s="2">
        <f t="shared" si="166"/>
        <v>0.9944677031346999</v>
      </c>
      <c r="FI136" s="2">
        <f t="shared" si="166"/>
        <v>0.99541756487599442</v>
      </c>
      <c r="FJ136" s="2">
        <f t="shared" si="166"/>
        <v>0.99597818413532402</v>
      </c>
      <c r="FK136" s="2">
        <f t="shared" si="166"/>
        <v>0.99799366080541507</v>
      </c>
      <c r="FL136" s="2">
        <f t="shared" si="166"/>
        <v>0.99859873413771805</v>
      </c>
      <c r="FM136" s="2">
        <f t="shared" si="166"/>
        <v>0.99884471799299412</v>
      </c>
      <c r="FN136" s="2">
        <f t="shared" si="166"/>
        <v>0.9986441588388808</v>
      </c>
      <c r="FO136" s="2">
        <f t="shared" si="166"/>
        <v>0.99879168534475304</v>
      </c>
      <c r="FP136" s="2">
        <f t="shared" si="166"/>
        <v>0.99886905292647343</v>
      </c>
      <c r="FQ136" s="2">
        <f t="shared" si="166"/>
        <v>0.99880483146478916</v>
      </c>
      <c r="FR136" s="2">
        <f t="shared" si="166"/>
        <v>0.99876654474172166</v>
      </c>
      <c r="FS136" s="2">
        <f t="shared" si="166"/>
        <v>0.99887811057736997</v>
      </c>
      <c r="FT136" s="2">
        <f t="shared" si="166"/>
        <v>0.99882650792481398</v>
      </c>
      <c r="FU136" s="2">
        <f t="shared" si="166"/>
        <v>0.99855607428300797</v>
      </c>
      <c r="FW136" s="2">
        <f t="shared" si="156"/>
        <v>7.4716256937309945E-3</v>
      </c>
      <c r="FX136" s="2">
        <f t="shared" si="156"/>
        <v>7.9362551995479595E-3</v>
      </c>
      <c r="FY136" s="2">
        <f t="shared" si="156"/>
        <v>8.8259152298243073E-3</v>
      </c>
      <c r="FZ136" s="2">
        <f t="shared" si="156"/>
        <v>1.2864944087373396E-2</v>
      </c>
      <c r="GA136" s="2">
        <f t="shared" si="156"/>
        <v>2.1762750158259552E-2</v>
      </c>
      <c r="GB136" s="2">
        <f t="shared" si="156"/>
        <v>2.7717390108740206E-2</v>
      </c>
      <c r="GC136" s="2">
        <f t="shared" si="156"/>
        <v>3.5875858948165501E-2</v>
      </c>
      <c r="GD136" s="2">
        <f t="shared" si="156"/>
        <v>4.2116926335252942E-2</v>
      </c>
      <c r="GE136" s="2">
        <f t="shared" si="156"/>
        <v>5.2529292786504818E-2</v>
      </c>
      <c r="GF136" s="2">
        <f t="shared" si="156"/>
        <v>5.1431213557421036E-2</v>
      </c>
      <c r="GG136" s="2">
        <f t="shared" si="156"/>
        <v>4.3613226164863607E-2</v>
      </c>
      <c r="GH136" s="2">
        <f t="shared" si="156"/>
        <v>3.6420410190057387E-2</v>
      </c>
      <c r="GI136" s="2">
        <f t="shared" si="156"/>
        <v>3.0585020336341785E-2</v>
      </c>
      <c r="GJ136" s="2">
        <f t="shared" si="156"/>
        <v>2.4577415312376567E-2</v>
      </c>
      <c r="GK136" s="2">
        <f t="shared" si="156"/>
        <v>2.0952717503288046E-2</v>
      </c>
      <c r="GM136" s="79">
        <f t="shared" si="157"/>
        <v>6.3334325382669219E-46</v>
      </c>
      <c r="GN136" s="79">
        <f t="shared" si="157"/>
        <v>1.9820484435332056E-66</v>
      </c>
      <c r="GO136" s="79">
        <f t="shared" si="157"/>
        <v>1.7757591103041796E-63</v>
      </c>
      <c r="GP136" s="79">
        <f t="shared" si="157"/>
        <v>2.2529629430797456E-73</v>
      </c>
      <c r="GQ136" s="79">
        <f t="shared" si="157"/>
        <v>1.9882555276201332E-102</v>
      </c>
      <c r="GR136" s="79">
        <f t="shared" si="157"/>
        <v>1.0563861875216466E-173</v>
      </c>
      <c r="GS136" s="79">
        <f t="shared" si="157"/>
        <v>5.6155533640283336E-185</v>
      </c>
      <c r="GT136" s="79">
        <f t="shared" si="157"/>
        <v>4.2438747556216221E-166</v>
      </c>
      <c r="GU136" s="79">
        <f t="shared" si="157"/>
        <v>2.0086383198625285E-176</v>
      </c>
      <c r="GV136" s="79">
        <f t="shared" si="157"/>
        <v>1.7528234911190293E-189</v>
      </c>
      <c r="GW136" s="79">
        <f t="shared" si="157"/>
        <v>2.7008821499009301E-121</v>
      </c>
      <c r="GX136" s="79">
        <f t="shared" si="157"/>
        <v>2.3223658428709727E-149</v>
      </c>
      <c r="GY136" s="79">
        <f t="shared" si="157"/>
        <v>1.5712463715511378E-132</v>
      </c>
      <c r="GZ136" s="79">
        <f t="shared" si="157"/>
        <v>4.0391953921711221E-140</v>
      </c>
      <c r="HA136" s="79">
        <f t="shared" si="157"/>
        <v>7.676178584520825E-171</v>
      </c>
      <c r="HC136" s="79">
        <f t="shared" si="153"/>
        <v>6.3758441941349084E-9</v>
      </c>
      <c r="HD136" s="79">
        <f t="shared" si="153"/>
        <v>9.2940522525913472E-10</v>
      </c>
      <c r="HE136" s="79">
        <f t="shared" si="153"/>
        <v>2.9429014998597246E-11</v>
      </c>
      <c r="HF136" s="79">
        <f t="shared" si="153"/>
        <v>4.4349318931972722E-18</v>
      </c>
      <c r="HG136" s="79">
        <f t="shared" si="153"/>
        <v>1.5534139224119489E-39</v>
      </c>
      <c r="HH136" s="79">
        <f t="shared" si="153"/>
        <v>1.6889382031753619E-68</v>
      </c>
      <c r="HI136" s="79">
        <f t="shared" si="153"/>
        <v>6.4133789010430833E-68</v>
      </c>
      <c r="HJ136" s="79">
        <f t="shared" si="153"/>
        <v>5.7531979964027044E-77</v>
      </c>
      <c r="HK136" s="79">
        <f t="shared" si="153"/>
        <v>1.117833467162468E-60</v>
      </c>
      <c r="HL136" s="79">
        <f t="shared" si="161"/>
        <v>7.0225876063802567E-70</v>
      </c>
      <c r="HM136" s="79">
        <f t="shared" si="161"/>
        <v>4.3383560422912926E-65</v>
      </c>
      <c r="HN136" s="79">
        <f t="shared" si="161"/>
        <v>4.599243366664584E-64</v>
      </c>
      <c r="HO136" s="79">
        <f t="shared" si="161"/>
        <v>7.7582052904007382E-45</v>
      </c>
      <c r="HP136" s="79">
        <f t="shared" si="161"/>
        <v>5.7945577387681057E-52</v>
      </c>
      <c r="HQ136" s="79">
        <f t="shared" si="161"/>
        <v>1.1656626833416066E-54</v>
      </c>
      <c r="HS136" s="79">
        <f t="shared" si="158"/>
        <v>5.4159924100801459E-6</v>
      </c>
      <c r="HT136" s="79">
        <f t="shared" si="158"/>
        <v>1.4509599809089814E-6</v>
      </c>
      <c r="HU136" s="79">
        <f t="shared" si="158"/>
        <v>1.8576781713726762E-6</v>
      </c>
      <c r="HV136" s="79">
        <f t="shared" si="158"/>
        <v>6.4840465394536866E-6</v>
      </c>
      <c r="HW136" s="79">
        <f t="shared" si="158"/>
        <v>5.4569289367676832E-3</v>
      </c>
      <c r="HX136" s="79">
        <f t="shared" si="158"/>
        <v>5.0788309707993209E-2</v>
      </c>
      <c r="HY136" s="79">
        <f t="shared" si="158"/>
        <v>0.16792839597426409</v>
      </c>
      <c r="HZ136" s="79">
        <f t="shared" si="158"/>
        <v>0.1854565146295038</v>
      </c>
      <c r="IA136" s="79">
        <f t="shared" si="158"/>
        <v>0.36107862928663226</v>
      </c>
      <c r="IB136" s="79">
        <f t="shared" si="158"/>
        <v>0.38722233927188715</v>
      </c>
      <c r="IC136" s="79">
        <f t="shared" si="158"/>
        <v>0.28403050254022372</v>
      </c>
      <c r="ID136" s="79">
        <f t="shared" si="158"/>
        <v>0.14613937421701986</v>
      </c>
      <c r="IE136" s="79">
        <f t="shared" si="158"/>
        <v>9.0705960379516212E-2</v>
      </c>
      <c r="IF136" s="79">
        <f t="shared" si="158"/>
        <v>7.3100292208343826E-2</v>
      </c>
      <c r="IG136" s="79">
        <f t="shared" si="158"/>
        <v>0.11292876413690368</v>
      </c>
      <c r="II136" s="79">
        <f t="shared" si="159"/>
        <v>5.1334139173660466E-44</v>
      </c>
      <c r="IJ136" s="79">
        <f t="shared" si="159"/>
        <v>1.7374369742292146E-50</v>
      </c>
      <c r="IK136" s="79">
        <f t="shared" si="159"/>
        <v>2.4589381508241226E-55</v>
      </c>
      <c r="IL136" s="79">
        <f t="shared" si="159"/>
        <v>3.8833813398707595E-59</v>
      </c>
      <c r="IM136" s="79">
        <f t="shared" si="159"/>
        <v>2.0946793200069988E-41</v>
      </c>
      <c r="IN136" s="79">
        <f t="shared" si="159"/>
        <v>1.3505264260164406E-33</v>
      </c>
      <c r="IO136" s="79">
        <f t="shared" si="159"/>
        <v>6.1454881087354899E-30</v>
      </c>
      <c r="IP136" s="79">
        <f t="shared" si="159"/>
        <v>1.7440494344350879E-27</v>
      </c>
      <c r="IQ136" s="79">
        <f t="shared" si="159"/>
        <v>4.763573026459072E-26</v>
      </c>
      <c r="IR136" s="79">
        <f t="shared" si="159"/>
        <v>3.5314881888406731E-25</v>
      </c>
      <c r="IS136" s="79">
        <f t="shared" si="159"/>
        <v>3.1148084733221158E-25</v>
      </c>
      <c r="IT136" s="79">
        <f t="shared" si="159"/>
        <v>7.3838356934357383E-32</v>
      </c>
      <c r="IU136" s="79">
        <f t="shared" si="159"/>
        <v>7.9857489998077864E-30</v>
      </c>
      <c r="IV136" s="79">
        <f t="shared" si="159"/>
        <v>1.0592130513655446E-19</v>
      </c>
      <c r="IW136" s="79">
        <f t="shared" si="159"/>
        <v>2.990863588127043E-12</v>
      </c>
      <c r="IY136" s="79">
        <f t="shared" si="160"/>
        <v>5.4223682542742805E-6</v>
      </c>
      <c r="IZ136" s="79">
        <f t="shared" si="160"/>
        <v>1.4518893861342406E-6</v>
      </c>
      <c r="JA136" s="79">
        <f t="shared" si="160"/>
        <v>1.8577076003876748E-6</v>
      </c>
      <c r="JB136" s="79">
        <f t="shared" si="160"/>
        <v>6.4840465394581216E-6</v>
      </c>
      <c r="JC136" s="79">
        <f t="shared" si="160"/>
        <v>5.4569289367676832E-3</v>
      </c>
      <c r="JD136" s="79">
        <f t="shared" si="160"/>
        <v>5.0788309707993209E-2</v>
      </c>
      <c r="JE136" s="79">
        <f t="shared" si="160"/>
        <v>0.16792839597426409</v>
      </c>
      <c r="JF136" s="79">
        <f t="shared" si="160"/>
        <v>0.1854565146295038</v>
      </c>
      <c r="JG136" s="79">
        <f t="shared" si="160"/>
        <v>0.36107862928663226</v>
      </c>
      <c r="JH136" s="79">
        <f t="shared" si="160"/>
        <v>0.38722233927188715</v>
      </c>
      <c r="JI136" s="79">
        <f t="shared" si="160"/>
        <v>0.28403050254022372</v>
      </c>
      <c r="JJ136" s="79">
        <f t="shared" si="160"/>
        <v>0.14613937421701986</v>
      </c>
      <c r="JK136" s="79">
        <f t="shared" si="160"/>
        <v>9.0705960379516212E-2</v>
      </c>
      <c r="JL136" s="79">
        <f t="shared" si="160"/>
        <v>7.3100292208343826E-2</v>
      </c>
      <c r="JM136" s="79">
        <f t="shared" si="160"/>
        <v>0.11292876413989454</v>
      </c>
    </row>
    <row r="137" spans="2:273" x14ac:dyDescent="0.25">
      <c r="B137" s="2">
        <v>110</v>
      </c>
      <c r="C137" s="37">
        <v>0.36666199999999999</v>
      </c>
      <c r="D137" s="37">
        <v>0.37123499999999998</v>
      </c>
      <c r="E137" s="37">
        <v>0.36323299999999997</v>
      </c>
      <c r="F137" s="37">
        <v>0.37072100000000002</v>
      </c>
      <c r="G137" s="37">
        <v>0.36390800000000001</v>
      </c>
      <c r="H137" s="37">
        <v>0.37196499999999999</v>
      </c>
      <c r="I137" s="37">
        <v>0.38520799999999999</v>
      </c>
      <c r="J137" s="37">
        <v>0.39568999999999999</v>
      </c>
      <c r="K137" s="37">
        <v>0.41775299999999999</v>
      </c>
      <c r="L137" s="37">
        <v>0.416848</v>
      </c>
      <c r="M137" s="37">
        <v>0.42155500000000001</v>
      </c>
      <c r="N137" s="37">
        <v>0.40729399999999999</v>
      </c>
      <c r="O137" s="37">
        <v>0.391681</v>
      </c>
      <c r="P137" s="37">
        <v>0.41723300000000002</v>
      </c>
      <c r="Q137" s="37">
        <v>0.51142399999999999</v>
      </c>
      <c r="S137" s="4">
        <f t="shared" si="162"/>
        <v>0.3675672272635731</v>
      </c>
      <c r="T137" s="4">
        <f t="shared" si="162"/>
        <v>0.37284103943028124</v>
      </c>
      <c r="U137" s="4">
        <f t="shared" si="162"/>
        <v>0.36604573099216314</v>
      </c>
      <c r="V137" s="4">
        <f t="shared" si="162"/>
        <v>0.36398900314378685</v>
      </c>
      <c r="W137" s="4">
        <f t="shared" si="162"/>
        <v>0.36441929548896113</v>
      </c>
      <c r="X137" s="4">
        <f t="shared" si="162"/>
        <v>0.37255362272456416</v>
      </c>
      <c r="Y137" s="4">
        <f t="shared" si="162"/>
        <v>0.38998077015343074</v>
      </c>
      <c r="Z137" s="4">
        <f t="shared" si="162"/>
        <v>0.39628330842835119</v>
      </c>
      <c r="AA137" s="4">
        <f t="shared" si="162"/>
        <v>0.41408342759876948</v>
      </c>
      <c r="AB137" s="4">
        <f t="shared" si="162"/>
        <v>0.42037599432521322</v>
      </c>
      <c r="AC137" s="4">
        <f t="shared" si="162"/>
        <v>0.42088512985024784</v>
      </c>
      <c r="AD137" s="4">
        <f t="shared" si="162"/>
        <v>0.4021943609922296</v>
      </c>
      <c r="AE137" s="4">
        <f t="shared" si="162"/>
        <v>0.38876737102011488</v>
      </c>
      <c r="AF137" s="4">
        <f t="shared" si="162"/>
        <v>0.41063191958424544</v>
      </c>
      <c r="AG137" s="4">
        <f t="shared" si="162"/>
        <v>0.48168952163530526</v>
      </c>
      <c r="AI137" s="4">
        <f t="shared" si="163"/>
        <v>-9.0522726357311623E-4</v>
      </c>
      <c r="AJ137" s="4">
        <f t="shared" si="163"/>
        <v>-1.6060394302812586E-3</v>
      </c>
      <c r="AK137" s="4">
        <f t="shared" si="163"/>
        <v>-2.8127309921631705E-3</v>
      </c>
      <c r="AL137" s="4">
        <f t="shared" si="163"/>
        <v>6.7319968562131738E-3</v>
      </c>
      <c r="AM137" s="4">
        <f t="shared" si="163"/>
        <v>-5.1129548896111654E-4</v>
      </c>
      <c r="AN137" s="4">
        <f t="shared" si="163"/>
        <v>-5.8862272456416953E-4</v>
      </c>
      <c r="AO137" s="4">
        <f t="shared" si="163"/>
        <v>-4.7727701534307498E-3</v>
      </c>
      <c r="AP137" s="4">
        <f t="shared" si="163"/>
        <v>-5.9330842835120245E-4</v>
      </c>
      <c r="AQ137" s="4">
        <f t="shared" si="163"/>
        <v>3.6695724012305031E-3</v>
      </c>
      <c r="AR137" s="4">
        <f t="shared" si="163"/>
        <v>-3.527994325213224E-3</v>
      </c>
      <c r="AS137" s="4">
        <f t="shared" si="163"/>
        <v>6.6987014975217196E-4</v>
      </c>
      <c r="AT137" s="4">
        <f t="shared" si="163"/>
        <v>5.0996390077703846E-3</v>
      </c>
      <c r="AU137" s="4">
        <f t="shared" si="163"/>
        <v>2.9136289798851189E-3</v>
      </c>
      <c r="AV137" s="4">
        <f t="shared" si="163"/>
        <v>6.6010804157545788E-3</v>
      </c>
      <c r="AW137" s="4">
        <f t="shared" si="163"/>
        <v>2.9734478364694727E-2</v>
      </c>
      <c r="AY137" s="2">
        <f t="shared" si="154"/>
        <v>0.36756689212110932</v>
      </c>
      <c r="AZ137" s="2">
        <f t="shared" si="154"/>
        <v>0.37284061283926639</v>
      </c>
      <c r="BA137" s="2">
        <f t="shared" si="154"/>
        <v>0.36604463888400829</v>
      </c>
      <c r="BB137" s="2">
        <f t="shared" si="154"/>
        <v>0.36398382559542186</v>
      </c>
      <c r="BC137" s="2">
        <f t="shared" si="154"/>
        <v>0.36236258873238769</v>
      </c>
      <c r="BD137" s="2">
        <f t="shared" si="154"/>
        <v>0.35902644703086228</v>
      </c>
      <c r="BE137" s="2">
        <f t="shared" si="154"/>
        <v>0.35381762708248032</v>
      </c>
      <c r="BF137" s="2">
        <f t="shared" si="154"/>
        <v>0.35758086390430188</v>
      </c>
      <c r="BG137" s="2">
        <f t="shared" si="154"/>
        <v>0.35149675765121158</v>
      </c>
      <c r="BH137" s="2">
        <f t="shared" si="154"/>
        <v>0.3529497860274301</v>
      </c>
      <c r="BI137" s="2">
        <f t="shared" si="154"/>
        <v>0.35313712670958519</v>
      </c>
      <c r="BJ137" s="2">
        <f t="shared" si="154"/>
        <v>0.34988654920185058</v>
      </c>
      <c r="BK137" s="2">
        <f t="shared" si="154"/>
        <v>0.34743341304492731</v>
      </c>
      <c r="BL137" s="2">
        <f t="shared" si="154"/>
        <v>0.35368081367574367</v>
      </c>
      <c r="BM137" s="2">
        <f t="shared" si="154"/>
        <v>0.35904494959954042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0.36666199999999999</v>
      </c>
      <c r="CF137" s="2">
        <f t="shared" si="155"/>
        <v>0.37123499999999998</v>
      </c>
      <c r="CG137" s="2">
        <f t="shared" si="155"/>
        <v>0.36323299999999997</v>
      </c>
      <c r="CH137" s="2">
        <f t="shared" si="155"/>
        <v>0.37072100000000002</v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>
        <f t="shared" si="110"/>
        <v>0.36666199999999999</v>
      </c>
      <c r="CV137" s="2">
        <f t="shared" si="111"/>
        <v>0.37123499999999998</v>
      </c>
      <c r="CW137" s="2">
        <f t="shared" si="112"/>
        <v>0.36323299999999997</v>
      </c>
      <c r="CX137" s="2">
        <f t="shared" si="113"/>
        <v>0.37072100000000002</v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0.43273154714285711</v>
      </c>
      <c r="DL137" s="2">
        <f t="shared" si="164"/>
        <v>0.43621515325316063</v>
      </c>
      <c r="DM137" s="2">
        <f t="shared" si="164"/>
        <v>0.4383630042283298</v>
      </c>
      <c r="DN137" s="2">
        <f t="shared" si="164"/>
        <v>0.4420070449343339</v>
      </c>
      <c r="DO137" s="2">
        <f t="shared" si="164"/>
        <v>0.43473879442508701</v>
      </c>
      <c r="DP137" s="2">
        <f t="shared" si="164"/>
        <v>0.44445729357697783</v>
      </c>
      <c r="DQ137" s="2">
        <f t="shared" si="164"/>
        <v>0.43942029663865551</v>
      </c>
      <c r="DR137" s="2">
        <f t="shared" si="164"/>
        <v>0.45866892271218584</v>
      </c>
      <c r="DS137" s="2">
        <f t="shared" si="164"/>
        <v>0.43640492063492065</v>
      </c>
      <c r="DT137" s="2">
        <f t="shared" si="164"/>
        <v>0.42431177815126053</v>
      </c>
      <c r="DU137" s="2">
        <f t="shared" si="164"/>
        <v>0.44382334126984141</v>
      </c>
      <c r="DV137" s="2">
        <f t="shared" si="164"/>
        <v>0.44339265873015876</v>
      </c>
      <c r="DW137" s="2">
        <f t="shared" si="164"/>
        <v>0.44124485714285727</v>
      </c>
      <c r="DX137" s="2">
        <f t="shared" si="164"/>
        <v>0.45183753174603181</v>
      </c>
      <c r="DY137" s="2">
        <f t="shared" si="164"/>
        <v>0.42703780000000002</v>
      </c>
      <c r="EA137" s="2">
        <f t="shared" si="152"/>
        <v>0.36733049570502385</v>
      </c>
      <c r="EB137" s="2">
        <f t="shared" si="152"/>
        <v>0.37252771824635744</v>
      </c>
      <c r="EC137" s="2">
        <f t="shared" si="152"/>
        <v>0.36574212428915975</v>
      </c>
      <c r="ED137" s="2">
        <f t="shared" si="152"/>
        <v>0.3637031612533192</v>
      </c>
      <c r="EE137" s="2">
        <f t="shared" si="151"/>
        <v>0.36222774317998385</v>
      </c>
      <c r="EF137" s="2">
        <f t="shared" si="151"/>
        <v>0.35892341274949607</v>
      </c>
      <c r="EG137" s="2">
        <f t="shared" si="151"/>
        <v>0.35370587055584685</v>
      </c>
      <c r="EH137" s="2">
        <f t="shared" si="151"/>
        <v>0.35741873584283246</v>
      </c>
      <c r="EI137" s="2">
        <f t="shared" si="151"/>
        <v>0.35138972113344397</v>
      </c>
      <c r="EJ137" s="2">
        <f t="shared" si="151"/>
        <v>0.35285543706123068</v>
      </c>
      <c r="EK137" s="2">
        <f t="shared" si="151"/>
        <v>0.35304265848268246</v>
      </c>
      <c r="EL137" s="2">
        <f t="shared" si="151"/>
        <v>0.34978513641651743</v>
      </c>
      <c r="EM137" s="2">
        <f t="shared" si="135"/>
        <v>0.34735543848555828</v>
      </c>
      <c r="EN137" s="2">
        <f t="shared" si="135"/>
        <v>0.35362789408435902</v>
      </c>
      <c r="EO137" s="2">
        <f t="shared" si="135"/>
        <v>0.35901224759017492</v>
      </c>
      <c r="EQ137" s="2">
        <f t="shared" si="165"/>
        <v>0.36639091873176594</v>
      </c>
      <c r="ER137" s="2">
        <f t="shared" si="165"/>
        <v>0.37153892883816025</v>
      </c>
      <c r="ES137" s="2">
        <f t="shared" si="165"/>
        <v>0.36562761381857772</v>
      </c>
      <c r="ET137" s="2">
        <f t="shared" si="165"/>
        <v>0.3632310609784577</v>
      </c>
      <c r="EU137" s="2">
        <f t="shared" si="165"/>
        <v>0.36231766191599135</v>
      </c>
      <c r="EV137" s="2">
        <f t="shared" si="165"/>
        <v>0.35871592985542755</v>
      </c>
      <c r="EW137" s="2">
        <f t="shared" si="165"/>
        <v>0.35425268961892287</v>
      </c>
      <c r="EX137" s="2">
        <f t="shared" si="165"/>
        <v>0.35822130814117903</v>
      </c>
      <c r="EY137" s="2">
        <f t="shared" si="165"/>
        <v>0.35162250575225223</v>
      </c>
      <c r="EZ137" s="2">
        <f t="shared" si="165"/>
        <v>0.3532232366938905</v>
      </c>
      <c r="FA137" s="2">
        <f t="shared" si="165"/>
        <v>0.35294829320770421</v>
      </c>
      <c r="FB137" s="2">
        <f t="shared" si="165"/>
        <v>0.34968713142358521</v>
      </c>
      <c r="FC137" s="2">
        <f t="shared" si="165"/>
        <v>0.34681411650373117</v>
      </c>
      <c r="FD137" s="2">
        <f t="shared" si="165"/>
        <v>0.35168632115871812</v>
      </c>
      <c r="FE137" s="2">
        <f t="shared" si="165"/>
        <v>0.35653096020310771</v>
      </c>
      <c r="FG137" s="2">
        <f t="shared" si="166"/>
        <v>0.99626782251115364</v>
      </c>
      <c r="FH137" s="2">
        <f t="shared" si="166"/>
        <v>0.99495202802962435</v>
      </c>
      <c r="FI137" s="2">
        <f t="shared" si="166"/>
        <v>0.99581908373150529</v>
      </c>
      <c r="FJ137" s="2">
        <f t="shared" si="166"/>
        <v>0.99633076188147163</v>
      </c>
      <c r="FK137" s="2">
        <f t="shared" si="166"/>
        <v>0.9981698738237732</v>
      </c>
      <c r="FL137" s="2">
        <f t="shared" si="166"/>
        <v>0.99872187275653823</v>
      </c>
      <c r="FM137" s="2">
        <f t="shared" si="166"/>
        <v>0.99894626317233193</v>
      </c>
      <c r="FN137" s="2">
        <f t="shared" si="166"/>
        <v>0.99876331062840618</v>
      </c>
      <c r="FO137" s="2">
        <f t="shared" si="166"/>
        <v>0.99889788676193414</v>
      </c>
      <c r="FP137" s="2">
        <f t="shared" si="166"/>
        <v>0.99896846136067796</v>
      </c>
      <c r="FQ137" s="2">
        <f t="shared" si="166"/>
        <v>0.99890987870182957</v>
      </c>
      <c r="FR137" s="2">
        <f t="shared" si="166"/>
        <v>0.99887495333249532</v>
      </c>
      <c r="FS137" s="2">
        <f t="shared" si="166"/>
        <v>0.99897672367419221</v>
      </c>
      <c r="FT137" s="2">
        <f t="shared" si="166"/>
        <v>0.99892965198919492</v>
      </c>
      <c r="FU137" s="2">
        <f t="shared" si="166"/>
        <v>0.99868295676478325</v>
      </c>
      <c r="FW137" s="2">
        <f t="shared" si="156"/>
        <v>8.1865733799371121E-3</v>
      </c>
      <c r="FX137" s="2">
        <f t="shared" si="156"/>
        <v>8.695273027063773E-3</v>
      </c>
      <c r="FY137" s="2">
        <f t="shared" si="156"/>
        <v>9.6691902140087493E-3</v>
      </c>
      <c r="FZ137" s="2">
        <f t="shared" si="156"/>
        <v>1.4088644050212446E-2</v>
      </c>
      <c r="GA137" s="2">
        <f t="shared" si="156"/>
        <v>2.3812383820286248E-2</v>
      </c>
      <c r="GB137" s="2">
        <f t="shared" si="156"/>
        <v>3.0310459985806937E-2</v>
      </c>
      <c r="GC137" s="2">
        <f t="shared" si="156"/>
        <v>3.92014116826708E-2</v>
      </c>
      <c r="GD137" s="2">
        <f t="shared" si="156"/>
        <v>4.5993403425786512E-2</v>
      </c>
      <c r="GE137" s="2">
        <f t="shared" si="156"/>
        <v>5.730679728112071E-2</v>
      </c>
      <c r="GF137" s="2">
        <f t="shared" si="156"/>
        <v>5.6114763332575313E-2</v>
      </c>
      <c r="GG137" s="2">
        <f t="shared" si="156"/>
        <v>4.7620577241367049E-2</v>
      </c>
      <c r="GH137" s="2">
        <f t="shared" si="156"/>
        <v>3.9794357231389292E-2</v>
      </c>
      <c r="GI137" s="2">
        <f t="shared" si="156"/>
        <v>3.3437142023631065E-2</v>
      </c>
      <c r="GJ137" s="2">
        <f t="shared" si="156"/>
        <v>2.6884851060209856E-2</v>
      </c>
      <c r="GK137" s="2">
        <f t="shared" si="156"/>
        <v>2.2927849693784759E-2</v>
      </c>
      <c r="GM137" s="79">
        <f t="shared" si="157"/>
        <v>2.337347565756156E-48</v>
      </c>
      <c r="GN137" s="79">
        <f t="shared" si="157"/>
        <v>4.0546479292047336E-70</v>
      </c>
      <c r="GO137" s="79">
        <f t="shared" si="157"/>
        <v>8.9244466233645092E-67</v>
      </c>
      <c r="GP137" s="79">
        <f t="shared" si="157"/>
        <v>7.4240772994192611E-77</v>
      </c>
      <c r="GQ137" s="79">
        <f t="shared" si="157"/>
        <v>1.2262874603171884E-106</v>
      </c>
      <c r="GR137" s="79">
        <f t="shared" si="157"/>
        <v>2.4226344328662692E-180</v>
      </c>
      <c r="GS137" s="79">
        <f t="shared" si="157"/>
        <v>8.1453726143717428E-192</v>
      </c>
      <c r="GT137" s="79">
        <f t="shared" si="157"/>
        <v>2.7032788359414122E-172</v>
      </c>
      <c r="GU137" s="79">
        <f t="shared" si="157"/>
        <v>7.1223131697194083E-183</v>
      </c>
      <c r="GV137" s="79">
        <f t="shared" si="157"/>
        <v>2.3335634967842052E-196</v>
      </c>
      <c r="GW137" s="79">
        <f t="shared" si="157"/>
        <v>1.0849548433923036E-125</v>
      </c>
      <c r="GX137" s="79">
        <f t="shared" si="157"/>
        <v>7.4618189656622098E-155</v>
      </c>
      <c r="GY137" s="79">
        <f t="shared" si="157"/>
        <v>2.1990118622485089E-137</v>
      </c>
      <c r="GZ137" s="79">
        <f t="shared" si="157"/>
        <v>2.9224530133973251E-145</v>
      </c>
      <c r="HA137" s="79">
        <f t="shared" si="157"/>
        <v>4.9199358199177305E-177</v>
      </c>
      <c r="HC137" s="79">
        <f t="shared" si="153"/>
        <v>4.5259511442800049E-10</v>
      </c>
      <c r="HD137" s="79">
        <f t="shared" si="153"/>
        <v>3.9015236705419395E-11</v>
      </c>
      <c r="HE137" s="79">
        <f t="shared" si="153"/>
        <v>1.3227685512215624E-12</v>
      </c>
      <c r="HF137" s="79">
        <f t="shared" si="153"/>
        <v>7.3106126234716109E-20</v>
      </c>
      <c r="HG137" s="79">
        <f t="shared" si="153"/>
        <v>1.4292824234842088E-42</v>
      </c>
      <c r="HH137" s="79">
        <f t="shared" si="153"/>
        <v>3.7489094840636021E-73</v>
      </c>
      <c r="HI137" s="79">
        <f t="shared" si="153"/>
        <v>2.912940288922285E-72</v>
      </c>
      <c r="HJ137" s="79">
        <f t="shared" si="153"/>
        <v>5.7452251922973946E-82</v>
      </c>
      <c r="HK137" s="79">
        <f t="shared" si="153"/>
        <v>2.204340425712042E-64</v>
      </c>
      <c r="HL137" s="79">
        <f t="shared" si="161"/>
        <v>4.5741195518830844E-74</v>
      </c>
      <c r="HM137" s="79">
        <f t="shared" si="161"/>
        <v>4.6528155589594906E-69</v>
      </c>
      <c r="HN137" s="79">
        <f t="shared" si="161"/>
        <v>4.5021792025414221E-68</v>
      </c>
      <c r="HO137" s="79">
        <f t="shared" si="161"/>
        <v>1.0413465789602089E-47</v>
      </c>
      <c r="HP137" s="79">
        <f t="shared" si="161"/>
        <v>2.2536870943140702E-55</v>
      </c>
      <c r="HQ137" s="79">
        <f t="shared" si="161"/>
        <v>3.9859556482664002E-58</v>
      </c>
      <c r="HS137" s="79">
        <f t="shared" si="158"/>
        <v>1.3255660901234457E-5</v>
      </c>
      <c r="HT137" s="79">
        <f t="shared" si="158"/>
        <v>4.0474048532871307E-6</v>
      </c>
      <c r="HU137" s="79">
        <f t="shared" si="158"/>
        <v>5.5131154128861762E-6</v>
      </c>
      <c r="HV137" s="79">
        <f t="shared" si="158"/>
        <v>2.0652614162121755E-5</v>
      </c>
      <c r="HW137" s="79">
        <f t="shared" si="158"/>
        <v>1.1096683391380651E-2</v>
      </c>
      <c r="HX137" s="79">
        <f t="shared" si="158"/>
        <v>8.4468635558797661E-2</v>
      </c>
      <c r="HY137" s="79">
        <f t="shared" si="158"/>
        <v>0.24565050876205216</v>
      </c>
      <c r="HZ137" s="79">
        <f t="shared" si="158"/>
        <v>0.26774149094518979</v>
      </c>
      <c r="IA137" s="79">
        <f t="shared" si="158"/>
        <v>0.4526117648073959</v>
      </c>
      <c r="IB137" s="79">
        <f t="shared" si="158"/>
        <v>0.47108307763185597</v>
      </c>
      <c r="IC137" s="79">
        <f t="shared" si="158"/>
        <v>0.37437645302579609</v>
      </c>
      <c r="ID137" s="79">
        <f t="shared" si="158"/>
        <v>0.22119198258622422</v>
      </c>
      <c r="IE137" s="79">
        <f t="shared" si="158"/>
        <v>0.14044268300300922</v>
      </c>
      <c r="IF137" s="79">
        <f t="shared" si="158"/>
        <v>0.10929882214008098</v>
      </c>
      <c r="IG137" s="79">
        <f t="shared" si="158"/>
        <v>0.15014512785506698</v>
      </c>
      <c r="II137" s="79">
        <f t="shared" si="159"/>
        <v>1.9400288317715565E-42</v>
      </c>
      <c r="IJ137" s="79">
        <f t="shared" si="159"/>
        <v>1.2032031322319838E-48</v>
      </c>
      <c r="IK137" s="79">
        <f t="shared" si="159"/>
        <v>2.8781242731889406E-53</v>
      </c>
      <c r="IL137" s="79">
        <f t="shared" si="159"/>
        <v>9.9122473653291522E-57</v>
      </c>
      <c r="IM137" s="79">
        <f t="shared" si="159"/>
        <v>1.6521293381054842E-39</v>
      </c>
      <c r="IN137" s="79">
        <f t="shared" si="159"/>
        <v>5.7700754901579373E-32</v>
      </c>
      <c r="IO137" s="79">
        <f t="shared" si="159"/>
        <v>2.2332559383017127E-28</v>
      </c>
      <c r="IP137" s="79">
        <f t="shared" si="159"/>
        <v>5.5293219516142289E-26</v>
      </c>
      <c r="IQ137" s="79">
        <f t="shared" si="159"/>
        <v>1.6150725324530576E-24</v>
      </c>
      <c r="IR137" s="79">
        <f t="shared" si="159"/>
        <v>1.0305258279278391E-23</v>
      </c>
      <c r="IS137" s="79">
        <f t="shared" si="159"/>
        <v>7.5997757454371709E-24</v>
      </c>
      <c r="IT137" s="79">
        <f t="shared" si="159"/>
        <v>3.481045033615444E-30</v>
      </c>
      <c r="IU137" s="79">
        <f t="shared" si="159"/>
        <v>2.4168282537298741E-28</v>
      </c>
      <c r="IV137" s="79">
        <f t="shared" si="159"/>
        <v>8.3358377605887386E-19</v>
      </c>
      <c r="IW137" s="79">
        <f t="shared" si="159"/>
        <v>9.6944424613601478E-12</v>
      </c>
      <c r="IY137" s="79">
        <f t="shared" si="160"/>
        <v>1.3256113496348885E-5</v>
      </c>
      <c r="IZ137" s="79">
        <f t="shared" si="160"/>
        <v>4.0474438685238364E-6</v>
      </c>
      <c r="JA137" s="79">
        <f t="shared" si="160"/>
        <v>5.5131167356547277E-6</v>
      </c>
      <c r="JB137" s="79">
        <f t="shared" si="160"/>
        <v>2.0652614162121829E-5</v>
      </c>
      <c r="JC137" s="79">
        <f t="shared" si="160"/>
        <v>1.1096683391380651E-2</v>
      </c>
      <c r="JD137" s="79">
        <f t="shared" si="160"/>
        <v>8.4468635558797661E-2</v>
      </c>
      <c r="JE137" s="79">
        <f t="shared" si="160"/>
        <v>0.24565050876205216</v>
      </c>
      <c r="JF137" s="79">
        <f t="shared" si="160"/>
        <v>0.26774149094518979</v>
      </c>
      <c r="JG137" s="79">
        <f t="shared" si="160"/>
        <v>0.4526117648073959</v>
      </c>
      <c r="JH137" s="79">
        <f t="shared" si="160"/>
        <v>0.47108307763185597</v>
      </c>
      <c r="JI137" s="79">
        <f t="shared" si="160"/>
        <v>0.37437645302579609</v>
      </c>
      <c r="JJ137" s="79">
        <f t="shared" si="160"/>
        <v>0.22119198258622422</v>
      </c>
      <c r="JK137" s="79">
        <f t="shared" si="160"/>
        <v>0.14044268300300922</v>
      </c>
      <c r="JL137" s="79">
        <f t="shared" si="160"/>
        <v>0.10929882214008098</v>
      </c>
      <c r="JM137" s="79">
        <f t="shared" si="160"/>
        <v>0.15014512786476142</v>
      </c>
    </row>
    <row r="138" spans="2:273" x14ac:dyDescent="0.25">
      <c r="B138" s="2">
        <v>111</v>
      </c>
      <c r="C138" s="37">
        <v>0.36824899999999999</v>
      </c>
      <c r="D138" s="37">
        <v>0.36728699999999997</v>
      </c>
      <c r="E138" s="37">
        <v>0.36376199999999997</v>
      </c>
      <c r="F138" s="37">
        <v>0.36876300000000001</v>
      </c>
      <c r="G138" s="37">
        <v>0.36252699999999999</v>
      </c>
      <c r="H138" s="37">
        <v>0.37786999999999998</v>
      </c>
      <c r="I138" s="37">
        <v>0.39527000000000001</v>
      </c>
      <c r="J138" s="37">
        <v>0.40365400000000001</v>
      </c>
      <c r="K138" s="37">
        <v>0.41499799999999998</v>
      </c>
      <c r="L138" s="37">
        <v>0.41619899999999999</v>
      </c>
      <c r="M138" s="37">
        <v>0.42651</v>
      </c>
      <c r="N138" s="37">
        <v>0.41241299999999997</v>
      </c>
      <c r="O138" s="37">
        <v>0.40604099999999999</v>
      </c>
      <c r="P138" s="37">
        <v>0.44008999999999998</v>
      </c>
      <c r="Q138" s="37">
        <v>0.540821</v>
      </c>
      <c r="S138" s="4">
        <f t="shared" si="162"/>
        <v>0.36716200225515727</v>
      </c>
      <c r="T138" s="4">
        <f t="shared" si="162"/>
        <v>0.37244284653009208</v>
      </c>
      <c r="U138" s="4">
        <f t="shared" si="162"/>
        <v>0.36580627432697083</v>
      </c>
      <c r="V138" s="4">
        <f t="shared" si="162"/>
        <v>0.36361251072510536</v>
      </c>
      <c r="W138" s="4">
        <f t="shared" si="162"/>
        <v>0.36568093709135024</v>
      </c>
      <c r="X138" s="4">
        <f t="shared" si="162"/>
        <v>0.37820045808992542</v>
      </c>
      <c r="Y138" s="4">
        <f t="shared" si="162"/>
        <v>0.39734557782256924</v>
      </c>
      <c r="Z138" s="4">
        <f t="shared" si="162"/>
        <v>0.40313189404050825</v>
      </c>
      <c r="AA138" s="4">
        <f t="shared" si="162"/>
        <v>0.41162615769046929</v>
      </c>
      <c r="AB138" s="4">
        <f t="shared" si="162"/>
        <v>0.41597796496068257</v>
      </c>
      <c r="AC138" s="4">
        <f t="shared" si="162"/>
        <v>0.42515087560453269</v>
      </c>
      <c r="AD138" s="4">
        <f t="shared" si="162"/>
        <v>0.41491388225816889</v>
      </c>
      <c r="AE138" s="4">
        <f t="shared" si="162"/>
        <v>0.40209147052142147</v>
      </c>
      <c r="AF138" s="4">
        <f t="shared" si="162"/>
        <v>0.42914481819505307</v>
      </c>
      <c r="AG138" s="4">
        <f t="shared" si="162"/>
        <v>0.50854767483757257</v>
      </c>
      <c r="AI138" s="4">
        <f t="shared" si="163"/>
        <v>1.0869977448427215E-3</v>
      </c>
      <c r="AJ138" s="4">
        <f t="shared" si="163"/>
        <v>-5.1558465300921008E-3</v>
      </c>
      <c r="AK138" s="4">
        <f t="shared" si="163"/>
        <v>-2.0442743269708519E-3</v>
      </c>
      <c r="AL138" s="4">
        <f t="shared" si="163"/>
        <v>5.1504892748946429E-3</v>
      </c>
      <c r="AM138" s="4">
        <f t="shared" si="163"/>
        <v>-3.1539370913502562E-3</v>
      </c>
      <c r="AN138" s="4">
        <f t="shared" si="163"/>
        <v>-3.3045808992543391E-4</v>
      </c>
      <c r="AO138" s="4">
        <f t="shared" si="163"/>
        <v>-2.0755778225692301E-3</v>
      </c>
      <c r="AP138" s="4">
        <f t="shared" si="163"/>
        <v>5.2210595949175875E-4</v>
      </c>
      <c r="AQ138" s="4">
        <f t="shared" si="163"/>
        <v>3.3718423095306926E-3</v>
      </c>
      <c r="AR138" s="4">
        <f t="shared" si="163"/>
        <v>2.2103503931741875E-4</v>
      </c>
      <c r="AS138" s="4">
        <f t="shared" si="163"/>
        <v>1.3591243954673149E-3</v>
      </c>
      <c r="AT138" s="4">
        <f t="shared" si="163"/>
        <v>-2.5008822581689127E-3</v>
      </c>
      <c r="AU138" s="4">
        <f t="shared" si="163"/>
        <v>3.9495294785785173E-3</v>
      </c>
      <c r="AV138" s="4">
        <f t="shared" si="163"/>
        <v>1.0945181804946913E-2</v>
      </c>
      <c r="AW138" s="4">
        <f t="shared" si="163"/>
        <v>3.2273325162427424E-2</v>
      </c>
      <c r="AY138" s="2">
        <f t="shared" si="154"/>
        <v>0.36716124247232124</v>
      </c>
      <c r="AZ138" s="2">
        <f t="shared" si="154"/>
        <v>0.37244175319396489</v>
      </c>
      <c r="BA138" s="2">
        <f t="shared" si="154"/>
        <v>0.3658033259964335</v>
      </c>
      <c r="BB138" s="2">
        <f t="shared" si="154"/>
        <v>0.36359783061324169</v>
      </c>
      <c r="BC138" s="2">
        <f t="shared" si="154"/>
        <v>0.36201297260345983</v>
      </c>
      <c r="BD138" s="2">
        <f t="shared" si="154"/>
        <v>0.35877202194134489</v>
      </c>
      <c r="BE138" s="2">
        <f t="shared" si="154"/>
        <v>0.35349044357136672</v>
      </c>
      <c r="BF138" s="2">
        <f t="shared" si="154"/>
        <v>0.35713205408563559</v>
      </c>
      <c r="BG138" s="2">
        <f t="shared" si="154"/>
        <v>0.35125979741607694</v>
      </c>
      <c r="BH138" s="2">
        <f t="shared" si="154"/>
        <v>0.35271447267608591</v>
      </c>
      <c r="BI138" s="2">
        <f t="shared" si="154"/>
        <v>0.35283155980495773</v>
      </c>
      <c r="BJ138" s="2">
        <f t="shared" si="154"/>
        <v>0.34954656907304921</v>
      </c>
      <c r="BK138" s="2">
        <f t="shared" si="154"/>
        <v>0.34713781034990704</v>
      </c>
      <c r="BL138" s="2">
        <f t="shared" si="154"/>
        <v>0.35348943024662582</v>
      </c>
      <c r="BM138" s="2">
        <f t="shared" si="154"/>
        <v>0.35884423792529513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0.36824899999999999</v>
      </c>
      <c r="CF138" s="2">
        <f t="shared" si="155"/>
        <v>0.36728699999999997</v>
      </c>
      <c r="CG138" s="2">
        <f t="shared" si="155"/>
        <v>0.36376199999999997</v>
      </c>
      <c r="CH138" s="2">
        <f t="shared" si="155"/>
        <v>0.36876300000000001</v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>
        <f t="shared" si="110"/>
        <v>0.36824899999999999</v>
      </c>
      <c r="CV138" s="2">
        <f t="shared" si="111"/>
        <v>0.36728699999999997</v>
      </c>
      <c r="CW138" s="2">
        <f t="shared" si="112"/>
        <v>0.36376199999999997</v>
      </c>
      <c r="CX138" s="2">
        <f t="shared" si="113"/>
        <v>0.36876300000000001</v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0.43321892132653061</v>
      </c>
      <c r="DL138" s="2">
        <f t="shared" si="164"/>
        <v>0.43672787727412887</v>
      </c>
      <c r="DM138" s="2">
        <f t="shared" si="164"/>
        <v>0.43893761860465119</v>
      </c>
      <c r="DN138" s="2">
        <f t="shared" si="164"/>
        <v>0.44267268198874293</v>
      </c>
      <c r="DO138" s="2">
        <f t="shared" si="164"/>
        <v>0.43524010487804865</v>
      </c>
      <c r="DP138" s="2">
        <f t="shared" si="164"/>
        <v>0.44508915384615388</v>
      </c>
      <c r="DQ138" s="2">
        <f t="shared" si="164"/>
        <v>0.44004040336134459</v>
      </c>
      <c r="DR138" s="2">
        <f t="shared" si="164"/>
        <v>0.45941890042674255</v>
      </c>
      <c r="DS138" s="2">
        <f t="shared" si="164"/>
        <v>0.43703004920634925</v>
      </c>
      <c r="DT138" s="2">
        <f t="shared" si="164"/>
        <v>0.42473453613445383</v>
      </c>
      <c r="DU138" s="2">
        <f t="shared" si="164"/>
        <v>0.44438304075504087</v>
      </c>
      <c r="DV138" s="2">
        <f t="shared" si="164"/>
        <v>0.44405497185757187</v>
      </c>
      <c r="DW138" s="2">
        <f t="shared" si="164"/>
        <v>0.44196461904761919</v>
      </c>
      <c r="DX138" s="2">
        <f t="shared" si="164"/>
        <v>0.45272159995709998</v>
      </c>
      <c r="DY138" s="2">
        <f t="shared" si="164"/>
        <v>0.42774598571428574</v>
      </c>
      <c r="EA138" s="2">
        <f t="shared" si="152"/>
        <v>0.36694300201404867</v>
      </c>
      <c r="EB138" s="2">
        <f t="shared" si="152"/>
        <v>0.37215277071304487</v>
      </c>
      <c r="EC138" s="2">
        <f t="shared" si="152"/>
        <v>0.36552443225997377</v>
      </c>
      <c r="ED138" s="2">
        <f t="shared" si="152"/>
        <v>0.36333792554434413</v>
      </c>
      <c r="EE138" s="2">
        <f t="shared" si="151"/>
        <v>0.36188689071832125</v>
      </c>
      <c r="EF138" s="2">
        <f t="shared" si="151"/>
        <v>0.35867885838155278</v>
      </c>
      <c r="EG138" s="2">
        <f t="shared" si="151"/>
        <v>0.35338130204813056</v>
      </c>
      <c r="EH138" s="2">
        <f t="shared" si="151"/>
        <v>0.35697193111646086</v>
      </c>
      <c r="EI138" s="2">
        <f t="shared" si="151"/>
        <v>0.35115793584352462</v>
      </c>
      <c r="EJ138" s="2">
        <f t="shared" si="151"/>
        <v>0.35262176093600472</v>
      </c>
      <c r="EK138" s="2">
        <f t="shared" si="151"/>
        <v>0.35274563627887712</v>
      </c>
      <c r="EL138" s="2">
        <f t="shared" si="151"/>
        <v>0.34945413702435263</v>
      </c>
      <c r="EM138" s="2">
        <f t="shared" si="135"/>
        <v>0.34707156268540212</v>
      </c>
      <c r="EN138" s="2">
        <f t="shared" si="135"/>
        <v>0.35345534604395118</v>
      </c>
      <c r="EO138" s="2">
        <f t="shared" si="135"/>
        <v>0.35882664857385949</v>
      </c>
      <c r="EQ138" s="2">
        <f t="shared" si="165"/>
        <v>0.3661154343248218</v>
      </c>
      <c r="ER138" s="2">
        <f t="shared" si="165"/>
        <v>0.37126670431888537</v>
      </c>
      <c r="ES138" s="2">
        <f t="shared" si="165"/>
        <v>0.3654171109569056</v>
      </c>
      <c r="ET138" s="2">
        <f t="shared" si="165"/>
        <v>0.36297069057517256</v>
      </c>
      <c r="EU138" s="2">
        <f t="shared" si="165"/>
        <v>0.36202618830144062</v>
      </c>
      <c r="EV138" s="2">
        <f t="shared" si="165"/>
        <v>0.35845031901494728</v>
      </c>
      <c r="EW138" s="2">
        <f t="shared" si="165"/>
        <v>0.35398503380200347</v>
      </c>
      <c r="EX138" s="2">
        <f t="shared" si="165"/>
        <v>0.35785950150005208</v>
      </c>
      <c r="EY138" s="2">
        <f t="shared" si="165"/>
        <v>0.35140661137792789</v>
      </c>
      <c r="EZ138" s="2">
        <f t="shared" si="165"/>
        <v>0.35302804891048134</v>
      </c>
      <c r="FA138" s="2">
        <f t="shared" si="165"/>
        <v>0.35264575687523941</v>
      </c>
      <c r="FB138" s="2">
        <f t="shared" si="165"/>
        <v>0.3493473152359251</v>
      </c>
      <c r="FC138" s="2">
        <f t="shared" si="165"/>
        <v>0.34646086092754824</v>
      </c>
      <c r="FD138" s="2">
        <f t="shared" si="165"/>
        <v>0.35131859577011171</v>
      </c>
      <c r="FE138" s="2">
        <f t="shared" si="165"/>
        <v>0.3562272945174399</v>
      </c>
      <c r="FG138" s="2">
        <f t="shared" si="166"/>
        <v>0.9965950955352294</v>
      </c>
      <c r="FH138" s="2">
        <f t="shared" si="166"/>
        <v>0.99539414908011159</v>
      </c>
      <c r="FI138" s="2">
        <f t="shared" si="166"/>
        <v>0.99618555580484047</v>
      </c>
      <c r="FJ138" s="2">
        <f t="shared" si="166"/>
        <v>0.99665253432377809</v>
      </c>
      <c r="FK138" s="2">
        <f t="shared" si="166"/>
        <v>0.99833063627013718</v>
      </c>
      <c r="FL138" s="2">
        <f t="shared" si="166"/>
        <v>0.99883420299278924</v>
      </c>
      <c r="FM138" s="2">
        <f t="shared" si="166"/>
        <v>0.99903889147983682</v>
      </c>
      <c r="FN138" s="2">
        <f t="shared" si="166"/>
        <v>0.99887200314491942</v>
      </c>
      <c r="FO138" s="2">
        <f t="shared" si="166"/>
        <v>0.99899476329884362</v>
      </c>
      <c r="FP138" s="2">
        <f t="shared" si="166"/>
        <v>0.99905914018331743</v>
      </c>
      <c r="FQ138" s="2">
        <f t="shared" si="166"/>
        <v>0.99900570218794515</v>
      </c>
      <c r="FR138" s="2">
        <f t="shared" si="166"/>
        <v>0.99897384366327668</v>
      </c>
      <c r="FS138" s="2">
        <f t="shared" si="166"/>
        <v>0.99906667686538198</v>
      </c>
      <c r="FT138" s="2">
        <f t="shared" si="166"/>
        <v>0.99902373906896191</v>
      </c>
      <c r="FU138" s="2">
        <f t="shared" si="166"/>
        <v>0.99879870308065322</v>
      </c>
      <c r="FW138" s="2">
        <f t="shared" si="156"/>
        <v>8.9693150155300497E-3</v>
      </c>
      <c r="FX138" s="2">
        <f t="shared" si="156"/>
        <v>9.5261857259324942E-3</v>
      </c>
      <c r="FY138" s="2">
        <f t="shared" si="156"/>
        <v>1.0592175163627551E-2</v>
      </c>
      <c r="FZ138" s="2">
        <f t="shared" si="156"/>
        <v>1.5426922017363355E-2</v>
      </c>
      <c r="GA138" s="2">
        <f t="shared" si="156"/>
        <v>2.6049913215962225E-2</v>
      </c>
      <c r="GB138" s="2">
        <f t="shared" si="156"/>
        <v>3.3137853514060754E-2</v>
      </c>
      <c r="GC138" s="2">
        <f t="shared" si="156"/>
        <v>4.2821538619690944E-2</v>
      </c>
      <c r="GD138" s="2">
        <f t="shared" si="156"/>
        <v>5.0207973141120257E-2</v>
      </c>
      <c r="GE138" s="2">
        <f t="shared" si="156"/>
        <v>6.2490154616481774E-2</v>
      </c>
      <c r="GF138" s="2">
        <f t="shared" si="156"/>
        <v>6.1197301395773791E-2</v>
      </c>
      <c r="GG138" s="2">
        <f t="shared" si="156"/>
        <v>5.1976128243692375E-2</v>
      </c>
      <c r="GH138" s="2">
        <f t="shared" si="156"/>
        <v>4.3466763618383038E-2</v>
      </c>
      <c r="GI138" s="2">
        <f t="shared" si="156"/>
        <v>3.6545203981386332E-2</v>
      </c>
      <c r="GJ138" s="2">
        <f t="shared" si="156"/>
        <v>2.9402389020575216E-2</v>
      </c>
      <c r="GK138" s="2">
        <f t="shared" si="156"/>
        <v>2.5084399639012506E-2</v>
      </c>
      <c r="GM138" s="79">
        <f t="shared" si="157"/>
        <v>7.4330877877657781E-51</v>
      </c>
      <c r="GN138" s="79">
        <f t="shared" si="157"/>
        <v>6.5610548601495824E-74</v>
      </c>
      <c r="GO138" s="79">
        <f t="shared" si="157"/>
        <v>3.6843562187317714E-70</v>
      </c>
      <c r="GP138" s="79">
        <f t="shared" si="157"/>
        <v>2.0240642357492012E-80</v>
      </c>
      <c r="GQ138" s="79">
        <f t="shared" si="157"/>
        <v>6.204142008643269E-111</v>
      </c>
      <c r="GR138" s="79">
        <f t="shared" si="157"/>
        <v>4.1597719590990371E-187</v>
      </c>
      <c r="GS138" s="79">
        <f t="shared" si="157"/>
        <v>8.8554861672694396E-199</v>
      </c>
      <c r="GT138" s="79">
        <f t="shared" si="157"/>
        <v>1.3227166418439038E-178</v>
      </c>
      <c r="GU138" s="79">
        <f t="shared" si="157"/>
        <v>1.9296059873593509E-189</v>
      </c>
      <c r="GV138" s="79">
        <f t="shared" si="157"/>
        <v>2.3372649610672943E-203</v>
      </c>
      <c r="GW138" s="79">
        <f t="shared" si="157"/>
        <v>3.6313535413867576E-130</v>
      </c>
      <c r="GX138" s="79">
        <f t="shared" si="157"/>
        <v>1.9033124292994122E-160</v>
      </c>
      <c r="GY138" s="79">
        <f t="shared" si="157"/>
        <v>2.511203086799897E-142</v>
      </c>
      <c r="GZ138" s="79">
        <f t="shared" si="157"/>
        <v>1.704339171330526E-150</v>
      </c>
      <c r="HA138" s="79">
        <f t="shared" si="157"/>
        <v>2.440431816781915E-183</v>
      </c>
      <c r="HC138" s="79">
        <f t="shared" si="153"/>
        <v>2.6747381103338613E-11</v>
      </c>
      <c r="HD138" s="79">
        <f t="shared" si="153"/>
        <v>1.2925908421351283E-12</v>
      </c>
      <c r="HE138" s="79">
        <f t="shared" si="153"/>
        <v>4.896416515394817E-14</v>
      </c>
      <c r="HF138" s="79">
        <f t="shared" si="153"/>
        <v>9.8105725941372596E-22</v>
      </c>
      <c r="HG138" s="79">
        <f t="shared" si="153"/>
        <v>1.0067176381310544E-45</v>
      </c>
      <c r="HH138" s="79">
        <f t="shared" si="153"/>
        <v>5.8089740375303242E-78</v>
      </c>
      <c r="HI138" s="79">
        <f t="shared" si="153"/>
        <v>9.6426773501770185E-77</v>
      </c>
      <c r="HJ138" s="79">
        <f t="shared" si="153"/>
        <v>3.9662674892178673E-87</v>
      </c>
      <c r="HK138" s="79">
        <f t="shared" si="153"/>
        <v>3.3562788849916742E-68</v>
      </c>
      <c r="HL138" s="79">
        <f t="shared" si="161"/>
        <v>2.2380348019022974E-78</v>
      </c>
      <c r="HM138" s="79">
        <f t="shared" si="161"/>
        <v>3.7850096289255554E-73</v>
      </c>
      <c r="HN138" s="79">
        <f t="shared" si="161"/>
        <v>3.3098580868828395E-72</v>
      </c>
      <c r="HO138" s="79">
        <f t="shared" si="161"/>
        <v>1.1313678930382137E-50</v>
      </c>
      <c r="HP138" s="79">
        <f t="shared" si="161"/>
        <v>6.784967736166228E-59</v>
      </c>
      <c r="HQ138" s="79">
        <f t="shared" si="161"/>
        <v>1.0599040971744613E-61</v>
      </c>
      <c r="HS138" s="79">
        <f t="shared" si="158"/>
        <v>3.1314498556646412E-5</v>
      </c>
      <c r="HT138" s="79">
        <f t="shared" si="158"/>
        <v>1.082547105767876E-5</v>
      </c>
      <c r="HU138" s="79">
        <f t="shared" si="158"/>
        <v>1.5590231752203018E-5</v>
      </c>
      <c r="HV138" s="79">
        <f t="shared" si="158"/>
        <v>6.1893273423089967E-5</v>
      </c>
      <c r="HW138" s="79">
        <f t="shared" si="158"/>
        <v>2.1415420457876286E-2</v>
      </c>
      <c r="HX138" s="79">
        <f t="shared" si="158"/>
        <v>0.13367332800849915</v>
      </c>
      <c r="HY138" s="79">
        <f t="shared" si="158"/>
        <v>0.33642205448814622</v>
      </c>
      <c r="HZ138" s="79">
        <f t="shared" si="158"/>
        <v>0.3606789264910778</v>
      </c>
      <c r="IA138" s="79">
        <f t="shared" si="158"/>
        <v>0.51227262940694906</v>
      </c>
      <c r="IB138" s="79">
        <f t="shared" si="158"/>
        <v>0.51850950318827893</v>
      </c>
      <c r="IC138" s="79">
        <f t="shared" si="158"/>
        <v>0.45710842649307631</v>
      </c>
      <c r="ID138" s="79">
        <f t="shared" si="158"/>
        <v>0.31268485823703185</v>
      </c>
      <c r="IE138" s="79">
        <f t="shared" si="158"/>
        <v>0.20680618125794967</v>
      </c>
      <c r="IF138" s="79">
        <f t="shared" si="158"/>
        <v>0.15792227731173075</v>
      </c>
      <c r="IG138" s="79">
        <f t="shared" si="158"/>
        <v>0.19600770785882191</v>
      </c>
      <c r="II138" s="79">
        <f t="shared" si="159"/>
        <v>6.8473499574966237E-41</v>
      </c>
      <c r="IJ138" s="79">
        <f t="shared" si="159"/>
        <v>7.6849854294455277E-47</v>
      </c>
      <c r="IK138" s="79">
        <f t="shared" si="159"/>
        <v>3.0694342614382872E-51</v>
      </c>
      <c r="IL138" s="79">
        <f t="shared" si="159"/>
        <v>2.2485743347382275E-54</v>
      </c>
      <c r="IM138" s="79">
        <f t="shared" si="159"/>
        <v>1.1722338289120897E-37</v>
      </c>
      <c r="IN138" s="79">
        <f t="shared" si="159"/>
        <v>2.2370628082619551E-30</v>
      </c>
      <c r="IO138" s="79">
        <f t="shared" si="159"/>
        <v>7.3404295799684112E-27</v>
      </c>
      <c r="IP138" s="79">
        <f t="shared" si="159"/>
        <v>1.5835554360398513E-24</v>
      </c>
      <c r="IQ138" s="79">
        <f t="shared" si="159"/>
        <v>4.8958325818438099E-23</v>
      </c>
      <c r="IR138" s="79">
        <f t="shared" si="159"/>
        <v>2.7039394738715192E-22</v>
      </c>
      <c r="IS138" s="79">
        <f t="shared" si="159"/>
        <v>1.6863206737711418E-22</v>
      </c>
      <c r="IT138" s="79">
        <f t="shared" si="159"/>
        <v>1.4726781011976021E-28</v>
      </c>
      <c r="IU138" s="79">
        <f t="shared" si="159"/>
        <v>6.6803685763138604E-27</v>
      </c>
      <c r="IV138" s="79">
        <f t="shared" si="159"/>
        <v>6.2337843259367718E-18</v>
      </c>
      <c r="IW138" s="79">
        <f t="shared" si="159"/>
        <v>3.0573351460250285E-11</v>
      </c>
      <c r="IY138" s="79">
        <f t="shared" si="160"/>
        <v>3.1314525304027516E-5</v>
      </c>
      <c r="IZ138" s="79">
        <f t="shared" si="160"/>
        <v>1.0825472350269603E-5</v>
      </c>
      <c r="JA138" s="79">
        <f t="shared" si="160"/>
        <v>1.5590231801167184E-5</v>
      </c>
      <c r="JB138" s="79">
        <f t="shared" si="160"/>
        <v>6.1893273423089967E-5</v>
      </c>
      <c r="JC138" s="79">
        <f t="shared" si="160"/>
        <v>2.1415420457876286E-2</v>
      </c>
      <c r="JD138" s="79">
        <f t="shared" si="160"/>
        <v>0.13367332800849915</v>
      </c>
      <c r="JE138" s="79">
        <f t="shared" si="160"/>
        <v>0.33642205448814622</v>
      </c>
      <c r="JF138" s="79">
        <f t="shared" si="160"/>
        <v>0.3606789264910778</v>
      </c>
      <c r="JG138" s="79">
        <f t="shared" si="160"/>
        <v>0.51227262940694906</v>
      </c>
      <c r="JH138" s="79">
        <f t="shared" si="160"/>
        <v>0.51850950318827893</v>
      </c>
      <c r="JI138" s="79">
        <f t="shared" si="160"/>
        <v>0.45710842649307631</v>
      </c>
      <c r="JJ138" s="79">
        <f t="shared" si="160"/>
        <v>0.31268485823703185</v>
      </c>
      <c r="JK138" s="79">
        <f t="shared" si="160"/>
        <v>0.20680618125794967</v>
      </c>
      <c r="JL138" s="79">
        <f t="shared" si="160"/>
        <v>0.15792227731173075</v>
      </c>
      <c r="JM138" s="79">
        <f t="shared" si="160"/>
        <v>0.19600770788939526</v>
      </c>
    </row>
    <row r="139" spans="2:273" x14ac:dyDescent="0.25">
      <c r="B139" s="2">
        <v>112</v>
      </c>
      <c r="C139" s="37">
        <v>0.36593799999999999</v>
      </c>
      <c r="D139" s="37">
        <v>0.37084</v>
      </c>
      <c r="E139" s="37">
        <v>0.36601499999999998</v>
      </c>
      <c r="F139" s="37">
        <v>0.36672399999999999</v>
      </c>
      <c r="G139" s="37">
        <v>0.368174</v>
      </c>
      <c r="H139" s="37">
        <v>0.384266</v>
      </c>
      <c r="I139" s="37">
        <v>0.401978</v>
      </c>
      <c r="J139" s="37">
        <v>0.40629300000000002</v>
      </c>
      <c r="K139" s="37">
        <v>0.40167199999999997</v>
      </c>
      <c r="L139" s="37">
        <v>0.40313300000000002</v>
      </c>
      <c r="M139" s="37">
        <v>0.42196800000000001</v>
      </c>
      <c r="N139" s="37">
        <v>0.422788</v>
      </c>
      <c r="O139" s="37">
        <v>0.41453899999999999</v>
      </c>
      <c r="P139" s="37">
        <v>0.46192699999999998</v>
      </c>
      <c r="Q139" s="37">
        <v>0.56887299999999996</v>
      </c>
      <c r="S139" s="4">
        <f t="shared" si="162"/>
        <v>0.36675872371694956</v>
      </c>
      <c r="T139" s="4">
        <f t="shared" si="162"/>
        <v>0.372047424468819</v>
      </c>
      <c r="U139" s="4">
        <f t="shared" si="162"/>
        <v>0.36557138204046014</v>
      </c>
      <c r="V139" s="4">
        <f t="shared" si="162"/>
        <v>0.3632527381888811</v>
      </c>
      <c r="W139" s="4">
        <f t="shared" si="162"/>
        <v>0.36783988082482588</v>
      </c>
      <c r="X139" s="4">
        <f t="shared" si="162"/>
        <v>0.38476883792335287</v>
      </c>
      <c r="Y139" s="4">
        <f t="shared" si="162"/>
        <v>0.4018843176483089</v>
      </c>
      <c r="Z139" s="4">
        <f t="shared" si="162"/>
        <v>0.40654141137806532</v>
      </c>
      <c r="AA139" s="4">
        <f t="shared" si="162"/>
        <v>0.40199398655025076</v>
      </c>
      <c r="AB139" s="4">
        <f t="shared" si="162"/>
        <v>0.40463249040089194</v>
      </c>
      <c r="AC139" s="4">
        <f t="shared" si="162"/>
        <v>0.42234698267676291</v>
      </c>
      <c r="AD139" s="4">
        <f t="shared" si="162"/>
        <v>0.42378215820003107</v>
      </c>
      <c r="AE139" s="4">
        <f t="shared" si="162"/>
        <v>0.41535081311823385</v>
      </c>
      <c r="AF139" s="4">
        <f t="shared" si="162"/>
        <v>0.44962788214322236</v>
      </c>
      <c r="AG139" s="4">
        <f t="shared" si="162"/>
        <v>0.53737349100155418</v>
      </c>
      <c r="AI139" s="4">
        <f t="shared" si="163"/>
        <v>-8.2072371694957846E-4</v>
      </c>
      <c r="AJ139" s="4">
        <f t="shared" si="163"/>
        <v>-1.2074244688189961E-3</v>
      </c>
      <c r="AK139" s="4">
        <f t="shared" si="163"/>
        <v>4.4361795953984373E-4</v>
      </c>
      <c r="AL139" s="4">
        <f t="shared" si="163"/>
        <v>3.4712618111188975E-3</v>
      </c>
      <c r="AM139" s="4">
        <f t="shared" si="163"/>
        <v>3.3411917517411904E-4</v>
      </c>
      <c r="AN139" s="4">
        <f t="shared" si="163"/>
        <v>-5.0283792335287236E-4</v>
      </c>
      <c r="AO139" s="4">
        <f t="shared" si="163"/>
        <v>9.3682351691104504E-5</v>
      </c>
      <c r="AP139" s="4">
        <f t="shared" si="163"/>
        <v>-2.4841137806530522E-4</v>
      </c>
      <c r="AQ139" s="4">
        <f t="shared" si="163"/>
        <v>-3.2198655025078571E-4</v>
      </c>
      <c r="AR139" s="4">
        <f t="shared" si="163"/>
        <v>-1.499490400891923E-3</v>
      </c>
      <c r="AS139" s="4">
        <f t="shared" si="163"/>
        <v>-3.7898267676289565E-4</v>
      </c>
      <c r="AT139" s="4">
        <f t="shared" si="163"/>
        <v>-9.9415820003107003E-4</v>
      </c>
      <c r="AU139" s="4">
        <f t="shared" si="163"/>
        <v>-8.1181311823386171E-4</v>
      </c>
      <c r="AV139" s="4">
        <f t="shared" si="163"/>
        <v>1.2299117856777619E-2</v>
      </c>
      <c r="AW139" s="4">
        <f t="shared" si="163"/>
        <v>3.149950899844578E-2</v>
      </c>
      <c r="AY139" s="2">
        <f t="shared" si="154"/>
        <v>0.36675706362253374</v>
      </c>
      <c r="AZ139" s="2">
        <f t="shared" si="154"/>
        <v>0.37204474198417997</v>
      </c>
      <c r="BA139" s="2">
        <f t="shared" si="154"/>
        <v>0.36556381228600976</v>
      </c>
      <c r="BB139" s="2">
        <f t="shared" si="154"/>
        <v>0.36321368089766393</v>
      </c>
      <c r="BC139" s="2">
        <f t="shared" si="154"/>
        <v>0.36166439135211004</v>
      </c>
      <c r="BD139" s="2">
        <f t="shared" si="154"/>
        <v>0.35851807832094218</v>
      </c>
      <c r="BE139" s="2">
        <f t="shared" si="154"/>
        <v>0.35316441990863362</v>
      </c>
      <c r="BF139" s="2">
        <f t="shared" si="154"/>
        <v>0.35668504368598042</v>
      </c>
      <c r="BG139" s="2">
        <f t="shared" si="154"/>
        <v>0.35102368882778817</v>
      </c>
      <c r="BH139" s="2">
        <f t="shared" si="154"/>
        <v>0.35248020135577629</v>
      </c>
      <c r="BI139" s="2">
        <f t="shared" si="154"/>
        <v>0.35252651956675557</v>
      </c>
      <c r="BJ139" s="2">
        <f t="shared" si="154"/>
        <v>0.34920712063401682</v>
      </c>
      <c r="BK139" s="2">
        <f t="shared" si="154"/>
        <v>0.34684216511949623</v>
      </c>
      <c r="BL139" s="2">
        <f t="shared" si="154"/>
        <v>0.35329716266228922</v>
      </c>
      <c r="BM139" s="2">
        <f t="shared" si="154"/>
        <v>0.35864298376068204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0.36593799999999999</v>
      </c>
      <c r="CF139" s="2">
        <f t="shared" si="155"/>
        <v>0.37084</v>
      </c>
      <c r="CG139" s="2">
        <f t="shared" si="155"/>
        <v>0.36601499999999998</v>
      </c>
      <c r="CH139" s="2">
        <f t="shared" si="155"/>
        <v>0.36672399999999999</v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>
        <f t="shared" si="110"/>
        <v>0.36593799999999999</v>
      </c>
      <c r="CV139" s="2">
        <f t="shared" si="111"/>
        <v>0.37084</v>
      </c>
      <c r="CW139" s="2">
        <f t="shared" si="112"/>
        <v>0.36601499999999998</v>
      </c>
      <c r="CX139" s="2">
        <f t="shared" si="113"/>
        <v>0.36672399999999999</v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0.43370629551020407</v>
      </c>
      <c r="DL139" s="2">
        <f t="shared" si="164"/>
        <v>0.43724060129509712</v>
      </c>
      <c r="DM139" s="2">
        <f t="shared" si="164"/>
        <v>0.43951223298097253</v>
      </c>
      <c r="DN139" s="2">
        <f t="shared" si="164"/>
        <v>0.44333831904315191</v>
      </c>
      <c r="DO139" s="2">
        <f t="shared" si="164"/>
        <v>0.43574141533101035</v>
      </c>
      <c r="DP139" s="2">
        <f t="shared" si="164"/>
        <v>0.44572101411532994</v>
      </c>
      <c r="DQ139" s="2">
        <f t="shared" si="164"/>
        <v>0.44066051008403362</v>
      </c>
      <c r="DR139" s="2">
        <f t="shared" si="164"/>
        <v>0.4601688781412992</v>
      </c>
      <c r="DS139" s="2">
        <f t="shared" si="164"/>
        <v>0.43765517777777779</v>
      </c>
      <c r="DT139" s="2">
        <f t="shared" si="164"/>
        <v>0.42515729411764713</v>
      </c>
      <c r="DU139" s="2">
        <f t="shared" si="164"/>
        <v>0.44494274024024039</v>
      </c>
      <c r="DV139" s="2">
        <f t="shared" si="164"/>
        <v>0.44471728498498497</v>
      </c>
      <c r="DW139" s="2">
        <f t="shared" si="164"/>
        <v>0.44268438095238111</v>
      </c>
      <c r="DX139" s="2">
        <f t="shared" si="164"/>
        <v>0.45360566816816816</v>
      </c>
      <c r="DY139" s="2">
        <f t="shared" si="164"/>
        <v>0.42845417142857145</v>
      </c>
      <c r="EA139" s="2">
        <f t="shared" si="152"/>
        <v>0.36655550832307343</v>
      </c>
      <c r="EB139" s="2">
        <f t="shared" si="152"/>
        <v>0.37177782317973229</v>
      </c>
      <c r="EC139" s="2">
        <f t="shared" si="152"/>
        <v>0.36530674023078785</v>
      </c>
      <c r="ED139" s="2">
        <f t="shared" si="152"/>
        <v>0.36297268983536912</v>
      </c>
      <c r="EE139" s="2">
        <f t="shared" si="151"/>
        <v>0.3615460382566586</v>
      </c>
      <c r="EF139" s="2">
        <f t="shared" si="151"/>
        <v>0.35843430401360948</v>
      </c>
      <c r="EG139" s="2">
        <f t="shared" si="151"/>
        <v>0.35305673354041434</v>
      </c>
      <c r="EH139" s="2">
        <f t="shared" si="151"/>
        <v>0.35652512639008932</v>
      </c>
      <c r="EI139" s="2">
        <f t="shared" si="151"/>
        <v>0.35092615055360521</v>
      </c>
      <c r="EJ139" s="2">
        <f t="shared" si="151"/>
        <v>0.35238808481077882</v>
      </c>
      <c r="EK139" s="2">
        <f t="shared" si="151"/>
        <v>0.35244861407507172</v>
      </c>
      <c r="EL139" s="2">
        <f t="shared" si="151"/>
        <v>0.34912313763218783</v>
      </c>
      <c r="EM139" s="2">
        <f t="shared" si="135"/>
        <v>0.34678768688524597</v>
      </c>
      <c r="EN139" s="2">
        <f t="shared" si="135"/>
        <v>0.35328279800354334</v>
      </c>
      <c r="EO139" s="2">
        <f t="shared" si="135"/>
        <v>0.35864104955754406</v>
      </c>
      <c r="EQ139" s="2">
        <f t="shared" si="165"/>
        <v>0.36583994991787766</v>
      </c>
      <c r="ER139" s="2">
        <f t="shared" si="165"/>
        <v>0.37099447979961042</v>
      </c>
      <c r="ES139" s="2">
        <f t="shared" si="165"/>
        <v>0.36520660809523348</v>
      </c>
      <c r="ET139" s="2">
        <f t="shared" si="165"/>
        <v>0.36271032017188748</v>
      </c>
      <c r="EU139" s="2">
        <f t="shared" si="165"/>
        <v>0.36173471468689</v>
      </c>
      <c r="EV139" s="2">
        <f t="shared" si="165"/>
        <v>0.35818470817446701</v>
      </c>
      <c r="EW139" s="2">
        <f t="shared" si="165"/>
        <v>0.35371737798508412</v>
      </c>
      <c r="EX139" s="2">
        <f t="shared" si="165"/>
        <v>0.35749769485892513</v>
      </c>
      <c r="EY139" s="2">
        <f t="shared" si="165"/>
        <v>0.3511907170036036</v>
      </c>
      <c r="EZ139" s="2">
        <f t="shared" si="165"/>
        <v>0.35283286112707218</v>
      </c>
      <c r="FA139" s="2">
        <f t="shared" si="165"/>
        <v>0.35234322054277462</v>
      </c>
      <c r="FB139" s="2">
        <f t="shared" si="165"/>
        <v>0.34900749904826495</v>
      </c>
      <c r="FC139" s="2">
        <f t="shared" si="165"/>
        <v>0.34610760535136531</v>
      </c>
      <c r="FD139" s="2">
        <f t="shared" si="165"/>
        <v>0.35095087038150524</v>
      </c>
      <c r="FE139" s="2">
        <f t="shared" si="165"/>
        <v>0.35592362883177203</v>
      </c>
      <c r="FG139" s="2">
        <f t="shared" si="166"/>
        <v>0.99689375960804316</v>
      </c>
      <c r="FH139" s="2">
        <f t="shared" si="166"/>
        <v>0.99579771099613412</v>
      </c>
      <c r="FI139" s="2">
        <f t="shared" si="166"/>
        <v>0.99652001756228481</v>
      </c>
      <c r="FJ139" s="2">
        <f t="shared" si="166"/>
        <v>0.99694617554333553</v>
      </c>
      <c r="FK139" s="2">
        <f t="shared" si="166"/>
        <v>0.99847729852013978</v>
      </c>
      <c r="FL139" s="2">
        <f t="shared" si="166"/>
        <v>0.9989366714193475</v>
      </c>
      <c r="FM139" s="2">
        <f t="shared" si="166"/>
        <v>0.99912338447895344</v>
      </c>
      <c r="FN139" s="2">
        <f t="shared" si="166"/>
        <v>0.99897115252675572</v>
      </c>
      <c r="FO139" s="2">
        <f t="shared" si="166"/>
        <v>0.99908313213552524</v>
      </c>
      <c r="FP139" s="2">
        <f t="shared" si="166"/>
        <v>0.99914185460690519</v>
      </c>
      <c r="FQ139" s="2">
        <f t="shared" si="166"/>
        <v>0.9990931102764069</v>
      </c>
      <c r="FR139" s="2">
        <f t="shared" si="166"/>
        <v>0.99906404979049612</v>
      </c>
      <c r="FS139" s="2">
        <f t="shared" si="166"/>
        <v>0.99914872927628062</v>
      </c>
      <c r="FT139" s="2">
        <f t="shared" si="166"/>
        <v>0.99910956295997366</v>
      </c>
      <c r="FU139" s="2">
        <f t="shared" si="166"/>
        <v>0.99890428837033796</v>
      </c>
      <c r="FW139" s="2">
        <f t="shared" si="156"/>
        <v>9.8261553508431718E-3</v>
      </c>
      <c r="FX139" s="2">
        <f t="shared" si="156"/>
        <v>1.0435663843519143E-2</v>
      </c>
      <c r="FY139" s="2">
        <f t="shared" si="156"/>
        <v>1.1602232633232908E-2</v>
      </c>
      <c r="FZ139" s="2">
        <f t="shared" si="156"/>
        <v>1.6890144982290294E-2</v>
      </c>
      <c r="GA139" s="2">
        <f t="shared" si="156"/>
        <v>2.8491555489730959E-2</v>
      </c>
      <c r="GB139" s="2">
        <f t="shared" si="156"/>
        <v>3.6219138350325447E-2</v>
      </c>
      <c r="GC139" s="2">
        <f t="shared" si="156"/>
        <v>4.6759702965997969E-2</v>
      </c>
      <c r="GD139" s="2">
        <f t="shared" si="156"/>
        <v>5.4786563097297326E-2</v>
      </c>
      <c r="GE139" s="2">
        <f t="shared" si="156"/>
        <v>6.8108470307098781E-2</v>
      </c>
      <c r="GF139" s="2">
        <f t="shared" si="156"/>
        <v>6.6707650980302874E-2</v>
      </c>
      <c r="GG139" s="2">
        <f t="shared" si="156"/>
        <v>5.6706333850146985E-2</v>
      </c>
      <c r="GH139" s="2">
        <f t="shared" si="156"/>
        <v>4.7461324991846611E-2</v>
      </c>
      <c r="GI139" s="2">
        <f t="shared" si="156"/>
        <v>3.9930232711460276E-2</v>
      </c>
      <c r="GJ139" s="2">
        <f t="shared" si="156"/>
        <v>3.2147884909457122E-2</v>
      </c>
      <c r="GK139" s="2">
        <f t="shared" si="156"/>
        <v>2.743809440033021E-2</v>
      </c>
      <c r="GM139" s="79">
        <f t="shared" si="157"/>
        <v>2.0368683360284436E-53</v>
      </c>
      <c r="GN139" s="79">
        <f t="shared" si="157"/>
        <v>8.3976850721870985E-78</v>
      </c>
      <c r="GO139" s="79">
        <f t="shared" si="157"/>
        <v>1.2494283554014142E-73</v>
      </c>
      <c r="GP139" s="79">
        <f t="shared" si="157"/>
        <v>4.5655062195041469E-84</v>
      </c>
      <c r="GQ139" s="79">
        <f t="shared" si="157"/>
        <v>2.5747414747664361E-115</v>
      </c>
      <c r="GR139" s="79">
        <f t="shared" si="157"/>
        <v>5.3476391414761191E-194</v>
      </c>
      <c r="GS139" s="79">
        <f t="shared" si="157"/>
        <v>7.2159231333362914E-206</v>
      </c>
      <c r="GT139" s="79">
        <f t="shared" si="157"/>
        <v>4.9714756726635293E-185</v>
      </c>
      <c r="GU139" s="79">
        <f t="shared" si="157"/>
        <v>3.9942900309283791E-196</v>
      </c>
      <c r="GV139" s="79">
        <f t="shared" si="157"/>
        <v>1.7611583604010439E-210</v>
      </c>
      <c r="GW139" s="79">
        <f t="shared" si="157"/>
        <v>1.0126782169994835E-134</v>
      </c>
      <c r="GX139" s="79">
        <f t="shared" si="157"/>
        <v>3.8540895338216343E-166</v>
      </c>
      <c r="GY139" s="79">
        <f t="shared" si="157"/>
        <v>2.3399262322662065E-147</v>
      </c>
      <c r="GZ139" s="79">
        <f t="shared" si="157"/>
        <v>8.0115287208041805E-156</v>
      </c>
      <c r="HA139" s="79">
        <f t="shared" si="157"/>
        <v>9.3683270731839071E-190</v>
      </c>
      <c r="HC139" s="79">
        <f t="shared" si="153"/>
        <v>1.3159306421048553E-12</v>
      </c>
      <c r="HD139" s="79">
        <f t="shared" si="153"/>
        <v>3.3795605290281332E-14</v>
      </c>
      <c r="HE139" s="79">
        <f t="shared" si="153"/>
        <v>1.4926089973755173E-15</v>
      </c>
      <c r="HF139" s="79">
        <f t="shared" si="153"/>
        <v>1.0716263030210551E-23</v>
      </c>
      <c r="HG139" s="79">
        <f t="shared" si="153"/>
        <v>5.4276913299352315E-49</v>
      </c>
      <c r="HH139" s="79">
        <f t="shared" si="153"/>
        <v>6.283016368369577E-83</v>
      </c>
      <c r="HI139" s="79">
        <f t="shared" si="153"/>
        <v>2.3262718049389484E-81</v>
      </c>
      <c r="HJ139" s="79">
        <f t="shared" si="153"/>
        <v>1.8928165598039581E-92</v>
      </c>
      <c r="HK139" s="79">
        <f t="shared" si="153"/>
        <v>3.9454224467309111E-72</v>
      </c>
      <c r="HL139" s="79">
        <f t="shared" si="161"/>
        <v>8.2253552277266061E-83</v>
      </c>
      <c r="HM139" s="79">
        <f t="shared" si="161"/>
        <v>2.3353774253478108E-77</v>
      </c>
      <c r="HN139" s="79">
        <f t="shared" si="161"/>
        <v>1.8273550803175589E-76</v>
      </c>
      <c r="HO139" s="79">
        <f t="shared" si="161"/>
        <v>9.9485985085575288E-54</v>
      </c>
      <c r="HP139" s="79">
        <f t="shared" si="161"/>
        <v>1.5810884336312618E-62</v>
      </c>
      <c r="HQ139" s="79">
        <f t="shared" si="161"/>
        <v>2.1915478016268016E-65</v>
      </c>
      <c r="HS139" s="79">
        <f t="shared" si="158"/>
        <v>7.1409890522851593E-5</v>
      </c>
      <c r="HT139" s="79">
        <f t="shared" si="158"/>
        <v>2.7766460417532165E-5</v>
      </c>
      <c r="HU139" s="79">
        <f t="shared" si="158"/>
        <v>4.2015236634239496E-5</v>
      </c>
      <c r="HV139" s="79">
        <f t="shared" si="158"/>
        <v>1.7456927351874041E-4</v>
      </c>
      <c r="HW139" s="79">
        <f t="shared" si="158"/>
        <v>3.92367687911035E-2</v>
      </c>
      <c r="HX139" s="79">
        <f t="shared" si="158"/>
        <v>0.20058441872222185</v>
      </c>
      <c r="HY139" s="79">
        <f t="shared" si="158"/>
        <v>0.42694295866187848</v>
      </c>
      <c r="HZ139" s="79">
        <f t="shared" si="158"/>
        <v>0.44844697943045042</v>
      </c>
      <c r="IA139" s="79">
        <f t="shared" si="158"/>
        <v>0.51672513540219833</v>
      </c>
      <c r="IB139" s="79">
        <f t="shared" si="158"/>
        <v>0.5103143146643202</v>
      </c>
      <c r="IC139" s="79">
        <f t="shared" si="158"/>
        <v>0.5114777925619417</v>
      </c>
      <c r="ID139" s="79">
        <f t="shared" si="158"/>
        <v>0.40839039883471967</v>
      </c>
      <c r="IE139" s="79">
        <f t="shared" si="158"/>
        <v>0.28798711840910513</v>
      </c>
      <c r="IF139" s="79">
        <f t="shared" si="158"/>
        <v>0.21997594202240853</v>
      </c>
      <c r="IG139" s="79">
        <f t="shared" si="158"/>
        <v>0.25117671186134416</v>
      </c>
      <c r="II139" s="79">
        <f t="shared" si="159"/>
        <v>2.2571231083196146E-39</v>
      </c>
      <c r="IJ139" s="79">
        <f t="shared" si="159"/>
        <v>4.5271779998229253E-45</v>
      </c>
      <c r="IK139" s="79">
        <f t="shared" si="159"/>
        <v>2.9826390157168736E-49</v>
      </c>
      <c r="IL139" s="79">
        <f t="shared" si="159"/>
        <v>4.5334008389124945E-52</v>
      </c>
      <c r="IM139" s="79">
        <f t="shared" si="159"/>
        <v>7.4824017657583962E-36</v>
      </c>
      <c r="IN139" s="79">
        <f t="shared" si="159"/>
        <v>7.870616273599272E-29</v>
      </c>
      <c r="IO139" s="79">
        <f t="shared" si="159"/>
        <v>2.1823530440734047E-25</v>
      </c>
      <c r="IP139" s="79">
        <f t="shared" si="159"/>
        <v>4.0969997807533074E-23</v>
      </c>
      <c r="IQ139" s="79">
        <f t="shared" si="159"/>
        <v>1.3269834104151866E-21</v>
      </c>
      <c r="IR139" s="79">
        <f t="shared" si="159"/>
        <v>6.3797005523889269E-21</v>
      </c>
      <c r="IS139" s="79">
        <f t="shared" si="159"/>
        <v>3.4030874863762004E-21</v>
      </c>
      <c r="IT139" s="79">
        <f t="shared" si="159"/>
        <v>5.5910926179907767E-27</v>
      </c>
      <c r="IU139" s="79">
        <f t="shared" si="159"/>
        <v>1.6865392547590054E-25</v>
      </c>
      <c r="IV139" s="79">
        <f t="shared" si="159"/>
        <v>4.4300036995333477E-17</v>
      </c>
      <c r="IW139" s="79">
        <f t="shared" si="159"/>
        <v>9.381403069052329E-11</v>
      </c>
      <c r="IY139" s="79">
        <f t="shared" si="160"/>
        <v>7.1409891838782234E-5</v>
      </c>
      <c r="IZ139" s="79">
        <f t="shared" si="160"/>
        <v>2.776646045132777E-5</v>
      </c>
      <c r="JA139" s="79">
        <f t="shared" si="160"/>
        <v>4.2015236635732104E-5</v>
      </c>
      <c r="JB139" s="79">
        <f t="shared" si="160"/>
        <v>1.7456927351874041E-4</v>
      </c>
      <c r="JC139" s="79">
        <f t="shared" si="160"/>
        <v>3.92367687911035E-2</v>
      </c>
      <c r="JD139" s="79">
        <f t="shared" si="160"/>
        <v>0.20058441872222185</v>
      </c>
      <c r="JE139" s="79">
        <f t="shared" si="160"/>
        <v>0.42694295866187848</v>
      </c>
      <c r="JF139" s="79">
        <f t="shared" si="160"/>
        <v>0.44844697943045042</v>
      </c>
      <c r="JG139" s="79">
        <f t="shared" si="160"/>
        <v>0.51672513540219833</v>
      </c>
      <c r="JH139" s="79">
        <f t="shared" si="160"/>
        <v>0.5103143146643202</v>
      </c>
      <c r="JI139" s="79">
        <f t="shared" si="160"/>
        <v>0.5114777925619417</v>
      </c>
      <c r="JJ139" s="79">
        <f t="shared" si="160"/>
        <v>0.40839039883471967</v>
      </c>
      <c r="JK139" s="79">
        <f t="shared" si="160"/>
        <v>0.28798711840910513</v>
      </c>
      <c r="JL139" s="79">
        <f t="shared" si="160"/>
        <v>0.21997594202240858</v>
      </c>
      <c r="JM139" s="79">
        <f t="shared" si="160"/>
        <v>0.25117671195515817</v>
      </c>
    </row>
    <row r="140" spans="2:273" x14ac:dyDescent="0.25">
      <c r="B140" s="2">
        <v>113</v>
      </c>
      <c r="C140" s="37">
        <v>0.36868200000000001</v>
      </c>
      <c r="D140" s="37">
        <v>0.37137999999999999</v>
      </c>
      <c r="E140" s="37">
        <v>0.36648700000000001</v>
      </c>
      <c r="F140" s="37">
        <v>0.361593</v>
      </c>
      <c r="G140" s="37">
        <v>0.36898900000000001</v>
      </c>
      <c r="H140" s="37">
        <v>0.391592</v>
      </c>
      <c r="I140" s="37">
        <v>0.40066800000000002</v>
      </c>
      <c r="J140" s="37">
        <v>0.408694</v>
      </c>
      <c r="K140" s="37">
        <v>0.39184000000000002</v>
      </c>
      <c r="L140" s="37">
        <v>0.39271899999999998</v>
      </c>
      <c r="M140" s="37">
        <v>0.41193800000000003</v>
      </c>
      <c r="N140" s="37">
        <v>0.42067599999999999</v>
      </c>
      <c r="O140" s="37">
        <v>0.42627799999999999</v>
      </c>
      <c r="P140" s="37">
        <v>0.47607899999999997</v>
      </c>
      <c r="Q140" s="37">
        <v>0.59263699999999997</v>
      </c>
      <c r="S140" s="4">
        <f t="shared" si="162"/>
        <v>0.36635777806915931</v>
      </c>
      <c r="T140" s="4">
        <f t="shared" si="162"/>
        <v>0.37165578015073486</v>
      </c>
      <c r="U140" s="4">
        <f t="shared" si="162"/>
        <v>0.3653444501173706</v>
      </c>
      <c r="V140" s="4">
        <f t="shared" si="162"/>
        <v>0.36292881046808551</v>
      </c>
      <c r="W140" s="4">
        <f t="shared" si="162"/>
        <v>0.37112438460594777</v>
      </c>
      <c r="X140" s="4">
        <f t="shared" si="162"/>
        <v>0.39139590875147834</v>
      </c>
      <c r="Y140" s="4">
        <f t="shared" si="162"/>
        <v>0.40176862996648915</v>
      </c>
      <c r="Z140" s="4">
        <f t="shared" si="162"/>
        <v>0.40484503088277118</v>
      </c>
      <c r="AA140" s="4">
        <f t="shared" si="162"/>
        <v>0.3879421597206919</v>
      </c>
      <c r="AB140" s="4">
        <f t="shared" si="162"/>
        <v>0.38955179603442325</v>
      </c>
      <c r="AC140" s="4">
        <f t="shared" si="162"/>
        <v>0.41245165384722454</v>
      </c>
      <c r="AD140" s="4">
        <f t="shared" si="162"/>
        <v>0.42541761805949074</v>
      </c>
      <c r="AE140" s="4">
        <f t="shared" si="162"/>
        <v>0.42591149419053964</v>
      </c>
      <c r="AF140" s="4">
        <f t="shared" si="162"/>
        <v>0.47009108276100009</v>
      </c>
      <c r="AG140" s="4">
        <f t="shared" si="162"/>
        <v>0.56685345601300496</v>
      </c>
      <c r="AI140" s="4">
        <f t="shared" si="163"/>
        <v>2.3242219308406975E-3</v>
      </c>
      <c r="AJ140" s="4">
        <f t="shared" si="163"/>
        <v>-2.7578015073487228E-4</v>
      </c>
      <c r="AK140" s="4">
        <f t="shared" si="163"/>
        <v>1.1425498826294067E-3</v>
      </c>
      <c r="AL140" s="4">
        <f t="shared" si="163"/>
        <v>-1.3358104680855076E-3</v>
      </c>
      <c r="AM140" s="4">
        <f t="shared" si="163"/>
        <v>-2.1353846059477544E-3</v>
      </c>
      <c r="AN140" s="4">
        <f t="shared" si="163"/>
        <v>1.9609124852165705E-4</v>
      </c>
      <c r="AO140" s="4">
        <f t="shared" si="163"/>
        <v>-1.1006299664891306E-3</v>
      </c>
      <c r="AP140" s="4">
        <f t="shared" si="163"/>
        <v>3.8489691172288176E-3</v>
      </c>
      <c r="AQ140" s="4">
        <f t="shared" si="163"/>
        <v>3.8978402793081179E-3</v>
      </c>
      <c r="AR140" s="4">
        <f t="shared" si="163"/>
        <v>3.167203965576737E-3</v>
      </c>
      <c r="AS140" s="4">
        <f t="shared" si="163"/>
        <v>-5.1365384722451557E-4</v>
      </c>
      <c r="AT140" s="4">
        <f t="shared" si="163"/>
        <v>-4.7416180594907487E-3</v>
      </c>
      <c r="AU140" s="4">
        <f t="shared" si="163"/>
        <v>3.6650580946034905E-4</v>
      </c>
      <c r="AV140" s="4">
        <f t="shared" si="163"/>
        <v>5.9879172389998847E-3</v>
      </c>
      <c r="AW140" s="4">
        <f t="shared" si="163"/>
        <v>2.5783543986995006E-2</v>
      </c>
      <c r="AY140" s="2">
        <f t="shared" si="154"/>
        <v>0.36635428231104827</v>
      </c>
      <c r="AZ140" s="2">
        <f t="shared" si="154"/>
        <v>0.37164947985221569</v>
      </c>
      <c r="BA140" s="2">
        <f t="shared" si="154"/>
        <v>0.36532596668988393</v>
      </c>
      <c r="BB140" s="2">
        <f t="shared" si="154"/>
        <v>0.36283130198091657</v>
      </c>
      <c r="BC140" s="2">
        <f t="shared" si="154"/>
        <v>0.36131682245826702</v>
      </c>
      <c r="BD140" s="2">
        <f t="shared" si="154"/>
        <v>0.3582645442306816</v>
      </c>
      <c r="BE140" s="2">
        <f t="shared" si="154"/>
        <v>0.35283958810646759</v>
      </c>
      <c r="BF140" s="2">
        <f t="shared" si="154"/>
        <v>0.3562399009329682</v>
      </c>
      <c r="BG140" s="2">
        <f t="shared" si="154"/>
        <v>0.35078841763690244</v>
      </c>
      <c r="BH140" s="2">
        <f t="shared" si="154"/>
        <v>0.35224700034060236</v>
      </c>
      <c r="BI140" s="2">
        <f t="shared" si="154"/>
        <v>0.35222194947725938</v>
      </c>
      <c r="BJ140" s="2">
        <f t="shared" si="154"/>
        <v>0.34886814459608412</v>
      </c>
      <c r="BK140" s="2">
        <f t="shared" si="154"/>
        <v>0.34654635958775909</v>
      </c>
      <c r="BL140" s="2">
        <f t="shared" si="154"/>
        <v>0.35310378186008218</v>
      </c>
      <c r="BM140" s="2">
        <f t="shared" si="154"/>
        <v>0.35844103364300584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0.36868200000000001</v>
      </c>
      <c r="CF140" s="2">
        <f t="shared" si="155"/>
        <v>0.37137999999999999</v>
      </c>
      <c r="CG140" s="2">
        <f t="shared" si="155"/>
        <v>0.36648700000000001</v>
      </c>
      <c r="CH140" s="2">
        <f t="shared" si="155"/>
        <v>0.361593</v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>
        <f t="shared" si="110"/>
        <v>0.36868200000000001</v>
      </c>
      <c r="CV140" s="2">
        <f t="shared" si="111"/>
        <v>0.37137999999999999</v>
      </c>
      <c r="CW140" s="2">
        <f t="shared" si="112"/>
        <v>0.36648700000000001</v>
      </c>
      <c r="CX140" s="2">
        <f t="shared" si="113"/>
        <v>0.361593</v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0.43419366969387752</v>
      </c>
      <c r="DL140" s="2">
        <f t="shared" si="164"/>
        <v>0.43775332531606537</v>
      </c>
      <c r="DM140" s="2">
        <f t="shared" si="164"/>
        <v>0.44008684735729386</v>
      </c>
      <c r="DN140" s="2">
        <f t="shared" si="164"/>
        <v>0.44400395609756094</v>
      </c>
      <c r="DO140" s="2">
        <f t="shared" si="164"/>
        <v>0.436242725783972</v>
      </c>
      <c r="DP140" s="2">
        <f t="shared" si="164"/>
        <v>0.44635287438450599</v>
      </c>
      <c r="DQ140" s="2">
        <f t="shared" si="164"/>
        <v>0.4412806168067227</v>
      </c>
      <c r="DR140" s="2">
        <f t="shared" si="164"/>
        <v>0.46091885585585585</v>
      </c>
      <c r="DS140" s="2">
        <f t="shared" si="164"/>
        <v>0.43828030634920639</v>
      </c>
      <c r="DT140" s="2">
        <f t="shared" si="164"/>
        <v>0.42558005210084038</v>
      </c>
      <c r="DU140" s="2">
        <f t="shared" si="164"/>
        <v>0.44550243972543985</v>
      </c>
      <c r="DV140" s="2">
        <f t="shared" si="164"/>
        <v>0.44537959811239813</v>
      </c>
      <c r="DW140" s="2">
        <f t="shared" si="164"/>
        <v>0.44340414285714302</v>
      </c>
      <c r="DX140" s="2">
        <f t="shared" si="164"/>
        <v>0.4544897363792364</v>
      </c>
      <c r="DY140" s="2">
        <f t="shared" si="164"/>
        <v>0.42916235714285716</v>
      </c>
      <c r="EA140" s="2">
        <f t="shared" si="152"/>
        <v>0.36616801463209825</v>
      </c>
      <c r="EB140" s="2">
        <f t="shared" si="152"/>
        <v>0.37140287564641972</v>
      </c>
      <c r="EC140" s="2">
        <f t="shared" si="152"/>
        <v>0.36508904820160193</v>
      </c>
      <c r="ED140" s="2">
        <f t="shared" si="152"/>
        <v>0.36260745412639406</v>
      </c>
      <c r="EE140" s="2">
        <f t="shared" si="151"/>
        <v>0.361205185794996</v>
      </c>
      <c r="EF140" s="2">
        <f t="shared" si="151"/>
        <v>0.35818974964566619</v>
      </c>
      <c r="EG140" s="2">
        <f t="shared" si="151"/>
        <v>0.35273216503269805</v>
      </c>
      <c r="EH140" s="2">
        <f t="shared" si="151"/>
        <v>0.35607832166371778</v>
      </c>
      <c r="EI140" s="2">
        <f t="shared" si="151"/>
        <v>0.35069436526368586</v>
      </c>
      <c r="EJ140" s="2">
        <f t="shared" si="151"/>
        <v>0.35215440868555287</v>
      </c>
      <c r="EK140" s="2">
        <f t="shared" si="151"/>
        <v>0.35215159187126632</v>
      </c>
      <c r="EL140" s="2">
        <f t="shared" si="151"/>
        <v>0.34879213824002303</v>
      </c>
      <c r="EM140" s="2">
        <f t="shared" si="135"/>
        <v>0.34650381108508987</v>
      </c>
      <c r="EN140" s="2">
        <f t="shared" si="135"/>
        <v>0.35311024996313545</v>
      </c>
      <c r="EO140" s="2">
        <f t="shared" si="135"/>
        <v>0.35845545054122868</v>
      </c>
      <c r="EQ140" s="2">
        <f t="shared" si="165"/>
        <v>0.36556446551093352</v>
      </c>
      <c r="ER140" s="2">
        <f t="shared" si="165"/>
        <v>0.37072225528033553</v>
      </c>
      <c r="ES140" s="2">
        <f t="shared" si="165"/>
        <v>0.36499610523356141</v>
      </c>
      <c r="ET140" s="2">
        <f t="shared" si="165"/>
        <v>0.3624499497686024</v>
      </c>
      <c r="EU140" s="2">
        <f t="shared" si="165"/>
        <v>0.36144324107233927</v>
      </c>
      <c r="EV140" s="2">
        <f t="shared" si="165"/>
        <v>0.35791909733398675</v>
      </c>
      <c r="EW140" s="2">
        <f t="shared" si="165"/>
        <v>0.35344972216816478</v>
      </c>
      <c r="EX140" s="2">
        <f t="shared" si="165"/>
        <v>0.35713588821779818</v>
      </c>
      <c r="EY140" s="2">
        <f t="shared" si="165"/>
        <v>0.35097482262927926</v>
      </c>
      <c r="EZ140" s="2">
        <f t="shared" si="165"/>
        <v>0.35263767334366303</v>
      </c>
      <c r="FA140" s="2">
        <f t="shared" si="165"/>
        <v>0.35204068421030982</v>
      </c>
      <c r="FB140" s="2">
        <f t="shared" si="165"/>
        <v>0.34866768286060484</v>
      </c>
      <c r="FC140" s="2">
        <f t="shared" si="165"/>
        <v>0.34575434977518243</v>
      </c>
      <c r="FD140" s="2">
        <f t="shared" si="165"/>
        <v>0.35058314499289878</v>
      </c>
      <c r="FE140" s="2">
        <f t="shared" si="165"/>
        <v>0.35561996314610422</v>
      </c>
      <c r="FG140" s="2">
        <f t="shared" si="166"/>
        <v>0.99716630059896449</v>
      </c>
      <c r="FH140" s="2">
        <f t="shared" si="166"/>
        <v>0.99616604925252705</v>
      </c>
      <c r="FI140" s="2">
        <f t="shared" si="166"/>
        <v>0.99682524618408763</v>
      </c>
      <c r="FJ140" s="2">
        <f t="shared" si="166"/>
        <v>0.99721413042126283</v>
      </c>
      <c r="FK140" s="2">
        <f t="shared" si="166"/>
        <v>0.99861109365789091</v>
      </c>
      <c r="FL140" s="2">
        <f t="shared" si="166"/>
        <v>0.99903014206739238</v>
      </c>
      <c r="FM140" s="2">
        <f t="shared" si="166"/>
        <v>0.99920045547185854</v>
      </c>
      <c r="FN140" s="2">
        <f t="shared" si="166"/>
        <v>0.99906159500096858</v>
      </c>
      <c r="FO140" s="2">
        <f t="shared" si="166"/>
        <v>0.99916373910446765</v>
      </c>
      <c r="FP140" s="2">
        <f t="shared" si="166"/>
        <v>0.99921730300026601</v>
      </c>
      <c r="FQ140" s="2">
        <f t="shared" si="166"/>
        <v>0.99917284073759705</v>
      </c>
      <c r="FR140" s="2">
        <f t="shared" si="166"/>
        <v>0.99914633296138933</v>
      </c>
      <c r="FS140" s="2">
        <f t="shared" si="166"/>
        <v>0.99922357371639692</v>
      </c>
      <c r="FT140" s="2">
        <f t="shared" si="166"/>
        <v>0.99918784813660178</v>
      </c>
      <c r="FU140" s="2">
        <f t="shared" si="166"/>
        <v>0.99900060276430624</v>
      </c>
      <c r="FW140" s="2">
        <f t="shared" si="156"/>
        <v>1.0763960754443821E-2</v>
      </c>
      <c r="FX140" s="2">
        <f t="shared" si="156"/>
        <v>1.1430969006803956E-2</v>
      </c>
      <c r="FY140" s="2">
        <f t="shared" si="156"/>
        <v>1.2707370954709475E-2</v>
      </c>
      <c r="FZ140" s="2">
        <f t="shared" si="156"/>
        <v>1.8489546418881061E-2</v>
      </c>
      <c r="GA140" s="2">
        <f t="shared" si="156"/>
        <v>3.1154730812241637E-2</v>
      </c>
      <c r="GB140" s="2">
        <f t="shared" si="156"/>
        <v>3.9575205582273322E-2</v>
      </c>
      <c r="GC140" s="2">
        <f t="shared" si="156"/>
        <v>5.10407351108653E-2</v>
      </c>
      <c r="GD140" s="2">
        <f t="shared" si="156"/>
        <v>5.9756416860517726E-2</v>
      </c>
      <c r="GE140" s="2">
        <f t="shared" si="156"/>
        <v>7.4191938743859542E-2</v>
      </c>
      <c r="GF140" s="2">
        <f t="shared" si="156"/>
        <v>7.2675755728094177E-2</v>
      </c>
      <c r="GG140" s="2">
        <f t="shared" si="156"/>
        <v>6.1838942446083449E-2</v>
      </c>
      <c r="GH140" s="2">
        <f t="shared" si="156"/>
        <v>5.1803102486862623E-2</v>
      </c>
      <c r="GI140" s="2">
        <f t="shared" si="156"/>
        <v>4.361460875481088E-2</v>
      </c>
      <c r="GJ140" s="2">
        <f t="shared" si="156"/>
        <v>3.5140464247545695E-2</v>
      </c>
      <c r="GK140" s="2">
        <f t="shared" si="156"/>
        <v>3.0005841454710434E-2</v>
      </c>
      <c r="GM140" s="79">
        <f t="shared" si="157"/>
        <v>4.8094028180231139E-56</v>
      </c>
      <c r="GN140" s="79">
        <f t="shared" si="157"/>
        <v>8.5015043592143112E-82</v>
      </c>
      <c r="GO140" s="79">
        <f t="shared" si="157"/>
        <v>3.4803091937719035E-77</v>
      </c>
      <c r="GP140" s="79">
        <f t="shared" si="157"/>
        <v>8.5197448014812578E-88</v>
      </c>
      <c r="GQ140" s="79">
        <f t="shared" si="157"/>
        <v>8.7647892966554461E-120</v>
      </c>
      <c r="GR140" s="79">
        <f t="shared" si="157"/>
        <v>5.1470733688743445E-201</v>
      </c>
      <c r="GS140" s="79">
        <f t="shared" si="157"/>
        <v>4.4070163805435199E-213</v>
      </c>
      <c r="GT140" s="79">
        <f t="shared" si="157"/>
        <v>1.4352959393982253E-191</v>
      </c>
      <c r="GU140" s="79">
        <f t="shared" si="157"/>
        <v>6.3172683556251335E-203</v>
      </c>
      <c r="GV140" s="79">
        <f t="shared" si="157"/>
        <v>9.9835843546649512E-218</v>
      </c>
      <c r="GW140" s="79">
        <f t="shared" si="157"/>
        <v>2.3529675332941909E-139</v>
      </c>
      <c r="GX140" s="79">
        <f t="shared" si="157"/>
        <v>6.1954827034155208E-172</v>
      </c>
      <c r="GY140" s="79">
        <f t="shared" si="157"/>
        <v>1.7790325673841234E-152</v>
      </c>
      <c r="GZ140" s="79">
        <f t="shared" si="157"/>
        <v>3.0354351774215314E-161</v>
      </c>
      <c r="HA140" s="79">
        <f t="shared" si="157"/>
        <v>2.7831782996662269E-196</v>
      </c>
      <c r="HC140" s="79">
        <f t="shared" si="153"/>
        <v>5.3895817330138085E-14</v>
      </c>
      <c r="HD140" s="79">
        <f t="shared" si="153"/>
        <v>6.9729608018159699E-16</v>
      </c>
      <c r="HE140" s="79">
        <f t="shared" si="153"/>
        <v>3.7468319457497332E-17</v>
      </c>
      <c r="HF140" s="79">
        <f t="shared" si="153"/>
        <v>9.5265868451894987E-26</v>
      </c>
      <c r="HG140" s="79">
        <f t="shared" si="153"/>
        <v>2.23976869174276E-52</v>
      </c>
      <c r="HH140" s="79">
        <f t="shared" si="153"/>
        <v>4.7433452323519053E-88</v>
      </c>
      <c r="HI140" s="79">
        <f t="shared" si="153"/>
        <v>4.0897571917595542E-86</v>
      </c>
      <c r="HJ140" s="79">
        <f t="shared" si="153"/>
        <v>6.2440044495435913E-98</v>
      </c>
      <c r="HK140" s="79">
        <f t="shared" si="153"/>
        <v>3.580676862080841E-76</v>
      </c>
      <c r="HL140" s="79">
        <f t="shared" si="161"/>
        <v>2.2706602827223045E-87</v>
      </c>
      <c r="HM140" s="79">
        <f t="shared" si="161"/>
        <v>1.0928644224403704E-81</v>
      </c>
      <c r="HN140" s="79">
        <f t="shared" si="161"/>
        <v>7.5760389190295377E-81</v>
      </c>
      <c r="HO140" s="79">
        <f t="shared" si="161"/>
        <v>7.0802159501816049E-57</v>
      </c>
      <c r="HP140" s="79">
        <f t="shared" si="161"/>
        <v>2.8516378144630556E-66</v>
      </c>
      <c r="HQ140" s="79">
        <f t="shared" si="161"/>
        <v>3.5234115635930899E-69</v>
      </c>
      <c r="HS140" s="79">
        <f t="shared" si="158"/>
        <v>1.5721474204088683E-4</v>
      </c>
      <c r="HT140" s="79">
        <f t="shared" si="158"/>
        <v>6.8305947871984208E-5</v>
      </c>
      <c r="HU140" s="79">
        <f t="shared" si="158"/>
        <v>1.0792900671665461E-4</v>
      </c>
      <c r="HV140" s="79">
        <f t="shared" si="158"/>
        <v>4.635336203445004E-4</v>
      </c>
      <c r="HW140" s="79">
        <f t="shared" si="158"/>
        <v>6.8242805432198517E-2</v>
      </c>
      <c r="HX140" s="79">
        <f t="shared" si="158"/>
        <v>0.28369172404696691</v>
      </c>
      <c r="HY140" s="79">
        <f t="shared" si="158"/>
        <v>0.49631970473864928</v>
      </c>
      <c r="HZ140" s="79">
        <f t="shared" si="158"/>
        <v>0.50854428537877083</v>
      </c>
      <c r="IA140" s="79">
        <f t="shared" si="158"/>
        <v>0.45941553825299997</v>
      </c>
      <c r="IB140" s="79">
        <f t="shared" si="158"/>
        <v>0.44474085589081297</v>
      </c>
      <c r="IC140" s="79">
        <f t="shared" si="158"/>
        <v>0.51916292602759895</v>
      </c>
      <c r="ID140" s="79">
        <f t="shared" si="158"/>
        <v>0.48658279470543958</v>
      </c>
      <c r="IE140" s="79">
        <f t="shared" si="158"/>
        <v>0.37627857165193673</v>
      </c>
      <c r="IF140" s="79">
        <f t="shared" si="158"/>
        <v>0.2941457635238004</v>
      </c>
      <c r="IG140" s="79">
        <f t="shared" si="158"/>
        <v>0.315603065427282</v>
      </c>
      <c r="II140" s="79">
        <f t="shared" si="159"/>
        <v>6.9488452234882617E-38</v>
      </c>
      <c r="IJ140" s="79">
        <f t="shared" si="159"/>
        <v>2.459796134142202E-43</v>
      </c>
      <c r="IK140" s="79">
        <f t="shared" si="159"/>
        <v>2.6408499747297571E-47</v>
      </c>
      <c r="IL140" s="79">
        <f t="shared" si="159"/>
        <v>8.1232918050189534E-50</v>
      </c>
      <c r="IM140" s="79">
        <f t="shared" si="159"/>
        <v>4.2967312860704448E-34</v>
      </c>
      <c r="IN140" s="79">
        <f t="shared" si="159"/>
        <v>2.5129858361453699E-27</v>
      </c>
      <c r="IO140" s="79">
        <f t="shared" si="159"/>
        <v>5.8690862970717925E-24</v>
      </c>
      <c r="IP140" s="79">
        <f t="shared" si="159"/>
        <v>9.5762386185527569E-22</v>
      </c>
      <c r="IQ140" s="79">
        <f t="shared" si="159"/>
        <v>3.2161834380293817E-20</v>
      </c>
      <c r="IR140" s="79">
        <f t="shared" si="159"/>
        <v>1.3536298605456396E-19</v>
      </c>
      <c r="IS140" s="79">
        <f t="shared" si="159"/>
        <v>6.2463369464774155E-20</v>
      </c>
      <c r="IT140" s="79">
        <f t="shared" si="159"/>
        <v>1.9050136010282745E-25</v>
      </c>
      <c r="IU140" s="79">
        <f t="shared" si="159"/>
        <v>3.8891273422408841E-24</v>
      </c>
      <c r="IV140" s="79">
        <f t="shared" si="159"/>
        <v>2.9917161991753795E-16</v>
      </c>
      <c r="IW140" s="79">
        <f t="shared" si="159"/>
        <v>2.8009692465102521E-10</v>
      </c>
      <c r="IY140" s="79">
        <f t="shared" si="160"/>
        <v>1.5721474209478265E-4</v>
      </c>
      <c r="IZ140" s="79">
        <f t="shared" si="160"/>
        <v>6.8305947872681499E-5</v>
      </c>
      <c r="JA140" s="79">
        <f t="shared" si="160"/>
        <v>1.0792900671669208E-4</v>
      </c>
      <c r="JB140" s="79">
        <f t="shared" si="160"/>
        <v>4.635336203445004E-4</v>
      </c>
      <c r="JC140" s="79">
        <f t="shared" si="160"/>
        <v>6.8242805432198517E-2</v>
      </c>
      <c r="JD140" s="79">
        <f t="shared" si="160"/>
        <v>0.28369172404696691</v>
      </c>
      <c r="JE140" s="79">
        <f t="shared" si="160"/>
        <v>0.49631970473864928</v>
      </c>
      <c r="JF140" s="79">
        <f t="shared" si="160"/>
        <v>0.50854428537877083</v>
      </c>
      <c r="JG140" s="79">
        <f t="shared" si="160"/>
        <v>0.45941553825299997</v>
      </c>
      <c r="JH140" s="79">
        <f t="shared" si="160"/>
        <v>0.44474085589081297</v>
      </c>
      <c r="JI140" s="79">
        <f t="shared" si="160"/>
        <v>0.51916292602759895</v>
      </c>
      <c r="JJ140" s="79">
        <f t="shared" si="160"/>
        <v>0.48658279470543958</v>
      </c>
      <c r="JK140" s="79">
        <f t="shared" si="160"/>
        <v>0.37627857165193673</v>
      </c>
      <c r="JL140" s="79">
        <f t="shared" si="160"/>
        <v>0.29414576352380067</v>
      </c>
      <c r="JM140" s="79">
        <f t="shared" si="160"/>
        <v>0.31560306570737895</v>
      </c>
    </row>
    <row r="141" spans="2:273" x14ac:dyDescent="0.25">
      <c r="B141" s="2">
        <v>114</v>
      </c>
      <c r="C141" s="37">
        <v>0.37135499999999999</v>
      </c>
      <c r="D141" s="37">
        <v>0.37206899999999998</v>
      </c>
      <c r="E141" s="37">
        <v>0.369224</v>
      </c>
      <c r="F141" s="37">
        <v>0.36372500000000002</v>
      </c>
      <c r="G141" s="37">
        <v>0.37233899999999998</v>
      </c>
      <c r="H141" s="37">
        <v>0.39907300000000001</v>
      </c>
      <c r="I141" s="37">
        <v>0.40122200000000002</v>
      </c>
      <c r="J141" s="37">
        <v>0.40343200000000001</v>
      </c>
      <c r="K141" s="37">
        <v>0.377249</v>
      </c>
      <c r="L141" s="37">
        <v>0.37493199999999999</v>
      </c>
      <c r="M141" s="37">
        <v>0.39815099999999998</v>
      </c>
      <c r="N141" s="37">
        <v>0.41258</v>
      </c>
      <c r="O141" s="37">
        <v>0.430844</v>
      </c>
      <c r="P141" s="37">
        <v>0.489485</v>
      </c>
      <c r="Q141" s="37">
        <v>0.60720700000000005</v>
      </c>
      <c r="S141" s="4">
        <f t="shared" si="162"/>
        <v>0.36595992845174863</v>
      </c>
      <c r="T141" s="4">
        <f t="shared" si="162"/>
        <v>0.37127004258869051</v>
      </c>
      <c r="U141" s="4">
        <f t="shared" si="162"/>
        <v>0.36513258937450654</v>
      </c>
      <c r="V141" s="4">
        <f t="shared" si="162"/>
        <v>0.36267905973315512</v>
      </c>
      <c r="W141" s="4">
        <f t="shared" si="162"/>
        <v>0.37563422628297766</v>
      </c>
      <c r="X141" s="4">
        <f t="shared" si="162"/>
        <v>0.39668888803630487</v>
      </c>
      <c r="Y141" s="4">
        <f t="shared" si="162"/>
        <v>0.39634639678435069</v>
      </c>
      <c r="Z141" s="4">
        <f t="shared" si="162"/>
        <v>0.39784749566574656</v>
      </c>
      <c r="AA141" s="4">
        <f t="shared" si="162"/>
        <v>0.3736624465510241</v>
      </c>
      <c r="AB141" s="4">
        <f t="shared" si="162"/>
        <v>0.37492850538246025</v>
      </c>
      <c r="AC141" s="4">
        <f t="shared" si="162"/>
        <v>0.39783438972092017</v>
      </c>
      <c r="AD141" s="4">
        <f t="shared" si="162"/>
        <v>0.41816903632701236</v>
      </c>
      <c r="AE141" s="4">
        <f t="shared" si="162"/>
        <v>0.43076905064018661</v>
      </c>
      <c r="AF141" s="4">
        <f t="shared" si="162"/>
        <v>0.48744625672866204</v>
      </c>
      <c r="AG141" s="4">
        <f t="shared" si="162"/>
        <v>0.59483039521048053</v>
      </c>
      <c r="AI141" s="4">
        <f t="shared" si="163"/>
        <v>5.3950715482513623E-3</v>
      </c>
      <c r="AJ141" s="4">
        <f t="shared" si="163"/>
        <v>7.9895741130947551E-4</v>
      </c>
      <c r="AK141" s="4">
        <f t="shared" si="163"/>
        <v>4.0914106254934524E-3</v>
      </c>
      <c r="AL141" s="4">
        <f t="shared" si="163"/>
        <v>1.0459402668449025E-3</v>
      </c>
      <c r="AM141" s="4">
        <f t="shared" si="163"/>
        <v>-3.2952262829776813E-3</v>
      </c>
      <c r="AN141" s="4">
        <f t="shared" si="163"/>
        <v>2.3841119636951458E-3</v>
      </c>
      <c r="AO141" s="4">
        <f t="shared" si="163"/>
        <v>4.8756032156493379E-3</v>
      </c>
      <c r="AP141" s="4">
        <f t="shared" si="163"/>
        <v>5.5845043342534484E-3</v>
      </c>
      <c r="AQ141" s="4">
        <f t="shared" si="163"/>
        <v>3.5865534489759043E-3</v>
      </c>
      <c r="AR141" s="4">
        <f t="shared" si="163"/>
        <v>3.494617539734346E-6</v>
      </c>
      <c r="AS141" s="4">
        <f t="shared" si="163"/>
        <v>3.1661027907980976E-4</v>
      </c>
      <c r="AT141" s="4">
        <f t="shared" si="163"/>
        <v>-5.5890363270123533E-3</v>
      </c>
      <c r="AU141" s="4">
        <f t="shared" si="163"/>
        <v>7.4949359813392125E-5</v>
      </c>
      <c r="AV141" s="4">
        <f t="shared" si="163"/>
        <v>2.0387432713379616E-3</v>
      </c>
      <c r="AW141" s="4">
        <f t="shared" si="163"/>
        <v>1.2376604789519519E-2</v>
      </c>
      <c r="AY141" s="2">
        <f t="shared" si="154"/>
        <v>0.36595283406495116</v>
      </c>
      <c r="AZ141" s="2">
        <f t="shared" si="154"/>
        <v>0.37125587730300885</v>
      </c>
      <c r="BA141" s="2">
        <f t="shared" si="154"/>
        <v>0.36508966753601696</v>
      </c>
      <c r="BB141" s="2">
        <f t="shared" si="154"/>
        <v>0.36245063129076177</v>
      </c>
      <c r="BC141" s="2">
        <f t="shared" si="154"/>
        <v>0.36097025118539544</v>
      </c>
      <c r="BD141" s="2">
        <f t="shared" si="154"/>
        <v>0.35801134926262013</v>
      </c>
      <c r="BE141" s="2">
        <f t="shared" si="154"/>
        <v>0.35251598975770382</v>
      </c>
      <c r="BF141" s="2">
        <f t="shared" si="154"/>
        <v>0.35579670848330763</v>
      </c>
      <c r="BG141" s="2">
        <f t="shared" si="154"/>
        <v>0.35055397499642205</v>
      </c>
      <c r="BH141" s="2">
        <f t="shared" si="154"/>
        <v>0.35201490571158334</v>
      </c>
      <c r="BI141" s="2">
        <f t="shared" si="154"/>
        <v>0.35191779580979232</v>
      </c>
      <c r="BJ141" s="2">
        <f t="shared" si="154"/>
        <v>0.34852958407223905</v>
      </c>
      <c r="BK141" s="2">
        <f t="shared" si="154"/>
        <v>0.34625027180550155</v>
      </c>
      <c r="BL141" s="2">
        <f t="shared" si="154"/>
        <v>0.35290904369939791</v>
      </c>
      <c r="BM141" s="2">
        <f t="shared" si="154"/>
        <v>0.35823822486172258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0.37135499999999999</v>
      </c>
      <c r="CF141" s="2">
        <f t="shared" si="155"/>
        <v>0.37206899999999998</v>
      </c>
      <c r="CG141" s="2">
        <f t="shared" si="155"/>
        <v>0.369224</v>
      </c>
      <c r="CH141" s="2">
        <f t="shared" si="155"/>
        <v>0.36372500000000002</v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>
        <f t="shared" si="110"/>
        <v>0.37135499999999999</v>
      </c>
      <c r="CV141" s="2">
        <f t="shared" si="111"/>
        <v>0.37206899999999998</v>
      </c>
      <c r="CW141" s="2">
        <f t="shared" si="112"/>
        <v>0.369224</v>
      </c>
      <c r="CX141" s="2">
        <f t="shared" si="113"/>
        <v>0.36372500000000002</v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0.43468104387755102</v>
      </c>
      <c r="DL141" s="2">
        <f t="shared" si="164"/>
        <v>0.43826604933703361</v>
      </c>
      <c r="DM141" s="2">
        <f t="shared" si="164"/>
        <v>0.4406614617336152</v>
      </c>
      <c r="DN141" s="2">
        <f t="shared" si="164"/>
        <v>0.44466959315196991</v>
      </c>
      <c r="DO141" s="2">
        <f t="shared" si="164"/>
        <v>0.4367440362369337</v>
      </c>
      <c r="DP141" s="2">
        <f t="shared" si="164"/>
        <v>0.44698473465368205</v>
      </c>
      <c r="DQ141" s="2">
        <f t="shared" si="164"/>
        <v>0.44190072352941179</v>
      </c>
      <c r="DR141" s="2">
        <f t="shared" si="164"/>
        <v>0.46166883357041255</v>
      </c>
      <c r="DS141" s="2">
        <f t="shared" si="164"/>
        <v>0.43890543492063494</v>
      </c>
      <c r="DT141" s="2">
        <f t="shared" si="164"/>
        <v>0.42600281008403368</v>
      </c>
      <c r="DU141" s="2">
        <f t="shared" si="164"/>
        <v>0.44606213921063931</v>
      </c>
      <c r="DV141" s="2">
        <f t="shared" si="164"/>
        <v>0.44604191123981124</v>
      </c>
      <c r="DW141" s="2">
        <f t="shared" si="164"/>
        <v>0.44412390476190489</v>
      </c>
      <c r="DX141" s="2">
        <f t="shared" si="164"/>
        <v>0.45537380459030463</v>
      </c>
      <c r="DY141" s="2">
        <f t="shared" si="164"/>
        <v>0.42987054285714288</v>
      </c>
      <c r="EA141" s="2">
        <f t="shared" si="152"/>
        <v>0.36578052094112301</v>
      </c>
      <c r="EB141" s="2">
        <f t="shared" si="152"/>
        <v>0.37102792811310714</v>
      </c>
      <c r="EC141" s="2">
        <f t="shared" si="152"/>
        <v>0.36487135617241601</v>
      </c>
      <c r="ED141" s="2">
        <f t="shared" si="152"/>
        <v>0.36224221841741905</v>
      </c>
      <c r="EE141" s="2">
        <f t="shared" si="151"/>
        <v>0.36086433333333334</v>
      </c>
      <c r="EF141" s="2">
        <f t="shared" si="151"/>
        <v>0.35794519527772289</v>
      </c>
      <c r="EG141" s="2">
        <f t="shared" si="151"/>
        <v>0.35240759652498177</v>
      </c>
      <c r="EH141" s="2">
        <f t="shared" si="151"/>
        <v>0.35563151693734624</v>
      </c>
      <c r="EI141" s="2">
        <f t="shared" si="151"/>
        <v>0.35046257997376651</v>
      </c>
      <c r="EJ141" s="2">
        <f t="shared" si="151"/>
        <v>0.35192073256032691</v>
      </c>
      <c r="EK141" s="2">
        <f t="shared" si="151"/>
        <v>0.35185456966746098</v>
      </c>
      <c r="EL141" s="2">
        <f t="shared" si="151"/>
        <v>0.34846113884785823</v>
      </c>
      <c r="EM141" s="2">
        <f t="shared" si="135"/>
        <v>0.34621993528493372</v>
      </c>
      <c r="EN141" s="2">
        <f t="shared" si="135"/>
        <v>0.35293770192272766</v>
      </c>
      <c r="EO141" s="2">
        <f t="shared" si="135"/>
        <v>0.35826985152491325</v>
      </c>
      <c r="EQ141" s="2">
        <f t="shared" si="165"/>
        <v>0.36528898110398939</v>
      </c>
      <c r="ER141" s="2">
        <f t="shared" si="165"/>
        <v>0.37045003076106064</v>
      </c>
      <c r="ES141" s="2">
        <f t="shared" si="165"/>
        <v>0.36478560237188928</v>
      </c>
      <c r="ET141" s="2">
        <f t="shared" si="165"/>
        <v>0.36218957936531732</v>
      </c>
      <c r="EU141" s="2">
        <f t="shared" si="165"/>
        <v>0.3611517674577886</v>
      </c>
      <c r="EV141" s="2">
        <f t="shared" si="165"/>
        <v>0.35765348649350648</v>
      </c>
      <c r="EW141" s="2">
        <f t="shared" si="165"/>
        <v>0.35318206635124544</v>
      </c>
      <c r="EX141" s="2">
        <f t="shared" si="165"/>
        <v>0.35677408157667129</v>
      </c>
      <c r="EY141" s="2">
        <f t="shared" si="165"/>
        <v>0.35075892825495492</v>
      </c>
      <c r="EZ141" s="2">
        <f t="shared" si="165"/>
        <v>0.35244248556025387</v>
      </c>
      <c r="FA141" s="2">
        <f t="shared" si="165"/>
        <v>0.35173814787784502</v>
      </c>
      <c r="FB141" s="2">
        <f t="shared" si="165"/>
        <v>0.34832786667294474</v>
      </c>
      <c r="FC141" s="2">
        <f t="shared" si="165"/>
        <v>0.3454010941989995</v>
      </c>
      <c r="FD141" s="2">
        <f t="shared" si="165"/>
        <v>0.35021541960429237</v>
      </c>
      <c r="FE141" s="2">
        <f t="shared" si="165"/>
        <v>0.35531629746043641</v>
      </c>
      <c r="FG141" s="2">
        <f t="shared" si="166"/>
        <v>0.99741499089796959</v>
      </c>
      <c r="FH141" s="2">
        <f t="shared" si="166"/>
        <v>0.99650221539672468</v>
      </c>
      <c r="FI141" s="2">
        <f t="shared" si="166"/>
        <v>0.99710378106644115</v>
      </c>
      <c r="FJ141" s="2">
        <f t="shared" si="166"/>
        <v>0.99745863379139832</v>
      </c>
      <c r="FK141" s="2">
        <f t="shared" si="166"/>
        <v>0.99873314754075004</v>
      </c>
      <c r="FL141" s="2">
        <f t="shared" si="166"/>
        <v>0.99911540356403339</v>
      </c>
      <c r="FM141" s="2">
        <f t="shared" si="166"/>
        <v>0.99927075542051813</v>
      </c>
      <c r="FN141" s="2">
        <f t="shared" si="166"/>
        <v>0.99914409379745761</v>
      </c>
      <c r="FO141" s="2">
        <f t="shared" si="166"/>
        <v>0.99923726487524978</v>
      </c>
      <c r="FP141" s="2">
        <f t="shared" si="166"/>
        <v>0.99928612268840034</v>
      </c>
      <c r="FQ141" s="2">
        <f t="shared" si="166"/>
        <v>0.99924556687838073</v>
      </c>
      <c r="FR141" s="2">
        <f t="shared" si="166"/>
        <v>0.9992213879233498</v>
      </c>
      <c r="FS141" s="2">
        <f t="shared" si="166"/>
        <v>0.99929184243412406</v>
      </c>
      <c r="FT141" s="2">
        <f t="shared" si="166"/>
        <v>0.99925925576337915</v>
      </c>
      <c r="FU141" s="2">
        <f t="shared" si="166"/>
        <v>0.99908845873081897</v>
      </c>
      <c r="FW141" s="2">
        <f t="shared" si="156"/>
        <v>1.1790204291409747E-2</v>
      </c>
      <c r="FX141" s="2">
        <f t="shared" si="156"/>
        <v>1.2520000728286155E-2</v>
      </c>
      <c r="FY141" s="2">
        <f t="shared" si="156"/>
        <v>1.3916294025162979E-2</v>
      </c>
      <c r="FZ141" s="2">
        <f t="shared" si="156"/>
        <v>2.0237284466092575E-2</v>
      </c>
      <c r="GA141" s="2">
        <f t="shared" si="156"/>
        <v>3.405811279385039E-2</v>
      </c>
      <c r="GB141" s="2">
        <f t="shared" si="156"/>
        <v>4.3228298142359699E-2</v>
      </c>
      <c r="GC141" s="2">
        <f t="shared" si="156"/>
        <v>5.5690813883970895E-2</v>
      </c>
      <c r="GD141" s="2">
        <f t="shared" si="156"/>
        <v>6.5146028848021162E-2</v>
      </c>
      <c r="GE141" s="2">
        <f t="shared" si="156"/>
        <v>8.0771687145931415E-2</v>
      </c>
      <c r="GF141" s="2">
        <f t="shared" si="156"/>
        <v>7.9132533827017321E-2</v>
      </c>
      <c r="GG141" s="2">
        <f t="shared" si="156"/>
        <v>6.7402918862138672E-2</v>
      </c>
      <c r="GH141" s="2">
        <f t="shared" si="156"/>
        <v>5.6518500259163364E-2</v>
      </c>
      <c r="GI141" s="2">
        <f t="shared" si="156"/>
        <v>4.7622080543317576E-2</v>
      </c>
      <c r="GJ141" s="2">
        <f t="shared" si="156"/>
        <v>3.8400563855823133E-2</v>
      </c>
      <c r="GK141" s="2">
        <f t="shared" si="156"/>
        <v>3.2805781145925562E-2</v>
      </c>
      <c r="GM141" s="79">
        <f t="shared" si="157"/>
        <v>9.7845632800367102E-59</v>
      </c>
      <c r="GN141" s="79">
        <f t="shared" si="157"/>
        <v>6.8071951327631727E-86</v>
      </c>
      <c r="GO141" s="79">
        <f t="shared" si="157"/>
        <v>7.9628619560559674E-81</v>
      </c>
      <c r="GP141" s="79">
        <f t="shared" si="157"/>
        <v>1.3153096915802244E-91</v>
      </c>
      <c r="GQ141" s="79">
        <f t="shared" si="157"/>
        <v>2.4473672557353476E-124</v>
      </c>
      <c r="GR141" s="79">
        <f t="shared" si="157"/>
        <v>3.7090215500190577E-208</v>
      </c>
      <c r="GS141" s="79">
        <f t="shared" si="157"/>
        <v>2.0172800392602362E-220</v>
      </c>
      <c r="GT141" s="79">
        <f t="shared" si="157"/>
        <v>3.1829556733590854E-198</v>
      </c>
      <c r="GU141" s="79">
        <f t="shared" si="157"/>
        <v>7.6336711005181721E-210</v>
      </c>
      <c r="GV141" s="79">
        <f t="shared" si="157"/>
        <v>4.2576299413067008E-225</v>
      </c>
      <c r="GW141" s="79">
        <f t="shared" si="157"/>
        <v>4.5550969519924069E-144</v>
      </c>
      <c r="GX141" s="79">
        <f t="shared" si="157"/>
        <v>7.9061611734438788E-178</v>
      </c>
      <c r="GY141" s="79">
        <f t="shared" si="157"/>
        <v>1.1036277344997578E-157</v>
      </c>
      <c r="GZ141" s="79">
        <f t="shared" si="157"/>
        <v>9.2697557121963569E-167</v>
      </c>
      <c r="HA141" s="79">
        <f t="shared" si="157"/>
        <v>6.398812013005288E-203</v>
      </c>
      <c r="HC141" s="79">
        <f t="shared" si="153"/>
        <v>1.8375550275424529E-15</v>
      </c>
      <c r="HD141" s="79">
        <f t="shared" si="153"/>
        <v>1.1353248142020251E-17</v>
      </c>
      <c r="HE141" s="79">
        <f t="shared" si="153"/>
        <v>7.7446393046352672E-19</v>
      </c>
      <c r="HF141" s="79">
        <f t="shared" si="153"/>
        <v>6.8915386005593834E-28</v>
      </c>
      <c r="HG141" s="79">
        <f t="shared" si="153"/>
        <v>7.0735568896156068E-56</v>
      </c>
      <c r="HH141" s="79">
        <f t="shared" si="153"/>
        <v>2.499337174642491E-93</v>
      </c>
      <c r="HI141" s="79">
        <f t="shared" si="153"/>
        <v>5.2394798594927733E-91</v>
      </c>
      <c r="HJ141" s="79">
        <f t="shared" si="153"/>
        <v>1.4237199106606418E-103</v>
      </c>
      <c r="HK141" s="79">
        <f t="shared" si="153"/>
        <v>2.5087335665476222E-80</v>
      </c>
      <c r="HL141" s="79">
        <f t="shared" si="161"/>
        <v>4.7080599473347518E-92</v>
      </c>
      <c r="HM141" s="79">
        <f t="shared" si="161"/>
        <v>3.8786123405109763E-86</v>
      </c>
      <c r="HN141" s="79">
        <f t="shared" si="161"/>
        <v>2.3585634647410047E-85</v>
      </c>
      <c r="HO141" s="79">
        <f t="shared" si="161"/>
        <v>4.0778999540194015E-60</v>
      </c>
      <c r="HP141" s="79">
        <f t="shared" si="161"/>
        <v>3.9805222584930181E-70</v>
      </c>
      <c r="HQ141" s="79">
        <f t="shared" si="161"/>
        <v>4.4043666682857143E-73</v>
      </c>
      <c r="HS141" s="79">
        <f t="shared" si="158"/>
        <v>3.3420202461048669E-4</v>
      </c>
      <c r="HT141" s="79">
        <f t="shared" si="158"/>
        <v>1.6118643915271328E-4</v>
      </c>
      <c r="HU141" s="79">
        <f t="shared" si="158"/>
        <v>2.6432293534009026E-4</v>
      </c>
      <c r="HV141" s="79">
        <f t="shared" si="158"/>
        <v>1.1591420005575054E-3</v>
      </c>
      <c r="HW141" s="79">
        <f t="shared" si="158"/>
        <v>0.11254927572643483</v>
      </c>
      <c r="HX141" s="79">
        <f t="shared" si="158"/>
        <v>0.3749521030340669</v>
      </c>
      <c r="HY141" s="79">
        <f t="shared" si="158"/>
        <v>0.52251708899536586</v>
      </c>
      <c r="HZ141" s="79">
        <f t="shared" si="158"/>
        <v>0.52002913945795837</v>
      </c>
      <c r="IA141" s="79">
        <f t="shared" si="158"/>
        <v>0.35701874407335193</v>
      </c>
      <c r="IB141" s="79">
        <f t="shared" si="158"/>
        <v>0.34071069917053831</v>
      </c>
      <c r="IC141" s="79">
        <f t="shared" si="158"/>
        <v>0.47385899000881759</v>
      </c>
      <c r="ID141" s="79">
        <f t="shared" si="158"/>
        <v>0.52208561148290933</v>
      </c>
      <c r="IE141" s="79">
        <f t="shared" si="158"/>
        <v>0.45694433888344788</v>
      </c>
      <c r="IF141" s="79">
        <f t="shared" si="158"/>
        <v>0.37516038613494729</v>
      </c>
      <c r="IG141" s="79">
        <f t="shared" si="158"/>
        <v>0.38770699779172657</v>
      </c>
      <c r="II141" s="79">
        <f t="shared" si="159"/>
        <v>1.9980270163998601E-36</v>
      </c>
      <c r="IJ141" s="79">
        <f t="shared" si="159"/>
        <v>1.2327206538089469E-41</v>
      </c>
      <c r="IK141" s="79">
        <f t="shared" si="159"/>
        <v>2.1305660186846507E-45</v>
      </c>
      <c r="IL141" s="79">
        <f t="shared" si="159"/>
        <v>1.2937220842391849E-47</v>
      </c>
      <c r="IM141" s="79">
        <f t="shared" si="159"/>
        <v>2.2198348389818159E-32</v>
      </c>
      <c r="IN141" s="79">
        <f t="shared" si="159"/>
        <v>7.2818266450490606E-26</v>
      </c>
      <c r="IO141" s="79">
        <f t="shared" si="159"/>
        <v>1.4278456146886059E-22</v>
      </c>
      <c r="IP141" s="79">
        <f t="shared" si="159"/>
        <v>2.022310160725083E-20</v>
      </c>
      <c r="IQ141" s="79">
        <f t="shared" si="159"/>
        <v>6.9708825062964292E-19</v>
      </c>
      <c r="IR141" s="79">
        <f t="shared" si="159"/>
        <v>2.5830336696212827E-18</v>
      </c>
      <c r="IS141" s="79">
        <f t="shared" si="159"/>
        <v>1.0428582294558688E-18</v>
      </c>
      <c r="IT141" s="79">
        <f t="shared" si="159"/>
        <v>5.8255354859677868E-24</v>
      </c>
      <c r="IU141" s="79">
        <f t="shared" si="159"/>
        <v>8.1919517603057119E-23</v>
      </c>
      <c r="IV141" s="79">
        <f t="shared" si="159"/>
        <v>1.9200651111024897E-15</v>
      </c>
      <c r="IW141" s="79">
        <f t="shared" si="159"/>
        <v>8.1372323047450789E-10</v>
      </c>
      <c r="IY141" s="79">
        <f t="shared" si="160"/>
        <v>3.3420202461232425E-4</v>
      </c>
      <c r="IZ141" s="79">
        <f t="shared" si="160"/>
        <v>1.6118643915272464E-4</v>
      </c>
      <c r="JA141" s="79">
        <f t="shared" si="160"/>
        <v>2.6432293534009102E-4</v>
      </c>
      <c r="JB141" s="79">
        <f t="shared" si="160"/>
        <v>1.1591420005575054E-3</v>
      </c>
      <c r="JC141" s="79">
        <f t="shared" si="160"/>
        <v>0.11254927572643483</v>
      </c>
      <c r="JD141" s="79">
        <f t="shared" si="160"/>
        <v>0.3749521030340669</v>
      </c>
      <c r="JE141" s="79">
        <f t="shared" si="160"/>
        <v>0.52251708899536586</v>
      </c>
      <c r="JF141" s="79">
        <f t="shared" si="160"/>
        <v>0.52002913945795837</v>
      </c>
      <c r="JG141" s="79">
        <f t="shared" si="160"/>
        <v>0.35701874407335193</v>
      </c>
      <c r="JH141" s="79">
        <f t="shared" si="160"/>
        <v>0.34071069917053831</v>
      </c>
      <c r="JI141" s="79">
        <f t="shared" si="160"/>
        <v>0.47385899000881759</v>
      </c>
      <c r="JJ141" s="79">
        <f t="shared" si="160"/>
        <v>0.52208561148290933</v>
      </c>
      <c r="JK141" s="79">
        <f t="shared" si="160"/>
        <v>0.45694433888344788</v>
      </c>
      <c r="JL141" s="79">
        <f t="shared" si="160"/>
        <v>0.37516038613494923</v>
      </c>
      <c r="JM141" s="79">
        <f t="shared" si="160"/>
        <v>0.38770699860544983</v>
      </c>
    </row>
    <row r="142" spans="2:273" x14ac:dyDescent="0.25">
      <c r="B142" s="2">
        <v>115</v>
      </c>
      <c r="C142" s="37">
        <v>0.36898999999999998</v>
      </c>
      <c r="D142" s="37">
        <v>0.37471399999999999</v>
      </c>
      <c r="E142" s="37">
        <v>0.36646000000000001</v>
      </c>
      <c r="F142" s="37">
        <v>0.35908299999999999</v>
      </c>
      <c r="G142" s="37">
        <v>0.37766899999999998</v>
      </c>
      <c r="H142" s="37">
        <v>0.40382600000000002</v>
      </c>
      <c r="I142" s="37">
        <v>0.39433699999999999</v>
      </c>
      <c r="J142" s="37">
        <v>0.39173000000000002</v>
      </c>
      <c r="K142" s="37">
        <v>0.36138900000000002</v>
      </c>
      <c r="L142" s="37">
        <v>0.36281799999999997</v>
      </c>
      <c r="M142" s="37">
        <v>0.385461</v>
      </c>
      <c r="N142" s="37">
        <v>0.40540399999999999</v>
      </c>
      <c r="O142" s="37">
        <v>0.42366999999999999</v>
      </c>
      <c r="P142" s="37">
        <v>0.49572899999999998</v>
      </c>
      <c r="Q142" s="37">
        <v>0.61774600000000002</v>
      </c>
      <c r="S142" s="4">
        <f t="shared" si="162"/>
        <v>0.36556653885165125</v>
      </c>
      <c r="T142" s="4">
        <f t="shared" si="162"/>
        <v>0.3708943427401809</v>
      </c>
      <c r="U142" s="4">
        <f t="shared" si="162"/>
        <v>0.36494959344442829</v>
      </c>
      <c r="V142" s="4">
        <f t="shared" si="162"/>
        <v>0.3625737583036665</v>
      </c>
      <c r="W142" s="4">
        <f t="shared" si="162"/>
        <v>0.38118452614963805</v>
      </c>
      <c r="X142" s="4">
        <f t="shared" si="162"/>
        <v>0.39902754506346899</v>
      </c>
      <c r="Y142" s="4">
        <f t="shared" si="162"/>
        <v>0.38678259691570271</v>
      </c>
      <c r="Z142" s="4">
        <f t="shared" si="162"/>
        <v>0.38724708515566703</v>
      </c>
      <c r="AA142" s="4">
        <f t="shared" si="162"/>
        <v>0.36246915020703557</v>
      </c>
      <c r="AB142" s="4">
        <f t="shared" si="162"/>
        <v>0.36376814845415983</v>
      </c>
      <c r="AC142" s="4">
        <f t="shared" si="162"/>
        <v>0.38226045251441765</v>
      </c>
      <c r="AD142" s="4">
        <f t="shared" si="162"/>
        <v>0.40355080619340405</v>
      </c>
      <c r="AE142" s="4">
        <f t="shared" si="162"/>
        <v>0.42774071655673651</v>
      </c>
      <c r="AF142" s="4">
        <f t="shared" si="162"/>
        <v>0.4978803643886256</v>
      </c>
      <c r="AG142" s="4">
        <f t="shared" si="162"/>
        <v>0.61791240119341873</v>
      </c>
      <c r="AI142" s="4">
        <f t="shared" si="163"/>
        <v>3.4234611483487387E-3</v>
      </c>
      <c r="AJ142" s="4">
        <f t="shared" si="163"/>
        <v>3.819657259819087E-3</v>
      </c>
      <c r="AK142" s="4">
        <f t="shared" si="163"/>
        <v>1.5104065555717194E-3</v>
      </c>
      <c r="AL142" s="4">
        <f t="shared" si="163"/>
        <v>-3.4907583036665191E-3</v>
      </c>
      <c r="AM142" s="4">
        <f t="shared" si="163"/>
        <v>-3.5155261496380708E-3</v>
      </c>
      <c r="AN142" s="4">
        <f t="shared" si="163"/>
        <v>4.7984549365310269E-3</v>
      </c>
      <c r="AO142" s="4">
        <f t="shared" si="163"/>
        <v>7.5544030842972787E-3</v>
      </c>
      <c r="AP142" s="4">
        <f t="shared" si="163"/>
        <v>4.4829148443329969E-3</v>
      </c>
      <c r="AQ142" s="4">
        <f t="shared" si="163"/>
        <v>-1.0801502070355573E-3</v>
      </c>
      <c r="AR142" s="4">
        <f t="shared" si="163"/>
        <v>-9.5014845415986038E-4</v>
      </c>
      <c r="AS142" s="4">
        <f t="shared" si="163"/>
        <v>3.2005474855823501E-3</v>
      </c>
      <c r="AT142" s="4">
        <f t="shared" si="163"/>
        <v>1.8531938065959319E-3</v>
      </c>
      <c r="AU142" s="4">
        <f t="shared" si="163"/>
        <v>-4.07071655673652E-3</v>
      </c>
      <c r="AV142" s="4">
        <f t="shared" si="163"/>
        <v>-2.1513643886256206E-3</v>
      </c>
      <c r="AW142" s="4">
        <f t="shared" si="163"/>
        <v>-1.6640119341870818E-4</v>
      </c>
      <c r="AY142" s="2">
        <f t="shared" si="154"/>
        <v>0.36555266320503593</v>
      </c>
      <c r="AZ142" s="2">
        <f t="shared" si="154"/>
        <v>0.37086385467469413</v>
      </c>
      <c r="BA142" s="2">
        <f t="shared" si="154"/>
        <v>0.3648548019876543</v>
      </c>
      <c r="BB142" s="2">
        <f t="shared" si="154"/>
        <v>0.36207161824922751</v>
      </c>
      <c r="BC142" s="2">
        <f t="shared" si="154"/>
        <v>0.36062467064884057</v>
      </c>
      <c r="BD142" s="2">
        <f t="shared" si="154"/>
        <v>0.3577584241359455</v>
      </c>
      <c r="BE142" s="2">
        <f t="shared" si="154"/>
        <v>0.35219367618900038</v>
      </c>
      <c r="BF142" s="2">
        <f t="shared" si="154"/>
        <v>0.35535556359343617</v>
      </c>
      <c r="BG142" s="2">
        <f t="shared" si="154"/>
        <v>0.35032035724711014</v>
      </c>
      <c r="BH142" s="2">
        <f t="shared" si="154"/>
        <v>0.35178396124175543</v>
      </c>
      <c r="BI142" s="2">
        <f t="shared" si="154"/>
        <v>0.35161400735291154</v>
      </c>
      <c r="BJ142" s="2">
        <f t="shared" si="154"/>
        <v>0.34819138428605395</v>
      </c>
      <c r="BK142" s="2">
        <f t="shared" si="154"/>
        <v>0.34595377495176488</v>
      </c>
      <c r="BL142" s="2">
        <f t="shared" si="154"/>
        <v>0.35271268735361866</v>
      </c>
      <c r="BM142" s="2">
        <f t="shared" si="154"/>
        <v>0.35803438444578234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0.36898999999999998</v>
      </c>
      <c r="CF142" s="2">
        <f t="shared" si="155"/>
        <v>0.37471399999999999</v>
      </c>
      <c r="CG142" s="2">
        <f t="shared" si="155"/>
        <v>0.36646000000000001</v>
      </c>
      <c r="CH142" s="2">
        <f t="shared" si="155"/>
        <v>0.35908299999999999</v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>
        <f t="shared" si="110"/>
        <v>0.36898999999999998</v>
      </c>
      <c r="CV142" s="2">
        <f t="shared" si="111"/>
        <v>0.37471399999999999</v>
      </c>
      <c r="CW142" s="2">
        <f t="shared" si="112"/>
        <v>0.36646000000000001</v>
      </c>
      <c r="CX142" s="2">
        <f t="shared" si="113"/>
        <v>0.35908299999999999</v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0.43516841806122447</v>
      </c>
      <c r="DL142" s="2">
        <f t="shared" si="164"/>
        <v>0.43877877335800186</v>
      </c>
      <c r="DM142" s="2">
        <f t="shared" si="164"/>
        <v>0.44123607610993659</v>
      </c>
      <c r="DN142" s="2">
        <f t="shared" si="164"/>
        <v>0.44533523020637894</v>
      </c>
      <c r="DO142" s="2">
        <f t="shared" si="164"/>
        <v>0.43724534668989534</v>
      </c>
      <c r="DP142" s="2">
        <f t="shared" si="164"/>
        <v>0.4476165949228581</v>
      </c>
      <c r="DQ142" s="2">
        <f t="shared" si="164"/>
        <v>0.44252083025210087</v>
      </c>
      <c r="DR142" s="2">
        <f t="shared" si="164"/>
        <v>0.4624188112849692</v>
      </c>
      <c r="DS142" s="2">
        <f t="shared" si="164"/>
        <v>0.43953056349206354</v>
      </c>
      <c r="DT142" s="2">
        <f t="shared" si="164"/>
        <v>0.42642556806722692</v>
      </c>
      <c r="DU142" s="2">
        <f t="shared" si="164"/>
        <v>0.44662183869583882</v>
      </c>
      <c r="DV142" s="2">
        <f t="shared" si="164"/>
        <v>0.44670422436722435</v>
      </c>
      <c r="DW142" s="2">
        <f t="shared" si="164"/>
        <v>0.4448436666666668</v>
      </c>
      <c r="DX142" s="2">
        <f t="shared" si="164"/>
        <v>0.45625787280137287</v>
      </c>
      <c r="DY142" s="2">
        <f t="shared" si="164"/>
        <v>0.43057872857142859</v>
      </c>
      <c r="EA142" s="2">
        <f t="shared" si="152"/>
        <v>0.36539302725014777</v>
      </c>
      <c r="EB142" s="2">
        <f t="shared" si="152"/>
        <v>0.37065298057979451</v>
      </c>
      <c r="EC142" s="2">
        <f t="shared" si="152"/>
        <v>0.36465366414323008</v>
      </c>
      <c r="ED142" s="2">
        <f t="shared" si="152"/>
        <v>0.36187698270844398</v>
      </c>
      <c r="EE142" s="2">
        <f t="shared" si="151"/>
        <v>0.36052348087167074</v>
      </c>
      <c r="EF142" s="2">
        <f t="shared" si="151"/>
        <v>0.3577006409097796</v>
      </c>
      <c r="EG142" s="2">
        <f t="shared" si="151"/>
        <v>0.35208302801726549</v>
      </c>
      <c r="EH142" s="2">
        <f t="shared" si="151"/>
        <v>0.3551847122109747</v>
      </c>
      <c r="EI142" s="2">
        <f t="shared" si="151"/>
        <v>0.3502307946838471</v>
      </c>
      <c r="EJ142" s="2">
        <f t="shared" si="151"/>
        <v>0.35168705643510095</v>
      </c>
      <c r="EK142" s="2">
        <f t="shared" si="151"/>
        <v>0.35155754746365558</v>
      </c>
      <c r="EL142" s="2">
        <f t="shared" si="151"/>
        <v>0.34813013945569343</v>
      </c>
      <c r="EM142" s="2">
        <f t="shared" si="135"/>
        <v>0.34593605948477762</v>
      </c>
      <c r="EN142" s="2">
        <f t="shared" si="135"/>
        <v>0.35276515388231977</v>
      </c>
      <c r="EO142" s="2">
        <f t="shared" si="135"/>
        <v>0.35808425250859782</v>
      </c>
      <c r="EQ142" s="2">
        <f t="shared" si="165"/>
        <v>0.36501349669704525</v>
      </c>
      <c r="ER142" s="2">
        <f t="shared" si="165"/>
        <v>0.3701778062417857</v>
      </c>
      <c r="ES142" s="2">
        <f t="shared" si="165"/>
        <v>0.36457509951021716</v>
      </c>
      <c r="ET142" s="2">
        <f t="shared" si="165"/>
        <v>0.36192920896203223</v>
      </c>
      <c r="EU142" s="2">
        <f t="shared" si="165"/>
        <v>0.36086029384323792</v>
      </c>
      <c r="EV142" s="2">
        <f t="shared" si="165"/>
        <v>0.35738787565302621</v>
      </c>
      <c r="EW142" s="2">
        <f t="shared" si="165"/>
        <v>0.3529144105343261</v>
      </c>
      <c r="EX142" s="2">
        <f t="shared" si="165"/>
        <v>0.35641227493554434</v>
      </c>
      <c r="EY142" s="2">
        <f t="shared" si="165"/>
        <v>0.35054303388063063</v>
      </c>
      <c r="EZ142" s="2">
        <f t="shared" si="165"/>
        <v>0.35224729777684471</v>
      </c>
      <c r="FA142" s="2">
        <f t="shared" si="165"/>
        <v>0.35143561154538022</v>
      </c>
      <c r="FB142" s="2">
        <f t="shared" si="165"/>
        <v>0.34798805048528464</v>
      </c>
      <c r="FC142" s="2">
        <f t="shared" si="165"/>
        <v>0.34504783862281657</v>
      </c>
      <c r="FD142" s="2">
        <f t="shared" si="165"/>
        <v>0.3498476942156859</v>
      </c>
      <c r="FE142" s="2">
        <f t="shared" si="165"/>
        <v>0.35501263177476855</v>
      </c>
      <c r="FG142" s="2">
        <f t="shared" si="166"/>
        <v>0.9976419073243773</v>
      </c>
      <c r="FH142" s="2">
        <f t="shared" si="166"/>
        <v>0.99680900044330101</v>
      </c>
      <c r="FI142" s="2">
        <f t="shared" si="166"/>
        <v>0.99735794364870967</v>
      </c>
      <c r="FJ142" s="2">
        <f t="shared" si="166"/>
        <v>0.99768172807598554</v>
      </c>
      <c r="FK142" s="2">
        <f t="shared" si="166"/>
        <v>0.99884448802120573</v>
      </c>
      <c r="FL142" s="2">
        <f t="shared" si="166"/>
        <v>0.99919317566285293</v>
      </c>
      <c r="FM142" s="2">
        <f t="shared" si="166"/>
        <v>0.99933487836102963</v>
      </c>
      <c r="FN142" s="2">
        <f t="shared" si="166"/>
        <v>0.99921934547435143</v>
      </c>
      <c r="FO142" s="2">
        <f t="shared" si="166"/>
        <v>0.99930433061061164</v>
      </c>
      <c r="FP142" s="2">
        <f t="shared" si="166"/>
        <v>0.99934889525570547</v>
      </c>
      <c r="FQ142" s="2">
        <f t="shared" si="166"/>
        <v>0.99931190313831153</v>
      </c>
      <c r="FR142" s="2">
        <f t="shared" si="166"/>
        <v>0.99928984869438542</v>
      </c>
      <c r="FS142" s="2">
        <f t="shared" si="166"/>
        <v>0.99935411237856897</v>
      </c>
      <c r="FT142" s="2">
        <f t="shared" si="166"/>
        <v>0.99932438919241251</v>
      </c>
      <c r="FU142" s="2">
        <f t="shared" si="166"/>
        <v>0.99916859779874856</v>
      </c>
      <c r="FW142" s="2">
        <f t="shared" si="156"/>
        <v>1.2913013411295615E-2</v>
      </c>
      <c r="FX142" s="2">
        <f t="shared" si="156"/>
        <v>1.3711345782533566E-2</v>
      </c>
      <c r="FY142" s="2">
        <f t="shared" si="156"/>
        <v>1.5238453533309491E-2</v>
      </c>
      <c r="FZ142" s="2">
        <f t="shared" si="156"/>
        <v>2.2146501081796208E-2</v>
      </c>
      <c r="GA142" s="2">
        <f t="shared" si="156"/>
        <v>3.722167267808784E-2</v>
      </c>
      <c r="GB142" s="2">
        <f t="shared" si="156"/>
        <v>4.7202026154896791E-2</v>
      </c>
      <c r="GC142" s="2">
        <f t="shared" si="156"/>
        <v>6.0737424051311308E-2</v>
      </c>
      <c r="GD142" s="2">
        <f t="shared" si="156"/>
        <v>7.0985047013463157E-2</v>
      </c>
      <c r="GE142" s="2">
        <f t="shared" si="156"/>
        <v>8.7879574077676589E-2</v>
      </c>
      <c r="GF142" s="2">
        <f t="shared" si="156"/>
        <v>8.610968801241474E-2</v>
      </c>
      <c r="GG142" s="2">
        <f t="shared" si="156"/>
        <v>7.3428332899636684E-2</v>
      </c>
      <c r="GH142" s="2">
        <f t="shared" si="156"/>
        <v>6.1635218511333606E-2</v>
      </c>
      <c r="GI142" s="2">
        <f t="shared" si="156"/>
        <v>5.1977761538938225E-2</v>
      </c>
      <c r="GJ142" s="2">
        <f t="shared" si="156"/>
        <v>4.194996404205726E-2</v>
      </c>
      <c r="GK142" s="2">
        <f t="shared" si="156"/>
        <v>3.585733374555479E-2</v>
      </c>
      <c r="GM142" s="79">
        <f t="shared" si="157"/>
        <v>1.7151504046076587E-61</v>
      </c>
      <c r="GN142" s="79">
        <f t="shared" si="157"/>
        <v>4.310858280509228E-90</v>
      </c>
      <c r="GO142" s="79">
        <f t="shared" si="157"/>
        <v>1.4964230385866641E-84</v>
      </c>
      <c r="GP142" s="79">
        <f t="shared" si="157"/>
        <v>1.6799045381925859E-95</v>
      </c>
      <c r="GQ142" s="79">
        <f t="shared" si="157"/>
        <v>5.605325313155629E-129</v>
      </c>
      <c r="GR142" s="79">
        <f t="shared" si="157"/>
        <v>2.0010335926696038E-215</v>
      </c>
      <c r="GS142" s="79">
        <f t="shared" si="157"/>
        <v>6.9207344675387082E-228</v>
      </c>
      <c r="GT142" s="79">
        <f t="shared" si="157"/>
        <v>5.421860206905728E-205</v>
      </c>
      <c r="GU142" s="79">
        <f t="shared" si="157"/>
        <v>7.047706114179724E-217</v>
      </c>
      <c r="GV142" s="79">
        <f t="shared" si="157"/>
        <v>1.3659619193439272E-232</v>
      </c>
      <c r="GW142" s="79">
        <f t="shared" si="157"/>
        <v>7.347040666376369E-149</v>
      </c>
      <c r="GX142" s="79">
        <f t="shared" si="157"/>
        <v>8.0091992462969332E-184</v>
      </c>
      <c r="GY142" s="79">
        <f t="shared" si="157"/>
        <v>5.5861691351013723E-163</v>
      </c>
      <c r="GZ142" s="79">
        <f t="shared" si="157"/>
        <v>2.2816716748403617E-172</v>
      </c>
      <c r="HA142" s="79">
        <f t="shared" si="157"/>
        <v>1.1384997493128422E-209</v>
      </c>
      <c r="HC142" s="79">
        <f t="shared" si="153"/>
        <v>5.2153175716423625E-17</v>
      </c>
      <c r="HD142" s="79">
        <f t="shared" si="153"/>
        <v>1.4586615144911847E-19</v>
      </c>
      <c r="HE142" s="79">
        <f t="shared" si="153"/>
        <v>1.3180085703406358E-20</v>
      </c>
      <c r="HF142" s="79">
        <f t="shared" si="153"/>
        <v>4.0562445718573256E-30</v>
      </c>
      <c r="HG142" s="79">
        <f t="shared" si="153"/>
        <v>1.7095756619083767E-59</v>
      </c>
      <c r="HH142" s="79">
        <f t="shared" si="153"/>
        <v>9.1910758463061981E-99</v>
      </c>
      <c r="HI142" s="79">
        <f t="shared" si="153"/>
        <v>4.8911773461667882E-96</v>
      </c>
      <c r="HJ142" s="79">
        <f t="shared" si="153"/>
        <v>2.2437417619310837E-109</v>
      </c>
      <c r="HK142" s="79">
        <f t="shared" si="153"/>
        <v>1.3568905365257452E-84</v>
      </c>
      <c r="HL142" s="79">
        <f t="shared" si="161"/>
        <v>7.3317575903072255E-97</v>
      </c>
      <c r="HM142" s="79">
        <f t="shared" si="161"/>
        <v>1.0439279080710974E-90</v>
      </c>
      <c r="HN142" s="79">
        <f t="shared" si="161"/>
        <v>5.5134195660972249E-90</v>
      </c>
      <c r="HO142" s="79">
        <f t="shared" si="161"/>
        <v>1.9006961682096465E-63</v>
      </c>
      <c r="HP142" s="79">
        <f t="shared" si="161"/>
        <v>4.3000422717137456E-74</v>
      </c>
      <c r="HQ142" s="79">
        <f t="shared" si="161"/>
        <v>4.2804800181043001E-77</v>
      </c>
      <c r="HS142" s="79">
        <f t="shared" si="158"/>
        <v>6.8607442734238853E-4</v>
      </c>
      <c r="HT142" s="79">
        <f t="shared" si="158"/>
        <v>3.64927117594577E-4</v>
      </c>
      <c r="HU142" s="79">
        <f t="shared" si="158"/>
        <v>6.1730011457346821E-4</v>
      </c>
      <c r="HV142" s="79">
        <f t="shared" si="158"/>
        <v>2.7309262653508731E-3</v>
      </c>
      <c r="HW142" s="79">
        <f t="shared" si="158"/>
        <v>0.17549275758177499</v>
      </c>
      <c r="HX142" s="79">
        <f t="shared" si="158"/>
        <v>0.45830685731659637</v>
      </c>
      <c r="HY142" s="79">
        <f t="shared" si="158"/>
        <v>0.49316586099839171</v>
      </c>
      <c r="HZ142" s="79">
        <f t="shared" si="158"/>
        <v>0.47484120055074885</v>
      </c>
      <c r="IA142" s="79">
        <f t="shared" si="158"/>
        <v>0.24112041256001368</v>
      </c>
      <c r="IB142" s="79">
        <f t="shared" si="158"/>
        <v>0.2283156591419257</v>
      </c>
      <c r="IC142" s="79">
        <f t="shared" si="158"/>
        <v>0.3862619303444923</v>
      </c>
      <c r="ID142" s="79">
        <f t="shared" si="158"/>
        <v>0.49863889917058196</v>
      </c>
      <c r="IE142" s="79">
        <f t="shared" si="158"/>
        <v>0.51060221919644455</v>
      </c>
      <c r="IF142" s="79">
        <f t="shared" si="158"/>
        <v>0.45259386425329545</v>
      </c>
      <c r="IG142" s="79">
        <f t="shared" si="158"/>
        <v>0.46299256745003059</v>
      </c>
      <c r="II142" s="79">
        <f t="shared" si="159"/>
        <v>5.3657255897604689E-35</v>
      </c>
      <c r="IJ142" s="79">
        <f t="shared" si="159"/>
        <v>5.6981209633038022E-40</v>
      </c>
      <c r="IK142" s="79">
        <f t="shared" si="159"/>
        <v>1.5662551905256173E-43</v>
      </c>
      <c r="IL142" s="79">
        <f t="shared" si="159"/>
        <v>1.8313087311759577E-45</v>
      </c>
      <c r="IM142" s="79">
        <f t="shared" si="159"/>
        <v>1.0318213657123642E-30</v>
      </c>
      <c r="IN142" s="79">
        <f t="shared" si="159"/>
        <v>1.9150469436318711E-24</v>
      </c>
      <c r="IO142" s="79">
        <f t="shared" si="159"/>
        <v>3.1425539314394819E-21</v>
      </c>
      <c r="IP142" s="79">
        <f t="shared" si="159"/>
        <v>3.8588194227821203E-19</v>
      </c>
      <c r="IQ142" s="79">
        <f t="shared" si="159"/>
        <v>1.3512799417537395E-17</v>
      </c>
      <c r="IR142" s="79">
        <f t="shared" si="159"/>
        <v>4.4333140782756329E-17</v>
      </c>
      <c r="IS142" s="79">
        <f t="shared" si="159"/>
        <v>1.5838122383631594E-17</v>
      </c>
      <c r="IT142" s="79">
        <f t="shared" si="159"/>
        <v>1.5989543197467403E-22</v>
      </c>
      <c r="IU142" s="79">
        <f t="shared" si="159"/>
        <v>1.576244843465326E-21</v>
      </c>
      <c r="IV142" s="79">
        <f t="shared" si="159"/>
        <v>1.1711357542183857E-14</v>
      </c>
      <c r="IW142" s="79">
        <f t="shared" si="159"/>
        <v>2.3003069253376334E-9</v>
      </c>
      <c r="IY142" s="79">
        <f t="shared" si="160"/>
        <v>6.8607442734244068E-4</v>
      </c>
      <c r="IZ142" s="79">
        <f t="shared" si="160"/>
        <v>3.6492711759457717E-4</v>
      </c>
      <c r="JA142" s="79">
        <f t="shared" si="160"/>
        <v>6.1730011457346821E-4</v>
      </c>
      <c r="JB142" s="79">
        <f t="shared" si="160"/>
        <v>2.7309262653508731E-3</v>
      </c>
      <c r="JC142" s="79">
        <f t="shared" si="160"/>
        <v>0.17549275758177499</v>
      </c>
      <c r="JD142" s="79">
        <f t="shared" si="160"/>
        <v>0.45830685731659637</v>
      </c>
      <c r="JE142" s="79">
        <f t="shared" si="160"/>
        <v>0.49316586099839171</v>
      </c>
      <c r="JF142" s="79">
        <f t="shared" si="160"/>
        <v>0.47484120055074885</v>
      </c>
      <c r="JG142" s="79">
        <f t="shared" si="160"/>
        <v>0.24112041256001368</v>
      </c>
      <c r="JH142" s="79">
        <f t="shared" si="160"/>
        <v>0.22831565914192575</v>
      </c>
      <c r="JI142" s="79">
        <f t="shared" si="160"/>
        <v>0.3862619303444923</v>
      </c>
      <c r="JJ142" s="79">
        <f t="shared" si="160"/>
        <v>0.49863889917058196</v>
      </c>
      <c r="JK142" s="79">
        <f t="shared" si="160"/>
        <v>0.51060221919644455</v>
      </c>
      <c r="JL142" s="79">
        <f t="shared" si="160"/>
        <v>0.45259386425330717</v>
      </c>
      <c r="JM142" s="79">
        <f t="shared" si="160"/>
        <v>0.46299256975033753</v>
      </c>
    </row>
    <row r="143" spans="2:273" x14ac:dyDescent="0.25">
      <c r="B143" s="2">
        <v>116</v>
      </c>
      <c r="C143" s="37">
        <v>0.367641</v>
      </c>
      <c r="D143" s="37">
        <v>0.37402400000000002</v>
      </c>
      <c r="E143" s="37">
        <v>0.36821700000000002</v>
      </c>
      <c r="F143" s="37">
        <v>0.35976799999999998</v>
      </c>
      <c r="G143" s="37">
        <v>0.38473099999999999</v>
      </c>
      <c r="H143" s="37">
        <v>0.39648800000000001</v>
      </c>
      <c r="I143" s="37">
        <v>0.37896299999999999</v>
      </c>
      <c r="J143" s="37">
        <v>0.37753300000000001</v>
      </c>
      <c r="K143" s="37">
        <v>0.3548</v>
      </c>
      <c r="L143" s="37">
        <v>0.35480600000000001</v>
      </c>
      <c r="M143" s="37">
        <v>0.36646000000000001</v>
      </c>
      <c r="N143" s="37">
        <v>0.39131500000000002</v>
      </c>
      <c r="O143" s="37">
        <v>0.41695100000000002</v>
      </c>
      <c r="P143" s="37">
        <v>0.48710700000000001</v>
      </c>
      <c r="Q143" s="37">
        <v>0.61322399999999999</v>
      </c>
      <c r="S143" s="4">
        <f t="shared" si="162"/>
        <v>0.36517987799050333</v>
      </c>
      <c r="T143" s="4">
        <f t="shared" si="162"/>
        <v>0.37053615877635121</v>
      </c>
      <c r="U143" s="4">
        <f t="shared" si="162"/>
        <v>0.36482035808398305</v>
      </c>
      <c r="V143" s="4">
        <f t="shared" si="162"/>
        <v>0.36272999487047008</v>
      </c>
      <c r="W143" s="4">
        <f t="shared" si="162"/>
        <v>0.38712570798853679</v>
      </c>
      <c r="X143" s="4">
        <f t="shared" si="162"/>
        <v>0.39724051336984167</v>
      </c>
      <c r="Y143" s="4">
        <f t="shared" si="162"/>
        <v>0.37566160906565221</v>
      </c>
      <c r="Z143" s="4">
        <f t="shared" si="162"/>
        <v>0.37589849758861621</v>
      </c>
      <c r="AA143" s="4">
        <f t="shared" si="162"/>
        <v>0.35544649158890612</v>
      </c>
      <c r="AB143" s="4">
        <f t="shared" si="162"/>
        <v>0.35685615178916463</v>
      </c>
      <c r="AC143" s="4">
        <f t="shared" si="162"/>
        <v>0.36908038491264222</v>
      </c>
      <c r="AD143" s="4">
        <f t="shared" si="162"/>
        <v>0.38583835169587488</v>
      </c>
      <c r="AE143" s="4">
        <f t="shared" si="162"/>
        <v>0.41676289708488712</v>
      </c>
      <c r="AF143" s="4">
        <f t="shared" si="162"/>
        <v>0.49793965539058771</v>
      </c>
      <c r="AG143" s="4">
        <f t="shared" si="162"/>
        <v>0.63135250657935016</v>
      </c>
      <c r="AI143" s="4">
        <f t="shared" si="163"/>
        <v>2.4611220094966635E-3</v>
      </c>
      <c r="AJ143" s="4">
        <f t="shared" si="163"/>
        <v>3.4878412236488132E-3</v>
      </c>
      <c r="AK143" s="4">
        <f t="shared" si="163"/>
        <v>3.3966419160169625E-3</v>
      </c>
      <c r="AL143" s="4">
        <f t="shared" si="163"/>
        <v>-2.9619948704701082E-3</v>
      </c>
      <c r="AM143" s="4">
        <f t="shared" si="163"/>
        <v>-2.3947079885368039E-3</v>
      </c>
      <c r="AN143" s="4">
        <f t="shared" si="163"/>
        <v>-7.525133698416675E-4</v>
      </c>
      <c r="AO143" s="4">
        <f t="shared" si="163"/>
        <v>3.301390934347781E-3</v>
      </c>
      <c r="AP143" s="4">
        <f t="shared" si="163"/>
        <v>1.634502411383798E-3</v>
      </c>
      <c r="AQ143" s="4">
        <f t="shared" si="163"/>
        <v>-6.4649158890611735E-4</v>
      </c>
      <c r="AR143" s="4">
        <f t="shared" si="163"/>
        <v>-2.0501517891646226E-3</v>
      </c>
      <c r="AS143" s="4">
        <f t="shared" si="163"/>
        <v>-2.6203849126422152E-3</v>
      </c>
      <c r="AT143" s="4">
        <f t="shared" si="163"/>
        <v>5.4766483041251424E-3</v>
      </c>
      <c r="AU143" s="4">
        <f t="shared" si="163"/>
        <v>1.8810291511289767E-4</v>
      </c>
      <c r="AV143" s="4">
        <f t="shared" si="163"/>
        <v>-1.0832655390587698E-2</v>
      </c>
      <c r="AW143" s="4">
        <f t="shared" si="163"/>
        <v>-1.8128506579350168E-2</v>
      </c>
      <c r="AY143" s="2">
        <f t="shared" si="154"/>
        <v>0.36515372289015169</v>
      </c>
      <c r="AZ143" s="2">
        <f t="shared" si="154"/>
        <v>0.37047334213804028</v>
      </c>
      <c r="BA143" s="2">
        <f t="shared" si="154"/>
        <v>0.36462126551657809</v>
      </c>
      <c r="BB143" s="2">
        <f t="shared" si="154"/>
        <v>0.36169422441875604</v>
      </c>
      <c r="BC143" s="2">
        <f t="shared" si="154"/>
        <v>0.36028008190758498</v>
      </c>
      <c r="BD143" s="2">
        <f t="shared" si="154"/>
        <v>0.35750570031284379</v>
      </c>
      <c r="BE143" s="2">
        <f t="shared" si="154"/>
        <v>0.35187270858614017</v>
      </c>
      <c r="BF143" s="2">
        <f t="shared" si="154"/>
        <v>0.35491657820468958</v>
      </c>
      <c r="BG143" s="2">
        <f t="shared" si="154"/>
        <v>0.35008756568156507</v>
      </c>
      <c r="BH143" s="2">
        <f t="shared" si="154"/>
        <v>0.35155421822121175</v>
      </c>
      <c r="BI143" s="2">
        <f t="shared" si="154"/>
        <v>0.35131053516055916</v>
      </c>
      <c r="BJ143" s="2">
        <f t="shared" si="154"/>
        <v>0.34785349230230056</v>
      </c>
      <c r="BK143" s="2">
        <f t="shared" si="154"/>
        <v>0.34565673667956909</v>
      </c>
      <c r="BL143" s="2">
        <f t="shared" si="154"/>
        <v>0.35251443371629443</v>
      </c>
      <c r="BM143" s="2">
        <f t="shared" si="154"/>
        <v>0.35782932814743618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0.367641</v>
      </c>
      <c r="CF143" s="2">
        <f t="shared" si="155"/>
        <v>0.37402400000000002</v>
      </c>
      <c r="CG143" s="2">
        <f t="shared" si="155"/>
        <v>0.36821700000000002</v>
      </c>
      <c r="CH143" s="2">
        <f t="shared" si="155"/>
        <v>0.35976799999999998</v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>
        <f t="shared" si="110"/>
        <v>0.367641</v>
      </c>
      <c r="CV143" s="2">
        <f t="shared" si="111"/>
        <v>0.37402400000000002</v>
      </c>
      <c r="CW143" s="2">
        <f t="shared" si="112"/>
        <v>0.36821700000000002</v>
      </c>
      <c r="CX143" s="2">
        <f t="shared" si="113"/>
        <v>0.35976799999999998</v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0.43565579224489792</v>
      </c>
      <c r="DL143" s="2">
        <f t="shared" si="164"/>
        <v>0.43929149737897011</v>
      </c>
      <c r="DM143" s="2">
        <f t="shared" si="164"/>
        <v>0.44181069048625793</v>
      </c>
      <c r="DN143" s="2">
        <f t="shared" si="164"/>
        <v>0.44600086726078791</v>
      </c>
      <c r="DO143" s="2">
        <f t="shared" si="164"/>
        <v>0.43774665714285704</v>
      </c>
      <c r="DP143" s="2">
        <f t="shared" si="164"/>
        <v>0.44824845519203416</v>
      </c>
      <c r="DQ143" s="2">
        <f t="shared" si="164"/>
        <v>0.44314093697478996</v>
      </c>
      <c r="DR143" s="2">
        <f t="shared" si="164"/>
        <v>0.46316878899952585</v>
      </c>
      <c r="DS143" s="2">
        <f t="shared" si="164"/>
        <v>0.44015569206349209</v>
      </c>
      <c r="DT143" s="2">
        <f t="shared" si="164"/>
        <v>0.42684832605042022</v>
      </c>
      <c r="DU143" s="2">
        <f t="shared" si="164"/>
        <v>0.44718153818103834</v>
      </c>
      <c r="DV143" s="2">
        <f t="shared" si="164"/>
        <v>0.44736653749463751</v>
      </c>
      <c r="DW143" s="2">
        <f t="shared" si="164"/>
        <v>0.44556342857142872</v>
      </c>
      <c r="DX143" s="2">
        <f t="shared" si="164"/>
        <v>0.45714194101244104</v>
      </c>
      <c r="DY143" s="2">
        <f t="shared" si="164"/>
        <v>0.43128691428571431</v>
      </c>
      <c r="EA143" s="2">
        <f t="shared" si="152"/>
        <v>0.36500553355917259</v>
      </c>
      <c r="EB143" s="2">
        <f t="shared" si="152"/>
        <v>0.37027803304648194</v>
      </c>
      <c r="EC143" s="2">
        <f t="shared" si="152"/>
        <v>0.3644359721140441</v>
      </c>
      <c r="ED143" s="2">
        <f t="shared" si="152"/>
        <v>0.36151174699946897</v>
      </c>
      <c r="EE143" s="2">
        <f t="shared" si="151"/>
        <v>0.36018262841000809</v>
      </c>
      <c r="EF143" s="2">
        <f t="shared" si="151"/>
        <v>0.3574560865418363</v>
      </c>
      <c r="EG143" s="2">
        <f t="shared" si="151"/>
        <v>0.3517584595095492</v>
      </c>
      <c r="EH143" s="2">
        <f t="shared" si="151"/>
        <v>0.3547379074846031</v>
      </c>
      <c r="EI143" s="2">
        <f t="shared" si="151"/>
        <v>0.34999900939392775</v>
      </c>
      <c r="EJ143" s="2">
        <f t="shared" si="151"/>
        <v>0.35145338030987505</v>
      </c>
      <c r="EK143" s="2">
        <f t="shared" si="151"/>
        <v>0.35126052525985019</v>
      </c>
      <c r="EL143" s="2">
        <f t="shared" si="151"/>
        <v>0.34779914006352858</v>
      </c>
      <c r="EM143" s="2">
        <f t="shared" si="135"/>
        <v>0.34565218368462147</v>
      </c>
      <c r="EN143" s="2">
        <f t="shared" si="135"/>
        <v>0.35259260584191193</v>
      </c>
      <c r="EO143" s="2">
        <f t="shared" si="135"/>
        <v>0.35789865349228245</v>
      </c>
      <c r="EQ143" s="2">
        <f t="shared" si="165"/>
        <v>0.36473801229010111</v>
      </c>
      <c r="ER143" s="2">
        <f t="shared" si="165"/>
        <v>0.36990558172251081</v>
      </c>
      <c r="ES143" s="2">
        <f t="shared" si="165"/>
        <v>0.36436459664854509</v>
      </c>
      <c r="ET143" s="2">
        <f t="shared" si="165"/>
        <v>0.36166883855874715</v>
      </c>
      <c r="EU143" s="2">
        <f t="shared" si="165"/>
        <v>0.36056882022868725</v>
      </c>
      <c r="EV143" s="2">
        <f t="shared" si="165"/>
        <v>0.35712226481254594</v>
      </c>
      <c r="EW143" s="2">
        <f t="shared" si="165"/>
        <v>0.35264675471740675</v>
      </c>
      <c r="EX143" s="2">
        <f t="shared" si="165"/>
        <v>0.35605046829441739</v>
      </c>
      <c r="EY143" s="2">
        <f t="shared" si="165"/>
        <v>0.35032713950630628</v>
      </c>
      <c r="EZ143" s="2">
        <f t="shared" si="165"/>
        <v>0.35205210999343561</v>
      </c>
      <c r="FA143" s="2">
        <f t="shared" si="165"/>
        <v>0.35113307521291542</v>
      </c>
      <c r="FB143" s="2">
        <f t="shared" si="165"/>
        <v>0.34764823429762448</v>
      </c>
      <c r="FC143" s="2">
        <f t="shared" si="165"/>
        <v>0.34469458304663364</v>
      </c>
      <c r="FD143" s="2">
        <f t="shared" si="165"/>
        <v>0.34947996882707943</v>
      </c>
      <c r="FE143" s="2">
        <f t="shared" si="165"/>
        <v>0.35470896608910074</v>
      </c>
      <c r="FG143" s="2">
        <f t="shared" si="166"/>
        <v>0.99784894760508869</v>
      </c>
      <c r="FH143" s="2">
        <f t="shared" si="166"/>
        <v>0.99708895647240148</v>
      </c>
      <c r="FI143" s="2">
        <f t="shared" si="166"/>
        <v>0.99758985567759018</v>
      </c>
      <c r="FJ143" s="2">
        <f t="shared" si="166"/>
        <v>0.99788527951011596</v>
      </c>
      <c r="FK143" s="2">
        <f t="shared" si="166"/>
        <v>0.99894605339291698</v>
      </c>
      <c r="FL143" s="2">
        <f t="shared" si="166"/>
        <v>0.9992641152172832</v>
      </c>
      <c r="FM143" s="2">
        <f t="shared" si="166"/>
        <v>0.99939336635344789</v>
      </c>
      <c r="FN143" s="2">
        <f t="shared" si="166"/>
        <v>0.99928798570316901</v>
      </c>
      <c r="FO143" s="2">
        <f t="shared" si="166"/>
        <v>0.99936550313785033</v>
      </c>
      <c r="FP143" s="2">
        <f t="shared" si="166"/>
        <v>0.99940615139396571</v>
      </c>
      <c r="FQ143" s="2">
        <f t="shared" si="166"/>
        <v>0.9993724102061482</v>
      </c>
      <c r="FR143" s="2">
        <f t="shared" si="166"/>
        <v>0.9993522938393774</v>
      </c>
      <c r="FS143" s="2">
        <f t="shared" si="166"/>
        <v>0.99941091000961124</v>
      </c>
      <c r="FT143" s="2">
        <f t="shared" si="166"/>
        <v>0.99938379898934526</v>
      </c>
      <c r="FU143" s="2">
        <f t="shared" si="166"/>
        <v>0.99924169670738572</v>
      </c>
      <c r="FW143" s="2">
        <f t="shared" si="156"/>
        <v>1.4141220177100547E-2</v>
      </c>
      <c r="FX143" s="2">
        <f t="shared" si="156"/>
        <v>1.5014330045269223E-2</v>
      </c>
      <c r="FY143" s="2">
        <f t="shared" si="156"/>
        <v>1.668410343190898E-2</v>
      </c>
      <c r="FZ143" s="2">
        <f t="shared" si="156"/>
        <v>2.4231381467397069E-2</v>
      </c>
      <c r="GA143" s="2">
        <f t="shared" si="156"/>
        <v>4.0666715094870784E-2</v>
      </c>
      <c r="GB143" s="2">
        <f t="shared" si="156"/>
        <v>5.1521365926521526E-2</v>
      </c>
      <c r="GC143" s="2">
        <f t="shared" si="156"/>
        <v>6.6209285533711942E-2</v>
      </c>
      <c r="GD143" s="2">
        <f t="shared" si="156"/>
        <v>7.7304138193961924E-2</v>
      </c>
      <c r="GE143" s="2">
        <f t="shared" si="156"/>
        <v>9.5547937232527497E-2</v>
      </c>
      <c r="GF143" s="2">
        <f t="shared" si="156"/>
        <v>9.3639466099676077E-2</v>
      </c>
      <c r="GG143" s="2">
        <f t="shared" si="156"/>
        <v>7.9946208427318186E-2</v>
      </c>
      <c r="GH143" s="2">
        <f t="shared" si="156"/>
        <v>6.7182177437361434E-2</v>
      </c>
      <c r="GI143" s="2">
        <f t="shared" si="156"/>
        <v>5.6708106895807735E-2</v>
      </c>
      <c r="GJ143" s="2">
        <f t="shared" si="156"/>
        <v>4.5811808743942056E-2</v>
      </c>
      <c r="GK143" s="2">
        <f t="shared" si="156"/>
        <v>3.9181239051979788E-2</v>
      </c>
      <c r="GM143" s="79">
        <f t="shared" si="157"/>
        <v>2.5903744815920647E-64</v>
      </c>
      <c r="GN143" s="79">
        <f t="shared" si="157"/>
        <v>2.1590873805859605E-94</v>
      </c>
      <c r="GO143" s="79">
        <f t="shared" si="157"/>
        <v>2.3097400546062992E-88</v>
      </c>
      <c r="GP143" s="79">
        <f t="shared" si="157"/>
        <v>1.7749586003706003E-99</v>
      </c>
      <c r="GQ143" s="79">
        <f t="shared" si="157"/>
        <v>1.0530306815852312E-133</v>
      </c>
      <c r="GR143" s="79">
        <f t="shared" si="157"/>
        <v>8.0824115200220399E-223</v>
      </c>
      <c r="GS143" s="79">
        <f t="shared" si="157"/>
        <v>1.7795023717571193E-235</v>
      </c>
      <c r="GT143" s="79">
        <f t="shared" si="157"/>
        <v>7.0939879243874271E-212</v>
      </c>
      <c r="GU143" s="79">
        <f t="shared" si="157"/>
        <v>4.9712818740914945E-224</v>
      </c>
      <c r="GV143" s="79">
        <f t="shared" si="157"/>
        <v>3.2968155971349162E-240</v>
      </c>
      <c r="GW143" s="79">
        <f t="shared" si="157"/>
        <v>9.8731672352809612E-154</v>
      </c>
      <c r="GX143" s="79">
        <f t="shared" si="157"/>
        <v>6.4408237349425427E-190</v>
      </c>
      <c r="GY143" s="79">
        <f t="shared" si="157"/>
        <v>2.3070357335318415E-168</v>
      </c>
      <c r="GZ143" s="79">
        <f t="shared" si="157"/>
        <v>4.5265938853300921E-178</v>
      </c>
      <c r="HA143" s="79">
        <f t="shared" si="157"/>
        <v>1.5676096165796758E-216</v>
      </c>
      <c r="HC143" s="79">
        <f t="shared" si="153"/>
        <v>1.2321536949010962E-18</v>
      </c>
      <c r="HD143" s="79">
        <f t="shared" si="153"/>
        <v>1.4787709704457449E-21</v>
      </c>
      <c r="HE143" s="79">
        <f t="shared" si="153"/>
        <v>1.8465948450622651E-22</v>
      </c>
      <c r="HF143" s="79">
        <f t="shared" si="153"/>
        <v>1.9422712992232938E-32</v>
      </c>
      <c r="HG143" s="79">
        <f t="shared" si="153"/>
        <v>3.161742401365073E-63</v>
      </c>
      <c r="HH143" s="79">
        <f t="shared" si="153"/>
        <v>2.3587878258920758E-104</v>
      </c>
      <c r="HI143" s="79">
        <f t="shared" si="153"/>
        <v>3.3270223913431633E-101</v>
      </c>
      <c r="HJ143" s="79">
        <f t="shared" si="153"/>
        <v>2.4439369199243279E-115</v>
      </c>
      <c r="HK143" s="79">
        <f t="shared" si="153"/>
        <v>5.6652659508809733E-89</v>
      </c>
      <c r="HL143" s="79">
        <f t="shared" si="161"/>
        <v>8.5750304840585871E-102</v>
      </c>
      <c r="HM143" s="79">
        <f t="shared" si="161"/>
        <v>2.1307531054086189E-95</v>
      </c>
      <c r="HN143" s="79">
        <f t="shared" si="161"/>
        <v>9.6771173529362462E-95</v>
      </c>
      <c r="HO143" s="79">
        <f t="shared" si="161"/>
        <v>7.1689743876381372E-67</v>
      </c>
      <c r="HP143" s="79">
        <f t="shared" si="161"/>
        <v>3.5947897917917421E-78</v>
      </c>
      <c r="HQ143" s="79">
        <f t="shared" si="161"/>
        <v>3.2342464692548149E-81</v>
      </c>
      <c r="HS143" s="79">
        <f t="shared" si="158"/>
        <v>1.3603559259680409E-3</v>
      </c>
      <c r="HT143" s="79">
        <f t="shared" si="158"/>
        <v>7.9282305205529758E-4</v>
      </c>
      <c r="HU143" s="79">
        <f t="shared" si="158"/>
        <v>1.3751035018603494E-3</v>
      </c>
      <c r="HV143" s="79">
        <f t="shared" si="158"/>
        <v>6.0646091952021993E-3</v>
      </c>
      <c r="HW143" s="79">
        <f t="shared" si="158"/>
        <v>0.25723003698601238</v>
      </c>
      <c r="HX143" s="79">
        <f t="shared" si="158"/>
        <v>0.51235893907939434</v>
      </c>
      <c r="HY143" s="79">
        <f t="shared" si="158"/>
        <v>0.41391181007060746</v>
      </c>
      <c r="HZ143" s="79">
        <f t="shared" si="158"/>
        <v>0.38420380424165279</v>
      </c>
      <c r="IA143" s="79">
        <f t="shared" si="158"/>
        <v>0.14105439956165736</v>
      </c>
      <c r="IB143" s="79">
        <f t="shared" si="158"/>
        <v>0.13345286218279326</v>
      </c>
      <c r="IC143" s="79">
        <f t="shared" si="158"/>
        <v>0.2798149127557425</v>
      </c>
      <c r="ID143" s="79">
        <f t="shared" si="158"/>
        <v>0.41996465793236931</v>
      </c>
      <c r="IE143" s="79">
        <f t="shared" si="158"/>
        <v>0.52003995437976502</v>
      </c>
      <c r="IF143" s="79">
        <f t="shared" si="158"/>
        <v>0.51154496008410544</v>
      </c>
      <c r="IG143" s="79">
        <f t="shared" si="158"/>
        <v>0.5324750863059684</v>
      </c>
      <c r="II143" s="79">
        <f t="shared" si="159"/>
        <v>1.3458648039873327E-33</v>
      </c>
      <c r="IJ143" s="79">
        <f t="shared" si="159"/>
        <v>2.4294500558658267E-38</v>
      </c>
      <c r="IK143" s="79">
        <f t="shared" si="159"/>
        <v>1.0491917316193409E-41</v>
      </c>
      <c r="IL143" s="79">
        <f t="shared" si="159"/>
        <v>2.304120383672749E-43</v>
      </c>
      <c r="IM143" s="79">
        <f t="shared" si="159"/>
        <v>4.3152618195787302E-29</v>
      </c>
      <c r="IN143" s="79">
        <f t="shared" si="159"/>
        <v>4.5711853508943434E-23</v>
      </c>
      <c r="IO143" s="79">
        <f t="shared" si="159"/>
        <v>6.257528404834843E-20</v>
      </c>
      <c r="IP143" s="79">
        <f t="shared" si="159"/>
        <v>6.6534691631609482E-18</v>
      </c>
      <c r="IQ143" s="79">
        <f t="shared" si="159"/>
        <v>2.3429162155964586E-16</v>
      </c>
      <c r="IR143" s="79">
        <f t="shared" si="159"/>
        <v>6.8444268611837949E-16</v>
      </c>
      <c r="IS143" s="79">
        <f t="shared" si="159"/>
        <v>2.1882391308768006E-16</v>
      </c>
      <c r="IT143" s="79">
        <f t="shared" si="159"/>
        <v>3.9393742663110903E-21</v>
      </c>
      <c r="IU143" s="79">
        <f t="shared" si="159"/>
        <v>2.7706682217203204E-20</v>
      </c>
      <c r="IV143" s="79">
        <f t="shared" si="159"/>
        <v>6.7890970801396578E-14</v>
      </c>
      <c r="IW143" s="79">
        <f t="shared" si="159"/>
        <v>6.3277504042054031E-9</v>
      </c>
      <c r="IY143" s="79">
        <f t="shared" si="160"/>
        <v>1.3603559259680422E-3</v>
      </c>
      <c r="IZ143" s="79">
        <f t="shared" si="160"/>
        <v>7.9282305205529758E-4</v>
      </c>
      <c r="JA143" s="79">
        <f t="shared" si="160"/>
        <v>1.3751035018603494E-3</v>
      </c>
      <c r="JB143" s="79">
        <f t="shared" si="160"/>
        <v>6.0646091952021993E-3</v>
      </c>
      <c r="JC143" s="79">
        <f t="shared" si="160"/>
        <v>0.25723003698601238</v>
      </c>
      <c r="JD143" s="79">
        <f t="shared" si="160"/>
        <v>0.51235893907939434</v>
      </c>
      <c r="JE143" s="79">
        <f t="shared" si="160"/>
        <v>0.41391181007060746</v>
      </c>
      <c r="JF143" s="79">
        <f t="shared" si="160"/>
        <v>0.38420380424165279</v>
      </c>
      <c r="JG143" s="79">
        <f t="shared" si="160"/>
        <v>0.14105439956165758</v>
      </c>
      <c r="JH143" s="79">
        <f t="shared" si="160"/>
        <v>0.13345286218279395</v>
      </c>
      <c r="JI143" s="79">
        <f t="shared" si="160"/>
        <v>0.27981491275574272</v>
      </c>
      <c r="JJ143" s="79">
        <f t="shared" si="160"/>
        <v>0.41996465793236931</v>
      </c>
      <c r="JK143" s="79">
        <f t="shared" si="160"/>
        <v>0.52003995437976502</v>
      </c>
      <c r="JL143" s="79">
        <f t="shared" si="160"/>
        <v>0.51154496008417338</v>
      </c>
      <c r="JM143" s="79">
        <f t="shared" si="160"/>
        <v>0.53247509263371884</v>
      </c>
    </row>
    <row r="144" spans="2:273" x14ac:dyDescent="0.25">
      <c r="B144" s="2">
        <v>117</v>
      </c>
      <c r="C144" s="37">
        <v>0.366923</v>
      </c>
      <c r="D144" s="37">
        <v>0.37660300000000002</v>
      </c>
      <c r="E144" s="37">
        <v>0.36337999999999998</v>
      </c>
      <c r="F144" s="37">
        <v>0.361765</v>
      </c>
      <c r="G144" s="37">
        <v>0.38861299999999999</v>
      </c>
      <c r="H144" s="37">
        <v>0.38835700000000001</v>
      </c>
      <c r="I144" s="37">
        <v>0.36898900000000001</v>
      </c>
      <c r="J144" s="37">
        <v>0.36706800000000001</v>
      </c>
      <c r="K144" s="37">
        <v>0.348995</v>
      </c>
      <c r="L144" s="37">
        <v>0.35171000000000002</v>
      </c>
      <c r="M144" s="37">
        <v>0.357655</v>
      </c>
      <c r="N144" s="37">
        <v>0.371838</v>
      </c>
      <c r="O144" s="37">
        <v>0.40309600000000001</v>
      </c>
      <c r="P144" s="37">
        <v>0.47594500000000001</v>
      </c>
      <c r="Q144" s="37">
        <v>0.60099199999999997</v>
      </c>
      <c r="S144" s="4">
        <f t="shared" si="162"/>
        <v>0.36480348946641444</v>
      </c>
      <c r="T144" s="4">
        <f t="shared" si="162"/>
        <v>0.37020817640700043</v>
      </c>
      <c r="U144" s="4">
        <f t="shared" si="162"/>
        <v>0.36478664284598988</v>
      </c>
      <c r="V144" s="4">
        <f t="shared" si="162"/>
        <v>0.36332313648154191</v>
      </c>
      <c r="W144" s="4">
        <f t="shared" si="162"/>
        <v>0.39225011960029266</v>
      </c>
      <c r="X144" s="4">
        <f t="shared" si="162"/>
        <v>0.3913465433844715</v>
      </c>
      <c r="Y144" s="4">
        <f t="shared" si="162"/>
        <v>0.36568558927844036</v>
      </c>
      <c r="Z144" s="4">
        <f t="shared" si="162"/>
        <v>0.36635310191109149</v>
      </c>
      <c r="AA144" s="4">
        <f t="shared" si="162"/>
        <v>0.35182764905716163</v>
      </c>
      <c r="AB144" s="4">
        <f t="shared" si="162"/>
        <v>0.35329964951832493</v>
      </c>
      <c r="AC144" s="4">
        <f t="shared" si="162"/>
        <v>0.35990307115414</v>
      </c>
      <c r="AD144" s="4">
        <f t="shared" si="162"/>
        <v>0.36978508898301371</v>
      </c>
      <c r="AE144" s="4">
        <f t="shared" si="162"/>
        <v>0.40033332371246577</v>
      </c>
      <c r="AF144" s="4">
        <f t="shared" si="162"/>
        <v>0.48610073036518786</v>
      </c>
      <c r="AG144" s="4">
        <f t="shared" si="162"/>
        <v>0.62985784062628669</v>
      </c>
      <c r="AI144" s="4">
        <f t="shared" si="163"/>
        <v>2.1195105335855557E-3</v>
      </c>
      <c r="AJ144" s="4">
        <f t="shared" si="163"/>
        <v>6.3948235929995878E-3</v>
      </c>
      <c r="AK144" s="4">
        <f t="shared" si="163"/>
        <v>-1.4066428459899027E-3</v>
      </c>
      <c r="AL144" s="4">
        <f t="shared" si="163"/>
        <v>-1.5581364815419052E-3</v>
      </c>
      <c r="AM144" s="4">
        <f t="shared" si="163"/>
        <v>-3.6371196002926709E-3</v>
      </c>
      <c r="AN144" s="4">
        <f t="shared" si="163"/>
        <v>-2.9895433844714936E-3</v>
      </c>
      <c r="AO144" s="4">
        <f t="shared" si="163"/>
        <v>3.303410721559652E-3</v>
      </c>
      <c r="AP144" s="4">
        <f t="shared" si="163"/>
        <v>7.1489808890851103E-4</v>
      </c>
      <c r="AQ144" s="4">
        <f t="shared" si="163"/>
        <v>-2.8326490571616292E-3</v>
      </c>
      <c r="AR144" s="4">
        <f t="shared" si="163"/>
        <v>-1.5896495183249093E-3</v>
      </c>
      <c r="AS144" s="4">
        <f t="shared" si="163"/>
        <v>-2.2480711541399967E-3</v>
      </c>
      <c r="AT144" s="4">
        <f t="shared" si="163"/>
        <v>2.0529110169862919E-3</v>
      </c>
      <c r="AU144" s="4">
        <f t="shared" si="163"/>
        <v>2.7626762875342381E-3</v>
      </c>
      <c r="AV144" s="4">
        <f t="shared" si="163"/>
        <v>-1.0155730365187854E-2</v>
      </c>
      <c r="AW144" s="4">
        <f t="shared" si="163"/>
        <v>-2.8865840626286721E-2</v>
      </c>
      <c r="AY144" s="2">
        <f t="shared" ref="AY144:BM160" si="167">IF(OR($B144 &lt; C$230, $B144 &gt; C$233), #N/A, ((1-FG144)*DK144) + (FG144 - FW144)*EA144 + (FW144*EQ144))</f>
        <v>0.36475597520346464</v>
      </c>
      <c r="AZ144" s="2">
        <f t="shared" si="167"/>
        <v>0.37008427972969482</v>
      </c>
      <c r="BA144" s="2">
        <f t="shared" si="167"/>
        <v>0.36438896140552102</v>
      </c>
      <c r="BB144" s="2">
        <f t="shared" si="167"/>
        <v>0.36131842369728212</v>
      </c>
      <c r="BC144" s="2">
        <f t="shared" si="167"/>
        <v>0.35993649407505734</v>
      </c>
      <c r="BD144" s="2">
        <f t="shared" si="167"/>
        <v>0.35725310963705659</v>
      </c>
      <c r="BE144" s="2">
        <f t="shared" si="167"/>
        <v>0.35155315807506266</v>
      </c>
      <c r="BF144" s="2">
        <f t="shared" si="167"/>
        <v>0.35447987891295496</v>
      </c>
      <c r="BG144" s="2">
        <f t="shared" si="167"/>
        <v>0.34985560627891593</v>
      </c>
      <c r="BH144" s="2">
        <f t="shared" si="167"/>
        <v>0.3513257352046999</v>
      </c>
      <c r="BI144" s="2">
        <f t="shared" si="167"/>
        <v>0.35100733232940401</v>
      </c>
      <c r="BJ144" s="2">
        <f t="shared" si="167"/>
        <v>0.34751585678112845</v>
      </c>
      <c r="BK144" s="2">
        <f t="shared" si="167"/>
        <v>0.34535901850951134</v>
      </c>
      <c r="BL144" s="2">
        <f t="shared" si="167"/>
        <v>0.35231398384773327</v>
      </c>
      <c r="BM144" s="2">
        <f t="shared" si="167"/>
        <v>0.35762285943679301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>
        <f t="shared" ref="CE144:CS160" si="168">IF(AND(IY144 &lt; $CS$22, $B144 &gt; C$231, $B144 &lt; C$232), C144, "")</f>
        <v>0.366923</v>
      </c>
      <c r="CF144" s="2">
        <f t="shared" si="168"/>
        <v>0.37660300000000002</v>
      </c>
      <c r="CG144" s="2">
        <f t="shared" si="168"/>
        <v>0.36337999999999998</v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>
        <f t="shared" si="110"/>
        <v>0.366923</v>
      </c>
      <c r="CV144" s="2">
        <f t="shared" si="111"/>
        <v>0.37660300000000002</v>
      </c>
      <c r="CW144" s="2">
        <f t="shared" si="112"/>
        <v>0.36337999999999998</v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0.43614316642857143</v>
      </c>
      <c r="DL144" s="2">
        <f t="shared" si="164"/>
        <v>0.43980422139993836</v>
      </c>
      <c r="DM144" s="2">
        <f t="shared" si="164"/>
        <v>0.44238530486257932</v>
      </c>
      <c r="DN144" s="2">
        <f t="shared" si="164"/>
        <v>0.44666650431519694</v>
      </c>
      <c r="DO144" s="2">
        <f t="shared" si="164"/>
        <v>0.43824796759581869</v>
      </c>
      <c r="DP144" s="2">
        <f t="shared" si="164"/>
        <v>0.44888031546121021</v>
      </c>
      <c r="DQ144" s="2">
        <f t="shared" si="164"/>
        <v>0.44376104369747904</v>
      </c>
      <c r="DR144" s="2">
        <f t="shared" si="164"/>
        <v>0.4639187667140825</v>
      </c>
      <c r="DS144" s="2">
        <f t="shared" si="164"/>
        <v>0.44078082063492063</v>
      </c>
      <c r="DT144" s="2">
        <f t="shared" si="164"/>
        <v>0.42727108403361347</v>
      </c>
      <c r="DU144" s="2">
        <f t="shared" si="164"/>
        <v>0.4477412376662378</v>
      </c>
      <c r="DV144" s="2">
        <f t="shared" si="164"/>
        <v>0.44802885062205061</v>
      </c>
      <c r="DW144" s="2">
        <f t="shared" si="164"/>
        <v>0.44628319047619064</v>
      </c>
      <c r="DX144" s="2">
        <f t="shared" si="164"/>
        <v>0.45802600922350922</v>
      </c>
      <c r="DY144" s="2">
        <f t="shared" si="164"/>
        <v>0.43199510000000002</v>
      </c>
      <c r="EA144" s="2">
        <f t="shared" si="152"/>
        <v>0.36461803986819735</v>
      </c>
      <c r="EB144" s="2">
        <f t="shared" si="152"/>
        <v>0.36990308551316936</v>
      </c>
      <c r="EC144" s="2">
        <f t="shared" si="152"/>
        <v>0.36421828008485818</v>
      </c>
      <c r="ED144" s="2">
        <f t="shared" si="152"/>
        <v>0.36114651129049391</v>
      </c>
      <c r="EE144" s="2">
        <f t="shared" si="151"/>
        <v>0.35984177594834543</v>
      </c>
      <c r="EF144" s="2">
        <f t="shared" si="151"/>
        <v>0.35721153217389301</v>
      </c>
      <c r="EG144" s="2">
        <f t="shared" si="151"/>
        <v>0.35143389100183298</v>
      </c>
      <c r="EH144" s="2">
        <f t="shared" si="151"/>
        <v>0.35429110275823156</v>
      </c>
      <c r="EI144" s="2">
        <f t="shared" si="151"/>
        <v>0.34976722410400835</v>
      </c>
      <c r="EJ144" s="2">
        <f t="shared" si="151"/>
        <v>0.3512197041846491</v>
      </c>
      <c r="EK144" s="2">
        <f t="shared" si="151"/>
        <v>0.35096350305604485</v>
      </c>
      <c r="EL144" s="2">
        <f t="shared" si="151"/>
        <v>0.34746814067136378</v>
      </c>
      <c r="EM144" s="2">
        <f t="shared" si="135"/>
        <v>0.34536830788446538</v>
      </c>
      <c r="EN144" s="2">
        <f t="shared" si="135"/>
        <v>0.35242005780150409</v>
      </c>
      <c r="EO144" s="2">
        <f t="shared" si="135"/>
        <v>0.35771305447596702</v>
      </c>
      <c r="EQ144" s="2">
        <f t="shared" si="165"/>
        <v>0.36446252788315697</v>
      </c>
      <c r="ER144" s="2">
        <f t="shared" si="165"/>
        <v>0.36963335720323587</v>
      </c>
      <c r="ES144" s="2">
        <f t="shared" si="165"/>
        <v>0.36415409378687297</v>
      </c>
      <c r="ET144" s="2">
        <f t="shared" si="165"/>
        <v>0.36140846815546201</v>
      </c>
      <c r="EU144" s="2">
        <f t="shared" si="165"/>
        <v>0.36027734661413657</v>
      </c>
      <c r="EV144" s="2">
        <f t="shared" si="165"/>
        <v>0.35685665397206567</v>
      </c>
      <c r="EW144" s="2">
        <f t="shared" si="165"/>
        <v>0.35237909890048741</v>
      </c>
      <c r="EX144" s="2">
        <f t="shared" si="165"/>
        <v>0.35568866165329044</v>
      </c>
      <c r="EY144" s="2">
        <f t="shared" si="165"/>
        <v>0.35011124513198194</v>
      </c>
      <c r="EZ144" s="2">
        <f t="shared" si="165"/>
        <v>0.35185692221002646</v>
      </c>
      <c r="FA144" s="2">
        <f t="shared" si="165"/>
        <v>0.35083053888045063</v>
      </c>
      <c r="FB144" s="2">
        <f t="shared" si="165"/>
        <v>0.34730841810996438</v>
      </c>
      <c r="FC144" s="2">
        <f t="shared" si="165"/>
        <v>0.34434132747045071</v>
      </c>
      <c r="FD144" s="2">
        <f t="shared" si="165"/>
        <v>0.34911224343847297</v>
      </c>
      <c r="FE144" s="2">
        <f t="shared" si="165"/>
        <v>0.35440530040343288</v>
      </c>
      <c r="FG144" s="2">
        <f t="shared" si="166"/>
        <v>0.9980378455242247</v>
      </c>
      <c r="FH144" s="2">
        <f t="shared" si="166"/>
        <v>0.99734441654711314</v>
      </c>
      <c r="FI144" s="2">
        <f t="shared" si="166"/>
        <v>0.99780145601585535</v>
      </c>
      <c r="FJ144" s="2">
        <f t="shared" si="166"/>
        <v>0.99807099305590996</v>
      </c>
      <c r="FK144" s="2">
        <f t="shared" si="166"/>
        <v>0.99903870012325047</v>
      </c>
      <c r="FL144" s="2">
        <f t="shared" si="166"/>
        <v>0.99932882164292425</v>
      </c>
      <c r="FM144" s="2">
        <f t="shared" si="166"/>
        <v>0.9994467140059774</v>
      </c>
      <c r="FN144" s="2">
        <f t="shared" si="166"/>
        <v>0.99935059455856134</v>
      </c>
      <c r="FO144" s="2">
        <f t="shared" si="166"/>
        <v>0.99942129967601068</v>
      </c>
      <c r="FP144" s="2">
        <f t="shared" si="166"/>
        <v>0.9994583753332581</v>
      </c>
      <c r="FQ144" s="2">
        <f t="shared" si="166"/>
        <v>0.99942759969676409</v>
      </c>
      <c r="FR144" s="2">
        <f t="shared" si="166"/>
        <v>0.99940925129336333</v>
      </c>
      <c r="FS144" s="2">
        <f t="shared" si="166"/>
        <v>0.9994627156940652</v>
      </c>
      <c r="FT144" s="2">
        <f t="shared" si="166"/>
        <v>0.99943798752730106</v>
      </c>
      <c r="FU144" s="2">
        <f t="shared" si="166"/>
        <v>0.99930837303055664</v>
      </c>
      <c r="FW144" s="2">
        <f t="shared" ref="FW144:GK160" si="169">POWER(10,($B144-C$232)/C$229)/(1+POWER(10,($B144-C$232)/C$229))</f>
        <v>1.5484413904547197E-2</v>
      </c>
      <c r="FX144" s="2">
        <f t="shared" si="169"/>
        <v>1.6439072615627087E-2</v>
      </c>
      <c r="FY144" s="2">
        <f t="shared" si="169"/>
        <v>1.8264356373805517E-2</v>
      </c>
      <c r="FZ144" s="2">
        <f t="shared" si="169"/>
        <v>2.6507212879846781E-2</v>
      </c>
      <c r="GA144" s="2">
        <f t="shared" si="169"/>
        <v>4.441590277811229E-2</v>
      </c>
      <c r="GB144" s="2">
        <f t="shared" si="169"/>
        <v>5.6212638859367822E-2</v>
      </c>
      <c r="GC144" s="2">
        <f t="shared" si="169"/>
        <v>7.2136249466662972E-2</v>
      </c>
      <c r="GD144" s="2">
        <f t="shared" si="169"/>
        <v>8.4134810800467988E-2</v>
      </c>
      <c r="GE144" s="2">
        <f t="shared" si="169"/>
        <v>0.10380928549062289</v>
      </c>
      <c r="GF144" s="2">
        <f t="shared" si="169"/>
        <v>0.10175436695540953</v>
      </c>
      <c r="GG144" s="2">
        <f t="shared" si="169"/>
        <v>8.6988327694091261E-2</v>
      </c>
      <c r="GH144" s="2">
        <f t="shared" si="169"/>
        <v>7.3189407148891439E-2</v>
      </c>
      <c r="GI144" s="2">
        <f t="shared" si="169"/>
        <v>6.1840865452852119E-2</v>
      </c>
      <c r="GJ144" s="2">
        <f t="shared" si="169"/>
        <v>5.0010610483484166E-2</v>
      </c>
      <c r="GK144" s="2">
        <f t="shared" si="169"/>
        <v>4.2799586093590442E-2</v>
      </c>
      <c r="GM144" s="79">
        <f t="shared" ref="GM144:HA160" si="170" xml:space="preserve"> _xlfn.NORM.DIST($B144, C$7, ABS(C$11), TRUE) * _xlfn.NORM.DIST(($B144 - C$7)*C$15, 0, ABS(C$11), TRUE) * 2</f>
        <v>3.3706392107041962E-67</v>
      </c>
      <c r="GN144" s="79">
        <f t="shared" si="170"/>
        <v>8.5521683627327816E-99</v>
      </c>
      <c r="GO144" s="79">
        <f t="shared" si="170"/>
        <v>2.9280985710207183E-92</v>
      </c>
      <c r="GP144" s="79">
        <f t="shared" si="170"/>
        <v>1.5514267420621799E-103</v>
      </c>
      <c r="GQ144" s="79">
        <f t="shared" si="170"/>
        <v>1.6226115281903734E-138</v>
      </c>
      <c r="GR144" s="79">
        <f t="shared" si="170"/>
        <v>2.4440768054709867E-230</v>
      </c>
      <c r="GS144" s="79">
        <f t="shared" si="170"/>
        <v>3.4292682804274486E-243</v>
      </c>
      <c r="GT144" s="79">
        <f t="shared" si="170"/>
        <v>7.1294002125004093E-219</v>
      </c>
      <c r="GU144" s="79">
        <f t="shared" si="170"/>
        <v>2.6791157645877164E-231</v>
      </c>
      <c r="GV144" s="79">
        <f t="shared" si="170"/>
        <v>5.9859407003193279E-248</v>
      </c>
      <c r="GW144" s="79">
        <f t="shared" si="170"/>
        <v>1.1054168038410872E-158</v>
      </c>
      <c r="GX144" s="79">
        <f t="shared" si="170"/>
        <v>4.1116749051944668E-196</v>
      </c>
      <c r="GY144" s="79">
        <f t="shared" si="170"/>
        <v>7.7739101606079051E-174</v>
      </c>
      <c r="GZ144" s="79">
        <f t="shared" si="170"/>
        <v>7.2380172044356576E-184</v>
      </c>
      <c r="HA144" s="79">
        <f t="shared" si="170"/>
        <v>1.6703619979512593E-223</v>
      </c>
      <c r="HC144" s="79">
        <f t="shared" si="153"/>
        <v>2.4231318134240152E-20</v>
      </c>
      <c r="HD144" s="79">
        <f t="shared" si="153"/>
        <v>1.1828616660231037E-23</v>
      </c>
      <c r="HE144" s="79">
        <f t="shared" si="153"/>
        <v>2.1296825552429153E-24</v>
      </c>
      <c r="HF144" s="79">
        <f t="shared" si="153"/>
        <v>7.5653103222605321E-35</v>
      </c>
      <c r="HG144" s="79">
        <f t="shared" si="153"/>
        <v>4.474316124601727E-67</v>
      </c>
      <c r="HH144" s="79">
        <f t="shared" si="153"/>
        <v>4.2244843438975597E-110</v>
      </c>
      <c r="HI144" s="79">
        <f t="shared" si="153"/>
        <v>1.6489176030767262E-106</v>
      </c>
      <c r="HJ144" s="79">
        <f t="shared" si="153"/>
        <v>1.8397515638772775E-121</v>
      </c>
      <c r="HK144" s="79">
        <f t="shared" si="153"/>
        <v>1.8258559794842549E-93</v>
      </c>
      <c r="HL144" s="79">
        <f t="shared" si="161"/>
        <v>7.5320112242108703E-107</v>
      </c>
      <c r="HM144" s="79">
        <f t="shared" si="161"/>
        <v>3.2979937841190737E-100</v>
      </c>
      <c r="HN144" s="79">
        <f t="shared" si="161"/>
        <v>1.2752845435659674E-99</v>
      </c>
      <c r="HO144" s="79">
        <f t="shared" si="161"/>
        <v>2.1880288959254508E-70</v>
      </c>
      <c r="HP144" s="79">
        <f t="shared" si="161"/>
        <v>2.3255462799999725E-82</v>
      </c>
      <c r="HQ144" s="79">
        <f t="shared" si="161"/>
        <v>1.8998067172100813E-85</v>
      </c>
      <c r="HS144" s="79">
        <f t="shared" ref="HS144:IG160" si="171" xml:space="preserve"> _xlfn.NORM.DIST($B144, C$9, ABS(C$13), TRUE) * _xlfn.NORM.DIST(($B144 - C$9)*C$17, 0, ABS(C$13), TRUE) * 2</f>
        <v>2.6057581459093923E-3</v>
      </c>
      <c r="HT144" s="79">
        <f t="shared" si="171"/>
        <v>1.6532335401172437E-3</v>
      </c>
      <c r="HU144" s="79">
        <f t="shared" si="171"/>
        <v>2.9226689085611064E-3</v>
      </c>
      <c r="HV144" s="79">
        <f t="shared" si="171"/>
        <v>1.270104098872776E-2</v>
      </c>
      <c r="HW144" s="79">
        <f t="shared" si="171"/>
        <v>0.35131895439585592</v>
      </c>
      <c r="HX144" s="79">
        <f t="shared" si="171"/>
        <v>0.51841332858375766</v>
      </c>
      <c r="HY144" s="79">
        <f t="shared" si="171"/>
        <v>0.30708958319741098</v>
      </c>
      <c r="HZ144" s="79">
        <f t="shared" si="171"/>
        <v>0.27397479820461451</v>
      </c>
      <c r="IA144" s="79">
        <f t="shared" si="171"/>
        <v>7.1372574897749771E-2</v>
      </c>
      <c r="IB144" s="79">
        <f t="shared" si="171"/>
        <v>6.7960935378547915E-2</v>
      </c>
      <c r="IC144" s="79">
        <f t="shared" si="171"/>
        <v>0.17958149378992744</v>
      </c>
      <c r="ID144" s="79">
        <f t="shared" si="171"/>
        <v>0.30977502862721551</v>
      </c>
      <c r="IE144" s="79">
        <f t="shared" si="171"/>
        <v>0.47880520854555308</v>
      </c>
      <c r="IF144" s="79">
        <f t="shared" si="171"/>
        <v>0.53639902060409683</v>
      </c>
      <c r="IG144" s="79">
        <f t="shared" si="171"/>
        <v>0.58230659927293649</v>
      </c>
      <c r="II144" s="79">
        <f t="shared" ref="II144:IW160" si="172" xml:space="preserve"> _xlfn.NORM.DIST($B144, C$10, ABS(C$14), TRUE) * _xlfn.NORM.DIST(($B144 - C$10)*C$18, 0, ABS(C$14), TRUE) * 2</f>
        <v>3.1530310508944789E-32</v>
      </c>
      <c r="IJ144" s="79">
        <f t="shared" si="172"/>
        <v>9.5543686300723897E-37</v>
      </c>
      <c r="IK144" s="79">
        <f t="shared" si="172"/>
        <v>6.404439309684486E-40</v>
      </c>
      <c r="IL144" s="79">
        <f t="shared" si="172"/>
        <v>2.5768195662720349E-41</v>
      </c>
      <c r="IM144" s="79">
        <f t="shared" si="172"/>
        <v>1.6238556382518722E-27</v>
      </c>
      <c r="IN144" s="79">
        <f t="shared" si="172"/>
        <v>9.9040313767386185E-22</v>
      </c>
      <c r="IO144" s="79">
        <f t="shared" si="172"/>
        <v>1.1273846371399691E-18</v>
      </c>
      <c r="IP144" s="79">
        <f t="shared" si="172"/>
        <v>1.0367293022927751E-16</v>
      </c>
      <c r="IQ144" s="79">
        <f t="shared" si="172"/>
        <v>3.633876664660847E-15</v>
      </c>
      <c r="IR144" s="79">
        <f t="shared" si="172"/>
        <v>9.5060996849486827E-15</v>
      </c>
      <c r="IS144" s="79">
        <f t="shared" si="172"/>
        <v>2.7506553587115626E-15</v>
      </c>
      <c r="IT144" s="79">
        <f t="shared" si="172"/>
        <v>8.7124596017784288E-20</v>
      </c>
      <c r="IU144" s="79">
        <f t="shared" si="172"/>
        <v>4.4493396466477033E-19</v>
      </c>
      <c r="IV144" s="79">
        <f t="shared" si="172"/>
        <v>3.7406710652327544E-13</v>
      </c>
      <c r="IW144" s="79">
        <f t="shared" si="172"/>
        <v>1.6938781101174036E-8</v>
      </c>
      <c r="IY144" s="79">
        <f t="shared" ref="IY144:JM160" si="173">GM144+HC144+HS144+II144</f>
        <v>2.6057581459093923E-3</v>
      </c>
      <c r="IZ144" s="79">
        <f t="shared" si="173"/>
        <v>1.6532335401172437E-3</v>
      </c>
      <c r="JA144" s="79">
        <f t="shared" si="173"/>
        <v>2.9226689085611064E-3</v>
      </c>
      <c r="JB144" s="79">
        <f t="shared" si="173"/>
        <v>1.270104098872776E-2</v>
      </c>
      <c r="JC144" s="79">
        <f t="shared" si="173"/>
        <v>0.35131895439585592</v>
      </c>
      <c r="JD144" s="79">
        <f t="shared" si="173"/>
        <v>0.51841332858375766</v>
      </c>
      <c r="JE144" s="79">
        <f t="shared" si="173"/>
        <v>0.30708958319741098</v>
      </c>
      <c r="JF144" s="79">
        <f t="shared" si="173"/>
        <v>0.27397479820461462</v>
      </c>
      <c r="JG144" s="79">
        <f t="shared" si="173"/>
        <v>7.1372574897753407E-2</v>
      </c>
      <c r="JH144" s="79">
        <f t="shared" si="173"/>
        <v>6.7960935378557422E-2</v>
      </c>
      <c r="JI144" s="79">
        <f t="shared" si="173"/>
        <v>0.17958149378993019</v>
      </c>
      <c r="JJ144" s="79">
        <f t="shared" si="173"/>
        <v>0.30977502862721551</v>
      </c>
      <c r="JK144" s="79">
        <f t="shared" si="173"/>
        <v>0.47880520854555308</v>
      </c>
      <c r="JL144" s="79">
        <f t="shared" si="173"/>
        <v>0.53639902060447087</v>
      </c>
      <c r="JM144" s="79">
        <f t="shared" si="173"/>
        <v>0.58230661621171764</v>
      </c>
    </row>
    <row r="145" spans="2:273" x14ac:dyDescent="0.25">
      <c r="B145" s="2">
        <v>118</v>
      </c>
      <c r="C145" s="37">
        <v>0.36629299999999998</v>
      </c>
      <c r="D145" s="37">
        <v>0.372724</v>
      </c>
      <c r="E145" s="37">
        <v>0.36228500000000002</v>
      </c>
      <c r="F145" s="37">
        <v>0.36380400000000002</v>
      </c>
      <c r="G145" s="37">
        <v>0.39651700000000001</v>
      </c>
      <c r="H145" s="37">
        <v>0.38259900000000002</v>
      </c>
      <c r="I145" s="37">
        <v>0.35523199999999999</v>
      </c>
      <c r="J145" s="37">
        <v>0.35546499999999998</v>
      </c>
      <c r="K145" s="37">
        <v>0.350184</v>
      </c>
      <c r="L145" s="37">
        <v>0.35192200000000001</v>
      </c>
      <c r="M145" s="37">
        <v>0.34973100000000001</v>
      </c>
      <c r="N145" s="37">
        <v>0.35776799999999997</v>
      </c>
      <c r="O145" s="37">
        <v>0.383025</v>
      </c>
      <c r="P145" s="37">
        <v>0.453899</v>
      </c>
      <c r="Q145" s="37">
        <v>0.56853100000000001</v>
      </c>
      <c r="S145" s="4">
        <f t="shared" si="162"/>
        <v>0.36444257815190134</v>
      </c>
      <c r="T145" s="4">
        <f t="shared" si="162"/>
        <v>0.36993054645766438</v>
      </c>
      <c r="U145" s="4">
        <f t="shared" si="162"/>
        <v>0.36491325351832388</v>
      </c>
      <c r="V145" s="4">
        <f t="shared" si="162"/>
        <v>0.36458448291344503</v>
      </c>
      <c r="W145" s="4">
        <f t="shared" si="162"/>
        <v>0.39498757304778093</v>
      </c>
      <c r="X145" s="4">
        <f t="shared" si="162"/>
        <v>0.38277734439765404</v>
      </c>
      <c r="Y145" s="4">
        <f t="shared" si="162"/>
        <v>0.35843547290243283</v>
      </c>
      <c r="Z145" s="4">
        <f t="shared" si="162"/>
        <v>0.35978522263485446</v>
      </c>
      <c r="AA145" s="4">
        <f t="shared" si="162"/>
        <v>0.35022722457480887</v>
      </c>
      <c r="AB145" s="4">
        <f t="shared" si="162"/>
        <v>0.35171453045799411</v>
      </c>
      <c r="AC145" s="4">
        <f t="shared" si="162"/>
        <v>0.3545302671193416</v>
      </c>
      <c r="AD145" s="4">
        <f t="shared" si="162"/>
        <v>0.35824360173576791</v>
      </c>
      <c r="AE145" s="4">
        <f t="shared" si="162"/>
        <v>0.38252338495860416</v>
      </c>
      <c r="AF145" s="4">
        <f t="shared" si="162"/>
        <v>0.46397148805762223</v>
      </c>
      <c r="AG145" s="4">
        <f t="shared" si="162"/>
        <v>0.60972759435430224</v>
      </c>
      <c r="AI145" s="4">
        <f t="shared" si="163"/>
        <v>1.8504218480986379E-3</v>
      </c>
      <c r="AJ145" s="4">
        <f t="shared" si="163"/>
        <v>2.7934535423356222E-3</v>
      </c>
      <c r="AK145" s="4">
        <f t="shared" si="163"/>
        <v>-2.6282535183238531E-3</v>
      </c>
      <c r="AL145" s="4">
        <f t="shared" si="163"/>
        <v>-7.8048291344501308E-4</v>
      </c>
      <c r="AM145" s="4">
        <f t="shared" si="163"/>
        <v>1.5294269522190818E-3</v>
      </c>
      <c r="AN145" s="4">
        <f t="shared" si="163"/>
        <v>-1.7834439765401777E-4</v>
      </c>
      <c r="AO145" s="4">
        <f t="shared" si="163"/>
        <v>-3.2034729024328357E-3</v>
      </c>
      <c r="AP145" s="4">
        <f t="shared" si="163"/>
        <v>-4.320222634854487E-3</v>
      </c>
      <c r="AQ145" s="4">
        <f t="shared" si="163"/>
        <v>-4.3224574808875538E-5</v>
      </c>
      <c r="AR145" s="4">
        <f t="shared" si="163"/>
        <v>2.0746954200590029E-4</v>
      </c>
      <c r="AS145" s="4">
        <f t="shared" si="163"/>
        <v>-4.7992671193415881E-3</v>
      </c>
      <c r="AT145" s="4">
        <f t="shared" si="163"/>
        <v>-4.7560173576793874E-4</v>
      </c>
      <c r="AU145" s="4">
        <f t="shared" si="163"/>
        <v>5.0161504139584201E-4</v>
      </c>
      <c r="AV145" s="4">
        <f t="shared" si="163"/>
        <v>-1.0072488057622231E-2</v>
      </c>
      <c r="AW145" s="4">
        <f t="shared" si="163"/>
        <v>-4.1196594354302229E-2</v>
      </c>
      <c r="AY145" s="2">
        <f t="shared" si="167"/>
        <v>0.36435939128365624</v>
      </c>
      <c r="AZ145" s="2">
        <f t="shared" si="167"/>
        <v>0.36969661742344939</v>
      </c>
      <c r="BA145" s="2">
        <f t="shared" si="167"/>
        <v>0.36415780027980266</v>
      </c>
      <c r="BB145" s="2">
        <f t="shared" si="167"/>
        <v>0.3609442025625455</v>
      </c>
      <c r="BC145" s="2">
        <f t="shared" si="167"/>
        <v>0.35959392444334665</v>
      </c>
      <c r="BD145" s="2">
        <f t="shared" si="167"/>
        <v>0.3570005839988461</v>
      </c>
      <c r="BE145" s="2">
        <f t="shared" si="167"/>
        <v>0.35123510573971006</v>
      </c>
      <c r="BF145" s="2">
        <f t="shared" si="167"/>
        <v>0.35404560678905711</v>
      </c>
      <c r="BG145" s="2">
        <f t="shared" si="167"/>
        <v>0.34962448940160318</v>
      </c>
      <c r="BH145" s="2">
        <f t="shared" si="167"/>
        <v>0.35109857766321734</v>
      </c>
      <c r="BI145" s="2">
        <f t="shared" si="167"/>
        <v>0.35070435380487242</v>
      </c>
      <c r="BJ145" s="2">
        <f t="shared" si="167"/>
        <v>0.347178427758076</v>
      </c>
      <c r="BK145" s="2">
        <f t="shared" si="167"/>
        <v>0.34506047528759154</v>
      </c>
      <c r="BL145" s="2">
        <f t="shared" si="167"/>
        <v>0.35211101749459728</v>
      </c>
      <c r="BM145" s="2">
        <f t="shared" si="167"/>
        <v>0.35741476852499227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>
        <f t="shared" si="168"/>
        <v>0.36629299999999998</v>
      </c>
      <c r="CF145" s="2">
        <f t="shared" si="168"/>
        <v>0.372724</v>
      </c>
      <c r="CG145" s="2">
        <f t="shared" si="168"/>
        <v>0.36228500000000002</v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>
        <f t="shared" si="110"/>
        <v>0.36629299999999998</v>
      </c>
      <c r="CV145" s="2">
        <f t="shared" si="111"/>
        <v>0.372724</v>
      </c>
      <c r="CW145" s="2">
        <f t="shared" si="112"/>
        <v>0.36228500000000002</v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0.43663054061224488</v>
      </c>
      <c r="DL145" s="2">
        <f t="shared" si="164"/>
        <v>0.44031694542090655</v>
      </c>
      <c r="DM145" s="2">
        <f t="shared" si="164"/>
        <v>0.44295991923890066</v>
      </c>
      <c r="DN145" s="2">
        <f t="shared" si="164"/>
        <v>0.44733214136960597</v>
      </c>
      <c r="DO145" s="2">
        <f t="shared" si="164"/>
        <v>0.43874927804878039</v>
      </c>
      <c r="DP145" s="2">
        <f t="shared" si="164"/>
        <v>0.44951217573038627</v>
      </c>
      <c r="DQ145" s="2">
        <f t="shared" si="164"/>
        <v>0.44438115042016813</v>
      </c>
      <c r="DR145" s="2">
        <f t="shared" si="164"/>
        <v>0.46466874442863915</v>
      </c>
      <c r="DS145" s="2">
        <f t="shared" si="164"/>
        <v>0.44140594920634924</v>
      </c>
      <c r="DT145" s="2">
        <f t="shared" si="164"/>
        <v>0.42769384201680677</v>
      </c>
      <c r="DU145" s="2">
        <f t="shared" si="164"/>
        <v>0.44830093715143726</v>
      </c>
      <c r="DV145" s="2">
        <f t="shared" si="164"/>
        <v>0.44869116374946372</v>
      </c>
      <c r="DW145" s="2">
        <f t="shared" si="164"/>
        <v>0.44700295238095256</v>
      </c>
      <c r="DX145" s="2">
        <f t="shared" si="164"/>
        <v>0.45891007743457746</v>
      </c>
      <c r="DY145" s="2">
        <f t="shared" si="164"/>
        <v>0.43270328571428573</v>
      </c>
      <c r="EA145" s="2">
        <f t="shared" si="152"/>
        <v>0.36423054617722217</v>
      </c>
      <c r="EB145" s="2">
        <f t="shared" si="152"/>
        <v>0.36952813797985679</v>
      </c>
      <c r="EC145" s="2">
        <f t="shared" si="152"/>
        <v>0.36400058805567226</v>
      </c>
      <c r="ED145" s="2">
        <f t="shared" si="152"/>
        <v>0.36078127558151885</v>
      </c>
      <c r="EE145" s="2">
        <f t="shared" si="151"/>
        <v>0.35950092348668283</v>
      </c>
      <c r="EF145" s="2">
        <f t="shared" si="151"/>
        <v>0.35696697780594971</v>
      </c>
      <c r="EG145" s="2">
        <f t="shared" si="151"/>
        <v>0.35110932249411669</v>
      </c>
      <c r="EH145" s="2">
        <f t="shared" si="151"/>
        <v>0.35384429803186002</v>
      </c>
      <c r="EI145" s="2">
        <f t="shared" si="151"/>
        <v>0.34953543881408899</v>
      </c>
      <c r="EJ145" s="2">
        <f t="shared" si="151"/>
        <v>0.35098602805942314</v>
      </c>
      <c r="EK145" s="2">
        <f t="shared" si="151"/>
        <v>0.35066648085223945</v>
      </c>
      <c r="EL145" s="2">
        <f t="shared" si="151"/>
        <v>0.34713714127919898</v>
      </c>
      <c r="EM145" s="2">
        <f t="shared" si="135"/>
        <v>0.34508443208430922</v>
      </c>
      <c r="EN145" s="2">
        <f t="shared" si="135"/>
        <v>0.35224750976109626</v>
      </c>
      <c r="EO145" s="2">
        <f t="shared" si="135"/>
        <v>0.35752745545965159</v>
      </c>
      <c r="EQ145" s="2">
        <f t="shared" si="165"/>
        <v>0.36418704347621284</v>
      </c>
      <c r="ER145" s="2">
        <f t="shared" si="165"/>
        <v>0.36936113268396098</v>
      </c>
      <c r="ES145" s="2">
        <f t="shared" si="165"/>
        <v>0.36394359092520084</v>
      </c>
      <c r="ET145" s="2">
        <f t="shared" si="165"/>
        <v>0.36114809775217693</v>
      </c>
      <c r="EU145" s="2">
        <f t="shared" si="165"/>
        <v>0.3599858729995859</v>
      </c>
      <c r="EV145" s="2">
        <f t="shared" si="165"/>
        <v>0.35659104313158535</v>
      </c>
      <c r="EW145" s="2">
        <f t="shared" si="165"/>
        <v>0.35211144308356807</v>
      </c>
      <c r="EX145" s="2">
        <f t="shared" si="165"/>
        <v>0.35532685501216349</v>
      </c>
      <c r="EY145" s="2">
        <f t="shared" si="165"/>
        <v>0.34989535075765765</v>
      </c>
      <c r="EZ145" s="2">
        <f t="shared" si="165"/>
        <v>0.3516617344266173</v>
      </c>
      <c r="FA145" s="2">
        <f t="shared" si="165"/>
        <v>0.35052800254798583</v>
      </c>
      <c r="FB145" s="2">
        <f t="shared" si="165"/>
        <v>0.34696860192230428</v>
      </c>
      <c r="FC145" s="2">
        <f t="shared" si="165"/>
        <v>0.34398807189426783</v>
      </c>
      <c r="FD145" s="2">
        <f t="shared" si="165"/>
        <v>0.34874451804986656</v>
      </c>
      <c r="FE145" s="2">
        <f t="shared" si="165"/>
        <v>0.35410163471776507</v>
      </c>
      <c r="FG145" s="2">
        <f t="shared" si="166"/>
        <v>0.9982101848410122</v>
      </c>
      <c r="FH145" s="2">
        <f t="shared" si="166"/>
        <v>0.99757751306165576</v>
      </c>
      <c r="FI145" s="2">
        <f t="shared" si="166"/>
        <v>0.9979945160987298</v>
      </c>
      <c r="FJ145" s="2">
        <f t="shared" si="166"/>
        <v>0.99824042610232488</v>
      </c>
      <c r="FK145" s="2">
        <f t="shared" si="166"/>
        <v>0.99912320993014858</v>
      </c>
      <c r="FL145" s="2">
        <f t="shared" si="166"/>
        <v>0.99938784191134045</v>
      </c>
      <c r="FM145" s="2">
        <f t="shared" si="166"/>
        <v>0.99949537260932642</v>
      </c>
      <c r="FN145" s="2">
        <f t="shared" si="166"/>
        <v>0.99940770135394774</v>
      </c>
      <c r="FO145" s="2">
        <f t="shared" si="166"/>
        <v>0.99947219215614758</v>
      </c>
      <c r="FP145" s="2">
        <f t="shared" si="166"/>
        <v>0.99950600889088526</v>
      </c>
      <c r="FQ145" s="2">
        <f t="shared" si="166"/>
        <v>0.99947793842535548</v>
      </c>
      <c r="FR145" s="2">
        <f t="shared" si="166"/>
        <v>0.99946120276981054</v>
      </c>
      <c r="FS145" s="2">
        <f t="shared" si="166"/>
        <v>0.9995099677228001</v>
      </c>
      <c r="FT145" s="2">
        <f t="shared" si="166"/>
        <v>0.99948741318511181</v>
      </c>
      <c r="FU145" s="2">
        <f t="shared" si="166"/>
        <v>0.99936919031872684</v>
      </c>
      <c r="FW145" s="2">
        <f t="shared" si="169"/>
        <v>1.695299600458092E-2</v>
      </c>
      <c r="FX145" s="2">
        <f t="shared" si="169"/>
        <v>1.7996541955050654E-2</v>
      </c>
      <c r="FY145" s="2">
        <f t="shared" si="169"/>
        <v>1.9991241720404278E-2</v>
      </c>
      <c r="FZ145" s="2">
        <f t="shared" si="169"/>
        <v>2.8990441732865607E-2</v>
      </c>
      <c r="GA145" s="2">
        <f t="shared" si="169"/>
        <v>4.8493267249435652E-2</v>
      </c>
      <c r="GB145" s="2">
        <f t="shared" si="169"/>
        <v>6.1303466137034857E-2</v>
      </c>
      <c r="GC145" s="2">
        <f t="shared" si="169"/>
        <v>7.8549155932165104E-2</v>
      </c>
      <c r="GD145" s="2">
        <f t="shared" si="169"/>
        <v>9.1509189494346263E-2</v>
      </c>
      <c r="GE145" s="2">
        <f t="shared" si="169"/>
        <v>0.11269593086658138</v>
      </c>
      <c r="GF145" s="2">
        <f t="shared" si="169"/>
        <v>0.11048678734464713</v>
      </c>
      <c r="GG145" s="2">
        <f t="shared" si="169"/>
        <v>9.4586985540421289E-2</v>
      </c>
      <c r="GH145" s="2">
        <f t="shared" si="169"/>
        <v>7.9687898375490923E-2</v>
      </c>
      <c r="GI145" s="2">
        <f t="shared" si="169"/>
        <v>6.7405002460624169E-2</v>
      </c>
      <c r="GJ145" s="2">
        <f t="shared" si="169"/>
        <v>5.457223655928934E-2</v>
      </c>
      <c r="GK145" s="2">
        <f t="shared" si="169"/>
        <v>4.6735830110465719E-2</v>
      </c>
      <c r="GM145" s="79">
        <f t="shared" si="170"/>
        <v>3.7786945522794325E-70</v>
      </c>
      <c r="GN145" s="79">
        <f t="shared" si="170"/>
        <v>2.6789906010593829E-103</v>
      </c>
      <c r="GO145" s="79">
        <f t="shared" si="170"/>
        <v>3.0486888596438735E-96</v>
      </c>
      <c r="GP145" s="79">
        <f t="shared" si="170"/>
        <v>1.1217770929918928E-107</v>
      </c>
      <c r="GQ145" s="79">
        <f t="shared" si="170"/>
        <v>2.0507678207996296E-143</v>
      </c>
      <c r="GR145" s="79">
        <f t="shared" si="170"/>
        <v>5.533144521694335E-238</v>
      </c>
      <c r="GS145" s="79">
        <f t="shared" si="170"/>
        <v>4.9528726702279646E-251</v>
      </c>
      <c r="GT145" s="79">
        <f t="shared" si="170"/>
        <v>5.5034138699183844E-226</v>
      </c>
      <c r="GU145" s="79">
        <f t="shared" si="170"/>
        <v>1.1030963962124095E-238</v>
      </c>
      <c r="GV145" s="79">
        <f t="shared" si="170"/>
        <v>8.1761402823019417E-256</v>
      </c>
      <c r="GW145" s="79">
        <f t="shared" si="170"/>
        <v>1.0311399483208544E-163</v>
      </c>
      <c r="GX145" s="79">
        <f t="shared" si="170"/>
        <v>2.0836151334536153E-202</v>
      </c>
      <c r="GY145" s="79">
        <f t="shared" si="170"/>
        <v>2.1373027252828549E-179</v>
      </c>
      <c r="GZ145" s="79">
        <f t="shared" si="170"/>
        <v>9.3281118646481411E-190</v>
      </c>
      <c r="HA145" s="79">
        <f t="shared" si="170"/>
        <v>1.377360005732024E-230</v>
      </c>
      <c r="HC145" s="79">
        <f t="shared" si="153"/>
        <v>3.9664056423325497E-22</v>
      </c>
      <c r="HD145" s="79">
        <f t="shared" si="153"/>
        <v>7.4648800780145567E-26</v>
      </c>
      <c r="HE145" s="79">
        <f t="shared" si="153"/>
        <v>2.0216253017585873E-26</v>
      </c>
      <c r="HF145" s="79">
        <f t="shared" si="153"/>
        <v>2.3968026180281895E-37</v>
      </c>
      <c r="HG145" s="79">
        <f t="shared" si="153"/>
        <v>4.8446834823183991E-71</v>
      </c>
      <c r="HH145" s="79">
        <f t="shared" si="153"/>
        <v>5.2796310165796176E-116</v>
      </c>
      <c r="HI145" s="79">
        <f t="shared" si="153"/>
        <v>5.9542648584099112E-112</v>
      </c>
      <c r="HJ145" s="79">
        <f t="shared" si="153"/>
        <v>9.5711685625939392E-128</v>
      </c>
      <c r="HK145" s="79">
        <f t="shared" si="153"/>
        <v>4.5422393905000289E-98</v>
      </c>
      <c r="HL145" s="79">
        <f t="shared" si="161"/>
        <v>4.9684529599839477E-112</v>
      </c>
      <c r="HM145" s="79">
        <f t="shared" si="161"/>
        <v>3.8708580679114569E-105</v>
      </c>
      <c r="HN145" s="79">
        <f t="shared" si="161"/>
        <v>1.2617986987783763E-104</v>
      </c>
      <c r="HO145" s="79">
        <f t="shared" si="161"/>
        <v>5.4036287814230618E-74</v>
      </c>
      <c r="HP145" s="79">
        <f t="shared" si="161"/>
        <v>1.1641558350487064E-86</v>
      </c>
      <c r="HQ145" s="79">
        <f t="shared" si="161"/>
        <v>8.6753422374638961E-90</v>
      </c>
      <c r="HS145" s="79">
        <f t="shared" si="171"/>
        <v>4.8228722110392423E-3</v>
      </c>
      <c r="HT145" s="79">
        <f t="shared" si="171"/>
        <v>3.3096875259348191E-3</v>
      </c>
      <c r="HU145" s="79">
        <f t="shared" si="171"/>
        <v>5.92888317885809E-3</v>
      </c>
      <c r="HV145" s="79">
        <f t="shared" si="171"/>
        <v>2.5098161199557774E-2</v>
      </c>
      <c r="HW145" s="79">
        <f t="shared" si="171"/>
        <v>0.44204962754770899</v>
      </c>
      <c r="HX145" s="79">
        <f t="shared" si="171"/>
        <v>0.4705096278861135</v>
      </c>
      <c r="HY145" s="79">
        <f t="shared" si="171"/>
        <v>0.20062324037642032</v>
      </c>
      <c r="HZ145" s="79">
        <f t="shared" si="171"/>
        <v>0.17160288846505897</v>
      </c>
      <c r="IA145" s="79">
        <f t="shared" si="171"/>
        <v>3.1236013012582071E-2</v>
      </c>
      <c r="IB145" s="79">
        <f t="shared" si="171"/>
        <v>3.0154652638896846E-2</v>
      </c>
      <c r="IC145" s="79">
        <f t="shared" si="171"/>
        <v>0.10194128852288242</v>
      </c>
      <c r="ID145" s="79">
        <f t="shared" si="171"/>
        <v>0.19923244949356436</v>
      </c>
      <c r="IE145" s="79">
        <f t="shared" si="171"/>
        <v>0.3959353653731556</v>
      </c>
      <c r="IF145" s="79">
        <f t="shared" si="171"/>
        <v>0.517075101485585</v>
      </c>
      <c r="IG145" s="79">
        <f t="shared" si="171"/>
        <v>0.59658728314548015</v>
      </c>
      <c r="II145" s="79">
        <f t="shared" si="172"/>
        <v>6.8994958955686545E-31</v>
      </c>
      <c r="IJ145" s="79">
        <f t="shared" si="172"/>
        <v>3.4659528753230205E-35</v>
      </c>
      <c r="IK145" s="79">
        <f t="shared" si="172"/>
        <v>3.5624683200052677E-38</v>
      </c>
      <c r="IL145" s="79">
        <f t="shared" si="172"/>
        <v>2.5615994704812815E-39</v>
      </c>
      <c r="IM145" s="79">
        <f t="shared" si="172"/>
        <v>5.4985197319721242E-26</v>
      </c>
      <c r="IN145" s="79">
        <f t="shared" si="172"/>
        <v>1.9478457537063641E-20</v>
      </c>
      <c r="IO145" s="79">
        <f t="shared" si="172"/>
        <v>1.8379100553689123E-17</v>
      </c>
      <c r="IP145" s="79">
        <f t="shared" si="172"/>
        <v>1.4599788263872221E-15</v>
      </c>
      <c r="IQ145" s="79">
        <f t="shared" si="172"/>
        <v>5.0424241969502083E-14</v>
      </c>
      <c r="IR145" s="79">
        <f t="shared" si="172"/>
        <v>1.1878900450067436E-13</v>
      </c>
      <c r="IS145" s="79">
        <f t="shared" si="172"/>
        <v>3.1460786860250068E-14</v>
      </c>
      <c r="IT145" s="79">
        <f t="shared" si="172"/>
        <v>1.7298610183611831E-18</v>
      </c>
      <c r="IU145" s="79">
        <f t="shared" si="172"/>
        <v>6.5280706946396853E-18</v>
      </c>
      <c r="IV145" s="79">
        <f t="shared" si="172"/>
        <v>1.959027723572371E-12</v>
      </c>
      <c r="IW145" s="79">
        <f t="shared" si="172"/>
        <v>4.4126563552743928E-8</v>
      </c>
      <c r="IY145" s="79">
        <f t="shared" si="173"/>
        <v>4.8228722110392423E-3</v>
      </c>
      <c r="IZ145" s="79">
        <f t="shared" si="173"/>
        <v>3.3096875259348191E-3</v>
      </c>
      <c r="JA145" s="79">
        <f t="shared" si="173"/>
        <v>5.92888317885809E-3</v>
      </c>
      <c r="JB145" s="79">
        <f t="shared" si="173"/>
        <v>2.5098161199557774E-2</v>
      </c>
      <c r="JC145" s="79">
        <f t="shared" si="173"/>
        <v>0.44204962754770899</v>
      </c>
      <c r="JD145" s="79">
        <f t="shared" si="173"/>
        <v>0.4705096278861135</v>
      </c>
      <c r="JE145" s="79">
        <f t="shared" si="173"/>
        <v>0.20062324037642035</v>
      </c>
      <c r="JF145" s="79">
        <f t="shared" si="173"/>
        <v>0.17160288846506044</v>
      </c>
      <c r="JG145" s="79">
        <f t="shared" si="173"/>
        <v>3.1236013012632496E-2</v>
      </c>
      <c r="JH145" s="79">
        <f t="shared" si="173"/>
        <v>3.0154652639015636E-2</v>
      </c>
      <c r="JI145" s="79">
        <f t="shared" si="173"/>
        <v>0.10194128852291388</v>
      </c>
      <c r="JJ145" s="79">
        <f t="shared" si="173"/>
        <v>0.19923244949356436</v>
      </c>
      <c r="JK145" s="79">
        <f t="shared" si="173"/>
        <v>0.3959353653731556</v>
      </c>
      <c r="JL145" s="79">
        <f t="shared" si="173"/>
        <v>0.51707510148754399</v>
      </c>
      <c r="JM145" s="79">
        <f t="shared" si="173"/>
        <v>0.59658732727204367</v>
      </c>
    </row>
    <row r="146" spans="2:273" x14ac:dyDescent="0.25">
      <c r="B146" s="2">
        <v>119</v>
      </c>
      <c r="C146" s="37">
        <v>0.365956</v>
      </c>
      <c r="D146" s="37">
        <v>0.36953200000000003</v>
      </c>
      <c r="E146" s="37">
        <v>0.367309</v>
      </c>
      <c r="F146" s="37">
        <v>0.36264999999999997</v>
      </c>
      <c r="G146" s="37">
        <v>0.39584599999999998</v>
      </c>
      <c r="H146" s="37">
        <v>0.37076199999999998</v>
      </c>
      <c r="I146" s="37">
        <v>0.35486699999999999</v>
      </c>
      <c r="J146" s="37">
        <v>0.35267500000000002</v>
      </c>
      <c r="K146" s="37">
        <v>0.34850999999999999</v>
      </c>
      <c r="L146" s="37">
        <v>0.34983999999999998</v>
      </c>
      <c r="M146" s="37">
        <v>0.34716399999999997</v>
      </c>
      <c r="N146" s="37">
        <v>0.34865499999999999</v>
      </c>
      <c r="O146" s="37">
        <v>0.36805300000000002</v>
      </c>
      <c r="P146" s="37">
        <v>0.42273500000000003</v>
      </c>
      <c r="Q146" s="37">
        <v>0.52676199999999995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0.36410431185822406</v>
      </c>
      <c r="T146" s="4">
        <f t="shared" si="174"/>
        <v>0.36973312551004139</v>
      </c>
      <c r="U146" s="4">
        <f t="shared" si="174"/>
        <v>0.36529247815987581</v>
      </c>
      <c r="V146" s="4">
        <f t="shared" si="174"/>
        <v>0.36677056645166428</v>
      </c>
      <c r="W146" s="4">
        <f t="shared" si="174"/>
        <v>0.39402434915491003</v>
      </c>
      <c r="X146" s="4">
        <f t="shared" si="174"/>
        <v>0.37375669161404734</v>
      </c>
      <c r="Y146" s="4">
        <f t="shared" si="174"/>
        <v>0.35404710401037431</v>
      </c>
      <c r="Z146" s="4">
        <f t="shared" si="174"/>
        <v>0.35597145224788557</v>
      </c>
      <c r="AA146" s="4">
        <f t="shared" si="174"/>
        <v>0.3495467119523154</v>
      </c>
      <c r="AB146" s="4">
        <f t="shared" si="174"/>
        <v>0.35103341281735934</v>
      </c>
      <c r="AC146" s="4">
        <f t="shared" si="174"/>
        <v>0.35180972768534108</v>
      </c>
      <c r="AD146" s="4">
        <f t="shared" si="174"/>
        <v>0.35147151255674675</v>
      </c>
      <c r="AE146" s="4">
        <f t="shared" si="174"/>
        <v>0.36709926445474161</v>
      </c>
      <c r="AF146" s="4">
        <f t="shared" si="174"/>
        <v>0.43612189686420327</v>
      </c>
      <c r="AG146" s="4">
        <f t="shared" si="174"/>
        <v>0.5715534383080737</v>
      </c>
      <c r="AI146" s="4">
        <f t="shared" ref="AI146:AW162" si="175">IF(OR($B146 &lt; C$230, $B146 &gt; C$233), 0, C146-S146)</f>
        <v>1.8516881417759423E-3</v>
      </c>
      <c r="AJ146" s="4">
        <f t="shared" si="175"/>
        <v>-2.011255100413667E-4</v>
      </c>
      <c r="AK146" s="4">
        <f t="shared" si="175"/>
        <v>2.0165218401241858E-3</v>
      </c>
      <c r="AL146" s="4">
        <f t="shared" si="175"/>
        <v>-4.1205664516643092E-3</v>
      </c>
      <c r="AM146" s="4">
        <f t="shared" si="175"/>
        <v>1.8216508450899505E-3</v>
      </c>
      <c r="AN146" s="4">
        <f t="shared" si="175"/>
        <v>-2.9946916140473623E-3</v>
      </c>
      <c r="AO146" s="4">
        <f t="shared" si="175"/>
        <v>8.1989598962567412E-4</v>
      </c>
      <c r="AP146" s="4">
        <f t="shared" si="175"/>
        <v>-3.2964522478855507E-3</v>
      </c>
      <c r="AQ146" s="4">
        <f t="shared" si="175"/>
        <v>-1.0367119523154167E-3</v>
      </c>
      <c r="AR146" s="4">
        <f t="shared" si="175"/>
        <v>-1.1934128173593517E-3</v>
      </c>
      <c r="AS146" s="4">
        <f t="shared" si="175"/>
        <v>-4.6457276853411056E-3</v>
      </c>
      <c r="AT146" s="4">
        <f t="shared" si="175"/>
        <v>-2.816512556746753E-3</v>
      </c>
      <c r="AU146" s="4">
        <f t="shared" si="175"/>
        <v>9.5373554525840509E-4</v>
      </c>
      <c r="AV146" s="4">
        <f t="shared" si="175"/>
        <v>-1.3386896864203246E-2</v>
      </c>
      <c r="AW146" s="4">
        <f t="shared" si="175"/>
        <v>-4.479143830807375E-2</v>
      </c>
      <c r="AY146" s="2">
        <f t="shared" si="167"/>
        <v>0.36396395150359184</v>
      </c>
      <c r="AZ146" s="2">
        <f t="shared" si="167"/>
        <v>0.36931031524301722</v>
      </c>
      <c r="BA146" s="2">
        <f t="shared" si="167"/>
        <v>0.36392769966797006</v>
      </c>
      <c r="BB146" s="2">
        <f t="shared" si="167"/>
        <v>0.36057156036457139</v>
      </c>
      <c r="BC146" s="2">
        <f t="shared" si="167"/>
        <v>0.35925239861371822</v>
      </c>
      <c r="BD146" s="2">
        <f t="shared" si="167"/>
        <v>0.35674805503096113</v>
      </c>
      <c r="BE146" s="2">
        <f t="shared" si="167"/>
        <v>0.35091864255524208</v>
      </c>
      <c r="BF146" s="2">
        <f t="shared" si="167"/>
        <v>0.35361391701272271</v>
      </c>
      <c r="BG146" s="2">
        <f t="shared" si="167"/>
        <v>0.34939422944553933</v>
      </c>
      <c r="BH146" s="2">
        <f t="shared" si="167"/>
        <v>0.3508728175203063</v>
      </c>
      <c r="BI146" s="2">
        <f t="shared" si="167"/>
        <v>0.35040155621759844</v>
      </c>
      <c r="BJ146" s="2">
        <f t="shared" si="167"/>
        <v>0.34684115645258862</v>
      </c>
      <c r="BK146" s="2">
        <f t="shared" si="167"/>
        <v>0.34476095472661394</v>
      </c>
      <c r="BL146" s="2">
        <f t="shared" si="167"/>
        <v>0.35190519172227969</v>
      </c>
      <c r="BM146" s="2">
        <f t="shared" si="167"/>
        <v>0.3572048314379459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0.365956</v>
      </c>
      <c r="CF146" s="2">
        <f t="shared" si="168"/>
        <v>0.36953200000000003</v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>
        <f t="shared" si="110"/>
        <v>0.365956</v>
      </c>
      <c r="CV146" s="2">
        <f t="shared" si="111"/>
        <v>0.36953200000000003</v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0.43711791479591833</v>
      </c>
      <c r="DL146" s="2">
        <f t="shared" si="176"/>
        <v>0.44082966944187479</v>
      </c>
      <c r="DM146" s="2">
        <f t="shared" si="176"/>
        <v>0.44353453361522199</v>
      </c>
      <c r="DN146" s="2">
        <f t="shared" si="176"/>
        <v>0.44799777842401495</v>
      </c>
      <c r="DO146" s="2">
        <f t="shared" si="176"/>
        <v>0.43925058850174203</v>
      </c>
      <c r="DP146" s="2">
        <f t="shared" si="176"/>
        <v>0.45014403599956232</v>
      </c>
      <c r="DQ146" s="2">
        <f t="shared" si="176"/>
        <v>0.44500125714285721</v>
      </c>
      <c r="DR146" s="2">
        <f t="shared" si="176"/>
        <v>0.4654187221431958</v>
      </c>
      <c r="DS146" s="2">
        <f t="shared" si="176"/>
        <v>0.44203107777777784</v>
      </c>
      <c r="DT146" s="2">
        <f t="shared" si="176"/>
        <v>0.42811660000000007</v>
      </c>
      <c r="DU146" s="2">
        <f t="shared" si="176"/>
        <v>0.44886063663663678</v>
      </c>
      <c r="DV146" s="2">
        <f t="shared" si="176"/>
        <v>0.44935347687687688</v>
      </c>
      <c r="DW146" s="2">
        <f t="shared" si="176"/>
        <v>0.44772271428571442</v>
      </c>
      <c r="DX146" s="2">
        <f t="shared" si="176"/>
        <v>0.45979414564564569</v>
      </c>
      <c r="DY146" s="2">
        <f t="shared" si="176"/>
        <v>0.43341147142857145</v>
      </c>
      <c r="EA146" s="2">
        <f t="shared" si="152"/>
        <v>0.36384305248624693</v>
      </c>
      <c r="EB146" s="2">
        <f t="shared" si="152"/>
        <v>0.36915319044654421</v>
      </c>
      <c r="EC146" s="2">
        <f t="shared" si="152"/>
        <v>0.36378289602648634</v>
      </c>
      <c r="ED146" s="2">
        <f t="shared" si="152"/>
        <v>0.36041603987254384</v>
      </c>
      <c r="EE146" s="2">
        <f t="shared" si="151"/>
        <v>0.35916007102502018</v>
      </c>
      <c r="EF146" s="2">
        <f t="shared" si="151"/>
        <v>0.35672242343800642</v>
      </c>
      <c r="EG146" s="2">
        <f t="shared" si="151"/>
        <v>0.35078475398640041</v>
      </c>
      <c r="EH146" s="2">
        <f t="shared" si="151"/>
        <v>0.35339749330548847</v>
      </c>
      <c r="EI146" s="2">
        <f t="shared" si="151"/>
        <v>0.34930365352416964</v>
      </c>
      <c r="EJ146" s="2">
        <f t="shared" si="151"/>
        <v>0.35075235193419718</v>
      </c>
      <c r="EK146" s="2">
        <f t="shared" si="151"/>
        <v>0.35036945864843405</v>
      </c>
      <c r="EL146" s="2">
        <f t="shared" si="151"/>
        <v>0.34680614188703418</v>
      </c>
      <c r="EM146" s="2">
        <f t="shared" si="135"/>
        <v>0.34480055628415307</v>
      </c>
      <c r="EN146" s="2">
        <f t="shared" si="135"/>
        <v>0.35207496172068842</v>
      </c>
      <c r="EO146" s="2">
        <f t="shared" si="135"/>
        <v>0.35734185644333616</v>
      </c>
      <c r="EQ146" s="2">
        <f t="shared" ref="EQ146:FE162" si="177">CU$228*$B146+CU$229</f>
        <v>0.3639115590692687</v>
      </c>
      <c r="ER146" s="2">
        <f t="shared" si="177"/>
        <v>0.36908890816468609</v>
      </c>
      <c r="ES146" s="2">
        <f t="shared" si="177"/>
        <v>0.36373308806352878</v>
      </c>
      <c r="ET146" s="2">
        <f t="shared" si="177"/>
        <v>0.36088772734889185</v>
      </c>
      <c r="EU146" s="2">
        <f t="shared" si="177"/>
        <v>0.35969439938503522</v>
      </c>
      <c r="EV146" s="2">
        <f t="shared" si="177"/>
        <v>0.35632543229110508</v>
      </c>
      <c r="EW146" s="2">
        <f t="shared" si="177"/>
        <v>0.35184378726664867</v>
      </c>
      <c r="EX146" s="2">
        <f t="shared" si="177"/>
        <v>0.35496504837103654</v>
      </c>
      <c r="EY146" s="2">
        <f t="shared" si="177"/>
        <v>0.34967945638333331</v>
      </c>
      <c r="EZ146" s="2">
        <f t="shared" si="177"/>
        <v>0.35146654664320814</v>
      </c>
      <c r="FA146" s="2">
        <f t="shared" si="177"/>
        <v>0.35022546621552103</v>
      </c>
      <c r="FB146" s="2">
        <f t="shared" si="177"/>
        <v>0.34662878573464417</v>
      </c>
      <c r="FC146" s="2">
        <f t="shared" si="177"/>
        <v>0.3436348163180849</v>
      </c>
      <c r="FD146" s="2">
        <f t="shared" si="177"/>
        <v>0.34837679266126009</v>
      </c>
      <c r="FE146" s="2">
        <f t="shared" si="177"/>
        <v>0.35379796903209726</v>
      </c>
      <c r="FG146" s="2">
        <f t="shared" ref="FG146:FU162" si="178">POWER(10,($B146-C$231)/C$229)/(1+POWER(10,($B146-C$231)/C$229))</f>
        <v>0.9983674120675371</v>
      </c>
      <c r="FH146" s="2">
        <f t="shared" si="178"/>
        <v>0.99779019462828833</v>
      </c>
      <c r="FI146" s="2">
        <f t="shared" si="178"/>
        <v>0.9981706541359705</v>
      </c>
      <c r="FJ146" s="2">
        <f t="shared" si="178"/>
        <v>0.99839500104122803</v>
      </c>
      <c r="FK146" s="2">
        <f t="shared" si="178"/>
        <v>0.99920029625689366</v>
      </c>
      <c r="FL146" s="2">
        <f t="shared" si="178"/>
        <v>0.99944167511453541</v>
      </c>
      <c r="FM146" s="2">
        <f t="shared" si="178"/>
        <v>0.99953975391414251</v>
      </c>
      <c r="FN146" s="2">
        <f t="shared" si="178"/>
        <v>0.99945978906110644</v>
      </c>
      <c r="FO146" s="2">
        <f t="shared" si="178"/>
        <v>0.99951861116895313</v>
      </c>
      <c r="FP146" s="2">
        <f t="shared" si="178"/>
        <v>0.99954945517062199</v>
      </c>
      <c r="FQ146" s="2">
        <f t="shared" si="178"/>
        <v>0.99952385231290719</v>
      </c>
      <c r="FR146" s="2">
        <f t="shared" si="178"/>
        <v>0.99950858778882679</v>
      </c>
      <c r="FS146" s="2">
        <f t="shared" si="178"/>
        <v>0.99955306598086902</v>
      </c>
      <c r="FT146" s="2">
        <f t="shared" si="178"/>
        <v>0.99953249418322465</v>
      </c>
      <c r="FU146" s="2">
        <f t="shared" si="178"/>
        <v>0.99942466279935382</v>
      </c>
      <c r="FW146" s="2">
        <f t="shared" si="169"/>
        <v>1.8558236728889281E-2</v>
      </c>
      <c r="FX146" s="2">
        <f t="shared" si="169"/>
        <v>1.96986136708149E-2</v>
      </c>
      <c r="FY146" s="2">
        <f t="shared" si="169"/>
        <v>2.1877764601303227E-2</v>
      </c>
      <c r="FZ146" s="2">
        <f t="shared" si="169"/>
        <v>3.1698727642258021E-2</v>
      </c>
      <c r="GA146" s="2">
        <f t="shared" si="169"/>
        <v>5.2924202046418213E-2</v>
      </c>
      <c r="GB146" s="2">
        <f t="shared" si="169"/>
        <v>6.6822694626020085E-2</v>
      </c>
      <c r="GC146" s="2">
        <f t="shared" si="169"/>
        <v>8.5479648023431526E-2</v>
      </c>
      <c r="GD146" s="2">
        <f t="shared" si="169"/>
        <v>9.9459736665307164E-2</v>
      </c>
      <c r="GE146" s="2">
        <f t="shared" si="169"/>
        <v>0.1222395569434898</v>
      </c>
      <c r="GF146" s="2">
        <f t="shared" si="169"/>
        <v>0.11986860597570055</v>
      </c>
      <c r="GG146" s="2">
        <f t="shared" si="169"/>
        <v>0.10277468846324235</v>
      </c>
      <c r="GH146" s="2">
        <f t="shared" si="169"/>
        <v>8.6709408586031239E-2</v>
      </c>
      <c r="GI146" s="2">
        <f t="shared" si="169"/>
        <v>7.3430588093467808E-2</v>
      </c>
      <c r="GJ146" s="2">
        <f t="shared" si="169"/>
        <v>5.9523872471633932E-2</v>
      </c>
      <c r="GK146" s="2">
        <f t="shared" si="169"/>
        <v>5.1014793572926417E-2</v>
      </c>
      <c r="GM146" s="79">
        <f t="shared" si="170"/>
        <v>3.6495736441938495E-73</v>
      </c>
      <c r="GN146" s="79">
        <f t="shared" si="170"/>
        <v>6.6365921558170395E-108</v>
      </c>
      <c r="GO146" s="79">
        <f t="shared" si="170"/>
        <v>2.6069749493925739E-100</v>
      </c>
      <c r="GP146" s="79">
        <f t="shared" si="170"/>
        <v>6.7097656725233744E-112</v>
      </c>
      <c r="GQ146" s="79">
        <f t="shared" si="170"/>
        <v>2.1258967328990724E-148</v>
      </c>
      <c r="GR146" s="79">
        <f t="shared" si="170"/>
        <v>9.3779650380671306E-246</v>
      </c>
      <c r="GS146" s="79">
        <f t="shared" si="170"/>
        <v>5.3612017381071782E-259</v>
      </c>
      <c r="GT146" s="79">
        <f t="shared" si="170"/>
        <v>3.2630548236683475E-233</v>
      </c>
      <c r="GU146" s="79">
        <f t="shared" si="170"/>
        <v>3.4700115403795649E-246</v>
      </c>
      <c r="GV146" s="79">
        <f t="shared" si="170"/>
        <v>8.401156423341891E-264</v>
      </c>
      <c r="GW146" s="79">
        <f t="shared" si="170"/>
        <v>8.0136020200923283E-169</v>
      </c>
      <c r="GX146" s="79">
        <f t="shared" si="170"/>
        <v>8.3817388618320316E-209</v>
      </c>
      <c r="GY146" s="79">
        <f t="shared" si="170"/>
        <v>4.7943576371869903E-185</v>
      </c>
      <c r="GZ146" s="79">
        <f t="shared" si="170"/>
        <v>9.6892567575505248E-196</v>
      </c>
      <c r="HA146" s="79">
        <f t="shared" si="170"/>
        <v>8.789115400677365E-238</v>
      </c>
      <c r="HC146" s="79">
        <f t="shared" si="153"/>
        <v>5.4038229708796123E-24</v>
      </c>
      <c r="HD146" s="79">
        <f t="shared" si="153"/>
        <v>3.7164846999836659E-28</v>
      </c>
      <c r="HE146" s="79">
        <f t="shared" si="153"/>
        <v>1.5793642726450332E-28</v>
      </c>
      <c r="HF146" s="79">
        <f t="shared" si="153"/>
        <v>6.1757256941352904E-40</v>
      </c>
      <c r="HG146" s="79">
        <f t="shared" si="153"/>
        <v>4.0134809909511168E-75</v>
      </c>
      <c r="HH146" s="79">
        <f t="shared" si="153"/>
        <v>4.6042885855421498E-122</v>
      </c>
      <c r="HI146" s="79">
        <f t="shared" si="153"/>
        <v>1.5664965683417712E-117</v>
      </c>
      <c r="HJ146" s="79">
        <f t="shared" si="153"/>
        <v>3.4410661086457535E-134</v>
      </c>
      <c r="HK146" s="79">
        <f t="shared" si="153"/>
        <v>8.7220447829847265E-103</v>
      </c>
      <c r="HL146" s="79">
        <f t="shared" si="161"/>
        <v>2.4612428037162277E-117</v>
      </c>
      <c r="HM146" s="79">
        <f t="shared" si="161"/>
        <v>3.4450295189246005E-110</v>
      </c>
      <c r="HN146" s="79">
        <f t="shared" si="161"/>
        <v>9.3730673038032407E-110</v>
      </c>
      <c r="HO146" s="79">
        <f t="shared" si="161"/>
        <v>1.0797923329134723E-77</v>
      </c>
      <c r="HP146" s="79">
        <f t="shared" si="161"/>
        <v>4.509382017423761E-91</v>
      </c>
      <c r="HQ146" s="79">
        <f t="shared" si="161"/>
        <v>3.079576544279874E-94</v>
      </c>
      <c r="HS146" s="79">
        <f t="shared" si="171"/>
        <v>8.6271140910408866E-3</v>
      </c>
      <c r="HT146" s="79">
        <f t="shared" si="171"/>
        <v>6.3628826677951155E-3</v>
      </c>
      <c r="HU146" s="79">
        <f t="shared" si="171"/>
        <v>1.1483466492105382E-2</v>
      </c>
      <c r="HV146" s="79">
        <f t="shared" si="171"/>
        <v>4.6811006034257412E-2</v>
      </c>
      <c r="HW146" s="79">
        <f t="shared" si="171"/>
        <v>0.50604795000586955</v>
      </c>
      <c r="HX146" s="79">
        <f t="shared" si="171"/>
        <v>0.38037762644004569</v>
      </c>
      <c r="HY146" s="79">
        <f t="shared" si="171"/>
        <v>0.11516924153736036</v>
      </c>
      <c r="HZ146" s="79">
        <f t="shared" si="171"/>
        <v>9.4247225091675088E-2</v>
      </c>
      <c r="IA146" s="79">
        <f t="shared" si="171"/>
        <v>1.1833974571398429E-2</v>
      </c>
      <c r="IB146" s="79">
        <f t="shared" si="171"/>
        <v>1.1667310901446284E-2</v>
      </c>
      <c r="IC146" s="79">
        <f t="shared" si="171"/>
        <v>5.1160640165818762E-2</v>
      </c>
      <c r="ID146" s="79">
        <f t="shared" si="171"/>
        <v>0.11145983321809864</v>
      </c>
      <c r="IE146" s="79">
        <f t="shared" si="171"/>
        <v>0.29267368547917133</v>
      </c>
      <c r="IF146" s="79">
        <f t="shared" si="171"/>
        <v>0.45463161347445818</v>
      </c>
      <c r="IG146" s="79">
        <f t="shared" si="171"/>
        <v>0.56396192243349508</v>
      </c>
      <c r="II146" s="79">
        <f t="shared" si="172"/>
        <v>1.4101905269763637E-29</v>
      </c>
      <c r="IJ146" s="79">
        <f t="shared" si="172"/>
        <v>1.1597903359450787E-33</v>
      </c>
      <c r="IK146" s="79">
        <f t="shared" si="172"/>
        <v>1.8058219968415747E-36</v>
      </c>
      <c r="IL146" s="79">
        <f t="shared" si="172"/>
        <v>2.2636065516346601E-37</v>
      </c>
      <c r="IM146" s="79">
        <f t="shared" si="172"/>
        <v>1.6754232579007596E-24</v>
      </c>
      <c r="IN146" s="79">
        <f t="shared" si="172"/>
        <v>3.4776392883470767E-19</v>
      </c>
      <c r="IO146" s="79">
        <f t="shared" si="172"/>
        <v>2.7114176092570553E-16</v>
      </c>
      <c r="IP146" s="79">
        <f t="shared" si="172"/>
        <v>1.8583887906338701E-14</v>
      </c>
      <c r="IQ146" s="79">
        <f t="shared" si="172"/>
        <v>6.2607252073145887E-13</v>
      </c>
      <c r="IR146" s="79">
        <f t="shared" si="172"/>
        <v>1.3357243542189462E-12</v>
      </c>
      <c r="IS146" s="79">
        <f t="shared" si="172"/>
        <v>3.2744720797369484E-13</v>
      </c>
      <c r="IT146" s="79">
        <f t="shared" si="172"/>
        <v>3.0837327236904787E-17</v>
      </c>
      <c r="IU146" s="79">
        <f t="shared" si="172"/>
        <v>8.7515138666161135E-17</v>
      </c>
      <c r="IV146" s="79">
        <f t="shared" si="172"/>
        <v>9.7523174801871829E-12</v>
      </c>
      <c r="IW146" s="79">
        <f t="shared" si="172"/>
        <v>1.1187170740751923E-7</v>
      </c>
      <c r="IY146" s="79">
        <f t="shared" si="173"/>
        <v>8.6271140910408866E-3</v>
      </c>
      <c r="IZ146" s="79">
        <f t="shared" si="173"/>
        <v>6.3628826677951155E-3</v>
      </c>
      <c r="JA146" s="79">
        <f t="shared" si="173"/>
        <v>1.1483466492105382E-2</v>
      </c>
      <c r="JB146" s="79">
        <f t="shared" si="173"/>
        <v>4.6811006034257412E-2</v>
      </c>
      <c r="JC146" s="79">
        <f t="shared" si="173"/>
        <v>0.50604795000586955</v>
      </c>
      <c r="JD146" s="79">
        <f t="shared" si="173"/>
        <v>0.38037762644004569</v>
      </c>
      <c r="JE146" s="79">
        <f t="shared" si="173"/>
        <v>0.11516924153736063</v>
      </c>
      <c r="JF146" s="79">
        <f t="shared" si="173"/>
        <v>9.424722509169367E-2</v>
      </c>
      <c r="JG146" s="79">
        <f t="shared" si="173"/>
        <v>1.1833974572024501E-2</v>
      </c>
      <c r="JH146" s="79">
        <f t="shared" si="173"/>
        <v>1.1667310902782009E-2</v>
      </c>
      <c r="JI146" s="79">
        <f t="shared" si="173"/>
        <v>5.1160640166146208E-2</v>
      </c>
      <c r="JJ146" s="79">
        <f t="shared" si="173"/>
        <v>0.11145983321809867</v>
      </c>
      <c r="JK146" s="79">
        <f t="shared" si="173"/>
        <v>0.29267368547917144</v>
      </c>
      <c r="JL146" s="79">
        <f t="shared" si="173"/>
        <v>0.4546316134842105</v>
      </c>
      <c r="JM146" s="79">
        <f t="shared" si="173"/>
        <v>0.56396203430520253</v>
      </c>
    </row>
    <row r="147" spans="2:273" x14ac:dyDescent="0.25">
      <c r="B147" s="2">
        <v>120</v>
      </c>
      <c r="C147" s="37">
        <v>0.36340899999999998</v>
      </c>
      <c r="D147" s="37">
        <v>0.36743199999999998</v>
      </c>
      <c r="E147" s="37">
        <v>0.36735099999999998</v>
      </c>
      <c r="F147" s="37">
        <v>0.36798999999999998</v>
      </c>
      <c r="G147" s="37">
        <v>0.39130100000000001</v>
      </c>
      <c r="H147" s="37">
        <v>0.36352600000000002</v>
      </c>
      <c r="I147" s="37">
        <v>0.34993099999999999</v>
      </c>
      <c r="J147" s="37">
        <v>0.350414</v>
      </c>
      <c r="K147" s="37">
        <v>0.34579300000000002</v>
      </c>
      <c r="L147" s="37">
        <v>0.35139900000000002</v>
      </c>
      <c r="M147" s="37">
        <v>0.347576</v>
      </c>
      <c r="N147" s="37">
        <v>0.34812900000000002</v>
      </c>
      <c r="O147" s="37">
        <v>0.357068</v>
      </c>
      <c r="P147" s="37">
        <v>0.39644699999999999</v>
      </c>
      <c r="Q147" s="37">
        <v>0.47613</v>
      </c>
      <c r="S147" s="4">
        <f t="shared" si="174"/>
        <v>0.36379787955129234</v>
      </c>
      <c r="T147" s="4">
        <f t="shared" si="174"/>
        <v>0.36965687773370354</v>
      </c>
      <c r="U147" s="4">
        <f t="shared" si="174"/>
        <v>0.36604316550352511</v>
      </c>
      <c r="V147" s="4">
        <f t="shared" si="174"/>
        <v>0.37008772530828959</v>
      </c>
      <c r="W147" s="4">
        <f t="shared" si="174"/>
        <v>0.38911646899361207</v>
      </c>
      <c r="X147" s="4">
        <f t="shared" si="174"/>
        <v>0.36621328351776306</v>
      </c>
      <c r="Y147" s="4">
        <f t="shared" si="174"/>
        <v>0.35175790423096392</v>
      </c>
      <c r="Z147" s="4">
        <f t="shared" si="174"/>
        <v>0.35400433431711942</v>
      </c>
      <c r="AA147" s="4">
        <f t="shared" si="174"/>
        <v>0.34919668915454732</v>
      </c>
      <c r="AB147" s="4">
        <f t="shared" si="174"/>
        <v>0.35068343203275676</v>
      </c>
      <c r="AC147" s="4">
        <f t="shared" si="174"/>
        <v>0.35054109120380311</v>
      </c>
      <c r="AD147" s="4">
        <f t="shared" si="174"/>
        <v>0.34812779816205852</v>
      </c>
      <c r="AE147" s="4">
        <f t="shared" si="174"/>
        <v>0.35604624892937331</v>
      </c>
      <c r="AF147" s="4">
        <f t="shared" si="174"/>
        <v>0.40833838939408978</v>
      </c>
      <c r="AG147" s="4">
        <f t="shared" si="174"/>
        <v>0.5214754231455756</v>
      </c>
      <c r="AI147" s="4">
        <f t="shared" si="175"/>
        <v>-3.8887955129235374E-4</v>
      </c>
      <c r="AJ147" s="4">
        <f t="shared" si="175"/>
        <v>-2.2248777337035563E-3</v>
      </c>
      <c r="AK147" s="4">
        <f t="shared" si="175"/>
        <v>1.3078344964748689E-3</v>
      </c>
      <c r="AL147" s="4">
        <f t="shared" si="175"/>
        <v>-2.0977253082896108E-3</v>
      </c>
      <c r="AM147" s="4">
        <f t="shared" si="175"/>
        <v>2.1845310063879353E-3</v>
      </c>
      <c r="AN147" s="4">
        <f t="shared" si="175"/>
        <v>-2.6872835177630394E-3</v>
      </c>
      <c r="AO147" s="4">
        <f t="shared" si="175"/>
        <v>-1.8269042309639327E-3</v>
      </c>
      <c r="AP147" s="4">
        <f t="shared" si="175"/>
        <v>-3.5903343171194146E-3</v>
      </c>
      <c r="AQ147" s="4">
        <f t="shared" si="175"/>
        <v>-3.4036891545473069E-3</v>
      </c>
      <c r="AR147" s="4">
        <f t="shared" si="175"/>
        <v>7.15567967243258E-4</v>
      </c>
      <c r="AS147" s="4">
        <f t="shared" si="175"/>
        <v>-2.9650912038031163E-3</v>
      </c>
      <c r="AT147" s="4">
        <f t="shared" si="175"/>
        <v>1.2018379415001945E-6</v>
      </c>
      <c r="AU147" s="4">
        <f t="shared" si="175"/>
        <v>1.0217510706266864E-3</v>
      </c>
      <c r="AV147" s="4">
        <f t="shared" si="175"/>
        <v>-1.1891389394089791E-2</v>
      </c>
      <c r="AW147" s="4">
        <f t="shared" si="175"/>
        <v>-4.5345423145575603E-2</v>
      </c>
      <c r="AY147" s="2">
        <f t="shared" si="167"/>
        <v>0.36356964569846523</v>
      </c>
      <c r="AZ147" s="2">
        <f t="shared" si="167"/>
        <v>0.36892534341906791</v>
      </c>
      <c r="BA147" s="2">
        <f t="shared" si="167"/>
        <v>0.36369858359100082</v>
      </c>
      <c r="BB147" s="2">
        <f t="shared" si="167"/>
        <v>0.36020050966368644</v>
      </c>
      <c r="BC147" s="2">
        <f t="shared" si="167"/>
        <v>0.35891195062468917</v>
      </c>
      <c r="BD147" s="2">
        <f t="shared" si="167"/>
        <v>0.3564954538411309</v>
      </c>
      <c r="BE147" s="2">
        <f t="shared" si="167"/>
        <v>0.35060386921274067</v>
      </c>
      <c r="BF147" s="2">
        <f t="shared" si="167"/>
        <v>0.35318497828015638</v>
      </c>
      <c r="BG147" s="2">
        <f t="shared" si="167"/>
        <v>0.34916484443508866</v>
      </c>
      <c r="BH147" s="2">
        <f t="shared" si="167"/>
        <v>0.35064853255363243</v>
      </c>
      <c r="BI147" s="2">
        <f t="shared" si="167"/>
        <v>0.35009889775220165</v>
      </c>
      <c r="BJ147" s="2">
        <f t="shared" si="167"/>
        <v>0.34650399510810015</v>
      </c>
      <c r="BK147" s="2">
        <f t="shared" si="167"/>
        <v>0.34446029705360021</v>
      </c>
      <c r="BL147" s="2">
        <f t="shared" si="167"/>
        <v>0.35169613970772567</v>
      </c>
      <c r="BM147" s="2">
        <f t="shared" si="167"/>
        <v>0.3569928091672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>
        <f t="shared" si="168"/>
        <v>0.34579300000000002</v>
      </c>
      <c r="CN147" s="2">
        <f t="shared" si="168"/>
        <v>0.35139900000000002</v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>
        <f t="shared" si="118"/>
        <v>0.34579300000000002</v>
      </c>
      <c r="DD147" s="2">
        <f t="shared" si="119"/>
        <v>0.35139900000000002</v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0.43760528897959183</v>
      </c>
      <c r="DL147" s="2">
        <f t="shared" si="176"/>
        <v>0.44134239346284304</v>
      </c>
      <c r="DM147" s="2">
        <f t="shared" si="176"/>
        <v>0.44410914799154333</v>
      </c>
      <c r="DN147" s="2">
        <f t="shared" si="176"/>
        <v>0.44866341547842398</v>
      </c>
      <c r="DO147" s="2">
        <f t="shared" si="176"/>
        <v>0.43975189895470373</v>
      </c>
      <c r="DP147" s="2">
        <f t="shared" si="176"/>
        <v>0.45077589626873843</v>
      </c>
      <c r="DQ147" s="2">
        <f t="shared" si="176"/>
        <v>0.44562136386554624</v>
      </c>
      <c r="DR147" s="2">
        <f t="shared" si="176"/>
        <v>0.4661686998577525</v>
      </c>
      <c r="DS147" s="2">
        <f t="shared" si="176"/>
        <v>0.44265620634920638</v>
      </c>
      <c r="DT147" s="2">
        <f t="shared" si="176"/>
        <v>0.42853935798319331</v>
      </c>
      <c r="DU147" s="2">
        <f t="shared" si="176"/>
        <v>0.44942033612183624</v>
      </c>
      <c r="DV147" s="2">
        <f t="shared" si="176"/>
        <v>0.45001579000428998</v>
      </c>
      <c r="DW147" s="2">
        <f t="shared" si="176"/>
        <v>0.44844247619047634</v>
      </c>
      <c r="DX147" s="2">
        <f t="shared" si="176"/>
        <v>0.46067821385671387</v>
      </c>
      <c r="DY147" s="2">
        <f t="shared" si="176"/>
        <v>0.43411965714285716</v>
      </c>
      <c r="EA147" s="2">
        <f t="shared" si="152"/>
        <v>0.36345555879527175</v>
      </c>
      <c r="EB147" s="2">
        <f t="shared" si="152"/>
        <v>0.36877824291323164</v>
      </c>
      <c r="EC147" s="2">
        <f t="shared" si="152"/>
        <v>0.36356520399730036</v>
      </c>
      <c r="ED147" s="2">
        <f t="shared" si="152"/>
        <v>0.36005080416356877</v>
      </c>
      <c r="EE147" s="2">
        <f t="shared" si="151"/>
        <v>0.35881921856335758</v>
      </c>
      <c r="EF147" s="2">
        <f t="shared" si="151"/>
        <v>0.35647786907006312</v>
      </c>
      <c r="EG147" s="2">
        <f t="shared" si="151"/>
        <v>0.35046018547868413</v>
      </c>
      <c r="EH147" s="2">
        <f t="shared" si="151"/>
        <v>0.35295068857911693</v>
      </c>
      <c r="EI147" s="2">
        <f t="shared" si="151"/>
        <v>0.34907186823425024</v>
      </c>
      <c r="EJ147" s="2">
        <f t="shared" si="151"/>
        <v>0.35051867580897123</v>
      </c>
      <c r="EK147" s="2">
        <f t="shared" si="151"/>
        <v>0.35007243644462865</v>
      </c>
      <c r="EL147" s="2">
        <f t="shared" ref="EL147:EO210" si="179">CP$228*$B147+CP$229</f>
        <v>0.34647514249486938</v>
      </c>
      <c r="EM147" s="2">
        <f t="shared" si="135"/>
        <v>0.34451668048399697</v>
      </c>
      <c r="EN147" s="2">
        <f t="shared" si="135"/>
        <v>0.35190241368028058</v>
      </c>
      <c r="EO147" s="2">
        <f t="shared" si="135"/>
        <v>0.35715625742702078</v>
      </c>
      <c r="EQ147" s="2">
        <f t="shared" si="177"/>
        <v>0.36363607466232456</v>
      </c>
      <c r="ER147" s="2">
        <f t="shared" si="177"/>
        <v>0.36881668364541115</v>
      </c>
      <c r="ES147" s="2">
        <f t="shared" si="177"/>
        <v>0.36352258520185665</v>
      </c>
      <c r="ET147" s="2">
        <f t="shared" si="177"/>
        <v>0.36062735694560677</v>
      </c>
      <c r="EU147" s="2">
        <f t="shared" si="177"/>
        <v>0.35940292577048455</v>
      </c>
      <c r="EV147" s="2">
        <f t="shared" si="177"/>
        <v>0.35605982145062481</v>
      </c>
      <c r="EW147" s="2">
        <f t="shared" si="177"/>
        <v>0.35157613144972932</v>
      </c>
      <c r="EX147" s="2">
        <f t="shared" si="177"/>
        <v>0.35460324172990965</v>
      </c>
      <c r="EY147" s="2">
        <f t="shared" si="177"/>
        <v>0.34946356200900897</v>
      </c>
      <c r="EZ147" s="2">
        <f t="shared" si="177"/>
        <v>0.35127135885979899</v>
      </c>
      <c r="FA147" s="2">
        <f t="shared" si="177"/>
        <v>0.34992292988305623</v>
      </c>
      <c r="FB147" s="2">
        <f t="shared" si="177"/>
        <v>0.34628896954698402</v>
      </c>
      <c r="FC147" s="2">
        <f t="shared" si="177"/>
        <v>0.34328156074190197</v>
      </c>
      <c r="FD147" s="2">
        <f t="shared" si="177"/>
        <v>0.34800906727265363</v>
      </c>
      <c r="FE147" s="2">
        <f t="shared" si="177"/>
        <v>0.35349430334642939</v>
      </c>
      <c r="FG147" s="2">
        <f t="shared" si="178"/>
        <v>0.99851084819267277</v>
      </c>
      <c r="FH147" s="2">
        <f t="shared" si="178"/>
        <v>0.99798424160624732</v>
      </c>
      <c r="FI147" s="2">
        <f t="shared" si="178"/>
        <v>0.99833134815252256</v>
      </c>
      <c r="FJ147" s="2">
        <f t="shared" si="178"/>
        <v>0.99853601680506188</v>
      </c>
      <c r="FK147" s="2">
        <f t="shared" si="178"/>
        <v>0.99927061019430941</v>
      </c>
      <c r="FL147" s="2">
        <f t="shared" si="178"/>
        <v>0.99949077663619323</v>
      </c>
      <c r="FM147" s="2">
        <f t="shared" si="178"/>
        <v>0.99958023358178605</v>
      </c>
      <c r="FN147" s="2">
        <f t="shared" si="178"/>
        <v>0.99950729834874719</v>
      </c>
      <c r="FO147" s="2">
        <f t="shared" si="178"/>
        <v>0.99956094957128172</v>
      </c>
      <c r="FP147" s="2">
        <f t="shared" si="178"/>
        <v>0.99958908194194174</v>
      </c>
      <c r="FQ147" s="2">
        <f t="shared" si="178"/>
        <v>0.99956572995413084</v>
      </c>
      <c r="FR147" s="2">
        <f t="shared" si="178"/>
        <v>0.99955180735743987</v>
      </c>
      <c r="FS147" s="2">
        <f t="shared" si="178"/>
        <v>0.99959237530009193</v>
      </c>
      <c r="FT147" s="2">
        <f t="shared" si="178"/>
        <v>0.99957361208798268</v>
      </c>
      <c r="FU147" s="2">
        <f t="shared" si="178"/>
        <v>0.9994752596725669</v>
      </c>
      <c r="FW147" s="2">
        <f t="shared" si="169"/>
        <v>2.0312333405931571E-2</v>
      </c>
      <c r="FX147" s="2">
        <f t="shared" si="169"/>
        <v>2.1558129445717493E-2</v>
      </c>
      <c r="FY147" s="2">
        <f t="shared" si="169"/>
        <v>2.3937965349565105E-2</v>
      </c>
      <c r="FZ147" s="2">
        <f t="shared" si="169"/>
        <v>3.4650992789451156E-2</v>
      </c>
      <c r="GA147" s="2">
        <f t="shared" si="169"/>
        <v>5.7735434641586224E-2</v>
      </c>
      <c r="GB147" s="2">
        <f t="shared" si="169"/>
        <v>7.2800289076076094E-2</v>
      </c>
      <c r="GC147" s="2">
        <f t="shared" si="169"/>
        <v>9.2959936899870615E-2</v>
      </c>
      <c r="GD147" s="2">
        <f t="shared" si="169"/>
        <v>0.10801891596966481</v>
      </c>
      <c r="GE147" s="2">
        <f t="shared" si="169"/>
        <v>0.13247072180221797</v>
      </c>
      <c r="GF147" s="2">
        <f t="shared" si="169"/>
        <v>0.12993070236701185</v>
      </c>
      <c r="GG147" s="2">
        <f t="shared" si="169"/>
        <v>0.11158379405842012</v>
      </c>
      <c r="GH147" s="2">
        <f t="shared" si="169"/>
        <v>9.4286218208432332E-2</v>
      </c>
      <c r="GI147" s="2">
        <f t="shared" si="169"/>
        <v>7.994864653109722E-2</v>
      </c>
      <c r="GJ147" s="2">
        <f t="shared" si="169"/>
        <v>6.4893958157734674E-2</v>
      </c>
      <c r="GK147" s="2">
        <f t="shared" si="169"/>
        <v>5.5662647565231094E-2</v>
      </c>
      <c r="GM147" s="79">
        <f t="shared" si="170"/>
        <v>3.0367208442132285E-76</v>
      </c>
      <c r="GN147" s="79">
        <f t="shared" si="170"/>
        <v>1.3001359333887774E-112</v>
      </c>
      <c r="GO147" s="79">
        <f t="shared" si="170"/>
        <v>1.8308340913032941E-104</v>
      </c>
      <c r="GP147" s="79">
        <f t="shared" si="170"/>
        <v>3.3199172399147253E-116</v>
      </c>
      <c r="GQ147" s="79">
        <f t="shared" si="170"/>
        <v>1.8075367351966316E-153</v>
      </c>
      <c r="GR147" s="79">
        <f t="shared" si="170"/>
        <v>1.1899288005622272E-253</v>
      </c>
      <c r="GS147" s="79">
        <f t="shared" si="170"/>
        <v>4.3492368712570118E-267</v>
      </c>
      <c r="GT147" s="79">
        <f t="shared" si="170"/>
        <v>1.4860250842896609E-240</v>
      </c>
      <c r="GU147" s="79">
        <f t="shared" si="170"/>
        <v>8.3395106935296179E-254</v>
      </c>
      <c r="GV147" s="79">
        <f t="shared" si="170"/>
        <v>6.4938374861629537E-272</v>
      </c>
      <c r="GW147" s="79">
        <f t="shared" si="170"/>
        <v>5.1886373115558741E-174</v>
      </c>
      <c r="GX147" s="79">
        <f t="shared" si="170"/>
        <v>2.6764880534586688E-215</v>
      </c>
      <c r="GY147" s="79">
        <f t="shared" si="170"/>
        <v>8.774641442896042E-191</v>
      </c>
      <c r="GZ147" s="79">
        <f t="shared" si="170"/>
        <v>8.111598678936351E-202</v>
      </c>
      <c r="HA147" s="79">
        <f t="shared" si="170"/>
        <v>4.3401075790204394E-245</v>
      </c>
      <c r="HC147" s="79">
        <f t="shared" si="153"/>
        <v>6.1271969395401276E-26</v>
      </c>
      <c r="HD147" s="79">
        <f t="shared" si="153"/>
        <v>1.459567844923537E-30</v>
      </c>
      <c r="HE147" s="79">
        <f t="shared" si="153"/>
        <v>1.0153478715836905E-30</v>
      </c>
      <c r="HF147" s="79">
        <f t="shared" si="153"/>
        <v>1.2940738146476139E-42</v>
      </c>
      <c r="HG147" s="79">
        <f t="shared" si="153"/>
        <v>2.5437493705180743E-79</v>
      </c>
      <c r="HH147" s="79">
        <f t="shared" si="153"/>
        <v>2.8017917167673512E-128</v>
      </c>
      <c r="HI147" s="79">
        <f t="shared" si="153"/>
        <v>3.0025481428284973E-123</v>
      </c>
      <c r="HJ147" s="79">
        <f t="shared" si="153"/>
        <v>8.549289839179525E-141</v>
      </c>
      <c r="HK147" s="79">
        <f t="shared" si="153"/>
        <v>1.2927060035013034E-107</v>
      </c>
      <c r="HL147" s="79">
        <f t="shared" si="161"/>
        <v>9.1558719946325276E-123</v>
      </c>
      <c r="HM147" s="79">
        <f t="shared" si="161"/>
        <v>2.3248522781974565E-115</v>
      </c>
      <c r="HN147" s="79">
        <f t="shared" si="161"/>
        <v>5.2272081637665026E-115</v>
      </c>
      <c r="HO147" s="79">
        <f t="shared" si="161"/>
        <v>1.7458387005050504E-81</v>
      </c>
      <c r="HP147" s="79">
        <f t="shared" si="161"/>
        <v>1.3515400765588484E-95</v>
      </c>
      <c r="HQ147" s="79">
        <f t="shared" si="161"/>
        <v>8.497865425511106E-99</v>
      </c>
      <c r="HS147" s="79">
        <f t="shared" si="171"/>
        <v>1.4918171854786151E-2</v>
      </c>
      <c r="HT147" s="79">
        <f t="shared" si="171"/>
        <v>1.175071094479254E-2</v>
      </c>
      <c r="HU147" s="79">
        <f t="shared" si="171"/>
        <v>2.124411722706961E-2</v>
      </c>
      <c r="HV147" s="79">
        <f t="shared" si="171"/>
        <v>8.2376422909557545E-2</v>
      </c>
      <c r="HW147" s="79">
        <f t="shared" si="171"/>
        <v>0.52071673162088139</v>
      </c>
      <c r="HX147" s="79">
        <f t="shared" si="171"/>
        <v>0.27256026474562323</v>
      </c>
      <c r="HY147" s="79">
        <f t="shared" si="171"/>
        <v>5.8051053061540951E-2</v>
      </c>
      <c r="HZ147" s="79">
        <f t="shared" si="171"/>
        <v>4.5369979394619335E-2</v>
      </c>
      <c r="IA147" s="79">
        <f t="shared" si="171"/>
        <v>3.8860802661513619E-3</v>
      </c>
      <c r="IB147" s="79">
        <f t="shared" si="171"/>
        <v>3.941175649734582E-3</v>
      </c>
      <c r="IC147" s="79">
        <f t="shared" si="171"/>
        <v>2.2707658133175445E-2</v>
      </c>
      <c r="ID147" s="79">
        <f t="shared" si="171"/>
        <v>5.4197514750170199E-2</v>
      </c>
      <c r="IE147" s="79">
        <f t="shared" si="171"/>
        <v>0.19279843901620033</v>
      </c>
      <c r="IF147" s="79">
        <f t="shared" si="171"/>
        <v>0.36228176280490437</v>
      </c>
      <c r="IG147" s="79">
        <f t="shared" si="171"/>
        <v>0.48503850458934994</v>
      </c>
      <c r="II147" s="79">
        <f t="shared" si="172"/>
        <v>2.6922734124290014E-28</v>
      </c>
      <c r="IJ147" s="79">
        <f t="shared" si="172"/>
        <v>3.5799970385822919E-32</v>
      </c>
      <c r="IK147" s="79">
        <f t="shared" si="172"/>
        <v>8.3418815326222043E-35</v>
      </c>
      <c r="IL147" s="79">
        <f t="shared" si="172"/>
        <v>1.7781500154026659E-35</v>
      </c>
      <c r="IM147" s="79">
        <f t="shared" si="172"/>
        <v>4.5941796574954003E-23</v>
      </c>
      <c r="IN147" s="79">
        <f t="shared" si="172"/>
        <v>5.6368008571609808E-18</v>
      </c>
      <c r="IO147" s="79">
        <f t="shared" si="172"/>
        <v>3.6201763387315167E-15</v>
      </c>
      <c r="IP147" s="79">
        <f t="shared" si="172"/>
        <v>2.1383826495366004E-13</v>
      </c>
      <c r="IQ147" s="79">
        <f t="shared" si="172"/>
        <v>6.956549270137768E-12</v>
      </c>
      <c r="IR147" s="79">
        <f t="shared" si="172"/>
        <v>1.3517285891642964E-11</v>
      </c>
      <c r="IS147" s="79">
        <f t="shared" si="172"/>
        <v>3.1017224023670294E-12</v>
      </c>
      <c r="IT147" s="79">
        <f t="shared" si="172"/>
        <v>4.9360511458234148E-16</v>
      </c>
      <c r="IU147" s="79">
        <f t="shared" si="172"/>
        <v>1.0720732269901974E-15</v>
      </c>
      <c r="IV147" s="79">
        <f t="shared" si="172"/>
        <v>4.6150444363811625E-11</v>
      </c>
      <c r="IW147" s="79">
        <f t="shared" si="172"/>
        <v>2.76033009401275E-7</v>
      </c>
      <c r="IY147" s="79">
        <f t="shared" si="173"/>
        <v>1.4918171854786151E-2</v>
      </c>
      <c r="IZ147" s="79">
        <f t="shared" si="173"/>
        <v>1.175071094479254E-2</v>
      </c>
      <c r="JA147" s="79">
        <f t="shared" si="173"/>
        <v>2.124411722706961E-2</v>
      </c>
      <c r="JB147" s="79">
        <f t="shared" si="173"/>
        <v>8.2376422909557545E-2</v>
      </c>
      <c r="JC147" s="79">
        <f t="shared" si="173"/>
        <v>0.52071673162088139</v>
      </c>
      <c r="JD147" s="79">
        <f t="shared" si="173"/>
        <v>0.27256026474562323</v>
      </c>
      <c r="JE147" s="79">
        <f t="shared" si="173"/>
        <v>5.8051053061544573E-2</v>
      </c>
      <c r="JF147" s="79">
        <f t="shared" si="173"/>
        <v>4.5369979394833171E-2</v>
      </c>
      <c r="JG147" s="79">
        <f t="shared" si="173"/>
        <v>3.8860802731079114E-3</v>
      </c>
      <c r="JH147" s="79">
        <f t="shared" si="173"/>
        <v>3.9411756632518682E-3</v>
      </c>
      <c r="JI147" s="79">
        <f t="shared" si="173"/>
        <v>2.2707658136277169E-2</v>
      </c>
      <c r="JJ147" s="79">
        <f t="shared" si="173"/>
        <v>5.4197514750170692E-2</v>
      </c>
      <c r="JK147" s="79">
        <f t="shared" si="173"/>
        <v>0.19279843901620142</v>
      </c>
      <c r="JL147" s="79">
        <f t="shared" si="173"/>
        <v>0.36228176285105479</v>
      </c>
      <c r="JM147" s="79">
        <f t="shared" si="173"/>
        <v>0.48503878062235933</v>
      </c>
    </row>
    <row r="148" spans="2:273" x14ac:dyDescent="0.25">
      <c r="B148" s="2">
        <v>121</v>
      </c>
      <c r="C148" s="37">
        <v>0.362122</v>
      </c>
      <c r="D148" s="37">
        <v>0.37190200000000001</v>
      </c>
      <c r="E148" s="37">
        <v>0.36843399999999998</v>
      </c>
      <c r="F148" s="37">
        <v>0.37490000000000001</v>
      </c>
      <c r="G148" s="37">
        <v>0.38390999999999997</v>
      </c>
      <c r="H148" s="37">
        <v>0.35904700000000001</v>
      </c>
      <c r="I148" s="37">
        <v>0.35031699999999999</v>
      </c>
      <c r="J148" s="37">
        <v>0.35211100000000001</v>
      </c>
      <c r="K148" s="37">
        <v>0.34603200000000001</v>
      </c>
      <c r="L148" s="37">
        <v>0.35112100000000002</v>
      </c>
      <c r="M148" s="37">
        <v>0.34845399999999999</v>
      </c>
      <c r="N148" s="37">
        <v>0.34112799999999999</v>
      </c>
      <c r="O148" s="37">
        <v>0.34346100000000002</v>
      </c>
      <c r="P148" s="37">
        <v>0.37476199999999998</v>
      </c>
      <c r="Q148" s="37">
        <v>0.42193799999999998</v>
      </c>
      <c r="S148" s="4">
        <f t="shared" si="174"/>
        <v>0.363534096711981</v>
      </c>
      <c r="T148" s="4">
        <f t="shared" si="174"/>
        <v>0.36975318037062382</v>
      </c>
      <c r="U148" s="4">
        <f t="shared" si="174"/>
        <v>0.36729964101283674</v>
      </c>
      <c r="V148" s="4">
        <f t="shared" si="174"/>
        <v>0.37455767573865006</v>
      </c>
      <c r="W148" s="4">
        <f t="shared" si="174"/>
        <v>0.3814702501275663</v>
      </c>
      <c r="X148" s="4">
        <f t="shared" si="174"/>
        <v>0.36102003143363848</v>
      </c>
      <c r="Y148" s="4">
        <f t="shared" si="174"/>
        <v>0.35065106804238827</v>
      </c>
      <c r="Z148" s="4">
        <f t="shared" si="174"/>
        <v>0.35299913176784636</v>
      </c>
      <c r="AA148" s="4">
        <f t="shared" si="174"/>
        <v>0.34894183416558455</v>
      </c>
      <c r="AB148" s="4">
        <f t="shared" si="174"/>
        <v>0.35043211474492481</v>
      </c>
      <c r="AC148" s="4">
        <f t="shared" si="174"/>
        <v>0.34991452017180152</v>
      </c>
      <c r="AD148" s="4">
        <f t="shared" si="174"/>
        <v>0.3466422912078892</v>
      </c>
      <c r="AE148" s="4">
        <f t="shared" si="174"/>
        <v>0.34936058418630717</v>
      </c>
      <c r="AF148" s="4">
        <f t="shared" si="174"/>
        <v>0.38529505057102442</v>
      </c>
      <c r="AG148" s="4">
        <f t="shared" si="174"/>
        <v>0.46935632429664637</v>
      </c>
      <c r="AI148" s="4">
        <f t="shared" si="175"/>
        <v>-1.4120967119810035E-3</v>
      </c>
      <c r="AJ148" s="4">
        <f t="shared" si="175"/>
        <v>2.1488196293761863E-3</v>
      </c>
      <c r="AK148" s="4">
        <f t="shared" si="175"/>
        <v>1.134358987163242E-3</v>
      </c>
      <c r="AL148" s="4">
        <f t="shared" si="175"/>
        <v>3.4232426134994665E-4</v>
      </c>
      <c r="AM148" s="4">
        <f t="shared" si="175"/>
        <v>2.4397498724336719E-3</v>
      </c>
      <c r="AN148" s="4">
        <f t="shared" si="175"/>
        <v>-1.9730314336384724E-3</v>
      </c>
      <c r="AO148" s="4">
        <f t="shared" si="175"/>
        <v>-3.3406804238828025E-4</v>
      </c>
      <c r="AP148" s="4">
        <f t="shared" si="175"/>
        <v>-8.8813176784635628E-4</v>
      </c>
      <c r="AQ148" s="4">
        <f t="shared" si="175"/>
        <v>-2.9098341655845461E-3</v>
      </c>
      <c r="AR148" s="4">
        <f t="shared" si="175"/>
        <v>6.8888525507521114E-4</v>
      </c>
      <c r="AS148" s="4">
        <f t="shared" si="175"/>
        <v>-1.4605201718015381E-3</v>
      </c>
      <c r="AT148" s="4">
        <f t="shared" si="175"/>
        <v>-5.5142912078892103E-3</v>
      </c>
      <c r="AU148" s="4">
        <f t="shared" si="175"/>
        <v>-5.8995841863071496E-3</v>
      </c>
      <c r="AV148" s="4">
        <f t="shared" si="175"/>
        <v>-1.0533050571024438E-2</v>
      </c>
      <c r="AW148" s="4">
        <f t="shared" si="175"/>
        <v>-4.7418324296646386E-2</v>
      </c>
      <c r="AY148" s="2">
        <f t="shared" si="167"/>
        <v>0.36317647344479737</v>
      </c>
      <c r="AZ148" s="2">
        <f t="shared" si="167"/>
        <v>0.36854168259246606</v>
      </c>
      <c r="BA148" s="2">
        <f t="shared" si="167"/>
        <v>0.36347038217943844</v>
      </c>
      <c r="BB148" s="2">
        <f t="shared" si="167"/>
        <v>0.35983107660962876</v>
      </c>
      <c r="BC148" s="2">
        <f t="shared" si="167"/>
        <v>0.35857262306710358</v>
      </c>
      <c r="BD148" s="2">
        <f t="shared" si="167"/>
        <v>0.35624271078759023</v>
      </c>
      <c r="BE148" s="2">
        <f t="shared" si="167"/>
        <v>0.35029089580935946</v>
      </c>
      <c r="BF148" s="2">
        <f t="shared" si="167"/>
        <v>0.35275897194337807</v>
      </c>
      <c r="BG148" s="2">
        <f t="shared" si="167"/>
        <v>0.3489363555548548</v>
      </c>
      <c r="BH148" s="2">
        <f t="shared" si="167"/>
        <v>0.35042580564314119</v>
      </c>
      <c r="BI148" s="2">
        <f t="shared" si="167"/>
        <v>0.34979633805039417</v>
      </c>
      <c r="BJ148" s="2">
        <f t="shared" si="167"/>
        <v>0.34616689686707908</v>
      </c>
      <c r="BK148" s="2">
        <f t="shared" si="167"/>
        <v>0.3441583347887443</v>
      </c>
      <c r="BL148" s="2">
        <f t="shared" si="167"/>
        <v>0.3514834697488361</v>
      </c>
      <c r="BM148" s="2">
        <f t="shared" si="167"/>
        <v>0.35677844692952282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>
        <f t="shared" si="168"/>
        <v>0.34603200000000001</v>
      </c>
      <c r="CN148" s="2">
        <f t="shared" si="168"/>
        <v>0.35112100000000002</v>
      </c>
      <c r="CO148" s="2">
        <f t="shared" si="168"/>
        <v>0.34845399999999999</v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>
        <f t="shared" si="118"/>
        <v>0.34603200000000001</v>
      </c>
      <c r="DD148" s="2">
        <f t="shared" si="119"/>
        <v>0.35112100000000002</v>
      </c>
      <c r="DE148" s="2">
        <f t="shared" si="120"/>
        <v>0.34845399999999999</v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0.43809266316326528</v>
      </c>
      <c r="DL148" s="2">
        <f t="shared" si="176"/>
        <v>0.44185511748381129</v>
      </c>
      <c r="DM148" s="2">
        <f t="shared" si="176"/>
        <v>0.44468376236786472</v>
      </c>
      <c r="DN148" s="2">
        <f t="shared" si="176"/>
        <v>0.44932905253283295</v>
      </c>
      <c r="DO148" s="2">
        <f t="shared" si="176"/>
        <v>0.44025320940766538</v>
      </c>
      <c r="DP148" s="2">
        <f t="shared" si="176"/>
        <v>0.45140775653791448</v>
      </c>
      <c r="DQ148" s="2">
        <f t="shared" si="176"/>
        <v>0.44624147058823532</v>
      </c>
      <c r="DR148" s="2">
        <f t="shared" si="176"/>
        <v>0.46691867757230915</v>
      </c>
      <c r="DS148" s="2">
        <f t="shared" si="176"/>
        <v>0.44328133492063493</v>
      </c>
      <c r="DT148" s="2">
        <f t="shared" si="176"/>
        <v>0.42896211596638661</v>
      </c>
      <c r="DU148" s="2">
        <f t="shared" si="176"/>
        <v>0.44998003560703576</v>
      </c>
      <c r="DV148" s="2">
        <f t="shared" si="176"/>
        <v>0.45067810313170314</v>
      </c>
      <c r="DW148" s="2">
        <f t="shared" si="176"/>
        <v>0.44916223809523825</v>
      </c>
      <c r="DX148" s="2">
        <f t="shared" si="176"/>
        <v>0.4615622820677821</v>
      </c>
      <c r="DY148" s="2">
        <f t="shared" si="176"/>
        <v>0.43482784285714288</v>
      </c>
      <c r="EA148" s="2">
        <f t="shared" si="152"/>
        <v>0.36306806510429651</v>
      </c>
      <c r="EB148" s="2">
        <f t="shared" si="152"/>
        <v>0.36840329537991906</v>
      </c>
      <c r="EC148" s="2">
        <f t="shared" si="152"/>
        <v>0.36334751196811443</v>
      </c>
      <c r="ED148" s="2">
        <f t="shared" si="152"/>
        <v>0.35968556845459376</v>
      </c>
      <c r="EE148" s="2">
        <f t="shared" si="152"/>
        <v>0.35847836610169492</v>
      </c>
      <c r="EF148" s="2">
        <f t="shared" si="152"/>
        <v>0.35623331470211983</v>
      </c>
      <c r="EG148" s="2">
        <f t="shared" si="152"/>
        <v>0.35013561697096784</v>
      </c>
      <c r="EH148" s="2">
        <f t="shared" si="152"/>
        <v>0.35250388385274539</v>
      </c>
      <c r="EI148" s="2">
        <f t="shared" si="152"/>
        <v>0.34884008294433089</v>
      </c>
      <c r="EJ148" s="2">
        <f t="shared" si="152"/>
        <v>0.35028499968374532</v>
      </c>
      <c r="EK148" s="2">
        <f t="shared" si="152"/>
        <v>0.34977541424082331</v>
      </c>
      <c r="EL148" s="2">
        <f t="shared" si="179"/>
        <v>0.34614414310270458</v>
      </c>
      <c r="EM148" s="2">
        <f t="shared" si="135"/>
        <v>0.34423280468384082</v>
      </c>
      <c r="EN148" s="2">
        <f t="shared" si="135"/>
        <v>0.35172986563987274</v>
      </c>
      <c r="EO148" s="2">
        <f t="shared" si="135"/>
        <v>0.35697065841070535</v>
      </c>
      <c r="EQ148" s="2">
        <f t="shared" si="177"/>
        <v>0.36336059025538042</v>
      </c>
      <c r="ER148" s="2">
        <f t="shared" si="177"/>
        <v>0.36854445912613626</v>
      </c>
      <c r="ES148" s="2">
        <f t="shared" si="177"/>
        <v>0.36331208234018453</v>
      </c>
      <c r="ET148" s="2">
        <f t="shared" si="177"/>
        <v>0.36036698654232169</v>
      </c>
      <c r="EU148" s="2">
        <f t="shared" si="177"/>
        <v>0.35911145215593387</v>
      </c>
      <c r="EV148" s="2">
        <f t="shared" si="177"/>
        <v>0.35579421061014455</v>
      </c>
      <c r="EW148" s="2">
        <f t="shared" si="177"/>
        <v>0.35130847563280998</v>
      </c>
      <c r="EX148" s="2">
        <f t="shared" si="177"/>
        <v>0.3542414350887827</v>
      </c>
      <c r="EY148" s="2">
        <f t="shared" si="177"/>
        <v>0.34924766763468468</v>
      </c>
      <c r="EZ148" s="2">
        <f t="shared" si="177"/>
        <v>0.35107617107638989</v>
      </c>
      <c r="FA148" s="2">
        <f t="shared" si="177"/>
        <v>0.34962039355059144</v>
      </c>
      <c r="FB148" s="2">
        <f t="shared" si="177"/>
        <v>0.34594915335932391</v>
      </c>
      <c r="FC148" s="2">
        <f t="shared" si="177"/>
        <v>0.34292830516571904</v>
      </c>
      <c r="FD148" s="2">
        <f t="shared" si="177"/>
        <v>0.34764134188404722</v>
      </c>
      <c r="FE148" s="2">
        <f t="shared" si="177"/>
        <v>0.35319063766076159</v>
      </c>
      <c r="FG148" s="2">
        <f t="shared" si="178"/>
        <v>0.99864169943321057</v>
      </c>
      <c r="FH148" s="2">
        <f t="shared" si="178"/>
        <v>0.99816128037107177</v>
      </c>
      <c r="FI148" s="2">
        <f t="shared" si="178"/>
        <v>0.99847794795532263</v>
      </c>
      <c r="FJ148" s="2">
        <f t="shared" si="178"/>
        <v>0.99866465944615213</v>
      </c>
      <c r="FK148" s="2">
        <f t="shared" si="178"/>
        <v>0.99933474589615268</v>
      </c>
      <c r="FL148" s="2">
        <f t="shared" si="178"/>
        <v>0.99953556196288096</v>
      </c>
      <c r="FM148" s="2">
        <f t="shared" si="178"/>
        <v>0.999617154336227</v>
      </c>
      <c r="FN148" s="2">
        <f t="shared" si="178"/>
        <v>0.99955063127227395</v>
      </c>
      <c r="FO148" s="2">
        <f t="shared" si="178"/>
        <v>0.99959956578053899</v>
      </c>
      <c r="FP148" s="2">
        <f t="shared" si="178"/>
        <v>0.99962522472646342</v>
      </c>
      <c r="FQ148" s="2">
        <f t="shared" si="178"/>
        <v>0.99960392587654889</v>
      </c>
      <c r="FR148" s="2">
        <f t="shared" si="178"/>
        <v>0.99959122733146799</v>
      </c>
      <c r="FS148" s="2">
        <f t="shared" si="178"/>
        <v>0.99962822852113242</v>
      </c>
      <c r="FT148" s="2">
        <f t="shared" si="178"/>
        <v>0.99961111501247168</v>
      </c>
      <c r="FU148" s="2">
        <f t="shared" si="178"/>
        <v>0.99952140903628983</v>
      </c>
      <c r="FW148" s="2">
        <f t="shared" si="169"/>
        <v>2.2228469620796706E-2</v>
      </c>
      <c r="FX148" s="2">
        <f t="shared" si="169"/>
        <v>2.3588956465381641E-2</v>
      </c>
      <c r="FY148" s="2">
        <f t="shared" si="169"/>
        <v>2.6186978456011069E-2</v>
      </c>
      <c r="FZ148" s="2">
        <f t="shared" si="169"/>
        <v>3.7867464662036415E-2</v>
      </c>
      <c r="GA148" s="2">
        <f t="shared" si="169"/>
        <v>6.2954972773454215E-2</v>
      </c>
      <c r="GB148" s="2">
        <f t="shared" si="169"/>
        <v>7.9267185425512116E-2</v>
      </c>
      <c r="GC148" s="2">
        <f t="shared" si="169"/>
        <v>0.10102251270832632</v>
      </c>
      <c r="GD148" s="2">
        <f t="shared" si="169"/>
        <v>0.11721879396798617</v>
      </c>
      <c r="GE148" s="2">
        <f t="shared" si="169"/>
        <v>0.14341829535628373</v>
      </c>
      <c r="GF148" s="2">
        <f t="shared" si="169"/>
        <v>0.14070240993908584</v>
      </c>
      <c r="GG148" s="2">
        <f t="shared" si="169"/>
        <v>0.12104608729614723</v>
      </c>
      <c r="GH148" s="2">
        <f t="shared" si="169"/>
        <v>0.10245083188721579</v>
      </c>
      <c r="GI148" s="2">
        <f t="shared" si="169"/>
        <v>8.6990960254265587E-2</v>
      </c>
      <c r="GJ148" s="2">
        <f t="shared" si="169"/>
        <v>7.0712092235614366E-2</v>
      </c>
      <c r="GK148" s="2">
        <f t="shared" si="169"/>
        <v>6.0706869432374459E-2</v>
      </c>
      <c r="GM148" s="79">
        <f t="shared" si="170"/>
        <v>2.1768177994461695E-79</v>
      </c>
      <c r="GN148" s="79">
        <f t="shared" si="170"/>
        <v>2.0141572333537952E-117</v>
      </c>
      <c r="GO148" s="79">
        <f t="shared" si="170"/>
        <v>1.0559467377707597E-108</v>
      </c>
      <c r="GP148" s="79">
        <f t="shared" si="170"/>
        <v>1.3588147768746478E-120</v>
      </c>
      <c r="GQ148" s="79">
        <f t="shared" si="170"/>
        <v>1.2605125740396753E-158</v>
      </c>
      <c r="GR148" s="79">
        <f t="shared" si="170"/>
        <v>1.1303309662700936E-261</v>
      </c>
      <c r="GS148" s="79">
        <f t="shared" si="170"/>
        <v>2.6442754296068148E-275</v>
      </c>
      <c r="GT148" s="79">
        <f t="shared" si="170"/>
        <v>5.1979751337019449E-248</v>
      </c>
      <c r="GU148" s="79">
        <f t="shared" si="170"/>
        <v>1.5312260022746905E-261</v>
      </c>
      <c r="GV148" s="79">
        <f t="shared" si="170"/>
        <v>3.7760028003678657E-280</v>
      </c>
      <c r="GW148" s="79">
        <f t="shared" si="170"/>
        <v>2.7989244014890147E-179</v>
      </c>
      <c r="GX148" s="79">
        <f t="shared" si="170"/>
        <v>6.7843442224850445E-222</v>
      </c>
      <c r="GY148" s="79">
        <f t="shared" si="170"/>
        <v>1.3102668158562004E-196</v>
      </c>
      <c r="GZ148" s="79">
        <f t="shared" si="170"/>
        <v>5.4731652054970763E-208</v>
      </c>
      <c r="HA148" s="79">
        <f t="shared" si="170"/>
        <v>1.6584805904984618E-252</v>
      </c>
      <c r="HC148" s="79">
        <f t="shared" si="153"/>
        <v>5.7816257272056984E-28</v>
      </c>
      <c r="HD148" s="79">
        <f t="shared" si="153"/>
        <v>4.521253167866603E-33</v>
      </c>
      <c r="HE148" s="79">
        <f t="shared" si="153"/>
        <v>5.3710081475301863E-33</v>
      </c>
      <c r="HF148" s="79">
        <f t="shared" si="153"/>
        <v>2.2050262134533944E-45</v>
      </c>
      <c r="HG148" s="79">
        <f t="shared" si="153"/>
        <v>1.2334074084360751E-83</v>
      </c>
      <c r="HH148" s="79">
        <f t="shared" si="153"/>
        <v>1.1896242971092792E-134</v>
      </c>
      <c r="HI148" s="79">
        <f t="shared" si="153"/>
        <v>4.1927384475208451E-129</v>
      </c>
      <c r="HJ148" s="79">
        <f t="shared" si="153"/>
        <v>1.4677891808064226E-147</v>
      </c>
      <c r="HK148" s="79">
        <f t="shared" si="153"/>
        <v>1.4787798798405377E-112</v>
      </c>
      <c r="HL148" s="79">
        <f t="shared" si="161"/>
        <v>2.5576823155743104E-128</v>
      </c>
      <c r="HM148" s="79">
        <f t="shared" si="161"/>
        <v>1.1896075254354912E-120</v>
      </c>
      <c r="HN148" s="79">
        <f t="shared" si="161"/>
        <v>2.1884811823684041E-120</v>
      </c>
      <c r="HO148" s="79">
        <f t="shared" si="161"/>
        <v>2.2838360249463451E-85</v>
      </c>
      <c r="HP148" s="79">
        <f t="shared" si="161"/>
        <v>3.1342527229138783E-100</v>
      </c>
      <c r="HQ148" s="79">
        <f t="shared" si="161"/>
        <v>1.8227676323800552E-103</v>
      </c>
      <c r="HS148" s="79">
        <f t="shared" si="171"/>
        <v>2.4943075251062312E-2</v>
      </c>
      <c r="HT148" s="79">
        <f t="shared" si="171"/>
        <v>2.0851922655409028E-2</v>
      </c>
      <c r="HU148" s="79">
        <f t="shared" si="171"/>
        <v>3.7548198071821873E-2</v>
      </c>
      <c r="HV148" s="79">
        <f t="shared" si="171"/>
        <v>0.13651304474795287</v>
      </c>
      <c r="HW148" s="79">
        <f t="shared" si="171"/>
        <v>0.47659758303098615</v>
      </c>
      <c r="HX148" s="79">
        <f t="shared" si="171"/>
        <v>0.17256818243684091</v>
      </c>
      <c r="HY148" s="79">
        <f t="shared" si="171"/>
        <v>2.5698533425295926E-2</v>
      </c>
      <c r="HZ148" s="79">
        <f t="shared" si="171"/>
        <v>1.9152921210428515E-2</v>
      </c>
      <c r="IA148" s="79">
        <f t="shared" si="171"/>
        <v>1.1075802173988257E-3</v>
      </c>
      <c r="IB148" s="79">
        <f t="shared" si="171"/>
        <v>1.1637327743100573E-3</v>
      </c>
      <c r="IC148" s="79">
        <f t="shared" si="171"/>
        <v>8.921226152488991E-3</v>
      </c>
      <c r="ID148" s="79">
        <f t="shared" si="171"/>
        <v>2.2913279905373198E-2</v>
      </c>
      <c r="IE148" s="79">
        <f t="shared" si="171"/>
        <v>0.11299444205311482</v>
      </c>
      <c r="IF148" s="79">
        <f t="shared" si="171"/>
        <v>0.26038727540650147</v>
      </c>
      <c r="IG148" s="79">
        <f t="shared" si="171"/>
        <v>0.37502110895478297</v>
      </c>
      <c r="II148" s="79">
        <f t="shared" si="172"/>
        <v>4.8012214696593355E-27</v>
      </c>
      <c r="IJ148" s="79">
        <f t="shared" si="172"/>
        <v>1.0193963728163309E-30</v>
      </c>
      <c r="IK148" s="79">
        <f t="shared" si="172"/>
        <v>3.5118031688450706E-33</v>
      </c>
      <c r="IL148" s="79">
        <f t="shared" si="172"/>
        <v>1.2417382244384805E-33</v>
      </c>
      <c r="IM148" s="79">
        <f t="shared" si="172"/>
        <v>1.133763999476481E-21</v>
      </c>
      <c r="IN148" s="79">
        <f t="shared" si="172"/>
        <v>8.29531544181374E-17</v>
      </c>
      <c r="IO148" s="79">
        <f t="shared" si="172"/>
        <v>4.3749176673255201E-14</v>
      </c>
      <c r="IP148" s="79">
        <f t="shared" si="172"/>
        <v>2.2245848394867773E-12</v>
      </c>
      <c r="IQ148" s="79">
        <f t="shared" si="172"/>
        <v>6.9186890354729953E-11</v>
      </c>
      <c r="IR148" s="79">
        <f t="shared" si="172"/>
        <v>1.2313115243957852E-10</v>
      </c>
      <c r="IS148" s="79">
        <f t="shared" si="172"/>
        <v>2.6743129054073329E-11</v>
      </c>
      <c r="IT148" s="79">
        <f t="shared" si="172"/>
        <v>7.0952392518006829E-15</v>
      </c>
      <c r="IU148" s="79">
        <f t="shared" si="172"/>
        <v>1.2001790197809493E-14</v>
      </c>
      <c r="IV148" s="79">
        <f t="shared" si="172"/>
        <v>2.0762115132878261E-10</v>
      </c>
      <c r="IW148" s="79">
        <f t="shared" si="172"/>
        <v>6.6289112113763197E-7</v>
      </c>
      <c r="IY148" s="79">
        <f t="shared" si="173"/>
        <v>2.4943075251062312E-2</v>
      </c>
      <c r="IZ148" s="79">
        <f t="shared" si="173"/>
        <v>2.0851922655409028E-2</v>
      </c>
      <c r="JA148" s="79">
        <f t="shared" si="173"/>
        <v>3.7548198071821873E-2</v>
      </c>
      <c r="JB148" s="79">
        <f t="shared" si="173"/>
        <v>0.13651304474795287</v>
      </c>
      <c r="JC148" s="79">
        <f t="shared" si="173"/>
        <v>0.47659758303098615</v>
      </c>
      <c r="JD148" s="79">
        <f t="shared" si="173"/>
        <v>0.17256818243684099</v>
      </c>
      <c r="JE148" s="79">
        <f t="shared" si="173"/>
        <v>2.5698533425339676E-2</v>
      </c>
      <c r="JF148" s="79">
        <f t="shared" si="173"/>
        <v>1.91529212126531E-2</v>
      </c>
      <c r="JG148" s="79">
        <f t="shared" si="173"/>
        <v>1.107580286585716E-3</v>
      </c>
      <c r="JH148" s="79">
        <f t="shared" si="173"/>
        <v>1.1637328974412097E-3</v>
      </c>
      <c r="JI148" s="79">
        <f t="shared" si="173"/>
        <v>8.9212261792321196E-3</v>
      </c>
      <c r="JJ148" s="79">
        <f t="shared" si="173"/>
        <v>2.2913279905380293E-2</v>
      </c>
      <c r="JK148" s="79">
        <f t="shared" si="173"/>
        <v>0.11299444205312682</v>
      </c>
      <c r="JL148" s="79">
        <f t="shared" si="173"/>
        <v>0.26038727561412262</v>
      </c>
      <c r="JM148" s="79">
        <f t="shared" si="173"/>
        <v>0.37502177184590413</v>
      </c>
    </row>
    <row r="149" spans="2:273" x14ac:dyDescent="0.25">
      <c r="B149" s="2">
        <v>122</v>
      </c>
      <c r="C149" s="37">
        <v>0.36546299999999998</v>
      </c>
      <c r="D149" s="37">
        <v>0.37285699999999999</v>
      </c>
      <c r="E149" s="37">
        <v>0.36844300000000002</v>
      </c>
      <c r="F149" s="37">
        <v>0.37922400000000001</v>
      </c>
      <c r="G149" s="37">
        <v>0.37616899999999998</v>
      </c>
      <c r="H149" s="37">
        <v>0.35247600000000001</v>
      </c>
      <c r="I149" s="37">
        <v>0.34627200000000002</v>
      </c>
      <c r="J149" s="37">
        <v>0.35333999999999999</v>
      </c>
      <c r="K149" s="37">
        <v>0.34713100000000002</v>
      </c>
      <c r="L149" s="37">
        <v>0.34684700000000002</v>
      </c>
      <c r="M149" s="37">
        <v>0.34878599999999998</v>
      </c>
      <c r="N149" s="37">
        <v>0.34554299999999999</v>
      </c>
      <c r="O149" s="37">
        <v>0.34249099999999999</v>
      </c>
      <c r="P149" s="37">
        <v>0.36256899999999997</v>
      </c>
      <c r="Q149" s="37">
        <v>0.38123000000000001</v>
      </c>
      <c r="S149" s="4">
        <f t="shared" si="174"/>
        <v>0.3633243179783649</v>
      </c>
      <c r="T149" s="4">
        <f t="shared" si="174"/>
        <v>0.37007943886091665</v>
      </c>
      <c r="U149" s="4">
        <f t="shared" si="174"/>
        <v>0.36918509452306547</v>
      </c>
      <c r="V149" s="4">
        <f t="shared" si="174"/>
        <v>0.37982631515949022</v>
      </c>
      <c r="W149" s="4">
        <f t="shared" si="174"/>
        <v>0.373215960601813</v>
      </c>
      <c r="X149" s="4">
        <f t="shared" si="174"/>
        <v>0.3580004493014538</v>
      </c>
      <c r="Y149" s="4">
        <f t="shared" si="174"/>
        <v>0.35007468728502134</v>
      </c>
      <c r="Z149" s="4">
        <f t="shared" si="174"/>
        <v>0.3523953043199507</v>
      </c>
      <c r="AA149" s="4">
        <f t="shared" si="174"/>
        <v>0.34870956204152231</v>
      </c>
      <c r="AB149" s="4">
        <f t="shared" si="174"/>
        <v>0.35020567165476718</v>
      </c>
      <c r="AC149" s="4">
        <f t="shared" si="174"/>
        <v>0.34952066912259405</v>
      </c>
      <c r="AD149" s="4">
        <f t="shared" si="174"/>
        <v>0.34594566199280613</v>
      </c>
      <c r="AE149" s="4">
        <f t="shared" si="174"/>
        <v>0.34586953863868808</v>
      </c>
      <c r="AF149" s="4">
        <f t="shared" si="174"/>
        <v>0.36908550689282577</v>
      </c>
      <c r="AG149" s="4">
        <f t="shared" si="174"/>
        <v>0.42458148171091287</v>
      </c>
      <c r="AI149" s="4">
        <f t="shared" si="175"/>
        <v>2.1386820216350855E-3</v>
      </c>
      <c r="AJ149" s="4">
        <f t="shared" si="175"/>
        <v>2.7775611390833399E-3</v>
      </c>
      <c r="AK149" s="4">
        <f t="shared" si="175"/>
        <v>-7.4209452306545076E-4</v>
      </c>
      <c r="AL149" s="4">
        <f t="shared" si="175"/>
        <v>-6.0231515949021874E-4</v>
      </c>
      <c r="AM149" s="4">
        <f t="shared" si="175"/>
        <v>2.953039398186974E-3</v>
      </c>
      <c r="AN149" s="4">
        <f t="shared" si="175"/>
        <v>-5.5244493014537932E-3</v>
      </c>
      <c r="AO149" s="4">
        <f t="shared" si="175"/>
        <v>-3.8026872850213111E-3</v>
      </c>
      <c r="AP149" s="4">
        <f t="shared" si="175"/>
        <v>9.4469568004929005E-4</v>
      </c>
      <c r="AQ149" s="4">
        <f t="shared" si="175"/>
        <v>-1.5785620415222912E-3</v>
      </c>
      <c r="AR149" s="4">
        <f t="shared" si="175"/>
        <v>-3.3586716547671647E-3</v>
      </c>
      <c r="AS149" s="4">
        <f t="shared" si="175"/>
        <v>-7.3466912259406714E-4</v>
      </c>
      <c r="AT149" s="4">
        <f t="shared" si="175"/>
        <v>-4.0266199280614146E-4</v>
      </c>
      <c r="AU149" s="4">
        <f t="shared" si="175"/>
        <v>-3.3785386386880889E-3</v>
      </c>
      <c r="AV149" s="4">
        <f t="shared" si="175"/>
        <v>-6.5165068928257908E-3</v>
      </c>
      <c r="AW149" s="4">
        <f t="shared" si="175"/>
        <v>-4.3351481710912854E-2</v>
      </c>
      <c r="AY149" s="2">
        <f t="shared" si="167"/>
        <v>0.3627844443909497</v>
      </c>
      <c r="AZ149" s="2">
        <f t="shared" si="167"/>
        <v>0.36815932406477303</v>
      </c>
      <c r="BA149" s="2">
        <f t="shared" si="167"/>
        <v>0.36324303131766017</v>
      </c>
      <c r="BB149" s="2">
        <f t="shared" si="167"/>
        <v>0.35946330135521382</v>
      </c>
      <c r="BC149" s="2">
        <f t="shared" si="167"/>
        <v>0.35823446717367524</v>
      </c>
      <c r="BD149" s="2">
        <f t="shared" si="167"/>
        <v>0.35598975530510713</v>
      </c>
      <c r="BE149" s="2">
        <f t="shared" si="167"/>
        <v>0.34997984137617083</v>
      </c>
      <c r="BF149" s="2">
        <f t="shared" si="167"/>
        <v>0.35233609083892753</v>
      </c>
      <c r="BG149" s="2">
        <f t="shared" si="167"/>
        <v>0.34870878661130578</v>
      </c>
      <c r="BH149" s="2">
        <f t="shared" si="167"/>
        <v>0.35020472384884493</v>
      </c>
      <c r="BI149" s="2">
        <f t="shared" si="167"/>
        <v>0.34949383815039886</v>
      </c>
      <c r="BJ149" s="2">
        <f t="shared" si="167"/>
        <v>0.34582981568470006</v>
      </c>
      <c r="BK149" s="2">
        <f t="shared" si="167"/>
        <v>0.34385489268437719</v>
      </c>
      <c r="BL149" s="2">
        <f t="shared" si="167"/>
        <v>0.35126676455542766</v>
      </c>
      <c r="BM149" s="2">
        <f t="shared" si="167"/>
        <v>0.35656147357228118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>
        <f t="shared" si="168"/>
        <v>0.34627200000000002</v>
      </c>
      <c r="CL149" s="2">
        <f t="shared" si="168"/>
        <v>0.35333999999999999</v>
      </c>
      <c r="CM149" s="2">
        <f t="shared" si="168"/>
        <v>0.34713100000000002</v>
      </c>
      <c r="CN149" s="2">
        <f t="shared" si="168"/>
        <v>0.34684700000000002</v>
      </c>
      <c r="CO149" s="2">
        <f t="shared" si="168"/>
        <v>0.34878599999999998</v>
      </c>
      <c r="CP149" s="2">
        <f t="shared" si="168"/>
        <v>0.34554299999999999</v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>
        <f t="shared" si="116"/>
        <v>0.34627200000000002</v>
      </c>
      <c r="DB149" s="2">
        <f t="shared" si="117"/>
        <v>0.35333999999999999</v>
      </c>
      <c r="DC149" s="2">
        <f t="shared" si="118"/>
        <v>0.34713100000000002</v>
      </c>
      <c r="DD149" s="2">
        <f t="shared" si="119"/>
        <v>0.34684700000000002</v>
      </c>
      <c r="DE149" s="2">
        <f t="shared" si="120"/>
        <v>0.34878599999999998</v>
      </c>
      <c r="DF149" s="2">
        <f t="shared" si="121"/>
        <v>0.34554299999999999</v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0.43858003734693873</v>
      </c>
      <c r="DL149" s="2">
        <f t="shared" si="176"/>
        <v>0.44236784150477954</v>
      </c>
      <c r="DM149" s="2">
        <f t="shared" si="176"/>
        <v>0.44525837674418606</v>
      </c>
      <c r="DN149" s="2">
        <f t="shared" si="176"/>
        <v>0.44999468958724198</v>
      </c>
      <c r="DO149" s="2">
        <f t="shared" si="176"/>
        <v>0.44075451986062708</v>
      </c>
      <c r="DP149" s="2">
        <f t="shared" si="176"/>
        <v>0.45203961680709054</v>
      </c>
      <c r="DQ149" s="2">
        <f t="shared" si="176"/>
        <v>0.44686157731092441</v>
      </c>
      <c r="DR149" s="2">
        <f t="shared" si="176"/>
        <v>0.4676686552868658</v>
      </c>
      <c r="DS149" s="2">
        <f t="shared" si="176"/>
        <v>0.44390646349206353</v>
      </c>
      <c r="DT149" s="2">
        <f t="shared" si="176"/>
        <v>0.42938487394957991</v>
      </c>
      <c r="DU149" s="2">
        <f t="shared" si="176"/>
        <v>0.45053973509223522</v>
      </c>
      <c r="DV149" s="2">
        <f t="shared" si="176"/>
        <v>0.45134041625911625</v>
      </c>
      <c r="DW149" s="2">
        <f t="shared" si="176"/>
        <v>0.44988200000000012</v>
      </c>
      <c r="DX149" s="2">
        <f t="shared" si="176"/>
        <v>0.46244635027885028</v>
      </c>
      <c r="DY149" s="2">
        <f t="shared" si="176"/>
        <v>0.43553602857142859</v>
      </c>
      <c r="EA149" s="2">
        <f t="shared" si="152"/>
        <v>0.36268057141332133</v>
      </c>
      <c r="EB149" s="2">
        <f t="shared" si="152"/>
        <v>0.36802834784660649</v>
      </c>
      <c r="EC149" s="2">
        <f t="shared" si="152"/>
        <v>0.36312981993892851</v>
      </c>
      <c r="ED149" s="2">
        <f t="shared" si="152"/>
        <v>0.3593203327456187</v>
      </c>
      <c r="EE149" s="2">
        <f t="shared" si="152"/>
        <v>0.35813751364003232</v>
      </c>
      <c r="EF149" s="2">
        <f t="shared" si="152"/>
        <v>0.35598876033417659</v>
      </c>
      <c r="EG149" s="2">
        <f t="shared" si="152"/>
        <v>0.34981104846325162</v>
      </c>
      <c r="EH149" s="2">
        <f t="shared" si="152"/>
        <v>0.35205707912637385</v>
      </c>
      <c r="EI149" s="2">
        <f t="shared" si="152"/>
        <v>0.34860829765441154</v>
      </c>
      <c r="EJ149" s="2">
        <f t="shared" si="152"/>
        <v>0.35005132355851937</v>
      </c>
      <c r="EK149" s="2">
        <f t="shared" si="152"/>
        <v>0.34947839203701792</v>
      </c>
      <c r="EL149" s="2">
        <f t="shared" si="179"/>
        <v>0.34581314371053973</v>
      </c>
      <c r="EM149" s="2">
        <f t="shared" si="135"/>
        <v>0.34394892888368472</v>
      </c>
      <c r="EN149" s="2">
        <f t="shared" si="135"/>
        <v>0.3515573175994649</v>
      </c>
      <c r="EO149" s="2">
        <f t="shared" si="135"/>
        <v>0.35678505939438993</v>
      </c>
      <c r="EQ149" s="2">
        <f t="shared" si="177"/>
        <v>0.36308510584843628</v>
      </c>
      <c r="ER149" s="2">
        <f t="shared" si="177"/>
        <v>0.36827223460686132</v>
      </c>
      <c r="ES149" s="2">
        <f t="shared" si="177"/>
        <v>0.36310157947851246</v>
      </c>
      <c r="ET149" s="2">
        <f t="shared" si="177"/>
        <v>0.36010661613903661</v>
      </c>
      <c r="EU149" s="2">
        <f t="shared" si="177"/>
        <v>0.3588199785413832</v>
      </c>
      <c r="EV149" s="2">
        <f t="shared" si="177"/>
        <v>0.35552859976966428</v>
      </c>
      <c r="EW149" s="2">
        <f t="shared" si="177"/>
        <v>0.35104081981589064</v>
      </c>
      <c r="EX149" s="2">
        <f t="shared" si="177"/>
        <v>0.35387962844765575</v>
      </c>
      <c r="EY149" s="2">
        <f t="shared" si="177"/>
        <v>0.34903177326036033</v>
      </c>
      <c r="EZ149" s="2">
        <f t="shared" si="177"/>
        <v>0.35088098329298073</v>
      </c>
      <c r="FA149" s="2">
        <f t="shared" si="177"/>
        <v>0.34931785721812664</v>
      </c>
      <c r="FB149" s="2">
        <f t="shared" si="177"/>
        <v>0.34560933717166381</v>
      </c>
      <c r="FC149" s="2">
        <f t="shared" si="177"/>
        <v>0.34257504958953611</v>
      </c>
      <c r="FD149" s="2">
        <f t="shared" si="177"/>
        <v>0.34727361649544075</v>
      </c>
      <c r="FE149" s="2">
        <f t="shared" si="177"/>
        <v>0.35288697197509378</v>
      </c>
      <c r="FG149" s="2">
        <f t="shared" si="178"/>
        <v>0.99876106708801737</v>
      </c>
      <c r="FH149" s="2">
        <f t="shared" si="178"/>
        <v>0.99832279641747945</v>
      </c>
      <c r="FI149" s="2">
        <f t="shared" si="178"/>
        <v>0.99861168610852713</v>
      </c>
      <c r="FJ149" s="2">
        <f t="shared" si="178"/>
        <v>0.99878201183253712</v>
      </c>
      <c r="FK149" s="2">
        <f t="shared" si="178"/>
        <v>0.99939324552990116</v>
      </c>
      <c r="FL149" s="2">
        <f t="shared" si="178"/>
        <v>0.9995764101657223</v>
      </c>
      <c r="FM149" s="2">
        <f t="shared" si="178"/>
        <v>0.99965082884256518</v>
      </c>
      <c r="FN149" s="2">
        <f t="shared" si="178"/>
        <v>0.99959015464433421</v>
      </c>
      <c r="FO149" s="2">
        <f t="shared" si="178"/>
        <v>0.99963478678352724</v>
      </c>
      <c r="FP149" s="2">
        <f t="shared" si="178"/>
        <v>0.99965818961661757</v>
      </c>
      <c r="FQ149" s="2">
        <f t="shared" si="178"/>
        <v>0.99963876351704972</v>
      </c>
      <c r="FR149" s="2">
        <f t="shared" si="178"/>
        <v>0.99962718148609264</v>
      </c>
      <c r="FS149" s="2">
        <f t="shared" si="178"/>
        <v>0.9996609292898756</v>
      </c>
      <c r="FT149" s="2">
        <f t="shared" si="178"/>
        <v>0.99964532053980892</v>
      </c>
      <c r="FU149" s="2">
        <f t="shared" si="178"/>
        <v>0.99956350147216888</v>
      </c>
      <c r="FW149" s="2">
        <f t="shared" si="169"/>
        <v>2.4320874633431001E-2</v>
      </c>
      <c r="FX149" s="2">
        <f t="shared" si="169"/>
        <v>2.5806046518083246E-2</v>
      </c>
      <c r="FY149" s="2">
        <f t="shared" si="169"/>
        <v>2.8641089975302278E-2</v>
      </c>
      <c r="FZ149" s="2">
        <f t="shared" si="169"/>
        <v>4.1369709880722576E-2</v>
      </c>
      <c r="GA149" s="2">
        <f t="shared" si="169"/>
        <v>6.8612020515185279E-2</v>
      </c>
      <c r="GB149" s="2">
        <f t="shared" si="169"/>
        <v>8.6255099863028484E-2</v>
      </c>
      <c r="GC149" s="2">
        <f t="shared" si="169"/>
        <v>0.10969979674864494</v>
      </c>
      <c r="GD149" s="2">
        <f t="shared" si="169"/>
        <v>0.12709057708252972</v>
      </c>
      <c r="GE149" s="2">
        <f t="shared" si="169"/>
        <v>0.15510883342985193</v>
      </c>
      <c r="GF149" s="2">
        <f t="shared" si="169"/>
        <v>0.15221090503236762</v>
      </c>
      <c r="GG149" s="2">
        <f t="shared" si="169"/>
        <v>0.13119229144197506</v>
      </c>
      <c r="GH149" s="2">
        <f t="shared" si="169"/>
        <v>0.11123562027492861</v>
      </c>
      <c r="GI149" s="2">
        <f t="shared" si="169"/>
        <v>9.4589824237191325E-2</v>
      </c>
      <c r="GJ149" s="2">
        <f t="shared" si="169"/>
        <v>7.7008899145449436E-2</v>
      </c>
      <c r="GK149" s="2">
        <f t="shared" si="169"/>
        <v>6.6176172176861753E-2</v>
      </c>
      <c r="GM149" s="79">
        <f t="shared" si="170"/>
        <v>1.3442693739353441E-82</v>
      </c>
      <c r="GN149" s="79">
        <f t="shared" si="170"/>
        <v>2.4674637177128008E-122</v>
      </c>
      <c r="GO149" s="79">
        <f t="shared" si="170"/>
        <v>5.0015990564854996E-113</v>
      </c>
      <c r="GP149" s="79">
        <f t="shared" si="170"/>
        <v>4.6004538075827461E-125</v>
      </c>
      <c r="GQ149" s="79">
        <f t="shared" si="170"/>
        <v>7.209718440303244E-164</v>
      </c>
      <c r="GR149" s="79">
        <f t="shared" si="170"/>
        <v>8.0382078086813374E-270</v>
      </c>
      <c r="GS149" s="79">
        <f t="shared" si="170"/>
        <v>1.2048693892762461E-283</v>
      </c>
      <c r="GT149" s="79">
        <f t="shared" si="170"/>
        <v>1.3965143555516772E-255</v>
      </c>
      <c r="GU149" s="79">
        <f t="shared" si="170"/>
        <v>2.1479497237682952E-269</v>
      </c>
      <c r="GV149" s="79">
        <f t="shared" si="170"/>
        <v>1.6516910704093412E-288</v>
      </c>
      <c r="GW149" s="79">
        <f t="shared" si="170"/>
        <v>1.2578776243450175E-184</v>
      </c>
      <c r="GX149" s="79">
        <f t="shared" si="170"/>
        <v>1.3650821479879259E-228</v>
      </c>
      <c r="GY149" s="79">
        <f t="shared" si="170"/>
        <v>1.5963146692462148E-202</v>
      </c>
      <c r="GZ149" s="79">
        <f t="shared" si="170"/>
        <v>2.9763482717515278E-214</v>
      </c>
      <c r="HA149" s="79">
        <f t="shared" si="170"/>
        <v>4.9042425314623904E-260</v>
      </c>
      <c r="HC149" s="79">
        <f t="shared" si="153"/>
        <v>4.5397815397068236E-30</v>
      </c>
      <c r="HD149" s="79">
        <f t="shared" si="153"/>
        <v>1.1045764716927159E-35</v>
      </c>
      <c r="HE149" s="79">
        <f t="shared" si="153"/>
        <v>2.3375744579510687E-35</v>
      </c>
      <c r="HF149" s="79">
        <f t="shared" si="153"/>
        <v>3.0550851039899984E-48</v>
      </c>
      <c r="HG149" s="79">
        <f t="shared" si="153"/>
        <v>4.5751057629508867E-88</v>
      </c>
      <c r="HH149" s="79">
        <f t="shared" si="153"/>
        <v>3.5242910540191096E-141</v>
      </c>
      <c r="HI149" s="79">
        <f t="shared" si="153"/>
        <v>4.2652222372213332E-135</v>
      </c>
      <c r="HJ149" s="79">
        <f t="shared" si="153"/>
        <v>1.7413354248646806E-154</v>
      </c>
      <c r="HK149" s="79">
        <f t="shared" si="153"/>
        <v>1.3056280834397076E-117</v>
      </c>
      <c r="HL149" s="79">
        <f t="shared" si="161"/>
        <v>5.365194325598716E-134</v>
      </c>
      <c r="HM149" s="79">
        <f t="shared" si="161"/>
        <v>4.6153845094910024E-126</v>
      </c>
      <c r="HN149" s="79">
        <f t="shared" si="161"/>
        <v>6.8784427874441901E-126</v>
      </c>
      <c r="HO149" s="79">
        <f t="shared" si="161"/>
        <v>2.4171926512136771E-89</v>
      </c>
      <c r="HP149" s="79">
        <f t="shared" si="161"/>
        <v>5.6236769354332285E-105</v>
      </c>
      <c r="HQ149" s="79">
        <f t="shared" si="161"/>
        <v>3.0390954238888436E-108</v>
      </c>
      <c r="HS149" s="79">
        <f t="shared" si="171"/>
        <v>4.0329801323610477E-2</v>
      </c>
      <c r="HT149" s="79">
        <f t="shared" si="171"/>
        <v>3.5562926951998919E-2</v>
      </c>
      <c r="HU149" s="79">
        <f t="shared" si="171"/>
        <v>6.3402704890408987E-2</v>
      </c>
      <c r="HV149" s="79">
        <f t="shared" si="171"/>
        <v>0.21204909453641926</v>
      </c>
      <c r="HW149" s="79">
        <f t="shared" si="171"/>
        <v>0.38484668269486266</v>
      </c>
      <c r="HX149" s="79">
        <f t="shared" si="171"/>
        <v>9.638877373476451E-2</v>
      </c>
      <c r="HY149" s="79">
        <f t="shared" si="171"/>
        <v>9.9999998946354897E-3</v>
      </c>
      <c r="HZ149" s="79">
        <f t="shared" si="171"/>
        <v>7.0973674015445219E-3</v>
      </c>
      <c r="IA149" s="79">
        <f t="shared" si="171"/>
        <v>2.7428651317246085E-4</v>
      </c>
      <c r="IB149" s="79">
        <f t="shared" si="171"/>
        <v>3.0067964278333284E-4</v>
      </c>
      <c r="IC149" s="79">
        <f t="shared" si="171"/>
        <v>3.1055993138653882E-3</v>
      </c>
      <c r="ID149" s="79">
        <f t="shared" si="171"/>
        <v>8.4309237810924753E-3</v>
      </c>
      <c r="IE149" s="79">
        <f t="shared" si="171"/>
        <v>5.8883695019037667E-2</v>
      </c>
      <c r="IF149" s="79">
        <f t="shared" si="171"/>
        <v>0.16822372260538873</v>
      </c>
      <c r="IG149" s="79">
        <f t="shared" si="171"/>
        <v>0.25817270724508662</v>
      </c>
      <c r="II149" s="79">
        <f t="shared" si="172"/>
        <v>7.9980940657487437E-26</v>
      </c>
      <c r="IJ149" s="79">
        <f t="shared" si="172"/>
        <v>2.6777645882890679E-29</v>
      </c>
      <c r="IK149" s="79">
        <f t="shared" si="172"/>
        <v>1.3473678448481149E-31</v>
      </c>
      <c r="IL149" s="79">
        <f t="shared" si="172"/>
        <v>7.7091006025022704E-32</v>
      </c>
      <c r="IM149" s="79">
        <f t="shared" si="172"/>
        <v>2.5182435618697356E-20</v>
      </c>
      <c r="IN149" s="79">
        <f t="shared" si="172"/>
        <v>1.108466458089828E-15</v>
      </c>
      <c r="IO149" s="79">
        <f t="shared" si="172"/>
        <v>4.7859461641005026E-13</v>
      </c>
      <c r="IP149" s="79">
        <f t="shared" si="172"/>
        <v>2.092617906365201E-11</v>
      </c>
      <c r="IQ149" s="79">
        <f t="shared" si="172"/>
        <v>6.1602973474003662E-10</v>
      </c>
      <c r="IR149" s="79">
        <f t="shared" si="172"/>
        <v>1.0098009465213278E-9</v>
      </c>
      <c r="IS149" s="79">
        <f t="shared" si="172"/>
        <v>2.0991042000017775E-10</v>
      </c>
      <c r="IT149" s="79">
        <f t="shared" si="172"/>
        <v>9.159914894660028E-14</v>
      </c>
      <c r="IU149" s="79">
        <f t="shared" si="172"/>
        <v>1.2279743701586498E-13</v>
      </c>
      <c r="IV149" s="79">
        <f t="shared" si="172"/>
        <v>8.8802315649571697E-10</v>
      </c>
      <c r="IW149" s="79">
        <f t="shared" si="172"/>
        <v>1.5494773730865258E-6</v>
      </c>
      <c r="IY149" s="79">
        <f t="shared" si="173"/>
        <v>4.0329801323610477E-2</v>
      </c>
      <c r="IZ149" s="79">
        <f t="shared" si="173"/>
        <v>3.5562926951998919E-2</v>
      </c>
      <c r="JA149" s="79">
        <f t="shared" si="173"/>
        <v>6.3402704890408987E-2</v>
      </c>
      <c r="JB149" s="79">
        <f t="shared" si="173"/>
        <v>0.21204909453641926</v>
      </c>
      <c r="JC149" s="79">
        <f t="shared" si="173"/>
        <v>0.38484668269486266</v>
      </c>
      <c r="JD149" s="79">
        <f t="shared" si="173"/>
        <v>9.638877373476562E-2</v>
      </c>
      <c r="JE149" s="79">
        <f t="shared" si="173"/>
        <v>9.9999998951140843E-3</v>
      </c>
      <c r="JF149" s="79">
        <f t="shared" si="173"/>
        <v>7.097367422470701E-3</v>
      </c>
      <c r="JG149" s="79">
        <f t="shared" si="173"/>
        <v>2.7428712920219561E-4</v>
      </c>
      <c r="JH149" s="79">
        <f t="shared" si="173"/>
        <v>3.0068065258427937E-4</v>
      </c>
      <c r="JI149" s="79">
        <f t="shared" si="173"/>
        <v>3.1055995237758084E-3</v>
      </c>
      <c r="JJ149" s="79">
        <f t="shared" si="173"/>
        <v>8.4309237811840739E-3</v>
      </c>
      <c r="JK149" s="79">
        <f t="shared" si="173"/>
        <v>5.8883695019160465E-2</v>
      </c>
      <c r="JL149" s="79">
        <f t="shared" si="173"/>
        <v>0.16822372349341189</v>
      </c>
      <c r="JM149" s="79">
        <f t="shared" si="173"/>
        <v>0.25817425672245969</v>
      </c>
    </row>
    <row r="150" spans="2:273" x14ac:dyDescent="0.25">
      <c r="B150" s="2">
        <v>123</v>
      </c>
      <c r="C150" s="37">
        <v>0.36292000000000002</v>
      </c>
      <c r="D150" s="37">
        <v>0.36519099999999999</v>
      </c>
      <c r="E150" s="37">
        <v>0.36819400000000002</v>
      </c>
      <c r="F150" s="37">
        <v>0.386822</v>
      </c>
      <c r="G150" s="37">
        <v>0.36962200000000001</v>
      </c>
      <c r="H150" s="37">
        <v>0.35042800000000002</v>
      </c>
      <c r="I150" s="37">
        <v>0.34793600000000002</v>
      </c>
      <c r="J150" s="37">
        <v>0.352327</v>
      </c>
      <c r="K150" s="37">
        <v>0.34625600000000001</v>
      </c>
      <c r="L150" s="37">
        <v>0.34817300000000001</v>
      </c>
      <c r="M150" s="37">
        <v>0.34586099999999997</v>
      </c>
      <c r="N150" s="37">
        <v>0.34426600000000002</v>
      </c>
      <c r="O150" s="37">
        <v>0.341673</v>
      </c>
      <c r="P150" s="37">
        <v>0.35413099999999997</v>
      </c>
      <c r="Q150" s="37">
        <v>0.36242999999999997</v>
      </c>
      <c r="S150" s="4">
        <f t="shared" si="174"/>
        <v>0.36317841130115974</v>
      </c>
      <c r="T150" s="4">
        <f t="shared" si="174"/>
        <v>0.37068927121626949</v>
      </c>
      <c r="U150" s="4">
        <f t="shared" si="174"/>
        <v>0.37176433726852659</v>
      </c>
      <c r="V150" s="4">
        <f t="shared" si="174"/>
        <v>0.38498101844777999</v>
      </c>
      <c r="W150" s="4">
        <f t="shared" si="174"/>
        <v>0.36628102358388576</v>
      </c>
      <c r="X150" s="4">
        <f t="shared" si="174"/>
        <v>0.35645820135489192</v>
      </c>
      <c r="Y150" s="4">
        <f t="shared" si="174"/>
        <v>0.34969186162222093</v>
      </c>
      <c r="Z150" s="4">
        <f t="shared" si="174"/>
        <v>0.35192879376897129</v>
      </c>
      <c r="AA150" s="4">
        <f t="shared" si="174"/>
        <v>0.34848225556860662</v>
      </c>
      <c r="AB150" s="4">
        <f t="shared" si="174"/>
        <v>0.34998549874866108</v>
      </c>
      <c r="AC150" s="4">
        <f t="shared" si="174"/>
        <v>0.34919652765475528</v>
      </c>
      <c r="AD150" s="4">
        <f t="shared" si="174"/>
        <v>0.34551614872424097</v>
      </c>
      <c r="AE150" s="4">
        <f t="shared" si="174"/>
        <v>0.34422069456112686</v>
      </c>
      <c r="AF150" s="4">
        <f t="shared" si="174"/>
        <v>0.35930097821036916</v>
      </c>
      <c r="AG150" s="4">
        <f t="shared" si="174"/>
        <v>0.39232805931439696</v>
      </c>
      <c r="AI150" s="4">
        <f t="shared" si="175"/>
        <v>-2.5841130115972222E-4</v>
      </c>
      <c r="AJ150" s="4">
        <f t="shared" si="175"/>
        <v>-5.4982712162695013E-3</v>
      </c>
      <c r="AK150" s="4">
        <f t="shared" si="175"/>
        <v>-3.5703372685265689E-3</v>
      </c>
      <c r="AL150" s="4">
        <f t="shared" si="175"/>
        <v>1.8409815522200113E-3</v>
      </c>
      <c r="AM150" s="4">
        <f t="shared" si="175"/>
        <v>3.3409764161142497E-3</v>
      </c>
      <c r="AN150" s="4">
        <f t="shared" si="175"/>
        <v>-6.0302013548919065E-3</v>
      </c>
      <c r="AO150" s="4">
        <f t="shared" si="175"/>
        <v>-1.7558616222209111E-3</v>
      </c>
      <c r="AP150" s="4">
        <f t="shared" si="175"/>
        <v>3.9820623102870822E-4</v>
      </c>
      <c r="AQ150" s="4">
        <f t="shared" si="175"/>
        <v>-2.2262555686066166E-3</v>
      </c>
      <c r="AR150" s="4">
        <f t="shared" si="175"/>
        <v>-1.8124987486610733E-3</v>
      </c>
      <c r="AS150" s="4">
        <f t="shared" si="175"/>
        <v>-3.3355276547553103E-3</v>
      </c>
      <c r="AT150" s="4">
        <f t="shared" si="175"/>
        <v>-1.2501487242409515E-3</v>
      </c>
      <c r="AU150" s="4">
        <f t="shared" si="175"/>
        <v>-2.5476945611268564E-3</v>
      </c>
      <c r="AV150" s="4">
        <f t="shared" si="175"/>
        <v>-5.169978210369186E-3</v>
      </c>
      <c r="AW150" s="4">
        <f t="shared" si="175"/>
        <v>-2.9898059314396985E-2</v>
      </c>
      <c r="AY150" s="2">
        <f t="shared" si="167"/>
        <v>0.36239357863893668</v>
      </c>
      <c r="AZ150" s="2">
        <f t="shared" si="167"/>
        <v>0.36777827009605429</v>
      </c>
      <c r="BA150" s="2">
        <f t="shared" si="167"/>
        <v>0.36301647231434264</v>
      </c>
      <c r="BB150" s="2">
        <f t="shared" si="167"/>
        <v>0.35909723849560371</v>
      </c>
      <c r="BC150" s="2">
        <f t="shared" si="167"/>
        <v>0.35789754286836079</v>
      </c>
      <c r="BD150" s="2">
        <f t="shared" si="167"/>
        <v>0.35573651578990506</v>
      </c>
      <c r="BE150" s="2">
        <f t="shared" si="167"/>
        <v>0.34967083321496417</v>
      </c>
      <c r="BF150" s="2">
        <f t="shared" si="167"/>
        <v>0.35191653776478238</v>
      </c>
      <c r="BG150" s="2">
        <f t="shared" si="167"/>
        <v>0.34848216341889809</v>
      </c>
      <c r="BH150" s="2">
        <f t="shared" si="167"/>
        <v>0.34998537730431362</v>
      </c>
      <c r="BI150" s="2">
        <f t="shared" si="167"/>
        <v>0.34919136046449067</v>
      </c>
      <c r="BJ150" s="2">
        <f t="shared" si="167"/>
        <v>0.3454927062849531</v>
      </c>
      <c r="BK150" s="2">
        <f t="shared" si="167"/>
        <v>0.34354978785498952</v>
      </c>
      <c r="BL150" s="2">
        <f t="shared" si="167"/>
        <v>0.35104558089563409</v>
      </c>
      <c r="BM150" s="2">
        <f t="shared" si="167"/>
        <v>0.35634160116737379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>
        <f t="shared" si="168"/>
        <v>0.34793600000000002</v>
      </c>
      <c r="CL150" s="2">
        <f t="shared" si="168"/>
        <v>0.352327</v>
      </c>
      <c r="CM150" s="2">
        <f t="shared" si="168"/>
        <v>0.34625600000000001</v>
      </c>
      <c r="CN150" s="2">
        <f t="shared" si="168"/>
        <v>0.34817300000000001</v>
      </c>
      <c r="CO150" s="2">
        <f t="shared" si="168"/>
        <v>0.34586099999999997</v>
      </c>
      <c r="CP150" s="2">
        <f t="shared" si="168"/>
        <v>0.34426600000000002</v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>
        <f t="shared" si="116"/>
        <v>0.34793600000000002</v>
      </c>
      <c r="DB150" s="2">
        <f t="shared" si="117"/>
        <v>0.352327</v>
      </c>
      <c r="DC150" s="2">
        <f t="shared" si="118"/>
        <v>0.34625600000000001</v>
      </c>
      <c r="DD150" s="2">
        <f t="shared" si="119"/>
        <v>0.34817300000000001</v>
      </c>
      <c r="DE150" s="2">
        <f t="shared" si="120"/>
        <v>0.34586099999999997</v>
      </c>
      <c r="DF150" s="2">
        <f t="shared" si="121"/>
        <v>0.34426600000000002</v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0.43906741153061224</v>
      </c>
      <c r="DL150" s="2">
        <f t="shared" si="176"/>
        <v>0.44288056552574778</v>
      </c>
      <c r="DM150" s="2">
        <f t="shared" si="176"/>
        <v>0.44583299112050739</v>
      </c>
      <c r="DN150" s="2">
        <f t="shared" si="176"/>
        <v>0.45066032664165101</v>
      </c>
      <c r="DO150" s="2">
        <f t="shared" si="176"/>
        <v>0.44125583031358873</v>
      </c>
      <c r="DP150" s="2">
        <f t="shared" si="176"/>
        <v>0.45267147707626659</v>
      </c>
      <c r="DQ150" s="2">
        <f t="shared" si="176"/>
        <v>0.44748168403361349</v>
      </c>
      <c r="DR150" s="2">
        <f t="shared" si="176"/>
        <v>0.4684186330014225</v>
      </c>
      <c r="DS150" s="2">
        <f t="shared" si="176"/>
        <v>0.44453159206349213</v>
      </c>
      <c r="DT150" s="2">
        <f t="shared" si="176"/>
        <v>0.42980763193277316</v>
      </c>
      <c r="DU150" s="2">
        <f t="shared" si="176"/>
        <v>0.45109943457743473</v>
      </c>
      <c r="DV150" s="2">
        <f t="shared" si="176"/>
        <v>0.45200272938652941</v>
      </c>
      <c r="DW150" s="2">
        <f t="shared" si="176"/>
        <v>0.45060176190476203</v>
      </c>
      <c r="DX150" s="2">
        <f t="shared" si="176"/>
        <v>0.46333041848991852</v>
      </c>
      <c r="DY150" s="2">
        <f t="shared" si="176"/>
        <v>0.4362442142857143</v>
      </c>
      <c r="EA150" s="2">
        <f t="shared" si="152"/>
        <v>0.36229307772234609</v>
      </c>
      <c r="EB150" s="2">
        <f t="shared" si="152"/>
        <v>0.36765340031329391</v>
      </c>
      <c r="EC150" s="2">
        <f t="shared" si="152"/>
        <v>0.36291212790974259</v>
      </c>
      <c r="ED150" s="2">
        <f t="shared" si="152"/>
        <v>0.35895509703664369</v>
      </c>
      <c r="EE150" s="2">
        <f t="shared" si="152"/>
        <v>0.35779666117836967</v>
      </c>
      <c r="EF150" s="2">
        <f t="shared" si="152"/>
        <v>0.3557442059662333</v>
      </c>
      <c r="EG150" s="2">
        <f t="shared" si="152"/>
        <v>0.34948647995553533</v>
      </c>
      <c r="EH150" s="2">
        <f t="shared" si="152"/>
        <v>0.35161027440000225</v>
      </c>
      <c r="EI150" s="2">
        <f t="shared" si="152"/>
        <v>0.34837651236449213</v>
      </c>
      <c r="EJ150" s="2">
        <f t="shared" si="152"/>
        <v>0.34981764743329341</v>
      </c>
      <c r="EK150" s="2">
        <f t="shared" si="152"/>
        <v>0.34918136983321252</v>
      </c>
      <c r="EL150" s="2">
        <f t="shared" si="179"/>
        <v>0.34548214431837493</v>
      </c>
      <c r="EM150" s="2">
        <f t="shared" si="135"/>
        <v>0.34366505308352857</v>
      </c>
      <c r="EN150" s="2">
        <f t="shared" si="135"/>
        <v>0.35138476955905706</v>
      </c>
      <c r="EO150" s="2">
        <f t="shared" si="135"/>
        <v>0.35659946037807455</v>
      </c>
      <c r="EQ150" s="2">
        <f t="shared" si="177"/>
        <v>0.36280962144149215</v>
      </c>
      <c r="ER150" s="2">
        <f t="shared" si="177"/>
        <v>0.36800001008758643</v>
      </c>
      <c r="ES150" s="2">
        <f t="shared" si="177"/>
        <v>0.36289107661684034</v>
      </c>
      <c r="ET150" s="2">
        <f t="shared" si="177"/>
        <v>0.35984624573575152</v>
      </c>
      <c r="EU150" s="2">
        <f t="shared" si="177"/>
        <v>0.35852850492683253</v>
      </c>
      <c r="EV150" s="2">
        <f t="shared" si="177"/>
        <v>0.35526298892918401</v>
      </c>
      <c r="EW150" s="2">
        <f t="shared" si="177"/>
        <v>0.35077316399897129</v>
      </c>
      <c r="EX150" s="2">
        <f t="shared" si="177"/>
        <v>0.3535178218065288</v>
      </c>
      <c r="EY150" s="2">
        <f t="shared" si="177"/>
        <v>0.34881587888603605</v>
      </c>
      <c r="EZ150" s="2">
        <f t="shared" si="177"/>
        <v>0.35068579550957157</v>
      </c>
      <c r="FA150" s="2">
        <f t="shared" si="177"/>
        <v>0.34901532088566184</v>
      </c>
      <c r="FB150" s="2">
        <f t="shared" si="177"/>
        <v>0.34526952098400371</v>
      </c>
      <c r="FC150" s="2">
        <f t="shared" si="177"/>
        <v>0.34222179401335318</v>
      </c>
      <c r="FD150" s="2">
        <f t="shared" si="177"/>
        <v>0.34690589110683429</v>
      </c>
      <c r="FE150" s="2">
        <f t="shared" si="177"/>
        <v>0.35258330628942591</v>
      </c>
      <c r="FG150" s="2">
        <f t="shared" si="178"/>
        <v>0.99886995656598843</v>
      </c>
      <c r="FH150" s="2">
        <f t="shared" si="178"/>
        <v>0.99847014638366205</v>
      </c>
      <c r="FI150" s="2">
        <f t="shared" si="178"/>
        <v>0.99873368799421214</v>
      </c>
      <c r="FJ150" s="2">
        <f t="shared" si="178"/>
        <v>0.9988890625301684</v>
      </c>
      <c r="FK150" s="2">
        <f t="shared" si="178"/>
        <v>0.99944660380182748</v>
      </c>
      <c r="FL150" s="2">
        <f t="shared" si="178"/>
        <v>0.99961366708056221</v>
      </c>
      <c r="FM150" s="2">
        <f t="shared" si="178"/>
        <v>0.99968154233556594</v>
      </c>
      <c r="FN150" s="2">
        <f t="shared" si="178"/>
        <v>0.99962620311332884</v>
      </c>
      <c r="FO150" s="2">
        <f t="shared" si="178"/>
        <v>0.99966691088414716</v>
      </c>
      <c r="FP150" s="2">
        <f t="shared" si="178"/>
        <v>0.99968825584945575</v>
      </c>
      <c r="FQ150" s="2">
        <f t="shared" si="178"/>
        <v>0.99967053794006167</v>
      </c>
      <c r="FR150" s="2">
        <f t="shared" si="178"/>
        <v>0.99965997432000553</v>
      </c>
      <c r="FS150" s="2">
        <f t="shared" si="178"/>
        <v>0.99969075461086232</v>
      </c>
      <c r="FT150" s="2">
        <f t="shared" si="178"/>
        <v>0.99967651839261173</v>
      </c>
      <c r="FU150" s="2">
        <f t="shared" si="178"/>
        <v>0.99960189332111649</v>
      </c>
      <c r="FW150" s="2">
        <f t="shared" si="169"/>
        <v>2.6604882143647923E-2</v>
      </c>
      <c r="FX150" s="2">
        <f t="shared" si="169"/>
        <v>2.8225493736391046E-2</v>
      </c>
      <c r="FY150" s="2">
        <f t="shared" si="169"/>
        <v>3.1317792074113761E-2</v>
      </c>
      <c r="FZ150" s="2">
        <f t="shared" si="169"/>
        <v>4.5180656441155605E-2</v>
      </c>
      <c r="GA150" s="2">
        <f t="shared" si="169"/>
        <v>7.4736859068481362E-2</v>
      </c>
      <c r="GB150" s="2">
        <f t="shared" si="169"/>
        <v>9.3796288315278462E-2</v>
      </c>
      <c r="GC150" s="2">
        <f t="shared" si="169"/>
        <v>0.11902373111231174</v>
      </c>
      <c r="GD150" s="2">
        <f t="shared" si="169"/>
        <v>0.13766408273748579</v>
      </c>
      <c r="GE150" s="2">
        <f t="shared" si="169"/>
        <v>0.1675658938818618</v>
      </c>
      <c r="GF150" s="2">
        <f t="shared" si="169"/>
        <v>0.16448053638789495</v>
      </c>
      <c r="GG150" s="2">
        <f t="shared" si="169"/>
        <v>0.14205151327565826</v>
      </c>
      <c r="GH150" s="2">
        <f t="shared" si="169"/>
        <v>0.12067239876982212</v>
      </c>
      <c r="GI150" s="2">
        <f t="shared" si="169"/>
        <v>0.10277774499177324</v>
      </c>
      <c r="GJ150" s="2">
        <f t="shared" si="169"/>
        <v>8.3815853875862753E-2</v>
      </c>
      <c r="GK150" s="2">
        <f t="shared" si="169"/>
        <v>7.2100400726126709E-2</v>
      </c>
      <c r="GM150" s="79">
        <f t="shared" si="170"/>
        <v>7.1513909661057123E-86</v>
      </c>
      <c r="GN150" s="79">
        <f t="shared" si="170"/>
        <v>2.3903048331286559E-127</v>
      </c>
      <c r="GO150" s="79">
        <f t="shared" si="170"/>
        <v>1.945552393429939E-117</v>
      </c>
      <c r="GP150" s="79">
        <f t="shared" si="170"/>
        <v>1.2883774459738007E-129</v>
      </c>
      <c r="GQ150" s="79">
        <f t="shared" si="170"/>
        <v>3.3821797323855924E-169</v>
      </c>
      <c r="GR150" s="79">
        <f t="shared" si="170"/>
        <v>4.2793579148082364E-278</v>
      </c>
      <c r="GS150" s="79">
        <f t="shared" si="170"/>
        <v>4.1144328273981817E-292</v>
      </c>
      <c r="GT150" s="79">
        <f t="shared" si="170"/>
        <v>2.8817530601996258E-263</v>
      </c>
      <c r="GU150" s="79">
        <f t="shared" si="170"/>
        <v>2.3019302807376831E-277</v>
      </c>
      <c r="GV150" s="79">
        <f t="shared" si="170"/>
        <v>5.4348574411732262E-297</v>
      </c>
      <c r="GW150" s="79">
        <f t="shared" si="170"/>
        <v>4.7096883712911958E-190</v>
      </c>
      <c r="GX150" s="79">
        <f t="shared" si="170"/>
        <v>2.1802944215284969E-235</v>
      </c>
      <c r="GY150" s="79">
        <f t="shared" si="170"/>
        <v>1.5867290996047114E-208</v>
      </c>
      <c r="GZ150" s="79">
        <f t="shared" si="170"/>
        <v>1.3044851492634488E-220</v>
      </c>
      <c r="HA150" s="79">
        <f t="shared" si="170"/>
        <v>1.1222311948676522E-267</v>
      </c>
      <c r="HC150" s="79">
        <f t="shared" si="153"/>
        <v>2.966100326424884E-32</v>
      </c>
      <c r="HD150" s="79">
        <f t="shared" si="153"/>
        <v>2.1281177720090587E-38</v>
      </c>
      <c r="HE150" s="79">
        <f t="shared" si="153"/>
        <v>8.3696450178804739E-38</v>
      </c>
      <c r="HF150" s="79">
        <f t="shared" si="153"/>
        <v>3.4416084143968262E-51</v>
      </c>
      <c r="HG150" s="79">
        <f t="shared" si="153"/>
        <v>1.2982028871510222E-92</v>
      </c>
      <c r="HH150" s="79">
        <f t="shared" si="153"/>
        <v>7.2846694577673278E-148</v>
      </c>
      <c r="HI150" s="79">
        <f t="shared" si="153"/>
        <v>3.1609035760068621E-141</v>
      </c>
      <c r="HJ150" s="79">
        <f t="shared" si="153"/>
        <v>1.4274982030732423E-161</v>
      </c>
      <c r="HK150" s="79">
        <f t="shared" si="153"/>
        <v>8.8968883255032411E-123</v>
      </c>
      <c r="HL150" s="79">
        <f t="shared" si="161"/>
        <v>8.4509829997774354E-140</v>
      </c>
      <c r="HM150" s="79">
        <f t="shared" si="161"/>
        <v>1.35768334275582E-131</v>
      </c>
      <c r="HN150" s="79">
        <f t="shared" si="161"/>
        <v>1.6229373843687039E-131</v>
      </c>
      <c r="HO150" s="79">
        <f t="shared" si="161"/>
        <v>2.0698197816866463E-93</v>
      </c>
      <c r="HP150" s="79">
        <f t="shared" si="161"/>
        <v>7.8068687443503816E-110</v>
      </c>
      <c r="HQ150" s="79">
        <f t="shared" si="161"/>
        <v>3.9385705087458175E-113</v>
      </c>
      <c r="HS150" s="79">
        <f t="shared" si="171"/>
        <v>6.3053378744159075E-2</v>
      </c>
      <c r="HT150" s="79">
        <f t="shared" si="171"/>
        <v>5.8293226600224894E-2</v>
      </c>
      <c r="HU150" s="79">
        <f t="shared" si="171"/>
        <v>0.10220238696425639</v>
      </c>
      <c r="HV150" s="79">
        <f t="shared" si="171"/>
        <v>0.30617242892375757</v>
      </c>
      <c r="HW150" s="79">
        <f t="shared" si="171"/>
        <v>0.27258483668729067</v>
      </c>
      <c r="HX150" s="79">
        <f t="shared" si="171"/>
        <v>4.7477607836838916E-2</v>
      </c>
      <c r="HY150" s="79">
        <f t="shared" si="171"/>
        <v>3.4242860015979773E-3</v>
      </c>
      <c r="HZ150" s="79">
        <f t="shared" si="171"/>
        <v>2.3113250717609573E-3</v>
      </c>
      <c r="IA150" s="79">
        <f t="shared" si="171"/>
        <v>5.9065189574626299E-5</v>
      </c>
      <c r="IB150" s="79">
        <f t="shared" si="171"/>
        <v>6.8028831165365016E-5</v>
      </c>
      <c r="IC150" s="79">
        <f t="shared" si="171"/>
        <v>9.5890676087380833E-4</v>
      </c>
      <c r="ID150" s="79">
        <f t="shared" si="171"/>
        <v>2.7032855734532724E-3</v>
      </c>
      <c r="IE150" s="79">
        <f t="shared" si="171"/>
        <v>2.7290538548164944E-2</v>
      </c>
      <c r="IF150" s="79">
        <f t="shared" si="171"/>
        <v>9.7468818275375887E-2</v>
      </c>
      <c r="IG150" s="79">
        <f t="shared" si="171"/>
        <v>0.15707825016616278</v>
      </c>
      <c r="II150" s="79">
        <f t="shared" si="172"/>
        <v>1.24461556757198E-24</v>
      </c>
      <c r="IJ150" s="79">
        <f t="shared" si="172"/>
        <v>6.4890796307806657E-28</v>
      </c>
      <c r="IK150" s="79">
        <f t="shared" si="172"/>
        <v>4.7113548082693502E-30</v>
      </c>
      <c r="IL150" s="79">
        <f t="shared" si="172"/>
        <v>4.255089573908995E-30</v>
      </c>
      <c r="IM150" s="79">
        <f t="shared" si="172"/>
        <v>5.0346026436622675E-19</v>
      </c>
      <c r="IN150" s="79">
        <f t="shared" si="172"/>
        <v>1.345064250804714E-14</v>
      </c>
      <c r="IO150" s="79">
        <f t="shared" si="172"/>
        <v>4.7400230448078075E-12</v>
      </c>
      <c r="IP150" s="79">
        <f t="shared" si="172"/>
        <v>1.7802416685643019E-10</v>
      </c>
      <c r="IQ150" s="79">
        <f t="shared" si="172"/>
        <v>4.911645127171978E-9</v>
      </c>
      <c r="IR150" s="79">
        <f t="shared" si="172"/>
        <v>7.4574130628232636E-9</v>
      </c>
      <c r="IS150" s="79">
        <f t="shared" si="172"/>
        <v>1.5001729837863169E-9</v>
      </c>
      <c r="IT150" s="79">
        <f t="shared" si="172"/>
        <v>1.06221315764945E-12</v>
      </c>
      <c r="IU150" s="79">
        <f t="shared" si="172"/>
        <v>1.1484185639545335E-12</v>
      </c>
      <c r="IV150" s="79">
        <f t="shared" si="172"/>
        <v>3.6113211048183856E-9</v>
      </c>
      <c r="IW150" s="79">
        <f t="shared" si="172"/>
        <v>3.5254399015667904E-6</v>
      </c>
      <c r="IY150" s="79">
        <f t="shared" si="173"/>
        <v>6.3053378744159075E-2</v>
      </c>
      <c r="IZ150" s="79">
        <f t="shared" si="173"/>
        <v>5.8293226600224894E-2</v>
      </c>
      <c r="JA150" s="79">
        <f t="shared" si="173"/>
        <v>0.10220238696425639</v>
      </c>
      <c r="JB150" s="79">
        <f t="shared" si="173"/>
        <v>0.30617242892375757</v>
      </c>
      <c r="JC150" s="79">
        <f t="shared" si="173"/>
        <v>0.27258483668729067</v>
      </c>
      <c r="JD150" s="79">
        <f t="shared" si="173"/>
        <v>4.7477607836852363E-2</v>
      </c>
      <c r="JE150" s="79">
        <f t="shared" si="173"/>
        <v>3.4242860063380003E-3</v>
      </c>
      <c r="JF150" s="79">
        <f t="shared" si="173"/>
        <v>2.3113252497851244E-3</v>
      </c>
      <c r="JG150" s="79">
        <f t="shared" si="173"/>
        <v>5.9070101219753474E-5</v>
      </c>
      <c r="JH150" s="79">
        <f t="shared" si="173"/>
        <v>6.8036288578427834E-5</v>
      </c>
      <c r="JI150" s="79">
        <f t="shared" si="173"/>
        <v>9.5890826104679211E-4</v>
      </c>
      <c r="JJ150" s="79">
        <f t="shared" si="173"/>
        <v>2.7032855745154857E-3</v>
      </c>
      <c r="JK150" s="79">
        <f t="shared" si="173"/>
        <v>2.7290538549313362E-2</v>
      </c>
      <c r="JL150" s="79">
        <f t="shared" si="173"/>
        <v>9.7468821886696991E-2</v>
      </c>
      <c r="JM150" s="79">
        <f t="shared" si="173"/>
        <v>0.15708177560606434</v>
      </c>
    </row>
    <row r="151" spans="2:273" x14ac:dyDescent="0.25">
      <c r="B151" s="2">
        <v>124</v>
      </c>
      <c r="C151" s="37">
        <v>0.362649</v>
      </c>
      <c r="D151" s="37">
        <v>0.37185099999999999</v>
      </c>
      <c r="E151" s="37">
        <v>0.37370300000000001</v>
      </c>
      <c r="F151" s="37">
        <v>0.38915</v>
      </c>
      <c r="G151" s="37">
        <v>0.36524600000000002</v>
      </c>
      <c r="H151" s="37">
        <v>0.35242699999999999</v>
      </c>
      <c r="I151" s="37">
        <v>0.34959099999999999</v>
      </c>
      <c r="J151" s="37">
        <v>0.34936099999999998</v>
      </c>
      <c r="K151" s="37">
        <v>0.34809299999999999</v>
      </c>
      <c r="L151" s="37">
        <v>0.34962799999999999</v>
      </c>
      <c r="M151" s="37">
        <v>0.34576699999999999</v>
      </c>
      <c r="N151" s="37">
        <v>0.34161599999999998</v>
      </c>
      <c r="O151" s="37">
        <v>0.33884599999999998</v>
      </c>
      <c r="P151" s="37">
        <v>0.35225299999999998</v>
      </c>
      <c r="Q151" s="37">
        <v>0.353302</v>
      </c>
      <c r="S151" s="4">
        <f t="shared" si="174"/>
        <v>0.36310157293780149</v>
      </c>
      <c r="T151" s="4">
        <f t="shared" si="174"/>
        <v>0.37161559899505348</v>
      </c>
      <c r="U151" s="4">
        <f t="shared" si="174"/>
        <v>0.37497337551949916</v>
      </c>
      <c r="V151" s="4">
        <f t="shared" si="174"/>
        <v>0.38856607208504956</v>
      </c>
      <c r="W151" s="4">
        <f t="shared" si="174"/>
        <v>0.36154544735180438</v>
      </c>
      <c r="X151" s="4">
        <f t="shared" si="174"/>
        <v>0.35570313507041512</v>
      </c>
      <c r="Y151" s="4">
        <f t="shared" si="174"/>
        <v>0.34936792458908394</v>
      </c>
      <c r="Z151" s="4">
        <f t="shared" si="174"/>
        <v>0.35150265016017834</v>
      </c>
      <c r="AA151" s="4">
        <f t="shared" si="174"/>
        <v>0.34825653567933729</v>
      </c>
      <c r="AB151" s="4">
        <f t="shared" si="174"/>
        <v>0.34976789179976331</v>
      </c>
      <c r="AC151" s="4">
        <f t="shared" si="174"/>
        <v>0.34888971643973055</v>
      </c>
      <c r="AD151" s="4">
        <f t="shared" si="174"/>
        <v>0.34515945616294696</v>
      </c>
      <c r="AE151" s="4">
        <f t="shared" si="174"/>
        <v>0.3434344998938712</v>
      </c>
      <c r="AF151" s="4">
        <f t="shared" si="174"/>
        <v>0.354170536395149</v>
      </c>
      <c r="AG151" s="4">
        <f t="shared" si="174"/>
        <v>0.37268834340755636</v>
      </c>
      <c r="AI151" s="4">
        <f t="shared" si="175"/>
        <v>-4.5257293780148755E-4</v>
      </c>
      <c r="AJ151" s="4">
        <f t="shared" si="175"/>
        <v>2.3540100494651162E-4</v>
      </c>
      <c r="AK151" s="4">
        <f t="shared" si="175"/>
        <v>-1.2703755194991562E-3</v>
      </c>
      <c r="AL151" s="4">
        <f t="shared" si="175"/>
        <v>5.8392791495043284E-4</v>
      </c>
      <c r="AM151" s="4">
        <f t="shared" si="175"/>
        <v>3.7005526481956319E-3</v>
      </c>
      <c r="AN151" s="4">
        <f t="shared" si="175"/>
        <v>-3.2761350704151315E-3</v>
      </c>
      <c r="AO151" s="4">
        <f t="shared" si="175"/>
        <v>2.2307541091604044E-4</v>
      </c>
      <c r="AP151" s="4">
        <f t="shared" si="175"/>
        <v>-2.1416501601783655E-3</v>
      </c>
      <c r="AQ151" s="4">
        <f t="shared" si="175"/>
        <v>-1.6353567933730107E-4</v>
      </c>
      <c r="AR151" s="4">
        <f t="shared" si="175"/>
        <v>-1.3989179976331423E-4</v>
      </c>
      <c r="AS151" s="4">
        <f t="shared" si="175"/>
        <v>-3.1227164397305551E-3</v>
      </c>
      <c r="AT151" s="4">
        <f t="shared" si="175"/>
        <v>-3.5434561629469896E-3</v>
      </c>
      <c r="AU151" s="4">
        <f t="shared" si="175"/>
        <v>-4.5884998938712229E-3</v>
      </c>
      <c r="AV151" s="4">
        <f t="shared" si="175"/>
        <v>-1.9175363951490221E-3</v>
      </c>
      <c r="AW151" s="4">
        <f t="shared" si="175"/>
        <v>-1.938634340755635E-2</v>
      </c>
      <c r="AY151" s="2">
        <f t="shared" si="167"/>
        <v>0.3620039071762729</v>
      </c>
      <c r="AZ151" s="2">
        <f t="shared" si="167"/>
        <v>0.36739853424886554</v>
      </c>
      <c r="BA151" s="2">
        <f t="shared" si="167"/>
        <v>0.36279065159804846</v>
      </c>
      <c r="BB151" s="2">
        <f t="shared" si="167"/>
        <v>0.3587329575214499</v>
      </c>
      <c r="BC151" s="2">
        <f t="shared" si="167"/>
        <v>0.35756191875875692</v>
      </c>
      <c r="BD151" s="2">
        <f t="shared" si="167"/>
        <v>0.3554829195526763</v>
      </c>
      <c r="BE151" s="2">
        <f t="shared" si="167"/>
        <v>0.34936400601524981</v>
      </c>
      <c r="BF151" s="2">
        <f t="shared" si="167"/>
        <v>0.35150052356785616</v>
      </c>
      <c r="BG151" s="2">
        <f t="shared" si="167"/>
        <v>0.34825651310764638</v>
      </c>
      <c r="BH151" s="2">
        <f t="shared" si="167"/>
        <v>0.34976785791641635</v>
      </c>
      <c r="BI151" s="2">
        <f t="shared" si="167"/>
        <v>0.34888886879612702</v>
      </c>
      <c r="BJ151" s="2">
        <f t="shared" si="167"/>
        <v>0.34515552416297568</v>
      </c>
      <c r="BK151" s="2">
        <f t="shared" si="167"/>
        <v>0.34324283013132223</v>
      </c>
      <c r="BL151" s="2">
        <f t="shared" si="167"/>
        <v>0.35081944968016254</v>
      </c>
      <c r="BM151" s="2">
        <f t="shared" si="167"/>
        <v>0.35611852484228035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>
        <f t="shared" si="168"/>
        <v>0.34959099999999999</v>
      </c>
      <c r="CL151" s="2">
        <f t="shared" si="168"/>
        <v>0.34936099999999998</v>
      </c>
      <c r="CM151" s="2">
        <f t="shared" si="168"/>
        <v>0.34809299999999999</v>
      </c>
      <c r="CN151" s="2">
        <f t="shared" si="168"/>
        <v>0.34962799999999999</v>
      </c>
      <c r="CO151" s="2">
        <f t="shared" si="168"/>
        <v>0.34576699999999999</v>
      </c>
      <c r="CP151" s="2">
        <f t="shared" si="168"/>
        <v>0.34161599999999998</v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>
        <f t="shared" si="116"/>
        <v>0.34959099999999999</v>
      </c>
      <c r="DB151" s="2">
        <f t="shared" si="117"/>
        <v>0.34936099999999998</v>
      </c>
      <c r="DC151" s="2">
        <f t="shared" si="118"/>
        <v>0.34809299999999999</v>
      </c>
      <c r="DD151" s="2">
        <f t="shared" si="119"/>
        <v>0.34962799999999999</v>
      </c>
      <c r="DE151" s="2">
        <f t="shared" si="120"/>
        <v>0.34576699999999999</v>
      </c>
      <c r="DF151" s="2">
        <f t="shared" si="121"/>
        <v>0.34161599999999998</v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0.43955478571428569</v>
      </c>
      <c r="DL151" s="2">
        <f t="shared" si="176"/>
        <v>0.44339328954671597</v>
      </c>
      <c r="DM151" s="2">
        <f t="shared" si="176"/>
        <v>0.44640760549682879</v>
      </c>
      <c r="DN151" s="2">
        <f t="shared" si="176"/>
        <v>0.45132596369605998</v>
      </c>
      <c r="DO151" s="2">
        <f t="shared" si="176"/>
        <v>0.44175714076655037</v>
      </c>
      <c r="DP151" s="2">
        <f t="shared" si="176"/>
        <v>0.45330333734544265</v>
      </c>
      <c r="DQ151" s="2">
        <f t="shared" si="176"/>
        <v>0.44810179075630252</v>
      </c>
      <c r="DR151" s="2">
        <f t="shared" si="176"/>
        <v>0.46916861071597915</v>
      </c>
      <c r="DS151" s="2">
        <f t="shared" si="176"/>
        <v>0.44515672063492068</v>
      </c>
      <c r="DT151" s="2">
        <f t="shared" si="176"/>
        <v>0.43023038991596646</v>
      </c>
      <c r="DU151" s="2">
        <f t="shared" si="176"/>
        <v>0.45165913406263419</v>
      </c>
      <c r="DV151" s="2">
        <f t="shared" si="176"/>
        <v>0.45266504251394252</v>
      </c>
      <c r="DW151" s="2">
        <f t="shared" si="176"/>
        <v>0.45132152380952395</v>
      </c>
      <c r="DX151" s="2">
        <f t="shared" si="176"/>
        <v>0.46421448670098675</v>
      </c>
      <c r="DY151" s="2">
        <f t="shared" si="176"/>
        <v>0.43695240000000002</v>
      </c>
      <c r="EA151" s="2">
        <f t="shared" si="152"/>
        <v>0.36190558403137091</v>
      </c>
      <c r="EB151" s="2">
        <f t="shared" si="152"/>
        <v>0.36727845277998128</v>
      </c>
      <c r="EC151" s="2">
        <f t="shared" si="152"/>
        <v>0.36269443588055661</v>
      </c>
      <c r="ED151" s="2">
        <f t="shared" si="152"/>
        <v>0.35858986132766862</v>
      </c>
      <c r="EE151" s="2">
        <f t="shared" si="152"/>
        <v>0.35745580871670701</v>
      </c>
      <c r="EF151" s="2">
        <f t="shared" si="152"/>
        <v>0.35549965159829</v>
      </c>
      <c r="EG151" s="2">
        <f t="shared" si="152"/>
        <v>0.34916191144781905</v>
      </c>
      <c r="EH151" s="2">
        <f t="shared" si="152"/>
        <v>0.35116346967363071</v>
      </c>
      <c r="EI151" s="2">
        <f t="shared" si="152"/>
        <v>0.34814472707457278</v>
      </c>
      <c r="EJ151" s="2">
        <f t="shared" si="152"/>
        <v>0.34958397130806745</v>
      </c>
      <c r="EK151" s="2">
        <f t="shared" si="152"/>
        <v>0.34888434762940718</v>
      </c>
      <c r="EL151" s="2">
        <f t="shared" si="179"/>
        <v>0.34515114492621013</v>
      </c>
      <c r="EM151" s="2">
        <f t="shared" si="135"/>
        <v>0.34338117728337247</v>
      </c>
      <c r="EN151" s="2">
        <f t="shared" si="135"/>
        <v>0.35121222151864923</v>
      </c>
      <c r="EO151" s="2">
        <f t="shared" si="135"/>
        <v>0.35641386136175912</v>
      </c>
      <c r="EQ151" s="2">
        <f t="shared" si="177"/>
        <v>0.36253413703454801</v>
      </c>
      <c r="ER151" s="2">
        <f t="shared" si="177"/>
        <v>0.36772778556831154</v>
      </c>
      <c r="ES151" s="2">
        <f t="shared" si="177"/>
        <v>0.36268057375516827</v>
      </c>
      <c r="ET151" s="2">
        <f t="shared" si="177"/>
        <v>0.35958587533246639</v>
      </c>
      <c r="EU151" s="2">
        <f t="shared" si="177"/>
        <v>0.3582370313122818</v>
      </c>
      <c r="EV151" s="2">
        <f t="shared" si="177"/>
        <v>0.35499737808870374</v>
      </c>
      <c r="EW151" s="2">
        <f t="shared" si="177"/>
        <v>0.35050550818205195</v>
      </c>
      <c r="EX151" s="2">
        <f t="shared" si="177"/>
        <v>0.35315601516540185</v>
      </c>
      <c r="EY151" s="2">
        <f t="shared" si="177"/>
        <v>0.3485999845117117</v>
      </c>
      <c r="EZ151" s="2">
        <f t="shared" si="177"/>
        <v>0.35049060772616242</v>
      </c>
      <c r="FA151" s="2">
        <f t="shared" si="177"/>
        <v>0.34871278455319704</v>
      </c>
      <c r="FB151" s="2">
        <f t="shared" si="177"/>
        <v>0.34492970479634355</v>
      </c>
      <c r="FC151" s="2">
        <f t="shared" si="177"/>
        <v>0.34186853843717024</v>
      </c>
      <c r="FD151" s="2">
        <f t="shared" si="177"/>
        <v>0.34653816571822782</v>
      </c>
      <c r="FE151" s="2">
        <f t="shared" si="177"/>
        <v>0.3522796406037581</v>
      </c>
      <c r="FG151" s="2">
        <f t="shared" si="178"/>
        <v>0.99896928565368948</v>
      </c>
      <c r="FH151" s="2">
        <f t="shared" si="178"/>
        <v>0.9986045690795684</v>
      </c>
      <c r="FI151" s="2">
        <f t="shared" si="178"/>
        <v>0.99884498103050257</v>
      </c>
      <c r="FJ151" s="2">
        <f t="shared" si="178"/>
        <v>0.99898671393649274</v>
      </c>
      <c r="FK151" s="2">
        <f t="shared" si="178"/>
        <v>0.99949527209215949</v>
      </c>
      <c r="FL151" s="2">
        <f t="shared" si="178"/>
        <v>0.99964764821233987</v>
      </c>
      <c r="FM151" s="2">
        <f t="shared" si="178"/>
        <v>0.99970955501965286</v>
      </c>
      <c r="FN151" s="2">
        <f t="shared" si="178"/>
        <v>0.99965908197481923</v>
      </c>
      <c r="FO151" s="2">
        <f t="shared" si="178"/>
        <v>0.99969621021232924</v>
      </c>
      <c r="FP151" s="2">
        <f t="shared" si="178"/>
        <v>0.99971567815661955</v>
      </c>
      <c r="FQ151" s="2">
        <f t="shared" si="178"/>
        <v>0.99969951831948911</v>
      </c>
      <c r="FR151" s="2">
        <f t="shared" si="178"/>
        <v>0.99968988361594568</v>
      </c>
      <c r="FS151" s="2">
        <f t="shared" si="178"/>
        <v>0.9997179571786321</v>
      </c>
      <c r="FT151" s="2">
        <f t="shared" si="178"/>
        <v>0.99970497287040927</v>
      </c>
      <c r="FU151" s="2">
        <f t="shared" si="178"/>
        <v>0.99963690967492091</v>
      </c>
      <c r="FW151" s="2">
        <f t="shared" si="169"/>
        <v>2.909698729525206E-2</v>
      </c>
      <c r="FX151" s="2">
        <f t="shared" si="169"/>
        <v>3.0864589712788538E-2</v>
      </c>
      <c r="FY151" s="2">
        <f t="shared" si="169"/>
        <v>3.4235833135604368E-2</v>
      </c>
      <c r="FZ151" s="2">
        <f t="shared" si="169"/>
        <v>4.9324601291470691E-2</v>
      </c>
      <c r="GA151" s="2">
        <f t="shared" si="169"/>
        <v>8.136068702597013E-2</v>
      </c>
      <c r="GB151" s="2">
        <f t="shared" si="169"/>
        <v>0.10192325127528248</v>
      </c>
      <c r="GC151" s="2">
        <f t="shared" si="169"/>
        <v>0.12902530328668979</v>
      </c>
      <c r="GD151" s="2">
        <f t="shared" si="169"/>
        <v>0.14896714569678257</v>
      </c>
      <c r="GE151" s="2">
        <f t="shared" si="169"/>
        <v>0.18080930355719077</v>
      </c>
      <c r="GF151" s="2">
        <f t="shared" si="169"/>
        <v>0.17753210298624375</v>
      </c>
      <c r="GG151" s="2">
        <f t="shared" si="169"/>
        <v>0.15365062462227236</v>
      </c>
      <c r="GH151" s="2">
        <f t="shared" si="169"/>
        <v>0.13079194095212701</v>
      </c>
      <c r="GI151" s="2">
        <f t="shared" si="169"/>
        <v>0.11158707998789115</v>
      </c>
      <c r="GJ151" s="2">
        <f t="shared" si="169"/>
        <v>9.1165058915693278E-2</v>
      </c>
      <c r="GK151" s="2">
        <f t="shared" si="169"/>
        <v>7.8510389902654146E-2</v>
      </c>
      <c r="GM151" s="79">
        <f t="shared" si="170"/>
        <v>3.2773898967153705E-89</v>
      </c>
      <c r="GN151" s="79">
        <f t="shared" si="170"/>
        <v>1.831022497839595E-132</v>
      </c>
      <c r="GO151" s="79">
        <f t="shared" si="170"/>
        <v>6.2149539106768068E-122</v>
      </c>
      <c r="GP151" s="79">
        <f t="shared" si="170"/>
        <v>2.9845748776122917E-134</v>
      </c>
      <c r="GQ151" s="79">
        <f t="shared" si="170"/>
        <v>1.3013037473182585E-174</v>
      </c>
      <c r="GR151" s="79">
        <f t="shared" si="170"/>
        <v>1.7055353903327946E-286</v>
      </c>
      <c r="GS151" s="79">
        <f t="shared" si="170"/>
        <v>1.0529649252266968E-300</v>
      </c>
      <c r="GT151" s="79">
        <f t="shared" si="170"/>
        <v>4.5673617123799689E-271</v>
      </c>
      <c r="GU151" s="79">
        <f t="shared" si="170"/>
        <v>1.8846934781260705E-285</v>
      </c>
      <c r="GV151" s="79">
        <f t="shared" si="170"/>
        <v>1.3452643620533715E-305</v>
      </c>
      <c r="GW151" s="79">
        <f t="shared" si="170"/>
        <v>1.4690947837460353E-195</v>
      </c>
      <c r="GX151" s="79">
        <f t="shared" si="170"/>
        <v>2.7642299483490759E-242</v>
      </c>
      <c r="GY151" s="79">
        <f t="shared" si="170"/>
        <v>1.2867963859782205E-214</v>
      </c>
      <c r="GZ151" s="79">
        <f t="shared" si="170"/>
        <v>4.607888566918692E-227</v>
      </c>
      <c r="HA151" s="79">
        <f t="shared" si="170"/>
        <v>1.9871877847062052E-275</v>
      </c>
      <c r="HC151" s="79">
        <f t="shared" si="153"/>
        <v>1.6123970658445679E-34</v>
      </c>
      <c r="HD151" s="79">
        <f t="shared" si="153"/>
        <v>3.2331089568071747E-41</v>
      </c>
      <c r="HE151" s="79">
        <f t="shared" si="153"/>
        <v>2.4651692553233356E-40</v>
      </c>
      <c r="HF151" s="79">
        <f t="shared" si="153"/>
        <v>3.1521304648605792E-54</v>
      </c>
      <c r="HG151" s="79">
        <f t="shared" si="153"/>
        <v>2.8178410375986799E-97</v>
      </c>
      <c r="HH151" s="79">
        <f t="shared" si="153"/>
        <v>1.0505411196836269E-154</v>
      </c>
      <c r="HI151" s="79">
        <f t="shared" si="153"/>
        <v>1.706462646477073E-147</v>
      </c>
      <c r="HJ151" s="79">
        <f t="shared" si="153"/>
        <v>8.0859874874618275E-169</v>
      </c>
      <c r="HK151" s="79">
        <f t="shared" si="153"/>
        <v>4.6789739245889504E-128</v>
      </c>
      <c r="HL151" s="79">
        <f t="shared" si="161"/>
        <v>9.9954747838671457E-146</v>
      </c>
      <c r="HM151" s="79">
        <f t="shared" si="161"/>
        <v>3.0280753270593948E-137</v>
      </c>
      <c r="HN151" s="79">
        <f t="shared" si="161"/>
        <v>2.8745402493111106E-137</v>
      </c>
      <c r="HO151" s="79">
        <f t="shared" si="161"/>
        <v>1.4338997771012558E-97</v>
      </c>
      <c r="HP151" s="79">
        <f t="shared" si="161"/>
        <v>8.3848092297927935E-115</v>
      </c>
      <c r="HQ151" s="79">
        <f t="shared" si="161"/>
        <v>3.9673866856272672E-118</v>
      </c>
      <c r="HS151" s="79">
        <f t="shared" si="171"/>
        <v>9.5274182216497486E-2</v>
      </c>
      <c r="HT151" s="79">
        <f t="shared" si="171"/>
        <v>9.1788065376094144E-2</v>
      </c>
      <c r="HU151" s="79">
        <f t="shared" si="171"/>
        <v>0.15693853609565195</v>
      </c>
      <c r="HV151" s="79">
        <f t="shared" si="171"/>
        <v>0.40603554169756079</v>
      </c>
      <c r="HW151" s="79">
        <f t="shared" si="171"/>
        <v>0.16874889168566107</v>
      </c>
      <c r="HX151" s="79">
        <f t="shared" si="171"/>
        <v>2.063155172608197E-2</v>
      </c>
      <c r="HY151" s="79">
        <f t="shared" si="171"/>
        <v>1.0330040407242735E-3</v>
      </c>
      <c r="HZ151" s="79">
        <f t="shared" si="171"/>
        <v>6.6221415823556305E-4</v>
      </c>
      <c r="IA151" s="79">
        <f t="shared" si="171"/>
        <v>1.1064383026633551E-5</v>
      </c>
      <c r="IB151" s="79">
        <f t="shared" si="171"/>
        <v>1.3483068648311766E-5</v>
      </c>
      <c r="IC151" s="79">
        <f t="shared" si="171"/>
        <v>2.6283323474993479E-4</v>
      </c>
      <c r="ID151" s="79">
        <f t="shared" si="171"/>
        <v>7.5625188945616442E-4</v>
      </c>
      <c r="IE151" s="79">
        <f t="shared" si="171"/>
        <v>1.1256910000334719E-2</v>
      </c>
      <c r="IF151" s="79">
        <f t="shared" si="171"/>
        <v>5.0580148148168295E-2</v>
      </c>
      <c r="IG151" s="79">
        <f t="shared" si="171"/>
        <v>8.3995640600705648E-2</v>
      </c>
      <c r="II151" s="79">
        <f t="shared" si="172"/>
        <v>1.8092997300118675E-23</v>
      </c>
      <c r="IJ151" s="79">
        <f t="shared" si="172"/>
        <v>1.4507368726059695E-26</v>
      </c>
      <c r="IK151" s="79">
        <f t="shared" si="172"/>
        <v>1.5014949768764488E-28</v>
      </c>
      <c r="IL151" s="79">
        <f t="shared" si="172"/>
        <v>2.0881708542931825E-28</v>
      </c>
      <c r="IM151" s="79">
        <f t="shared" si="172"/>
        <v>9.0606708731124585E-18</v>
      </c>
      <c r="IN151" s="79">
        <f t="shared" si="172"/>
        <v>1.482314287976047E-13</v>
      </c>
      <c r="IO151" s="79">
        <f t="shared" si="172"/>
        <v>4.2508106650838465E-11</v>
      </c>
      <c r="IP151" s="79">
        <f t="shared" si="172"/>
        <v>1.3699224485083573E-9</v>
      </c>
      <c r="IQ151" s="79">
        <f t="shared" si="172"/>
        <v>3.5076310866476319E-8</v>
      </c>
      <c r="IR151" s="79">
        <f t="shared" si="172"/>
        <v>4.9605999700840385E-8</v>
      </c>
      <c r="IS151" s="79">
        <f t="shared" si="172"/>
        <v>9.7637575147104322E-9</v>
      </c>
      <c r="IT151" s="79">
        <f t="shared" si="172"/>
        <v>1.106608332304851E-11</v>
      </c>
      <c r="IU151" s="79">
        <f t="shared" si="172"/>
        <v>9.8181555621971575E-12</v>
      </c>
      <c r="IV151" s="79">
        <f t="shared" si="172"/>
        <v>1.3964722784868546E-8</v>
      </c>
      <c r="IW151" s="79">
        <f t="shared" si="172"/>
        <v>7.8082113998913688E-6</v>
      </c>
      <c r="IY151" s="79">
        <f t="shared" si="173"/>
        <v>9.5274182216497486E-2</v>
      </c>
      <c r="IZ151" s="79">
        <f t="shared" si="173"/>
        <v>9.1788065376094144E-2</v>
      </c>
      <c r="JA151" s="79">
        <f t="shared" si="173"/>
        <v>0.15693853609565195</v>
      </c>
      <c r="JB151" s="79">
        <f t="shared" si="173"/>
        <v>0.40603554169756079</v>
      </c>
      <c r="JC151" s="79">
        <f t="shared" si="173"/>
        <v>0.16874889168566107</v>
      </c>
      <c r="JD151" s="79">
        <f t="shared" si="173"/>
        <v>2.0631551726230202E-2</v>
      </c>
      <c r="JE151" s="79">
        <f t="shared" si="173"/>
        <v>1.0330040832323801E-3</v>
      </c>
      <c r="JF151" s="79">
        <f t="shared" si="173"/>
        <v>6.6221552815801154E-4</v>
      </c>
      <c r="JG151" s="79">
        <f t="shared" si="173"/>
        <v>1.1099459337500028E-5</v>
      </c>
      <c r="JH151" s="79">
        <f t="shared" si="173"/>
        <v>1.3532674648012606E-5</v>
      </c>
      <c r="JI151" s="79">
        <f t="shared" si="173"/>
        <v>2.6284299850744952E-4</v>
      </c>
      <c r="JJ151" s="79">
        <f t="shared" si="173"/>
        <v>7.5625190052224769E-4</v>
      </c>
      <c r="JK151" s="79">
        <f t="shared" si="173"/>
        <v>1.1256910010152874E-2</v>
      </c>
      <c r="JL151" s="79">
        <f t="shared" si="173"/>
        <v>5.0580162112891083E-2</v>
      </c>
      <c r="JM151" s="79">
        <f t="shared" si="173"/>
        <v>8.4003448812105544E-2</v>
      </c>
    </row>
    <row r="152" spans="2:273" x14ac:dyDescent="0.25">
      <c r="B152" s="2">
        <v>125</v>
      </c>
      <c r="C152" s="37">
        <v>0.36425099999999999</v>
      </c>
      <c r="D152" s="37">
        <v>0.36677599999999999</v>
      </c>
      <c r="E152" s="37">
        <v>0.375751</v>
      </c>
      <c r="F152" s="37">
        <v>0.388048</v>
      </c>
      <c r="G152" s="37">
        <v>0.35941699999999999</v>
      </c>
      <c r="H152" s="37">
        <v>0.35779899999999998</v>
      </c>
      <c r="I152" s="37">
        <v>0.34640900000000002</v>
      </c>
      <c r="J152" s="37">
        <v>0.34712599999999999</v>
      </c>
      <c r="K152" s="37">
        <v>0.345611</v>
      </c>
      <c r="L152" s="37">
        <v>0.35098499999999999</v>
      </c>
      <c r="M152" s="37">
        <v>0.34595799999999999</v>
      </c>
      <c r="N152" s="37">
        <v>0.34422900000000001</v>
      </c>
      <c r="O152" s="37">
        <v>0.34221299999999999</v>
      </c>
      <c r="P152" s="37">
        <v>0.34867700000000001</v>
      </c>
      <c r="Q152" s="37">
        <v>0.35339599999999999</v>
      </c>
      <c r="S152" s="4">
        <f t="shared" si="174"/>
        <v>0.36308988971973871</v>
      </c>
      <c r="T152" s="4">
        <f t="shared" si="174"/>
        <v>0.37284563245775709</v>
      </c>
      <c r="U152" s="4">
        <f t="shared" si="174"/>
        <v>0.37853425660476347</v>
      </c>
      <c r="V152" s="4">
        <f t="shared" si="174"/>
        <v>0.38904277334399667</v>
      </c>
      <c r="W152" s="4">
        <f t="shared" si="174"/>
        <v>0.3588258881091364</v>
      </c>
      <c r="X152" s="4">
        <f t="shared" si="174"/>
        <v>0.35528588102801462</v>
      </c>
      <c r="Y152" s="4">
        <f t="shared" si="174"/>
        <v>0.34906011373925155</v>
      </c>
      <c r="Z152" s="4">
        <f t="shared" si="174"/>
        <v>0.35108857721101239</v>
      </c>
      <c r="AA152" s="4">
        <f t="shared" si="174"/>
        <v>0.34803194836164641</v>
      </c>
      <c r="AB152" s="4">
        <f t="shared" si="174"/>
        <v>0.3495523816340913</v>
      </c>
      <c r="AC152" s="4">
        <f t="shared" si="174"/>
        <v>0.34858647261241815</v>
      </c>
      <c r="AD152" s="4">
        <f t="shared" si="174"/>
        <v>0.34481877154999552</v>
      </c>
      <c r="AE152" s="4">
        <f t="shared" si="174"/>
        <v>0.342980709593112</v>
      </c>
      <c r="AF152" s="4">
        <f t="shared" si="174"/>
        <v>0.35177655739438413</v>
      </c>
      <c r="AG152" s="4">
        <f t="shared" si="174"/>
        <v>0.36251027378686607</v>
      </c>
      <c r="AI152" s="4">
        <f t="shared" si="175"/>
        <v>1.1611102802612794E-3</v>
      </c>
      <c r="AJ152" s="4">
        <f t="shared" si="175"/>
        <v>-6.0696324577571015E-3</v>
      </c>
      <c r="AK152" s="4">
        <f t="shared" si="175"/>
        <v>-2.7832566047634733E-3</v>
      </c>
      <c r="AL152" s="4">
        <f t="shared" si="175"/>
        <v>-9.9477334399666884E-4</v>
      </c>
      <c r="AM152" s="4">
        <f t="shared" si="175"/>
        <v>5.9111189086358262E-4</v>
      </c>
      <c r="AN152" s="4">
        <f t="shared" si="175"/>
        <v>2.5131189719853619E-3</v>
      </c>
      <c r="AO152" s="4">
        <f t="shared" si="175"/>
        <v>-2.6511137392515316E-3</v>
      </c>
      <c r="AP152" s="4">
        <f t="shared" si="175"/>
        <v>-3.9625772110123969E-3</v>
      </c>
      <c r="AQ152" s="4">
        <f t="shared" si="175"/>
        <v>-2.4209483616464134E-3</v>
      </c>
      <c r="AR152" s="4">
        <f t="shared" si="175"/>
        <v>1.4326183659086889E-3</v>
      </c>
      <c r="AS152" s="4">
        <f t="shared" si="175"/>
        <v>-2.6284726124181645E-3</v>
      </c>
      <c r="AT152" s="4">
        <f t="shared" si="175"/>
        <v>-5.8977154999551029E-4</v>
      </c>
      <c r="AU152" s="4">
        <f t="shared" si="175"/>
        <v>-7.6770959311200926E-4</v>
      </c>
      <c r="AV152" s="4">
        <f t="shared" si="175"/>
        <v>-3.0995573943841115E-3</v>
      </c>
      <c r="AW152" s="4">
        <f t="shared" si="175"/>
        <v>-9.1142737868660784E-3</v>
      </c>
      <c r="AY152" s="2">
        <f t="shared" si="167"/>
        <v>0.36161547235531888</v>
      </c>
      <c r="AZ152" s="2">
        <f t="shared" si="167"/>
        <v>0.36702014177591274</v>
      </c>
      <c r="BA152" s="2">
        <f t="shared" si="167"/>
        <v>0.36256552043673168</v>
      </c>
      <c r="BB152" s="2">
        <f t="shared" si="167"/>
        <v>0.35837054327102696</v>
      </c>
      <c r="BC152" s="2">
        <f t="shared" si="167"/>
        <v>0.3572276720525509</v>
      </c>
      <c r="BD152" s="2">
        <f t="shared" si="167"/>
        <v>0.35522889284948583</v>
      </c>
      <c r="BE152" s="2">
        <f t="shared" si="167"/>
        <v>0.34905950072402436</v>
      </c>
      <c r="BF152" s="2">
        <f t="shared" si="167"/>
        <v>0.35108826481072225</v>
      </c>
      <c r="BG152" s="2">
        <f t="shared" si="167"/>
        <v>0.34803186335207553</v>
      </c>
      <c r="BH152" s="2">
        <f t="shared" si="167"/>
        <v>0.34955225786793742</v>
      </c>
      <c r="BI152" s="2">
        <f t="shared" si="167"/>
        <v>0.34858632839756676</v>
      </c>
      <c r="BJ152" s="2">
        <f t="shared" si="167"/>
        <v>0.34481822563716391</v>
      </c>
      <c r="BK152" s="2">
        <f t="shared" si="167"/>
        <v>0.34293382267256484</v>
      </c>
      <c r="BL152" s="2">
        <f t="shared" si="167"/>
        <v>0.35058787657443147</v>
      </c>
      <c r="BM152" s="2">
        <f t="shared" si="167"/>
        <v>0.35589192290237986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>
        <f t="shared" si="168"/>
        <v>0.35779899999999998</v>
      </c>
      <c r="CK152" s="2">
        <f t="shared" si="168"/>
        <v>0.34640900000000002</v>
      </c>
      <c r="CL152" s="2">
        <f t="shared" si="168"/>
        <v>0.34712599999999999</v>
      </c>
      <c r="CM152" s="2">
        <f t="shared" si="168"/>
        <v>0.345611</v>
      </c>
      <c r="CN152" s="2">
        <f t="shared" si="168"/>
        <v>0.35098499999999999</v>
      </c>
      <c r="CO152" s="2">
        <f t="shared" si="168"/>
        <v>0.34595799999999999</v>
      </c>
      <c r="CP152" s="2">
        <f t="shared" si="168"/>
        <v>0.34422900000000001</v>
      </c>
      <c r="CQ152" s="2">
        <f t="shared" si="168"/>
        <v>0.34221299999999999</v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>
        <f t="shared" si="115"/>
        <v>0.35779899999999998</v>
      </c>
      <c r="DA152" s="2">
        <f t="shared" si="116"/>
        <v>0.34640900000000002</v>
      </c>
      <c r="DB152" s="2">
        <f t="shared" si="117"/>
        <v>0.34712599999999999</v>
      </c>
      <c r="DC152" s="2">
        <f t="shared" si="118"/>
        <v>0.345611</v>
      </c>
      <c r="DD152" s="2">
        <f t="shared" si="119"/>
        <v>0.35098499999999999</v>
      </c>
      <c r="DE152" s="2">
        <f t="shared" si="120"/>
        <v>0.34595799999999999</v>
      </c>
      <c r="DF152" s="2">
        <f t="shared" si="121"/>
        <v>0.34422900000000001</v>
      </c>
      <c r="DG152" s="2">
        <f t="shared" si="122"/>
        <v>0.34221299999999999</v>
      </c>
      <c r="DH152" s="2" t="str">
        <f t="shared" si="123"/>
        <v/>
      </c>
      <c r="DI152" s="2" t="str">
        <f t="shared" si="124"/>
        <v/>
      </c>
      <c r="DK152" s="2">
        <f t="shared" si="176"/>
        <v>0.44004215989795914</v>
      </c>
      <c r="DL152" s="2">
        <f t="shared" si="176"/>
        <v>0.44390601356768422</v>
      </c>
      <c r="DM152" s="2">
        <f t="shared" si="176"/>
        <v>0.44698221987315012</v>
      </c>
      <c r="DN152" s="2">
        <f t="shared" si="176"/>
        <v>0.45199160075046896</v>
      </c>
      <c r="DO152" s="2">
        <f t="shared" si="176"/>
        <v>0.44225845121951207</v>
      </c>
      <c r="DP152" s="2">
        <f t="shared" si="176"/>
        <v>0.4539351976146187</v>
      </c>
      <c r="DQ152" s="2">
        <f t="shared" si="176"/>
        <v>0.4487218974789916</v>
      </c>
      <c r="DR152" s="2">
        <f t="shared" si="176"/>
        <v>0.4699185884305358</v>
      </c>
      <c r="DS152" s="2">
        <f t="shared" si="176"/>
        <v>0.44578184920634922</v>
      </c>
      <c r="DT152" s="2">
        <f t="shared" si="176"/>
        <v>0.43065314789915971</v>
      </c>
      <c r="DU152" s="2">
        <f t="shared" si="176"/>
        <v>0.45221883354783365</v>
      </c>
      <c r="DV152" s="2">
        <f t="shared" si="176"/>
        <v>0.45332735564135562</v>
      </c>
      <c r="DW152" s="2">
        <f t="shared" si="176"/>
        <v>0.45204128571428587</v>
      </c>
      <c r="DX152" s="2">
        <f t="shared" si="176"/>
        <v>0.46509855491205493</v>
      </c>
      <c r="DY152" s="2">
        <f t="shared" si="176"/>
        <v>0.43766058571428573</v>
      </c>
      <c r="EA152" s="2">
        <f t="shared" si="152"/>
        <v>0.36151809034039567</v>
      </c>
      <c r="EB152" s="2">
        <f t="shared" si="152"/>
        <v>0.3669035052466687</v>
      </c>
      <c r="EC152" s="2">
        <f t="shared" si="152"/>
        <v>0.36247674385137069</v>
      </c>
      <c r="ED152" s="2">
        <f t="shared" si="152"/>
        <v>0.35822462561869362</v>
      </c>
      <c r="EE152" s="2">
        <f t="shared" si="152"/>
        <v>0.35711495625504441</v>
      </c>
      <c r="EF152" s="2">
        <f t="shared" si="152"/>
        <v>0.35525509723034671</v>
      </c>
      <c r="EG152" s="2">
        <f t="shared" si="152"/>
        <v>0.34883734294010277</v>
      </c>
      <c r="EH152" s="2">
        <f t="shared" si="152"/>
        <v>0.35071666494725917</v>
      </c>
      <c r="EI152" s="2">
        <f t="shared" si="152"/>
        <v>0.34791294178465343</v>
      </c>
      <c r="EJ152" s="2">
        <f t="shared" si="152"/>
        <v>0.34935029518284155</v>
      </c>
      <c r="EK152" s="2">
        <f t="shared" si="152"/>
        <v>0.34858732542560178</v>
      </c>
      <c r="EL152" s="2">
        <f t="shared" si="179"/>
        <v>0.34482014553404533</v>
      </c>
      <c r="EM152" s="2">
        <f t="shared" si="135"/>
        <v>0.34309730148321632</v>
      </c>
      <c r="EN152" s="2">
        <f t="shared" si="135"/>
        <v>0.35103967347824139</v>
      </c>
      <c r="EO152" s="2">
        <f t="shared" si="135"/>
        <v>0.35622826234544369</v>
      </c>
      <c r="EQ152" s="2">
        <f t="shared" si="177"/>
        <v>0.36225865262760387</v>
      </c>
      <c r="ER152" s="2">
        <f t="shared" si="177"/>
        <v>0.36745556104903659</v>
      </c>
      <c r="ES152" s="2">
        <f t="shared" si="177"/>
        <v>0.36247007089349614</v>
      </c>
      <c r="ET152" s="2">
        <f t="shared" si="177"/>
        <v>0.35932550492918131</v>
      </c>
      <c r="EU152" s="2">
        <f t="shared" si="177"/>
        <v>0.35794555769773118</v>
      </c>
      <c r="EV152" s="2">
        <f t="shared" si="177"/>
        <v>0.35473176724822347</v>
      </c>
      <c r="EW152" s="2">
        <f t="shared" si="177"/>
        <v>0.35023785236513261</v>
      </c>
      <c r="EX152" s="2">
        <f t="shared" si="177"/>
        <v>0.3527942085242749</v>
      </c>
      <c r="EY152" s="2">
        <f t="shared" si="177"/>
        <v>0.34838409013738736</v>
      </c>
      <c r="EZ152" s="2">
        <f t="shared" si="177"/>
        <v>0.35029541994275326</v>
      </c>
      <c r="FA152" s="2">
        <f t="shared" si="177"/>
        <v>0.34841024822073224</v>
      </c>
      <c r="FB152" s="2">
        <f t="shared" si="177"/>
        <v>0.34458988860868345</v>
      </c>
      <c r="FC152" s="2">
        <f t="shared" si="177"/>
        <v>0.34151528286098731</v>
      </c>
      <c r="FD152" s="2">
        <f t="shared" si="177"/>
        <v>0.34617044032962141</v>
      </c>
      <c r="FE152" s="2">
        <f t="shared" si="177"/>
        <v>0.3519759749180903</v>
      </c>
      <c r="FG152" s="2">
        <f t="shared" si="178"/>
        <v>0.99905989208390933</v>
      </c>
      <c r="FH152" s="2">
        <f t="shared" si="178"/>
        <v>0.99872719559651124</v>
      </c>
      <c r="FI152" s="2">
        <f t="shared" si="178"/>
        <v>0.998946503114164</v>
      </c>
      <c r="FJ152" s="2">
        <f t="shared" si="178"/>
        <v>0.99907578972579769</v>
      </c>
      <c r="FK152" s="2">
        <f t="shared" si="178"/>
        <v>0.99953966223325452</v>
      </c>
      <c r="FL152" s="2">
        <f t="shared" si="178"/>
        <v>0.99967864138726215</v>
      </c>
      <c r="FM152" s="2">
        <f t="shared" si="178"/>
        <v>0.99973510426000878</v>
      </c>
      <c r="FN152" s="2">
        <f t="shared" si="178"/>
        <v>0.99968906973870009</v>
      </c>
      <c r="FO152" s="2">
        <f t="shared" si="178"/>
        <v>0.99972293301470039</v>
      </c>
      <c r="FP152" s="2">
        <f t="shared" si="178"/>
        <v>0.99974068890972345</v>
      </c>
      <c r="FQ152" s="2">
        <f t="shared" si="178"/>
        <v>0.99972595020470778</v>
      </c>
      <c r="FR152" s="2">
        <f t="shared" si="178"/>
        <v>0.99971716277853517</v>
      </c>
      <c r="FS152" s="2">
        <f t="shared" si="178"/>
        <v>0.99974276750608548</v>
      </c>
      <c r="FT152" s="2">
        <f t="shared" si="178"/>
        <v>0.99973092507494221</v>
      </c>
      <c r="FU152" s="2">
        <f t="shared" si="178"/>
        <v>0.99966884710818582</v>
      </c>
      <c r="FW152" s="2">
        <f t="shared" si="169"/>
        <v>3.1814900563318718E-2</v>
      </c>
      <c r="FX152" s="2">
        <f t="shared" si="169"/>
        <v>3.3741874450930999E-2</v>
      </c>
      <c r="FY152" s="2">
        <f t="shared" si="169"/>
        <v>3.7415261523727456E-2</v>
      </c>
      <c r="FZ152" s="2">
        <f t="shared" si="169"/>
        <v>5.3827199740403342E-2</v>
      </c>
      <c r="GA152" s="2">
        <f t="shared" si="169"/>
        <v>8.8515414738290207E-2</v>
      </c>
      <c r="GB152" s="2">
        <f t="shared" si="169"/>
        <v>0.11066837942315785</v>
      </c>
      <c r="GC152" s="2">
        <f t="shared" si="169"/>
        <v>0.13973400495264185</v>
      </c>
      <c r="GD152" s="2">
        <f t="shared" si="169"/>
        <v>0.16102496330186883</v>
      </c>
      <c r="GE152" s="2">
        <f t="shared" si="169"/>
        <v>0.19485438876201014</v>
      </c>
      <c r="GF152" s="2">
        <f t="shared" si="169"/>
        <v>0.19138209196029324</v>
      </c>
      <c r="GG152" s="2">
        <f t="shared" si="169"/>
        <v>0.16601358511073122</v>
      </c>
      <c r="GH152" s="2">
        <f t="shared" si="169"/>
        <v>0.14162342629145236</v>
      </c>
      <c r="GI152" s="2">
        <f t="shared" si="169"/>
        <v>0.12104961390557899</v>
      </c>
      <c r="GJ152" s="2">
        <f t="shared" si="169"/>
        <v>9.9088968233258412E-2</v>
      </c>
      <c r="GK152" s="2">
        <f t="shared" si="169"/>
        <v>8.5437778758210445E-2</v>
      </c>
      <c r="GM152" s="79">
        <f t="shared" si="170"/>
        <v>1.2938764916298092E-92</v>
      </c>
      <c r="GN152" s="79">
        <f t="shared" si="170"/>
        <v>1.1090857757349312E-137</v>
      </c>
      <c r="GO152" s="79">
        <f t="shared" si="170"/>
        <v>1.6303764624657412E-126</v>
      </c>
      <c r="GP152" s="79">
        <f t="shared" si="170"/>
        <v>5.7189188733782982E-139</v>
      </c>
      <c r="GQ152" s="79">
        <f t="shared" si="170"/>
        <v>4.1063960272058585E-180</v>
      </c>
      <c r="GR152" s="79">
        <f t="shared" si="170"/>
        <v>5.0886514084831922E-295</v>
      </c>
      <c r="GS152" s="79">
        <f t="shared" si="170"/>
        <v>0</v>
      </c>
      <c r="GT152" s="79">
        <f t="shared" si="170"/>
        <v>5.5599206522556762E-279</v>
      </c>
      <c r="GU152" s="79">
        <f t="shared" si="170"/>
        <v>1.1788734407915085E-293</v>
      </c>
      <c r="GV152" s="79">
        <f t="shared" si="170"/>
        <v>0</v>
      </c>
      <c r="GW152" s="79">
        <f t="shared" si="170"/>
        <v>3.8177610978760712E-201</v>
      </c>
      <c r="GX152" s="79">
        <f t="shared" si="170"/>
        <v>2.7818467571669356E-249</v>
      </c>
      <c r="GY152" s="79">
        <f t="shared" si="170"/>
        <v>8.5140658491697857E-221</v>
      </c>
      <c r="GZ152" s="79">
        <f t="shared" si="170"/>
        <v>1.3118059264432738E-233</v>
      </c>
      <c r="HA152" s="79">
        <f t="shared" si="170"/>
        <v>2.7229464015638302E-283</v>
      </c>
      <c r="HC152" s="79">
        <f t="shared" si="153"/>
        <v>7.2922858453572067E-37</v>
      </c>
      <c r="HD152" s="79">
        <f t="shared" si="153"/>
        <v>3.8728766260661147E-44</v>
      </c>
      <c r="HE152" s="79">
        <f t="shared" si="153"/>
        <v>5.9724639341238745E-43</v>
      </c>
      <c r="HF152" s="79">
        <f t="shared" si="153"/>
        <v>2.3470887863403923E-57</v>
      </c>
      <c r="HG152" s="79">
        <f t="shared" si="153"/>
        <v>4.6785316255587517E-102</v>
      </c>
      <c r="HH152" s="79">
        <f t="shared" si="153"/>
        <v>1.0569905341568881E-161</v>
      </c>
      <c r="HI152" s="79">
        <f t="shared" si="153"/>
        <v>6.7110298128134427E-154</v>
      </c>
      <c r="HJ152" s="79">
        <f t="shared" si="153"/>
        <v>3.1647947076814465E-176</v>
      </c>
      <c r="HK152" s="79">
        <f t="shared" si="153"/>
        <v>1.8991034071459946E-133</v>
      </c>
      <c r="HL152" s="79">
        <f t="shared" si="161"/>
        <v>8.8769972980328053E-152</v>
      </c>
      <c r="HM152" s="79">
        <f t="shared" si="161"/>
        <v>5.1204031518476614E-143</v>
      </c>
      <c r="HN152" s="79">
        <f t="shared" si="161"/>
        <v>3.821917235653803E-143</v>
      </c>
      <c r="HO152" s="79">
        <f t="shared" si="161"/>
        <v>8.0363856066108899E-102</v>
      </c>
      <c r="HP152" s="79">
        <f t="shared" si="161"/>
        <v>6.9672211444662673E-120</v>
      </c>
      <c r="HQ152" s="79">
        <f t="shared" si="161"/>
        <v>3.1062258495651585E-123</v>
      </c>
      <c r="HS152" s="79">
        <f t="shared" si="171"/>
        <v>0.13896034565788309</v>
      </c>
      <c r="HT152" s="79">
        <f t="shared" si="171"/>
        <v>0.13863571979388362</v>
      </c>
      <c r="HU152" s="79">
        <f t="shared" si="171"/>
        <v>0.22862405141255757</v>
      </c>
      <c r="HV152" s="79">
        <f t="shared" si="171"/>
        <v>0.48755524417060792</v>
      </c>
      <c r="HW152" s="79">
        <f t="shared" si="171"/>
        <v>9.1147037969376163E-2</v>
      </c>
      <c r="HX152" s="79">
        <f t="shared" si="171"/>
        <v>7.9167500387029247E-3</v>
      </c>
      <c r="HY152" s="79">
        <f t="shared" si="171"/>
        <v>2.7478776093040248E-4</v>
      </c>
      <c r="HZ152" s="79">
        <f t="shared" si="171"/>
        <v>1.670623619627192E-4</v>
      </c>
      <c r="IA152" s="79">
        <f t="shared" si="171"/>
        <v>1.8031187518305131E-6</v>
      </c>
      <c r="IB152" s="79">
        <f t="shared" si="171"/>
        <v>2.341169824941455E-6</v>
      </c>
      <c r="IC152" s="79">
        <f t="shared" si="171"/>
        <v>6.3989361911122341E-5</v>
      </c>
      <c r="ID152" s="79">
        <f t="shared" si="171"/>
        <v>1.8476479825871707E-4</v>
      </c>
      <c r="IE152" s="79">
        <f t="shared" si="171"/>
        <v>4.1364635976912506E-3</v>
      </c>
      <c r="IF152" s="79">
        <f t="shared" si="171"/>
        <v>2.3494500823646697E-2</v>
      </c>
      <c r="IG152" s="79">
        <f t="shared" si="171"/>
        <v>3.9315380872200038E-2</v>
      </c>
      <c r="II152" s="79">
        <f t="shared" si="172"/>
        <v>2.4571175142255266E-22</v>
      </c>
      <c r="IJ152" s="79">
        <f t="shared" si="172"/>
        <v>2.9922886921477272E-25</v>
      </c>
      <c r="IK152" s="79">
        <f t="shared" si="172"/>
        <v>4.3615050778411558E-27</v>
      </c>
      <c r="IL152" s="79">
        <f t="shared" si="172"/>
        <v>9.1116820392984973E-27</v>
      </c>
      <c r="IM152" s="79">
        <f t="shared" si="172"/>
        <v>1.4679870199091414E-16</v>
      </c>
      <c r="IN152" s="79">
        <f t="shared" si="172"/>
        <v>1.4837665564144879E-12</v>
      </c>
      <c r="IO152" s="79">
        <f t="shared" si="172"/>
        <v>3.4523420641664458E-10</v>
      </c>
      <c r="IP152" s="79">
        <f t="shared" si="172"/>
        <v>9.5374407008581696E-9</v>
      </c>
      <c r="IQ152" s="79">
        <f t="shared" si="172"/>
        <v>2.2443685847298982E-7</v>
      </c>
      <c r="IR152" s="79">
        <f t="shared" si="172"/>
        <v>2.9730293840632214E-7</v>
      </c>
      <c r="IS152" s="79">
        <f t="shared" si="172"/>
        <v>5.788353203936227E-8</v>
      </c>
      <c r="IT152" s="79">
        <f t="shared" si="172"/>
        <v>1.0358883628479662E-10</v>
      </c>
      <c r="IU152" s="79">
        <f t="shared" si="172"/>
        <v>7.6742443437711623E-11</v>
      </c>
      <c r="IV152" s="79">
        <f t="shared" si="172"/>
        <v>5.1352519950011255E-8</v>
      </c>
      <c r="IW152" s="79">
        <f t="shared" si="172"/>
        <v>1.6835548259768918E-5</v>
      </c>
      <c r="IY152" s="79">
        <f t="shared" si="173"/>
        <v>0.13896034565788309</v>
      </c>
      <c r="IZ152" s="79">
        <f t="shared" si="173"/>
        <v>0.13863571979388362</v>
      </c>
      <c r="JA152" s="79">
        <f t="shared" si="173"/>
        <v>0.22862405141255757</v>
      </c>
      <c r="JB152" s="79">
        <f t="shared" si="173"/>
        <v>0.48755524417060792</v>
      </c>
      <c r="JC152" s="79">
        <f t="shared" si="173"/>
        <v>9.1147037969376316E-2</v>
      </c>
      <c r="JD152" s="79">
        <f t="shared" si="173"/>
        <v>7.916750040186691E-3</v>
      </c>
      <c r="JE152" s="79">
        <f t="shared" si="173"/>
        <v>2.7478810616460888E-4</v>
      </c>
      <c r="JF152" s="79">
        <f t="shared" si="173"/>
        <v>1.6707189940342007E-4</v>
      </c>
      <c r="JG152" s="79">
        <f t="shared" si="173"/>
        <v>2.0275556103035029E-6</v>
      </c>
      <c r="JH152" s="79">
        <f t="shared" si="173"/>
        <v>2.6384727633477771E-6</v>
      </c>
      <c r="JI152" s="79">
        <f t="shared" si="173"/>
        <v>6.4047245443161704E-5</v>
      </c>
      <c r="JJ152" s="79">
        <f t="shared" si="173"/>
        <v>1.8476490184755336E-4</v>
      </c>
      <c r="JK152" s="79">
        <f t="shared" si="173"/>
        <v>4.1364636744336937E-3</v>
      </c>
      <c r="JL152" s="79">
        <f t="shared" si="173"/>
        <v>2.3494552176166649E-2</v>
      </c>
      <c r="JM152" s="79">
        <f t="shared" si="173"/>
        <v>3.9332216420459809E-2</v>
      </c>
    </row>
    <row r="153" spans="2:273" x14ac:dyDescent="0.25">
      <c r="B153" s="2">
        <v>126</v>
      </c>
      <c r="C153" s="37">
        <v>0.36193999999999998</v>
      </c>
      <c r="D153" s="37">
        <v>0.37178299999999997</v>
      </c>
      <c r="E153" s="37">
        <v>0.381826</v>
      </c>
      <c r="F153" s="37">
        <v>0.386571</v>
      </c>
      <c r="G153" s="37">
        <v>0.36168099999999997</v>
      </c>
      <c r="H153" s="37">
        <v>0.35570200000000002</v>
      </c>
      <c r="I153" s="37">
        <v>0.35031499999999999</v>
      </c>
      <c r="J153" s="37">
        <v>0.35256199999999999</v>
      </c>
      <c r="K153" s="37">
        <v>0.34861700000000001</v>
      </c>
      <c r="L153" s="37">
        <v>0.34653</v>
      </c>
      <c r="M153" s="37">
        <v>0.35058</v>
      </c>
      <c r="N153" s="37">
        <v>0.34121200000000002</v>
      </c>
      <c r="O153" s="37">
        <v>0.34023700000000001</v>
      </c>
      <c r="P153" s="37">
        <v>0.353078</v>
      </c>
      <c r="Q153" s="37">
        <v>0.35255599999999998</v>
      </c>
      <c r="S153" s="4">
        <f t="shared" si="174"/>
        <v>0.36312501277055098</v>
      </c>
      <c r="T153" s="4">
        <f t="shared" si="174"/>
        <v>0.37428950507268788</v>
      </c>
      <c r="U153" s="4">
        <f t="shared" si="174"/>
        <v>0.38189262731025669</v>
      </c>
      <c r="V153" s="4">
        <f t="shared" si="174"/>
        <v>0.38566462132141888</v>
      </c>
      <c r="W153" s="4">
        <f t="shared" si="174"/>
        <v>0.3574339263794426</v>
      </c>
      <c r="X153" s="4">
        <f t="shared" si="174"/>
        <v>0.35498684388705226</v>
      </c>
      <c r="Y153" s="4">
        <f t="shared" si="174"/>
        <v>0.34875754443802681</v>
      </c>
      <c r="Z153" s="4">
        <f t="shared" si="174"/>
        <v>0.35068004061939723</v>
      </c>
      <c r="AA153" s="4">
        <f t="shared" si="174"/>
        <v>0.34780869589126512</v>
      </c>
      <c r="AB153" s="4">
        <f t="shared" si="174"/>
        <v>0.34933929136588449</v>
      </c>
      <c r="AC153" s="4">
        <f t="shared" si="174"/>
        <v>0.34828386227622654</v>
      </c>
      <c r="AD153" s="4">
        <f t="shared" si="174"/>
        <v>0.34448083112549949</v>
      </c>
      <c r="AE153" s="4">
        <f t="shared" si="174"/>
        <v>0.34263236924969748</v>
      </c>
      <c r="AF153" s="4">
        <f t="shared" si="174"/>
        <v>0.35071811040871548</v>
      </c>
      <c r="AG153" s="4">
        <f t="shared" si="174"/>
        <v>0.35796973582886371</v>
      </c>
      <c r="AI153" s="4">
        <f t="shared" si="175"/>
        <v>-1.1850127705509972E-3</v>
      </c>
      <c r="AJ153" s="4">
        <f t="shared" si="175"/>
        <v>-2.5065050726879035E-3</v>
      </c>
      <c r="AK153" s="4">
        <f t="shared" si="175"/>
        <v>-6.6627310256694994E-5</v>
      </c>
      <c r="AL153" s="4">
        <f t="shared" si="175"/>
        <v>9.063786785811212E-4</v>
      </c>
      <c r="AM153" s="4">
        <f t="shared" si="175"/>
        <v>4.2470736205573734E-3</v>
      </c>
      <c r="AN153" s="4">
        <f t="shared" si="175"/>
        <v>7.1515611294775683E-4</v>
      </c>
      <c r="AO153" s="4">
        <f t="shared" si="175"/>
        <v>1.5574555619731756E-3</v>
      </c>
      <c r="AP153" s="4">
        <f t="shared" si="175"/>
        <v>1.8819593806027601E-3</v>
      </c>
      <c r="AQ153" s="4">
        <f t="shared" si="175"/>
        <v>8.0830410873489189E-4</v>
      </c>
      <c r="AR153" s="4">
        <f t="shared" si="175"/>
        <v>-2.8092913658844809E-3</v>
      </c>
      <c r="AS153" s="4">
        <f t="shared" si="175"/>
        <v>2.2961377237734615E-3</v>
      </c>
      <c r="AT153" s="4">
        <f t="shared" si="175"/>
        <v>-3.2688311254994717E-3</v>
      </c>
      <c r="AU153" s="4">
        <f t="shared" si="175"/>
        <v>-2.3953692496974655E-3</v>
      </c>
      <c r="AV153" s="4">
        <f t="shared" si="175"/>
        <v>2.3598895912845252E-3</v>
      </c>
      <c r="AW153" s="4">
        <f t="shared" si="175"/>
        <v>-5.4137358288637305E-3</v>
      </c>
      <c r="AY153" s="2">
        <f t="shared" si="167"/>
        <v>0.36122832841605801</v>
      </c>
      <c r="AZ153" s="2">
        <f t="shared" si="167"/>
        <v>0.36664313004726745</v>
      </c>
      <c r="BA153" s="2">
        <f t="shared" si="167"/>
        <v>0.36234103467982903</v>
      </c>
      <c r="BB153" s="2">
        <f t="shared" si="167"/>
        <v>0.35801009636293279</v>
      </c>
      <c r="BC153" s="2">
        <f t="shared" si="167"/>
        <v>0.35689488837701488</v>
      </c>
      <c r="BD153" s="2">
        <f t="shared" si="167"/>
        <v>0.35497436100067919</v>
      </c>
      <c r="BE153" s="2">
        <f t="shared" si="167"/>
        <v>0.3487574631438064</v>
      </c>
      <c r="BF153" s="2">
        <f t="shared" si="167"/>
        <v>0.35067998099570019</v>
      </c>
      <c r="BG153" s="2">
        <f t="shared" si="167"/>
        <v>0.34780824152519463</v>
      </c>
      <c r="BH153" s="2">
        <f t="shared" si="167"/>
        <v>0.34933866792742163</v>
      </c>
      <c r="BI153" s="2">
        <f t="shared" si="167"/>
        <v>0.34828370606807962</v>
      </c>
      <c r="BJ153" s="2">
        <f t="shared" si="167"/>
        <v>0.34448076795411131</v>
      </c>
      <c r="BK153" s="2">
        <f t="shared" si="167"/>
        <v>0.34262256287045689</v>
      </c>
      <c r="BL153" s="2">
        <f t="shared" si="167"/>
        <v>0.35035034323457231</v>
      </c>
      <c r="BM153" s="2">
        <f t="shared" si="167"/>
        <v>0.35566145730374471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>
        <f t="shared" si="168"/>
        <v>0.35570200000000002</v>
      </c>
      <c r="CK153" s="2">
        <f t="shared" si="168"/>
        <v>0.35031499999999999</v>
      </c>
      <c r="CL153" s="2">
        <f t="shared" si="168"/>
        <v>0.35256199999999999</v>
      </c>
      <c r="CM153" s="2">
        <f t="shared" si="168"/>
        <v>0.34861700000000001</v>
      </c>
      <c r="CN153" s="2">
        <f t="shared" si="168"/>
        <v>0.34653</v>
      </c>
      <c r="CO153" s="2">
        <f t="shared" si="168"/>
        <v>0.35058</v>
      </c>
      <c r="CP153" s="2">
        <f t="shared" si="168"/>
        <v>0.34121200000000002</v>
      </c>
      <c r="CQ153" s="2">
        <f t="shared" si="168"/>
        <v>0.34023700000000001</v>
      </c>
      <c r="CR153" s="2">
        <f t="shared" si="168"/>
        <v>0.353078</v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>
        <f t="shared" si="115"/>
        <v>0.35570200000000002</v>
      </c>
      <c r="DA153" s="2">
        <f t="shared" si="116"/>
        <v>0.35031499999999999</v>
      </c>
      <c r="DB153" s="2">
        <f t="shared" si="117"/>
        <v>0.35256199999999999</v>
      </c>
      <c r="DC153" s="2">
        <f t="shared" si="118"/>
        <v>0.34861700000000001</v>
      </c>
      <c r="DD153" s="2">
        <f t="shared" si="119"/>
        <v>0.34653</v>
      </c>
      <c r="DE153" s="2">
        <f t="shared" si="120"/>
        <v>0.35058</v>
      </c>
      <c r="DF153" s="2">
        <f t="shared" si="121"/>
        <v>0.34121200000000002</v>
      </c>
      <c r="DG153" s="2">
        <f t="shared" si="122"/>
        <v>0.34023700000000001</v>
      </c>
      <c r="DH153" s="2">
        <f t="shared" si="123"/>
        <v>0.353078</v>
      </c>
      <c r="DI153" s="2" t="str">
        <f t="shared" si="124"/>
        <v/>
      </c>
      <c r="DK153" s="2">
        <f t="shared" si="176"/>
        <v>0.44052953408163265</v>
      </c>
      <c r="DL153" s="2">
        <f t="shared" si="176"/>
        <v>0.44441873758865247</v>
      </c>
      <c r="DM153" s="2">
        <f t="shared" si="176"/>
        <v>0.44755683424947146</v>
      </c>
      <c r="DN153" s="2">
        <f t="shared" si="176"/>
        <v>0.45265723780487799</v>
      </c>
      <c r="DO153" s="2">
        <f t="shared" si="176"/>
        <v>0.44275976167247377</v>
      </c>
      <c r="DP153" s="2">
        <f t="shared" si="176"/>
        <v>0.45456705788379476</v>
      </c>
      <c r="DQ153" s="2">
        <f t="shared" si="176"/>
        <v>0.44934200420168069</v>
      </c>
      <c r="DR153" s="2">
        <f t="shared" si="176"/>
        <v>0.47066856614509245</v>
      </c>
      <c r="DS153" s="2">
        <f t="shared" si="176"/>
        <v>0.44640697777777782</v>
      </c>
      <c r="DT153" s="2">
        <f t="shared" si="176"/>
        <v>0.43107590588235301</v>
      </c>
      <c r="DU153" s="2">
        <f t="shared" si="176"/>
        <v>0.45277853303303317</v>
      </c>
      <c r="DV153" s="2">
        <f t="shared" si="176"/>
        <v>0.45398966876876878</v>
      </c>
      <c r="DW153" s="2">
        <f t="shared" si="176"/>
        <v>0.45276104761904779</v>
      </c>
      <c r="DX153" s="2">
        <f t="shared" si="176"/>
        <v>0.46598262312312316</v>
      </c>
      <c r="DY153" s="2">
        <f t="shared" si="176"/>
        <v>0.43836877142857145</v>
      </c>
      <c r="EA153" s="2">
        <f t="shared" si="152"/>
        <v>0.36113059664942049</v>
      </c>
      <c r="EB153" s="2">
        <f t="shared" si="152"/>
        <v>0.36652855771335613</v>
      </c>
      <c r="EC153" s="2">
        <f t="shared" si="152"/>
        <v>0.36225905182218476</v>
      </c>
      <c r="ED153" s="2">
        <f t="shared" si="152"/>
        <v>0.35785938990971855</v>
      </c>
      <c r="EE153" s="2">
        <f t="shared" si="152"/>
        <v>0.35677410379338176</v>
      </c>
      <c r="EF153" s="2">
        <f t="shared" si="152"/>
        <v>0.35501054286240341</v>
      </c>
      <c r="EG153" s="2">
        <f t="shared" si="152"/>
        <v>0.34851277443238649</v>
      </c>
      <c r="EH153" s="2">
        <f t="shared" si="152"/>
        <v>0.35026986022088763</v>
      </c>
      <c r="EI153" s="2">
        <f t="shared" si="152"/>
        <v>0.34768115649473402</v>
      </c>
      <c r="EJ153" s="2">
        <f t="shared" si="152"/>
        <v>0.3491166190576156</v>
      </c>
      <c r="EK153" s="2">
        <f t="shared" si="152"/>
        <v>0.34829030322179638</v>
      </c>
      <c r="EL153" s="2">
        <f t="shared" si="179"/>
        <v>0.34448914614188053</v>
      </c>
      <c r="EM153" s="2">
        <f t="shared" si="135"/>
        <v>0.34281342568306022</v>
      </c>
      <c r="EN153" s="2">
        <f t="shared" si="135"/>
        <v>0.35086712543783355</v>
      </c>
      <c r="EO153" s="2">
        <f t="shared" si="135"/>
        <v>0.35604266332912832</v>
      </c>
      <c r="EQ153" s="2">
        <f t="shared" si="177"/>
        <v>0.36198316822065973</v>
      </c>
      <c r="ER153" s="2">
        <f t="shared" si="177"/>
        <v>0.36718333652976171</v>
      </c>
      <c r="ES153" s="2">
        <f t="shared" si="177"/>
        <v>0.36225956803182402</v>
      </c>
      <c r="ET153" s="2">
        <f t="shared" si="177"/>
        <v>0.35906513452589622</v>
      </c>
      <c r="EU153" s="2">
        <f t="shared" si="177"/>
        <v>0.35765408408318045</v>
      </c>
      <c r="EV153" s="2">
        <f t="shared" si="177"/>
        <v>0.35446615640774315</v>
      </c>
      <c r="EW153" s="2">
        <f t="shared" si="177"/>
        <v>0.34997019654821326</v>
      </c>
      <c r="EX153" s="2">
        <f t="shared" si="177"/>
        <v>0.35243240188314795</v>
      </c>
      <c r="EY153" s="2">
        <f t="shared" si="177"/>
        <v>0.34816819576306307</v>
      </c>
      <c r="EZ153" s="2">
        <f t="shared" si="177"/>
        <v>0.35010023215934416</v>
      </c>
      <c r="FA153" s="2">
        <f t="shared" si="177"/>
        <v>0.34810771188826745</v>
      </c>
      <c r="FB153" s="2">
        <f t="shared" si="177"/>
        <v>0.34425007242102335</v>
      </c>
      <c r="FC153" s="2">
        <f t="shared" si="177"/>
        <v>0.34116202728480444</v>
      </c>
      <c r="FD153" s="2">
        <f t="shared" si="177"/>
        <v>0.34580271494101494</v>
      </c>
      <c r="FE153" s="2">
        <f t="shared" si="177"/>
        <v>0.35167230923242243</v>
      </c>
      <c r="FG153" s="2">
        <f t="shared" si="178"/>
        <v>0.99914254046190265</v>
      </c>
      <c r="FH153" s="2">
        <f t="shared" si="178"/>
        <v>0.99883905857033517</v>
      </c>
      <c r="FI153" s="2">
        <f t="shared" si="178"/>
        <v>0.99903911034996817</v>
      </c>
      <c r="FJ153" s="2">
        <f t="shared" si="178"/>
        <v>0.99915704166230146</v>
      </c>
      <c r="FK153" s="2">
        <f t="shared" si="178"/>
        <v>0.99958014996104916</v>
      </c>
      <c r="FL153" s="2">
        <f t="shared" si="178"/>
        <v>0.99970690917440463</v>
      </c>
      <c r="FM153" s="2">
        <f t="shared" si="178"/>
        <v>0.99975840658278059</v>
      </c>
      <c r="FN153" s="2">
        <f t="shared" si="178"/>
        <v>0.99971642047310227</v>
      </c>
      <c r="FO153" s="2">
        <f t="shared" si="178"/>
        <v>0.99974730574577331</v>
      </c>
      <c r="FP153" s="2">
        <f t="shared" si="178"/>
        <v>0.99976350007878667</v>
      </c>
      <c r="FQ153" s="2">
        <f t="shared" si="178"/>
        <v>0.9997500575892061</v>
      </c>
      <c r="FR153" s="2">
        <f t="shared" si="178"/>
        <v>0.99974204296857483</v>
      </c>
      <c r="FS153" s="2">
        <f t="shared" si="178"/>
        <v>0.99976539586736257</v>
      </c>
      <c r="FT153" s="2">
        <f t="shared" si="178"/>
        <v>0.99975459494161756</v>
      </c>
      <c r="FU153" s="2">
        <f t="shared" si="178"/>
        <v>0.99969797617285183</v>
      </c>
      <c r="FW153" s="2">
        <f t="shared" si="169"/>
        <v>3.4777596886504218E-2</v>
      </c>
      <c r="FX153" s="2">
        <f t="shared" si="169"/>
        <v>3.6877181309192056E-2</v>
      </c>
      <c r="FY153" s="2">
        <f t="shared" si="169"/>
        <v>4.0877460766070885E-2</v>
      </c>
      <c r="FZ153" s="2">
        <f t="shared" si="169"/>
        <v>5.871543275855988E-2</v>
      </c>
      <c r="GA153" s="2">
        <f t="shared" si="169"/>
        <v>9.6233407503643356E-2</v>
      </c>
      <c r="GB153" s="2">
        <f t="shared" si="169"/>
        <v>0.12006353638257683</v>
      </c>
      <c r="GC153" s="2">
        <f t="shared" si="169"/>
        <v>0.15117722645464574</v>
      </c>
      <c r="GD153" s="2">
        <f t="shared" si="169"/>
        <v>0.17385938653061647</v>
      </c>
      <c r="GE153" s="2">
        <f t="shared" si="169"/>
        <v>0.2097111861820094</v>
      </c>
      <c r="GF153" s="2">
        <f t="shared" si="169"/>
        <v>0.20604189246067439</v>
      </c>
      <c r="GG153" s="2">
        <f t="shared" si="169"/>
        <v>0.17916071449347251</v>
      </c>
      <c r="GH153" s="2">
        <f t="shared" si="169"/>
        <v>0.15319382403967863</v>
      </c>
      <c r="GI153" s="2">
        <f t="shared" si="169"/>
        <v>0.13119606953234875</v>
      </c>
      <c r="GJ153" s="2">
        <f t="shared" si="169"/>
        <v>0.10762005351537039</v>
      </c>
      <c r="GK153" s="2">
        <f t="shared" si="169"/>
        <v>9.2914775929042098E-2</v>
      </c>
      <c r="GM153" s="79">
        <f t="shared" si="170"/>
        <v>4.4002641916181617E-96</v>
      </c>
      <c r="GN153" s="79">
        <f t="shared" si="170"/>
        <v>5.3120386898551131E-143</v>
      </c>
      <c r="GO153" s="79">
        <f t="shared" si="170"/>
        <v>3.5122650698090062E-131</v>
      </c>
      <c r="GP153" s="79">
        <f t="shared" si="170"/>
        <v>9.0642712987256724E-144</v>
      </c>
      <c r="GQ153" s="79">
        <f t="shared" si="170"/>
        <v>1.0627713230058833E-185</v>
      </c>
      <c r="GR153" s="79">
        <f t="shared" si="170"/>
        <v>1.1365845090105368E-303</v>
      </c>
      <c r="GS153" s="79">
        <f t="shared" si="170"/>
        <v>0</v>
      </c>
      <c r="GT153" s="79">
        <f t="shared" si="170"/>
        <v>5.1983282239873775E-287</v>
      </c>
      <c r="GU153" s="79">
        <f t="shared" si="170"/>
        <v>5.6333797592356804E-302</v>
      </c>
      <c r="GV153" s="79">
        <f t="shared" si="170"/>
        <v>0</v>
      </c>
      <c r="GW153" s="79">
        <f t="shared" si="170"/>
        <v>8.2654498676383702E-207</v>
      </c>
      <c r="GX153" s="79">
        <f t="shared" si="170"/>
        <v>2.2222335584501273E-256</v>
      </c>
      <c r="GY153" s="79">
        <f t="shared" si="170"/>
        <v>4.5960185870759551E-227</v>
      </c>
      <c r="GZ153" s="79">
        <f t="shared" si="170"/>
        <v>3.0098126788205197E-240</v>
      </c>
      <c r="HA153" s="79">
        <f t="shared" si="170"/>
        <v>2.8872236873388911E-291</v>
      </c>
      <c r="HC153" s="79">
        <f t="shared" si="153"/>
        <v>2.743673192040843E-39</v>
      </c>
      <c r="HD153" s="79">
        <f t="shared" si="153"/>
        <v>3.6576459765042664E-47</v>
      </c>
      <c r="HE153" s="79">
        <f t="shared" si="153"/>
        <v>1.1901425848228752E-45</v>
      </c>
      <c r="HF153" s="79">
        <f t="shared" ref="HF153:HN187" si="180" xml:space="preserve"> _xlfn.NORM.DIST($B153, F$8, ABS(F$12), TRUE) * _xlfn.NORM.DIST(($B153 - F$8)*F$16, 0, ABS(F$12), TRUE) * 2</f>
        <v>1.4207487225386878E-60</v>
      </c>
      <c r="HG153" s="79">
        <f t="shared" si="180"/>
        <v>5.9416822482880365E-107</v>
      </c>
      <c r="HH153" s="79">
        <f t="shared" si="180"/>
        <v>7.4194952205732614E-169</v>
      </c>
      <c r="HI153" s="79">
        <f t="shared" si="180"/>
        <v>1.9225597746207017E-160</v>
      </c>
      <c r="HJ153" s="79">
        <f t="shared" si="180"/>
        <v>8.5586294346171101E-184</v>
      </c>
      <c r="HK153" s="79">
        <f t="shared" si="180"/>
        <v>5.9487303350319566E-139</v>
      </c>
      <c r="HL153" s="79">
        <f t="shared" si="161"/>
        <v>5.9195366898351503E-158</v>
      </c>
      <c r="HM153" s="79">
        <f t="shared" si="161"/>
        <v>6.5645226484699577E-149</v>
      </c>
      <c r="HN153" s="79">
        <f t="shared" si="161"/>
        <v>3.8144525396070016E-149</v>
      </c>
      <c r="HO153" s="79">
        <f t="shared" si="161"/>
        <v>3.6437597663108645E-106</v>
      </c>
      <c r="HP153" s="79">
        <f t="shared" si="161"/>
        <v>4.4788552881998219E-125</v>
      </c>
      <c r="HQ153" s="79">
        <f t="shared" si="161"/>
        <v>1.8902343598501371E-128</v>
      </c>
      <c r="HS153" s="79">
        <f t="shared" si="171"/>
        <v>0.19519435427743803</v>
      </c>
      <c r="HT153" s="79">
        <f t="shared" si="171"/>
        <v>0.20028308921482801</v>
      </c>
      <c r="HU153" s="79">
        <f t="shared" si="171"/>
        <v>0.31391222803108315</v>
      </c>
      <c r="HV153" s="79">
        <f t="shared" si="171"/>
        <v>0.52240714741658101</v>
      </c>
      <c r="HW153" s="79">
        <f t="shared" si="171"/>
        <v>4.2938010047984164E-2</v>
      </c>
      <c r="HX153" s="79">
        <f t="shared" si="171"/>
        <v>2.6853682622890412E-3</v>
      </c>
      <c r="HY153" s="79">
        <f t="shared" si="171"/>
        <v>6.4496187400000181E-5</v>
      </c>
      <c r="HZ153" s="79">
        <f t="shared" si="171"/>
        <v>3.7131103145743419E-5</v>
      </c>
      <c r="IA153" s="79">
        <f t="shared" si="171"/>
        <v>2.5559853165135537E-7</v>
      </c>
      <c r="IB153" s="79">
        <f t="shared" si="171"/>
        <v>3.5610227877163142E-7</v>
      </c>
      <c r="IC153" s="79">
        <f t="shared" si="171"/>
        <v>1.3841813137807337E-5</v>
      </c>
      <c r="ID153" s="79">
        <f t="shared" si="171"/>
        <v>3.9447761983320561E-5</v>
      </c>
      <c r="IE153" s="79">
        <f t="shared" si="171"/>
        <v>1.3553869560654296E-3</v>
      </c>
      <c r="IF153" s="79">
        <f t="shared" si="171"/>
        <v>9.7674627261145099E-3</v>
      </c>
      <c r="IG153" s="79">
        <f t="shared" si="171"/>
        <v>1.6060662382165452E-2</v>
      </c>
      <c r="II153" s="79">
        <f t="shared" si="172"/>
        <v>3.1174251648944837E-21</v>
      </c>
      <c r="IJ153" s="79">
        <f t="shared" si="172"/>
        <v>5.6943376835088221E-24</v>
      </c>
      <c r="IK153" s="79">
        <f t="shared" si="172"/>
        <v>1.154783558685818E-25</v>
      </c>
      <c r="IL153" s="79">
        <f t="shared" si="172"/>
        <v>3.5353406152612536E-25</v>
      </c>
      <c r="IM153" s="79">
        <f t="shared" si="172"/>
        <v>2.1413815348311512E-15</v>
      </c>
      <c r="IN153" s="79">
        <f t="shared" si="172"/>
        <v>1.3491995144841075E-11</v>
      </c>
      <c r="IO153" s="79">
        <f t="shared" si="172"/>
        <v>2.5397340375778841E-9</v>
      </c>
      <c r="IP153" s="79">
        <f t="shared" si="172"/>
        <v>6.008835615783098E-8</v>
      </c>
      <c r="IQ153" s="79">
        <f t="shared" si="172"/>
        <v>1.2871246604540065E-6</v>
      </c>
      <c r="IR153" s="79">
        <f t="shared" si="172"/>
        <v>1.6059361694144462E-6</v>
      </c>
      <c r="IS153" s="79">
        <f t="shared" si="172"/>
        <v>3.1265326389962497E-7</v>
      </c>
      <c r="IT153" s="79">
        <f t="shared" si="172"/>
        <v>8.7147215335117528E-10</v>
      </c>
      <c r="IU153" s="79">
        <f t="shared" si="172"/>
        <v>5.485061918400492E-10</v>
      </c>
      <c r="IV153" s="79">
        <f t="shared" si="172"/>
        <v>1.7959625671561268E-7</v>
      </c>
      <c r="IW153" s="79">
        <f t="shared" si="172"/>
        <v>3.5340288605586251E-5</v>
      </c>
      <c r="IY153" s="79">
        <f t="shared" si="173"/>
        <v>0.19519435427743803</v>
      </c>
      <c r="IZ153" s="79">
        <f t="shared" si="173"/>
        <v>0.20028308921482801</v>
      </c>
      <c r="JA153" s="79">
        <f t="shared" si="173"/>
        <v>0.31391222803108315</v>
      </c>
      <c r="JB153" s="79">
        <f t="shared" si="173"/>
        <v>0.52240714741658101</v>
      </c>
      <c r="JC153" s="79">
        <f t="shared" si="173"/>
        <v>4.2938010047986308E-2</v>
      </c>
      <c r="JD153" s="79">
        <f t="shared" si="173"/>
        <v>2.6853682757810365E-3</v>
      </c>
      <c r="JE153" s="79">
        <f t="shared" si="173"/>
        <v>6.449872713403776E-5</v>
      </c>
      <c r="JF153" s="79">
        <f t="shared" si="173"/>
        <v>3.7191191501901247E-5</v>
      </c>
      <c r="JG153" s="79">
        <f t="shared" si="173"/>
        <v>1.5427231921053619E-6</v>
      </c>
      <c r="JH153" s="79">
        <f t="shared" si="173"/>
        <v>1.9620384481860776E-6</v>
      </c>
      <c r="JI153" s="79">
        <f t="shared" si="173"/>
        <v>1.4154466401706961E-5</v>
      </c>
      <c r="JJ153" s="79">
        <f t="shared" si="173"/>
        <v>3.9448633455473913E-5</v>
      </c>
      <c r="JK153" s="79">
        <f t="shared" si="173"/>
        <v>1.3553875045716215E-3</v>
      </c>
      <c r="JL153" s="79">
        <f t="shared" si="173"/>
        <v>9.7676423223712252E-3</v>
      </c>
      <c r="JM153" s="79">
        <f t="shared" si="173"/>
        <v>1.6096002670771038E-2</v>
      </c>
    </row>
    <row r="154" spans="2:273" x14ac:dyDescent="0.25">
      <c r="B154" s="2">
        <v>127</v>
      </c>
      <c r="C154" s="37">
        <v>0.36321500000000001</v>
      </c>
      <c r="D154" s="37">
        <v>0.37438399999999999</v>
      </c>
      <c r="E154" s="37">
        <v>0.38655499999999998</v>
      </c>
      <c r="F154" s="37">
        <v>0.37867899999999999</v>
      </c>
      <c r="G154" s="37">
        <v>0.36058800000000002</v>
      </c>
      <c r="H154" s="37">
        <v>0.35544599999999998</v>
      </c>
      <c r="I154" s="37">
        <v>0.34881099999999998</v>
      </c>
      <c r="J154" s="37">
        <v>0.35092899999999999</v>
      </c>
      <c r="K154" s="37">
        <v>0.346798</v>
      </c>
      <c r="L154" s="37">
        <v>0.35067999999999999</v>
      </c>
      <c r="M154" s="37">
        <v>0.34526600000000002</v>
      </c>
      <c r="N154" s="37">
        <v>0.343804</v>
      </c>
      <c r="O154" s="37">
        <v>0.34155200000000002</v>
      </c>
      <c r="P154" s="37">
        <v>0.34985899999999998</v>
      </c>
      <c r="Q154" s="37">
        <v>0.355707</v>
      </c>
      <c r="S154" s="4">
        <f t="shared" si="174"/>
        <v>0.3631694247631404</v>
      </c>
      <c r="T154" s="4">
        <f t="shared" si="174"/>
        <v>0.37575196408457628</v>
      </c>
      <c r="U154" s="4">
        <f t="shared" si="174"/>
        <v>0.38425587136349154</v>
      </c>
      <c r="V154" s="4">
        <f t="shared" si="174"/>
        <v>0.37917202337967065</v>
      </c>
      <c r="W154" s="4">
        <f t="shared" si="174"/>
        <v>0.35671597322012139</v>
      </c>
      <c r="X154" s="4">
        <f t="shared" si="174"/>
        <v>0.35472155943997752</v>
      </c>
      <c r="Y154" s="4">
        <f t="shared" si="174"/>
        <v>0.34845805693902471</v>
      </c>
      <c r="Z154" s="4">
        <f t="shared" si="174"/>
        <v>0.35027601443773138</v>
      </c>
      <c r="AA154" s="4">
        <f t="shared" si="174"/>
        <v>0.34758785970909917</v>
      </c>
      <c r="AB154" s="4">
        <f t="shared" si="174"/>
        <v>0.34913001972357499</v>
      </c>
      <c r="AC154" s="4">
        <f t="shared" si="174"/>
        <v>0.3479816341107721</v>
      </c>
      <c r="AD154" s="4">
        <f t="shared" si="174"/>
        <v>0.34414311919017915</v>
      </c>
      <c r="AE154" s="4">
        <f t="shared" si="174"/>
        <v>0.34231059696988081</v>
      </c>
      <c r="AF154" s="4">
        <f t="shared" si="174"/>
        <v>0.35020574007819677</v>
      </c>
      <c r="AG154" s="4">
        <f t="shared" si="174"/>
        <v>0.35617752298022226</v>
      </c>
      <c r="AI154" s="4">
        <f t="shared" si="175"/>
        <v>4.5575236859607404E-5</v>
      </c>
      <c r="AJ154" s="4">
        <f t="shared" si="175"/>
        <v>-1.3679640845762897E-3</v>
      </c>
      <c r="AK154" s="4">
        <f t="shared" si="175"/>
        <v>2.2991286365084407E-3</v>
      </c>
      <c r="AL154" s="4">
        <f t="shared" si="175"/>
        <v>-4.9302337967066512E-4</v>
      </c>
      <c r="AM154" s="4">
        <f t="shared" si="175"/>
        <v>3.8720267798786345E-3</v>
      </c>
      <c r="AN154" s="4">
        <f t="shared" si="175"/>
        <v>7.2444056002246571E-4</v>
      </c>
      <c r="AO154" s="4">
        <f t="shared" si="175"/>
        <v>3.5294306097527484E-4</v>
      </c>
      <c r="AP154" s="4">
        <f t="shared" si="175"/>
        <v>6.5298556226861537E-4</v>
      </c>
      <c r="AQ154" s="4">
        <f t="shared" si="175"/>
        <v>-7.8985970909917214E-4</v>
      </c>
      <c r="AR154" s="4">
        <f t="shared" si="175"/>
        <v>1.5499802764250004E-3</v>
      </c>
      <c r="AS154" s="4">
        <f t="shared" si="175"/>
        <v>-2.7156341107720805E-3</v>
      </c>
      <c r="AT154" s="4">
        <f t="shared" si="175"/>
        <v>-3.3911919017914904E-4</v>
      </c>
      <c r="AU154" s="4">
        <f t="shared" si="175"/>
        <v>-7.5859696988078706E-4</v>
      </c>
      <c r="AV154" s="4">
        <f t="shared" si="175"/>
        <v>-3.4674007819679442E-4</v>
      </c>
      <c r="AW154" s="4">
        <f t="shared" si="175"/>
        <v>-4.7052298022226546E-4</v>
      </c>
      <c r="AY154" s="2">
        <f t="shared" si="167"/>
        <v>0.36084254204640387</v>
      </c>
      <c r="AZ154" s="2">
        <f t="shared" si="167"/>
        <v>0.36626754901112024</v>
      </c>
      <c r="BA154" s="2">
        <f t="shared" si="167"/>
        <v>0.36211715452146259</v>
      </c>
      <c r="BB154" s="2">
        <f t="shared" si="167"/>
        <v>0.35765173358701091</v>
      </c>
      <c r="BC154" s="2">
        <f t="shared" si="167"/>
        <v>0.356563661478764</v>
      </c>
      <c r="BD154" s="2">
        <f t="shared" si="167"/>
        <v>0.35471924860780701</v>
      </c>
      <c r="BE154" s="2">
        <f t="shared" si="167"/>
        <v>0.34845804223936011</v>
      </c>
      <c r="BF154" s="2">
        <f t="shared" si="167"/>
        <v>0.35027589133747961</v>
      </c>
      <c r="BG154" s="2">
        <f t="shared" si="167"/>
        <v>0.34758567378548288</v>
      </c>
      <c r="BH154" s="2">
        <f t="shared" si="167"/>
        <v>0.34912717557994777</v>
      </c>
      <c r="BI154" s="2">
        <f t="shared" si="167"/>
        <v>0.34798097029178543</v>
      </c>
      <c r="BJ154" s="2">
        <f t="shared" si="167"/>
        <v>0.34414310944860199</v>
      </c>
      <c r="BK154" s="2">
        <f t="shared" si="167"/>
        <v>0.34230884357715124</v>
      </c>
      <c r="BL154" s="2">
        <f t="shared" si="167"/>
        <v>0.35010630926673547</v>
      </c>
      <c r="BM154" s="2">
        <f t="shared" si="167"/>
        <v>0.35542677453968702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>
        <f t="shared" si="168"/>
        <v>0.35544599999999998</v>
      </c>
      <c r="CK154" s="2">
        <f t="shared" si="168"/>
        <v>0.34881099999999998</v>
      </c>
      <c r="CL154" s="2">
        <f t="shared" si="168"/>
        <v>0.35092899999999999</v>
      </c>
      <c r="CM154" s="2">
        <f t="shared" si="168"/>
        <v>0.346798</v>
      </c>
      <c r="CN154" s="2">
        <f t="shared" si="168"/>
        <v>0.35067999999999999</v>
      </c>
      <c r="CO154" s="2">
        <f t="shared" si="168"/>
        <v>0.34526600000000002</v>
      </c>
      <c r="CP154" s="2">
        <f t="shared" si="168"/>
        <v>0.343804</v>
      </c>
      <c r="CQ154" s="2">
        <f t="shared" si="168"/>
        <v>0.34155200000000002</v>
      </c>
      <c r="CR154" s="2">
        <f t="shared" si="168"/>
        <v>0.34985899999999998</v>
      </c>
      <c r="CS154" s="2">
        <f t="shared" si="168"/>
        <v>0.355707</v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>
        <f t="shared" si="115"/>
        <v>0.35544599999999998</v>
      </c>
      <c r="DA154" s="2">
        <f t="shared" si="116"/>
        <v>0.34881099999999998</v>
      </c>
      <c r="DB154" s="2">
        <f t="shared" si="117"/>
        <v>0.35092899999999999</v>
      </c>
      <c r="DC154" s="2">
        <f t="shared" si="118"/>
        <v>0.346798</v>
      </c>
      <c r="DD154" s="2">
        <f t="shared" si="119"/>
        <v>0.35067999999999999</v>
      </c>
      <c r="DE154" s="2">
        <f t="shared" si="120"/>
        <v>0.34526600000000002</v>
      </c>
      <c r="DF154" s="2">
        <f t="shared" si="121"/>
        <v>0.343804</v>
      </c>
      <c r="DG154" s="2">
        <f t="shared" si="122"/>
        <v>0.34155200000000002</v>
      </c>
      <c r="DH154" s="2">
        <f t="shared" si="123"/>
        <v>0.34985899999999998</v>
      </c>
      <c r="DI154" s="2">
        <f t="shared" si="124"/>
        <v>0.355707</v>
      </c>
      <c r="DK154" s="2">
        <f t="shared" si="176"/>
        <v>0.4410169082653061</v>
      </c>
      <c r="DL154" s="2">
        <f t="shared" si="176"/>
        <v>0.44493146160962072</v>
      </c>
      <c r="DM154" s="2">
        <f t="shared" si="176"/>
        <v>0.44813144862579279</v>
      </c>
      <c r="DN154" s="2">
        <f t="shared" si="176"/>
        <v>0.45332287485928702</v>
      </c>
      <c r="DO154" s="2">
        <f t="shared" si="176"/>
        <v>0.44326107212543542</v>
      </c>
      <c r="DP154" s="2">
        <f t="shared" si="176"/>
        <v>0.45519891815297081</v>
      </c>
      <c r="DQ154" s="2">
        <f t="shared" si="176"/>
        <v>0.44996211092436977</v>
      </c>
      <c r="DR154" s="2">
        <f t="shared" si="176"/>
        <v>0.4714185438596491</v>
      </c>
      <c r="DS154" s="2">
        <f t="shared" si="176"/>
        <v>0.44703210634920637</v>
      </c>
      <c r="DT154" s="2">
        <f t="shared" si="176"/>
        <v>0.43149866386554625</v>
      </c>
      <c r="DU154" s="2">
        <f t="shared" si="176"/>
        <v>0.45333823251823263</v>
      </c>
      <c r="DV154" s="2">
        <f t="shared" si="176"/>
        <v>0.45465198189618189</v>
      </c>
      <c r="DW154" s="2">
        <f t="shared" si="176"/>
        <v>0.45348080952380965</v>
      </c>
      <c r="DX154" s="2">
        <f t="shared" si="176"/>
        <v>0.46686669133419134</v>
      </c>
      <c r="DY154" s="2">
        <f t="shared" si="176"/>
        <v>0.43907695714285716</v>
      </c>
      <c r="EA154" s="2">
        <f t="shared" si="152"/>
        <v>0.36074310295844525</v>
      </c>
      <c r="EB154" s="2">
        <f t="shared" si="152"/>
        <v>0.36615361018004355</v>
      </c>
      <c r="EC154" s="2">
        <f t="shared" si="152"/>
        <v>0.36204135979299884</v>
      </c>
      <c r="ED154" s="2">
        <f t="shared" si="152"/>
        <v>0.35749415420074349</v>
      </c>
      <c r="EE154" s="2">
        <f t="shared" si="152"/>
        <v>0.35643325133171916</v>
      </c>
      <c r="EF154" s="2">
        <f t="shared" si="152"/>
        <v>0.35476598849446012</v>
      </c>
      <c r="EG154" s="2">
        <f t="shared" si="152"/>
        <v>0.3481882059246702</v>
      </c>
      <c r="EH154" s="2">
        <f t="shared" si="152"/>
        <v>0.34982305549451609</v>
      </c>
      <c r="EI154" s="2">
        <f t="shared" si="152"/>
        <v>0.34744937120481467</v>
      </c>
      <c r="EJ154" s="2">
        <f t="shared" si="152"/>
        <v>0.34888294293238964</v>
      </c>
      <c r="EK154" s="2">
        <f t="shared" si="152"/>
        <v>0.34799328101799104</v>
      </c>
      <c r="EL154" s="2">
        <f t="shared" si="179"/>
        <v>0.34415814674971568</v>
      </c>
      <c r="EM154" s="2">
        <f t="shared" si="135"/>
        <v>0.34252954988290407</v>
      </c>
      <c r="EN154" s="2">
        <f t="shared" si="135"/>
        <v>0.35069457739742571</v>
      </c>
      <c r="EO154" s="2">
        <f t="shared" si="135"/>
        <v>0.35585706431281289</v>
      </c>
      <c r="EQ154" s="2">
        <f t="shared" si="177"/>
        <v>0.36170768381371565</v>
      </c>
      <c r="ER154" s="2">
        <f t="shared" si="177"/>
        <v>0.36691111201048676</v>
      </c>
      <c r="ES154" s="2">
        <f t="shared" si="177"/>
        <v>0.3620490651701519</v>
      </c>
      <c r="ET154" s="2">
        <f t="shared" si="177"/>
        <v>0.35880476412261114</v>
      </c>
      <c r="EU154" s="2">
        <f t="shared" si="177"/>
        <v>0.35736261046862977</v>
      </c>
      <c r="EV154" s="2">
        <f t="shared" si="177"/>
        <v>0.35420054556726288</v>
      </c>
      <c r="EW154" s="2">
        <f t="shared" si="177"/>
        <v>0.34970254073129392</v>
      </c>
      <c r="EX154" s="2">
        <f t="shared" si="177"/>
        <v>0.352070595242021</v>
      </c>
      <c r="EY154" s="2">
        <f t="shared" si="177"/>
        <v>0.34795230138873873</v>
      </c>
      <c r="EZ154" s="2">
        <f t="shared" si="177"/>
        <v>0.349905044375935</v>
      </c>
      <c r="FA154" s="2">
        <f t="shared" si="177"/>
        <v>0.34780517555580265</v>
      </c>
      <c r="FB154" s="2">
        <f t="shared" si="177"/>
        <v>0.34391025623336324</v>
      </c>
      <c r="FC154" s="2">
        <f t="shared" si="177"/>
        <v>0.34080877170862151</v>
      </c>
      <c r="FD154" s="2">
        <f t="shared" si="177"/>
        <v>0.34543498955240848</v>
      </c>
      <c r="FE154" s="2">
        <f t="shared" si="177"/>
        <v>0.35136864354675462</v>
      </c>
      <c r="FG154" s="2">
        <f t="shared" si="178"/>
        <v>0.99921792860189196</v>
      </c>
      <c r="FH154" s="2">
        <f t="shared" si="178"/>
        <v>0.99894110066544384</v>
      </c>
      <c r="FI154" s="2">
        <f t="shared" si="178"/>
        <v>0.99912358412464719</v>
      </c>
      <c r="FJ154" s="2">
        <f t="shared" si="178"/>
        <v>0.99923115583280164</v>
      </c>
      <c r="FK154" s="2">
        <f t="shared" si="178"/>
        <v>0.99961707806757416</v>
      </c>
      <c r="FL154" s="2">
        <f t="shared" si="178"/>
        <v>0.99973269109656115</v>
      </c>
      <c r="FM154" s="2">
        <f t="shared" si="178"/>
        <v>0.99977965950086822</v>
      </c>
      <c r="FN154" s="2">
        <f t="shared" si="178"/>
        <v>0.99974136594423235</v>
      </c>
      <c r="FO154" s="2">
        <f t="shared" si="178"/>
        <v>0.99976953497686105</v>
      </c>
      <c r="FP154" s="2">
        <f t="shared" si="178"/>
        <v>0.99978430501985716</v>
      </c>
      <c r="FQ154" s="2">
        <f t="shared" si="178"/>
        <v>0.99977204479889958</v>
      </c>
      <c r="FR154" s="2">
        <f t="shared" si="178"/>
        <v>0.99976473505134422</v>
      </c>
      <c r="FS154" s="2">
        <f t="shared" si="178"/>
        <v>0.99978603407125943</v>
      </c>
      <c r="FT154" s="2">
        <f t="shared" si="178"/>
        <v>0.9997761830938473</v>
      </c>
      <c r="FU154" s="2">
        <f t="shared" si="178"/>
        <v>0.99972454367569408</v>
      </c>
      <c r="FW154" s="2">
        <f t="shared" si="169"/>
        <v>3.8005358089494887E-2</v>
      </c>
      <c r="FX154" s="2">
        <f t="shared" si="169"/>
        <v>4.0291673753790926E-2</v>
      </c>
      <c r="FY154" s="2">
        <f t="shared" si="169"/>
        <v>4.4645173537015241E-2</v>
      </c>
      <c r="FZ154" s="2">
        <f t="shared" si="169"/>
        <v>6.4017547814280665E-2</v>
      </c>
      <c r="GA154" s="2">
        <f t="shared" si="169"/>
        <v>0.10454717262606419</v>
      </c>
      <c r="GB154" s="2">
        <f t="shared" si="169"/>
        <v>0.13013957626810665</v>
      </c>
      <c r="GC154" s="2">
        <f t="shared" si="169"/>
        <v>0.16337959121158088</v>
      </c>
      <c r="GD154" s="2">
        <f t="shared" si="169"/>
        <v>0.18748816750066619</v>
      </c>
      <c r="GE154" s="2">
        <f t="shared" si="169"/>
        <v>0.22538365548972597</v>
      </c>
      <c r="GF154" s="2">
        <f t="shared" si="169"/>
        <v>0.2215170056766437</v>
      </c>
      <c r="GG154" s="2">
        <f t="shared" si="169"/>
        <v>0.19310792672999802</v>
      </c>
      <c r="GH154" s="2">
        <f t="shared" si="169"/>
        <v>0.16552721810393431</v>
      </c>
      <c r="GI154" s="2">
        <f t="shared" si="169"/>
        <v>0.14205555295859482</v>
      </c>
      <c r="GJ154" s="2">
        <f t="shared" si="169"/>
        <v>0.11679040866190368</v>
      </c>
      <c r="GK154" s="2">
        <f t="shared" si="169"/>
        <v>0.10097387088598904</v>
      </c>
      <c r="GM154" s="79">
        <f t="shared" si="170"/>
        <v>1.2890813239025759E-99</v>
      </c>
      <c r="GN154" s="79">
        <f t="shared" si="170"/>
        <v>2.0117587426742759E-148</v>
      </c>
      <c r="GO154" s="79">
        <f t="shared" si="170"/>
        <v>6.2134209166605849E-136</v>
      </c>
      <c r="GP154" s="79">
        <f t="shared" si="170"/>
        <v>1.1883243618735375E-148</v>
      </c>
      <c r="GQ154" s="79">
        <f t="shared" si="170"/>
        <v>2.2558619078596252E-191</v>
      </c>
      <c r="GR154" s="79">
        <f t="shared" si="170"/>
        <v>0</v>
      </c>
      <c r="GS154" s="79">
        <f t="shared" si="170"/>
        <v>0</v>
      </c>
      <c r="GT154" s="79">
        <f t="shared" si="170"/>
        <v>3.7329158792244668E-295</v>
      </c>
      <c r="GU154" s="79">
        <f t="shared" si="170"/>
        <v>0</v>
      </c>
      <c r="GV154" s="79">
        <f t="shared" si="170"/>
        <v>0</v>
      </c>
      <c r="GW154" s="79">
        <f t="shared" si="170"/>
        <v>1.4908044876525568E-212</v>
      </c>
      <c r="GX154" s="79">
        <f t="shared" si="170"/>
        <v>1.4090980891246927E-263</v>
      </c>
      <c r="GY154" s="79">
        <f t="shared" si="170"/>
        <v>2.0241454904304123E-233</v>
      </c>
      <c r="GZ154" s="79">
        <f t="shared" si="170"/>
        <v>5.5655639250030358E-247</v>
      </c>
      <c r="HA154" s="79">
        <f t="shared" si="170"/>
        <v>2.3689755128292872E-299</v>
      </c>
      <c r="HC154" s="79">
        <f t="shared" ref="HC154:HH213" si="181" xml:space="preserve"> _xlfn.NORM.DIST($B154, C$8, ABS(C$12), TRUE) * _xlfn.NORM.DIST(($B154 - C$8)*C$16, 0, ABS(C$12), TRUE) * 2</f>
        <v>8.5871899143032008E-42</v>
      </c>
      <c r="HD154" s="79">
        <f t="shared" si="181"/>
        <v>2.7232828015029125E-50</v>
      </c>
      <c r="HE154" s="79">
        <f t="shared" si="181"/>
        <v>1.950550012963419E-48</v>
      </c>
      <c r="HF154" s="79">
        <f t="shared" si="180"/>
        <v>6.9911541636978956E-64</v>
      </c>
      <c r="HG154" s="79">
        <f t="shared" si="180"/>
        <v>5.771710164998459E-112</v>
      </c>
      <c r="HH154" s="79">
        <f t="shared" si="180"/>
        <v>3.6334052170638011E-176</v>
      </c>
      <c r="HI154" s="79">
        <f t="shared" si="180"/>
        <v>4.0119990151174522E-167</v>
      </c>
      <c r="HJ154" s="79">
        <f t="shared" si="180"/>
        <v>1.5991929377030461E-191</v>
      </c>
      <c r="HK154" s="79">
        <f t="shared" si="180"/>
        <v>1.4380377174183353E-144</v>
      </c>
      <c r="HL154" s="79">
        <f t="shared" si="161"/>
        <v>2.9638844235137752E-164</v>
      </c>
      <c r="HM154" s="79">
        <f t="shared" si="161"/>
        <v>6.3805238770865852E-155</v>
      </c>
      <c r="HN154" s="79">
        <f t="shared" si="161"/>
        <v>2.8576793844841323E-155</v>
      </c>
      <c r="HO154" s="79">
        <f t="shared" si="161"/>
        <v>1.3365263727423069E-110</v>
      </c>
      <c r="HP154" s="79">
        <f t="shared" si="161"/>
        <v>2.2274449620081435E-130</v>
      </c>
      <c r="HQ154" s="79">
        <f t="shared" si="161"/>
        <v>8.9401427687317539E-134</v>
      </c>
      <c r="HS154" s="79">
        <f t="shared" si="171"/>
        <v>0.26312613472711005</v>
      </c>
      <c r="HT154" s="79">
        <f t="shared" si="171"/>
        <v>0.27547708428381379</v>
      </c>
      <c r="HU154" s="79">
        <f t="shared" si="171"/>
        <v>0.40272413683295005</v>
      </c>
      <c r="HV154" s="79">
        <f t="shared" si="171"/>
        <v>0.49300850704329047</v>
      </c>
      <c r="HW154" s="79">
        <f t="shared" si="171"/>
        <v>1.7651395692719372E-2</v>
      </c>
      <c r="HX154" s="79">
        <f t="shared" si="171"/>
        <v>8.0602887061905621E-4</v>
      </c>
      <c r="HY154" s="79">
        <f t="shared" si="171"/>
        <v>1.3361644784547597E-5</v>
      </c>
      <c r="HZ154" s="79">
        <f t="shared" si="171"/>
        <v>7.2724941519400887E-6</v>
      </c>
      <c r="IA154" s="79">
        <f t="shared" si="171"/>
        <v>3.1507020307106689E-8</v>
      </c>
      <c r="IB154" s="79">
        <f t="shared" si="171"/>
        <v>4.7435895306034365E-8</v>
      </c>
      <c r="IC154" s="79">
        <f t="shared" si="171"/>
        <v>2.6605385303927226E-6</v>
      </c>
      <c r="ID154" s="79">
        <f t="shared" si="171"/>
        <v>7.3620864943847187E-6</v>
      </c>
      <c r="IE154" s="79">
        <f t="shared" si="171"/>
        <v>3.9635460105987957E-4</v>
      </c>
      <c r="IF154" s="79">
        <f t="shared" si="171"/>
        <v>3.6351963676708463E-3</v>
      </c>
      <c r="IG154" s="79">
        <f t="shared" si="171"/>
        <v>5.7143810637029172E-3</v>
      </c>
      <c r="II154" s="79">
        <f t="shared" si="172"/>
        <v>3.6951881862979476E-20</v>
      </c>
      <c r="IJ154" s="79">
        <f t="shared" si="172"/>
        <v>9.9982654817446965E-23</v>
      </c>
      <c r="IK154" s="79">
        <f t="shared" si="172"/>
        <v>2.7869888597759401E-24</v>
      </c>
      <c r="IL154" s="79">
        <f t="shared" si="172"/>
        <v>1.2198080324457965E-23</v>
      </c>
      <c r="IM154" s="79">
        <f t="shared" si="172"/>
        <v>2.8127039421124466E-14</v>
      </c>
      <c r="IN154" s="79">
        <f t="shared" si="172"/>
        <v>1.1146446007680249E-10</v>
      </c>
      <c r="IO154" s="79">
        <f t="shared" si="172"/>
        <v>1.6927305679405661E-8</v>
      </c>
      <c r="IP154" s="79">
        <f t="shared" si="172"/>
        <v>3.4268136847195112E-7</v>
      </c>
      <c r="IQ154" s="79">
        <f t="shared" si="172"/>
        <v>6.6186819601069053E-6</v>
      </c>
      <c r="IR154" s="79">
        <f t="shared" si="172"/>
        <v>7.8215029458266453E-6</v>
      </c>
      <c r="IS154" s="79">
        <f t="shared" si="172"/>
        <v>1.53909086863195E-6</v>
      </c>
      <c r="IT154" s="79">
        <f t="shared" si="172"/>
        <v>6.5904072164179177E-9</v>
      </c>
      <c r="IU154" s="79">
        <f t="shared" si="172"/>
        <v>3.5854193008060995E-9</v>
      </c>
      <c r="IV154" s="79">
        <f t="shared" si="172"/>
        <v>5.9742899689735341E-7</v>
      </c>
      <c r="IW154" s="79">
        <f t="shared" si="172"/>
        <v>7.2229128617169868E-5</v>
      </c>
      <c r="IY154" s="79">
        <f t="shared" si="173"/>
        <v>0.26312613472711005</v>
      </c>
      <c r="IZ154" s="79">
        <f t="shared" si="173"/>
        <v>0.27547708428381379</v>
      </c>
      <c r="JA154" s="79">
        <f t="shared" si="173"/>
        <v>0.40272413683295005</v>
      </c>
      <c r="JB154" s="79">
        <f t="shared" si="173"/>
        <v>0.49300850704329047</v>
      </c>
      <c r="JC154" s="79">
        <f t="shared" si="173"/>
        <v>1.7651395692747499E-2</v>
      </c>
      <c r="JD154" s="79">
        <f t="shared" si="173"/>
        <v>8.0602898208351626E-4</v>
      </c>
      <c r="JE154" s="79">
        <f t="shared" si="173"/>
        <v>1.3378572090227003E-5</v>
      </c>
      <c r="JF154" s="79">
        <f t="shared" si="173"/>
        <v>7.6151755204120397E-6</v>
      </c>
      <c r="JG154" s="79">
        <f t="shared" si="173"/>
        <v>6.6501889804140116E-6</v>
      </c>
      <c r="JH154" s="79">
        <f t="shared" si="173"/>
        <v>7.8689388411326792E-6</v>
      </c>
      <c r="JI154" s="79">
        <f t="shared" si="173"/>
        <v>4.1996293990246724E-6</v>
      </c>
      <c r="JJ154" s="79">
        <f t="shared" si="173"/>
        <v>7.368676901601137E-6</v>
      </c>
      <c r="JK154" s="79">
        <f t="shared" si="173"/>
        <v>3.9635818647918038E-4</v>
      </c>
      <c r="JL154" s="79">
        <f t="shared" si="173"/>
        <v>3.6357937966677435E-3</v>
      </c>
      <c r="JM154" s="79">
        <f t="shared" si="173"/>
        <v>5.7866101923200871E-3</v>
      </c>
    </row>
    <row r="155" spans="2:273" x14ac:dyDescent="0.25">
      <c r="B155" s="2">
        <v>128</v>
      </c>
      <c r="C155" s="37">
        <v>0.361763</v>
      </c>
      <c r="D155" s="37">
        <v>0.37812699999999999</v>
      </c>
      <c r="E155" s="37">
        <v>0.38503500000000002</v>
      </c>
      <c r="F155" s="37">
        <v>0.37186799999999998</v>
      </c>
      <c r="G155" s="37">
        <v>0.35697499999999999</v>
      </c>
      <c r="H155" s="37">
        <v>0.356105</v>
      </c>
      <c r="I155" s="37">
        <v>0.34614400000000001</v>
      </c>
      <c r="J155" s="37">
        <v>0.35268899999999997</v>
      </c>
      <c r="K155" s="37">
        <v>0.34879300000000002</v>
      </c>
      <c r="L155" s="37">
        <v>0.34734300000000001</v>
      </c>
      <c r="M155" s="37">
        <v>0.34555000000000002</v>
      </c>
      <c r="N155" s="37">
        <v>0.34354099999999999</v>
      </c>
      <c r="O155" s="37">
        <v>0.34287800000000002</v>
      </c>
      <c r="P155" s="37">
        <v>0.34948400000000002</v>
      </c>
      <c r="Q155" s="37">
        <v>0.35264200000000001</v>
      </c>
      <c r="S155" s="4">
        <f t="shared" si="174"/>
        <v>0.36316550652723606</v>
      </c>
      <c r="T155" s="4">
        <f t="shared" si="174"/>
        <v>0.37692914401812461</v>
      </c>
      <c r="U155" s="4">
        <f t="shared" si="174"/>
        <v>0.384811506611765</v>
      </c>
      <c r="V155" s="4">
        <f t="shared" si="174"/>
        <v>0.37155278603251279</v>
      </c>
      <c r="W155" s="4">
        <f t="shared" si="174"/>
        <v>0.35627005231259723</v>
      </c>
      <c r="X155" s="4">
        <f t="shared" si="174"/>
        <v>0.3544638411820939</v>
      </c>
      <c r="Y155" s="4">
        <f t="shared" si="174"/>
        <v>0.34816142253443916</v>
      </c>
      <c r="Z155" s="4">
        <f t="shared" si="174"/>
        <v>0.34987679136517863</v>
      </c>
      <c r="AA155" s="4">
        <f t="shared" si="174"/>
        <v>0.3473735777453919</v>
      </c>
      <c r="AB155" s="4">
        <f t="shared" si="174"/>
        <v>0.34892951923755811</v>
      </c>
      <c r="AC155" s="4">
        <f t="shared" si="174"/>
        <v>0.34768088730514451</v>
      </c>
      <c r="AD155" s="4">
        <f t="shared" si="174"/>
        <v>0.3438052347004098</v>
      </c>
      <c r="AE155" s="4">
        <f t="shared" si="174"/>
        <v>0.34199273378149853</v>
      </c>
      <c r="AF155" s="4">
        <f t="shared" si="174"/>
        <v>0.34987977949805377</v>
      </c>
      <c r="AG155" s="4">
        <f t="shared" si="174"/>
        <v>0.3555121330629229</v>
      </c>
      <c r="AI155" s="4">
        <f t="shared" si="175"/>
        <v>-1.4025065272360582E-3</v>
      </c>
      <c r="AJ155" s="4">
        <f t="shared" si="175"/>
        <v>1.1978559818753842E-3</v>
      </c>
      <c r="AK155" s="4">
        <f t="shared" si="175"/>
        <v>2.2349338823501874E-4</v>
      </c>
      <c r="AL155" s="4">
        <f t="shared" si="175"/>
        <v>3.1521396748718233E-4</v>
      </c>
      <c r="AM155" s="4">
        <f t="shared" si="175"/>
        <v>7.0494768740275715E-4</v>
      </c>
      <c r="AN155" s="4">
        <f t="shared" si="175"/>
        <v>1.6411588179061076E-3</v>
      </c>
      <c r="AO155" s="4">
        <f t="shared" si="175"/>
        <v>-2.0174225344391505E-3</v>
      </c>
      <c r="AP155" s="4">
        <f t="shared" si="175"/>
        <v>2.8122086348213449E-3</v>
      </c>
      <c r="AQ155" s="4">
        <f t="shared" si="175"/>
        <v>1.4194222546081159E-3</v>
      </c>
      <c r="AR155" s="4">
        <f t="shared" si="175"/>
        <v>-1.5865192375580928E-3</v>
      </c>
      <c r="AS155" s="4">
        <f t="shared" si="175"/>
        <v>-2.130887305144491E-3</v>
      </c>
      <c r="AT155" s="4">
        <f t="shared" si="175"/>
        <v>-2.6423470040981556E-4</v>
      </c>
      <c r="AU155" s="4">
        <f t="shared" si="175"/>
        <v>8.8526621850149034E-4</v>
      </c>
      <c r="AV155" s="4">
        <f t="shared" si="175"/>
        <v>-3.957794980537499E-4</v>
      </c>
      <c r="AW155" s="4">
        <f t="shared" si="175"/>
        <v>-2.8701330629228861E-3</v>
      </c>
      <c r="AY155" s="2">
        <f t="shared" si="167"/>
        <v>0.36045819297196402</v>
      </c>
      <c r="AZ155" s="2">
        <f t="shared" si="167"/>
        <v>0.36589346167984438</v>
      </c>
      <c r="BA155" s="2">
        <f t="shared" si="167"/>
        <v>0.36189384428312782</v>
      </c>
      <c r="BB155" s="2">
        <f t="shared" si="167"/>
        <v>0.357295588226901</v>
      </c>
      <c r="BC155" s="2">
        <f t="shared" si="167"/>
        <v>0.35623409277967893</v>
      </c>
      <c r="BD155" s="2">
        <f t="shared" si="167"/>
        <v>0.35446347987796212</v>
      </c>
      <c r="BE155" s="2">
        <f t="shared" si="167"/>
        <v>0.34816138814070202</v>
      </c>
      <c r="BF155" s="2">
        <f t="shared" si="167"/>
        <v>0.34987621109222233</v>
      </c>
      <c r="BG155" s="2">
        <f t="shared" si="167"/>
        <v>0.34736418410977471</v>
      </c>
      <c r="BH155" s="2">
        <f t="shared" si="167"/>
        <v>0.34891786300326177</v>
      </c>
      <c r="BI155" s="2">
        <f t="shared" si="167"/>
        <v>0.34767809141285133</v>
      </c>
      <c r="BJ155" s="2">
        <f t="shared" si="167"/>
        <v>0.34380520975969886</v>
      </c>
      <c r="BK155" s="2">
        <f t="shared" si="167"/>
        <v>0.34199245468469269</v>
      </c>
      <c r="BL155" s="2">
        <f t="shared" si="167"/>
        <v>0.3498552150090754</v>
      </c>
      <c r="BM155" s="2">
        <f t="shared" si="167"/>
        <v>0.35518750700686891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>
        <f t="shared" si="168"/>
        <v>0.35697499999999999</v>
      </c>
      <c r="CJ155" s="2">
        <f t="shared" si="168"/>
        <v>0.356105</v>
      </c>
      <c r="CK155" s="2">
        <f t="shared" si="168"/>
        <v>0.34614400000000001</v>
      </c>
      <c r="CL155" s="2">
        <f t="shared" si="168"/>
        <v>0.35268899999999997</v>
      </c>
      <c r="CM155" s="2">
        <f t="shared" si="168"/>
        <v>0.34879300000000002</v>
      </c>
      <c r="CN155" s="2">
        <f t="shared" si="168"/>
        <v>0.34734300000000001</v>
      </c>
      <c r="CO155" s="2">
        <f t="shared" si="168"/>
        <v>0.34555000000000002</v>
      </c>
      <c r="CP155" s="2">
        <f t="shared" si="168"/>
        <v>0.34354099999999999</v>
      </c>
      <c r="CQ155" s="2">
        <f t="shared" si="168"/>
        <v>0.34287800000000002</v>
      </c>
      <c r="CR155" s="2">
        <f t="shared" si="168"/>
        <v>0.34948400000000002</v>
      </c>
      <c r="CS155" s="2">
        <f t="shared" si="168"/>
        <v>0.35264200000000001</v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>
        <f t="shared" ref="CY155:CY218" si="201">IF(AND(JC155 &lt; $DI$22, $B155 &gt; G$7, $B155 &lt; G$233), G155, "")</f>
        <v>0.35697499999999999</v>
      </c>
      <c r="CZ155" s="2">
        <f t="shared" ref="CZ155:CZ218" si="202">IF(AND(JD155 &lt; $DI$22, $B155 &gt; H$7, $B155 &lt; H$233), H155, "")</f>
        <v>0.356105</v>
      </c>
      <c r="DA155" s="2">
        <f t="shared" ref="DA155:DA218" si="203">IF(AND(JE155 &lt; $DI$22, $B155 &gt; I$7, $B155 &lt; I$233), I155, "")</f>
        <v>0.34614400000000001</v>
      </c>
      <c r="DB155" s="2">
        <f t="shared" ref="DB155:DB218" si="204">IF(AND(JF155 &lt; $DI$22, $B155 &gt; J$7, $B155 &lt; J$233), J155, "")</f>
        <v>0.35268899999999997</v>
      </c>
      <c r="DC155" s="2">
        <f t="shared" ref="DC155:DC218" si="205">IF(AND(JG155 &lt; $DI$22, $B155 &gt; K$7, $B155 &lt; K$233), K155, "")</f>
        <v>0.34879300000000002</v>
      </c>
      <c r="DD155" s="2">
        <f t="shared" ref="DD155:DD218" si="206">IF(AND(JH155 &lt; $DI$22, $B155 &gt; L$7, $B155 &lt; L$233), L155, "")</f>
        <v>0.34734300000000001</v>
      </c>
      <c r="DE155" s="2">
        <f t="shared" ref="DE155:DE218" si="207">IF(AND(JI155 &lt; $DI$22, $B155 &gt; M$7, $B155 &lt; M$233), M155, "")</f>
        <v>0.34555000000000002</v>
      </c>
      <c r="DF155" s="2">
        <f t="shared" ref="DF155:DF218" si="208">IF(AND(JJ155 &lt; $DI$22, $B155 &gt; N$7, $B155 &lt; N$233), N155, "")</f>
        <v>0.34354099999999999</v>
      </c>
      <c r="DG155" s="2">
        <f t="shared" ref="DG155:DG218" si="209">IF(AND(JK155 &lt; $DI$22, $B155 &gt; O$7, $B155 &lt; O$233), O155, "")</f>
        <v>0.34287800000000002</v>
      </c>
      <c r="DH155" s="2">
        <f t="shared" ref="DH155:DH218" si="210">IF(AND(JL155 &lt; $DI$22, $B155 &gt; P$7, $B155 &lt; P$233), P155, "")</f>
        <v>0.34948400000000002</v>
      </c>
      <c r="DI155" s="2">
        <f t="shared" ref="DI155:DI218" si="211">IF(AND(JM155 &lt; $DI$22, $B155 &gt; Q$7, $B155 &lt; Q$233), Q155, "")</f>
        <v>0.35264200000000001</v>
      </c>
      <c r="DK155" s="2">
        <f t="shared" si="176"/>
        <v>0.44150428244897955</v>
      </c>
      <c r="DL155" s="2">
        <f t="shared" si="176"/>
        <v>0.44544418563058896</v>
      </c>
      <c r="DM155" s="2">
        <f t="shared" si="176"/>
        <v>0.44870606300211419</v>
      </c>
      <c r="DN155" s="2">
        <f t="shared" si="176"/>
        <v>0.45398851191369599</v>
      </c>
      <c r="DO155" s="2">
        <f t="shared" si="176"/>
        <v>0.44376238257839706</v>
      </c>
      <c r="DP155" s="2">
        <f t="shared" si="176"/>
        <v>0.45583077842214687</v>
      </c>
      <c r="DQ155" s="2">
        <f t="shared" si="176"/>
        <v>0.45058221764705886</v>
      </c>
      <c r="DR155" s="2">
        <f t="shared" si="176"/>
        <v>0.4721685215742058</v>
      </c>
      <c r="DS155" s="2">
        <f t="shared" si="176"/>
        <v>0.44765723492063497</v>
      </c>
      <c r="DT155" s="2">
        <f t="shared" si="176"/>
        <v>0.43192142184873955</v>
      </c>
      <c r="DU155" s="2">
        <f t="shared" si="176"/>
        <v>0.45389793200343215</v>
      </c>
      <c r="DV155" s="2">
        <f t="shared" si="176"/>
        <v>0.45531429502359499</v>
      </c>
      <c r="DW155" s="2">
        <f t="shared" si="176"/>
        <v>0.45420057142857156</v>
      </c>
      <c r="DX155" s="2">
        <f t="shared" si="176"/>
        <v>0.46775075954525958</v>
      </c>
      <c r="DY155" s="2">
        <f t="shared" si="176"/>
        <v>0.43978514285714287</v>
      </c>
      <c r="EA155" s="2">
        <f t="shared" si="152"/>
        <v>0.36035560926747001</v>
      </c>
      <c r="EB155" s="2">
        <f t="shared" si="152"/>
        <v>0.36577866264673098</v>
      </c>
      <c r="EC155" s="2">
        <f t="shared" si="152"/>
        <v>0.36182366776381292</v>
      </c>
      <c r="ED155" s="2">
        <f t="shared" si="152"/>
        <v>0.35712891849176848</v>
      </c>
      <c r="EE155" s="2">
        <f t="shared" si="152"/>
        <v>0.3560923988700565</v>
      </c>
      <c r="EF155" s="2">
        <f t="shared" si="152"/>
        <v>0.35452143412651682</v>
      </c>
      <c r="EG155" s="2">
        <f t="shared" si="152"/>
        <v>0.34786363741695392</v>
      </c>
      <c r="EH155" s="2">
        <f t="shared" si="152"/>
        <v>0.34937625076814455</v>
      </c>
      <c r="EI155" s="2">
        <f t="shared" si="152"/>
        <v>0.34721758591489532</v>
      </c>
      <c r="EJ155" s="2">
        <f t="shared" si="152"/>
        <v>0.34864926680716368</v>
      </c>
      <c r="EK155" s="2">
        <f t="shared" si="152"/>
        <v>0.34769625881418564</v>
      </c>
      <c r="EL155" s="2">
        <f t="shared" si="179"/>
        <v>0.34382714735755088</v>
      </c>
      <c r="EM155" s="2">
        <f t="shared" si="135"/>
        <v>0.34224567408274797</v>
      </c>
      <c r="EN155" s="2">
        <f t="shared" si="135"/>
        <v>0.35052202935701787</v>
      </c>
      <c r="EO155" s="2">
        <f t="shared" si="135"/>
        <v>0.35567146529649746</v>
      </c>
      <c r="EQ155" s="2">
        <f t="shared" si="177"/>
        <v>0.36143219940677151</v>
      </c>
      <c r="ER155" s="2">
        <f t="shared" si="177"/>
        <v>0.36663888749121187</v>
      </c>
      <c r="ES155" s="2">
        <f t="shared" si="177"/>
        <v>0.36183856230847983</v>
      </c>
      <c r="ET155" s="2">
        <f t="shared" si="177"/>
        <v>0.35854439371932606</v>
      </c>
      <c r="EU155" s="2">
        <f t="shared" si="177"/>
        <v>0.3570711368540791</v>
      </c>
      <c r="EV155" s="2">
        <f t="shared" si="177"/>
        <v>0.35393493472678261</v>
      </c>
      <c r="EW155" s="2">
        <f t="shared" si="177"/>
        <v>0.34943488491437458</v>
      </c>
      <c r="EX155" s="2">
        <f t="shared" si="177"/>
        <v>0.35170878860089411</v>
      </c>
      <c r="EY155" s="2">
        <f t="shared" si="177"/>
        <v>0.34773640701441438</v>
      </c>
      <c r="EZ155" s="2">
        <f t="shared" si="177"/>
        <v>0.34970985659252585</v>
      </c>
      <c r="FA155" s="2">
        <f t="shared" si="177"/>
        <v>0.34750263922333785</v>
      </c>
      <c r="FB155" s="2">
        <f t="shared" si="177"/>
        <v>0.34357044004570314</v>
      </c>
      <c r="FC155" s="2">
        <f t="shared" si="177"/>
        <v>0.34045551613243857</v>
      </c>
      <c r="FD155" s="2">
        <f t="shared" si="177"/>
        <v>0.34506726416380207</v>
      </c>
      <c r="FE155" s="2">
        <f t="shared" si="177"/>
        <v>0.35106497786108676</v>
      </c>
      <c r="FG155" s="2">
        <f t="shared" si="178"/>
        <v>0.99928669332242792</v>
      </c>
      <c r="FH155" s="2">
        <f t="shared" si="178"/>
        <v>0.99903418234226016</v>
      </c>
      <c r="FI155" s="2">
        <f t="shared" si="178"/>
        <v>0.99920063757898381</v>
      </c>
      <c r="FJ155" s="2">
        <f t="shared" si="178"/>
        <v>0.99929875834677462</v>
      </c>
      <c r="FK155" s="2">
        <f t="shared" si="178"/>
        <v>0.9996507592800401</v>
      </c>
      <c r="FL155" s="2">
        <f t="shared" si="178"/>
        <v>0.99975620564849454</v>
      </c>
      <c r="FM155" s="2">
        <f t="shared" si="178"/>
        <v>0.99979904318037716</v>
      </c>
      <c r="FN155" s="2">
        <f t="shared" si="178"/>
        <v>0.99976411756973849</v>
      </c>
      <c r="FO155" s="2">
        <f t="shared" si="178"/>
        <v>0.99978980913846549</v>
      </c>
      <c r="FP155" s="2">
        <f t="shared" si="178"/>
        <v>0.99980328010660358</v>
      </c>
      <c r="FQ155" s="2">
        <f t="shared" si="178"/>
        <v>0.99979209821570081</v>
      </c>
      <c r="FR155" s="2">
        <f t="shared" si="178"/>
        <v>0.99978543137497056</v>
      </c>
      <c r="FS155" s="2">
        <f t="shared" si="178"/>
        <v>0.99980485707984201</v>
      </c>
      <c r="FT155" s="2">
        <f t="shared" si="178"/>
        <v>0.99979587253558122</v>
      </c>
      <c r="FU155" s="2">
        <f t="shared" si="178"/>
        <v>0.99974877475747481</v>
      </c>
      <c r="FW155" s="2">
        <f t="shared" si="169"/>
        <v>4.1519806289973232E-2</v>
      </c>
      <c r="FX155" s="2">
        <f t="shared" si="169"/>
        <v>4.4007871366886116E-2</v>
      </c>
      <c r="FY155" s="2">
        <f t="shared" si="169"/>
        <v>4.8742511418620398E-2</v>
      </c>
      <c r="FZ155" s="2">
        <f t="shared" si="169"/>
        <v>6.9762968498566252E-2</v>
      </c>
      <c r="GA155" s="2">
        <f t="shared" si="169"/>
        <v>0.11348898602743497</v>
      </c>
      <c r="GB155" s="2">
        <f t="shared" si="169"/>
        <v>0.14092579546737302</v>
      </c>
      <c r="GC155" s="2">
        <f t="shared" si="169"/>
        <v>0.17636223765116715</v>
      </c>
      <c r="GD155" s="2">
        <f t="shared" si="169"/>
        <v>0.20192417812471594</v>
      </c>
      <c r="GE155" s="2">
        <f t="shared" si="169"/>
        <v>0.24186891905312918</v>
      </c>
      <c r="GF155" s="2">
        <f t="shared" si="169"/>
        <v>0.23780627544825667</v>
      </c>
      <c r="GG155" s="2">
        <f t="shared" si="169"/>
        <v>0.20786594223070806</v>
      </c>
      <c r="GH155" s="2">
        <f t="shared" si="169"/>
        <v>0.17864408109401592</v>
      </c>
      <c r="GI155" s="2">
        <f t="shared" si="169"/>
        <v>0.15365493508648612</v>
      </c>
      <c r="GJ155" s="2">
        <f t="shared" si="169"/>
        <v>0.12663128969363097</v>
      </c>
      <c r="GK155" s="2">
        <f t="shared" si="169"/>
        <v>0.10964748645371926</v>
      </c>
      <c r="GM155" s="79">
        <f t="shared" si="170"/>
        <v>3.2530611574751975E-103</v>
      </c>
      <c r="GN155" s="79">
        <f t="shared" si="170"/>
        <v>6.0242558267659953E-154</v>
      </c>
      <c r="GO155" s="79">
        <f t="shared" si="170"/>
        <v>9.0263744646636993E-141</v>
      </c>
      <c r="GP155" s="79">
        <f t="shared" si="170"/>
        <v>1.2885940090723785E-153</v>
      </c>
      <c r="GQ155" s="79">
        <f t="shared" si="170"/>
        <v>3.9271353057278822E-197</v>
      </c>
      <c r="GR155" s="79">
        <f t="shared" si="170"/>
        <v>0</v>
      </c>
      <c r="GS155" s="79">
        <f t="shared" si="170"/>
        <v>0</v>
      </c>
      <c r="GT155" s="79">
        <f t="shared" si="170"/>
        <v>2.0588262643675087E-303</v>
      </c>
      <c r="GU155" s="79">
        <f t="shared" si="170"/>
        <v>0</v>
      </c>
      <c r="GV155" s="79">
        <f t="shared" si="170"/>
        <v>0</v>
      </c>
      <c r="GW155" s="79">
        <f t="shared" si="170"/>
        <v>2.2401085393118228E-218</v>
      </c>
      <c r="GX155" s="79">
        <f t="shared" si="170"/>
        <v>7.0922728584747124E-271</v>
      </c>
      <c r="GY155" s="79">
        <f t="shared" si="170"/>
        <v>7.2730157565904041E-240</v>
      </c>
      <c r="GZ155" s="79">
        <f t="shared" si="170"/>
        <v>8.2942359043711949E-254</v>
      </c>
      <c r="HA155" s="79">
        <f t="shared" si="170"/>
        <v>1.5041018715446099E-307</v>
      </c>
      <c r="HC155" s="79">
        <f t="shared" si="181"/>
        <v>2.2356012913750515E-44</v>
      </c>
      <c r="HD155" s="79">
        <f t="shared" si="181"/>
        <v>1.5983711076898881E-53</v>
      </c>
      <c r="HE155" s="79">
        <f t="shared" si="181"/>
        <v>2.6290809964938842E-51</v>
      </c>
      <c r="HF155" s="79">
        <f t="shared" si="180"/>
        <v>2.7964509442775994E-67</v>
      </c>
      <c r="HG155" s="79">
        <f t="shared" si="180"/>
        <v>4.2882893889160993E-117</v>
      </c>
      <c r="HH155" s="79">
        <f t="shared" si="180"/>
        <v>1.241312369256183E-183</v>
      </c>
      <c r="HI155" s="79">
        <f t="shared" si="180"/>
        <v>6.0985210961443633E-174</v>
      </c>
      <c r="HJ155" s="79">
        <f t="shared" si="180"/>
        <v>2.0645610237411881E-199</v>
      </c>
      <c r="HK155" s="79">
        <f t="shared" si="180"/>
        <v>2.6827467145406292E-150</v>
      </c>
      <c r="HL155" s="79">
        <f t="shared" si="161"/>
        <v>1.1142434416887712E-170</v>
      </c>
      <c r="HM155" s="79">
        <f t="shared" si="161"/>
        <v>4.7017206700588191E-161</v>
      </c>
      <c r="HN155" s="79">
        <f t="shared" si="161"/>
        <v>1.6070074437140394E-161</v>
      </c>
      <c r="HO155" s="79">
        <f t="shared" si="161"/>
        <v>3.9658517761145095E-115</v>
      </c>
      <c r="HP155" s="79">
        <f t="shared" si="161"/>
        <v>8.5698152658135796E-136</v>
      </c>
      <c r="HQ155" s="79">
        <f t="shared" si="161"/>
        <v>3.2863359627209953E-139</v>
      </c>
      <c r="HS155" s="79">
        <f t="shared" si="171"/>
        <v>0.33874990849785319</v>
      </c>
      <c r="HT155" s="79">
        <f t="shared" si="171"/>
        <v>0.35844012924768892</v>
      </c>
      <c r="HU155" s="79">
        <f t="shared" si="171"/>
        <v>0.47790746950155855</v>
      </c>
      <c r="HV155" s="79">
        <f t="shared" si="171"/>
        <v>0.40555174856029136</v>
      </c>
      <c r="HW155" s="79">
        <f t="shared" si="171"/>
        <v>6.3389680289547591E-3</v>
      </c>
      <c r="HX155" s="79">
        <f t="shared" si="171"/>
        <v>2.1426288177690825E-4</v>
      </c>
      <c r="HY155" s="79">
        <f t="shared" si="171"/>
        <v>2.4434921575957659E-6</v>
      </c>
      <c r="HZ155" s="79">
        <f t="shared" si="171"/>
        <v>1.2552138057698905E-6</v>
      </c>
      <c r="IA155" s="79">
        <f t="shared" si="171"/>
        <v>3.3761693208254533E-9</v>
      </c>
      <c r="IB155" s="79">
        <f t="shared" si="171"/>
        <v>5.5321779196338498E-9</v>
      </c>
      <c r="IC155" s="79">
        <f t="shared" si="171"/>
        <v>4.5435669766241638E-7</v>
      </c>
      <c r="ID155" s="79">
        <f t="shared" si="171"/>
        <v>1.2010474342529536E-6</v>
      </c>
      <c r="IE155" s="79">
        <f t="shared" si="171"/>
        <v>1.0350394811709067E-4</v>
      </c>
      <c r="IF155" s="79">
        <f t="shared" si="171"/>
        <v>1.2116654497928662E-3</v>
      </c>
      <c r="IG155" s="79">
        <f t="shared" si="171"/>
        <v>1.7683697677758007E-3</v>
      </c>
      <c r="II155" s="79">
        <f t="shared" si="172"/>
        <v>4.09227175491653E-19</v>
      </c>
      <c r="IJ155" s="79">
        <f t="shared" si="172"/>
        <v>1.6198173501412817E-21</v>
      </c>
      <c r="IK155" s="79">
        <f t="shared" si="172"/>
        <v>6.1314137446088865E-23</v>
      </c>
      <c r="IL155" s="79">
        <f t="shared" si="172"/>
        <v>3.742908761863155E-22</v>
      </c>
      <c r="IM155" s="79">
        <f t="shared" si="172"/>
        <v>3.3271003116628686E-13</v>
      </c>
      <c r="IN155" s="79">
        <f t="shared" si="172"/>
        <v>8.3679448816935439E-10</v>
      </c>
      <c r="IO155" s="79">
        <f t="shared" si="172"/>
        <v>1.0223949163549781E-7</v>
      </c>
      <c r="IP155" s="79">
        <f t="shared" si="172"/>
        <v>1.7695782619888176E-6</v>
      </c>
      <c r="IQ155" s="79">
        <f t="shared" si="172"/>
        <v>3.0532043109913675E-5</v>
      </c>
      <c r="IR155" s="79">
        <f t="shared" si="172"/>
        <v>3.4362288102638189E-5</v>
      </c>
      <c r="IS155" s="79">
        <f t="shared" si="172"/>
        <v>6.907188890755433E-6</v>
      </c>
      <c r="IT155" s="79">
        <f t="shared" si="172"/>
        <v>4.481257060412843E-8</v>
      </c>
      <c r="IU155" s="79">
        <f t="shared" si="172"/>
        <v>2.1438414775673243E-8</v>
      </c>
      <c r="IV155" s="79">
        <f t="shared" si="172"/>
        <v>1.8905206681586096E-6</v>
      </c>
      <c r="IW155" s="79">
        <f t="shared" si="172"/>
        <v>1.437438928149519E-4</v>
      </c>
      <c r="IY155" s="79">
        <f t="shared" si="173"/>
        <v>0.33874990849785319</v>
      </c>
      <c r="IZ155" s="79">
        <f t="shared" si="173"/>
        <v>0.35844012924768892</v>
      </c>
      <c r="JA155" s="79">
        <f t="shared" si="173"/>
        <v>0.47790746950155855</v>
      </c>
      <c r="JB155" s="79">
        <f t="shared" si="173"/>
        <v>0.40555174856029136</v>
      </c>
      <c r="JC155" s="79">
        <f t="shared" si="173"/>
        <v>6.3389680292874695E-3</v>
      </c>
      <c r="JD155" s="79">
        <f t="shared" si="173"/>
        <v>2.1426371857139641E-4</v>
      </c>
      <c r="JE155" s="79">
        <f t="shared" si="173"/>
        <v>2.5457316492312637E-6</v>
      </c>
      <c r="JF155" s="79">
        <f t="shared" si="173"/>
        <v>3.0247920677587081E-6</v>
      </c>
      <c r="JG155" s="79">
        <f t="shared" si="173"/>
        <v>3.0535419279234499E-5</v>
      </c>
      <c r="JH155" s="79">
        <f t="shared" si="173"/>
        <v>3.4367820280557825E-5</v>
      </c>
      <c r="JI155" s="79">
        <f t="shared" si="173"/>
        <v>7.3615455884178493E-6</v>
      </c>
      <c r="JJ155" s="79">
        <f t="shared" si="173"/>
        <v>1.2458600048570821E-6</v>
      </c>
      <c r="JK155" s="79">
        <f t="shared" si="173"/>
        <v>1.0352538653186635E-4</v>
      </c>
      <c r="JL155" s="79">
        <f t="shared" si="173"/>
        <v>1.2135559704610248E-3</v>
      </c>
      <c r="JM155" s="79">
        <f t="shared" si="173"/>
        <v>1.9121136605907527E-3</v>
      </c>
    </row>
    <row r="156" spans="2:273" x14ac:dyDescent="0.25">
      <c r="B156" s="2">
        <v>129</v>
      </c>
      <c r="C156" s="37">
        <v>0.36345499999999997</v>
      </c>
      <c r="D156" s="37">
        <v>0.37654799999999999</v>
      </c>
      <c r="E156" s="37">
        <v>0.384963</v>
      </c>
      <c r="F156" s="37">
        <v>0.36607000000000001</v>
      </c>
      <c r="G156" s="37">
        <v>0.35667500000000002</v>
      </c>
      <c r="H156" s="37">
        <v>0.354292</v>
      </c>
      <c r="I156" s="37">
        <v>0.34705799999999998</v>
      </c>
      <c r="J156" s="37">
        <v>0.346914</v>
      </c>
      <c r="K156" s="37">
        <v>0.34934700000000002</v>
      </c>
      <c r="L156" s="37">
        <v>0.344721</v>
      </c>
      <c r="M156" s="37">
        <v>0.345584</v>
      </c>
      <c r="N156" s="37">
        <v>0.339277</v>
      </c>
      <c r="O156" s="37">
        <v>0.34329300000000001</v>
      </c>
      <c r="P156" s="37">
        <v>0.34842899999999999</v>
      </c>
      <c r="Q156" s="37">
        <v>0.35135300000000003</v>
      </c>
      <c r="S156" s="4">
        <f t="shared" si="174"/>
        <v>0.36304271897806412</v>
      </c>
      <c r="T156" s="4">
        <f t="shared" si="174"/>
        <v>0.37745994437091934</v>
      </c>
      <c r="U156" s="4">
        <f t="shared" si="174"/>
        <v>0.38310123410367725</v>
      </c>
      <c r="V156" s="4">
        <f t="shared" si="174"/>
        <v>0.36489362953415766</v>
      </c>
      <c r="W156" s="4">
        <f t="shared" si="174"/>
        <v>0.35591336931041007</v>
      </c>
      <c r="X156" s="4">
        <f t="shared" si="174"/>
        <v>0.35420702821600475</v>
      </c>
      <c r="Y156" s="4">
        <f t="shared" si="174"/>
        <v>0.34786782345942935</v>
      </c>
      <c r="Z156" s="4">
        <f t="shared" si="174"/>
        <v>0.34948369204276325</v>
      </c>
      <c r="AA156" s="4">
        <f t="shared" si="174"/>
        <v>0.34717984773776023</v>
      </c>
      <c r="AB156" s="4">
        <f t="shared" si="174"/>
        <v>0.34875371515282594</v>
      </c>
      <c r="AC156" s="4">
        <f t="shared" si="174"/>
        <v>0.34738576232841289</v>
      </c>
      <c r="AD156" s="4">
        <f t="shared" si="174"/>
        <v>0.34346717131998861</v>
      </c>
      <c r="AE156" s="4">
        <f t="shared" si="174"/>
        <v>0.34167328364513899</v>
      </c>
      <c r="AF156" s="4">
        <f t="shared" si="174"/>
        <v>0.34960523685279032</v>
      </c>
      <c r="AG156" s="4">
        <f t="shared" si="174"/>
        <v>0.35526840284215094</v>
      </c>
      <c r="AI156" s="4">
        <f t="shared" si="175"/>
        <v>4.1228102193585636E-4</v>
      </c>
      <c r="AJ156" s="4">
        <f t="shared" si="175"/>
        <v>-9.1194437091934866E-4</v>
      </c>
      <c r="AK156" s="4">
        <f t="shared" si="175"/>
        <v>1.8617658963227535E-3</v>
      </c>
      <c r="AL156" s="4">
        <f t="shared" si="175"/>
        <v>1.1763704658423468E-3</v>
      </c>
      <c r="AM156" s="4">
        <f t="shared" si="175"/>
        <v>7.6163068958995384E-4</v>
      </c>
      <c r="AN156" s="4">
        <f t="shared" si="175"/>
        <v>8.4971783995246852E-5</v>
      </c>
      <c r="AO156" s="4">
        <f t="shared" si="175"/>
        <v>-8.0982345942937073E-4</v>
      </c>
      <c r="AP156" s="4">
        <f t="shared" si="175"/>
        <v>-2.5696920427632497E-3</v>
      </c>
      <c r="AQ156" s="4">
        <f t="shared" si="175"/>
        <v>2.167152262239791E-3</v>
      </c>
      <c r="AR156" s="4">
        <f t="shared" si="175"/>
        <v>-4.0327151528259386E-3</v>
      </c>
      <c r="AS156" s="4">
        <f t="shared" si="175"/>
        <v>-1.8017623284128925E-3</v>
      </c>
      <c r="AT156" s="4">
        <f t="shared" si="175"/>
        <v>-4.1901713199886115E-3</v>
      </c>
      <c r="AU156" s="4">
        <f t="shared" si="175"/>
        <v>1.6197163548610227E-3</v>
      </c>
      <c r="AV156" s="4">
        <f t="shared" si="175"/>
        <v>-1.1762368527903355E-3</v>
      </c>
      <c r="AW156" s="4">
        <f t="shared" si="175"/>
        <v>-3.9154028421509168E-3</v>
      </c>
      <c r="AY156" s="2">
        <f t="shared" si="167"/>
        <v>0.36007537456462824</v>
      </c>
      <c r="AZ156" s="2">
        <f t="shared" si="167"/>
        <v>0.3655209446305715</v>
      </c>
      <c r="BA156" s="2">
        <f t="shared" si="167"/>
        <v>0.36167107221407202</v>
      </c>
      <c r="BB156" s="2">
        <f t="shared" si="167"/>
        <v>0.35694181028311694</v>
      </c>
      <c r="BC156" s="2">
        <f t="shared" si="167"/>
        <v>0.3559062907642479</v>
      </c>
      <c r="BD156" s="2">
        <f t="shared" si="167"/>
        <v>0.35420697906363618</v>
      </c>
      <c r="BE156" s="2">
        <f t="shared" si="167"/>
        <v>0.34786764983961344</v>
      </c>
      <c r="BF156" s="2">
        <f t="shared" si="167"/>
        <v>0.34948114747149966</v>
      </c>
      <c r="BG156" s="2">
        <f t="shared" si="167"/>
        <v>0.347143793290147</v>
      </c>
      <c r="BH156" s="2">
        <f t="shared" si="167"/>
        <v>0.34871080492546425</v>
      </c>
      <c r="BI156" s="2">
        <f t="shared" si="167"/>
        <v>0.34737504184422641</v>
      </c>
      <c r="BJ156" s="2">
        <f t="shared" si="167"/>
        <v>0.34346703010239354</v>
      </c>
      <c r="BK156" s="2">
        <f t="shared" si="167"/>
        <v>0.34167318507746947</v>
      </c>
      <c r="BL156" s="2">
        <f t="shared" si="167"/>
        <v>0.34959648523109832</v>
      </c>
      <c r="BM156" s="2">
        <f t="shared" si="167"/>
        <v>0.35494327491714739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>
        <f t="shared" si="168"/>
        <v>0.35667500000000002</v>
      </c>
      <c r="CJ156" s="2">
        <f t="shared" si="168"/>
        <v>0.354292</v>
      </c>
      <c r="CK156" s="2">
        <f t="shared" si="168"/>
        <v>0.34705799999999998</v>
      </c>
      <c r="CL156" s="2">
        <f t="shared" si="168"/>
        <v>0.346914</v>
      </c>
      <c r="CM156" s="2">
        <f t="shared" si="168"/>
        <v>0.34934700000000002</v>
      </c>
      <c r="CN156" s="2">
        <f t="shared" si="168"/>
        <v>0.344721</v>
      </c>
      <c r="CO156" s="2">
        <f t="shared" si="168"/>
        <v>0.345584</v>
      </c>
      <c r="CP156" s="2">
        <f t="shared" si="168"/>
        <v>0.339277</v>
      </c>
      <c r="CQ156" s="2">
        <f t="shared" si="168"/>
        <v>0.34329300000000001</v>
      </c>
      <c r="CR156" s="2">
        <f t="shared" si="168"/>
        <v>0.34842899999999999</v>
      </c>
      <c r="CS156" s="2">
        <f t="shared" si="168"/>
        <v>0.35135300000000003</v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>
        <f t="shared" si="201"/>
        <v>0.35667500000000002</v>
      </c>
      <c r="CZ156" s="2">
        <f t="shared" si="202"/>
        <v>0.354292</v>
      </c>
      <c r="DA156" s="2">
        <f t="shared" si="203"/>
        <v>0.34705799999999998</v>
      </c>
      <c r="DB156" s="2">
        <f t="shared" si="204"/>
        <v>0.346914</v>
      </c>
      <c r="DC156" s="2">
        <f t="shared" si="205"/>
        <v>0.34934700000000002</v>
      </c>
      <c r="DD156" s="2">
        <f t="shared" si="206"/>
        <v>0.344721</v>
      </c>
      <c r="DE156" s="2">
        <f t="shared" si="207"/>
        <v>0.345584</v>
      </c>
      <c r="DF156" s="2">
        <f t="shared" si="208"/>
        <v>0.339277</v>
      </c>
      <c r="DG156" s="2">
        <f t="shared" si="209"/>
        <v>0.34329300000000001</v>
      </c>
      <c r="DH156" s="2">
        <f t="shared" si="210"/>
        <v>0.34842899999999999</v>
      </c>
      <c r="DI156" s="2">
        <f t="shared" si="211"/>
        <v>0.35135300000000003</v>
      </c>
      <c r="DK156" s="2">
        <f t="shared" si="176"/>
        <v>0.44199165663265305</v>
      </c>
      <c r="DL156" s="2">
        <f t="shared" si="176"/>
        <v>0.44595690965155721</v>
      </c>
      <c r="DM156" s="2">
        <f t="shared" si="176"/>
        <v>0.44928067737843552</v>
      </c>
      <c r="DN156" s="2">
        <f t="shared" si="176"/>
        <v>0.45465414896810502</v>
      </c>
      <c r="DO156" s="2">
        <f t="shared" si="176"/>
        <v>0.44426369303135876</v>
      </c>
      <c r="DP156" s="2">
        <f t="shared" si="176"/>
        <v>0.45646263869132292</v>
      </c>
      <c r="DQ156" s="2">
        <f t="shared" si="176"/>
        <v>0.45120232436974794</v>
      </c>
      <c r="DR156" s="2">
        <f t="shared" si="176"/>
        <v>0.47291849928876245</v>
      </c>
      <c r="DS156" s="2">
        <f t="shared" si="176"/>
        <v>0.44828236349206352</v>
      </c>
      <c r="DT156" s="2">
        <f t="shared" si="176"/>
        <v>0.43234417983193285</v>
      </c>
      <c r="DU156" s="2">
        <f t="shared" si="176"/>
        <v>0.45445763148863161</v>
      </c>
      <c r="DV156" s="2">
        <f t="shared" si="176"/>
        <v>0.45597660815100816</v>
      </c>
      <c r="DW156" s="2">
        <f t="shared" si="176"/>
        <v>0.45492033333333348</v>
      </c>
      <c r="DX156" s="2">
        <f t="shared" si="176"/>
        <v>0.46863482775632781</v>
      </c>
      <c r="DY156" s="2">
        <f t="shared" si="176"/>
        <v>0.44049332857142859</v>
      </c>
      <c r="EA156" s="2">
        <f t="shared" si="152"/>
        <v>0.35996811557649483</v>
      </c>
      <c r="EB156" s="2">
        <f t="shared" si="152"/>
        <v>0.3654037151134184</v>
      </c>
      <c r="EC156" s="2">
        <f t="shared" si="152"/>
        <v>0.36160597573462694</v>
      </c>
      <c r="ED156" s="2">
        <f t="shared" si="152"/>
        <v>0.35676368278279341</v>
      </c>
      <c r="EE156" s="2">
        <f t="shared" si="152"/>
        <v>0.3557515464083939</v>
      </c>
      <c r="EF156" s="2">
        <f t="shared" si="152"/>
        <v>0.35427687975857353</v>
      </c>
      <c r="EG156" s="2">
        <f t="shared" si="152"/>
        <v>0.34753906890923769</v>
      </c>
      <c r="EH156" s="2">
        <f t="shared" si="152"/>
        <v>0.34892944604177301</v>
      </c>
      <c r="EI156" s="2">
        <f t="shared" si="152"/>
        <v>0.34698580062497592</v>
      </c>
      <c r="EJ156" s="2">
        <f t="shared" si="152"/>
        <v>0.34841559068193773</v>
      </c>
      <c r="EK156" s="2">
        <f t="shared" si="152"/>
        <v>0.34739923661038025</v>
      </c>
      <c r="EL156" s="2">
        <f t="shared" si="179"/>
        <v>0.34349614796538608</v>
      </c>
      <c r="EM156" s="2">
        <f t="shared" si="135"/>
        <v>0.34196179828259182</v>
      </c>
      <c r="EN156" s="2">
        <f t="shared" si="135"/>
        <v>0.35034948131661003</v>
      </c>
      <c r="EO156" s="2">
        <f t="shared" si="135"/>
        <v>0.35548586628018203</v>
      </c>
      <c r="EQ156" s="2">
        <f t="shared" si="177"/>
        <v>0.36115671499982738</v>
      </c>
      <c r="ER156" s="2">
        <f t="shared" si="177"/>
        <v>0.36636666297193698</v>
      </c>
      <c r="ES156" s="2">
        <f t="shared" si="177"/>
        <v>0.3616280594468077</v>
      </c>
      <c r="ET156" s="2">
        <f t="shared" si="177"/>
        <v>0.35828402331604092</v>
      </c>
      <c r="EU156" s="2">
        <f t="shared" si="177"/>
        <v>0.35677966323952842</v>
      </c>
      <c r="EV156" s="2">
        <f t="shared" si="177"/>
        <v>0.35366932388630234</v>
      </c>
      <c r="EW156" s="2">
        <f t="shared" si="177"/>
        <v>0.34916722909745518</v>
      </c>
      <c r="EX156" s="2">
        <f t="shared" si="177"/>
        <v>0.35134698195976716</v>
      </c>
      <c r="EY156" s="2">
        <f t="shared" si="177"/>
        <v>0.3475205126400901</v>
      </c>
      <c r="EZ156" s="2">
        <f t="shared" si="177"/>
        <v>0.34951466880911669</v>
      </c>
      <c r="FA156" s="2">
        <f t="shared" si="177"/>
        <v>0.34720010289087305</v>
      </c>
      <c r="FB156" s="2">
        <f t="shared" si="177"/>
        <v>0.34323062385804298</v>
      </c>
      <c r="FC156" s="2">
        <f t="shared" si="177"/>
        <v>0.34010226055625564</v>
      </c>
      <c r="FD156" s="2">
        <f t="shared" si="177"/>
        <v>0.3446995387751956</v>
      </c>
      <c r="FE156" s="2">
        <f t="shared" si="177"/>
        <v>0.35076131217541895</v>
      </c>
      <c r="FG156" s="2">
        <f t="shared" si="178"/>
        <v>0.9993494157454833</v>
      </c>
      <c r="FH156" s="2">
        <f t="shared" si="178"/>
        <v>0.99911908896617208</v>
      </c>
      <c r="FI156" s="2">
        <f t="shared" si="178"/>
        <v>0.99927092152755859</v>
      </c>
      <c r="FJ156" s="2">
        <f t="shared" si="178"/>
        <v>0.9993604205481339</v>
      </c>
      <c r="FK156" s="2">
        <f t="shared" si="178"/>
        <v>0.99968147888989023</v>
      </c>
      <c r="FL156" s="2">
        <f t="shared" si="178"/>
        <v>0.99977765213921144</v>
      </c>
      <c r="FM156" s="2">
        <f t="shared" si="178"/>
        <v>0.99981672196153526</v>
      </c>
      <c r="FN156" s="2">
        <f t="shared" si="178"/>
        <v>0.99978486820170653</v>
      </c>
      <c r="FO156" s="2">
        <f t="shared" si="178"/>
        <v>0.99980830011055</v>
      </c>
      <c r="FP156" s="2">
        <f t="shared" si="178"/>
        <v>0.99982058621939329</v>
      </c>
      <c r="FQ156" s="2">
        <f t="shared" si="178"/>
        <v>0.99981038785060306</v>
      </c>
      <c r="FR156" s="2">
        <f t="shared" si="178"/>
        <v>0.99980430739356718</v>
      </c>
      <c r="FS156" s="2">
        <f t="shared" si="178"/>
        <v>0.99982202448567059</v>
      </c>
      <c r="FT156" s="2">
        <f t="shared" si="178"/>
        <v>0.9998138301960432</v>
      </c>
      <c r="FU156" s="2">
        <f t="shared" si="178"/>
        <v>0.99977087479086191</v>
      </c>
      <c r="FW156" s="2">
        <f t="shared" si="169"/>
        <v>4.5343925602315913E-2</v>
      </c>
      <c r="FX156" s="2">
        <f t="shared" si="169"/>
        <v>4.8049662154698171E-2</v>
      </c>
      <c r="FY156" s="2">
        <f t="shared" si="169"/>
        <v>5.319494699249315E-2</v>
      </c>
      <c r="FZ156" s="2">
        <f t="shared" si="169"/>
        <v>7.598216787069334E-2</v>
      </c>
      <c r="GA156" s="2">
        <f t="shared" si="169"/>
        <v>0.12309045511276802</v>
      </c>
      <c r="GB156" s="2">
        <f t="shared" si="169"/>
        <v>0.15244932041046372</v>
      </c>
      <c r="GC156" s="2">
        <f t="shared" si="169"/>
        <v>0.19014206003462425</v>
      </c>
      <c r="GD156" s="2">
        <f t="shared" si="169"/>
        <v>0.21717461892708359</v>
      </c>
      <c r="GE156" s="2">
        <f t="shared" si="169"/>
        <v>0.25915655783097707</v>
      </c>
      <c r="GF156" s="2">
        <f t="shared" si="169"/>
        <v>0.25490116773154869</v>
      </c>
      <c r="GG156" s="2">
        <f t="shared" si="169"/>
        <v>0.22343949898508234</v>
      </c>
      <c r="GH156" s="2">
        <f t="shared" si="169"/>
        <v>0.19256050959224308</v>
      </c>
      <c r="GI156" s="2">
        <f t="shared" si="169"/>
        <v>0.16601817436861294</v>
      </c>
      <c r="GJ156" s="2">
        <f t="shared" si="169"/>
        <v>0.13717258885174199</v>
      </c>
      <c r="GK156" s="2">
        <f t="shared" si="169"/>
        <v>0.11896756882174367</v>
      </c>
      <c r="GM156" s="79">
        <f t="shared" si="170"/>
        <v>7.0714663254653967E-107</v>
      </c>
      <c r="GN156" s="79">
        <f t="shared" si="170"/>
        <v>1.4263901569399213E-159</v>
      </c>
      <c r="GO156" s="79">
        <f t="shared" si="170"/>
        <v>1.0767880730129034E-145</v>
      </c>
      <c r="GP156" s="79">
        <f t="shared" si="170"/>
        <v>1.1557722841173154E-158</v>
      </c>
      <c r="GQ156" s="79">
        <f t="shared" si="170"/>
        <v>5.6069541404505767E-203</v>
      </c>
      <c r="GR156" s="79">
        <f t="shared" si="170"/>
        <v>0</v>
      </c>
      <c r="GS156" s="79">
        <f t="shared" si="170"/>
        <v>0</v>
      </c>
      <c r="GT156" s="79">
        <f t="shared" si="170"/>
        <v>0</v>
      </c>
      <c r="GU156" s="79">
        <f t="shared" si="170"/>
        <v>0</v>
      </c>
      <c r="GV156" s="79">
        <f t="shared" si="170"/>
        <v>0</v>
      </c>
      <c r="GW156" s="79">
        <f t="shared" si="170"/>
        <v>2.8042028419255361E-224</v>
      </c>
      <c r="GX156" s="79">
        <f t="shared" si="170"/>
        <v>2.8334795729098428E-278</v>
      </c>
      <c r="GY156" s="79">
        <f t="shared" si="170"/>
        <v>2.1320528047302027E-246</v>
      </c>
      <c r="GZ156" s="79">
        <f t="shared" si="170"/>
        <v>9.9618238111507878E-261</v>
      </c>
      <c r="HA156" s="79">
        <f t="shared" si="170"/>
        <v>0</v>
      </c>
      <c r="HC156" s="79">
        <f t="shared" si="181"/>
        <v>4.8410381170859747E-47</v>
      </c>
      <c r="HD156" s="79">
        <f t="shared" si="181"/>
        <v>7.394848794101424E-57</v>
      </c>
      <c r="HE156" s="79">
        <f t="shared" si="181"/>
        <v>2.9141891146449843E-54</v>
      </c>
      <c r="HF156" s="79">
        <f t="shared" si="180"/>
        <v>9.0923558730357839E-71</v>
      </c>
      <c r="HG156" s="79">
        <f t="shared" si="180"/>
        <v>2.4369021211518957E-122</v>
      </c>
      <c r="HH156" s="79">
        <f t="shared" si="180"/>
        <v>2.9584768477733836E-191</v>
      </c>
      <c r="HI156" s="79">
        <f t="shared" si="180"/>
        <v>6.7524891808151853E-181</v>
      </c>
      <c r="HJ156" s="79">
        <f t="shared" si="180"/>
        <v>1.841524605413501E-207</v>
      </c>
      <c r="HK156" s="79">
        <f t="shared" si="180"/>
        <v>3.8622994024618829E-156</v>
      </c>
      <c r="HL156" s="79">
        <f t="shared" si="161"/>
        <v>3.1451250318345915E-177</v>
      </c>
      <c r="HM156" s="79">
        <f t="shared" si="161"/>
        <v>2.6266252168148558E-167</v>
      </c>
      <c r="HN156" s="79">
        <f t="shared" si="161"/>
        <v>6.7832613327607467E-168</v>
      </c>
      <c r="HO156" s="79">
        <f t="shared" si="161"/>
        <v>9.5196141986438321E-120</v>
      </c>
      <c r="HP156" s="79">
        <f t="shared" si="161"/>
        <v>2.5506622552064817E-141</v>
      </c>
      <c r="HQ156" s="79">
        <f t="shared" si="161"/>
        <v>9.3888226192912327E-145</v>
      </c>
      <c r="HS156" s="79">
        <f t="shared" si="171"/>
        <v>0.41405325098424711</v>
      </c>
      <c r="HT156" s="79">
        <f t="shared" si="171"/>
        <v>0.43778770287677882</v>
      </c>
      <c r="HU156" s="79">
        <f t="shared" si="171"/>
        <v>0.51920873528327771</v>
      </c>
      <c r="HV156" s="79">
        <f t="shared" si="171"/>
        <v>0.28864809646405803</v>
      </c>
      <c r="HW156" s="79">
        <f t="shared" si="171"/>
        <v>1.991111112739169E-3</v>
      </c>
      <c r="HX156" s="79">
        <f t="shared" si="171"/>
        <v>5.0470033337072811E-5</v>
      </c>
      <c r="HY156" s="79">
        <f t="shared" si="171"/>
        <v>3.9440372522130768E-7</v>
      </c>
      <c r="HZ156" s="79">
        <f t="shared" si="171"/>
        <v>1.9088471085227861E-7</v>
      </c>
      <c r="IA156" s="79">
        <f t="shared" si="171"/>
        <v>3.1438241163352681E-10</v>
      </c>
      <c r="IB156" s="79">
        <f t="shared" si="171"/>
        <v>5.6467922944589584E-10</v>
      </c>
      <c r="IC156" s="79">
        <f t="shared" si="171"/>
        <v>6.8926747142362814E-8</v>
      </c>
      <c r="ID156" s="79">
        <f t="shared" si="171"/>
        <v>1.7124716298009865E-7</v>
      </c>
      <c r="IE156" s="79">
        <f t="shared" si="171"/>
        <v>2.4145760936365215E-5</v>
      </c>
      <c r="IF156" s="79">
        <f t="shared" si="171"/>
        <v>3.6186644604174609E-4</v>
      </c>
      <c r="IG156" s="79">
        <f t="shared" si="171"/>
        <v>4.7552995582700314E-4</v>
      </c>
      <c r="II156" s="79">
        <f t="shared" si="172"/>
        <v>4.2344606911250415E-18</v>
      </c>
      <c r="IJ156" s="79">
        <f t="shared" si="172"/>
        <v>2.4215147205137303E-20</v>
      </c>
      <c r="IK156" s="79">
        <f t="shared" si="172"/>
        <v>1.2296991211457602E-21</v>
      </c>
      <c r="IL156" s="79">
        <f t="shared" si="172"/>
        <v>1.0214510077989372E-20</v>
      </c>
      <c r="IM156" s="79">
        <f t="shared" si="172"/>
        <v>3.5447037908621416E-12</v>
      </c>
      <c r="IN156" s="79">
        <f t="shared" si="172"/>
        <v>5.7095968550262729E-9</v>
      </c>
      <c r="IO156" s="79">
        <f t="shared" si="172"/>
        <v>5.59760954352615E-7</v>
      </c>
      <c r="IP156" s="79">
        <f t="shared" si="172"/>
        <v>8.2772778239327748E-6</v>
      </c>
      <c r="IQ156" s="79">
        <f t="shared" si="172"/>
        <v>1.2642073954482845E-4</v>
      </c>
      <c r="IR156" s="79">
        <f t="shared" si="172"/>
        <v>1.3624905694719594E-4</v>
      </c>
      <c r="IS156" s="79">
        <f t="shared" si="172"/>
        <v>2.8270863859607913E-5</v>
      </c>
      <c r="IT156" s="79">
        <f t="shared" si="172"/>
        <v>2.7405884060583601E-7</v>
      </c>
      <c r="IU156" s="79">
        <f t="shared" si="172"/>
        <v>1.172823384671728E-7</v>
      </c>
      <c r="IV156" s="79">
        <f t="shared" si="172"/>
        <v>5.6916899860363927E-6</v>
      </c>
      <c r="IW156" s="79">
        <f t="shared" si="172"/>
        <v>2.7857347309509875E-4</v>
      </c>
      <c r="IY156" s="79">
        <f t="shared" si="173"/>
        <v>0.41405325098424711</v>
      </c>
      <c r="IZ156" s="79">
        <f t="shared" si="173"/>
        <v>0.43778770287677882</v>
      </c>
      <c r="JA156" s="79">
        <f t="shared" si="173"/>
        <v>0.51920873528327771</v>
      </c>
      <c r="JB156" s="79">
        <f t="shared" si="173"/>
        <v>0.28864809646405803</v>
      </c>
      <c r="JC156" s="79">
        <f t="shared" si="173"/>
        <v>1.9911111162838726E-3</v>
      </c>
      <c r="JD156" s="79">
        <f t="shared" si="173"/>
        <v>5.0475742933927838E-5</v>
      </c>
      <c r="JE156" s="79">
        <f t="shared" si="173"/>
        <v>9.5416467957392263E-7</v>
      </c>
      <c r="JF156" s="79">
        <f t="shared" si="173"/>
        <v>8.4681625347850533E-6</v>
      </c>
      <c r="JG156" s="79">
        <f t="shared" si="173"/>
        <v>1.2642105392724008E-4</v>
      </c>
      <c r="JH156" s="79">
        <f t="shared" si="173"/>
        <v>1.362496216264254E-4</v>
      </c>
      <c r="JI156" s="79">
        <f t="shared" si="173"/>
        <v>2.8339790606750275E-5</v>
      </c>
      <c r="JJ156" s="79">
        <f t="shared" si="173"/>
        <v>4.4530600358593469E-7</v>
      </c>
      <c r="JK156" s="79">
        <f t="shared" si="173"/>
        <v>2.4263043274832388E-5</v>
      </c>
      <c r="JL156" s="79">
        <f t="shared" si="173"/>
        <v>3.675581360277825E-4</v>
      </c>
      <c r="JM156" s="79">
        <f t="shared" si="173"/>
        <v>7.5410342892210194E-4</v>
      </c>
    </row>
    <row r="157" spans="2:273" x14ac:dyDescent="0.25">
      <c r="B157" s="2">
        <v>130</v>
      </c>
      <c r="C157" s="37">
        <v>0.36113800000000001</v>
      </c>
      <c r="D157" s="37">
        <v>0.37841999999999998</v>
      </c>
      <c r="E157" s="37">
        <v>0.37632700000000002</v>
      </c>
      <c r="F157" s="37">
        <v>0.36159599999999997</v>
      </c>
      <c r="G157" s="37">
        <v>0.35861500000000002</v>
      </c>
      <c r="H157" s="37">
        <v>0.35587000000000002</v>
      </c>
      <c r="I157" s="37">
        <v>0.34966399999999997</v>
      </c>
      <c r="J157" s="37">
        <v>0.34309600000000001</v>
      </c>
      <c r="K157" s="37">
        <v>0.35017199999999998</v>
      </c>
      <c r="L157" s="37">
        <v>0.34931600000000002</v>
      </c>
      <c r="M157" s="37">
        <v>0.34315600000000002</v>
      </c>
      <c r="N157" s="37">
        <v>0.34367900000000001</v>
      </c>
      <c r="O157" s="37">
        <v>0.34660299999999999</v>
      </c>
      <c r="P157" s="37">
        <v>0.34945500000000002</v>
      </c>
      <c r="Q157" s="37">
        <v>0.34902699999999998</v>
      </c>
      <c r="S157" s="4">
        <f t="shared" si="174"/>
        <v>0.36273536083138197</v>
      </c>
      <c r="T157" s="4">
        <f t="shared" si="174"/>
        <v>0.37704393038872908</v>
      </c>
      <c r="U157" s="4">
        <f t="shared" si="174"/>
        <v>0.37934490284854483</v>
      </c>
      <c r="V157" s="4">
        <f t="shared" si="174"/>
        <v>0.36029154664711166</v>
      </c>
      <c r="W157" s="4">
        <f t="shared" si="174"/>
        <v>0.35558153001250209</v>
      </c>
      <c r="X157" s="4">
        <f t="shared" si="174"/>
        <v>0.35394968562708012</v>
      </c>
      <c r="Y157" s="4">
        <f t="shared" si="174"/>
        <v>0.34757778324344091</v>
      </c>
      <c r="Z157" s="4">
        <f t="shared" si="174"/>
        <v>0.34910097139091756</v>
      </c>
      <c r="AA157" s="4">
        <f t="shared" si="174"/>
        <v>0.34704811132609031</v>
      </c>
      <c r="AB157" s="4">
        <f t="shared" si="174"/>
        <v>0.34864795381043312</v>
      </c>
      <c r="AC157" s="4">
        <f t="shared" si="174"/>
        <v>0.34710914741151683</v>
      </c>
      <c r="AD157" s="4">
        <f t="shared" si="174"/>
        <v>0.34312926383908526</v>
      </c>
      <c r="AE157" s="4">
        <f t="shared" si="174"/>
        <v>0.34135113173109161</v>
      </c>
      <c r="AF157" s="4">
        <f t="shared" si="174"/>
        <v>0.34934142207537083</v>
      </c>
      <c r="AG157" s="4">
        <f t="shared" si="174"/>
        <v>0.35522247061545142</v>
      </c>
      <c r="AI157" s="4">
        <f t="shared" si="175"/>
        <v>-1.5973608313819554E-3</v>
      </c>
      <c r="AJ157" s="4">
        <f t="shared" si="175"/>
        <v>1.3760696112709025E-3</v>
      </c>
      <c r="AK157" s="4">
        <f t="shared" si="175"/>
        <v>-3.0179028485448067E-3</v>
      </c>
      <c r="AL157" s="4">
        <f t="shared" si="175"/>
        <v>1.3044533528883129E-3</v>
      </c>
      <c r="AM157" s="4">
        <f t="shared" si="175"/>
        <v>3.0334699874979276E-3</v>
      </c>
      <c r="AN157" s="4">
        <f t="shared" si="175"/>
        <v>1.9203143729198957E-3</v>
      </c>
      <c r="AO157" s="4">
        <f t="shared" si="175"/>
        <v>2.0862167565590672E-3</v>
      </c>
      <c r="AP157" s="4">
        <f t="shared" si="175"/>
        <v>-6.0049713909175462E-3</v>
      </c>
      <c r="AQ157" s="4">
        <f t="shared" si="175"/>
        <v>3.1238886739096694E-3</v>
      </c>
      <c r="AR157" s="4">
        <f t="shared" si="175"/>
        <v>6.6804618956689543E-4</v>
      </c>
      <c r="AS157" s="4">
        <f t="shared" si="175"/>
        <v>-3.9531474115168108E-3</v>
      </c>
      <c r="AT157" s="4">
        <f t="shared" si="175"/>
        <v>5.4973616091474886E-4</v>
      </c>
      <c r="AU157" s="4">
        <f t="shared" si="175"/>
        <v>5.2518682689083884E-3</v>
      </c>
      <c r="AV157" s="4">
        <f t="shared" si="175"/>
        <v>1.1357792462918237E-4</v>
      </c>
      <c r="AW157" s="4">
        <f t="shared" si="175"/>
        <v>-6.1954706154514483E-3</v>
      </c>
      <c r="AY157" s="2">
        <f t="shared" si="167"/>
        <v>0.35969419445638828</v>
      </c>
      <c r="AZ157" s="2">
        <f t="shared" si="167"/>
        <v>0.36515008850654318</v>
      </c>
      <c r="BA157" s="2">
        <f t="shared" si="167"/>
        <v>0.36144881030737747</v>
      </c>
      <c r="BB157" s="2">
        <f t="shared" si="167"/>
        <v>0.35659056656091659</v>
      </c>
      <c r="BC157" s="2">
        <f t="shared" si="167"/>
        <v>0.35558037017386007</v>
      </c>
      <c r="BD157" s="2">
        <f t="shared" si="167"/>
        <v>0.35394967102415503</v>
      </c>
      <c r="BE157" s="2">
        <f t="shared" si="167"/>
        <v>0.3475769725890509</v>
      </c>
      <c r="BF157" s="2">
        <f t="shared" si="167"/>
        <v>0.34909089519309267</v>
      </c>
      <c r="BG157" s="2">
        <f t="shared" si="167"/>
        <v>0.34692451791818441</v>
      </c>
      <c r="BH157" s="2">
        <f t="shared" si="167"/>
        <v>0.34850606641263965</v>
      </c>
      <c r="BI157" s="2">
        <f t="shared" si="167"/>
        <v>0.3470717963043472</v>
      </c>
      <c r="BJ157" s="2">
        <f t="shared" si="167"/>
        <v>0.34312853359231116</v>
      </c>
      <c r="BK157" s="2">
        <f t="shared" si="167"/>
        <v>0.34135082496970043</v>
      </c>
      <c r="BL157" s="2">
        <f t="shared" si="167"/>
        <v>0.34932953383454857</v>
      </c>
      <c r="BM157" s="2">
        <f t="shared" si="167"/>
        <v>0.35469368881878915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>
        <f t="shared" si="168"/>
        <v>0.35861500000000002</v>
      </c>
      <c r="CJ157" s="2">
        <f t="shared" si="168"/>
        <v>0.35587000000000002</v>
      </c>
      <c r="CK157" s="2">
        <f t="shared" si="168"/>
        <v>0.34966399999999997</v>
      </c>
      <c r="CL157" s="2">
        <f t="shared" si="168"/>
        <v>0.34309600000000001</v>
      </c>
      <c r="CM157" s="2">
        <f t="shared" si="168"/>
        <v>0.35017199999999998</v>
      </c>
      <c r="CN157" s="2">
        <f t="shared" si="168"/>
        <v>0.34931600000000002</v>
      </c>
      <c r="CO157" s="2">
        <f t="shared" si="168"/>
        <v>0.34315600000000002</v>
      </c>
      <c r="CP157" s="2">
        <f t="shared" si="168"/>
        <v>0.34367900000000001</v>
      </c>
      <c r="CQ157" s="2">
        <f t="shared" si="168"/>
        <v>0.34660299999999999</v>
      </c>
      <c r="CR157" s="2">
        <f t="shared" si="168"/>
        <v>0.34945500000000002</v>
      </c>
      <c r="CS157" s="2">
        <f t="shared" si="168"/>
        <v>0.34902699999999998</v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>
        <f t="shared" si="201"/>
        <v>0.35861500000000002</v>
      </c>
      <c r="CZ157" s="2">
        <f t="shared" si="202"/>
        <v>0.35587000000000002</v>
      </c>
      <c r="DA157" s="2">
        <f t="shared" si="203"/>
        <v>0.34966399999999997</v>
      </c>
      <c r="DB157" s="2">
        <f t="shared" si="204"/>
        <v>0.34309600000000001</v>
      </c>
      <c r="DC157" s="2">
        <f t="shared" si="205"/>
        <v>0.35017199999999998</v>
      </c>
      <c r="DD157" s="2">
        <f t="shared" si="206"/>
        <v>0.34931600000000002</v>
      </c>
      <c r="DE157" s="2">
        <f t="shared" si="207"/>
        <v>0.34315600000000002</v>
      </c>
      <c r="DF157" s="2">
        <f t="shared" si="208"/>
        <v>0.34367900000000001</v>
      </c>
      <c r="DG157" s="2">
        <f t="shared" si="209"/>
        <v>0.34660299999999999</v>
      </c>
      <c r="DH157" s="2">
        <f t="shared" si="210"/>
        <v>0.34945500000000002</v>
      </c>
      <c r="DI157" s="2">
        <f t="shared" si="211"/>
        <v>0.34902699999999998</v>
      </c>
      <c r="DK157" s="2">
        <f t="shared" si="176"/>
        <v>0.4424790308163265</v>
      </c>
      <c r="DL157" s="2">
        <f t="shared" si="176"/>
        <v>0.44646963367252546</v>
      </c>
      <c r="DM157" s="2">
        <f t="shared" si="176"/>
        <v>0.44985529175475686</v>
      </c>
      <c r="DN157" s="2">
        <f t="shared" si="176"/>
        <v>0.45531978602251399</v>
      </c>
      <c r="DO157" s="2">
        <f t="shared" si="176"/>
        <v>0.44476500348432046</v>
      </c>
      <c r="DP157" s="2">
        <f t="shared" si="176"/>
        <v>0.45709449896049903</v>
      </c>
      <c r="DQ157" s="2">
        <f t="shared" si="176"/>
        <v>0.45182243109243703</v>
      </c>
      <c r="DR157" s="2">
        <f t="shared" si="176"/>
        <v>0.4736684770033191</v>
      </c>
      <c r="DS157" s="2">
        <f t="shared" si="176"/>
        <v>0.44890749206349212</v>
      </c>
      <c r="DT157" s="2">
        <f t="shared" si="176"/>
        <v>0.4327669378151261</v>
      </c>
      <c r="DU157" s="2">
        <f t="shared" si="176"/>
        <v>0.45501733097383112</v>
      </c>
      <c r="DV157" s="2">
        <f t="shared" si="176"/>
        <v>0.45663892127842126</v>
      </c>
      <c r="DW157" s="2">
        <f t="shared" si="176"/>
        <v>0.4556400952380954</v>
      </c>
      <c r="DX157" s="2">
        <f t="shared" si="176"/>
        <v>0.46951889596739599</v>
      </c>
      <c r="DY157" s="2">
        <f t="shared" si="176"/>
        <v>0.4412015142857143</v>
      </c>
      <c r="EA157" s="2">
        <f t="shared" si="152"/>
        <v>0.35958062188551959</v>
      </c>
      <c r="EB157" s="2">
        <f t="shared" si="152"/>
        <v>0.36502876758010583</v>
      </c>
      <c r="EC157" s="2">
        <f t="shared" si="152"/>
        <v>0.36138828370544102</v>
      </c>
      <c r="ED157" s="2">
        <f t="shared" si="152"/>
        <v>0.3563984470738184</v>
      </c>
      <c r="EE157" s="2">
        <f t="shared" si="152"/>
        <v>0.35541069394673125</v>
      </c>
      <c r="EF157" s="2">
        <f t="shared" si="152"/>
        <v>0.35403232539063023</v>
      </c>
      <c r="EG157" s="2">
        <f t="shared" si="152"/>
        <v>0.34721450040152141</v>
      </c>
      <c r="EH157" s="2">
        <f t="shared" si="152"/>
        <v>0.34848264131540141</v>
      </c>
      <c r="EI157" s="2">
        <f t="shared" si="152"/>
        <v>0.34675401533505656</v>
      </c>
      <c r="EJ157" s="2">
        <f t="shared" si="152"/>
        <v>0.34818191455671182</v>
      </c>
      <c r="EK157" s="2">
        <f t="shared" si="152"/>
        <v>0.34710221440657485</v>
      </c>
      <c r="EL157" s="2">
        <f t="shared" si="179"/>
        <v>0.34316514857322128</v>
      </c>
      <c r="EM157" s="2">
        <f t="shared" si="135"/>
        <v>0.34167792248243567</v>
      </c>
      <c r="EN157" s="2">
        <f t="shared" si="135"/>
        <v>0.3501769332762022</v>
      </c>
      <c r="EO157" s="2">
        <f t="shared" si="135"/>
        <v>0.35530026726386665</v>
      </c>
      <c r="EQ157" s="2">
        <f t="shared" si="177"/>
        <v>0.36088123059288324</v>
      </c>
      <c r="ER157" s="2">
        <f t="shared" si="177"/>
        <v>0.36609443845266204</v>
      </c>
      <c r="ES157" s="2">
        <f t="shared" si="177"/>
        <v>0.36141755658513564</v>
      </c>
      <c r="ET157" s="2">
        <f t="shared" si="177"/>
        <v>0.35802365291275584</v>
      </c>
      <c r="EU157" s="2">
        <f t="shared" si="177"/>
        <v>0.35648818962497775</v>
      </c>
      <c r="EV157" s="2">
        <f t="shared" si="177"/>
        <v>0.35340371304582208</v>
      </c>
      <c r="EW157" s="2">
        <f t="shared" si="177"/>
        <v>0.34889957328053584</v>
      </c>
      <c r="EX157" s="2">
        <f t="shared" si="177"/>
        <v>0.35098517531864021</v>
      </c>
      <c r="EY157" s="2">
        <f t="shared" si="177"/>
        <v>0.34730461826576575</v>
      </c>
      <c r="EZ157" s="2">
        <f t="shared" si="177"/>
        <v>0.34931948102570753</v>
      </c>
      <c r="FA157" s="2">
        <f t="shared" si="177"/>
        <v>0.34689756655840831</v>
      </c>
      <c r="FB157" s="2">
        <f t="shared" si="177"/>
        <v>0.34289080767038288</v>
      </c>
      <c r="FC157" s="2">
        <f t="shared" si="177"/>
        <v>0.33974900498007271</v>
      </c>
      <c r="FD157" s="2">
        <f t="shared" si="177"/>
        <v>0.34433181338658914</v>
      </c>
      <c r="FE157" s="2">
        <f t="shared" si="177"/>
        <v>0.35045764648975114</v>
      </c>
      <c r="FG157" s="2">
        <f t="shared" si="178"/>
        <v>0.99940662614065823</v>
      </c>
      <c r="FH157" s="2">
        <f t="shared" si="178"/>
        <v>0.99919653731174762</v>
      </c>
      <c r="FI157" s="2">
        <f t="shared" si="178"/>
        <v>0.99933502987189182</v>
      </c>
      <c r="FJ157" s="2">
        <f t="shared" si="178"/>
        <v>0.99941666377940519</v>
      </c>
      <c r="FK157" s="2">
        <f t="shared" si="178"/>
        <v>0.99970949715326574</v>
      </c>
      <c r="FL157" s="2">
        <f t="shared" si="178"/>
        <v>0.9997972123734753</v>
      </c>
      <c r="FM157" s="2">
        <f t="shared" si="178"/>
        <v>0.9998328457466944</v>
      </c>
      <c r="FN157" s="2">
        <f t="shared" si="178"/>
        <v>0.99980379375402595</v>
      </c>
      <c r="FO157" s="2">
        <f t="shared" si="178"/>
        <v>0.99982516467388127</v>
      </c>
      <c r="FP157" s="2">
        <f t="shared" si="178"/>
        <v>0.99983637010421866</v>
      </c>
      <c r="FQ157" s="2">
        <f t="shared" si="178"/>
        <v>0.99982706877932404</v>
      </c>
      <c r="FR157" s="2">
        <f t="shared" si="178"/>
        <v>0.9998215231485893</v>
      </c>
      <c r="FS157" s="2">
        <f t="shared" si="178"/>
        <v>0.99983768185990318</v>
      </c>
      <c r="FT157" s="2">
        <f t="shared" si="178"/>
        <v>0.99983020833948621</v>
      </c>
      <c r="FU157" s="2">
        <f t="shared" si="178"/>
        <v>0.99979103111277179</v>
      </c>
      <c r="FW157" s="2">
        <f t="shared" si="169"/>
        <v>4.9502069041707036E-2</v>
      </c>
      <c r="FX157" s="2">
        <f t="shared" si="169"/>
        <v>5.2442297779115632E-2</v>
      </c>
      <c r="FY157" s="2">
        <f t="shared" si="169"/>
        <v>5.802928438361124E-2</v>
      </c>
      <c r="FZ157" s="2">
        <f t="shared" si="169"/>
        <v>8.2706500234785027E-2</v>
      </c>
      <c r="GA157" s="2">
        <f t="shared" si="169"/>
        <v>0.13338201604123653</v>
      </c>
      <c r="GB157" s="2">
        <f t="shared" si="169"/>
        <v>0.16473443592571965</v>
      </c>
      <c r="GC157" s="2">
        <f t="shared" si="169"/>
        <v>0.20473092367781484</v>
      </c>
      <c r="GD157" s="2">
        <f t="shared" si="169"/>
        <v>0.23324024131794904</v>
      </c>
      <c r="GE157" s="2">
        <f t="shared" si="169"/>
        <v>0.27722799534196169</v>
      </c>
      <c r="GF157" s="2">
        <f t="shared" si="169"/>
        <v>0.27278513022741308</v>
      </c>
      <c r="GG157" s="2">
        <f t="shared" si="169"/>
        <v>0.23982658750024838</v>
      </c>
      <c r="GH157" s="2">
        <f t="shared" si="169"/>
        <v>0.20728743687816276</v>
      </c>
      <c r="GI157" s="2">
        <f t="shared" si="169"/>
        <v>0.17916558911147346</v>
      </c>
      <c r="GJ157" s="2">
        <f t="shared" si="169"/>
        <v>0.14844224379552007</v>
      </c>
      <c r="GK157" s="2">
        <f t="shared" si="169"/>
        <v>0.12896511253108389</v>
      </c>
      <c r="GM157" s="79">
        <f t="shared" si="170"/>
        <v>1.3241199023292487E-110</v>
      </c>
      <c r="GN157" s="79">
        <f t="shared" si="170"/>
        <v>2.6703952200237694E-165</v>
      </c>
      <c r="GO157" s="79">
        <f t="shared" si="170"/>
        <v>1.0548165235614071E-150</v>
      </c>
      <c r="GP157" s="79">
        <f t="shared" si="170"/>
        <v>8.5743212494776869E-164</v>
      </c>
      <c r="GQ157" s="79">
        <f t="shared" si="170"/>
        <v>6.5654299003940944E-209</v>
      </c>
      <c r="GR157" s="79">
        <f t="shared" si="170"/>
        <v>0</v>
      </c>
      <c r="GS157" s="79">
        <f t="shared" si="170"/>
        <v>0</v>
      </c>
      <c r="GT157" s="79">
        <f t="shared" si="170"/>
        <v>0</v>
      </c>
      <c r="GU157" s="79">
        <f t="shared" si="170"/>
        <v>0</v>
      </c>
      <c r="GV157" s="79">
        <f t="shared" si="170"/>
        <v>0</v>
      </c>
      <c r="GW157" s="79">
        <f t="shared" si="170"/>
        <v>2.9244196050452383E-230</v>
      </c>
      <c r="GX157" s="79">
        <f t="shared" si="170"/>
        <v>8.9855160007611903E-286</v>
      </c>
      <c r="GY157" s="79">
        <f t="shared" si="170"/>
        <v>5.0990570333425508E-253</v>
      </c>
      <c r="GZ157" s="79">
        <f t="shared" si="170"/>
        <v>9.6426065889578403E-268</v>
      </c>
      <c r="HA157" s="79">
        <f t="shared" si="170"/>
        <v>0</v>
      </c>
      <c r="HC157" s="79">
        <f t="shared" si="181"/>
        <v>8.7188947757450461E-50</v>
      </c>
      <c r="HD157" s="79">
        <f t="shared" si="181"/>
        <v>2.696639634855716E-60</v>
      </c>
      <c r="HE157" s="79">
        <f t="shared" si="181"/>
        <v>2.656306999352351E-57</v>
      </c>
      <c r="HF157" s="79">
        <f t="shared" si="180"/>
        <v>2.402934234190322E-74</v>
      </c>
      <c r="HG157" s="79">
        <f t="shared" si="180"/>
        <v>1.0591491291794301E-127</v>
      </c>
      <c r="HH157" s="79">
        <f t="shared" si="180"/>
        <v>4.91889621059278E-199</v>
      </c>
      <c r="HI157" s="79">
        <f t="shared" si="180"/>
        <v>5.4459322550288286E-188</v>
      </c>
      <c r="HJ157" s="79">
        <f t="shared" si="180"/>
        <v>1.1348629386174572E-215</v>
      </c>
      <c r="HK157" s="79">
        <f t="shared" si="180"/>
        <v>4.2910434371758495E-162</v>
      </c>
      <c r="HL157" s="79">
        <f t="shared" si="161"/>
        <v>6.6654401021001684E-184</v>
      </c>
      <c r="HM157" s="79">
        <f t="shared" si="161"/>
        <v>1.1124335032786519E-173</v>
      </c>
      <c r="HN157" s="79">
        <f t="shared" si="161"/>
        <v>2.149161473862451E-174</v>
      </c>
      <c r="HO157" s="79">
        <f t="shared" si="161"/>
        <v>1.8484994941050912E-124</v>
      </c>
      <c r="HP157" s="79">
        <f t="shared" si="161"/>
        <v>5.8727890190099255E-147</v>
      </c>
      <c r="HQ157" s="79">
        <f t="shared" si="161"/>
        <v>2.0846605552041556E-150</v>
      </c>
      <c r="HS157" s="79">
        <f t="shared" si="171"/>
        <v>0.47740287073049859</v>
      </c>
      <c r="HT157" s="79">
        <f t="shared" si="171"/>
        <v>0.4977173041147383</v>
      </c>
      <c r="HU157" s="79">
        <f t="shared" si="171"/>
        <v>0.51155224453169768</v>
      </c>
      <c r="HV157" s="79">
        <f t="shared" si="171"/>
        <v>0.17693680011235347</v>
      </c>
      <c r="HW157" s="79">
        <f t="shared" si="171"/>
        <v>5.476449401596678E-4</v>
      </c>
      <c r="HX157" s="79">
        <f t="shared" si="171"/>
        <v>1.0537348267995888E-5</v>
      </c>
      <c r="HY157" s="79">
        <f t="shared" si="171"/>
        <v>5.617630900497155E-8</v>
      </c>
      <c r="HZ157" s="79">
        <f t="shared" si="171"/>
        <v>2.557011260495723E-8</v>
      </c>
      <c r="IA157" s="79">
        <f t="shared" si="171"/>
        <v>2.5431194078034191E-11</v>
      </c>
      <c r="IB157" s="79">
        <f t="shared" si="171"/>
        <v>5.0430091463016372E-11</v>
      </c>
      <c r="IC157" s="79">
        <f t="shared" si="171"/>
        <v>9.2860503101205439E-9</v>
      </c>
      <c r="ID157" s="79">
        <f t="shared" si="171"/>
        <v>2.1333775953065013E-8</v>
      </c>
      <c r="IE157" s="79">
        <f t="shared" si="171"/>
        <v>5.0326491118047337E-6</v>
      </c>
      <c r="IF157" s="79">
        <f t="shared" si="171"/>
        <v>9.6874986025004072E-5</v>
      </c>
      <c r="IG157" s="79">
        <f t="shared" si="171"/>
        <v>1.1105499769790122E-4</v>
      </c>
      <c r="II157" s="79">
        <f t="shared" si="172"/>
        <v>4.0940898493548984E-17</v>
      </c>
      <c r="IJ157" s="79">
        <f t="shared" si="172"/>
        <v>3.3404834220442784E-19</v>
      </c>
      <c r="IK157" s="79">
        <f t="shared" si="172"/>
        <v>2.24840241374995E-20</v>
      </c>
      <c r="IL157" s="79">
        <f t="shared" si="172"/>
        <v>2.4794356449425044E-19</v>
      </c>
      <c r="IM157" s="79">
        <f t="shared" si="172"/>
        <v>3.4019977431000896E-11</v>
      </c>
      <c r="IN157" s="79">
        <f t="shared" si="172"/>
        <v>3.5415196911391211E-8</v>
      </c>
      <c r="IO157" s="79">
        <f t="shared" si="172"/>
        <v>2.7789469362692038E-6</v>
      </c>
      <c r="IP157" s="79">
        <f t="shared" si="172"/>
        <v>3.5085626105721787E-5</v>
      </c>
      <c r="IQ157" s="79">
        <f t="shared" si="172"/>
        <v>4.701538618654184E-4</v>
      </c>
      <c r="IR157" s="79">
        <f t="shared" si="172"/>
        <v>4.8787301027054385E-4</v>
      </c>
      <c r="IS157" s="79">
        <f t="shared" si="172"/>
        <v>1.0557672897088045E-4</v>
      </c>
      <c r="IT157" s="79">
        <f t="shared" si="172"/>
        <v>1.5079667120211762E-6</v>
      </c>
      <c r="IU157" s="79">
        <f t="shared" si="172"/>
        <v>5.8717271480740174E-7</v>
      </c>
      <c r="IV157" s="79">
        <f t="shared" si="172"/>
        <v>1.63053863199383E-5</v>
      </c>
      <c r="IW157" s="79">
        <f t="shared" si="172"/>
        <v>5.2578200876503365E-4</v>
      </c>
      <c r="IY157" s="79">
        <f t="shared" si="173"/>
        <v>0.47740287073049864</v>
      </c>
      <c r="IZ157" s="79">
        <f t="shared" si="173"/>
        <v>0.4977173041147383</v>
      </c>
      <c r="JA157" s="79">
        <f t="shared" si="173"/>
        <v>0.51155224453169768</v>
      </c>
      <c r="JB157" s="79">
        <f t="shared" si="173"/>
        <v>0.17693680011235347</v>
      </c>
      <c r="JC157" s="79">
        <f t="shared" si="173"/>
        <v>5.4764497417964528E-4</v>
      </c>
      <c r="JD157" s="79">
        <f t="shared" si="173"/>
        <v>1.0572763464907279E-5</v>
      </c>
      <c r="JE157" s="79">
        <f t="shared" si="173"/>
        <v>2.8351232452741754E-6</v>
      </c>
      <c r="JF157" s="79">
        <f t="shared" si="173"/>
        <v>3.5111196218326746E-5</v>
      </c>
      <c r="JG157" s="79">
        <f t="shared" si="173"/>
        <v>4.701538872966125E-4</v>
      </c>
      <c r="JH157" s="79">
        <f t="shared" si="173"/>
        <v>4.8787306070063532E-4</v>
      </c>
      <c r="JI157" s="79">
        <f t="shared" si="173"/>
        <v>1.0558601502119058E-4</v>
      </c>
      <c r="JJ157" s="79">
        <f t="shared" si="173"/>
        <v>1.5293004879742413E-6</v>
      </c>
      <c r="JK157" s="79">
        <f t="shared" si="173"/>
        <v>5.6198218266121356E-6</v>
      </c>
      <c r="JL157" s="79">
        <f t="shared" si="173"/>
        <v>1.1318037234494237E-4</v>
      </c>
      <c r="JM157" s="79">
        <f t="shared" si="173"/>
        <v>6.3683700646293491E-4</v>
      </c>
    </row>
    <row r="158" spans="2:273" x14ac:dyDescent="0.25">
      <c r="B158" s="2">
        <v>131</v>
      </c>
      <c r="C158" s="37">
        <v>0.36319499999999999</v>
      </c>
      <c r="D158" s="37">
        <v>0.37872899999999998</v>
      </c>
      <c r="E158" s="37">
        <v>0.37795299999999998</v>
      </c>
      <c r="F158" s="37">
        <v>0.35576999999999998</v>
      </c>
      <c r="G158" s="37">
        <v>0.35622300000000001</v>
      </c>
      <c r="H158" s="37">
        <v>0.35093200000000002</v>
      </c>
      <c r="I158" s="37">
        <v>0.347775</v>
      </c>
      <c r="J158" s="37">
        <v>0.34602500000000003</v>
      </c>
      <c r="K158" s="37">
        <v>0.35058099999999998</v>
      </c>
      <c r="L158" s="37">
        <v>0.34722900000000001</v>
      </c>
      <c r="M158" s="37">
        <v>0.34671400000000002</v>
      </c>
      <c r="N158" s="37">
        <v>0.34074700000000002</v>
      </c>
      <c r="O158" s="37">
        <v>0.34377400000000002</v>
      </c>
      <c r="P158" s="37">
        <v>0.34990500000000002</v>
      </c>
      <c r="Q158" s="37">
        <v>0.35279100000000002</v>
      </c>
      <c r="S158" s="4">
        <f t="shared" si="174"/>
        <v>0.3622072013397038</v>
      </c>
      <c r="T158" s="4">
        <f t="shared" si="174"/>
        <v>0.37558722768905012</v>
      </c>
      <c r="U158" s="4">
        <f t="shared" si="174"/>
        <v>0.37443871900256059</v>
      </c>
      <c r="V158" s="4">
        <f t="shared" si="174"/>
        <v>0.35766969454230629</v>
      </c>
      <c r="W158" s="4">
        <f t="shared" si="174"/>
        <v>0.35525660904164957</v>
      </c>
      <c r="X158" s="4">
        <f t="shared" si="174"/>
        <v>0.35369153217925486</v>
      </c>
      <c r="Y158" s="4">
        <f t="shared" si="174"/>
        <v>0.34729291703768034</v>
      </c>
      <c r="Z158" s="4">
        <f t="shared" si="174"/>
        <v>0.34874164361126941</v>
      </c>
      <c r="AA158" s="4">
        <f t="shared" si="174"/>
        <v>0.34708471606990621</v>
      </c>
      <c r="AB158" s="4">
        <f t="shared" si="174"/>
        <v>0.34872506319852786</v>
      </c>
      <c r="AC158" s="4">
        <f t="shared" si="174"/>
        <v>0.34688657128777078</v>
      </c>
      <c r="AD158" s="4">
        <f t="shared" si="174"/>
        <v>0.34279307221298361</v>
      </c>
      <c r="AE158" s="4">
        <f t="shared" si="174"/>
        <v>0.34102647911707074</v>
      </c>
      <c r="AF158" s="4">
        <f t="shared" si="174"/>
        <v>0.34908259845537637</v>
      </c>
      <c r="AG158" s="4">
        <f t="shared" si="174"/>
        <v>0.35535840874541141</v>
      </c>
      <c r="AI158" s="4">
        <f t="shared" si="175"/>
        <v>9.8779866029619079E-4</v>
      </c>
      <c r="AJ158" s="4">
        <f t="shared" si="175"/>
        <v>3.1417723109498641E-3</v>
      </c>
      <c r="AK158" s="4">
        <f t="shared" si="175"/>
        <v>3.5142809974393896E-3</v>
      </c>
      <c r="AL158" s="4">
        <f t="shared" si="175"/>
        <v>-1.8996945423063183E-3</v>
      </c>
      <c r="AM158" s="4">
        <f t="shared" si="175"/>
        <v>9.663909583504382E-4</v>
      </c>
      <c r="AN158" s="4">
        <f t="shared" si="175"/>
        <v>-2.7595321792548422E-3</v>
      </c>
      <c r="AO158" s="4">
        <f t="shared" si="175"/>
        <v>4.8208296231966319E-4</v>
      </c>
      <c r="AP158" s="4">
        <f t="shared" si="175"/>
        <v>-2.716643611269387E-3</v>
      </c>
      <c r="AQ158" s="4">
        <f t="shared" si="175"/>
        <v>3.4962839300937687E-3</v>
      </c>
      <c r="AR158" s="4">
        <f t="shared" si="175"/>
        <v>-1.4960631985278527E-3</v>
      </c>
      <c r="AS158" s="4">
        <f t="shared" si="175"/>
        <v>-1.7257128777076192E-4</v>
      </c>
      <c r="AT158" s="4">
        <f t="shared" si="175"/>
        <v>-2.0460722129835851E-3</v>
      </c>
      <c r="AU158" s="4">
        <f t="shared" si="175"/>
        <v>2.7475208829292885E-3</v>
      </c>
      <c r="AV158" s="4">
        <f t="shared" si="175"/>
        <v>8.2240154462365211E-4</v>
      </c>
      <c r="AW158" s="4">
        <f t="shared" si="175"/>
        <v>-2.5674087454113925E-3</v>
      </c>
      <c r="AY158" s="2">
        <f t="shared" si="167"/>
        <v>0.35931477514140098</v>
      </c>
      <c r="AZ158" s="2">
        <f t="shared" si="167"/>
        <v>0.36478099850217144</v>
      </c>
      <c r="BA158" s="2">
        <f t="shared" si="167"/>
        <v>0.36122703412955065</v>
      </c>
      <c r="BB158" s="2">
        <f t="shared" si="167"/>
        <v>0.35624204058264414</v>
      </c>
      <c r="BC158" s="2">
        <f t="shared" si="167"/>
        <v>0.35525645098506387</v>
      </c>
      <c r="BD158" s="2">
        <f t="shared" si="167"/>
        <v>0.35369148191181188</v>
      </c>
      <c r="BE158" s="2">
        <f t="shared" si="167"/>
        <v>0.34728949502945339</v>
      </c>
      <c r="BF158" s="2">
        <f t="shared" si="167"/>
        <v>0.34870563174682412</v>
      </c>
      <c r="BG158" s="2">
        <f t="shared" si="167"/>
        <v>0.34670636938493704</v>
      </c>
      <c r="BH158" s="2">
        <f t="shared" si="167"/>
        <v>0.34830370064668537</v>
      </c>
      <c r="BI158" s="2">
        <f t="shared" si="167"/>
        <v>0.34676833207439761</v>
      </c>
      <c r="BJ158" s="2">
        <f t="shared" si="167"/>
        <v>0.34278968561861728</v>
      </c>
      <c r="BK158" s="2">
        <f t="shared" si="167"/>
        <v>0.34102516862767951</v>
      </c>
      <c r="BL158" s="2">
        <f t="shared" si="167"/>
        <v>0.34905376962252865</v>
      </c>
      <c r="BM158" s="2">
        <f t="shared" si="167"/>
        <v>0.35443835278447555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>
        <f t="shared" si="168"/>
        <v>0.35622300000000001</v>
      </c>
      <c r="CJ158" s="2">
        <f t="shared" si="168"/>
        <v>0.35093200000000002</v>
      </c>
      <c r="CK158" s="2">
        <f t="shared" si="168"/>
        <v>0.347775</v>
      </c>
      <c r="CL158" s="2">
        <f t="shared" si="168"/>
        <v>0.34602500000000003</v>
      </c>
      <c r="CM158" s="2">
        <f t="shared" si="168"/>
        <v>0.35058099999999998</v>
      </c>
      <c r="CN158" s="2">
        <f t="shared" si="168"/>
        <v>0.34722900000000001</v>
      </c>
      <c r="CO158" s="2">
        <f t="shared" si="168"/>
        <v>0.34671400000000002</v>
      </c>
      <c r="CP158" s="2">
        <f t="shared" si="168"/>
        <v>0.34074700000000002</v>
      </c>
      <c r="CQ158" s="2">
        <f t="shared" si="168"/>
        <v>0.34377400000000002</v>
      </c>
      <c r="CR158" s="2">
        <f t="shared" si="168"/>
        <v>0.34990500000000002</v>
      </c>
      <c r="CS158" s="2">
        <f t="shared" si="168"/>
        <v>0.35279100000000002</v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>
        <f t="shared" si="201"/>
        <v>0.35622300000000001</v>
      </c>
      <c r="CZ158" s="2">
        <f t="shared" si="202"/>
        <v>0.35093200000000002</v>
      </c>
      <c r="DA158" s="2">
        <f t="shared" si="203"/>
        <v>0.347775</v>
      </c>
      <c r="DB158" s="2">
        <f t="shared" si="204"/>
        <v>0.34602500000000003</v>
      </c>
      <c r="DC158" s="2">
        <f t="shared" si="205"/>
        <v>0.35058099999999998</v>
      </c>
      <c r="DD158" s="2">
        <f t="shared" si="206"/>
        <v>0.34722900000000001</v>
      </c>
      <c r="DE158" s="2">
        <f t="shared" si="207"/>
        <v>0.34671400000000002</v>
      </c>
      <c r="DF158" s="2">
        <f t="shared" si="208"/>
        <v>0.34074700000000002</v>
      </c>
      <c r="DG158" s="2">
        <f t="shared" si="209"/>
        <v>0.34377400000000002</v>
      </c>
      <c r="DH158" s="2">
        <f t="shared" si="210"/>
        <v>0.34990500000000002</v>
      </c>
      <c r="DI158" s="2">
        <f t="shared" si="211"/>
        <v>0.35279100000000002</v>
      </c>
      <c r="DK158" s="2">
        <f t="shared" si="176"/>
        <v>0.44296640499999995</v>
      </c>
      <c r="DL158" s="2">
        <f t="shared" si="176"/>
        <v>0.4469823576934937</v>
      </c>
      <c r="DM158" s="2">
        <f t="shared" si="176"/>
        <v>0.45042990613107825</v>
      </c>
      <c r="DN158" s="2">
        <f t="shared" si="176"/>
        <v>0.45598542307692302</v>
      </c>
      <c r="DO158" s="2">
        <f t="shared" si="176"/>
        <v>0.44526631393728211</v>
      </c>
      <c r="DP158" s="2">
        <f t="shared" si="176"/>
        <v>0.45772635922967508</v>
      </c>
      <c r="DQ158" s="2">
        <f t="shared" si="176"/>
        <v>0.45244253781512611</v>
      </c>
      <c r="DR158" s="2">
        <f t="shared" si="176"/>
        <v>0.4744184547178758</v>
      </c>
      <c r="DS158" s="2">
        <f t="shared" si="176"/>
        <v>0.44953262063492067</v>
      </c>
      <c r="DT158" s="2">
        <f t="shared" si="176"/>
        <v>0.4331896957983194</v>
      </c>
      <c r="DU158" s="2">
        <f t="shared" si="176"/>
        <v>0.45557703045903059</v>
      </c>
      <c r="DV158" s="2">
        <f t="shared" si="176"/>
        <v>0.45730123440583442</v>
      </c>
      <c r="DW158" s="2">
        <f t="shared" si="176"/>
        <v>0.45635985714285732</v>
      </c>
      <c r="DX158" s="2">
        <f t="shared" si="176"/>
        <v>0.47040296417846422</v>
      </c>
      <c r="DY158" s="2">
        <f t="shared" si="176"/>
        <v>0.44190970000000002</v>
      </c>
      <c r="EA158" s="2">
        <f t="shared" si="152"/>
        <v>0.35919312819454441</v>
      </c>
      <c r="EB158" s="2">
        <f t="shared" si="152"/>
        <v>0.36465382004679325</v>
      </c>
      <c r="EC158" s="2">
        <f t="shared" si="152"/>
        <v>0.36117059167625509</v>
      </c>
      <c r="ED158" s="2">
        <f t="shared" si="152"/>
        <v>0.35603321136484334</v>
      </c>
      <c r="EE158" s="2">
        <f t="shared" si="152"/>
        <v>0.35506984148506859</v>
      </c>
      <c r="EF158" s="2">
        <f t="shared" si="152"/>
        <v>0.35378777102268694</v>
      </c>
      <c r="EG158" s="2">
        <f t="shared" si="152"/>
        <v>0.34688993189380513</v>
      </c>
      <c r="EH158" s="2">
        <f t="shared" si="152"/>
        <v>0.34803583658902987</v>
      </c>
      <c r="EI158" s="2">
        <f t="shared" si="152"/>
        <v>0.34652223004513716</v>
      </c>
      <c r="EJ158" s="2">
        <f t="shared" si="152"/>
        <v>0.34794823843148587</v>
      </c>
      <c r="EK158" s="2">
        <f t="shared" si="152"/>
        <v>0.34680519220276951</v>
      </c>
      <c r="EL158" s="2">
        <f t="shared" si="179"/>
        <v>0.34283414918105648</v>
      </c>
      <c r="EM158" s="2">
        <f t="shared" si="135"/>
        <v>0.34139404668227957</v>
      </c>
      <c r="EN158" s="2">
        <f t="shared" si="135"/>
        <v>0.35000438523579436</v>
      </c>
      <c r="EO158" s="2">
        <f t="shared" si="135"/>
        <v>0.35511466824755122</v>
      </c>
      <c r="EQ158" s="2">
        <f t="shared" si="177"/>
        <v>0.3606057461859391</v>
      </c>
      <c r="ER158" s="2">
        <f t="shared" si="177"/>
        <v>0.36582221393338715</v>
      </c>
      <c r="ES158" s="2">
        <f t="shared" si="177"/>
        <v>0.36120705372346351</v>
      </c>
      <c r="ET158" s="2">
        <f t="shared" si="177"/>
        <v>0.35776328250947076</v>
      </c>
      <c r="EU158" s="2">
        <f t="shared" si="177"/>
        <v>0.35619671601042707</v>
      </c>
      <c r="EV158" s="2">
        <f t="shared" si="177"/>
        <v>0.35313810220534181</v>
      </c>
      <c r="EW158" s="2">
        <f t="shared" si="177"/>
        <v>0.34863191746361649</v>
      </c>
      <c r="EX158" s="2">
        <f t="shared" si="177"/>
        <v>0.35062336867751326</v>
      </c>
      <c r="EY158" s="2">
        <f t="shared" si="177"/>
        <v>0.34708872389144141</v>
      </c>
      <c r="EZ158" s="2">
        <f t="shared" si="177"/>
        <v>0.34912429324229843</v>
      </c>
      <c r="FA158" s="2">
        <f t="shared" si="177"/>
        <v>0.34659503022594351</v>
      </c>
      <c r="FB158" s="2">
        <f t="shared" si="177"/>
        <v>0.34255099148272278</v>
      </c>
      <c r="FC158" s="2">
        <f t="shared" si="177"/>
        <v>0.33939574940388983</v>
      </c>
      <c r="FD158" s="2">
        <f t="shared" si="177"/>
        <v>0.34396408799798273</v>
      </c>
      <c r="FE158" s="2">
        <f t="shared" si="177"/>
        <v>0.35015398080408328</v>
      </c>
      <c r="FG158" s="2">
        <f t="shared" si="178"/>
        <v>0.9994588083526208</v>
      </c>
      <c r="FH158" s="2">
        <f t="shared" si="178"/>
        <v>0.99926718151195437</v>
      </c>
      <c r="FI158" s="2">
        <f t="shared" si="178"/>
        <v>0.99939350454916942</v>
      </c>
      <c r="FJ158" s="2">
        <f t="shared" si="178"/>
        <v>0.99946796373586255</v>
      </c>
      <c r="FK158" s="2">
        <f t="shared" si="178"/>
        <v>0.99973505148253861</v>
      </c>
      <c r="FL158" s="2">
        <f t="shared" si="178"/>
        <v>0.99981505218647737</v>
      </c>
      <c r="FM158" s="2">
        <f t="shared" si="178"/>
        <v>0.99984755126696112</v>
      </c>
      <c r="FN158" s="2">
        <f t="shared" si="178"/>
        <v>0.99982105468760629</v>
      </c>
      <c r="FO158" s="2">
        <f t="shared" si="178"/>
        <v>0.99984054583449611</v>
      </c>
      <c r="FP158" s="2">
        <f t="shared" si="178"/>
        <v>0.99985076561277919</v>
      </c>
      <c r="FQ158" s="2">
        <f t="shared" si="178"/>
        <v>0.99984228245243878</v>
      </c>
      <c r="FR158" s="2">
        <f t="shared" si="178"/>
        <v>0.99983722462071012</v>
      </c>
      <c r="FS158" s="2">
        <f t="shared" si="178"/>
        <v>0.9998519619824936</v>
      </c>
      <c r="FT158" s="2">
        <f t="shared" si="178"/>
        <v>0.99984514585168527</v>
      </c>
      <c r="FU158" s="2">
        <f t="shared" si="178"/>
        <v>0.99980941460546668</v>
      </c>
      <c r="FW158" s="2">
        <f t="shared" si="169"/>
        <v>5.4019947105784775E-2</v>
      </c>
      <c r="FX158" s="2">
        <f t="shared" si="169"/>
        <v>5.7212367904298837E-2</v>
      </c>
      <c r="FY158" s="2">
        <f t="shared" si="169"/>
        <v>6.3273603953196408E-2</v>
      </c>
      <c r="FZ158" s="2">
        <f t="shared" si="169"/>
        <v>8.9967985982890103E-2</v>
      </c>
      <c r="GA158" s="2">
        <f t="shared" si="169"/>
        <v>0.14439236550053061</v>
      </c>
      <c r="GB158" s="2">
        <f t="shared" si="169"/>
        <v>0.1778018621497737</v>
      </c>
      <c r="GC158" s="2">
        <f t="shared" si="169"/>
        <v>0.22013487439402205</v>
      </c>
      <c r="GD158" s="2">
        <f t="shared" si="169"/>
        <v>0.25011461059460827</v>
      </c>
      <c r="GE158" s="2">
        <f t="shared" si="169"/>
        <v>0.29605600312219948</v>
      </c>
      <c r="GF158" s="2">
        <f t="shared" si="169"/>
        <v>0.29143306535746522</v>
      </c>
      <c r="GG158" s="2">
        <f t="shared" si="169"/>
        <v>0.25701773822852386</v>
      </c>
      <c r="GH158" s="2">
        <f t="shared" si="169"/>
        <v>0.22282984366735129</v>
      </c>
      <c r="GI158" s="2">
        <f t="shared" si="169"/>
        <v>0.19311309154794651</v>
      </c>
      <c r="GJ158" s="2">
        <f t="shared" si="169"/>
        <v>0.1604655854680003</v>
      </c>
      <c r="GK158" s="2">
        <f t="shared" si="169"/>
        <v>0.13966961965282074</v>
      </c>
      <c r="GM158" s="79">
        <f t="shared" si="170"/>
        <v>2.1357048030127988E-114</v>
      </c>
      <c r="GN158" s="79">
        <f t="shared" si="170"/>
        <v>3.952848449228732E-171</v>
      </c>
      <c r="GO158" s="79">
        <f t="shared" si="170"/>
        <v>8.4849466391179289E-156</v>
      </c>
      <c r="GP158" s="79">
        <f t="shared" si="170"/>
        <v>5.2613229104136196E-169</v>
      </c>
      <c r="GQ158" s="79">
        <f t="shared" si="170"/>
        <v>6.3049510129471053E-215</v>
      </c>
      <c r="GR158" s="79">
        <f t="shared" si="170"/>
        <v>0</v>
      </c>
      <c r="GS158" s="79">
        <f t="shared" si="170"/>
        <v>0</v>
      </c>
      <c r="GT158" s="79">
        <f t="shared" si="170"/>
        <v>0</v>
      </c>
      <c r="GU158" s="79">
        <f t="shared" si="170"/>
        <v>0</v>
      </c>
      <c r="GV158" s="79">
        <f t="shared" si="170"/>
        <v>0</v>
      </c>
      <c r="GW158" s="79">
        <f t="shared" si="170"/>
        <v>2.5407260061374407E-236</v>
      </c>
      <c r="GX158" s="79">
        <f t="shared" si="170"/>
        <v>2.2617894443142263E-293</v>
      </c>
      <c r="GY158" s="79">
        <f t="shared" si="170"/>
        <v>9.9492011399016986E-260</v>
      </c>
      <c r="GZ158" s="79">
        <f t="shared" si="170"/>
        <v>7.5221345505928514E-275</v>
      </c>
      <c r="HA158" s="79">
        <f t="shared" si="170"/>
        <v>0</v>
      </c>
      <c r="HC158" s="79">
        <f t="shared" si="181"/>
        <v>1.305998436094473E-52</v>
      </c>
      <c r="HD158" s="79">
        <f t="shared" si="181"/>
        <v>7.7506047146191525E-64</v>
      </c>
      <c r="HE158" s="79">
        <f t="shared" si="181"/>
        <v>1.9909806702183187E-60</v>
      </c>
      <c r="HF158" s="79">
        <f t="shared" si="180"/>
        <v>5.1616670569871579E-78</v>
      </c>
      <c r="HG158" s="79">
        <f t="shared" si="180"/>
        <v>3.5207270652158987E-133</v>
      </c>
      <c r="HH158" s="79">
        <f t="shared" si="180"/>
        <v>5.7052216359646426E-207</v>
      </c>
      <c r="HI158" s="79">
        <f t="shared" si="180"/>
        <v>3.1992136159933671E-195</v>
      </c>
      <c r="HJ158" s="79">
        <f t="shared" si="180"/>
        <v>4.8319109648569949E-224</v>
      </c>
      <c r="HK158" s="79">
        <f t="shared" si="180"/>
        <v>3.6789575066498949E-168</v>
      </c>
      <c r="HL158" s="79">
        <f t="shared" si="161"/>
        <v>1.0605892824818823E-190</v>
      </c>
      <c r="HM158" s="79">
        <f t="shared" si="161"/>
        <v>3.5717321285278292E-180</v>
      </c>
      <c r="HN158" s="79">
        <f t="shared" si="161"/>
        <v>5.1109696856668827E-181</v>
      </c>
      <c r="HO158" s="79">
        <f t="shared" si="161"/>
        <v>2.9035547778133896E-129</v>
      </c>
      <c r="HP158" s="79">
        <f t="shared" si="161"/>
        <v>1.0460179316593207E-152</v>
      </c>
      <c r="HQ158" s="79">
        <f t="shared" si="161"/>
        <v>3.5973140096021374E-156</v>
      </c>
      <c r="HS158" s="79">
        <f t="shared" si="171"/>
        <v>0.51587042110255132</v>
      </c>
      <c r="HT158" s="79">
        <f t="shared" si="171"/>
        <v>0.52241732496720827</v>
      </c>
      <c r="HU158" s="79">
        <f t="shared" si="171"/>
        <v>0.45346666926256579</v>
      </c>
      <c r="HV158" s="79">
        <f t="shared" si="171"/>
        <v>9.3196716647741415E-2</v>
      </c>
      <c r="HW158" s="79">
        <f t="shared" si="171"/>
        <v>1.3200836169692672E-4</v>
      </c>
      <c r="HX158" s="79">
        <f t="shared" si="171"/>
        <v>1.9501153707504071E-6</v>
      </c>
      <c r="HY158" s="79">
        <f t="shared" si="171"/>
        <v>7.0587175216198731E-9</v>
      </c>
      <c r="HZ158" s="79">
        <f t="shared" si="171"/>
        <v>3.016294118174921E-9</v>
      </c>
      <c r="IA158" s="79">
        <f t="shared" si="171"/>
        <v>1.7865714576660265E-12</v>
      </c>
      <c r="IB158" s="79">
        <f t="shared" si="171"/>
        <v>3.9394618582683392E-12</v>
      </c>
      <c r="IC158" s="79">
        <f t="shared" si="171"/>
        <v>1.1107296837512769E-9</v>
      </c>
      <c r="ID158" s="79">
        <f t="shared" si="171"/>
        <v>2.3214092087390022E-9</v>
      </c>
      <c r="IE158" s="79">
        <f t="shared" si="171"/>
        <v>9.3714874406325006E-7</v>
      </c>
      <c r="IF158" s="79">
        <f t="shared" si="171"/>
        <v>2.3255211451692639E-5</v>
      </c>
      <c r="IG158" s="79">
        <f t="shared" si="171"/>
        <v>2.2517242775432249E-5</v>
      </c>
      <c r="II158" s="79">
        <f t="shared" si="172"/>
        <v>3.698825626576848E-16</v>
      </c>
      <c r="IJ158" s="79">
        <f t="shared" si="172"/>
        <v>4.2526146222819728E-18</v>
      </c>
      <c r="IK158" s="79">
        <f t="shared" si="172"/>
        <v>3.7481113836247277E-19</v>
      </c>
      <c r="IL158" s="79">
        <f t="shared" si="172"/>
        <v>5.3537180549999061E-18</v>
      </c>
      <c r="IM158" s="79">
        <f t="shared" si="172"/>
        <v>2.9417433008285019E-10</v>
      </c>
      <c r="IN158" s="79">
        <f t="shared" si="172"/>
        <v>1.9974600904955778E-7</v>
      </c>
      <c r="IO158" s="79">
        <f t="shared" si="172"/>
        <v>1.2514537730108809E-5</v>
      </c>
      <c r="IP158" s="79">
        <f t="shared" si="172"/>
        <v>1.3483735034581205E-4</v>
      </c>
      <c r="IQ158" s="79">
        <f t="shared" si="172"/>
        <v>1.5715310152779789E-3</v>
      </c>
      <c r="IR158" s="79">
        <f t="shared" si="172"/>
        <v>1.5786353778602777E-3</v>
      </c>
      <c r="IS158" s="79">
        <f t="shared" si="172"/>
        <v>3.5992004107293396E-4</v>
      </c>
      <c r="IT158" s="79">
        <f t="shared" si="172"/>
        <v>7.4681936035654196E-6</v>
      </c>
      <c r="IU158" s="79">
        <f t="shared" si="172"/>
        <v>2.6910022247807435E-6</v>
      </c>
      <c r="IV158" s="79">
        <f t="shared" si="172"/>
        <v>4.4455367376617165E-5</v>
      </c>
      <c r="IW158" s="79">
        <f t="shared" si="172"/>
        <v>9.6657085448968293E-4</v>
      </c>
      <c r="IY158" s="79">
        <f t="shared" si="173"/>
        <v>0.51587042110255166</v>
      </c>
      <c r="IZ158" s="79">
        <f t="shared" si="173"/>
        <v>0.52241732496720827</v>
      </c>
      <c r="JA158" s="79">
        <f t="shared" si="173"/>
        <v>0.45346666926256579</v>
      </c>
      <c r="JB158" s="79">
        <f t="shared" si="173"/>
        <v>9.3196716647741415E-2</v>
      </c>
      <c r="JC158" s="79">
        <f t="shared" si="173"/>
        <v>1.320086558712568E-4</v>
      </c>
      <c r="JD158" s="79">
        <f t="shared" si="173"/>
        <v>2.1498613797999647E-6</v>
      </c>
      <c r="JE158" s="79">
        <f t="shared" si="173"/>
        <v>1.2521596447630429E-5</v>
      </c>
      <c r="JF158" s="79">
        <f t="shared" si="173"/>
        <v>1.3484036663993022E-4</v>
      </c>
      <c r="JG158" s="79">
        <f t="shared" si="173"/>
        <v>1.5715310170645504E-3</v>
      </c>
      <c r="JH158" s="79">
        <f t="shared" si="173"/>
        <v>1.5786353817997395E-3</v>
      </c>
      <c r="JI158" s="79">
        <f t="shared" si="173"/>
        <v>3.599211518026177E-4</v>
      </c>
      <c r="JJ158" s="79">
        <f t="shared" si="173"/>
        <v>7.470515012774159E-6</v>
      </c>
      <c r="JK158" s="79">
        <f t="shared" si="173"/>
        <v>3.6281509688439936E-6</v>
      </c>
      <c r="JL158" s="79">
        <f t="shared" si="173"/>
        <v>6.7710578828309801E-5</v>
      </c>
      <c r="JM158" s="79">
        <f t="shared" si="173"/>
        <v>9.8908809726511518E-4</v>
      </c>
    </row>
    <row r="159" spans="2:273" x14ac:dyDescent="0.25">
      <c r="B159" s="2">
        <v>132</v>
      </c>
      <c r="C159" s="37">
        <v>0.36067199999999999</v>
      </c>
      <c r="D159" s="37">
        <v>0.37698599999999999</v>
      </c>
      <c r="E159" s="37">
        <v>0.37026100000000001</v>
      </c>
      <c r="F159" s="37">
        <v>0.35474</v>
      </c>
      <c r="G159" s="37">
        <v>0.353823</v>
      </c>
      <c r="H159" s="37">
        <v>0.35171999999999998</v>
      </c>
      <c r="I159" s="37">
        <v>0.34708499999999998</v>
      </c>
      <c r="J159" s="37">
        <v>0.350713</v>
      </c>
      <c r="K159" s="37">
        <v>0.34710299999999999</v>
      </c>
      <c r="L159" s="37">
        <v>0.349941</v>
      </c>
      <c r="M159" s="37">
        <v>0.34561700000000001</v>
      </c>
      <c r="N159" s="37">
        <v>0.34275699999999998</v>
      </c>
      <c r="O159" s="37">
        <v>0.34177200000000002</v>
      </c>
      <c r="P159" s="37">
        <v>0.349385</v>
      </c>
      <c r="Q159" s="37">
        <v>0.35358400000000001</v>
      </c>
      <c r="S159" s="4">
        <f t="shared" si="174"/>
        <v>0.36147167748759296</v>
      </c>
      <c r="T159" s="4">
        <f t="shared" si="174"/>
        <v>0.37328792179911874</v>
      </c>
      <c r="U159" s="4">
        <f t="shared" si="174"/>
        <v>0.36955426393482965</v>
      </c>
      <c r="V159" s="4">
        <f t="shared" si="174"/>
        <v>0.35635048871354091</v>
      </c>
      <c r="W159" s="4">
        <f t="shared" si="174"/>
        <v>0.35493467565121284</v>
      </c>
      <c r="X159" s="4">
        <f t="shared" si="174"/>
        <v>0.35343258099567809</v>
      </c>
      <c r="Y159" s="4">
        <f t="shared" si="174"/>
        <v>0.34701840130520928</v>
      </c>
      <c r="Z159" s="4">
        <f t="shared" si="174"/>
        <v>0.34844166910841617</v>
      </c>
      <c r="AA159" s="4">
        <f t="shared" si="174"/>
        <v>0.34752324843802451</v>
      </c>
      <c r="AB159" s="4">
        <f t="shared" si="174"/>
        <v>0.34922716549861643</v>
      </c>
      <c r="AC159" s="4">
        <f t="shared" si="174"/>
        <v>0.34680468918993196</v>
      </c>
      <c r="AD159" s="4">
        <f t="shared" si="174"/>
        <v>0.342464536744084</v>
      </c>
      <c r="AE159" s="4">
        <f t="shared" si="174"/>
        <v>0.34070118877781602</v>
      </c>
      <c r="AF159" s="4">
        <f t="shared" si="174"/>
        <v>0.34883936254206682</v>
      </c>
      <c r="AG159" s="4">
        <f t="shared" si="174"/>
        <v>0.3557504307859109</v>
      </c>
      <c r="AI159" s="4">
        <f t="shared" si="175"/>
        <v>-7.9967748759296464E-4</v>
      </c>
      <c r="AJ159" s="4">
        <f t="shared" si="175"/>
        <v>3.6980782008812496E-3</v>
      </c>
      <c r="AK159" s="4">
        <f t="shared" si="175"/>
        <v>7.067360651703547E-4</v>
      </c>
      <c r="AL159" s="4">
        <f t="shared" si="175"/>
        <v>-1.6104887135409141E-3</v>
      </c>
      <c r="AM159" s="4">
        <f t="shared" si="175"/>
        <v>-1.1116756512128401E-3</v>
      </c>
      <c r="AN159" s="4">
        <f t="shared" si="175"/>
        <v>-1.7125809956781146E-3</v>
      </c>
      <c r="AO159" s="4">
        <f t="shared" si="175"/>
        <v>6.6598694790698243E-5</v>
      </c>
      <c r="AP159" s="4">
        <f t="shared" si="175"/>
        <v>2.2713308915838226E-3</v>
      </c>
      <c r="AQ159" s="4">
        <f t="shared" si="175"/>
        <v>-4.202484380245175E-4</v>
      </c>
      <c r="AR159" s="4">
        <f t="shared" si="175"/>
        <v>7.1383450138357007E-4</v>
      </c>
      <c r="AS159" s="4">
        <f t="shared" si="175"/>
        <v>-1.1876891899319508E-3</v>
      </c>
      <c r="AT159" s="4">
        <f t="shared" si="175"/>
        <v>2.9246325591597566E-4</v>
      </c>
      <c r="AU159" s="4">
        <f t="shared" si="175"/>
        <v>1.0708112221839983E-3</v>
      </c>
      <c r="AV159" s="4">
        <f t="shared" si="175"/>
        <v>5.4563745793317908E-4</v>
      </c>
      <c r="AW159" s="4">
        <f t="shared" si="175"/>
        <v>-2.1664307859108889E-3</v>
      </c>
      <c r="AY159" s="2">
        <f t="shared" si="167"/>
        <v>0.35893725454547909</v>
      </c>
      <c r="AZ159" s="2">
        <f t="shared" si="167"/>
        <v>0.3644137948110342</v>
      </c>
      <c r="BA159" s="2">
        <f t="shared" si="167"/>
        <v>0.36100572266118852</v>
      </c>
      <c r="BB159" s="2">
        <f t="shared" si="167"/>
        <v>0.35589643227995182</v>
      </c>
      <c r="BC159" s="2">
        <f t="shared" si="167"/>
        <v>0.35493465715176586</v>
      </c>
      <c r="BD159" s="2">
        <f t="shared" si="167"/>
        <v>0.35343233998193441</v>
      </c>
      <c r="BE159" s="2">
        <f t="shared" si="167"/>
        <v>0.34700534608263273</v>
      </c>
      <c r="BF159" s="2">
        <f t="shared" si="167"/>
        <v>0.34832551248097265</v>
      </c>
      <c r="BG159" s="2">
        <f t="shared" si="167"/>
        <v>0.34648935292908489</v>
      </c>
      <c r="BH159" s="2">
        <f t="shared" si="167"/>
        <v>0.34810374676420464</v>
      </c>
      <c r="BI159" s="2">
        <f t="shared" si="167"/>
        <v>0.34646462926683502</v>
      </c>
      <c r="BJ159" s="2">
        <f t="shared" si="167"/>
        <v>0.34245045425761828</v>
      </c>
      <c r="BK159" s="2">
        <f t="shared" si="167"/>
        <v>0.34069601746107903</v>
      </c>
      <c r="BL159" s="2">
        <f t="shared" si="167"/>
        <v>0.3487686031780734</v>
      </c>
      <c r="BM159" s="2">
        <f t="shared" si="167"/>
        <v>0.35417686831284545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>
        <f t="shared" si="168"/>
        <v>0.353823</v>
      </c>
      <c r="CJ159" s="2">
        <f t="shared" si="168"/>
        <v>0.35171999999999998</v>
      </c>
      <c r="CK159" s="2">
        <f t="shared" si="168"/>
        <v>0.34708499999999998</v>
      </c>
      <c r="CL159" s="2">
        <f t="shared" si="168"/>
        <v>0.350713</v>
      </c>
      <c r="CM159" s="2">
        <f t="shared" si="168"/>
        <v>0.34710299999999999</v>
      </c>
      <c r="CN159" s="2">
        <f t="shared" si="168"/>
        <v>0.349941</v>
      </c>
      <c r="CO159" s="2">
        <f t="shared" si="168"/>
        <v>0.34561700000000001</v>
      </c>
      <c r="CP159" s="2">
        <f t="shared" si="168"/>
        <v>0.34275699999999998</v>
      </c>
      <c r="CQ159" s="2">
        <f t="shared" si="168"/>
        <v>0.34177200000000002</v>
      </c>
      <c r="CR159" s="2">
        <f t="shared" si="168"/>
        <v>0.349385</v>
      </c>
      <c r="CS159" s="2">
        <f t="shared" si="168"/>
        <v>0.35358400000000001</v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>
        <f t="shared" si="201"/>
        <v>0.353823</v>
      </c>
      <c r="CZ159" s="2">
        <f t="shared" si="202"/>
        <v>0.35171999999999998</v>
      </c>
      <c r="DA159" s="2">
        <f t="shared" si="203"/>
        <v>0.34708499999999998</v>
      </c>
      <c r="DB159" s="2">
        <f t="shared" si="204"/>
        <v>0.350713</v>
      </c>
      <c r="DC159" s="2">
        <f t="shared" si="205"/>
        <v>0.34710299999999999</v>
      </c>
      <c r="DD159" s="2">
        <f t="shared" si="206"/>
        <v>0.349941</v>
      </c>
      <c r="DE159" s="2">
        <f t="shared" si="207"/>
        <v>0.34561700000000001</v>
      </c>
      <c r="DF159" s="2">
        <f t="shared" si="208"/>
        <v>0.34275699999999998</v>
      </c>
      <c r="DG159" s="2">
        <f t="shared" si="209"/>
        <v>0.34177200000000002</v>
      </c>
      <c r="DH159" s="2">
        <f t="shared" si="210"/>
        <v>0.349385</v>
      </c>
      <c r="DI159" s="2">
        <f t="shared" si="211"/>
        <v>0.35358400000000001</v>
      </c>
      <c r="DK159" s="2">
        <f t="shared" si="176"/>
        <v>0.44345377918367346</v>
      </c>
      <c r="DL159" s="2">
        <f t="shared" si="176"/>
        <v>0.44749508171446195</v>
      </c>
      <c r="DM159" s="2">
        <f t="shared" si="176"/>
        <v>0.45100452050739959</v>
      </c>
      <c r="DN159" s="2">
        <f t="shared" si="176"/>
        <v>0.45665106013133205</v>
      </c>
      <c r="DO159" s="2">
        <f t="shared" si="176"/>
        <v>0.44576762439024376</v>
      </c>
      <c r="DP159" s="2">
        <f t="shared" si="176"/>
        <v>0.45835821949885114</v>
      </c>
      <c r="DQ159" s="2">
        <f t="shared" si="176"/>
        <v>0.4530626445378152</v>
      </c>
      <c r="DR159" s="2">
        <f t="shared" si="176"/>
        <v>0.47516843243243245</v>
      </c>
      <c r="DS159" s="2">
        <f t="shared" si="176"/>
        <v>0.45015774920634921</v>
      </c>
      <c r="DT159" s="2">
        <f t="shared" si="176"/>
        <v>0.43361245378151264</v>
      </c>
      <c r="DU159" s="2">
        <f t="shared" si="176"/>
        <v>0.45613672994423005</v>
      </c>
      <c r="DV159" s="2">
        <f t="shared" si="176"/>
        <v>0.45796354753324753</v>
      </c>
      <c r="DW159" s="2">
        <f t="shared" si="176"/>
        <v>0.45707961904761918</v>
      </c>
      <c r="DX159" s="2">
        <f t="shared" si="176"/>
        <v>0.4712870323895324</v>
      </c>
      <c r="DY159" s="2">
        <f t="shared" si="176"/>
        <v>0.44261788571428573</v>
      </c>
      <c r="EA159" s="2">
        <f t="shared" si="152"/>
        <v>0.35880563450356917</v>
      </c>
      <c r="EB159" s="2">
        <f t="shared" si="152"/>
        <v>0.36427887251348068</v>
      </c>
      <c r="EC159" s="2">
        <f t="shared" si="152"/>
        <v>0.36095289964706917</v>
      </c>
      <c r="ED159" s="2">
        <f t="shared" si="152"/>
        <v>0.35566797565586833</v>
      </c>
      <c r="EE159" s="2">
        <f t="shared" si="152"/>
        <v>0.35472898902340599</v>
      </c>
      <c r="EF159" s="2">
        <f t="shared" si="152"/>
        <v>0.35354321665474364</v>
      </c>
      <c r="EG159" s="2">
        <f t="shared" si="152"/>
        <v>0.34656536338608884</v>
      </c>
      <c r="EH159" s="2">
        <f t="shared" si="152"/>
        <v>0.34758903186265833</v>
      </c>
      <c r="EI159" s="2">
        <f t="shared" si="152"/>
        <v>0.34629044475521781</v>
      </c>
      <c r="EJ159" s="2">
        <f t="shared" si="152"/>
        <v>0.34771456230625991</v>
      </c>
      <c r="EK159" s="2">
        <f t="shared" ref="EK159:EO222" si="212">CO$228*$B159+CO$229</f>
        <v>0.34650816999896411</v>
      </c>
      <c r="EL159" s="2">
        <f t="shared" si="179"/>
        <v>0.34250314978889168</v>
      </c>
      <c r="EM159" s="2">
        <f t="shared" si="179"/>
        <v>0.34111017088212342</v>
      </c>
      <c r="EN159" s="2">
        <f t="shared" si="179"/>
        <v>0.34983183719538652</v>
      </c>
      <c r="EO159" s="2">
        <f t="shared" si="179"/>
        <v>0.35492906923123579</v>
      </c>
      <c r="EQ159" s="2">
        <f t="shared" si="177"/>
        <v>0.36033026177899496</v>
      </c>
      <c r="ER159" s="2">
        <f t="shared" si="177"/>
        <v>0.36554998941411221</v>
      </c>
      <c r="ES159" s="2">
        <f t="shared" si="177"/>
        <v>0.36099655086179139</v>
      </c>
      <c r="ET159" s="2">
        <f t="shared" si="177"/>
        <v>0.35750291210618568</v>
      </c>
      <c r="EU159" s="2">
        <f t="shared" si="177"/>
        <v>0.3559052423958764</v>
      </c>
      <c r="EV159" s="2">
        <f t="shared" si="177"/>
        <v>0.35287249136486154</v>
      </c>
      <c r="EW159" s="2">
        <f t="shared" si="177"/>
        <v>0.34836426164669715</v>
      </c>
      <c r="EX159" s="2">
        <f t="shared" si="177"/>
        <v>0.35026156203638631</v>
      </c>
      <c r="EY159" s="2">
        <f t="shared" si="177"/>
        <v>0.34687282951711712</v>
      </c>
      <c r="EZ159" s="2">
        <f t="shared" si="177"/>
        <v>0.34892910545888928</v>
      </c>
      <c r="FA159" s="2">
        <f t="shared" si="177"/>
        <v>0.34629249389347871</v>
      </c>
      <c r="FB159" s="2">
        <f t="shared" si="177"/>
        <v>0.34221117529506262</v>
      </c>
      <c r="FC159" s="2">
        <f t="shared" si="177"/>
        <v>0.3390424938277069</v>
      </c>
      <c r="FD159" s="2">
        <f t="shared" si="177"/>
        <v>0.34359636260937626</v>
      </c>
      <c r="FE159" s="2">
        <f t="shared" si="177"/>
        <v>0.34985031511841547</v>
      </c>
      <c r="FG159" s="2">
        <f t="shared" si="178"/>
        <v>0.99950640384686662</v>
      </c>
      <c r="FH159" s="2">
        <f t="shared" si="178"/>
        <v>0.99933161849832686</v>
      </c>
      <c r="FI159" s="2">
        <f t="shared" si="178"/>
        <v>0.99944684005542783</v>
      </c>
      <c r="FJ159" s="2">
        <f t="shared" si="178"/>
        <v>0.99951475444417015</v>
      </c>
      <c r="FK159" s="2">
        <f t="shared" si="178"/>
        <v>0.99975835844691163</v>
      </c>
      <c r="FL159" s="2">
        <f t="shared" si="178"/>
        <v>0.9998313228444009</v>
      </c>
      <c r="FM159" s="2">
        <f t="shared" si="178"/>
        <v>0.99986096323800611</v>
      </c>
      <c r="FN159" s="2">
        <f t="shared" si="178"/>
        <v>0.99983679736577913</v>
      </c>
      <c r="FO159" s="2">
        <f t="shared" si="178"/>
        <v>0.99985457403231903</v>
      </c>
      <c r="FP159" s="2">
        <f t="shared" si="178"/>
        <v>0.99986389483405191</v>
      </c>
      <c r="FQ159" s="2">
        <f t="shared" si="178"/>
        <v>0.99985615789090809</v>
      </c>
      <c r="FR159" s="2">
        <f t="shared" si="178"/>
        <v>0.99985154496346473</v>
      </c>
      <c r="FS159" s="2">
        <f t="shared" si="178"/>
        <v>0.99986498596473949</v>
      </c>
      <c r="FT159" s="2">
        <f t="shared" si="178"/>
        <v>0.9998587694138823</v>
      </c>
      <c r="FU159" s="2">
        <f t="shared" si="178"/>
        <v>0.99982618113951616</v>
      </c>
      <c r="FW159" s="2">
        <f t="shared" si="169"/>
        <v>5.892459407879027E-2</v>
      </c>
      <c r="FX159" s="2">
        <f t="shared" si="169"/>
        <v>6.2387749423183682E-2</v>
      </c>
      <c r="FY159" s="2">
        <f t="shared" si="169"/>
        <v>6.8957176444536861E-2</v>
      </c>
      <c r="FZ159" s="2">
        <f t="shared" si="169"/>
        <v>9.7799044264856722E-2</v>
      </c>
      <c r="GA159" s="2">
        <f t="shared" si="169"/>
        <v>0.1561478295556539</v>
      </c>
      <c r="GB159" s="2">
        <f t="shared" si="169"/>
        <v>0.19166799178795271</v>
      </c>
      <c r="GC159" s="2">
        <f t="shared" si="169"/>
        <v>0.23635336623627662</v>
      </c>
      <c r="GD159" s="2">
        <f t="shared" si="169"/>
        <v>0.26778344024107703</v>
      </c>
      <c r="GE159" s="2">
        <f t="shared" si="169"/>
        <v>0.31560436095102867</v>
      </c>
      <c r="GF159" s="2">
        <f t="shared" si="169"/>
        <v>0.31081095007095766</v>
      </c>
      <c r="GG159" s="2">
        <f t="shared" si="169"/>
        <v>0.27499539309102838</v>
      </c>
      <c r="GH159" s="2">
        <f t="shared" si="169"/>
        <v>0.23918599163591389</v>
      </c>
      <c r="GI159" s="2">
        <f t="shared" si="169"/>
        <v>0.20787140007673741</v>
      </c>
      <c r="GJ159" s="2">
        <f t="shared" si="169"/>
        <v>0.17326463139491699</v>
      </c>
      <c r="GK159" s="2">
        <f t="shared" si="169"/>
        <v>0.15110849462299256</v>
      </c>
      <c r="GM159" s="79">
        <f t="shared" si="170"/>
        <v>2.9672007118648964E-118</v>
      </c>
      <c r="GN159" s="79">
        <f t="shared" si="170"/>
        <v>4.6263403532807172E-177</v>
      </c>
      <c r="GO159" s="79">
        <f t="shared" si="170"/>
        <v>5.6045755273586922E-161</v>
      </c>
      <c r="GP159" s="79">
        <f t="shared" si="170"/>
        <v>2.6702657393370215E-174</v>
      </c>
      <c r="GQ159" s="79">
        <f t="shared" si="170"/>
        <v>4.9656958650922614E-221</v>
      </c>
      <c r="GR159" s="79">
        <f t="shared" si="170"/>
        <v>0</v>
      </c>
      <c r="GS159" s="79">
        <f t="shared" si="170"/>
        <v>0</v>
      </c>
      <c r="GT159" s="79">
        <f t="shared" si="170"/>
        <v>0</v>
      </c>
      <c r="GU159" s="79">
        <f t="shared" si="170"/>
        <v>0</v>
      </c>
      <c r="GV159" s="79">
        <f t="shared" si="170"/>
        <v>0</v>
      </c>
      <c r="GW159" s="79">
        <f t="shared" si="170"/>
        <v>1.8389161538516778E-242</v>
      </c>
      <c r="GX159" s="79">
        <f t="shared" si="170"/>
        <v>4.5190333819983395E-301</v>
      </c>
      <c r="GY159" s="79">
        <f t="shared" si="170"/>
        <v>1.5837659595292003E-266</v>
      </c>
      <c r="GZ159" s="79">
        <f t="shared" si="170"/>
        <v>4.729081762572249E-282</v>
      </c>
      <c r="HA159" s="79">
        <f t="shared" si="170"/>
        <v>0</v>
      </c>
      <c r="HC159" s="79">
        <f t="shared" si="181"/>
        <v>1.6269086307752737E-55</v>
      </c>
      <c r="HD159" s="79">
        <f t="shared" si="181"/>
        <v>1.7556836537182124E-67</v>
      </c>
      <c r="HE159" s="79">
        <f t="shared" si="181"/>
        <v>1.2270633073457214E-63</v>
      </c>
      <c r="HF159" s="79">
        <f t="shared" si="180"/>
        <v>9.011728528153205E-82</v>
      </c>
      <c r="HG159" s="79">
        <f t="shared" si="180"/>
        <v>8.950670253725005E-139</v>
      </c>
      <c r="HH159" s="79">
        <f t="shared" si="180"/>
        <v>4.61610999848983E-215</v>
      </c>
      <c r="HI159" s="79">
        <f t="shared" si="180"/>
        <v>1.3688975898474244E-202</v>
      </c>
      <c r="HJ159" s="79">
        <f t="shared" si="180"/>
        <v>1.4213399234611403E-232</v>
      </c>
      <c r="HK159" s="79">
        <f t="shared" si="180"/>
        <v>2.434030484721529E-174</v>
      </c>
      <c r="HL159" s="79">
        <f t="shared" si="161"/>
        <v>1.2670327194940137E-197</v>
      </c>
      <c r="HM159" s="79">
        <f t="shared" si="161"/>
        <v>8.6937488200136135E-187</v>
      </c>
      <c r="HN159" s="79">
        <f t="shared" si="161"/>
        <v>9.1229560315944278E-188</v>
      </c>
      <c r="HO159" s="79">
        <f t="shared" si="161"/>
        <v>3.6893117175125728E-134</v>
      </c>
      <c r="HP159" s="79">
        <f t="shared" si="161"/>
        <v>1.4412219342707319E-158</v>
      </c>
      <c r="HQ159" s="79">
        <f t="shared" si="161"/>
        <v>4.8242991067756007E-162</v>
      </c>
      <c r="HS159" s="79">
        <f t="shared" si="171"/>
        <v>0.5192735819255373</v>
      </c>
      <c r="HT159" s="79">
        <f t="shared" si="171"/>
        <v>0.50256015943484866</v>
      </c>
      <c r="HU159" s="79">
        <f t="shared" si="171"/>
        <v>0.3594736325548944</v>
      </c>
      <c r="HV159" s="79">
        <f t="shared" si="171"/>
        <v>4.2158370930305993E-2</v>
      </c>
      <c r="HW159" s="79">
        <f t="shared" si="171"/>
        <v>2.7901699858249234E-5</v>
      </c>
      <c r="HX159" s="79">
        <f t="shared" si="171"/>
        <v>3.1986617519796776E-7</v>
      </c>
      <c r="HY159" s="79">
        <f t="shared" si="171"/>
        <v>7.8222276775584633E-10</v>
      </c>
      <c r="HZ159" s="79">
        <f t="shared" si="171"/>
        <v>3.1323052125210237E-10</v>
      </c>
      <c r="IA159" s="79">
        <f t="shared" si="171"/>
        <v>1.0896933412411389E-13</v>
      </c>
      <c r="IB159" s="79">
        <f t="shared" si="171"/>
        <v>2.6911209331729336E-13</v>
      </c>
      <c r="IC159" s="79">
        <f t="shared" si="171"/>
        <v>1.1792460718243119E-10</v>
      </c>
      <c r="ID159" s="79">
        <f t="shared" si="171"/>
        <v>2.2056314890859436E-10</v>
      </c>
      <c r="IE159" s="79">
        <f t="shared" si="171"/>
        <v>1.5588674292631218E-7</v>
      </c>
      <c r="IF159" s="79">
        <f t="shared" si="171"/>
        <v>5.0069244560702081E-6</v>
      </c>
      <c r="IG159" s="79">
        <f t="shared" si="171"/>
        <v>3.9631706192760538E-6</v>
      </c>
      <c r="II159" s="79">
        <f t="shared" si="172"/>
        <v>3.1227777573988E-15</v>
      </c>
      <c r="IJ159" s="79">
        <f t="shared" si="172"/>
        <v>4.9963485369423553E-17</v>
      </c>
      <c r="IK159" s="79">
        <f t="shared" si="172"/>
        <v>5.6969582420654149E-18</v>
      </c>
      <c r="IL159" s="79">
        <f t="shared" si="172"/>
        <v>1.0284195860013206E-16</v>
      </c>
      <c r="IM159" s="79">
        <f t="shared" si="172"/>
        <v>2.2923410719508095E-9</v>
      </c>
      <c r="IN159" s="79">
        <f t="shared" si="172"/>
        <v>1.0246917915716982E-6</v>
      </c>
      <c r="IO159" s="79">
        <f t="shared" si="172"/>
        <v>5.1144157815201259E-5</v>
      </c>
      <c r="IP159" s="79">
        <f t="shared" si="172"/>
        <v>4.7008419827954616E-4</v>
      </c>
      <c r="IQ159" s="79">
        <f t="shared" si="172"/>
        <v>4.7242297921472097E-3</v>
      </c>
      <c r="IR159" s="79">
        <f t="shared" si="172"/>
        <v>4.61851313325784E-3</v>
      </c>
      <c r="IS159" s="79">
        <f t="shared" si="172"/>
        <v>1.120697255933897E-3</v>
      </c>
      <c r="IT159" s="79">
        <f t="shared" si="172"/>
        <v>3.3305519544714624E-5</v>
      </c>
      <c r="IU159" s="79">
        <f t="shared" si="172"/>
        <v>1.129320677027789E-5</v>
      </c>
      <c r="IV159" s="79">
        <f t="shared" si="172"/>
        <v>1.153726321108042E-4</v>
      </c>
      <c r="IW159" s="79">
        <f t="shared" si="172"/>
        <v>1.730910926563588E-3</v>
      </c>
      <c r="IY159" s="79">
        <f t="shared" si="173"/>
        <v>0.51927358192554041</v>
      </c>
      <c r="IZ159" s="79">
        <f t="shared" si="173"/>
        <v>0.50256015943484866</v>
      </c>
      <c r="JA159" s="79">
        <f t="shared" si="173"/>
        <v>0.3594736325548944</v>
      </c>
      <c r="JB159" s="79">
        <f t="shared" si="173"/>
        <v>4.2158370930306097E-2</v>
      </c>
      <c r="JC159" s="79">
        <f t="shared" si="173"/>
        <v>2.7903992199321185E-5</v>
      </c>
      <c r="JD159" s="79">
        <f t="shared" si="173"/>
        <v>1.344557966769666E-6</v>
      </c>
      <c r="JE159" s="79">
        <f t="shared" si="173"/>
        <v>5.1144940037969012E-5</v>
      </c>
      <c r="JF159" s="79">
        <f t="shared" si="173"/>
        <v>4.7008451151006744E-4</v>
      </c>
      <c r="JG159" s="79">
        <f t="shared" si="173"/>
        <v>4.724229792256179E-3</v>
      </c>
      <c r="JH159" s="79">
        <f t="shared" si="173"/>
        <v>4.618513133526952E-3</v>
      </c>
      <c r="JI159" s="79">
        <f t="shared" si="173"/>
        <v>1.1206973738585042E-3</v>
      </c>
      <c r="JJ159" s="79">
        <f t="shared" si="173"/>
        <v>3.3305740107863532E-5</v>
      </c>
      <c r="JK159" s="79">
        <f t="shared" si="173"/>
        <v>1.1449093513204203E-5</v>
      </c>
      <c r="JL159" s="79">
        <f t="shared" si="173"/>
        <v>1.2037955656687441E-4</v>
      </c>
      <c r="JM159" s="79">
        <f t="shared" si="173"/>
        <v>1.7348740971828642E-3</v>
      </c>
    </row>
    <row r="160" spans="2:273" x14ac:dyDescent="0.25">
      <c r="B160" s="2">
        <v>133</v>
      </c>
      <c r="C160" s="37">
        <v>0.36196899999999999</v>
      </c>
      <c r="D160" s="37">
        <v>0.37077300000000002</v>
      </c>
      <c r="E160" s="37">
        <v>0.365786</v>
      </c>
      <c r="F160" s="37">
        <v>0.35371900000000001</v>
      </c>
      <c r="G160" s="37">
        <v>0.35407300000000003</v>
      </c>
      <c r="H160" s="37">
        <v>0.35333999999999999</v>
      </c>
      <c r="I160" s="37">
        <v>0.347333</v>
      </c>
      <c r="J160" s="37">
        <v>0.34689999999999999</v>
      </c>
      <c r="K160" s="37">
        <v>0.35057199999999999</v>
      </c>
      <c r="L160" s="37">
        <v>0.35341600000000001</v>
      </c>
      <c r="M160" s="37">
        <v>0.35237600000000002</v>
      </c>
      <c r="N160" s="37">
        <v>0.34013199999999999</v>
      </c>
      <c r="O160" s="37">
        <v>0.33686899999999997</v>
      </c>
      <c r="P160" s="37">
        <v>0.35038599999999998</v>
      </c>
      <c r="Q160" s="37">
        <v>0.35498800000000003</v>
      </c>
      <c r="S160" s="4">
        <f t="shared" si="174"/>
        <v>0.3605942306404496</v>
      </c>
      <c r="T160" s="4">
        <f t="shared" si="174"/>
        <v>0.37058348444075517</v>
      </c>
      <c r="U160" s="4">
        <f t="shared" si="174"/>
        <v>0.36559881986326831</v>
      </c>
      <c r="V160" s="4">
        <f t="shared" si="174"/>
        <v>0.3556725421865119</v>
      </c>
      <c r="W160" s="4">
        <f t="shared" si="174"/>
        <v>0.3546151209927762</v>
      </c>
      <c r="X160" s="4">
        <f t="shared" si="174"/>
        <v>0.35317323447239202</v>
      </c>
      <c r="Y160" s="4">
        <f t="shared" si="174"/>
        <v>0.34676965470720861</v>
      </c>
      <c r="Z160" s="4">
        <f t="shared" si="174"/>
        <v>0.34828876567427525</v>
      </c>
      <c r="AA160" s="4">
        <f t="shared" si="174"/>
        <v>0.34879294415320489</v>
      </c>
      <c r="AB160" s="4">
        <f t="shared" si="174"/>
        <v>0.35059277325715454</v>
      </c>
      <c r="AC160" s="4">
        <f t="shared" si="174"/>
        <v>0.34704902948136895</v>
      </c>
      <c r="AD160" s="4">
        <f t="shared" si="174"/>
        <v>0.34216331727811078</v>
      </c>
      <c r="AE160" s="4">
        <f t="shared" si="174"/>
        <v>0.3403818127338038</v>
      </c>
      <c r="AF160" s="4">
        <f t="shared" si="174"/>
        <v>0.34863904040312105</v>
      </c>
      <c r="AG160" s="4">
        <f t="shared" si="174"/>
        <v>0.35652852222317649</v>
      </c>
      <c r="AI160" s="4">
        <f t="shared" si="175"/>
        <v>1.3747693595503874E-3</v>
      </c>
      <c r="AJ160" s="4">
        <f t="shared" si="175"/>
        <v>1.8951555924484609E-4</v>
      </c>
      <c r="AK160" s="4">
        <f t="shared" si="175"/>
        <v>1.8718013673169054E-4</v>
      </c>
      <c r="AL160" s="4">
        <f t="shared" si="175"/>
        <v>-1.9535421865118918E-3</v>
      </c>
      <c r="AM160" s="4">
        <f t="shared" si="175"/>
        <v>-5.4212099277617387E-4</v>
      </c>
      <c r="AN160" s="4">
        <f t="shared" si="175"/>
        <v>1.6676552760797048E-4</v>
      </c>
      <c r="AO160" s="4">
        <f t="shared" si="175"/>
        <v>5.6334529279139511E-4</v>
      </c>
      <c r="AP160" s="4">
        <f t="shared" si="175"/>
        <v>-1.3887656742752608E-3</v>
      </c>
      <c r="AQ160" s="4">
        <f t="shared" si="175"/>
        <v>1.7790558467951079E-3</v>
      </c>
      <c r="AR160" s="4">
        <f t="shared" si="175"/>
        <v>2.8232267428454638E-3</v>
      </c>
      <c r="AS160" s="4">
        <f t="shared" si="175"/>
        <v>5.326970518631069E-3</v>
      </c>
      <c r="AT160" s="4">
        <f t="shared" si="175"/>
        <v>-2.0313172781107891E-3</v>
      </c>
      <c r="AU160" s="4">
        <f t="shared" si="175"/>
        <v>-3.5128127338038273E-3</v>
      </c>
      <c r="AV160" s="4">
        <f t="shared" si="175"/>
        <v>1.7469595968789275E-3</v>
      </c>
      <c r="AW160" s="4">
        <f t="shared" si="175"/>
        <v>-1.5405222231764659E-3</v>
      </c>
      <c r="AY160" s="2">
        <f t="shared" si="167"/>
        <v>0.35856178653796428</v>
      </c>
      <c r="AZ160" s="2">
        <f t="shared" si="167"/>
        <v>0.36404861301197139</v>
      </c>
      <c r="BA160" s="2">
        <f t="shared" si="167"/>
        <v>0.36078485814603706</v>
      </c>
      <c r="BB160" s="2">
        <f t="shared" si="167"/>
        <v>0.35555395741764906</v>
      </c>
      <c r="BC160" s="2">
        <f t="shared" si="167"/>
        <v>0.35461511509607579</v>
      </c>
      <c r="BD160" s="2">
        <f t="shared" si="167"/>
        <v>0.35317217652127997</v>
      </c>
      <c r="BE160" s="2">
        <f t="shared" si="167"/>
        <v>0.34672464167211359</v>
      </c>
      <c r="BF160" s="2">
        <f t="shared" si="167"/>
        <v>0.34795066564179628</v>
      </c>
      <c r="BG160" s="2">
        <f t="shared" si="167"/>
        <v>0.34627346676880177</v>
      </c>
      <c r="BH160" s="2">
        <f t="shared" si="167"/>
        <v>0.34790622783563113</v>
      </c>
      <c r="BI160" s="2">
        <f t="shared" si="167"/>
        <v>0.34616067109415616</v>
      </c>
      <c r="BJ160" s="2">
        <f t="shared" si="167"/>
        <v>0.34211081071668814</v>
      </c>
      <c r="BK160" s="2">
        <f t="shared" si="167"/>
        <v>0.34036318344928523</v>
      </c>
      <c r="BL160" s="2">
        <f t="shared" si="167"/>
        <v>0.3484734548591778</v>
      </c>
      <c r="BM160" s="2">
        <f t="shared" si="167"/>
        <v>0.35390883897446612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>
        <f t="shared" si="168"/>
        <v>0.35407300000000003</v>
      </c>
      <c r="CJ160" s="2">
        <f t="shared" si="168"/>
        <v>0.35333999999999999</v>
      </c>
      <c r="CK160" s="2">
        <f t="shared" si="168"/>
        <v>0.347333</v>
      </c>
      <c r="CL160" s="2">
        <f t="shared" si="168"/>
        <v>0.34689999999999999</v>
      </c>
      <c r="CM160" s="2" t="str">
        <f t="shared" si="168"/>
        <v/>
      </c>
      <c r="CN160" s="2" t="str">
        <f t="shared" si="168"/>
        <v/>
      </c>
      <c r="CO160" s="2">
        <f t="shared" si="168"/>
        <v>0.35237600000000002</v>
      </c>
      <c r="CP160" s="2">
        <f t="shared" si="168"/>
        <v>0.34013199999999999</v>
      </c>
      <c r="CQ160" s="2">
        <f t="shared" si="168"/>
        <v>0.33686899999999997</v>
      </c>
      <c r="CR160" s="2">
        <f t="shared" si="168"/>
        <v>0.35038599999999998</v>
      </c>
      <c r="CS160" s="2">
        <f t="shared" si="168"/>
        <v>0.35498800000000003</v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>
        <f t="shared" si="201"/>
        <v>0.35407300000000003</v>
      </c>
      <c r="CZ160" s="2">
        <f t="shared" si="202"/>
        <v>0.35333999999999999</v>
      </c>
      <c r="DA160" s="2">
        <f t="shared" si="203"/>
        <v>0.347333</v>
      </c>
      <c r="DB160" s="2">
        <f t="shared" si="204"/>
        <v>0.34689999999999999</v>
      </c>
      <c r="DC160" s="2" t="str">
        <f t="shared" si="205"/>
        <v/>
      </c>
      <c r="DD160" s="2" t="str">
        <f t="shared" si="206"/>
        <v/>
      </c>
      <c r="DE160" s="2">
        <f t="shared" si="207"/>
        <v>0.35237600000000002</v>
      </c>
      <c r="DF160" s="2">
        <f t="shared" si="208"/>
        <v>0.34013199999999999</v>
      </c>
      <c r="DG160" s="2">
        <f t="shared" si="209"/>
        <v>0.33686899999999997</v>
      </c>
      <c r="DH160" s="2">
        <f t="shared" si="210"/>
        <v>0.35038599999999998</v>
      </c>
      <c r="DI160" s="2">
        <f t="shared" si="211"/>
        <v>0.35498800000000003</v>
      </c>
      <c r="DK160" s="2">
        <f t="shared" si="176"/>
        <v>0.44394115336734691</v>
      </c>
      <c r="DL160" s="2">
        <f t="shared" si="176"/>
        <v>0.44800780573543014</v>
      </c>
      <c r="DM160" s="2">
        <f t="shared" si="176"/>
        <v>0.45157913488372092</v>
      </c>
      <c r="DN160" s="2">
        <f t="shared" si="176"/>
        <v>0.45731669718574103</v>
      </c>
      <c r="DO160" s="2">
        <f t="shared" si="176"/>
        <v>0.44626893484320546</v>
      </c>
      <c r="DP160" s="2">
        <f t="shared" si="176"/>
        <v>0.45899007976802719</v>
      </c>
      <c r="DQ160" s="2">
        <f t="shared" si="176"/>
        <v>0.45368275126050422</v>
      </c>
      <c r="DR160" s="2">
        <f t="shared" si="176"/>
        <v>0.4759184101469891</v>
      </c>
      <c r="DS160" s="2">
        <f t="shared" si="176"/>
        <v>0.45078287777777781</v>
      </c>
      <c r="DT160" s="2">
        <f t="shared" si="176"/>
        <v>0.43403521176470594</v>
      </c>
      <c r="DU160" s="2">
        <f t="shared" si="176"/>
        <v>0.45669642942942956</v>
      </c>
      <c r="DV160" s="2">
        <f t="shared" si="176"/>
        <v>0.45862586066066069</v>
      </c>
      <c r="DW160" s="2">
        <f t="shared" si="176"/>
        <v>0.4577993809523811</v>
      </c>
      <c r="DX160" s="2">
        <f t="shared" si="176"/>
        <v>0.47217110060060064</v>
      </c>
      <c r="DY160" s="2">
        <f t="shared" si="176"/>
        <v>0.44332607142857144</v>
      </c>
      <c r="EA160" s="2">
        <f t="shared" ref="EA160:EJ185" si="213">CE$228*$B160+CE$229</f>
        <v>0.35841814081259399</v>
      </c>
      <c r="EB160" s="2">
        <f t="shared" si="213"/>
        <v>0.3639039249801681</v>
      </c>
      <c r="EC160" s="2">
        <f t="shared" si="213"/>
        <v>0.36073520761788319</v>
      </c>
      <c r="ED160" s="2">
        <f t="shared" si="213"/>
        <v>0.35530273994689326</v>
      </c>
      <c r="EE160" s="2">
        <f t="shared" si="213"/>
        <v>0.35438813656174334</v>
      </c>
      <c r="EF160" s="2">
        <f t="shared" si="213"/>
        <v>0.35329866228680035</v>
      </c>
      <c r="EG160" s="2">
        <f t="shared" si="213"/>
        <v>0.34624079487837256</v>
      </c>
      <c r="EH160" s="2">
        <f t="shared" si="213"/>
        <v>0.34714222713628679</v>
      </c>
      <c r="EI160" s="2">
        <f t="shared" si="213"/>
        <v>0.34605865946529846</v>
      </c>
      <c r="EJ160" s="2">
        <f t="shared" si="213"/>
        <v>0.34748088618103395</v>
      </c>
      <c r="EK160" s="2">
        <f t="shared" si="212"/>
        <v>0.34621114779515871</v>
      </c>
      <c r="EL160" s="2">
        <f t="shared" si="179"/>
        <v>0.34217215039672688</v>
      </c>
      <c r="EM160" s="2">
        <f t="shared" si="179"/>
        <v>0.34082629508196732</v>
      </c>
      <c r="EN160" s="2">
        <f t="shared" si="179"/>
        <v>0.34965928915497868</v>
      </c>
      <c r="EO160" s="2">
        <f t="shared" si="179"/>
        <v>0.35474347021492042</v>
      </c>
      <c r="EQ160" s="2">
        <f t="shared" si="177"/>
        <v>0.36005477737205083</v>
      </c>
      <c r="ER160" s="2">
        <f t="shared" si="177"/>
        <v>0.36527776489483732</v>
      </c>
      <c r="ES160" s="2">
        <f t="shared" si="177"/>
        <v>0.36078604800011932</v>
      </c>
      <c r="ET160" s="2">
        <f t="shared" si="177"/>
        <v>0.3572425417029006</v>
      </c>
      <c r="EU160" s="2">
        <f t="shared" si="177"/>
        <v>0.35561376878132572</v>
      </c>
      <c r="EV160" s="2">
        <f t="shared" si="177"/>
        <v>0.35260688052438127</v>
      </c>
      <c r="EW160" s="2">
        <f t="shared" si="177"/>
        <v>0.34809660582977781</v>
      </c>
      <c r="EX160" s="2">
        <f t="shared" si="177"/>
        <v>0.34989975539525936</v>
      </c>
      <c r="EY160" s="2">
        <f t="shared" si="177"/>
        <v>0.34665693514279278</v>
      </c>
      <c r="EZ160" s="2">
        <f t="shared" si="177"/>
        <v>0.34873391767548012</v>
      </c>
      <c r="FA160" s="2">
        <f t="shared" si="177"/>
        <v>0.34598995756101392</v>
      </c>
      <c r="FB160" s="2">
        <f t="shared" si="177"/>
        <v>0.34187135910740252</v>
      </c>
      <c r="FC160" s="2">
        <f t="shared" si="177"/>
        <v>0.33868923825152397</v>
      </c>
      <c r="FD160" s="2">
        <f t="shared" si="177"/>
        <v>0.34322863722076979</v>
      </c>
      <c r="FE160" s="2">
        <f t="shared" si="177"/>
        <v>0.3495466494327476</v>
      </c>
      <c r="FG160" s="2">
        <f t="shared" si="178"/>
        <v>0.9995498154060608</v>
      </c>
      <c r="FH160" s="2">
        <f t="shared" si="178"/>
        <v>0.99939039297446042</v>
      </c>
      <c r="FI160" s="2">
        <f t="shared" si="178"/>
        <v>0.99949548757898421</v>
      </c>
      <c r="FJ160" s="2">
        <f t="shared" si="178"/>
        <v>0.99955743189729163</v>
      </c>
      <c r="FK160" s="2">
        <f t="shared" si="178"/>
        <v>0.99977961559856732</v>
      </c>
      <c r="FL160" s="2">
        <f t="shared" si="178"/>
        <v>0.99984616232251977</v>
      </c>
      <c r="FM160" s="2">
        <f t="shared" si="178"/>
        <v>0.99987319541469977</v>
      </c>
      <c r="FN160" s="2">
        <f t="shared" si="178"/>
        <v>0.99985115529115975</v>
      </c>
      <c r="FO160" s="2">
        <f t="shared" si="178"/>
        <v>0.99986736824400724</v>
      </c>
      <c r="FP160" s="2">
        <f t="shared" si="178"/>
        <v>0.99987586912679904</v>
      </c>
      <c r="FQ160" s="2">
        <f t="shared" si="178"/>
        <v>0.99986881277697515</v>
      </c>
      <c r="FR160" s="2">
        <f t="shared" si="178"/>
        <v>0.99986460562894275</v>
      </c>
      <c r="FS160" s="2">
        <f t="shared" si="178"/>
        <v>0.99987686427355293</v>
      </c>
      <c r="FT160" s="2">
        <f t="shared" si="178"/>
        <v>0.99987119457397777</v>
      </c>
      <c r="FU160" s="2">
        <f t="shared" si="178"/>
        <v>0.99984147289061287</v>
      </c>
      <c r="FW160" s="2">
        <f t="shared" si="169"/>
        <v>6.4244307682925592E-2</v>
      </c>
      <c r="FX160" s="2">
        <f t="shared" si="169"/>
        <v>6.7997525928789229E-2</v>
      </c>
      <c r="FY160" s="2">
        <f t="shared" si="169"/>
        <v>7.5110341552106774E-2</v>
      </c>
      <c r="FZ160" s="2">
        <f t="shared" si="169"/>
        <v>0.10623216862890536</v>
      </c>
      <c r="GA160" s="2">
        <f t="shared" si="169"/>
        <v>0.16867167515429904</v>
      </c>
      <c r="GB160" s="2">
        <f t="shared" si="169"/>
        <v>0.20634410368973452</v>
      </c>
      <c r="GC160" s="2">
        <f t="shared" si="169"/>
        <v>0.2533785354925725</v>
      </c>
      <c r="GD160" s="2">
        <f t="shared" si="169"/>
        <v>0.28622403033424448</v>
      </c>
      <c r="GE160" s="2">
        <f t="shared" si="169"/>
        <v>0.33582770299976772</v>
      </c>
      <c r="GF160" s="2">
        <f t="shared" si="169"/>
        <v>0.33087563434820422</v>
      </c>
      <c r="GG160" s="2">
        <f t="shared" si="169"/>
        <v>0.29373339440786378</v>
      </c>
      <c r="GH160" s="2">
        <f t="shared" si="169"/>
        <v>0.25634670827860767</v>
      </c>
      <c r="GI160" s="2">
        <f t="shared" si="169"/>
        <v>0.22344525039440152</v>
      </c>
      <c r="GJ160" s="2">
        <f t="shared" si="169"/>
        <v>0.18685733486440459</v>
      </c>
      <c r="GK160" s="2">
        <f t="shared" si="169"/>
        <v>0.16330637898424649</v>
      </c>
      <c r="GM160" s="79">
        <f t="shared" si="170"/>
        <v>3.55091550121176E-122</v>
      </c>
      <c r="GN160" s="79">
        <f t="shared" si="170"/>
        <v>4.281080590979966E-183</v>
      </c>
      <c r="GO160" s="79">
        <f t="shared" si="170"/>
        <v>3.0398620120705257E-166</v>
      </c>
      <c r="GP160" s="79">
        <f t="shared" si="170"/>
        <v>1.1209211798403498E-179</v>
      </c>
      <c r="GQ160" s="79">
        <f t="shared" si="170"/>
        <v>3.207420812593932E-227</v>
      </c>
      <c r="GR160" s="79">
        <f t="shared" si="170"/>
        <v>0</v>
      </c>
      <c r="GS160" s="79">
        <f t="shared" si="170"/>
        <v>0</v>
      </c>
      <c r="GT160" s="79">
        <f t="shared" si="170"/>
        <v>0</v>
      </c>
      <c r="GU160" s="79">
        <f t="shared" si="170"/>
        <v>0</v>
      </c>
      <c r="GV160" s="79">
        <f t="shared" si="170"/>
        <v>0</v>
      </c>
      <c r="GW160" s="79">
        <f t="shared" si="170"/>
        <v>1.1087920650136651E-248</v>
      </c>
      <c r="GX160" s="79">
        <f t="shared" si="170"/>
        <v>0</v>
      </c>
      <c r="GY160" s="79">
        <f t="shared" si="170"/>
        <v>2.056820294908826E-273</v>
      </c>
      <c r="GZ160" s="79">
        <f t="shared" si="170"/>
        <v>2.3960711966256325E-289</v>
      </c>
      <c r="HA160" s="79">
        <f t="shared" si="170"/>
        <v>0</v>
      </c>
      <c r="HC160" s="79">
        <f t="shared" si="181"/>
        <v>1.6854091609297028E-58</v>
      </c>
      <c r="HD160" s="79">
        <f t="shared" si="181"/>
        <v>3.1342638152937028E-71</v>
      </c>
      <c r="HE160" s="79">
        <f t="shared" si="181"/>
        <v>6.2181650437812368E-67</v>
      </c>
      <c r="HF160" s="79">
        <f t="shared" si="180"/>
        <v>1.2787465092864328E-85</v>
      </c>
      <c r="HG160" s="79">
        <f t="shared" si="180"/>
        <v>1.7402792696283219E-144</v>
      </c>
      <c r="HH160" s="79">
        <f t="shared" si="180"/>
        <v>2.6053873992985461E-223</v>
      </c>
      <c r="HI160" s="79">
        <f t="shared" si="180"/>
        <v>4.2662840273534126E-210</v>
      </c>
      <c r="HJ160" s="79">
        <f t="shared" si="180"/>
        <v>2.888515781692869E-241</v>
      </c>
      <c r="HK160" s="79">
        <f t="shared" si="180"/>
        <v>1.2426860492774793E-180</v>
      </c>
      <c r="HL160" s="79">
        <f t="shared" si="161"/>
        <v>1.1364376138046923E-204</v>
      </c>
      <c r="HM160" s="79">
        <f t="shared" si="161"/>
        <v>1.604181464417158E-193</v>
      </c>
      <c r="HN160" s="79">
        <f t="shared" si="161"/>
        <v>1.2222511225303008E-194</v>
      </c>
      <c r="HO160" s="79">
        <f t="shared" si="161"/>
        <v>3.791923707625948E-139</v>
      </c>
      <c r="HP160" s="79">
        <f t="shared" si="161"/>
        <v>1.5360793982934409E-164</v>
      </c>
      <c r="HQ160" s="79">
        <f t="shared" si="161"/>
        <v>5.0280246063201829E-168</v>
      </c>
      <c r="HS160" s="79">
        <f t="shared" si="171"/>
        <v>0.48436521723358339</v>
      </c>
      <c r="HT160" s="79">
        <f t="shared" si="171"/>
        <v>0.44041849522268423</v>
      </c>
      <c r="HU160" s="79">
        <f t="shared" si="171"/>
        <v>0.25375291173397424</v>
      </c>
      <c r="HV160" s="79">
        <f t="shared" si="171"/>
        <v>1.6388707171471627E-2</v>
      </c>
      <c r="HW160" s="79">
        <f t="shared" si="171"/>
        <v>5.1722438322554414E-6</v>
      </c>
      <c r="HX160" s="79">
        <f t="shared" si="171"/>
        <v>4.6489964696712468E-8</v>
      </c>
      <c r="HY160" s="79">
        <f t="shared" si="171"/>
        <v>7.6426337064878593E-11</v>
      </c>
      <c r="HZ160" s="79">
        <f t="shared" si="171"/>
        <v>2.8627319039618176E-11</v>
      </c>
      <c r="IA160" s="79">
        <f t="shared" si="171"/>
        <v>5.7692235877587314E-15</v>
      </c>
      <c r="IB160" s="79">
        <f t="shared" si="171"/>
        <v>1.6072424254779303E-14</v>
      </c>
      <c r="IC160" s="79">
        <f t="shared" si="171"/>
        <v>1.1109947439577553E-11</v>
      </c>
      <c r="ID160" s="79">
        <f t="shared" si="171"/>
        <v>1.8292702281225871E-11</v>
      </c>
      <c r="IE160" s="79">
        <f t="shared" si="171"/>
        <v>2.3158050440989351E-8</v>
      </c>
      <c r="IF160" s="79">
        <f t="shared" si="171"/>
        <v>9.6696160397791475E-7</v>
      </c>
      <c r="IG160" s="79">
        <f t="shared" si="171"/>
        <v>6.0547980218913098E-7</v>
      </c>
      <c r="II160" s="79">
        <f t="shared" si="172"/>
        <v>2.4638522777430463E-14</v>
      </c>
      <c r="IJ160" s="79">
        <f t="shared" si="172"/>
        <v>5.4178540127471729E-16</v>
      </c>
      <c r="IK160" s="79">
        <f t="shared" si="172"/>
        <v>7.8958221405446501E-17</v>
      </c>
      <c r="IL160" s="79">
        <f t="shared" si="172"/>
        <v>1.7577104840260256E-15</v>
      </c>
      <c r="IM160" s="79">
        <f t="shared" si="172"/>
        <v>1.6101141917653881E-8</v>
      </c>
      <c r="IN160" s="79">
        <f t="shared" si="172"/>
        <v>4.7827361104362405E-6</v>
      </c>
      <c r="IO160" s="79">
        <f t="shared" si="172"/>
        <v>1.8977691429965344E-4</v>
      </c>
      <c r="IP160" s="79">
        <f t="shared" si="172"/>
        <v>1.4876037959426741E-3</v>
      </c>
      <c r="IQ160" s="79">
        <f t="shared" si="172"/>
        <v>1.277449254488763E-2</v>
      </c>
      <c r="IR160" s="79">
        <f t="shared" si="172"/>
        <v>1.2219273717356385E-2</v>
      </c>
      <c r="IS160" s="79">
        <f t="shared" si="172"/>
        <v>3.188876313393707E-3</v>
      </c>
      <c r="IT160" s="79">
        <f t="shared" si="172"/>
        <v>1.3382221017074585E-4</v>
      </c>
      <c r="IU160" s="79">
        <f t="shared" si="172"/>
        <v>4.3414744583246528E-5</v>
      </c>
      <c r="IV160" s="79">
        <f t="shared" si="172"/>
        <v>2.8507524371328998E-4</v>
      </c>
      <c r="IW160" s="79">
        <f t="shared" si="172"/>
        <v>3.0198476671326638E-3</v>
      </c>
      <c r="IY160" s="79">
        <f t="shared" si="173"/>
        <v>0.48436521723360804</v>
      </c>
      <c r="IZ160" s="79">
        <f t="shared" si="173"/>
        <v>0.44041849522268478</v>
      </c>
      <c r="JA160" s="79">
        <f t="shared" si="173"/>
        <v>0.2537529117339743</v>
      </c>
      <c r="JB160" s="79">
        <f t="shared" si="173"/>
        <v>1.6388707171473386E-2</v>
      </c>
      <c r="JC160" s="79">
        <f t="shared" si="173"/>
        <v>5.1883449741730952E-6</v>
      </c>
      <c r="JD160" s="79">
        <f t="shared" si="173"/>
        <v>4.8292260751329529E-6</v>
      </c>
      <c r="JE160" s="79">
        <f t="shared" si="173"/>
        <v>1.8977699072599051E-4</v>
      </c>
      <c r="JF160" s="79">
        <f t="shared" si="173"/>
        <v>1.4876038245699931E-3</v>
      </c>
      <c r="JG160" s="79">
        <f t="shared" si="173"/>
        <v>1.27744925448934E-2</v>
      </c>
      <c r="JH160" s="79">
        <f t="shared" si="173"/>
        <v>1.2219273717372458E-2</v>
      </c>
      <c r="JI160" s="79">
        <f t="shared" si="173"/>
        <v>3.1888763245036546E-3</v>
      </c>
      <c r="JJ160" s="79">
        <f t="shared" si="173"/>
        <v>1.3382222846344813E-4</v>
      </c>
      <c r="JK160" s="79">
        <f t="shared" si="173"/>
        <v>4.3437902633687518E-5</v>
      </c>
      <c r="JL160" s="79">
        <f t="shared" si="173"/>
        <v>2.8604220531726788E-4</v>
      </c>
      <c r="JM160" s="79">
        <f t="shared" si="173"/>
        <v>3.0204531469348529E-3</v>
      </c>
    </row>
    <row r="161" spans="2:273" x14ac:dyDescent="0.25">
      <c r="B161" s="2">
        <v>134</v>
      </c>
      <c r="C161" s="37">
        <v>0.360398</v>
      </c>
      <c r="D161" s="37">
        <v>0.36688100000000001</v>
      </c>
      <c r="E161" s="37">
        <v>0.36119899999999999</v>
      </c>
      <c r="F161" s="37">
        <v>0.35341400000000001</v>
      </c>
      <c r="G161" s="37">
        <v>0.35018199999999999</v>
      </c>
      <c r="H161" s="37">
        <v>0.35442499999999999</v>
      </c>
      <c r="I161" s="37">
        <v>0.34228599999999998</v>
      </c>
      <c r="J161" s="37">
        <v>0.348493</v>
      </c>
      <c r="K161" s="37">
        <v>0.35588999999999998</v>
      </c>
      <c r="L161" s="37">
        <v>0.35797600000000002</v>
      </c>
      <c r="M161" s="37">
        <v>0.35167399999999999</v>
      </c>
      <c r="N161" s="37">
        <v>0.34288000000000002</v>
      </c>
      <c r="O161" s="37">
        <v>0.33804200000000001</v>
      </c>
      <c r="P161" s="37">
        <v>0.34682800000000003</v>
      </c>
      <c r="Q161" s="37">
        <v>0.35622399999999999</v>
      </c>
      <c r="S161" s="4">
        <f t="shared" si="174"/>
        <v>0.35967162892286098</v>
      </c>
      <c r="T161" s="4">
        <f t="shared" si="174"/>
        <v>0.36797197230736334</v>
      </c>
      <c r="U161" s="4">
        <f t="shared" si="174"/>
        <v>0.36291047754406097</v>
      </c>
      <c r="V161" s="4">
        <f t="shared" si="174"/>
        <v>0.35524019970847243</v>
      </c>
      <c r="W161" s="4">
        <f t="shared" si="174"/>
        <v>0.35429797733990559</v>
      </c>
      <c r="X161" s="4">
        <f t="shared" si="174"/>
        <v>0.35291513880857323</v>
      </c>
      <c r="Y161" s="4">
        <f t="shared" si="174"/>
        <v>0.34658773824099098</v>
      </c>
      <c r="Z161" s="4">
        <f t="shared" si="174"/>
        <v>0.34846897876268101</v>
      </c>
      <c r="AA161" s="4">
        <f t="shared" si="174"/>
        <v>0.35152096973492464</v>
      </c>
      <c r="AB161" s="4">
        <f t="shared" si="174"/>
        <v>0.35346154037164201</v>
      </c>
      <c r="AC161" s="4">
        <f t="shared" si="174"/>
        <v>0.347963168651578</v>
      </c>
      <c r="AD161" s="4">
        <f t="shared" si="174"/>
        <v>0.3419462596937981</v>
      </c>
      <c r="AE161" s="4">
        <f t="shared" si="174"/>
        <v>0.3400877423403541</v>
      </c>
      <c r="AF161" s="4">
        <f t="shared" si="174"/>
        <v>0.34853582813572942</v>
      </c>
      <c r="AG161" s="4">
        <f t="shared" si="174"/>
        <v>0.35787528047804046</v>
      </c>
      <c r="AI161" s="4">
        <f t="shared" si="175"/>
        <v>7.2637107713902083E-4</v>
      </c>
      <c r="AJ161" s="4">
        <f t="shared" si="175"/>
        <v>-1.0909723073633248E-3</v>
      </c>
      <c r="AK161" s="4">
        <f t="shared" si="175"/>
        <v>-1.7114775440609797E-3</v>
      </c>
      <c r="AL161" s="4">
        <f t="shared" si="175"/>
        <v>-1.8261997084724202E-3</v>
      </c>
      <c r="AM161" s="4">
        <f t="shared" si="175"/>
        <v>-4.1159773399055966E-3</v>
      </c>
      <c r="AN161" s="4">
        <f t="shared" si="175"/>
        <v>1.5098611914267646E-3</v>
      </c>
      <c r="AO161" s="4">
        <f t="shared" si="175"/>
        <v>-4.3017382409910043E-3</v>
      </c>
      <c r="AP161" s="4">
        <f t="shared" si="175"/>
        <v>2.402123731898298E-5</v>
      </c>
      <c r="AQ161" s="4">
        <f t="shared" si="175"/>
        <v>4.3690302650753465E-3</v>
      </c>
      <c r="AR161" s="4">
        <f t="shared" si="175"/>
        <v>4.514459628358003E-3</v>
      </c>
      <c r="AS161" s="4">
        <f t="shared" si="175"/>
        <v>3.7108313484219835E-3</v>
      </c>
      <c r="AT161" s="4">
        <f t="shared" si="175"/>
        <v>9.3374030620191339E-4</v>
      </c>
      <c r="AU161" s="4">
        <f t="shared" si="175"/>
        <v>-2.0457423403540953E-3</v>
      </c>
      <c r="AV161" s="4">
        <f t="shared" si="175"/>
        <v>-1.7078281357293945E-3</v>
      </c>
      <c r="AW161" s="4">
        <f t="shared" si="175"/>
        <v>-1.6512804780404733E-3</v>
      </c>
      <c r="AY161" s="2">
        <f t="shared" ref="AY161:BM177" si="214">IF(OR($B161 &lt; C$230, $B161 &gt; C$233), #N/A, ((1-FG161)*DK161) + (FG161 - FW161)*EA161 + (FW161*EQ161))</f>
        <v>0.35818854135633493</v>
      </c>
      <c r="AZ161" s="2">
        <f t="shared" si="214"/>
        <v>0.36368560436411485</v>
      </c>
      <c r="BA161" s="2">
        <f t="shared" si="214"/>
        <v>0.36056442594549087</v>
      </c>
      <c r="BB161" s="2">
        <f t="shared" si="214"/>
        <v>0.35521484669830833</v>
      </c>
      <c r="BC161" s="2">
        <f t="shared" si="214"/>
        <v>0.35429795193920888</v>
      </c>
      <c r="BD161" s="2">
        <f t="shared" si="214"/>
        <v>0.35291092688340159</v>
      </c>
      <c r="BE161" s="2">
        <f t="shared" si="214"/>
        <v>0.34644748134752051</v>
      </c>
      <c r="BF161" s="2">
        <f t="shared" si="214"/>
        <v>0.34758118752321193</v>
      </c>
      <c r="BG161" s="2">
        <f t="shared" si="214"/>
        <v>0.34605870135413513</v>
      </c>
      <c r="BH161" s="2">
        <f t="shared" si="214"/>
        <v>0.34771114906869471</v>
      </c>
      <c r="BI161" s="2">
        <f t="shared" si="214"/>
        <v>0.34585644412541061</v>
      </c>
      <c r="BJ161" s="2">
        <f t="shared" si="214"/>
        <v>0.34177072979524037</v>
      </c>
      <c r="BK161" s="2">
        <f t="shared" si="214"/>
        <v>0.34002649284797914</v>
      </c>
      <c r="BL161" s="2">
        <f t="shared" si="214"/>
        <v>0.34816776387402015</v>
      </c>
      <c r="BM161" s="2">
        <f t="shared" si="214"/>
        <v>0.35363387581151501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>
        <f t="shared" si="215"/>
        <v>0.35341400000000001</v>
      </c>
      <c r="CI161" s="2">
        <f t="shared" si="215"/>
        <v>0.35018199999999999</v>
      </c>
      <c r="CJ161" s="2">
        <f t="shared" si="215"/>
        <v>0.35442499999999999</v>
      </c>
      <c r="CK161" s="2">
        <f t="shared" si="215"/>
        <v>0.34228599999999998</v>
      </c>
      <c r="CL161" s="2">
        <f t="shared" si="215"/>
        <v>0.348493</v>
      </c>
      <c r="CM161" s="2" t="str">
        <f t="shared" si="215"/>
        <v/>
      </c>
      <c r="CN161" s="2" t="str">
        <f t="shared" si="215"/>
        <v/>
      </c>
      <c r="CO161" s="2">
        <f t="shared" si="215"/>
        <v>0.35167399999999999</v>
      </c>
      <c r="CP161" s="2">
        <f t="shared" si="215"/>
        <v>0.34288000000000002</v>
      </c>
      <c r="CQ161" s="2">
        <f t="shared" si="215"/>
        <v>0.33804200000000001</v>
      </c>
      <c r="CR161" s="2">
        <f t="shared" si="215"/>
        <v>0.34682800000000003</v>
      </c>
      <c r="CS161" s="2">
        <f t="shared" si="215"/>
        <v>0.35622399999999999</v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>
        <f t="shared" si="200"/>
        <v>0.35341400000000001</v>
      </c>
      <c r="CY161" s="2">
        <f t="shared" si="201"/>
        <v>0.35018199999999999</v>
      </c>
      <c r="CZ161" s="2">
        <f t="shared" si="202"/>
        <v>0.35442499999999999</v>
      </c>
      <c r="DA161" s="2">
        <f t="shared" si="203"/>
        <v>0.34228599999999998</v>
      </c>
      <c r="DB161" s="2">
        <f t="shared" si="204"/>
        <v>0.348493</v>
      </c>
      <c r="DC161" s="2" t="str">
        <f t="shared" si="205"/>
        <v/>
      </c>
      <c r="DD161" s="2" t="str">
        <f t="shared" si="206"/>
        <v/>
      </c>
      <c r="DE161" s="2">
        <f t="shared" si="207"/>
        <v>0.35167399999999999</v>
      </c>
      <c r="DF161" s="2">
        <f t="shared" si="208"/>
        <v>0.34288000000000002</v>
      </c>
      <c r="DG161" s="2">
        <f t="shared" si="209"/>
        <v>0.33804200000000001</v>
      </c>
      <c r="DH161" s="2">
        <f t="shared" si="210"/>
        <v>0.34682800000000003</v>
      </c>
      <c r="DI161" s="2">
        <f t="shared" si="211"/>
        <v>0.35622399999999999</v>
      </c>
      <c r="DK161" s="2">
        <f t="shared" si="176"/>
        <v>0.44442852755102036</v>
      </c>
      <c r="DL161" s="2">
        <f t="shared" si="176"/>
        <v>0.44852052975639839</v>
      </c>
      <c r="DM161" s="2">
        <f t="shared" si="176"/>
        <v>0.45215374926004226</v>
      </c>
      <c r="DN161" s="2">
        <f t="shared" si="176"/>
        <v>0.45798233424015006</v>
      </c>
      <c r="DO161" s="2">
        <f t="shared" si="176"/>
        <v>0.44677024529616716</v>
      </c>
      <c r="DP161" s="2">
        <f t="shared" si="176"/>
        <v>0.45962194003720325</v>
      </c>
      <c r="DQ161" s="2">
        <f t="shared" si="176"/>
        <v>0.45430285798319331</v>
      </c>
      <c r="DR161" s="2">
        <f t="shared" si="176"/>
        <v>0.47666838786154575</v>
      </c>
      <c r="DS161" s="2">
        <f t="shared" si="176"/>
        <v>0.45140800634920641</v>
      </c>
      <c r="DT161" s="2">
        <f t="shared" si="176"/>
        <v>0.43445796974789919</v>
      </c>
      <c r="DU161" s="2">
        <f t="shared" si="176"/>
        <v>0.45725612891462908</v>
      </c>
      <c r="DV161" s="2">
        <f t="shared" si="176"/>
        <v>0.45928817378807379</v>
      </c>
      <c r="DW161" s="2">
        <f t="shared" si="176"/>
        <v>0.45851914285714301</v>
      </c>
      <c r="DX161" s="2">
        <f t="shared" si="176"/>
        <v>0.47305516881166887</v>
      </c>
      <c r="DY161" s="2">
        <f t="shared" si="176"/>
        <v>0.44403425714285716</v>
      </c>
      <c r="EA161" s="2">
        <f t="shared" si="213"/>
        <v>0.35803064712161875</v>
      </c>
      <c r="EB161" s="2">
        <f t="shared" si="213"/>
        <v>0.36352897744685553</v>
      </c>
      <c r="EC161" s="2">
        <f t="shared" si="213"/>
        <v>0.36051751558869727</v>
      </c>
      <c r="ED161" s="2">
        <f t="shared" si="213"/>
        <v>0.35493750423791826</v>
      </c>
      <c r="EE161" s="2">
        <f t="shared" si="213"/>
        <v>0.35404728410008074</v>
      </c>
      <c r="EF161" s="2">
        <f t="shared" si="213"/>
        <v>0.35305410791885705</v>
      </c>
      <c r="EG161" s="2">
        <f t="shared" si="213"/>
        <v>0.34591622637065633</v>
      </c>
      <c r="EH161" s="2">
        <f t="shared" si="213"/>
        <v>0.34669542240991524</v>
      </c>
      <c r="EI161" s="2">
        <f t="shared" si="213"/>
        <v>0.34582687417537905</v>
      </c>
      <c r="EJ161" s="2">
        <f t="shared" si="213"/>
        <v>0.34724721005580805</v>
      </c>
      <c r="EK161" s="2">
        <f t="shared" si="212"/>
        <v>0.34591412559135337</v>
      </c>
      <c r="EL161" s="2">
        <f t="shared" si="179"/>
        <v>0.34184115100456203</v>
      </c>
      <c r="EM161" s="2">
        <f t="shared" si="179"/>
        <v>0.34054241928181117</v>
      </c>
      <c r="EN161" s="2">
        <f t="shared" si="179"/>
        <v>0.34948674111457084</v>
      </c>
      <c r="EO161" s="2">
        <f t="shared" si="179"/>
        <v>0.35455787119860499</v>
      </c>
      <c r="EQ161" s="2">
        <f t="shared" si="177"/>
        <v>0.35977929296510669</v>
      </c>
      <c r="ER161" s="2">
        <f t="shared" si="177"/>
        <v>0.36500554037556238</v>
      </c>
      <c r="ES161" s="2">
        <f t="shared" si="177"/>
        <v>0.3605755451384472</v>
      </c>
      <c r="ET161" s="2">
        <f t="shared" si="177"/>
        <v>0.35698217129961551</v>
      </c>
      <c r="EU161" s="2">
        <f t="shared" si="177"/>
        <v>0.35532229516677505</v>
      </c>
      <c r="EV161" s="2">
        <f t="shared" si="177"/>
        <v>0.352341269683901</v>
      </c>
      <c r="EW161" s="2">
        <f t="shared" si="177"/>
        <v>0.34782895001285846</v>
      </c>
      <c r="EX161" s="2">
        <f t="shared" si="177"/>
        <v>0.34953794875413247</v>
      </c>
      <c r="EY161" s="2">
        <f t="shared" si="177"/>
        <v>0.34644104076846843</v>
      </c>
      <c r="EZ161" s="2">
        <f t="shared" si="177"/>
        <v>0.34853872989207096</v>
      </c>
      <c r="FA161" s="2">
        <f t="shared" si="177"/>
        <v>0.34568742122854912</v>
      </c>
      <c r="FB161" s="2">
        <f t="shared" si="177"/>
        <v>0.34153154291974241</v>
      </c>
      <c r="FC161" s="2">
        <f t="shared" si="177"/>
        <v>0.33833598267534104</v>
      </c>
      <c r="FD161" s="2">
        <f t="shared" si="177"/>
        <v>0.34286091183216338</v>
      </c>
      <c r="FE161" s="2">
        <f t="shared" si="177"/>
        <v>0.34924298374707979</v>
      </c>
      <c r="FG161" s="2">
        <f t="shared" si="178"/>
        <v>0.99958941050660632</v>
      </c>
      <c r="FH161" s="2">
        <f t="shared" si="178"/>
        <v>0.99944400196188699</v>
      </c>
      <c r="FI161" s="2">
        <f t="shared" si="178"/>
        <v>0.99953985877702756</v>
      </c>
      <c r="FJ161" s="2">
        <f t="shared" si="178"/>
        <v>0.99959635737485031</v>
      </c>
      <c r="FK161" s="2">
        <f t="shared" si="178"/>
        <v>0.99979900313945014</v>
      </c>
      <c r="FL161" s="2">
        <f t="shared" si="178"/>
        <v>0.99985969647148143</v>
      </c>
      <c r="FM161" s="2">
        <f t="shared" si="178"/>
        <v>0.99988435155338684</v>
      </c>
      <c r="FN161" s="2">
        <f t="shared" si="178"/>
        <v>0.99986425023428005</v>
      </c>
      <c r="FO161" s="2">
        <f t="shared" si="178"/>
        <v>0.99987903698923453</v>
      </c>
      <c r="FP161" s="2">
        <f t="shared" si="178"/>
        <v>0.99988679006164372</v>
      </c>
      <c r="FQ161" s="2">
        <f t="shared" si="178"/>
        <v>0.99988035444954138</v>
      </c>
      <c r="FR161" s="2">
        <f t="shared" si="178"/>
        <v>0.99987651739493044</v>
      </c>
      <c r="FS161" s="2">
        <f t="shared" si="178"/>
        <v>0.99988769766601637</v>
      </c>
      <c r="FT161" s="2">
        <f t="shared" si="178"/>
        <v>0.99988252672391875</v>
      </c>
      <c r="FU161" s="2">
        <f t="shared" si="178"/>
        <v>0.99985541954120238</v>
      </c>
      <c r="FW161" s="2">
        <f t="shared" ref="FW161:GK177" si="216">POWER(10,($B161-C$232)/C$229)/(1+POWER(10,($B161-C$232)/C$229))</f>
        <v>7.0008557316656395E-2</v>
      </c>
      <c r="FX161" s="2">
        <f t="shared" si="216"/>
        <v>7.407187244965982E-2</v>
      </c>
      <c r="FY161" s="2">
        <f t="shared" si="216"/>
        <v>8.1764345646741413E-2</v>
      </c>
      <c r="FZ161" s="2">
        <f t="shared" si="216"/>
        <v>0.11529954148338248</v>
      </c>
      <c r="GA161" s="2">
        <f t="shared" si="216"/>
        <v>0.18198337339016818</v>
      </c>
      <c r="GB161" s="2">
        <f t="shared" si="216"/>
        <v>0.22183557302870838</v>
      </c>
      <c r="GC161" s="2">
        <f t="shared" si="216"/>
        <v>0.27119455201972109</v>
      </c>
      <c r="GD161" s="2">
        <f t="shared" si="216"/>
        <v>0.30540484363593318</v>
      </c>
      <c r="GE161" s="2">
        <f t="shared" si="216"/>
        <v>0.35667157672387412</v>
      </c>
      <c r="GF161" s="2">
        <f t="shared" si="216"/>
        <v>0.35157484647838461</v>
      </c>
      <c r="GG161" s="2">
        <f t="shared" si="216"/>
        <v>0.31319662463150472</v>
      </c>
      <c r="GH161" s="2">
        <f t="shared" si="216"/>
        <v>0.27429475461578262</v>
      </c>
      <c r="GI161" s="2">
        <f t="shared" si="216"/>
        <v>0.23983263044743858</v>
      </c>
      <c r="GJ161" s="2">
        <f t="shared" si="216"/>
        <v>0.20125680450493069</v>
      </c>
      <c r="GK161" s="2">
        <f t="shared" si="216"/>
        <v>0.17628443359650764</v>
      </c>
      <c r="GM161" s="79">
        <f t="shared" ref="GM161:HA177" si="217" xml:space="preserve"> _xlfn.NORM.DIST($B161, C$7, ABS(C$11), TRUE) * _xlfn.NORM.DIST(($B161 - C$7)*C$15, 0, ABS(C$11), TRUE) * 2</f>
        <v>3.6603076110395474E-126</v>
      </c>
      <c r="GN161" s="79">
        <f t="shared" si="217"/>
        <v>3.1322287016357478E-189</v>
      </c>
      <c r="GO161" s="79">
        <f t="shared" si="217"/>
        <v>1.3538758658792784E-171</v>
      </c>
      <c r="GP161" s="79">
        <f t="shared" si="217"/>
        <v>3.8918278671028614E-185</v>
      </c>
      <c r="GQ161" s="79">
        <f t="shared" si="217"/>
        <v>1.699052774068896E-233</v>
      </c>
      <c r="GR161" s="79">
        <f t="shared" si="217"/>
        <v>0</v>
      </c>
      <c r="GS161" s="79">
        <f t="shared" si="217"/>
        <v>0</v>
      </c>
      <c r="GT161" s="79">
        <f t="shared" si="217"/>
        <v>0</v>
      </c>
      <c r="GU161" s="79">
        <f t="shared" si="217"/>
        <v>0</v>
      </c>
      <c r="GV161" s="79">
        <f t="shared" si="217"/>
        <v>0</v>
      </c>
      <c r="GW161" s="79">
        <f t="shared" si="217"/>
        <v>5.5695561281045853E-255</v>
      </c>
      <c r="GX161" s="79">
        <f t="shared" si="217"/>
        <v>0</v>
      </c>
      <c r="GY161" s="79">
        <f t="shared" si="217"/>
        <v>2.1792267239311616E-280</v>
      </c>
      <c r="GZ161" s="79">
        <f t="shared" si="217"/>
        <v>9.783808678788736E-297</v>
      </c>
      <c r="HA161" s="79">
        <f t="shared" si="217"/>
        <v>0</v>
      </c>
      <c r="HC161" s="79">
        <f t="shared" si="181"/>
        <v>1.4519541508849317E-61</v>
      </c>
      <c r="HD161" s="79">
        <f t="shared" si="181"/>
        <v>4.4094614179071629E-75</v>
      </c>
      <c r="HE161" s="79">
        <f t="shared" si="181"/>
        <v>2.5908259453078152E-70</v>
      </c>
      <c r="HF161" s="79">
        <f t="shared" si="180"/>
        <v>1.4747150186764335E-89</v>
      </c>
      <c r="HG161" s="79">
        <f t="shared" si="180"/>
        <v>2.5877077333194597E-150</v>
      </c>
      <c r="HH161" s="79">
        <f t="shared" si="180"/>
        <v>1.0257820796490258E-231</v>
      </c>
      <c r="HI161" s="79">
        <f t="shared" si="180"/>
        <v>9.6844359938221781E-218</v>
      </c>
      <c r="HJ161" s="79">
        <f t="shared" si="180"/>
        <v>4.0554947211509001E-250</v>
      </c>
      <c r="HK161" s="79">
        <f t="shared" si="180"/>
        <v>4.8958269732570422E-187</v>
      </c>
      <c r="HL161" s="79">
        <f t="shared" si="161"/>
        <v>7.6527192986375308E-212</v>
      </c>
      <c r="HM161" s="79">
        <f t="shared" si="161"/>
        <v>2.2439500137254097E-200</v>
      </c>
      <c r="HN161" s="79">
        <f t="shared" si="161"/>
        <v>1.2290590537179074E-201</v>
      </c>
      <c r="HO161" s="79">
        <f t="shared" si="161"/>
        <v>3.1525887672729153E-144</v>
      </c>
      <c r="HP161" s="79">
        <f t="shared" si="161"/>
        <v>1.2664321363602289E-170</v>
      </c>
      <c r="HQ161" s="79">
        <f t="shared" si="161"/>
        <v>4.0725138144884467E-174</v>
      </c>
      <c r="HS161" s="79">
        <f t="shared" ref="HS161:IG177" si="218" xml:space="preserve"> _xlfn.NORM.DIST($B161, C$9, ABS(C$13), TRUE) * _xlfn.NORM.DIST(($B161 - C$9)*C$17, 0, ABS(C$13), TRUE) * 2</f>
        <v>0.41688569984547319</v>
      </c>
      <c r="HT161" s="79">
        <f t="shared" si="218"/>
        <v>0.34997424582051156</v>
      </c>
      <c r="HU161" s="79">
        <f t="shared" si="218"/>
        <v>0.1590905239534795</v>
      </c>
      <c r="HV161" s="79">
        <f t="shared" si="218"/>
        <v>5.4819379923751917E-3</v>
      </c>
      <c r="HW161" s="79">
        <f t="shared" si="218"/>
        <v>8.4087608309089429E-7</v>
      </c>
      <c r="HX161" s="79">
        <f t="shared" si="218"/>
        <v>5.9857137063252619E-9</v>
      </c>
      <c r="HY161" s="79">
        <f t="shared" si="218"/>
        <v>6.5818672143423046E-12</v>
      </c>
      <c r="HZ161" s="79">
        <f t="shared" si="218"/>
        <v>2.3020321039232361E-12</v>
      </c>
      <c r="IA161" s="79">
        <f t="shared" si="218"/>
        <v>2.6507623149570266E-16</v>
      </c>
      <c r="IB161" s="79">
        <f t="shared" si="218"/>
        <v>8.3906506408529295E-16</v>
      </c>
      <c r="IC161" s="79">
        <f t="shared" si="218"/>
        <v>9.2861153044790854E-13</v>
      </c>
      <c r="ID161" s="79">
        <f t="shared" si="218"/>
        <v>1.3239316598632577E-12</v>
      </c>
      <c r="IE161" s="79">
        <f t="shared" si="218"/>
        <v>3.0716957119860931E-9</v>
      </c>
      <c r="IF161" s="79">
        <f t="shared" si="218"/>
        <v>1.6750787969575303E-7</v>
      </c>
      <c r="IG161" s="79">
        <f t="shared" si="218"/>
        <v>8.0295230531815108E-8</v>
      </c>
      <c r="II161" s="79">
        <f t="shared" ref="II161:IW177" si="219" xml:space="preserve"> _xlfn.NORM.DIST($B161, C$10, ABS(C$14), TRUE) * _xlfn.NORM.DIST(($B161 - C$10)*C$18, 0, ABS(C$14), TRUE) * 2</f>
        <v>1.8168231307823748E-13</v>
      </c>
      <c r="IJ161" s="79">
        <f t="shared" si="219"/>
        <v>5.4226343431923066E-15</v>
      </c>
      <c r="IK161" s="79">
        <f t="shared" si="219"/>
        <v>9.9795355745370622E-16</v>
      </c>
      <c r="IL161" s="79">
        <f t="shared" si="219"/>
        <v>2.6732675080100357E-14</v>
      </c>
      <c r="IM161" s="79">
        <f t="shared" si="219"/>
        <v>1.0196494762402494E-7</v>
      </c>
      <c r="IN161" s="79">
        <f t="shared" si="219"/>
        <v>2.0318486215366113E-5</v>
      </c>
      <c r="IO161" s="79">
        <f t="shared" si="219"/>
        <v>6.3974039697641948E-4</v>
      </c>
      <c r="IP161" s="79">
        <f t="shared" si="219"/>
        <v>4.2753970383706793E-3</v>
      </c>
      <c r="IQ161" s="79">
        <f t="shared" si="219"/>
        <v>3.1044693237127448E-2</v>
      </c>
      <c r="IR161" s="79">
        <f t="shared" si="219"/>
        <v>2.9213772075685193E-2</v>
      </c>
      <c r="IS161" s="79">
        <f t="shared" si="219"/>
        <v>8.2944032301452697E-3</v>
      </c>
      <c r="IT161" s="79">
        <f t="shared" si="219"/>
        <v>4.8475226375566452E-4</v>
      </c>
      <c r="IU161" s="79">
        <f t="shared" si="219"/>
        <v>1.5295365955602649E-4</v>
      </c>
      <c r="IV161" s="79">
        <f t="shared" si="219"/>
        <v>6.7080880566919429E-4</v>
      </c>
      <c r="IW161" s="79">
        <f t="shared" si="219"/>
        <v>5.1336557745002825E-3</v>
      </c>
      <c r="IY161" s="79">
        <f t="shared" ref="IY161:JM177" si="220">GM161+HC161+HS161+II161</f>
        <v>0.41688569984565488</v>
      </c>
      <c r="IZ161" s="79">
        <f t="shared" si="220"/>
        <v>0.349974245820517</v>
      </c>
      <c r="JA161" s="79">
        <f t="shared" si="220"/>
        <v>0.1590905239534805</v>
      </c>
      <c r="JB161" s="79">
        <f t="shared" si="220"/>
        <v>5.4819379924019246E-3</v>
      </c>
      <c r="JC161" s="79">
        <f t="shared" si="220"/>
        <v>9.4284103071491918E-7</v>
      </c>
      <c r="JD161" s="79">
        <f t="shared" si="220"/>
        <v>2.0324471929072438E-5</v>
      </c>
      <c r="JE161" s="79">
        <f t="shared" si="220"/>
        <v>6.3974040355828669E-4</v>
      </c>
      <c r="JF161" s="79">
        <f t="shared" si="220"/>
        <v>4.2753970406727111E-3</v>
      </c>
      <c r="JG161" s="79">
        <f t="shared" si="220"/>
        <v>3.1044693237127712E-2</v>
      </c>
      <c r="JH161" s="79">
        <f t="shared" si="220"/>
        <v>2.9213772075686033E-2</v>
      </c>
      <c r="JI161" s="79">
        <f t="shared" si="220"/>
        <v>8.2944032310738811E-3</v>
      </c>
      <c r="JJ161" s="79">
        <f t="shared" si="220"/>
        <v>4.8475226507959621E-4</v>
      </c>
      <c r="JK161" s="79">
        <f t="shared" si="220"/>
        <v>1.5295673125173849E-4</v>
      </c>
      <c r="JL161" s="79">
        <f t="shared" si="220"/>
        <v>6.7097631354889008E-4</v>
      </c>
      <c r="JM161" s="79">
        <f t="shared" si="220"/>
        <v>5.1337360697308139E-3</v>
      </c>
    </row>
    <row r="162" spans="2:273" x14ac:dyDescent="0.25">
      <c r="B162" s="2">
        <v>135</v>
      </c>
      <c r="C162" s="37">
        <v>0.35997499999999999</v>
      </c>
      <c r="D162" s="37">
        <v>0.36285099999999998</v>
      </c>
      <c r="E162" s="37">
        <v>0.35864699999999999</v>
      </c>
      <c r="F162" s="37">
        <v>0.35336099999999998</v>
      </c>
      <c r="G162" s="37">
        <v>0.35234300000000002</v>
      </c>
      <c r="H162" s="37">
        <v>0.34863899999999998</v>
      </c>
      <c r="I162" s="37">
        <v>0.34479599999999999</v>
      </c>
      <c r="J162" s="37">
        <v>0.34430100000000002</v>
      </c>
      <c r="K162" s="37">
        <v>0.36073300000000003</v>
      </c>
      <c r="L162" s="37">
        <v>0.36409399999999997</v>
      </c>
      <c r="M162" s="37">
        <v>0.35453699999999999</v>
      </c>
      <c r="N162" s="37">
        <v>0.34430899999999998</v>
      </c>
      <c r="O162" s="37">
        <v>0.33439099999999999</v>
      </c>
      <c r="P162" s="37">
        <v>0.34872199999999998</v>
      </c>
      <c r="Q162" s="37">
        <v>0.35827700000000001</v>
      </c>
      <c r="S162" s="4">
        <f t="shared" si="174"/>
        <v>0.35879761161845469</v>
      </c>
      <c r="T162" s="4">
        <f t="shared" si="174"/>
        <v>0.365815342508087</v>
      </c>
      <c r="U162" s="4">
        <f t="shared" si="174"/>
        <v>0.36132944636620656</v>
      </c>
      <c r="V162" s="4">
        <f t="shared" si="174"/>
        <v>0.35488377098955159</v>
      </c>
      <c r="W162" s="4">
        <f t="shared" si="174"/>
        <v>0.3539834295148484</v>
      </c>
      <c r="X162" s="4">
        <f t="shared" si="174"/>
        <v>0.3526637377284072</v>
      </c>
      <c r="Y162" s="4">
        <f t="shared" si="174"/>
        <v>0.34656883892260715</v>
      </c>
      <c r="Z162" s="4">
        <f t="shared" si="174"/>
        <v>0.34931841467967362</v>
      </c>
      <c r="AA162" s="4">
        <f t="shared" si="174"/>
        <v>0.35633273871920418</v>
      </c>
      <c r="AB162" s="4">
        <f t="shared" si="174"/>
        <v>0.35849037543868939</v>
      </c>
      <c r="AC162" s="4">
        <f t="shared" si="174"/>
        <v>0.35008134252190298</v>
      </c>
      <c r="AD162" s="4">
        <f t="shared" si="174"/>
        <v>0.34195625572428279</v>
      </c>
      <c r="AE162" s="4">
        <f t="shared" si="174"/>
        <v>0.33986957276580082</v>
      </c>
      <c r="AF162" s="4">
        <f t="shared" si="174"/>
        <v>0.34862795619101017</v>
      </c>
      <c r="AG162" s="4">
        <f t="shared" si="174"/>
        <v>0.36002941573085806</v>
      </c>
      <c r="AI162" s="4">
        <f t="shared" si="175"/>
        <v>1.1773883815452968E-3</v>
      </c>
      <c r="AJ162" s="4">
        <f t="shared" si="175"/>
        <v>-2.9643425080870256E-3</v>
      </c>
      <c r="AK162" s="4">
        <f t="shared" si="175"/>
        <v>-2.6824463662065701E-3</v>
      </c>
      <c r="AL162" s="4">
        <f t="shared" si="175"/>
        <v>-1.5227709895516139E-3</v>
      </c>
      <c r="AM162" s="4">
        <f t="shared" si="175"/>
        <v>-1.640429514848385E-3</v>
      </c>
      <c r="AN162" s="4">
        <f t="shared" si="175"/>
        <v>-4.0247377284072239E-3</v>
      </c>
      <c r="AO162" s="4">
        <f t="shared" si="175"/>
        <v>-1.7728389226071561E-3</v>
      </c>
      <c r="AP162" s="4">
        <f t="shared" si="175"/>
        <v>-5.017414679673593E-3</v>
      </c>
      <c r="AQ162" s="4">
        <f t="shared" si="175"/>
        <v>4.4002612807958474E-3</v>
      </c>
      <c r="AR162" s="4">
        <f t="shared" si="175"/>
        <v>5.6036245613105828E-3</v>
      </c>
      <c r="AS162" s="4">
        <f t="shared" si="175"/>
        <v>4.4556574780970082E-3</v>
      </c>
      <c r="AT162" s="4">
        <f t="shared" si="175"/>
        <v>2.352744275717189E-3</v>
      </c>
      <c r="AU162" s="4">
        <f t="shared" si="175"/>
        <v>-5.4785727658008265E-3</v>
      </c>
      <c r="AV162" s="4">
        <f t="shared" si="175"/>
        <v>9.4043808989807687E-5</v>
      </c>
      <c r="AW162" s="4">
        <f t="shared" si="175"/>
        <v>-1.7524157308580479E-3</v>
      </c>
      <c r="AY162" s="2">
        <f t="shared" si="214"/>
        <v>0.35781770590905321</v>
      </c>
      <c r="AZ162" s="2">
        <f t="shared" si="214"/>
        <v>0.36332493597717164</v>
      </c>
      <c r="BA162" s="2">
        <f t="shared" si="214"/>
        <v>0.36034441439531267</v>
      </c>
      <c r="BB162" s="2">
        <f t="shared" si="214"/>
        <v>0.35487934449563213</v>
      </c>
      <c r="BC162" s="2">
        <f t="shared" si="214"/>
        <v>0.35398329347270185</v>
      </c>
      <c r="BD162" s="2">
        <f t="shared" si="214"/>
        <v>0.35264853161313348</v>
      </c>
      <c r="BE162" s="2">
        <f t="shared" si="214"/>
        <v>0.3461739449087019</v>
      </c>
      <c r="BF162" s="2">
        <f t="shared" si="214"/>
        <v>0.34721713790342112</v>
      </c>
      <c r="BG162" s="2">
        <f t="shared" si="214"/>
        <v>0.34584503877598904</v>
      </c>
      <c r="BH162" s="2">
        <f t="shared" si="214"/>
        <v>0.34751849632094767</v>
      </c>
      <c r="BI162" s="2">
        <f t="shared" si="214"/>
        <v>0.34555193851696026</v>
      </c>
      <c r="BJ162" s="2">
        <f t="shared" si="214"/>
        <v>0.34143019034670724</v>
      </c>
      <c r="BK162" s="2">
        <f t="shared" si="214"/>
        <v>0.33968579009882788</v>
      </c>
      <c r="BL162" s="2">
        <f t="shared" si="214"/>
        <v>0.34785099834816746</v>
      </c>
      <c r="BM162" s="2">
        <f t="shared" si="214"/>
        <v>0.35335160347277345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>
        <f t="shared" si="215"/>
        <v>0.35336099999999998</v>
      </c>
      <c r="CI162" s="2">
        <f t="shared" si="215"/>
        <v>0.35234300000000002</v>
      </c>
      <c r="CJ162" s="2">
        <f t="shared" si="215"/>
        <v>0.34863899999999998</v>
      </c>
      <c r="CK162" s="2">
        <f t="shared" si="215"/>
        <v>0.34479599999999999</v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>
        <f t="shared" si="215"/>
        <v>0.34430899999999998</v>
      </c>
      <c r="CQ162" s="2">
        <f t="shared" si="215"/>
        <v>0.33439099999999999</v>
      </c>
      <c r="CR162" s="2">
        <f t="shared" si="215"/>
        <v>0.34872199999999998</v>
      </c>
      <c r="CS162" s="2">
        <f t="shared" si="215"/>
        <v>0.35827700000000001</v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>
        <f t="shared" si="200"/>
        <v>0.35336099999999998</v>
      </c>
      <c r="CY162" s="2">
        <f t="shared" si="201"/>
        <v>0.35234300000000002</v>
      </c>
      <c r="CZ162" s="2">
        <f t="shared" si="202"/>
        <v>0.34863899999999998</v>
      </c>
      <c r="DA162" s="2">
        <f t="shared" si="203"/>
        <v>0.34479599999999999</v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>
        <f t="shared" si="208"/>
        <v>0.34430899999999998</v>
      </c>
      <c r="DG162" s="2">
        <f t="shared" si="209"/>
        <v>0.33439099999999999</v>
      </c>
      <c r="DH162" s="2">
        <f t="shared" si="210"/>
        <v>0.34872199999999998</v>
      </c>
      <c r="DI162" s="2">
        <f t="shared" si="211"/>
        <v>0.35827700000000001</v>
      </c>
      <c r="DK162" s="2">
        <f t="shared" si="176"/>
        <v>0.44491590173469386</v>
      </c>
      <c r="DL162" s="2">
        <f t="shared" si="176"/>
        <v>0.44903325377736664</v>
      </c>
      <c r="DM162" s="2">
        <f t="shared" si="176"/>
        <v>0.45272836363636365</v>
      </c>
      <c r="DN162" s="2">
        <f t="shared" si="176"/>
        <v>0.45864797129455903</v>
      </c>
      <c r="DO162" s="2">
        <f t="shared" si="176"/>
        <v>0.4472715557491288</v>
      </c>
      <c r="DP162" s="2">
        <f t="shared" si="176"/>
        <v>0.4602538003063793</v>
      </c>
      <c r="DQ162" s="2">
        <f t="shared" si="176"/>
        <v>0.45492296470588239</v>
      </c>
      <c r="DR162" s="2">
        <f t="shared" si="176"/>
        <v>0.4774183655761024</v>
      </c>
      <c r="DS162" s="2">
        <f t="shared" si="176"/>
        <v>0.45203313492063496</v>
      </c>
      <c r="DT162" s="2">
        <f t="shared" si="176"/>
        <v>0.43488072773109249</v>
      </c>
      <c r="DU162" s="2">
        <f t="shared" si="176"/>
        <v>0.45781582839982854</v>
      </c>
      <c r="DV162" s="2">
        <f t="shared" si="176"/>
        <v>0.4599504869154869</v>
      </c>
      <c r="DW162" s="2">
        <f t="shared" si="176"/>
        <v>0.45923890476190493</v>
      </c>
      <c r="DX162" s="2">
        <f t="shared" si="176"/>
        <v>0.47393923702273705</v>
      </c>
      <c r="DY162" s="2">
        <f t="shared" si="176"/>
        <v>0.44474244285714287</v>
      </c>
      <c r="EA162" s="2">
        <f t="shared" si="213"/>
        <v>0.35764315343064357</v>
      </c>
      <c r="EB162" s="2">
        <f t="shared" si="213"/>
        <v>0.3631540299135429</v>
      </c>
      <c r="EC162" s="2">
        <f t="shared" si="213"/>
        <v>0.36029982355951135</v>
      </c>
      <c r="ED162" s="2">
        <f t="shared" si="213"/>
        <v>0.35457226852894319</v>
      </c>
      <c r="EE162" s="2">
        <f t="shared" si="213"/>
        <v>0.35370643163841808</v>
      </c>
      <c r="EF162" s="2">
        <f t="shared" si="213"/>
        <v>0.35280955355091376</v>
      </c>
      <c r="EG162" s="2">
        <f t="shared" si="213"/>
        <v>0.34559165786294005</v>
      </c>
      <c r="EH162" s="2">
        <f t="shared" si="213"/>
        <v>0.34624861768354365</v>
      </c>
      <c r="EI162" s="2">
        <f t="shared" si="213"/>
        <v>0.3455950888854597</v>
      </c>
      <c r="EJ162" s="2">
        <f t="shared" si="213"/>
        <v>0.3470135339305821</v>
      </c>
      <c r="EK162" s="2">
        <f t="shared" si="212"/>
        <v>0.34561710338754797</v>
      </c>
      <c r="EL162" s="2">
        <f t="shared" si="179"/>
        <v>0.34151015161239723</v>
      </c>
      <c r="EM162" s="2">
        <f t="shared" si="179"/>
        <v>0.34025854348165507</v>
      </c>
      <c r="EN162" s="2">
        <f t="shared" si="179"/>
        <v>0.349314193074163</v>
      </c>
      <c r="EO162" s="2">
        <f t="shared" si="179"/>
        <v>0.35437227218228956</v>
      </c>
      <c r="EQ162" s="2">
        <f t="shared" si="177"/>
        <v>0.35950380855816255</v>
      </c>
      <c r="ER162" s="2">
        <f t="shared" si="177"/>
        <v>0.36473331585628749</v>
      </c>
      <c r="ES162" s="2">
        <f t="shared" si="177"/>
        <v>0.36036504227677507</v>
      </c>
      <c r="ET162" s="2">
        <f t="shared" si="177"/>
        <v>0.35672180089633043</v>
      </c>
      <c r="EU162" s="2">
        <f t="shared" si="177"/>
        <v>0.35503082155222437</v>
      </c>
      <c r="EV162" s="2">
        <f t="shared" si="177"/>
        <v>0.35207565884342074</v>
      </c>
      <c r="EW162" s="2">
        <f t="shared" si="177"/>
        <v>0.34756129419593912</v>
      </c>
      <c r="EX162" s="2">
        <f t="shared" si="177"/>
        <v>0.34917614211300552</v>
      </c>
      <c r="EY162" s="2">
        <f t="shared" si="177"/>
        <v>0.34622514639414415</v>
      </c>
      <c r="EZ162" s="2">
        <f t="shared" si="177"/>
        <v>0.34834354210866181</v>
      </c>
      <c r="FA162" s="2">
        <f t="shared" si="177"/>
        <v>0.34538488489608432</v>
      </c>
      <c r="FB162" s="2">
        <f t="shared" si="177"/>
        <v>0.34119172673208231</v>
      </c>
      <c r="FC162" s="2">
        <f t="shared" si="177"/>
        <v>0.33798272709915811</v>
      </c>
      <c r="FD162" s="2">
        <f t="shared" si="177"/>
        <v>0.34249318644355692</v>
      </c>
      <c r="FE162" s="2">
        <f t="shared" si="177"/>
        <v>0.34893931806141198</v>
      </c>
      <c r="FG162" s="2">
        <f t="shared" si="178"/>
        <v>0.99962552440266028</v>
      </c>
      <c r="FH162" s="2">
        <f t="shared" si="178"/>
        <v>0.99949289895428395</v>
      </c>
      <c r="FI162" s="2">
        <f t="shared" si="178"/>
        <v>0.99958032922561935</v>
      </c>
      <c r="FJ162" s="2">
        <f t="shared" si="178"/>
        <v>0.99963186047572927</v>
      </c>
      <c r="FK162" s="2">
        <f t="shared" si="178"/>
        <v>0.99981668544248414</v>
      </c>
      <c r="FL162" s="2">
        <f t="shared" si="178"/>
        <v>0.99987204008150166</v>
      </c>
      <c r="FM162" s="2">
        <f t="shared" si="178"/>
        <v>0.99989452628985376</v>
      </c>
      <c r="FN162" s="2">
        <f t="shared" si="178"/>
        <v>0.99987619326341293</v>
      </c>
      <c r="FO162" s="2">
        <f t="shared" si="178"/>
        <v>0.9998896792488291</v>
      </c>
      <c r="FP162" s="2">
        <f t="shared" si="178"/>
        <v>0.99989675028060021</v>
      </c>
      <c r="FQ162" s="2">
        <f t="shared" si="178"/>
        <v>0.99989088081234745</v>
      </c>
      <c r="FR162" s="2">
        <f t="shared" si="178"/>
        <v>0.99988738130208787</v>
      </c>
      <c r="FS162" s="2">
        <f t="shared" si="178"/>
        <v>0.99989757804205093</v>
      </c>
      <c r="FT162" s="2">
        <f t="shared" si="178"/>
        <v>0.99989286199146055</v>
      </c>
      <c r="FU162" s="2">
        <f t="shared" si="178"/>
        <v>0.99986813937695096</v>
      </c>
      <c r="FW162" s="2">
        <f t="shared" si="216"/>
        <v>7.6247855800228304E-2</v>
      </c>
      <c r="FX162" s="2">
        <f t="shared" si="216"/>
        <v>8.0641900212701637E-2</v>
      </c>
      <c r="FY162" s="2">
        <f t="shared" si="216"/>
        <v>8.8951133292109977E-2</v>
      </c>
      <c r="FZ162" s="2">
        <f t="shared" si="216"/>
        <v>0.1250325843250237</v>
      </c>
      <c r="GA162" s="2">
        <f t="shared" si="216"/>
        <v>0.19609782757417696</v>
      </c>
      <c r="GB162" s="2">
        <f t="shared" si="216"/>
        <v>0.23814110260476912</v>
      </c>
      <c r="GC162" s="2">
        <f t="shared" si="216"/>
        <v>0.28977708099287064</v>
      </c>
      <c r="GD162" s="2">
        <f t="shared" si="216"/>
        <v>0.32528525189010404</v>
      </c>
      <c r="GE162" s="2">
        <f t="shared" si="216"/>
        <v>0.37807273471745712</v>
      </c>
      <c r="GF162" s="2">
        <f t="shared" si="216"/>
        <v>0.37284742713180535</v>
      </c>
      <c r="GG162" s="2">
        <f t="shared" si="216"/>
        <v>0.33334082841047136</v>
      </c>
      <c r="GH162" s="2">
        <f t="shared" si="216"/>
        <v>0.29300430902190605</v>
      </c>
      <c r="GI162" s="2">
        <f t="shared" si="216"/>
        <v>0.2570240678842709</v>
      </c>
      <c r="GJ162" s="2">
        <f t="shared" si="216"/>
        <v>0.21647051307545201</v>
      </c>
      <c r="GK162" s="2">
        <f t="shared" si="216"/>
        <v>0.19005957966005974</v>
      </c>
      <c r="GM162" s="79">
        <f t="shared" si="217"/>
        <v>3.2499372128053455E-130</v>
      </c>
      <c r="GN162" s="79">
        <f t="shared" si="217"/>
        <v>1.8118982179328072E-195</v>
      </c>
      <c r="GO162" s="79">
        <f t="shared" si="217"/>
        <v>4.9512417026560399E-177</v>
      </c>
      <c r="GP162" s="79">
        <f t="shared" si="217"/>
        <v>1.1176019668323924E-190</v>
      </c>
      <c r="GQ162" s="79">
        <f t="shared" si="217"/>
        <v>7.3812626799012272E-240</v>
      </c>
      <c r="GR162" s="79">
        <f t="shared" si="217"/>
        <v>0</v>
      </c>
      <c r="GS162" s="79">
        <f t="shared" si="217"/>
        <v>0</v>
      </c>
      <c r="GT162" s="79">
        <f t="shared" si="217"/>
        <v>0</v>
      </c>
      <c r="GU162" s="79">
        <f t="shared" si="217"/>
        <v>0</v>
      </c>
      <c r="GV162" s="79">
        <f t="shared" si="217"/>
        <v>0</v>
      </c>
      <c r="GW162" s="79">
        <f t="shared" si="217"/>
        <v>2.3306208598307165E-261</v>
      </c>
      <c r="GX162" s="79">
        <f t="shared" si="217"/>
        <v>0</v>
      </c>
      <c r="GY162" s="79">
        <f t="shared" si="217"/>
        <v>1.8836813818399686E-287</v>
      </c>
      <c r="GZ162" s="79">
        <f t="shared" si="217"/>
        <v>3.2195839757332434E-304</v>
      </c>
      <c r="HA162" s="79">
        <f t="shared" si="217"/>
        <v>0</v>
      </c>
      <c r="HC162" s="79">
        <f t="shared" si="181"/>
        <v>1.0401373444960626E-64</v>
      </c>
      <c r="HD162" s="79">
        <f t="shared" si="181"/>
        <v>4.8885463074800532E-79</v>
      </c>
      <c r="HE162" s="79">
        <f t="shared" si="181"/>
        <v>8.8752658745271652E-74</v>
      </c>
      <c r="HF162" s="79">
        <f t="shared" si="180"/>
        <v>1.3821933031752751E-93</v>
      </c>
      <c r="HG162" s="79">
        <f t="shared" si="180"/>
        <v>2.9426425581208561E-156</v>
      </c>
      <c r="HH162" s="79">
        <f t="shared" si="180"/>
        <v>2.8172084200434796E-240</v>
      </c>
      <c r="HI162" s="79">
        <f t="shared" si="180"/>
        <v>1.6011780151984684E-225</v>
      </c>
      <c r="HJ162" s="79">
        <f t="shared" si="180"/>
        <v>3.9336895323019975E-259</v>
      </c>
      <c r="HK162" s="79">
        <f t="shared" si="180"/>
        <v>1.4883848511582441E-193</v>
      </c>
      <c r="HL162" s="79">
        <f t="shared" si="161"/>
        <v>3.8689566703341229E-219</v>
      </c>
      <c r="HM162" s="79">
        <f t="shared" si="161"/>
        <v>2.3794768048010749E-207</v>
      </c>
      <c r="HN162" s="79">
        <f t="shared" si="161"/>
        <v>9.2761470105965626E-209</v>
      </c>
      <c r="HO162" s="79">
        <f t="shared" si="161"/>
        <v>2.1201345236101246E-149</v>
      </c>
      <c r="HP162" s="79">
        <f t="shared" si="161"/>
        <v>8.0766325776797296E-177</v>
      </c>
      <c r="HQ162" s="79">
        <f t="shared" si="161"/>
        <v>2.5634492996137633E-180</v>
      </c>
      <c r="HS162" s="79">
        <f t="shared" si="218"/>
        <v>0.33000176190877129</v>
      </c>
      <c r="HT162" s="79">
        <f t="shared" si="218"/>
        <v>0.25135202717583505</v>
      </c>
      <c r="HU162" s="79">
        <f t="shared" si="218"/>
        <v>8.847466347078535E-2</v>
      </c>
      <c r="HV162" s="79">
        <f t="shared" si="218"/>
        <v>1.5800767843913595E-3</v>
      </c>
      <c r="HW162" s="79">
        <f t="shared" si="218"/>
        <v>1.1986834888229931E-7</v>
      </c>
      <c r="HX162" s="79">
        <f t="shared" si="218"/>
        <v>6.8252174295036913E-10</v>
      </c>
      <c r="HY162" s="79">
        <f t="shared" si="218"/>
        <v>4.9951175816339443E-13</v>
      </c>
      <c r="HZ162" s="79">
        <f t="shared" si="218"/>
        <v>1.628380926469467E-13</v>
      </c>
      <c r="IA162" s="79">
        <f t="shared" si="218"/>
        <v>1.0567843456444915E-17</v>
      </c>
      <c r="IB162" s="79">
        <f t="shared" si="218"/>
        <v>3.8282499665799376E-17</v>
      </c>
      <c r="IC162" s="79">
        <f t="shared" si="218"/>
        <v>6.8846842082278198E-14</v>
      </c>
      <c r="ID162" s="79">
        <f t="shared" si="218"/>
        <v>8.3596615349030576E-14</v>
      </c>
      <c r="IE162" s="79">
        <f t="shared" si="218"/>
        <v>3.636873470537605E-10</v>
      </c>
      <c r="IF162" s="79">
        <f t="shared" si="218"/>
        <v>2.6026439100248568E-8</v>
      </c>
      <c r="IG162" s="79">
        <f t="shared" si="218"/>
        <v>9.2433007769725875E-9</v>
      </c>
      <c r="II162" s="79">
        <f t="shared" si="219"/>
        <v>1.2521770649153084E-12</v>
      </c>
      <c r="IJ162" s="79">
        <f t="shared" si="219"/>
        <v>5.0099732679487827E-14</v>
      </c>
      <c r="IK162" s="79">
        <f t="shared" si="219"/>
        <v>1.1503247989383297E-14</v>
      </c>
      <c r="IL162" s="79">
        <f t="shared" si="219"/>
        <v>3.6184149576408307E-13</v>
      </c>
      <c r="IM162" s="79">
        <f t="shared" si="219"/>
        <v>5.8236203902328395E-7</v>
      </c>
      <c r="IN162" s="79">
        <f t="shared" si="219"/>
        <v>7.8600969427723995E-5</v>
      </c>
      <c r="IO162" s="79">
        <f t="shared" si="219"/>
        <v>1.9603448325443409E-3</v>
      </c>
      <c r="IP162" s="79">
        <f t="shared" si="219"/>
        <v>1.1161747936762997E-2</v>
      </c>
      <c r="IQ162" s="79">
        <f t="shared" si="219"/>
        <v>6.7620253404195113E-2</v>
      </c>
      <c r="IR162" s="79">
        <f t="shared" si="219"/>
        <v>6.29633819057695E-2</v>
      </c>
      <c r="IS162" s="79">
        <f t="shared" si="219"/>
        <v>1.971604489121434E-2</v>
      </c>
      <c r="IT162" s="79">
        <f t="shared" si="219"/>
        <v>1.5840831398734967E-3</v>
      </c>
      <c r="IU162" s="79">
        <f t="shared" si="219"/>
        <v>4.9407662376294741E-4</v>
      </c>
      <c r="IV162" s="79">
        <f t="shared" si="219"/>
        <v>1.5036193293994778E-3</v>
      </c>
      <c r="IW162" s="79">
        <f t="shared" si="219"/>
        <v>8.5048869540151999E-3</v>
      </c>
      <c r="IY162" s="79">
        <f t="shared" si="220"/>
        <v>0.33000176191002345</v>
      </c>
      <c r="IZ162" s="79">
        <f t="shared" si="220"/>
        <v>0.25135202717588517</v>
      </c>
      <c r="JA162" s="79">
        <f t="shared" si="220"/>
        <v>8.8474663470796855E-2</v>
      </c>
      <c r="JB162" s="79">
        <f t="shared" si="220"/>
        <v>1.5800767847532009E-3</v>
      </c>
      <c r="JC162" s="79">
        <f t="shared" si="220"/>
        <v>7.0223038790558329E-7</v>
      </c>
      <c r="JD162" s="79">
        <f t="shared" si="220"/>
        <v>7.8601651949466948E-5</v>
      </c>
      <c r="JE162" s="79">
        <f t="shared" si="220"/>
        <v>1.9603448330438528E-3</v>
      </c>
      <c r="JF162" s="79">
        <f t="shared" si="220"/>
        <v>1.1161747936925835E-2</v>
      </c>
      <c r="JG162" s="79">
        <f t="shared" si="220"/>
        <v>6.7620253404195127E-2</v>
      </c>
      <c r="JH162" s="79">
        <f t="shared" si="220"/>
        <v>6.2963381905769542E-2</v>
      </c>
      <c r="JI162" s="79">
        <f t="shared" si="220"/>
        <v>1.9716044891283188E-2</v>
      </c>
      <c r="JJ162" s="79">
        <f t="shared" si="220"/>
        <v>1.5840831399570932E-3</v>
      </c>
      <c r="JK162" s="79">
        <f t="shared" si="220"/>
        <v>4.9407698745029447E-4</v>
      </c>
      <c r="JL162" s="79">
        <f t="shared" si="220"/>
        <v>1.5036453558385781E-3</v>
      </c>
      <c r="JM162" s="79">
        <f t="shared" si="220"/>
        <v>8.5048961973159774E-3</v>
      </c>
    </row>
    <row r="163" spans="2:273" x14ac:dyDescent="0.25">
      <c r="B163" s="2">
        <v>136</v>
      </c>
      <c r="C163" s="37">
        <v>0.35994799999999999</v>
      </c>
      <c r="D163" s="37">
        <v>0.36484699999999998</v>
      </c>
      <c r="E163" s="37">
        <v>0.35887200000000002</v>
      </c>
      <c r="F163" s="37">
        <v>0.35357100000000002</v>
      </c>
      <c r="G163" s="37">
        <v>0.35067700000000002</v>
      </c>
      <c r="H163" s="37">
        <v>0.348354</v>
      </c>
      <c r="I163" s="37">
        <v>0.34812900000000002</v>
      </c>
      <c r="J163" s="37">
        <v>0.35045199999999999</v>
      </c>
      <c r="K163" s="37">
        <v>0.36758200000000002</v>
      </c>
      <c r="L163" s="37">
        <v>0.36630400000000002</v>
      </c>
      <c r="M163" s="37">
        <v>0.358709</v>
      </c>
      <c r="N163" s="37">
        <v>0.34710600000000003</v>
      </c>
      <c r="O163" s="37">
        <v>0.33817700000000001</v>
      </c>
      <c r="P163" s="37">
        <v>0.34952</v>
      </c>
      <c r="Q163" s="37">
        <v>0.36508499999999999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0.35803331248741882</v>
      </c>
      <c r="T163" s="4">
        <f t="shared" si="221"/>
        <v>0.36424269454751251</v>
      </c>
      <c r="U163" s="4">
        <f t="shared" si="221"/>
        <v>0.36047987480559535</v>
      </c>
      <c r="V163" s="4">
        <f t="shared" si="221"/>
        <v>0.35454833709775285</v>
      </c>
      <c r="W163" s="4">
        <f t="shared" si="221"/>
        <v>0.35367192024830407</v>
      </c>
      <c r="X163" s="4">
        <f t="shared" si="221"/>
        <v>0.35243471936884457</v>
      </c>
      <c r="Y163" s="4">
        <f t="shared" si="221"/>
        <v>0.34690831682241863</v>
      </c>
      <c r="Z163" s="4">
        <f t="shared" si="221"/>
        <v>0.35133321187839894</v>
      </c>
      <c r="AA163" s="4">
        <f t="shared" si="221"/>
        <v>0.36333116938993998</v>
      </c>
      <c r="AB163" s="4">
        <f t="shared" si="221"/>
        <v>0.36586402180496536</v>
      </c>
      <c r="AC163" s="4">
        <f t="shared" si="221"/>
        <v>0.35405259439240622</v>
      </c>
      <c r="AD163" s="4">
        <f t="shared" si="221"/>
        <v>0.34250210333187769</v>
      </c>
      <c r="AE163" s="4">
        <f t="shared" si="221"/>
        <v>0.33984416488098579</v>
      </c>
      <c r="AF163" s="4">
        <f t="shared" si="221"/>
        <v>0.34908018569930704</v>
      </c>
      <c r="AG163" s="4">
        <f t="shared" si="221"/>
        <v>0.3632856459932261</v>
      </c>
      <c r="AI163" s="4">
        <f t="shared" ref="AI163:AW179" si="222">IF(OR($B163 &lt; C$230, $B163 &gt; C$233), 0, C163-S163)</f>
        <v>1.9146875125811702E-3</v>
      </c>
      <c r="AJ163" s="4">
        <f t="shared" si="222"/>
        <v>6.0430545248746359E-4</v>
      </c>
      <c r="AK163" s="4">
        <f t="shared" si="222"/>
        <v>-1.6078748055953218E-3</v>
      </c>
      <c r="AL163" s="4">
        <f t="shared" si="222"/>
        <v>-9.773370977528284E-4</v>
      </c>
      <c r="AM163" s="4">
        <f t="shared" si="222"/>
        <v>-2.994920248304056E-3</v>
      </c>
      <c r="AN163" s="4">
        <f t="shared" si="222"/>
        <v>-4.0807193688445764E-3</v>
      </c>
      <c r="AO163" s="4">
        <f t="shared" si="222"/>
        <v>1.2206831775813942E-3</v>
      </c>
      <c r="AP163" s="4">
        <f t="shared" si="222"/>
        <v>-8.8121187839895754E-4</v>
      </c>
      <c r="AQ163" s="4">
        <f t="shared" si="222"/>
        <v>4.2508306100600413E-3</v>
      </c>
      <c r="AR163" s="4">
        <f t="shared" si="222"/>
        <v>4.3997819503466262E-4</v>
      </c>
      <c r="AS163" s="4">
        <f t="shared" si="222"/>
        <v>4.6564056075937832E-3</v>
      </c>
      <c r="AT163" s="4">
        <f t="shared" si="222"/>
        <v>4.6038966681223314E-3</v>
      </c>
      <c r="AU163" s="4">
        <f t="shared" si="222"/>
        <v>-1.6671648809857831E-3</v>
      </c>
      <c r="AV163" s="4">
        <f t="shared" si="222"/>
        <v>4.3981430069295335E-4</v>
      </c>
      <c r="AW163" s="4">
        <f t="shared" si="222"/>
        <v>1.79935400677389E-3</v>
      </c>
      <c r="AY163" s="2">
        <f t="shared" si="214"/>
        <v>0.35744948391717968</v>
      </c>
      <c r="AZ163" s="2">
        <f t="shared" si="214"/>
        <v>0.36296679081876754</v>
      </c>
      <c r="BA163" s="2">
        <f t="shared" si="214"/>
        <v>0.36012481466108753</v>
      </c>
      <c r="BB163" s="2">
        <f t="shared" si="214"/>
        <v>0.35454770716552031</v>
      </c>
      <c r="BC163" s="2">
        <f t="shared" si="214"/>
        <v>0.35367126188119835</v>
      </c>
      <c r="BD163" s="2">
        <f t="shared" si="214"/>
        <v>0.35238493763535661</v>
      </c>
      <c r="BE163" s="2">
        <f t="shared" si="214"/>
        <v>0.34590408914127718</v>
      </c>
      <c r="BF163" s="2">
        <f t="shared" si="214"/>
        <v>0.34685853595784877</v>
      </c>
      <c r="BG163" s="2">
        <f t="shared" si="214"/>
        <v>0.34563245236475032</v>
      </c>
      <c r="BH163" s="2">
        <f t="shared" si="214"/>
        <v>0.34732823500159504</v>
      </c>
      <c r="BI163" s="2">
        <f t="shared" si="214"/>
        <v>0.3452471482035796</v>
      </c>
      <c r="BJ163" s="2">
        <f t="shared" si="214"/>
        <v>0.34108917572310871</v>
      </c>
      <c r="BK163" s="2">
        <f t="shared" si="214"/>
        <v>0.33934094184237662</v>
      </c>
      <c r="BL163" s="2">
        <f t="shared" si="214"/>
        <v>0.34752266623606887</v>
      </c>
      <c r="BM163" s="2">
        <f t="shared" si="214"/>
        <v>0.35306166703185549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>
        <f t="shared" si="215"/>
        <v>0.35357100000000002</v>
      </c>
      <c r="CI163" s="2">
        <f t="shared" si="215"/>
        <v>0.35067700000000002</v>
      </c>
      <c r="CJ163" s="2">
        <f t="shared" si="215"/>
        <v>0.348354</v>
      </c>
      <c r="CK163" s="2">
        <f t="shared" si="215"/>
        <v>0.34812900000000002</v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>
        <f t="shared" si="215"/>
        <v>0.34710600000000003</v>
      </c>
      <c r="CQ163" s="2">
        <f t="shared" si="215"/>
        <v>0.33817700000000001</v>
      </c>
      <c r="CR163" s="2">
        <f t="shared" si="215"/>
        <v>0.34952</v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>
        <f t="shared" si="200"/>
        <v>0.35357100000000002</v>
      </c>
      <c r="CY163" s="2">
        <f t="shared" si="201"/>
        <v>0.35067700000000002</v>
      </c>
      <c r="CZ163" s="2">
        <f t="shared" si="202"/>
        <v>0.348354</v>
      </c>
      <c r="DA163" s="2">
        <f t="shared" si="203"/>
        <v>0.34812900000000002</v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>
        <f t="shared" si="208"/>
        <v>0.34710600000000003</v>
      </c>
      <c r="DG163" s="2">
        <f t="shared" si="209"/>
        <v>0.33817700000000001</v>
      </c>
      <c r="DH163" s="2">
        <f t="shared" si="210"/>
        <v>0.34952</v>
      </c>
      <c r="DI163" s="2" t="str">
        <f t="shared" si="211"/>
        <v/>
      </c>
      <c r="DK163" s="2">
        <f t="shared" ref="DK163:DY179" si="223">BO$228*$B163+BO$229</f>
        <v>0.44540327591836731</v>
      </c>
      <c r="DL163" s="2">
        <f t="shared" si="223"/>
        <v>0.44954597779833488</v>
      </c>
      <c r="DM163" s="2">
        <f t="shared" si="223"/>
        <v>0.45330297801268499</v>
      </c>
      <c r="DN163" s="2">
        <f t="shared" si="223"/>
        <v>0.45931360834896806</v>
      </c>
      <c r="DO163" s="2">
        <f t="shared" si="223"/>
        <v>0.44777286620209045</v>
      </c>
      <c r="DP163" s="2">
        <f t="shared" si="223"/>
        <v>0.46088566057555536</v>
      </c>
      <c r="DQ163" s="2">
        <f t="shared" si="223"/>
        <v>0.45554307142857148</v>
      </c>
      <c r="DR163" s="2">
        <f t="shared" si="223"/>
        <v>0.4781683432906591</v>
      </c>
      <c r="DS163" s="2">
        <f t="shared" si="223"/>
        <v>0.45265826349206351</v>
      </c>
      <c r="DT163" s="2">
        <f t="shared" si="223"/>
        <v>0.43530348571428579</v>
      </c>
      <c r="DU163" s="2">
        <f t="shared" si="223"/>
        <v>0.458375527885028</v>
      </c>
      <c r="DV163" s="2">
        <f t="shared" si="223"/>
        <v>0.46061280004290006</v>
      </c>
      <c r="DW163" s="2">
        <f t="shared" si="223"/>
        <v>0.45995866666666685</v>
      </c>
      <c r="DX163" s="2">
        <f t="shared" si="223"/>
        <v>0.47482330523380528</v>
      </c>
      <c r="DY163" s="2">
        <f t="shared" si="223"/>
        <v>0.44545062857142859</v>
      </c>
      <c r="EA163" s="2">
        <f t="shared" si="213"/>
        <v>0.35725565973966833</v>
      </c>
      <c r="EB163" s="2">
        <f t="shared" si="213"/>
        <v>0.36277908238023032</v>
      </c>
      <c r="EC163" s="2">
        <f t="shared" si="213"/>
        <v>0.36008213153032542</v>
      </c>
      <c r="ED163" s="2">
        <f t="shared" si="213"/>
        <v>0.35420703281996813</v>
      </c>
      <c r="EE163" s="2">
        <f t="shared" si="213"/>
        <v>0.35336557917675548</v>
      </c>
      <c r="EF163" s="2">
        <f t="shared" si="213"/>
        <v>0.35256499918297046</v>
      </c>
      <c r="EG163" s="2">
        <f t="shared" si="213"/>
        <v>0.34526708935522377</v>
      </c>
      <c r="EH163" s="2">
        <f t="shared" si="213"/>
        <v>0.34580181295717211</v>
      </c>
      <c r="EI163" s="2">
        <f t="shared" si="213"/>
        <v>0.34536330359554035</v>
      </c>
      <c r="EJ163" s="2">
        <f t="shared" si="213"/>
        <v>0.34677985780535614</v>
      </c>
      <c r="EK163" s="2">
        <f t="shared" si="212"/>
        <v>0.34532008118374258</v>
      </c>
      <c r="EL163" s="2">
        <f t="shared" si="179"/>
        <v>0.34117915222023243</v>
      </c>
      <c r="EM163" s="2">
        <f t="shared" si="179"/>
        <v>0.33997466768149892</v>
      </c>
      <c r="EN163" s="2">
        <f t="shared" si="179"/>
        <v>0.34914164503375517</v>
      </c>
      <c r="EO163" s="2">
        <f t="shared" si="179"/>
        <v>0.35418667316597413</v>
      </c>
      <c r="EQ163" s="2">
        <f t="shared" ref="EQ163:FE179" si="224">CU$228*$B163+CU$229</f>
        <v>0.35922832415121841</v>
      </c>
      <c r="ER163" s="2">
        <f t="shared" si="224"/>
        <v>0.3644610913370126</v>
      </c>
      <c r="ES163" s="2">
        <f t="shared" si="224"/>
        <v>0.360154539415103</v>
      </c>
      <c r="ET163" s="2">
        <f t="shared" si="224"/>
        <v>0.35646143049304529</v>
      </c>
      <c r="EU163" s="2">
        <f t="shared" si="224"/>
        <v>0.3547393479376737</v>
      </c>
      <c r="EV163" s="2">
        <f t="shared" si="224"/>
        <v>0.35181004800294041</v>
      </c>
      <c r="EW163" s="2">
        <f t="shared" si="224"/>
        <v>0.34729363837901978</v>
      </c>
      <c r="EX163" s="2">
        <f t="shared" si="224"/>
        <v>0.34881433547187857</v>
      </c>
      <c r="EY163" s="2">
        <f t="shared" si="224"/>
        <v>0.3460092520198198</v>
      </c>
      <c r="EZ163" s="2">
        <f t="shared" si="224"/>
        <v>0.34814835432525265</v>
      </c>
      <c r="FA163" s="2">
        <f t="shared" si="224"/>
        <v>0.34508234856361952</v>
      </c>
      <c r="FB163" s="2">
        <f t="shared" si="224"/>
        <v>0.34085191054442221</v>
      </c>
      <c r="FC163" s="2">
        <f t="shared" si="224"/>
        <v>0.33762947152297518</v>
      </c>
      <c r="FD163" s="2">
        <f t="shared" si="224"/>
        <v>0.34212546105495045</v>
      </c>
      <c r="FE163" s="2">
        <f t="shared" si="224"/>
        <v>0.34863565237574412</v>
      </c>
      <c r="FG163" s="2">
        <f t="shared" ref="FG163:FU179" si="225">POWER(10,($B163-C$231)/C$229)/(1+POWER(10,($B163-C$231)/C$229))</f>
        <v>0.99965846294257643</v>
      </c>
      <c r="FH163" s="2">
        <f t="shared" si="225"/>
        <v>0.99953749771308587</v>
      </c>
      <c r="FI163" s="2">
        <f t="shared" si="225"/>
        <v>0.99961724157088272</v>
      </c>
      <c r="FJ163" s="2">
        <f t="shared" si="225"/>
        <v>0.99966424188749636</v>
      </c>
      <c r="FK163" s="2">
        <f t="shared" si="225"/>
        <v>0.99983281243984956</v>
      </c>
      <c r="FL163" s="2">
        <f t="shared" si="225"/>
        <v>0.99988329785336694</v>
      </c>
      <c r="FM163" s="2">
        <f t="shared" si="225"/>
        <v>0.99990380594034645</v>
      </c>
      <c r="FN163" s="2">
        <f t="shared" si="225"/>
        <v>0.99988708568419815</v>
      </c>
      <c r="FO163" s="2">
        <f t="shared" si="225"/>
        <v>0.99989938530245637</v>
      </c>
      <c r="FP163" s="2">
        <f t="shared" si="225"/>
        <v>0.999905834281265</v>
      </c>
      <c r="FQ163" s="2">
        <f t="shared" si="225"/>
        <v>0.99990048116256847</v>
      </c>
      <c r="FR163" s="2">
        <f t="shared" si="225"/>
        <v>0.99989728950900858</v>
      </c>
      <c r="FS163" s="2">
        <f t="shared" si="225"/>
        <v>0.99990658922234232</v>
      </c>
      <c r="FT163" s="2">
        <f t="shared" si="225"/>
        <v>0.99990228805377612</v>
      </c>
      <c r="FU163" s="2">
        <f t="shared" si="225"/>
        <v>0.99987974028720505</v>
      </c>
      <c r="FW163" s="2">
        <f t="shared" si="216"/>
        <v>8.2993589332376022E-2</v>
      </c>
      <c r="FX163" s="2">
        <f t="shared" si="216"/>
        <v>8.7739456072937164E-2</v>
      </c>
      <c r="FY163" s="2">
        <f t="shared" si="216"/>
        <v>9.670308728207766E-2</v>
      </c>
      <c r="FZ163" s="2">
        <f t="shared" si="216"/>
        <v>0.1354614422237283</v>
      </c>
      <c r="GA163" s="2">
        <f t="shared" si="216"/>
        <v>0.21102458340290095</v>
      </c>
      <c r="GB163" s="2">
        <f t="shared" si="216"/>
        <v>0.25525200360030947</v>
      </c>
      <c r="GC163" s="2">
        <f t="shared" si="216"/>
        <v>0.30909288860043227</v>
      </c>
      <c r="GD163" s="2">
        <f t="shared" si="216"/>
        <v>0.34581548167135301</v>
      </c>
      <c r="GE163" s="2">
        <f t="shared" si="216"/>
        <v>0.39995967102207686</v>
      </c>
      <c r="GF163" s="2">
        <f t="shared" si="216"/>
        <v>0.39462380600913977</v>
      </c>
      <c r="GG163" s="2">
        <f t="shared" si="216"/>
        <v>0.35411264445075458</v>
      </c>
      <c r="GH163" s="2">
        <f t="shared" si="216"/>
        <v>0.31244060060304635</v>
      </c>
      <c r="GI163" s="2">
        <f t="shared" si="216"/>
        <v>0.27500200161505722</v>
      </c>
      <c r="GJ163" s="2">
        <f t="shared" si="216"/>
        <v>0.23249951857547826</v>
      </c>
      <c r="GK163" s="2">
        <f t="shared" si="216"/>
        <v>0.2046437140324982</v>
      </c>
      <c r="GM163" s="79">
        <f t="shared" si="217"/>
        <v>2.485472560921374E-134</v>
      </c>
      <c r="GN163" s="79">
        <f t="shared" si="217"/>
        <v>8.2868719188786602E-202</v>
      </c>
      <c r="GO163" s="79">
        <f t="shared" si="217"/>
        <v>1.4868129955597787E-182</v>
      </c>
      <c r="GP163" s="79">
        <f t="shared" si="217"/>
        <v>2.6544395281547433E-196</v>
      </c>
      <c r="GQ163" s="79">
        <f t="shared" si="217"/>
        <v>2.6298148674530093E-246</v>
      </c>
      <c r="GR163" s="79">
        <f t="shared" si="217"/>
        <v>0</v>
      </c>
      <c r="GS163" s="79">
        <f t="shared" si="217"/>
        <v>0</v>
      </c>
      <c r="GT163" s="79">
        <f t="shared" si="217"/>
        <v>0</v>
      </c>
      <c r="GU163" s="79">
        <f t="shared" si="217"/>
        <v>0</v>
      </c>
      <c r="GV163" s="79">
        <f t="shared" si="217"/>
        <v>0</v>
      </c>
      <c r="GW163" s="79">
        <f t="shared" si="217"/>
        <v>8.1245923501588124E-268</v>
      </c>
      <c r="GX163" s="79">
        <f t="shared" si="217"/>
        <v>0</v>
      </c>
      <c r="GY163" s="79">
        <f t="shared" si="217"/>
        <v>1.3283415002611958E-294</v>
      </c>
      <c r="GZ163" s="79">
        <f t="shared" si="217"/>
        <v>0</v>
      </c>
      <c r="HA163" s="79">
        <f t="shared" si="217"/>
        <v>0</v>
      </c>
      <c r="HC163" s="79">
        <f t="shared" si="181"/>
        <v>6.195903752510828E-68</v>
      </c>
      <c r="HD163" s="79">
        <f t="shared" si="181"/>
        <v>4.2707368935353204E-83</v>
      </c>
      <c r="HE163" s="79">
        <f t="shared" si="181"/>
        <v>2.4996490090390536E-77</v>
      </c>
      <c r="HF163" s="79">
        <f t="shared" si="180"/>
        <v>1.0528267859910074E-97</v>
      </c>
      <c r="HG163" s="79">
        <f t="shared" si="180"/>
        <v>2.5590532754446648E-162</v>
      </c>
      <c r="HH163" s="79">
        <f t="shared" si="180"/>
        <v>5.3970774118967494E-249</v>
      </c>
      <c r="HI163" s="79">
        <f t="shared" si="180"/>
        <v>1.928150095169446E-233</v>
      </c>
      <c r="HJ163" s="79">
        <f t="shared" si="180"/>
        <v>2.6359585175987708E-268</v>
      </c>
      <c r="HK163" s="79">
        <f t="shared" si="180"/>
        <v>3.4916002465158105E-200</v>
      </c>
      <c r="HL163" s="79">
        <f t="shared" si="161"/>
        <v>1.4685054261048714E-226</v>
      </c>
      <c r="HM163" s="79">
        <f t="shared" si="161"/>
        <v>1.9127312607698124E-214</v>
      </c>
      <c r="HN163" s="79">
        <f t="shared" si="161"/>
        <v>5.254609379458758E-216</v>
      </c>
      <c r="HO163" s="79">
        <f t="shared" si="161"/>
        <v>1.1533019025079418E-154</v>
      </c>
      <c r="HP163" s="79">
        <f t="shared" si="161"/>
        <v>3.9843166423627894E-183</v>
      </c>
      <c r="HQ163" s="79">
        <f t="shared" si="161"/>
        <v>1.2539468892806505E-186</v>
      </c>
      <c r="HS163" s="79">
        <f t="shared" si="218"/>
        <v>0.23970401637433292</v>
      </c>
      <c r="HT163" s="79">
        <f t="shared" si="218"/>
        <v>0.16282364975666219</v>
      </c>
      <c r="HU163" s="79">
        <f t="shared" si="218"/>
        <v>4.3634713638772575E-2</v>
      </c>
      <c r="HV163" s="79">
        <f t="shared" si="218"/>
        <v>3.9294557941293621E-4</v>
      </c>
      <c r="HW163" s="79">
        <f t="shared" si="218"/>
        <v>1.4978666560782581E-8</v>
      </c>
      <c r="HX163" s="79">
        <f t="shared" si="218"/>
        <v>6.8903838393793168E-11</v>
      </c>
      <c r="HY163" s="79">
        <f t="shared" si="218"/>
        <v>3.3399606798864939E-14</v>
      </c>
      <c r="HZ163" s="79">
        <f t="shared" si="218"/>
        <v>1.0130382628962836E-14</v>
      </c>
      <c r="IA163" s="79">
        <f t="shared" si="218"/>
        <v>3.6550647982499478E-19</v>
      </c>
      <c r="IB163" s="79">
        <f t="shared" si="218"/>
        <v>1.5262594796986107E-18</v>
      </c>
      <c r="IC163" s="79">
        <f t="shared" si="218"/>
        <v>4.5267334933694587E-15</v>
      </c>
      <c r="ID163" s="79">
        <f t="shared" si="218"/>
        <v>4.6041830552100477E-15</v>
      </c>
      <c r="IE163" s="79">
        <f t="shared" si="218"/>
        <v>3.84280263916011E-11</v>
      </c>
      <c r="IF163" s="79">
        <f t="shared" si="218"/>
        <v>3.626518216446171E-9</v>
      </c>
      <c r="IG163" s="79">
        <f t="shared" si="218"/>
        <v>9.236889093914989E-10</v>
      </c>
      <c r="II163" s="79">
        <f t="shared" si="219"/>
        <v>8.0669189277834405E-12</v>
      </c>
      <c r="IJ163" s="79">
        <f t="shared" si="219"/>
        <v>4.2730662533625426E-13</v>
      </c>
      <c r="IK163" s="79">
        <f t="shared" si="219"/>
        <v>1.2094014769177191E-13</v>
      </c>
      <c r="IL163" s="79">
        <f t="shared" si="219"/>
        <v>4.3595938037755243E-12</v>
      </c>
      <c r="IM163" s="79">
        <f t="shared" si="219"/>
        <v>3.0007867352395091E-6</v>
      </c>
      <c r="IN163" s="79">
        <f t="shared" si="219"/>
        <v>2.7701541753888826E-4</v>
      </c>
      <c r="IO163" s="79">
        <f t="shared" si="219"/>
        <v>5.4630414908564979E-3</v>
      </c>
      <c r="IP163" s="79">
        <f t="shared" si="219"/>
        <v>2.6454355373577258E-2</v>
      </c>
      <c r="IQ163" s="79">
        <f t="shared" si="219"/>
        <v>0.13131597229282818</v>
      </c>
      <c r="IR163" s="79">
        <f t="shared" si="219"/>
        <v>0.12176336597463426</v>
      </c>
      <c r="IS163" s="79">
        <f t="shared" si="219"/>
        <v>4.2772630238366853E-2</v>
      </c>
      <c r="IT163" s="79">
        <f t="shared" si="219"/>
        <v>4.6725298313914582E-3</v>
      </c>
      <c r="IU163" s="79">
        <f t="shared" si="219"/>
        <v>1.4640679569187225E-3</v>
      </c>
      <c r="IV163" s="79">
        <f t="shared" si="219"/>
        <v>3.2114906066984424E-3</v>
      </c>
      <c r="IW163" s="79">
        <f t="shared" si="219"/>
        <v>1.3733669272003477E-2</v>
      </c>
      <c r="IY163" s="79">
        <f t="shared" si="220"/>
        <v>0.23970401638239983</v>
      </c>
      <c r="IZ163" s="79">
        <f t="shared" si="220"/>
        <v>0.16282364975708949</v>
      </c>
      <c r="JA163" s="79">
        <f t="shared" si="220"/>
        <v>4.3634713638893513E-2</v>
      </c>
      <c r="JB163" s="79">
        <f t="shared" si="220"/>
        <v>3.9294558377253E-4</v>
      </c>
      <c r="JC163" s="79">
        <f t="shared" si="220"/>
        <v>3.0157654018002917E-6</v>
      </c>
      <c r="JD163" s="79">
        <f t="shared" si="220"/>
        <v>2.7701548644272668E-4</v>
      </c>
      <c r="JE163" s="79">
        <f t="shared" si="220"/>
        <v>5.4630414908898974E-3</v>
      </c>
      <c r="JF163" s="79">
        <f t="shared" si="220"/>
        <v>2.6454355373587389E-2</v>
      </c>
      <c r="JG163" s="79">
        <f t="shared" si="220"/>
        <v>0.13131597229282818</v>
      </c>
      <c r="JH163" s="79">
        <f t="shared" si="220"/>
        <v>0.12176336597463426</v>
      </c>
      <c r="JI163" s="79">
        <f t="shared" si="220"/>
        <v>4.2772630238371377E-2</v>
      </c>
      <c r="JJ163" s="79">
        <f t="shared" si="220"/>
        <v>4.6725298313960622E-3</v>
      </c>
      <c r="JK163" s="79">
        <f t="shared" si="220"/>
        <v>1.4640679953467489E-3</v>
      </c>
      <c r="JL163" s="79">
        <f t="shared" si="220"/>
        <v>3.2114942332166587E-3</v>
      </c>
      <c r="JM163" s="79">
        <f t="shared" si="220"/>
        <v>1.3733670195692388E-2</v>
      </c>
    </row>
    <row r="164" spans="2:273" x14ac:dyDescent="0.25">
      <c r="B164" s="2">
        <v>137</v>
      </c>
      <c r="C164" s="37">
        <v>0.35905900000000002</v>
      </c>
      <c r="D164" s="37">
        <v>0.36263099999999998</v>
      </c>
      <c r="E164" s="37">
        <v>0.36152299999999998</v>
      </c>
      <c r="F164" s="37">
        <v>0.34976099999999999</v>
      </c>
      <c r="G164" s="37">
        <v>0.35194500000000001</v>
      </c>
      <c r="H164" s="37">
        <v>0.350767</v>
      </c>
      <c r="I164" s="37">
        <v>0.35253899999999999</v>
      </c>
      <c r="J164" s="37">
        <v>0.35680899999999999</v>
      </c>
      <c r="K164" s="37">
        <v>0.370697</v>
      </c>
      <c r="L164" s="37">
        <v>0.37273499999999998</v>
      </c>
      <c r="M164" s="37">
        <v>0.36359399999999997</v>
      </c>
      <c r="N164" s="37">
        <v>0.34540100000000001</v>
      </c>
      <c r="O164" s="37">
        <v>0.33902100000000002</v>
      </c>
      <c r="P164" s="37">
        <v>0.35303000000000001</v>
      </c>
      <c r="Q164" s="37">
        <v>0.37379899999999999</v>
      </c>
      <c r="S164" s="4">
        <f t="shared" si="221"/>
        <v>0.35739670181378552</v>
      </c>
      <c r="T164" s="4">
        <f t="shared" si="221"/>
        <v>0.36318568451088168</v>
      </c>
      <c r="U164" s="4">
        <f t="shared" si="221"/>
        <v>0.36001518619307066</v>
      </c>
      <c r="V164" s="4">
        <f t="shared" si="221"/>
        <v>0.35422027385997934</v>
      </c>
      <c r="W164" s="4">
        <f t="shared" si="221"/>
        <v>0.35336483790690332</v>
      </c>
      <c r="X164" s="4">
        <f t="shared" si="221"/>
        <v>0.35226787745460209</v>
      </c>
      <c r="Y164" s="4">
        <f t="shared" si="221"/>
        <v>0.3479422766190472</v>
      </c>
      <c r="Z164" s="4">
        <f t="shared" si="221"/>
        <v>0.3550480874175217</v>
      </c>
      <c r="AA164" s="4">
        <f t="shared" si="221"/>
        <v>0.37139206295166571</v>
      </c>
      <c r="AB164" s="4">
        <f t="shared" si="221"/>
        <v>0.37460029133522832</v>
      </c>
      <c r="AC164" s="4">
        <f t="shared" si="221"/>
        <v>0.36035105811784729</v>
      </c>
      <c r="AD164" s="4">
        <f t="shared" si="221"/>
        <v>0.34414526759723496</v>
      </c>
      <c r="AE164" s="4">
        <f t="shared" si="221"/>
        <v>0.34024889442012979</v>
      </c>
      <c r="AF164" s="4">
        <f t="shared" si="221"/>
        <v>0.35014724763626726</v>
      </c>
      <c r="AG164" s="4">
        <f t="shared" si="221"/>
        <v>0.36798556620267109</v>
      </c>
      <c r="AI164" s="4">
        <f t="shared" si="222"/>
        <v>1.6622981862144948E-3</v>
      </c>
      <c r="AJ164" s="4">
        <f t="shared" si="222"/>
        <v>-5.5468451088169779E-4</v>
      </c>
      <c r="AK164" s="4">
        <f t="shared" si="222"/>
        <v>1.5078138069293257E-3</v>
      </c>
      <c r="AL164" s="4">
        <f t="shared" si="222"/>
        <v>-4.4592738599793513E-3</v>
      </c>
      <c r="AM164" s="4">
        <f t="shared" si="222"/>
        <v>-1.4198379069033096E-3</v>
      </c>
      <c r="AN164" s="4">
        <f t="shared" si="222"/>
        <v>-1.5008774546020898E-3</v>
      </c>
      <c r="AO164" s="4">
        <f t="shared" si="222"/>
        <v>4.5967233809527941E-3</v>
      </c>
      <c r="AP164" s="4">
        <f t="shared" si="222"/>
        <v>1.7609125824782912E-3</v>
      </c>
      <c r="AQ164" s="4">
        <f t="shared" si="222"/>
        <v>-6.9506295166571475E-4</v>
      </c>
      <c r="AR164" s="4">
        <f t="shared" si="222"/>
        <v>-1.8652913352283362E-3</v>
      </c>
      <c r="AS164" s="4">
        <f t="shared" si="222"/>
        <v>3.2429418821526834E-3</v>
      </c>
      <c r="AT164" s="4">
        <f t="shared" si="222"/>
        <v>1.2557324027650529E-3</v>
      </c>
      <c r="AU164" s="4">
        <f t="shared" si="222"/>
        <v>-1.2278944201297715E-3</v>
      </c>
      <c r="AV164" s="4">
        <f t="shared" si="222"/>
        <v>2.8827523637327546E-3</v>
      </c>
      <c r="AW164" s="4">
        <f t="shared" si="222"/>
        <v>5.8134337973289041E-3</v>
      </c>
      <c r="AY164" s="2">
        <f t="shared" si="214"/>
        <v>0.35708409585040851</v>
      </c>
      <c r="AZ164" s="2">
        <f t="shared" si="214"/>
        <v>0.36261136751635559</v>
      </c>
      <c r="BA164" s="2">
        <f t="shared" si="214"/>
        <v>0.3599056205886878</v>
      </c>
      <c r="BB164" s="2">
        <f t="shared" si="214"/>
        <v>0.3542202008873464</v>
      </c>
      <c r="BC164" s="2">
        <f t="shared" si="214"/>
        <v>0.35336197324105667</v>
      </c>
      <c r="BD164" s="2">
        <f t="shared" si="214"/>
        <v>0.35212009947610212</v>
      </c>
      <c r="BE164" s="2">
        <f t="shared" si="214"/>
        <v>0.34563794478757182</v>
      </c>
      <c r="BF164" s="2">
        <f t="shared" si="214"/>
        <v>0.34650535684089934</v>
      </c>
      <c r="BG164" s="2">
        <f t="shared" si="214"/>
        <v>0.34542090650613883</v>
      </c>
      <c r="BH164" s="2">
        <f t="shared" si="214"/>
        <v>0.34714030943291285</v>
      </c>
      <c r="BI164" s="2">
        <f t="shared" si="214"/>
        <v>0.34494207103634267</v>
      </c>
      <c r="BJ164" s="2">
        <f t="shared" si="214"/>
        <v>0.34074767418205532</v>
      </c>
      <c r="BK164" s="2">
        <f t="shared" si="214"/>
        <v>0.33899184091260032</v>
      </c>
      <c r="BL164" s="2">
        <f t="shared" si="214"/>
        <v>0.34718232686427508</v>
      </c>
      <c r="BM164" s="2">
        <f t="shared" si="214"/>
        <v>0.35276373939750172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>
        <f t="shared" si="215"/>
        <v>0.34976099999999999</v>
      </c>
      <c r="CI164" s="2">
        <f t="shared" si="215"/>
        <v>0.35194500000000001</v>
      </c>
      <c r="CJ164" s="2">
        <f t="shared" si="215"/>
        <v>0.350767</v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>
        <f t="shared" si="215"/>
        <v>0.33902100000000002</v>
      </c>
      <c r="CR164" s="2">
        <f t="shared" si="215"/>
        <v>0.35303000000000001</v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>
        <f t="shared" si="200"/>
        <v>0.34976099999999999</v>
      </c>
      <c r="CY164" s="2">
        <f t="shared" si="201"/>
        <v>0.35194500000000001</v>
      </c>
      <c r="CZ164" s="2">
        <f t="shared" si="202"/>
        <v>0.350767</v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>
        <f t="shared" si="209"/>
        <v>0.33902100000000002</v>
      </c>
      <c r="DH164" s="2">
        <f t="shared" si="210"/>
        <v>0.35303000000000001</v>
      </c>
      <c r="DI164" s="2" t="str">
        <f t="shared" si="211"/>
        <v/>
      </c>
      <c r="DK164" s="2">
        <f t="shared" si="223"/>
        <v>0.44589065010204076</v>
      </c>
      <c r="DL164" s="2">
        <f t="shared" si="223"/>
        <v>0.45005870181930313</v>
      </c>
      <c r="DM164" s="2">
        <f t="shared" si="223"/>
        <v>0.45387759238900638</v>
      </c>
      <c r="DN164" s="2">
        <f t="shared" si="223"/>
        <v>0.45997924540337704</v>
      </c>
      <c r="DO164" s="2">
        <f t="shared" si="223"/>
        <v>0.44827417665505215</v>
      </c>
      <c r="DP164" s="2">
        <f t="shared" si="223"/>
        <v>0.46151752084473141</v>
      </c>
      <c r="DQ164" s="2">
        <f t="shared" si="223"/>
        <v>0.45616317815126051</v>
      </c>
      <c r="DR164" s="2">
        <f t="shared" si="223"/>
        <v>0.47891832100521575</v>
      </c>
      <c r="DS164" s="2">
        <f t="shared" si="223"/>
        <v>0.45328339206349211</v>
      </c>
      <c r="DT164" s="2">
        <f t="shared" si="223"/>
        <v>0.43572624369747903</v>
      </c>
      <c r="DU164" s="2">
        <f t="shared" si="223"/>
        <v>0.45893522737022752</v>
      </c>
      <c r="DV164" s="2">
        <f t="shared" si="223"/>
        <v>0.46127511317031317</v>
      </c>
      <c r="DW164" s="2">
        <f t="shared" si="223"/>
        <v>0.46067842857142871</v>
      </c>
      <c r="DX164" s="2">
        <f t="shared" si="223"/>
        <v>0.47570737344487346</v>
      </c>
      <c r="DY164" s="2">
        <f t="shared" si="223"/>
        <v>0.4461588142857143</v>
      </c>
      <c r="EA164" s="2">
        <f t="shared" si="213"/>
        <v>0.35686816604869315</v>
      </c>
      <c r="EB164" s="2">
        <f t="shared" si="213"/>
        <v>0.36240413484691775</v>
      </c>
      <c r="EC164" s="2">
        <f t="shared" si="213"/>
        <v>0.35986443950113944</v>
      </c>
      <c r="ED164" s="2">
        <f t="shared" si="213"/>
        <v>0.35384179711099312</v>
      </c>
      <c r="EE164" s="2">
        <f t="shared" si="213"/>
        <v>0.35302472671509283</v>
      </c>
      <c r="EF164" s="2">
        <f t="shared" si="213"/>
        <v>0.35232044481502717</v>
      </c>
      <c r="EG164" s="2">
        <f t="shared" si="213"/>
        <v>0.34494252084750748</v>
      </c>
      <c r="EH164" s="2">
        <f t="shared" si="213"/>
        <v>0.34535500823080056</v>
      </c>
      <c r="EI164" s="2">
        <f t="shared" si="213"/>
        <v>0.34513151830562094</v>
      </c>
      <c r="EJ164" s="2">
        <f t="shared" si="213"/>
        <v>0.34654618168013018</v>
      </c>
      <c r="EK164" s="2">
        <f t="shared" si="212"/>
        <v>0.34502305897993724</v>
      </c>
      <c r="EL164" s="2">
        <f t="shared" si="179"/>
        <v>0.34084815282806763</v>
      </c>
      <c r="EM164" s="2">
        <f t="shared" si="179"/>
        <v>0.33969079188134277</v>
      </c>
      <c r="EN164" s="2">
        <f t="shared" si="179"/>
        <v>0.34896909699334733</v>
      </c>
      <c r="EO164" s="2">
        <f t="shared" si="179"/>
        <v>0.35400107414965876</v>
      </c>
      <c r="EQ164" s="2">
        <f t="shared" si="224"/>
        <v>0.35895283974427428</v>
      </c>
      <c r="ER164" s="2">
        <f t="shared" si="224"/>
        <v>0.36418886681773766</v>
      </c>
      <c r="ES164" s="2">
        <f t="shared" si="224"/>
        <v>0.35994403655343088</v>
      </c>
      <c r="ET164" s="2">
        <f t="shared" si="224"/>
        <v>0.35620106008976021</v>
      </c>
      <c r="EU164" s="2">
        <f t="shared" si="224"/>
        <v>0.35444787432312302</v>
      </c>
      <c r="EV164" s="2">
        <f t="shared" si="224"/>
        <v>0.35154443716246014</v>
      </c>
      <c r="EW164" s="2">
        <f t="shared" si="224"/>
        <v>0.34702598256210038</v>
      </c>
      <c r="EX164" s="2">
        <f t="shared" si="224"/>
        <v>0.34845252883075162</v>
      </c>
      <c r="EY164" s="2">
        <f t="shared" si="224"/>
        <v>0.34579335764549546</v>
      </c>
      <c r="EZ164" s="2">
        <f t="shared" si="224"/>
        <v>0.34795316654184355</v>
      </c>
      <c r="FA164" s="2">
        <f t="shared" si="224"/>
        <v>0.34477981223115473</v>
      </c>
      <c r="FB164" s="2">
        <f t="shared" si="224"/>
        <v>0.34051209435676205</v>
      </c>
      <c r="FC164" s="2">
        <f t="shared" si="224"/>
        <v>0.33727621594679225</v>
      </c>
      <c r="FD164" s="2">
        <f t="shared" si="224"/>
        <v>0.34175773566634404</v>
      </c>
      <c r="FE164" s="2">
        <f t="shared" si="224"/>
        <v>0.34833198669007631</v>
      </c>
      <c r="FG164" s="2">
        <f t="shared" si="225"/>
        <v>0.99968850514068186</v>
      </c>
      <c r="FH164" s="2">
        <f t="shared" si="225"/>
        <v>0.99957817573488961</v>
      </c>
      <c r="FI164" s="2">
        <f t="shared" si="225"/>
        <v>0.99965090840687654</v>
      </c>
      <c r="FJ164" s="2">
        <f t="shared" si="225"/>
        <v>0.99969377591519404</v>
      </c>
      <c r="FK164" s="2">
        <f t="shared" si="225"/>
        <v>0.99984752088986395</v>
      </c>
      <c r="FL164" s="2">
        <f t="shared" si="225"/>
        <v>0.99989356528436713</v>
      </c>
      <c r="FM164" s="2">
        <f t="shared" si="225"/>
        <v>0.99991226923235799</v>
      </c>
      <c r="FN164" s="2">
        <f t="shared" si="225"/>
        <v>0.99989701989693858</v>
      </c>
      <c r="FO164" s="2">
        <f t="shared" si="225"/>
        <v>0.99990823749286795</v>
      </c>
      <c r="FP164" s="2">
        <f t="shared" si="225"/>
        <v>0.99991411913224659</v>
      </c>
      <c r="FQ164" s="2">
        <f t="shared" si="225"/>
        <v>0.99990923694676848</v>
      </c>
      <c r="FR164" s="2">
        <f t="shared" si="225"/>
        <v>0.99990632607233065</v>
      </c>
      <c r="FS164" s="2">
        <f t="shared" si="225"/>
        <v>0.99991480765805618</v>
      </c>
      <c r="FT164" s="2">
        <f t="shared" si="225"/>
        <v>0.99991088487973379</v>
      </c>
      <c r="FU164" s="2">
        <f t="shared" si="225"/>
        <v>0.9998903206778158</v>
      </c>
      <c r="FW164" s="2">
        <f t="shared" si="216"/>
        <v>9.0277800294588609E-2</v>
      </c>
      <c r="FX164" s="2">
        <f t="shared" si="216"/>
        <v>9.5396871308866385E-2</v>
      </c>
      <c r="FY164" s="2">
        <f t="shared" si="216"/>
        <v>0.10505271227339683</v>
      </c>
      <c r="FZ164" s="2">
        <f t="shared" si="216"/>
        <v>0.14661440309934404</v>
      </c>
      <c r="GA164" s="2">
        <f t="shared" si="216"/>
        <v>0.22676704283876412</v>
      </c>
      <c r="GB164" s="2">
        <f t="shared" si="216"/>
        <v>0.27315155715154638</v>
      </c>
      <c r="GC164" s="2">
        <f t="shared" si="216"/>
        <v>0.32909962377465768</v>
      </c>
      <c r="GD164" s="2">
        <f t="shared" si="216"/>
        <v>0.36693678369790944</v>
      </c>
      <c r="GE164" s="2">
        <f t="shared" si="216"/>
        <v>0.4222534028935605</v>
      </c>
      <c r="GF164" s="2">
        <f t="shared" si="216"/>
        <v>0.41682672474253735</v>
      </c>
      <c r="GG164" s="2">
        <f t="shared" si="216"/>
        <v>0.3754498683126779</v>
      </c>
      <c r="GH164" s="2">
        <f t="shared" si="216"/>
        <v>0.33255972376092308</v>
      </c>
      <c r="GI164" s="2">
        <f t="shared" si="216"/>
        <v>0.29374027079018705</v>
      </c>
      <c r="GJ164" s="2">
        <f t="shared" si="216"/>
        <v>0.24933772477709251</v>
      </c>
      <c r="GK164" s="2">
        <f t="shared" si="216"/>
        <v>0.22004291863950728</v>
      </c>
      <c r="GM164" s="79">
        <f t="shared" si="217"/>
        <v>1.6372546468681757E-138</v>
      </c>
      <c r="GN164" s="79">
        <f t="shared" si="217"/>
        <v>2.9965418876561807E-208</v>
      </c>
      <c r="GO164" s="79">
        <f t="shared" si="217"/>
        <v>3.6660830334038603E-188</v>
      </c>
      <c r="GP164" s="79">
        <f t="shared" si="217"/>
        <v>5.2144431904683878E-202</v>
      </c>
      <c r="GQ164" s="79">
        <f t="shared" si="217"/>
        <v>7.6840176730456448E-253</v>
      </c>
      <c r="GR164" s="79">
        <f t="shared" si="217"/>
        <v>0</v>
      </c>
      <c r="GS164" s="79">
        <f t="shared" si="217"/>
        <v>0</v>
      </c>
      <c r="GT164" s="79">
        <f t="shared" si="217"/>
        <v>0</v>
      </c>
      <c r="GU164" s="79">
        <f t="shared" si="217"/>
        <v>0</v>
      </c>
      <c r="GV164" s="79">
        <f t="shared" si="217"/>
        <v>0</v>
      </c>
      <c r="GW164" s="79">
        <f t="shared" si="217"/>
        <v>2.3594394348241183E-274</v>
      </c>
      <c r="GX164" s="79">
        <f t="shared" si="217"/>
        <v>0</v>
      </c>
      <c r="GY164" s="79">
        <f t="shared" si="217"/>
        <v>7.6420112043720214E-302</v>
      </c>
      <c r="GZ164" s="79">
        <f t="shared" si="217"/>
        <v>0</v>
      </c>
      <c r="HA164" s="79">
        <f t="shared" si="217"/>
        <v>0</v>
      </c>
      <c r="HC164" s="79">
        <f t="shared" si="181"/>
        <v>3.0688931336218535E-71</v>
      </c>
      <c r="HD164" s="79">
        <f t="shared" si="181"/>
        <v>2.9399545981254277E-87</v>
      </c>
      <c r="HE164" s="79">
        <f t="shared" si="181"/>
        <v>5.7878793287998415E-81</v>
      </c>
      <c r="HF164" s="79">
        <f t="shared" si="180"/>
        <v>6.5172376034723559E-102</v>
      </c>
      <c r="HG164" s="79">
        <f t="shared" si="180"/>
        <v>1.7019020089038908E-168</v>
      </c>
      <c r="HH164" s="79">
        <f t="shared" si="180"/>
        <v>7.2122226024175667E-258</v>
      </c>
      <c r="HI164" s="79">
        <f t="shared" si="180"/>
        <v>1.6911162133769833E-241</v>
      </c>
      <c r="HJ164" s="79">
        <f t="shared" si="180"/>
        <v>1.2202664570951244E-277</v>
      </c>
      <c r="HK164" s="79">
        <f t="shared" si="180"/>
        <v>6.3204741098796264E-207</v>
      </c>
      <c r="HL164" s="79">
        <f t="shared" si="161"/>
        <v>4.184627194943728E-234</v>
      </c>
      <c r="HM164" s="79">
        <f t="shared" si="161"/>
        <v>1.1655379241295089E-221</v>
      </c>
      <c r="HN164" s="79">
        <f t="shared" si="161"/>
        <v>2.2340186768461355E-223</v>
      </c>
      <c r="HO164" s="79">
        <f t="shared" si="161"/>
        <v>5.0745960730624329E-160</v>
      </c>
      <c r="HP164" s="79">
        <f t="shared" si="161"/>
        <v>1.5203644603574796E-189</v>
      </c>
      <c r="HQ164" s="79">
        <f t="shared" si="161"/>
        <v>4.7667380612197499E-193</v>
      </c>
      <c r="HS164" s="79">
        <f t="shared" si="218"/>
        <v>0.15953878518905998</v>
      </c>
      <c r="HT164" s="79">
        <f t="shared" si="218"/>
        <v>9.503740118657443E-2</v>
      </c>
      <c r="HU164" s="79">
        <f t="shared" si="218"/>
        <v>1.9093553760879334E-2</v>
      </c>
      <c r="HV164" s="79">
        <f t="shared" si="218"/>
        <v>8.4391380100509985E-5</v>
      </c>
      <c r="HW164" s="79">
        <f t="shared" si="218"/>
        <v>1.6402136660289936E-9</v>
      </c>
      <c r="HX164" s="79">
        <f t="shared" si="218"/>
        <v>6.1572738518858525E-12</v>
      </c>
      <c r="HY164" s="79">
        <f t="shared" si="218"/>
        <v>1.9672296881494635E-15</v>
      </c>
      <c r="HZ164" s="79">
        <f t="shared" si="218"/>
        <v>5.5416932250708477E-16</v>
      </c>
      <c r="IA164" s="79">
        <f t="shared" si="218"/>
        <v>1.0965683368754266E-20</v>
      </c>
      <c r="IB164" s="79">
        <f t="shared" si="218"/>
        <v>5.3164341775570859E-20</v>
      </c>
      <c r="IC164" s="79">
        <f t="shared" si="218"/>
        <v>2.6391768101982748E-16</v>
      </c>
      <c r="ID164" s="79">
        <f t="shared" si="218"/>
        <v>2.2114334385752203E-16</v>
      </c>
      <c r="IE164" s="79">
        <f t="shared" si="218"/>
        <v>3.6227853292394181E-12</v>
      </c>
      <c r="IF164" s="79">
        <f t="shared" si="218"/>
        <v>4.530948220136022E-10</v>
      </c>
      <c r="IG164" s="79">
        <f t="shared" si="218"/>
        <v>8.0129686451884773E-11</v>
      </c>
      <c r="II164" s="79">
        <f t="shared" si="219"/>
        <v>4.8582030580739375E-11</v>
      </c>
      <c r="IJ164" s="79">
        <f t="shared" si="219"/>
        <v>3.3648364166247603E-12</v>
      </c>
      <c r="IK164" s="79">
        <f t="shared" si="219"/>
        <v>1.1598659725614531E-12</v>
      </c>
      <c r="IL164" s="79">
        <f t="shared" si="219"/>
        <v>4.6763352305155314E-11</v>
      </c>
      <c r="IM164" s="79">
        <f t="shared" si="219"/>
        <v>1.3955780021797605E-5</v>
      </c>
      <c r="IN164" s="79">
        <f t="shared" si="219"/>
        <v>8.8993822433538019E-4</v>
      </c>
      <c r="IO164" s="79">
        <f t="shared" si="219"/>
        <v>1.3846347092299245E-2</v>
      </c>
      <c r="IP164" s="79">
        <f t="shared" si="219"/>
        <v>5.680518520744901E-2</v>
      </c>
      <c r="IQ164" s="79">
        <f t="shared" si="219"/>
        <v>0.22557537341882439</v>
      </c>
      <c r="IR164" s="79">
        <f t="shared" si="219"/>
        <v>0.20980334937256631</v>
      </c>
      <c r="IS164" s="79">
        <f t="shared" si="219"/>
        <v>8.4439262295000803E-2</v>
      </c>
      <c r="IT164" s="79">
        <f t="shared" si="219"/>
        <v>1.2442830772227447E-2</v>
      </c>
      <c r="IU164" s="79">
        <f t="shared" si="219"/>
        <v>3.9815825425042889E-3</v>
      </c>
      <c r="IV164" s="79">
        <f t="shared" si="219"/>
        <v>6.5379519524100807E-3</v>
      </c>
      <c r="IW164" s="79">
        <f t="shared" si="219"/>
        <v>2.1620483902872148E-2</v>
      </c>
      <c r="IY164" s="79">
        <f t="shared" si="220"/>
        <v>0.15953878523764201</v>
      </c>
      <c r="IZ164" s="79">
        <f t="shared" si="220"/>
        <v>9.5037401189939266E-2</v>
      </c>
      <c r="JA164" s="79">
        <f t="shared" si="220"/>
        <v>1.9093553762039202E-2</v>
      </c>
      <c r="JB164" s="79">
        <f t="shared" si="220"/>
        <v>8.439142686386229E-5</v>
      </c>
      <c r="JC164" s="79">
        <f t="shared" si="220"/>
        <v>1.3957420235463634E-5</v>
      </c>
      <c r="JD164" s="79">
        <f t="shared" si="220"/>
        <v>8.8993823049265399E-4</v>
      </c>
      <c r="JE164" s="79">
        <f t="shared" si="220"/>
        <v>1.3846347092301212E-2</v>
      </c>
      <c r="JF164" s="79">
        <f t="shared" si="220"/>
        <v>5.6805185207449566E-2</v>
      </c>
      <c r="JG164" s="79">
        <f t="shared" si="220"/>
        <v>0.22557537341882439</v>
      </c>
      <c r="JH164" s="79">
        <f t="shared" si="220"/>
        <v>0.20980334937256631</v>
      </c>
      <c r="JI164" s="79">
        <f t="shared" si="220"/>
        <v>8.4439262295001066E-2</v>
      </c>
      <c r="JJ164" s="79">
        <f t="shared" si="220"/>
        <v>1.2442830772227667E-2</v>
      </c>
      <c r="JK164" s="79">
        <f t="shared" si="220"/>
        <v>3.9815825461270741E-3</v>
      </c>
      <c r="JL164" s="79">
        <f t="shared" si="220"/>
        <v>6.5379524055049027E-3</v>
      </c>
      <c r="JM164" s="79">
        <f t="shared" si="220"/>
        <v>2.1620483983001836E-2</v>
      </c>
    </row>
    <row r="165" spans="2:273" x14ac:dyDescent="0.25">
      <c r="B165" s="2">
        <v>138</v>
      </c>
      <c r="C165" s="37">
        <v>0.35614499999999999</v>
      </c>
      <c r="D165" s="37">
        <v>0.36061700000000002</v>
      </c>
      <c r="E165" s="37">
        <v>0.36143599999999998</v>
      </c>
      <c r="F165" s="37">
        <v>0.350941</v>
      </c>
      <c r="G165" s="37">
        <v>0.34975499999999998</v>
      </c>
      <c r="H165" s="37">
        <v>0.35123199999999999</v>
      </c>
      <c r="I165" s="37">
        <v>0.35274800000000001</v>
      </c>
      <c r="J165" s="37">
        <v>0.36479699999999998</v>
      </c>
      <c r="K165" s="37">
        <v>0.37637199999999998</v>
      </c>
      <c r="L165" s="37">
        <v>0.381882</v>
      </c>
      <c r="M165" s="37">
        <v>0.371641</v>
      </c>
      <c r="N165" s="37">
        <v>0.351802</v>
      </c>
      <c r="O165" s="37">
        <v>0.34017199999999997</v>
      </c>
      <c r="P165" s="37">
        <v>0.35482900000000001</v>
      </c>
      <c r="Q165" s="37">
        <v>0.37429699999999999</v>
      </c>
      <c r="S165" s="4">
        <f t="shared" si="221"/>
        <v>0.35687178625459387</v>
      </c>
      <c r="T165" s="4">
        <f t="shared" si="221"/>
        <v>0.36248534526304493</v>
      </c>
      <c r="U165" s="4">
        <f t="shared" si="221"/>
        <v>0.35971570866910374</v>
      </c>
      <c r="V165" s="4">
        <f t="shared" si="221"/>
        <v>0.35389710599860102</v>
      </c>
      <c r="W165" s="4">
        <f t="shared" si="221"/>
        <v>0.35306674116960557</v>
      </c>
      <c r="X165" s="4">
        <f t="shared" si="221"/>
        <v>0.35225168183181987</v>
      </c>
      <c r="Y165" s="4">
        <f t="shared" si="221"/>
        <v>0.35013637633954986</v>
      </c>
      <c r="Z165" s="4">
        <f t="shared" si="221"/>
        <v>0.36069209318059336</v>
      </c>
      <c r="AA165" s="4">
        <f t="shared" si="221"/>
        <v>0.37791470424024054</v>
      </c>
      <c r="AB165" s="4">
        <f t="shared" si="221"/>
        <v>0.38220411341944327</v>
      </c>
      <c r="AC165" s="4">
        <f t="shared" si="221"/>
        <v>0.36874395243181224</v>
      </c>
      <c r="AD165" s="4">
        <f t="shared" si="221"/>
        <v>0.34770434617579965</v>
      </c>
      <c r="AE165" s="4">
        <f t="shared" si="221"/>
        <v>0.34150124942612481</v>
      </c>
      <c r="AF165" s="4">
        <f t="shared" si="221"/>
        <v>0.35218861714278521</v>
      </c>
      <c r="AG165" s="4">
        <f t="shared" si="221"/>
        <v>0.3744956504370241</v>
      </c>
      <c r="AI165" s="4">
        <f t="shared" si="222"/>
        <v>-7.267862545938808E-4</v>
      </c>
      <c r="AJ165" s="4">
        <f t="shared" si="222"/>
        <v>-1.8683452630449127E-3</v>
      </c>
      <c r="AK165" s="4">
        <f t="shared" si="222"/>
        <v>1.7202913308962398E-3</v>
      </c>
      <c r="AL165" s="4">
        <f t="shared" si="222"/>
        <v>-2.9561059986010219E-3</v>
      </c>
      <c r="AM165" s="4">
        <f t="shared" si="222"/>
        <v>-3.3117411696055865E-3</v>
      </c>
      <c r="AN165" s="4">
        <f t="shared" si="222"/>
        <v>-1.0196818318198853E-3</v>
      </c>
      <c r="AO165" s="4">
        <f t="shared" si="222"/>
        <v>2.6116236604501464E-3</v>
      </c>
      <c r="AP165" s="4">
        <f t="shared" si="222"/>
        <v>4.1049068194066174E-3</v>
      </c>
      <c r="AQ165" s="4">
        <f t="shared" si="222"/>
        <v>-1.5427042402405555E-3</v>
      </c>
      <c r="AR165" s="4">
        <f t="shared" si="222"/>
        <v>-3.2211341944327065E-4</v>
      </c>
      <c r="AS165" s="4">
        <f t="shared" si="222"/>
        <v>2.8970475681877605E-3</v>
      </c>
      <c r="AT165" s="4">
        <f t="shared" si="222"/>
        <v>4.0976538242003535E-3</v>
      </c>
      <c r="AU165" s="4">
        <f t="shared" si="222"/>
        <v>-1.3292494261248344E-3</v>
      </c>
      <c r="AV165" s="4">
        <f t="shared" si="222"/>
        <v>2.6403828572147958E-3</v>
      </c>
      <c r="AW165" s="4">
        <f t="shared" si="222"/>
        <v>-1.9865043702410601E-4</v>
      </c>
      <c r="AY165" s="2">
        <f t="shared" si="214"/>
        <v>0.35672177860867577</v>
      </c>
      <c r="AZ165" s="2">
        <f t="shared" si="214"/>
        <v>0.36225887990740874</v>
      </c>
      <c r="BA165" s="2">
        <f t="shared" si="214"/>
        <v>0.35968682854584139</v>
      </c>
      <c r="BB165" s="2">
        <f t="shared" si="214"/>
        <v>0.35389709899477284</v>
      </c>
      <c r="BC165" s="2">
        <f t="shared" si="214"/>
        <v>0.35305553483368923</v>
      </c>
      <c r="BD165" s="2">
        <f t="shared" si="214"/>
        <v>0.35185398047731964</v>
      </c>
      <c r="BE165" s="2">
        <f t="shared" si="214"/>
        <v>0.34537551388384485</v>
      </c>
      <c r="BF165" s="2">
        <f t="shared" si="214"/>
        <v>0.34615752912094216</v>
      </c>
      <c r="BG165" s="2">
        <f t="shared" si="214"/>
        <v>0.34521035669410016</v>
      </c>
      <c r="BH165" s="2">
        <f t="shared" si="214"/>
        <v>0.34695464272614551</v>
      </c>
      <c r="BI165" s="2">
        <f t="shared" si="214"/>
        <v>0.34463670885494191</v>
      </c>
      <c r="BJ165" s="2">
        <f t="shared" si="214"/>
        <v>0.34040567923519094</v>
      </c>
      <c r="BK165" s="2">
        <f t="shared" si="214"/>
        <v>0.33863841017288382</v>
      </c>
      <c r="BL165" s="2">
        <f t="shared" si="214"/>
        <v>0.34682960282678132</v>
      </c>
      <c r="BM165" s="2">
        <f t="shared" si="214"/>
        <v>0.35245752918144996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>
        <f t="shared" si="215"/>
        <v>0.36143599999999998</v>
      </c>
      <c r="CH165" s="2">
        <f t="shared" si="215"/>
        <v>0.350941</v>
      </c>
      <c r="CI165" s="2">
        <f t="shared" si="215"/>
        <v>0.34975499999999998</v>
      </c>
      <c r="CJ165" s="2">
        <f t="shared" si="215"/>
        <v>0.35123199999999999</v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>
        <f t="shared" si="215"/>
        <v>0.34017199999999997</v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>
        <f t="shared" si="199"/>
        <v>0.36143599999999998</v>
      </c>
      <c r="CX165" s="2">
        <f t="shared" si="200"/>
        <v>0.350941</v>
      </c>
      <c r="CY165" s="2">
        <f t="shared" si="201"/>
        <v>0.34975499999999998</v>
      </c>
      <c r="CZ165" s="2">
        <f t="shared" si="202"/>
        <v>0.35123199999999999</v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>
        <f t="shared" si="209"/>
        <v>0.34017199999999997</v>
      </c>
      <c r="DH165" s="2" t="str">
        <f t="shared" si="210"/>
        <v/>
      </c>
      <c r="DI165" s="2" t="str">
        <f t="shared" si="211"/>
        <v/>
      </c>
      <c r="DK165" s="2">
        <f t="shared" si="223"/>
        <v>0.44637802428571427</v>
      </c>
      <c r="DL165" s="2">
        <f t="shared" si="223"/>
        <v>0.45057142584027132</v>
      </c>
      <c r="DM165" s="2">
        <f t="shared" si="223"/>
        <v>0.45445220676532772</v>
      </c>
      <c r="DN165" s="2">
        <f t="shared" si="223"/>
        <v>0.46064488245778606</v>
      </c>
      <c r="DO165" s="2">
        <f t="shared" si="223"/>
        <v>0.44877548710801385</v>
      </c>
      <c r="DP165" s="2">
        <f t="shared" si="223"/>
        <v>0.46214938111390746</v>
      </c>
      <c r="DQ165" s="2">
        <f t="shared" si="223"/>
        <v>0.45678328487394959</v>
      </c>
      <c r="DR165" s="2">
        <f t="shared" si="223"/>
        <v>0.4796682987197724</v>
      </c>
      <c r="DS165" s="2">
        <f t="shared" si="223"/>
        <v>0.45390852063492071</v>
      </c>
      <c r="DT165" s="2">
        <f t="shared" si="223"/>
        <v>0.43614900168067233</v>
      </c>
      <c r="DU165" s="2">
        <f t="shared" si="223"/>
        <v>0.45949492685542698</v>
      </c>
      <c r="DV165" s="2">
        <f t="shared" si="223"/>
        <v>0.46193742629772627</v>
      </c>
      <c r="DW165" s="2">
        <f t="shared" si="223"/>
        <v>0.46139819047619063</v>
      </c>
      <c r="DX165" s="2">
        <f t="shared" si="223"/>
        <v>0.47659144165594169</v>
      </c>
      <c r="DY165" s="2">
        <f t="shared" si="223"/>
        <v>0.44686700000000001</v>
      </c>
      <c r="EA165" s="2">
        <f t="shared" si="213"/>
        <v>0.35648067235771791</v>
      </c>
      <c r="EB165" s="2">
        <f t="shared" si="213"/>
        <v>0.36202918731360517</v>
      </c>
      <c r="EC165" s="2">
        <f t="shared" si="213"/>
        <v>0.35964674747195352</v>
      </c>
      <c r="ED165" s="2">
        <f t="shared" si="213"/>
        <v>0.35347656140201805</v>
      </c>
      <c r="EE165" s="2">
        <f t="shared" si="213"/>
        <v>0.35268387425343023</v>
      </c>
      <c r="EF165" s="2">
        <f t="shared" si="213"/>
        <v>0.35207589044708387</v>
      </c>
      <c r="EG165" s="2">
        <f t="shared" si="213"/>
        <v>0.3446179523397912</v>
      </c>
      <c r="EH165" s="2">
        <f t="shared" si="213"/>
        <v>0.34490820350442902</v>
      </c>
      <c r="EI165" s="2">
        <f t="shared" si="213"/>
        <v>0.34489973301570159</v>
      </c>
      <c r="EJ165" s="2">
        <f t="shared" si="213"/>
        <v>0.34631250555490423</v>
      </c>
      <c r="EK165" s="2">
        <f t="shared" si="212"/>
        <v>0.34472603677613184</v>
      </c>
      <c r="EL165" s="2">
        <f t="shared" si="179"/>
        <v>0.34051715343590283</v>
      </c>
      <c r="EM165" s="2">
        <f t="shared" si="179"/>
        <v>0.33940691608118667</v>
      </c>
      <c r="EN165" s="2">
        <f t="shared" si="179"/>
        <v>0.34879654895293949</v>
      </c>
      <c r="EO165" s="2">
        <f t="shared" si="179"/>
        <v>0.35381547513334333</v>
      </c>
      <c r="EQ165" s="2">
        <f t="shared" si="224"/>
        <v>0.35867735533733014</v>
      </c>
      <c r="ER165" s="2">
        <f t="shared" si="224"/>
        <v>0.36391664229846277</v>
      </c>
      <c r="ES165" s="2">
        <f t="shared" si="224"/>
        <v>0.35973353369175876</v>
      </c>
      <c r="ET165" s="2">
        <f t="shared" si="224"/>
        <v>0.35594068968647513</v>
      </c>
      <c r="EU165" s="2">
        <f t="shared" si="224"/>
        <v>0.35415640070857235</v>
      </c>
      <c r="EV165" s="2">
        <f t="shared" si="224"/>
        <v>0.35127882632197988</v>
      </c>
      <c r="EW165" s="2">
        <f t="shared" si="224"/>
        <v>0.34675832674518103</v>
      </c>
      <c r="EX165" s="2">
        <f t="shared" si="224"/>
        <v>0.34809072218962467</v>
      </c>
      <c r="EY165" s="2">
        <f t="shared" si="224"/>
        <v>0.34557746327117117</v>
      </c>
      <c r="EZ165" s="2">
        <f t="shared" si="224"/>
        <v>0.34775797875843439</v>
      </c>
      <c r="FA165" s="2">
        <f t="shared" si="224"/>
        <v>0.34447727589868993</v>
      </c>
      <c r="FB165" s="2">
        <f t="shared" si="224"/>
        <v>0.34017227816910195</v>
      </c>
      <c r="FC165" s="2">
        <f t="shared" si="224"/>
        <v>0.33692296037060931</v>
      </c>
      <c r="FD165" s="2">
        <f t="shared" si="224"/>
        <v>0.34139001027773758</v>
      </c>
      <c r="FE165" s="2">
        <f t="shared" si="224"/>
        <v>0.3480283210044085</v>
      </c>
      <c r="FG165" s="2">
        <f t="shared" si="225"/>
        <v>0.99971590552538814</v>
      </c>
      <c r="FH165" s="2">
        <f t="shared" si="225"/>
        <v>0.99961527741856693</v>
      </c>
      <c r="FI165" s="2">
        <f t="shared" si="225"/>
        <v>0.9996816149035388</v>
      </c>
      <c r="FJ165" s="2">
        <f t="shared" si="225"/>
        <v>0.99972071279015884</v>
      </c>
      <c r="FK165" s="2">
        <f t="shared" si="225"/>
        <v>0.99986093553302091</v>
      </c>
      <c r="FL165" s="2">
        <f t="shared" si="225"/>
        <v>0.99990292947658377</v>
      </c>
      <c r="FM165" s="2">
        <f t="shared" si="225"/>
        <v>0.99991998797132409</v>
      </c>
      <c r="FN165" s="2">
        <f t="shared" si="225"/>
        <v>0.99990608017875005</v>
      </c>
      <c r="FO165" s="2">
        <f t="shared" si="225"/>
        <v>0.9999163109231346</v>
      </c>
      <c r="FP165" s="2">
        <f t="shared" si="225"/>
        <v>0.99992167512584695</v>
      </c>
      <c r="FQ165" s="2">
        <f t="shared" si="225"/>
        <v>0.99991722245056469</v>
      </c>
      <c r="FR165" s="2">
        <f t="shared" si="225"/>
        <v>0.99991456765844233</v>
      </c>
      <c r="FS165" s="2">
        <f t="shared" si="225"/>
        <v>0.99992230307830077</v>
      </c>
      <c r="FT165" s="2">
        <f t="shared" si="225"/>
        <v>0.99991872540707927</v>
      </c>
      <c r="FU165" s="2">
        <f t="shared" si="225"/>
        <v>0.99989997030396904</v>
      </c>
      <c r="FW165" s="2">
        <f t="shared" si="216"/>
        <v>9.8132917673434988E-2</v>
      </c>
      <c r="FX165" s="2">
        <f t="shared" si="216"/>
        <v>0.10364665478181136</v>
      </c>
      <c r="FY165" s="2">
        <f t="shared" si="216"/>
        <v>0.11403225774713206</v>
      </c>
      <c r="FZ165" s="2">
        <f t="shared" si="216"/>
        <v>0.15851725490412061</v>
      </c>
      <c r="GA165" s="2">
        <f t="shared" si="216"/>
        <v>0.24332170745390391</v>
      </c>
      <c r="GB165" s="2">
        <f t="shared" si="216"/>
        <v>0.29181448994101594</v>
      </c>
      <c r="GC165" s="2">
        <f t="shared" si="216"/>
        <v>0.34974580445618952</v>
      </c>
      <c r="GD165" s="2">
        <f t="shared" si="216"/>
        <v>0.38858184186367539</v>
      </c>
      <c r="GE165" s="2">
        <f t="shared" si="216"/>
        <v>0.4448684873654063</v>
      </c>
      <c r="GF165" s="2">
        <f t="shared" si="216"/>
        <v>0.43937219827862439</v>
      </c>
      <c r="GG165" s="2">
        <f t="shared" si="216"/>
        <v>0.39728195879674288</v>
      </c>
      <c r="GH165" s="2">
        <f t="shared" si="216"/>
        <v>0.3533086616077592</v>
      </c>
      <c r="GI165" s="2">
        <f t="shared" si="216"/>
        <v>0.31320375459379379</v>
      </c>
      <c r="GJ165" s="2">
        <f t="shared" si="216"/>
        <v>0.26697121162147985</v>
      </c>
      <c r="GK165" s="2">
        <f t="shared" si="216"/>
        <v>0.23625668803339825</v>
      </c>
      <c r="GM165" s="79">
        <f t="shared" si="217"/>
        <v>9.2895256739747971E-143</v>
      </c>
      <c r="GN165" s="79">
        <f t="shared" si="217"/>
        <v>8.5668181210505244E-215</v>
      </c>
      <c r="GO165" s="79">
        <f t="shared" si="217"/>
        <v>7.4224777719916987E-194</v>
      </c>
      <c r="GP165" s="79">
        <f t="shared" si="217"/>
        <v>8.4720764714735029E-208</v>
      </c>
      <c r="GQ165" s="79">
        <f t="shared" si="217"/>
        <v>1.8412731399684542E-259</v>
      </c>
      <c r="GR165" s="79">
        <f t="shared" si="217"/>
        <v>0</v>
      </c>
      <c r="GS165" s="79">
        <f t="shared" si="217"/>
        <v>0</v>
      </c>
      <c r="GT165" s="79">
        <f t="shared" si="217"/>
        <v>0</v>
      </c>
      <c r="GU165" s="79">
        <f t="shared" si="217"/>
        <v>0</v>
      </c>
      <c r="GV165" s="79">
        <f t="shared" si="217"/>
        <v>0</v>
      </c>
      <c r="GW165" s="79">
        <f t="shared" si="217"/>
        <v>5.7081036030646078E-281</v>
      </c>
      <c r="GX165" s="79">
        <f t="shared" si="217"/>
        <v>0</v>
      </c>
      <c r="GY165" s="79">
        <f t="shared" si="217"/>
        <v>0</v>
      </c>
      <c r="GZ165" s="79">
        <f t="shared" si="217"/>
        <v>0</v>
      </c>
      <c r="HA165" s="79">
        <f t="shared" si="217"/>
        <v>0</v>
      </c>
      <c r="HC165" s="79">
        <f t="shared" si="181"/>
        <v>1.2638916463471044E-74</v>
      </c>
      <c r="HD165" s="79">
        <f t="shared" si="181"/>
        <v>1.5947036745568219E-91</v>
      </c>
      <c r="HE165" s="79">
        <f t="shared" si="181"/>
        <v>1.1017719942277273E-84</v>
      </c>
      <c r="HF165" s="79">
        <f t="shared" si="180"/>
        <v>3.2785382578955642E-106</v>
      </c>
      <c r="HG165" s="79">
        <f t="shared" si="180"/>
        <v>8.6556044214351466E-175</v>
      </c>
      <c r="HH165" s="79">
        <f t="shared" si="180"/>
        <v>6.7227299768315551E-267</v>
      </c>
      <c r="HI165" s="79">
        <f t="shared" si="180"/>
        <v>1.0802720816401507E-249</v>
      </c>
      <c r="HJ165" s="79">
        <f t="shared" si="180"/>
        <v>3.9025095967481972E-287</v>
      </c>
      <c r="HK165" s="79">
        <f t="shared" si="180"/>
        <v>8.8284943736588278E-214</v>
      </c>
      <c r="HL165" s="79">
        <f t="shared" si="161"/>
        <v>8.9522795772648115E-242</v>
      </c>
      <c r="HM165" s="79">
        <f t="shared" si="161"/>
        <v>5.3838733077397617E-229</v>
      </c>
      <c r="HN165" s="79">
        <f t="shared" si="161"/>
        <v>7.1285719422889492E-231</v>
      </c>
      <c r="HO165" s="79">
        <f t="shared" si="161"/>
        <v>1.8060694477417932E-165</v>
      </c>
      <c r="HP165" s="79">
        <f t="shared" si="161"/>
        <v>4.4875302545256791E-196</v>
      </c>
      <c r="HQ165" s="79">
        <f t="shared" si="161"/>
        <v>1.4081433999710465E-199</v>
      </c>
      <c r="HS165" s="79">
        <f t="shared" si="218"/>
        <v>9.7222730015298839E-2</v>
      </c>
      <c r="HT165" s="79">
        <f t="shared" si="218"/>
        <v>4.9969859440626471E-2</v>
      </c>
      <c r="HU165" s="79">
        <f t="shared" si="218"/>
        <v>7.4192659741345954E-3</v>
      </c>
      <c r="HV165" s="79">
        <f t="shared" si="218"/>
        <v>1.5660225883718877E-5</v>
      </c>
      <c r="HW165" s="79">
        <f t="shared" si="218"/>
        <v>1.5734395202964083E-10</v>
      </c>
      <c r="HX165" s="79">
        <f t="shared" si="218"/>
        <v>4.8691617699867912E-13</v>
      </c>
      <c r="HY165" s="79">
        <f t="shared" si="218"/>
        <v>1.0205051695319867E-16</v>
      </c>
      <c r="HZ165" s="79">
        <f t="shared" si="218"/>
        <v>2.6652410525739416E-17</v>
      </c>
      <c r="IA165" s="79">
        <f t="shared" si="218"/>
        <v>2.8533414076985074E-22</v>
      </c>
      <c r="IB165" s="79">
        <f t="shared" si="218"/>
        <v>1.6177949888250983E-21</v>
      </c>
      <c r="IC165" s="79">
        <f t="shared" si="218"/>
        <v>1.3641872192020389E-17</v>
      </c>
      <c r="ID165" s="79">
        <f t="shared" si="218"/>
        <v>9.2614506626455756E-18</v>
      </c>
      <c r="IE165" s="79">
        <f t="shared" si="218"/>
        <v>3.0466741655921389E-13</v>
      </c>
      <c r="IF165" s="79">
        <f t="shared" si="218"/>
        <v>5.0749911905514332E-11</v>
      </c>
      <c r="IG165" s="79">
        <f t="shared" si="218"/>
        <v>6.0343218135464157E-12</v>
      </c>
      <c r="II165" s="79">
        <f t="shared" si="219"/>
        <v>2.7353362269537535E-10</v>
      </c>
      <c r="IJ165" s="79">
        <f t="shared" si="219"/>
        <v>2.4465486083457401E-11</v>
      </c>
      <c r="IK165" s="79">
        <f t="shared" si="219"/>
        <v>1.0148113849741017E-11</v>
      </c>
      <c r="IL165" s="79">
        <f t="shared" si="219"/>
        <v>4.4667180702962406E-10</v>
      </c>
      <c r="IM165" s="79">
        <f t="shared" si="219"/>
        <v>5.8607961719091723E-5</v>
      </c>
      <c r="IN165" s="79">
        <f t="shared" si="219"/>
        <v>2.6075502479313366E-3</v>
      </c>
      <c r="IO165" s="79">
        <f t="shared" si="219"/>
        <v>3.1890434926977747E-2</v>
      </c>
      <c r="IP165" s="79">
        <f t="shared" si="219"/>
        <v>0.11006229111351976</v>
      </c>
      <c r="IQ165" s="79">
        <f t="shared" si="219"/>
        <v>0.33950422626008236</v>
      </c>
      <c r="IR165" s="79">
        <f t="shared" si="219"/>
        <v>0.31929085228899923</v>
      </c>
      <c r="IS165" s="79">
        <f t="shared" si="219"/>
        <v>0.15095070557025042</v>
      </c>
      <c r="IT165" s="79">
        <f t="shared" si="219"/>
        <v>2.9890818670601064E-2</v>
      </c>
      <c r="IU165" s="79">
        <f t="shared" si="219"/>
        <v>9.9394638876870393E-3</v>
      </c>
      <c r="IV165" s="79">
        <f t="shared" si="219"/>
        <v>1.2690238521526447E-2</v>
      </c>
      <c r="IW165" s="79">
        <f t="shared" si="219"/>
        <v>3.3189368047498287E-2</v>
      </c>
      <c r="IY165" s="79">
        <f t="shared" si="220"/>
        <v>9.7222730288832465E-2</v>
      </c>
      <c r="IZ165" s="79">
        <f t="shared" si="220"/>
        <v>4.9969859465091956E-2</v>
      </c>
      <c r="JA165" s="79">
        <f t="shared" si="220"/>
        <v>7.4192659842827096E-3</v>
      </c>
      <c r="JB165" s="79">
        <f t="shared" si="220"/>
        <v>1.5660672555525905E-5</v>
      </c>
      <c r="JC165" s="79">
        <f t="shared" si="220"/>
        <v>5.8608119063043752E-5</v>
      </c>
      <c r="JD165" s="79">
        <f t="shared" si="220"/>
        <v>2.6075502484182527E-3</v>
      </c>
      <c r="JE165" s="79">
        <f t="shared" si="220"/>
        <v>3.1890434926977851E-2</v>
      </c>
      <c r="JF165" s="79">
        <f t="shared" si="220"/>
        <v>0.11006229111351978</v>
      </c>
      <c r="JG165" s="79">
        <f t="shared" si="220"/>
        <v>0.33950422626008236</v>
      </c>
      <c r="JH165" s="79">
        <f t="shared" si="220"/>
        <v>0.31929085228899923</v>
      </c>
      <c r="JI165" s="79">
        <f t="shared" si="220"/>
        <v>0.15095070557025042</v>
      </c>
      <c r="JJ165" s="79">
        <f t="shared" si="220"/>
        <v>2.9890818670601074E-2</v>
      </c>
      <c r="JK165" s="79">
        <f t="shared" si="220"/>
        <v>9.939463887991707E-3</v>
      </c>
      <c r="JL165" s="79">
        <f t="shared" si="220"/>
        <v>1.2690238572276358E-2</v>
      </c>
      <c r="JM165" s="79">
        <f t="shared" si="220"/>
        <v>3.3189368053532606E-2</v>
      </c>
    </row>
    <row r="166" spans="2:273" x14ac:dyDescent="0.25">
      <c r="B166" s="2">
        <v>139</v>
      </c>
      <c r="C166" s="37">
        <v>0.35721399999999998</v>
      </c>
      <c r="D166" s="37">
        <v>0.359402</v>
      </c>
      <c r="E166" s="37">
        <v>0.35645100000000002</v>
      </c>
      <c r="F166" s="37">
        <v>0.35410799999999998</v>
      </c>
      <c r="G166" s="37">
        <v>0.35107699999999997</v>
      </c>
      <c r="H166" s="37">
        <v>0.354601</v>
      </c>
      <c r="I166" s="37">
        <v>0.35730699999999999</v>
      </c>
      <c r="J166" s="37">
        <v>0.36566599999999999</v>
      </c>
      <c r="K166" s="37">
        <v>0.38076100000000002</v>
      </c>
      <c r="L166" s="37">
        <v>0.38333400000000001</v>
      </c>
      <c r="M166" s="37">
        <v>0.37519999999999998</v>
      </c>
      <c r="N166" s="37">
        <v>0.35590899999999998</v>
      </c>
      <c r="O166" s="37">
        <v>0.34680299999999997</v>
      </c>
      <c r="P166" s="37">
        <v>0.356489</v>
      </c>
      <c r="Q166" s="37">
        <v>0.39162799999999998</v>
      </c>
      <c r="S166" s="4">
        <f t="shared" si="221"/>
        <v>0.35642714957590377</v>
      </c>
      <c r="T166" s="4">
        <f t="shared" si="221"/>
        <v>0.3619876017494324</v>
      </c>
      <c r="U166" s="4">
        <f t="shared" si="221"/>
        <v>0.3594749281200042</v>
      </c>
      <c r="V166" s="4">
        <f t="shared" si="221"/>
        <v>0.35357868038122309</v>
      </c>
      <c r="W166" s="4">
        <f t="shared" si="221"/>
        <v>0.35279145452129645</v>
      </c>
      <c r="X166" s="4">
        <f t="shared" si="221"/>
        <v>0.35255638384371218</v>
      </c>
      <c r="Y166" s="4">
        <f t="shared" si="221"/>
        <v>0.35393776622129636</v>
      </c>
      <c r="Z166" s="4">
        <f t="shared" si="221"/>
        <v>0.36766425413198628</v>
      </c>
      <c r="AA166" s="4">
        <f t="shared" si="221"/>
        <v>0.37984296751845908</v>
      </c>
      <c r="AB166" s="4">
        <f t="shared" si="221"/>
        <v>0.3854677025132654</v>
      </c>
      <c r="AC166" s="4">
        <f t="shared" si="221"/>
        <v>0.37774713019195333</v>
      </c>
      <c r="AD166" s="4">
        <f t="shared" si="221"/>
        <v>0.3540106662269395</v>
      </c>
      <c r="AE166" s="4">
        <f t="shared" si="221"/>
        <v>0.34421624213394281</v>
      </c>
      <c r="AF166" s="4">
        <f t="shared" si="221"/>
        <v>0.35565852953129096</v>
      </c>
      <c r="AG166" s="4">
        <f t="shared" si="221"/>
        <v>0.38316998946413239</v>
      </c>
      <c r="AI166" s="4">
        <f t="shared" si="222"/>
        <v>7.868504240962082E-4</v>
      </c>
      <c r="AJ166" s="4">
        <f t="shared" si="222"/>
        <v>-2.585601749432398E-3</v>
      </c>
      <c r="AK166" s="4">
        <f t="shared" si="222"/>
        <v>-3.0239281200041823E-3</v>
      </c>
      <c r="AL166" s="4">
        <f t="shared" si="222"/>
        <v>5.2931961877689115E-4</v>
      </c>
      <c r="AM166" s="4">
        <f t="shared" si="222"/>
        <v>-1.7144545212964823E-3</v>
      </c>
      <c r="AN166" s="4">
        <f t="shared" si="222"/>
        <v>2.0446161562878151E-3</v>
      </c>
      <c r="AO166" s="4">
        <f t="shared" si="222"/>
        <v>3.3692337787036286E-3</v>
      </c>
      <c r="AP166" s="4">
        <f t="shared" si="222"/>
        <v>-1.9982541319862879E-3</v>
      </c>
      <c r="AQ166" s="4">
        <f t="shared" si="222"/>
        <v>9.1803248154093131E-4</v>
      </c>
      <c r="AR166" s="4">
        <f t="shared" si="222"/>
        <v>-2.1337025132653897E-3</v>
      </c>
      <c r="AS166" s="4">
        <f t="shared" si="222"/>
        <v>-2.5471301919533507E-3</v>
      </c>
      <c r="AT166" s="4">
        <f t="shared" si="222"/>
        <v>1.8983337730604788E-3</v>
      </c>
      <c r="AU166" s="4">
        <f t="shared" si="222"/>
        <v>2.5867578660571655E-3</v>
      </c>
      <c r="AV166" s="4">
        <f t="shared" si="222"/>
        <v>8.3047046870904362E-4</v>
      </c>
      <c r="AW166" s="4">
        <f t="shared" si="222"/>
        <v>8.4580105358675883E-3</v>
      </c>
      <c r="AY166" s="2">
        <f t="shared" si="214"/>
        <v>0.35636278489673334</v>
      </c>
      <c r="AZ166" s="2">
        <f t="shared" si="214"/>
        <v>0.36190955628871158</v>
      </c>
      <c r="BA166" s="2">
        <f t="shared" si="214"/>
        <v>0.35946843725078081</v>
      </c>
      <c r="BB166" s="2">
        <f t="shared" si="214"/>
        <v>0.35357867876605947</v>
      </c>
      <c r="BC166" s="2">
        <f t="shared" si="214"/>
        <v>0.35275204232822394</v>
      </c>
      <c r="BD166" s="2">
        <f t="shared" si="214"/>
        <v>0.35158655396084337</v>
      </c>
      <c r="BE166" s="2">
        <f t="shared" si="214"/>
        <v>0.3451167675948249</v>
      </c>
      <c r="BF166" s="2">
        <f t="shared" si="214"/>
        <v>0.34581493323251622</v>
      </c>
      <c r="BG166" s="2">
        <f t="shared" si="214"/>
        <v>0.34500074983084977</v>
      </c>
      <c r="BH166" s="2">
        <f t="shared" si="214"/>
        <v>0.34677113720651015</v>
      </c>
      <c r="BI166" s="2">
        <f t="shared" si="214"/>
        <v>0.34433106748416736</v>
      </c>
      <c r="BJ166" s="2">
        <f t="shared" si="214"/>
        <v>0.34006318991735107</v>
      </c>
      <c r="BK166" s="2">
        <f t="shared" si="214"/>
        <v>0.33828060603945909</v>
      </c>
      <c r="BL166" s="2">
        <f t="shared" si="214"/>
        <v>0.34646419188793942</v>
      </c>
      <c r="BM166" s="2">
        <f t="shared" si="214"/>
        <v>0.35214278884378158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>
        <f t="shared" si="215"/>
        <v>0.35645100000000002</v>
      </c>
      <c r="CH166" s="2">
        <f t="shared" si="215"/>
        <v>0.35410799999999998</v>
      </c>
      <c r="CI166" s="2">
        <f t="shared" si="215"/>
        <v>0.35107699999999997</v>
      </c>
      <c r="CJ166" s="2">
        <f t="shared" si="215"/>
        <v>0.354601</v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>
        <f t="shared" si="199"/>
        <v>0.35645100000000002</v>
      </c>
      <c r="CX166" s="2">
        <f t="shared" si="200"/>
        <v>0.35410799999999998</v>
      </c>
      <c r="CY166" s="2">
        <f t="shared" si="201"/>
        <v>0.35107699999999997</v>
      </c>
      <c r="CZ166" s="2">
        <f t="shared" si="202"/>
        <v>0.354601</v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0.44686539846938772</v>
      </c>
      <c r="DL166" s="2">
        <f t="shared" si="223"/>
        <v>0.45108414986123957</v>
      </c>
      <c r="DM166" s="2">
        <f t="shared" si="223"/>
        <v>0.45502682114164905</v>
      </c>
      <c r="DN166" s="2">
        <f t="shared" si="223"/>
        <v>0.46131051951219504</v>
      </c>
      <c r="DO166" s="2">
        <f t="shared" si="223"/>
        <v>0.44927679756097549</v>
      </c>
      <c r="DP166" s="2">
        <f t="shared" si="223"/>
        <v>0.46278124138308352</v>
      </c>
      <c r="DQ166" s="2">
        <f t="shared" si="223"/>
        <v>0.45740339159663868</v>
      </c>
      <c r="DR166" s="2">
        <f t="shared" si="223"/>
        <v>0.48041827643432911</v>
      </c>
      <c r="DS166" s="2">
        <f t="shared" si="223"/>
        <v>0.45453364920634926</v>
      </c>
      <c r="DT166" s="2">
        <f t="shared" si="223"/>
        <v>0.43657175966386563</v>
      </c>
      <c r="DU166" s="2">
        <f t="shared" si="223"/>
        <v>0.46005462634062649</v>
      </c>
      <c r="DV166" s="2">
        <f t="shared" si="223"/>
        <v>0.46259973942513943</v>
      </c>
      <c r="DW166" s="2">
        <f t="shared" si="223"/>
        <v>0.46211795238095255</v>
      </c>
      <c r="DX166" s="2">
        <f t="shared" si="223"/>
        <v>0.47747550986700993</v>
      </c>
      <c r="DY166" s="2">
        <f t="shared" si="223"/>
        <v>0.44757518571428573</v>
      </c>
      <c r="EA166" s="2">
        <f t="shared" si="213"/>
        <v>0.35609317866674273</v>
      </c>
      <c r="EB166" s="2">
        <f t="shared" si="213"/>
        <v>0.3616542397802926</v>
      </c>
      <c r="EC166" s="2">
        <f t="shared" si="213"/>
        <v>0.3594290554427676</v>
      </c>
      <c r="ED166" s="2">
        <f t="shared" si="213"/>
        <v>0.35311132569304304</v>
      </c>
      <c r="EE166" s="2">
        <f t="shared" si="213"/>
        <v>0.35234302179176757</v>
      </c>
      <c r="EF166" s="2">
        <f t="shared" si="213"/>
        <v>0.35183133607914063</v>
      </c>
      <c r="EG166" s="2">
        <f t="shared" si="213"/>
        <v>0.34429338383207492</v>
      </c>
      <c r="EH166" s="2">
        <f t="shared" si="213"/>
        <v>0.34446139877805748</v>
      </c>
      <c r="EI166" s="2">
        <f t="shared" si="213"/>
        <v>0.34466794772578224</v>
      </c>
      <c r="EJ166" s="2">
        <f t="shared" si="213"/>
        <v>0.34607882942967833</v>
      </c>
      <c r="EK166" s="2">
        <f t="shared" si="212"/>
        <v>0.34442901457232644</v>
      </c>
      <c r="EL166" s="2">
        <f t="shared" si="179"/>
        <v>0.34018615404373798</v>
      </c>
      <c r="EM166" s="2">
        <f t="shared" si="179"/>
        <v>0.33912304028103052</v>
      </c>
      <c r="EN166" s="2">
        <f t="shared" si="179"/>
        <v>0.34862400091253165</v>
      </c>
      <c r="EO166" s="2">
        <f t="shared" si="179"/>
        <v>0.3536298761170279</v>
      </c>
      <c r="EQ166" s="2">
        <f t="shared" si="224"/>
        <v>0.358401870930386</v>
      </c>
      <c r="ER166" s="2">
        <f t="shared" si="224"/>
        <v>0.36364441777918782</v>
      </c>
      <c r="ES166" s="2">
        <f t="shared" si="224"/>
        <v>0.35952303083008669</v>
      </c>
      <c r="ET166" s="2">
        <f t="shared" si="224"/>
        <v>0.35568031928319005</v>
      </c>
      <c r="EU166" s="2">
        <f t="shared" si="224"/>
        <v>0.35386492709402162</v>
      </c>
      <c r="EV166" s="2">
        <f t="shared" si="224"/>
        <v>0.35101321548149961</v>
      </c>
      <c r="EW166" s="2">
        <f t="shared" si="224"/>
        <v>0.34649067092826169</v>
      </c>
      <c r="EX166" s="2">
        <f t="shared" si="224"/>
        <v>0.34772891554849772</v>
      </c>
      <c r="EY166" s="2">
        <f t="shared" si="224"/>
        <v>0.34536156889684683</v>
      </c>
      <c r="EZ166" s="2">
        <f t="shared" si="224"/>
        <v>0.34756279097502524</v>
      </c>
      <c r="FA166" s="2">
        <f t="shared" si="224"/>
        <v>0.34417473956622513</v>
      </c>
      <c r="FB166" s="2">
        <f t="shared" si="224"/>
        <v>0.33983246198144185</v>
      </c>
      <c r="FC166" s="2">
        <f t="shared" si="224"/>
        <v>0.33656970479442644</v>
      </c>
      <c r="FD166" s="2">
        <f t="shared" si="224"/>
        <v>0.34102228488913111</v>
      </c>
      <c r="FE166" s="2">
        <f t="shared" si="224"/>
        <v>0.34772465531874064</v>
      </c>
      <c r="FG166" s="2">
        <f t="shared" si="225"/>
        <v>0.99974089628287655</v>
      </c>
      <c r="FH166" s="2">
        <f t="shared" si="225"/>
        <v>0.99964911695769987</v>
      </c>
      <c r="FI166" s="2">
        <f t="shared" si="225"/>
        <v>0.99970962120613949</v>
      </c>
      <c r="FJ166" s="2">
        <f t="shared" si="225"/>
        <v>0.99974528077779823</v>
      </c>
      <c r="FK166" s="2">
        <f t="shared" si="225"/>
        <v>0.99987317014683474</v>
      </c>
      <c r="FL166" s="2">
        <f t="shared" si="225"/>
        <v>0.99991146987431301</v>
      </c>
      <c r="FM166" s="2">
        <f t="shared" si="225"/>
        <v>0.99992702764882946</v>
      </c>
      <c r="FN166" s="2">
        <f t="shared" si="225"/>
        <v>0.99991434339712981</v>
      </c>
      <c r="FO166" s="2">
        <f t="shared" si="225"/>
        <v>0.99992367409271965</v>
      </c>
      <c r="FP166" s="2">
        <f t="shared" si="225"/>
        <v>0.99992856637347927</v>
      </c>
      <c r="FQ166" s="2">
        <f t="shared" si="225"/>
        <v>0.99992450542779288</v>
      </c>
      <c r="FR166" s="2">
        <f t="shared" si="225"/>
        <v>0.9999220841927654</v>
      </c>
      <c r="FS166" s="2">
        <f t="shared" si="225"/>
        <v>0.99992913908078596</v>
      </c>
      <c r="FT166" s="2">
        <f t="shared" si="225"/>
        <v>0.99992587616021156</v>
      </c>
      <c r="FU166" s="2">
        <f t="shared" si="225"/>
        <v>0.99990877103000797</v>
      </c>
      <c r="FW166" s="2">
        <f t="shared" si="216"/>
        <v>0.10659143026703985</v>
      </c>
      <c r="FX166" s="2">
        <f t="shared" si="216"/>
        <v>0.11252112606080218</v>
      </c>
      <c r="FY166" s="2">
        <f t="shared" si="216"/>
        <v>0.12367327707068936</v>
      </c>
      <c r="FZ166" s="2">
        <f t="shared" si="216"/>
        <v>0.17119258693780581</v>
      </c>
      <c r="GA166" s="2">
        <f t="shared" si="216"/>
        <v>0.26067748060358203</v>
      </c>
      <c r="GB166" s="2">
        <f t="shared" si="216"/>
        <v>0.31120659728273214</v>
      </c>
      <c r="GC166" s="2">
        <f t="shared" si="216"/>
        <v>0.37097103103051993</v>
      </c>
      <c r="GD166" s="2">
        <f t="shared" si="216"/>
        <v>0.41067542860723083</v>
      </c>
      <c r="GE166" s="2">
        <f t="shared" si="216"/>
        <v>0.46771424987670068</v>
      </c>
      <c r="GF166" s="2">
        <f t="shared" si="216"/>
        <v>0.46217069492213542</v>
      </c>
      <c r="GG166" s="2">
        <f t="shared" si="216"/>
        <v>0.41953079027046514</v>
      </c>
      <c r="GH166" s="2">
        <f t="shared" si="216"/>
        <v>0.3746255396522894</v>
      </c>
      <c r="GI166" s="2">
        <f t="shared" si="216"/>
        <v>0.33334819437829999</v>
      </c>
      <c r="GJ166" s="2">
        <f t="shared" si="216"/>
        <v>0.28537766821603078</v>
      </c>
      <c r="GK166" s="2">
        <f t="shared" si="216"/>
        <v>0.25327720303198153</v>
      </c>
      <c r="GM166" s="79">
        <f t="shared" si="217"/>
        <v>4.5398116155967031E-147</v>
      </c>
      <c r="GN166" s="79">
        <f t="shared" si="217"/>
        <v>1.9363547898334599E-221</v>
      </c>
      <c r="GO166" s="79">
        <f t="shared" si="217"/>
        <v>1.233937723632024E-199</v>
      </c>
      <c r="GP166" s="79">
        <f t="shared" si="217"/>
        <v>1.1384556640688107E-213</v>
      </c>
      <c r="GQ166" s="79">
        <f t="shared" si="217"/>
        <v>3.6183690586227226E-266</v>
      </c>
      <c r="GR166" s="79">
        <f t="shared" si="217"/>
        <v>0</v>
      </c>
      <c r="GS166" s="79">
        <f t="shared" si="217"/>
        <v>0</v>
      </c>
      <c r="GT166" s="79">
        <f t="shared" si="217"/>
        <v>0</v>
      </c>
      <c r="GU166" s="79">
        <f t="shared" si="217"/>
        <v>0</v>
      </c>
      <c r="GV166" s="79">
        <f t="shared" si="217"/>
        <v>0</v>
      </c>
      <c r="GW166" s="79">
        <f t="shared" si="217"/>
        <v>1.1504006782754586E-287</v>
      </c>
      <c r="GX166" s="79">
        <f t="shared" si="217"/>
        <v>0</v>
      </c>
      <c r="GY166" s="79">
        <f t="shared" si="217"/>
        <v>0</v>
      </c>
      <c r="GZ166" s="79">
        <f t="shared" si="217"/>
        <v>0</v>
      </c>
      <c r="HA166" s="79">
        <f t="shared" si="217"/>
        <v>0</v>
      </c>
      <c r="HC166" s="79">
        <f t="shared" si="181"/>
        <v>4.3279034860205874E-78</v>
      </c>
      <c r="HD166" s="79">
        <f t="shared" si="181"/>
        <v>6.815672161340105E-96</v>
      </c>
      <c r="HE166" s="79">
        <f t="shared" si="181"/>
        <v>1.7241918318432412E-88</v>
      </c>
      <c r="HF166" s="79">
        <f t="shared" si="180"/>
        <v>1.3402910761885226E-110</v>
      </c>
      <c r="HG166" s="79">
        <f t="shared" si="180"/>
        <v>3.3663743206893729E-181</v>
      </c>
      <c r="HH166" s="79">
        <f t="shared" si="180"/>
        <v>4.3710300103046726E-276</v>
      </c>
      <c r="HI166" s="79">
        <f t="shared" si="180"/>
        <v>5.0259230685392753E-258</v>
      </c>
      <c r="HJ166" s="79">
        <f t="shared" si="180"/>
        <v>8.6218865231898853E-297</v>
      </c>
      <c r="HK166" s="79">
        <f t="shared" si="180"/>
        <v>9.5155008560837501E-221</v>
      </c>
      <c r="HL166" s="79">
        <f t="shared" si="161"/>
        <v>1.4378131433057221E-249</v>
      </c>
      <c r="HM166" s="79">
        <f t="shared" si="161"/>
        <v>1.8851912362099038E-236</v>
      </c>
      <c r="HN166" s="79">
        <f t="shared" si="161"/>
        <v>1.7071971527658703E-238</v>
      </c>
      <c r="HO166" s="79">
        <f t="shared" si="161"/>
        <v>5.1992145856588941E-171</v>
      </c>
      <c r="HP166" s="79">
        <f t="shared" si="161"/>
        <v>1.0245392144003402E-202</v>
      </c>
      <c r="HQ166" s="79">
        <f t="shared" si="161"/>
        <v>3.2325991823405359E-206</v>
      </c>
      <c r="HS166" s="79">
        <f t="shared" si="218"/>
        <v>5.4237507092378248E-2</v>
      </c>
      <c r="HT166" s="79">
        <f t="shared" si="218"/>
        <v>2.3675283447065411E-2</v>
      </c>
      <c r="HU166" s="79">
        <f t="shared" si="218"/>
        <v>2.5626855010615636E-3</v>
      </c>
      <c r="HV166" s="79">
        <f t="shared" si="218"/>
        <v>2.5112851425242046E-6</v>
      </c>
      <c r="HW166" s="79">
        <f t="shared" si="218"/>
        <v>1.3218888488119123E-11</v>
      </c>
      <c r="HX166" s="79">
        <f t="shared" si="218"/>
        <v>3.4068566779077023E-14</v>
      </c>
      <c r="HY166" s="79">
        <f t="shared" si="218"/>
        <v>4.6618490546540277E-18</v>
      </c>
      <c r="HZ166" s="79">
        <f t="shared" si="218"/>
        <v>1.1267985616658802E-18</v>
      </c>
      <c r="IA166" s="79">
        <f t="shared" si="218"/>
        <v>6.4387340635311995E-24</v>
      </c>
      <c r="IB166" s="79">
        <f t="shared" si="218"/>
        <v>4.3002141257964911E-23</v>
      </c>
      <c r="IC166" s="79">
        <f t="shared" si="218"/>
        <v>6.2509674270701588E-19</v>
      </c>
      <c r="ID166" s="79">
        <f t="shared" si="218"/>
        <v>3.3814495516378216E-19</v>
      </c>
      <c r="IE166" s="79">
        <f t="shared" si="218"/>
        <v>2.2851872144089243E-14</v>
      </c>
      <c r="IF166" s="79">
        <f t="shared" si="218"/>
        <v>5.0950812838546749E-12</v>
      </c>
      <c r="IG166" s="79">
        <f t="shared" si="218"/>
        <v>3.9447421545287181E-13</v>
      </c>
      <c r="II166" s="79">
        <f t="shared" si="219"/>
        <v>1.4399862518994184E-9</v>
      </c>
      <c r="IJ166" s="79">
        <f t="shared" si="219"/>
        <v>1.6427061443514989E-10</v>
      </c>
      <c r="IK166" s="79">
        <f t="shared" si="219"/>
        <v>8.1014412458915475E-11</v>
      </c>
      <c r="IL166" s="79">
        <f t="shared" si="219"/>
        <v>3.8001368297697504E-9</v>
      </c>
      <c r="IM166" s="79">
        <f t="shared" si="219"/>
        <v>2.2237306261902072E-4</v>
      </c>
      <c r="IN166" s="79">
        <f t="shared" si="219"/>
        <v>6.9708601719647312E-3</v>
      </c>
      <c r="IO166" s="79">
        <f t="shared" si="219"/>
        <v>6.6582343607566388E-2</v>
      </c>
      <c r="IP166" s="79">
        <f t="shared" si="219"/>
        <v>0.19121673651696122</v>
      </c>
      <c r="IQ166" s="79">
        <f t="shared" si="219"/>
        <v>0.4433745798128928</v>
      </c>
      <c r="IR166" s="79">
        <f t="shared" si="219"/>
        <v>0.42530586828767802</v>
      </c>
      <c r="IS166" s="79">
        <f t="shared" si="219"/>
        <v>0.24274988696997585</v>
      </c>
      <c r="IT166" s="79">
        <f t="shared" si="219"/>
        <v>6.4612839818173159E-2</v>
      </c>
      <c r="IU166" s="79">
        <f t="shared" si="219"/>
        <v>2.2767123018198183E-2</v>
      </c>
      <c r="IV166" s="79">
        <f t="shared" si="219"/>
        <v>2.3489153569501892E-2</v>
      </c>
      <c r="IW166" s="79">
        <f t="shared" si="219"/>
        <v>4.9692565469847995E-2</v>
      </c>
      <c r="IY166" s="79">
        <f t="shared" si="220"/>
        <v>5.4237508532364503E-2</v>
      </c>
      <c r="IZ166" s="79">
        <f t="shared" si="220"/>
        <v>2.3675283611336025E-2</v>
      </c>
      <c r="JA166" s="79">
        <f t="shared" si="220"/>
        <v>2.5626855820759763E-3</v>
      </c>
      <c r="JB166" s="79">
        <f t="shared" si="220"/>
        <v>2.5150852793539746E-6</v>
      </c>
      <c r="JC166" s="79">
        <f t="shared" si="220"/>
        <v>2.2237307583790922E-4</v>
      </c>
      <c r="JD166" s="79">
        <f t="shared" si="220"/>
        <v>6.9708601719987995E-3</v>
      </c>
      <c r="JE166" s="79">
        <f t="shared" si="220"/>
        <v>6.6582343607566388E-2</v>
      </c>
      <c r="JF166" s="79">
        <f t="shared" si="220"/>
        <v>0.19121673651696122</v>
      </c>
      <c r="JG166" s="79">
        <f t="shared" si="220"/>
        <v>0.4433745798128928</v>
      </c>
      <c r="JH166" s="79">
        <f t="shared" si="220"/>
        <v>0.42530586828767802</v>
      </c>
      <c r="JI166" s="79">
        <f t="shared" si="220"/>
        <v>0.24274988696997585</v>
      </c>
      <c r="JJ166" s="79">
        <f t="shared" si="220"/>
        <v>6.4612839818173159E-2</v>
      </c>
      <c r="JK166" s="79">
        <f t="shared" si="220"/>
        <v>2.2767123018221036E-2</v>
      </c>
      <c r="JL166" s="79">
        <f t="shared" si="220"/>
        <v>2.3489153574596973E-2</v>
      </c>
      <c r="JM166" s="79">
        <f t="shared" si="220"/>
        <v>4.9692565470242471E-2</v>
      </c>
    </row>
    <row r="167" spans="2:273" x14ac:dyDescent="0.25">
      <c r="B167" s="2">
        <v>140</v>
      </c>
      <c r="C167" s="37">
        <v>0.35228300000000001</v>
      </c>
      <c r="D167" s="37">
        <v>0.365089</v>
      </c>
      <c r="E167" s="37">
        <v>0.35917399999999999</v>
      </c>
      <c r="F167" s="37">
        <v>0.35223500000000002</v>
      </c>
      <c r="G167" s="37">
        <v>0.35014899999999999</v>
      </c>
      <c r="H167" s="37">
        <v>0.354186</v>
      </c>
      <c r="I167" s="37">
        <v>0.36219000000000001</v>
      </c>
      <c r="J167" s="37">
        <v>0.37533</v>
      </c>
      <c r="K167" s="37">
        <v>0.37833299999999997</v>
      </c>
      <c r="L167" s="37">
        <v>0.38294600000000001</v>
      </c>
      <c r="M167" s="37">
        <v>0.384243</v>
      </c>
      <c r="N167" s="37">
        <v>0.364568</v>
      </c>
      <c r="O167" s="37">
        <v>0.35158699999999998</v>
      </c>
      <c r="P167" s="37">
        <v>0.37203999999999998</v>
      </c>
      <c r="Q167" s="37">
        <v>0.40738200000000002</v>
      </c>
      <c r="S167" s="4">
        <f t="shared" si="221"/>
        <v>0.35603203101993147</v>
      </c>
      <c r="T167" s="4">
        <f t="shared" si="221"/>
        <v>0.36158710046740145</v>
      </c>
      <c r="U167" s="4">
        <f t="shared" si="221"/>
        <v>0.3592516898046913</v>
      </c>
      <c r="V167" s="4">
        <f t="shared" si="221"/>
        <v>0.35326522549624906</v>
      </c>
      <c r="W167" s="4">
        <f t="shared" si="221"/>
        <v>0.35257618643024169</v>
      </c>
      <c r="X167" s="4">
        <f t="shared" si="221"/>
        <v>0.35345830554394309</v>
      </c>
      <c r="Y167" s="4">
        <f t="shared" si="221"/>
        <v>0.35942453014702774</v>
      </c>
      <c r="Z167" s="4">
        <f t="shared" si="221"/>
        <v>0.37418416534439575</v>
      </c>
      <c r="AA167" s="4">
        <f t="shared" si="221"/>
        <v>0.37576547239266367</v>
      </c>
      <c r="AB167" s="4">
        <f t="shared" si="221"/>
        <v>0.3824515144283766</v>
      </c>
      <c r="AC167" s="4">
        <f t="shared" si="221"/>
        <v>0.38463263972339073</v>
      </c>
      <c r="AD167" s="4">
        <f t="shared" si="221"/>
        <v>0.36326410079969462</v>
      </c>
      <c r="AE167" s="4">
        <f t="shared" si="221"/>
        <v>0.34909168168885152</v>
      </c>
      <c r="AF167" s="4">
        <f t="shared" si="221"/>
        <v>0.36104932203584211</v>
      </c>
      <c r="AG167" s="4">
        <f t="shared" si="221"/>
        <v>0.39429760502586064</v>
      </c>
      <c r="AI167" s="4">
        <f t="shared" si="222"/>
        <v>-3.7490310199314592E-3</v>
      </c>
      <c r="AJ167" s="4">
        <f t="shared" si="222"/>
        <v>3.5018995325985514E-3</v>
      </c>
      <c r="AK167" s="4">
        <f t="shared" si="222"/>
        <v>-7.7689804691305486E-5</v>
      </c>
      <c r="AL167" s="4">
        <f t="shared" si="222"/>
        <v>-1.0302254962490376E-3</v>
      </c>
      <c r="AM167" s="4">
        <f t="shared" si="222"/>
        <v>-2.4271864302417012E-3</v>
      </c>
      <c r="AN167" s="4">
        <f t="shared" si="222"/>
        <v>7.2769445605691541E-4</v>
      </c>
      <c r="AO167" s="4">
        <f t="shared" si="222"/>
        <v>2.7654698529722688E-3</v>
      </c>
      <c r="AP167" s="4">
        <f t="shared" si="222"/>
        <v>1.1458346556042498E-3</v>
      </c>
      <c r="AQ167" s="4">
        <f t="shared" si="222"/>
        <v>2.5675276073363063E-3</v>
      </c>
      <c r="AR167" s="4">
        <f t="shared" si="222"/>
        <v>4.9448557162340423E-4</v>
      </c>
      <c r="AS167" s="4">
        <f t="shared" si="222"/>
        <v>-3.8963972339073338E-4</v>
      </c>
      <c r="AT167" s="4">
        <f t="shared" si="222"/>
        <v>1.3038992003053806E-3</v>
      </c>
      <c r="AU167" s="4">
        <f t="shared" si="222"/>
        <v>2.4953183111484645E-3</v>
      </c>
      <c r="AV167" s="4">
        <f t="shared" si="222"/>
        <v>1.0990677964157869E-2</v>
      </c>
      <c r="AW167" s="4">
        <f t="shared" si="222"/>
        <v>1.3084394974139379E-2</v>
      </c>
      <c r="AY167" s="2">
        <f t="shared" si="214"/>
        <v>0.35600738223650819</v>
      </c>
      <c r="AZ167" s="2">
        <f t="shared" si="214"/>
        <v>0.36156363831399585</v>
      </c>
      <c r="BA167" s="2">
        <f t="shared" si="214"/>
        <v>0.35925044758395525</v>
      </c>
      <c r="BB167" s="2">
        <f t="shared" si="214"/>
        <v>0.35326521765871638</v>
      </c>
      <c r="BC167" s="2">
        <f t="shared" si="214"/>
        <v>0.35245157690395718</v>
      </c>
      <c r="BD167" s="2">
        <f t="shared" si="214"/>
        <v>0.35131780429286374</v>
      </c>
      <c r="BE167" s="2">
        <f t="shared" si="214"/>
        <v>0.34486164466872948</v>
      </c>
      <c r="BF167" s="2">
        <f t="shared" si="214"/>
        <v>0.34547740107690716</v>
      </c>
      <c r="BG167" s="2">
        <f t="shared" si="214"/>
        <v>0.34479202477308812</v>
      </c>
      <c r="BH167" s="2">
        <f t="shared" si="214"/>
        <v>0.3465896753979073</v>
      </c>
      <c r="BI167" s="2">
        <f t="shared" si="214"/>
        <v>0.34402515664719074</v>
      </c>
      <c r="BJ167" s="2">
        <f t="shared" si="214"/>
        <v>0.33972021095726784</v>
      </c>
      <c r="BK167" s="2">
        <f t="shared" si="214"/>
        <v>0.33791842153149149</v>
      </c>
      <c r="BL167" s="2">
        <f t="shared" si="214"/>
        <v>0.34608587849069627</v>
      </c>
      <c r="BM167" s="2">
        <f t="shared" si="214"/>
        <v>0.35181932289036527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>
        <f t="shared" si="215"/>
        <v>0.35917399999999999</v>
      </c>
      <c r="CH167" s="2">
        <f t="shared" si="215"/>
        <v>0.35223500000000002</v>
      </c>
      <c r="CI167" s="2">
        <f t="shared" si="215"/>
        <v>0.35014899999999999</v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>
        <f t="shared" si="199"/>
        <v>0.35917399999999999</v>
      </c>
      <c r="CX167" s="2">
        <f t="shared" si="200"/>
        <v>0.35223500000000002</v>
      </c>
      <c r="CY167" s="2">
        <f t="shared" si="201"/>
        <v>0.35014899999999999</v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0.44735277265306117</v>
      </c>
      <c r="DL167" s="2">
        <f t="shared" si="223"/>
        <v>0.45159687388220782</v>
      </c>
      <c r="DM167" s="2">
        <f t="shared" si="223"/>
        <v>0.45560143551797039</v>
      </c>
      <c r="DN167" s="2">
        <f t="shared" si="223"/>
        <v>0.46197615656660407</v>
      </c>
      <c r="DO167" s="2">
        <f t="shared" si="223"/>
        <v>0.44977810801393714</v>
      </c>
      <c r="DP167" s="2">
        <f t="shared" si="223"/>
        <v>0.46341310165225957</v>
      </c>
      <c r="DQ167" s="2">
        <f t="shared" si="223"/>
        <v>0.45802349831932776</v>
      </c>
      <c r="DR167" s="2">
        <f t="shared" si="223"/>
        <v>0.48116825414888575</v>
      </c>
      <c r="DS167" s="2">
        <f t="shared" si="223"/>
        <v>0.4551587777777778</v>
      </c>
      <c r="DT167" s="2">
        <f t="shared" si="223"/>
        <v>0.43699451764705888</v>
      </c>
      <c r="DU167" s="2">
        <f t="shared" si="223"/>
        <v>0.46061432582582595</v>
      </c>
      <c r="DV167" s="2">
        <f t="shared" si="223"/>
        <v>0.46326205255255254</v>
      </c>
      <c r="DW167" s="2">
        <f t="shared" si="223"/>
        <v>0.46283771428571441</v>
      </c>
      <c r="DX167" s="2">
        <f t="shared" si="223"/>
        <v>0.47835957807807811</v>
      </c>
      <c r="DY167" s="2">
        <f t="shared" si="223"/>
        <v>0.44828337142857144</v>
      </c>
      <c r="EA167" s="2">
        <f t="shared" si="213"/>
        <v>0.35570568497576749</v>
      </c>
      <c r="EB167" s="2">
        <f t="shared" si="213"/>
        <v>0.36127929224698002</v>
      </c>
      <c r="EC167" s="2">
        <f t="shared" si="213"/>
        <v>0.35921136341358167</v>
      </c>
      <c r="ED167" s="2">
        <f t="shared" si="213"/>
        <v>0.35274608998406798</v>
      </c>
      <c r="EE167" s="2">
        <f t="shared" si="213"/>
        <v>0.35200216933010492</v>
      </c>
      <c r="EF167" s="2">
        <f t="shared" si="213"/>
        <v>0.35158678171119734</v>
      </c>
      <c r="EG167" s="2">
        <f t="shared" si="213"/>
        <v>0.34396881532435869</v>
      </c>
      <c r="EH167" s="2">
        <f t="shared" si="213"/>
        <v>0.34401459405168594</v>
      </c>
      <c r="EI167" s="2">
        <f t="shared" si="213"/>
        <v>0.34443616243586284</v>
      </c>
      <c r="EJ167" s="2">
        <f t="shared" si="213"/>
        <v>0.34584515330445237</v>
      </c>
      <c r="EK167" s="2">
        <f t="shared" si="212"/>
        <v>0.3441319923685211</v>
      </c>
      <c r="EL167" s="2">
        <f t="shared" si="179"/>
        <v>0.33985515465157318</v>
      </c>
      <c r="EM167" s="2">
        <f t="shared" si="179"/>
        <v>0.33883916448087442</v>
      </c>
      <c r="EN167" s="2">
        <f t="shared" si="179"/>
        <v>0.34845145287212381</v>
      </c>
      <c r="EO167" s="2">
        <f t="shared" si="179"/>
        <v>0.35344427710071252</v>
      </c>
      <c r="EQ167" s="2">
        <f t="shared" si="224"/>
        <v>0.35812638652344186</v>
      </c>
      <c r="ER167" s="2">
        <f t="shared" si="224"/>
        <v>0.36337219325991293</v>
      </c>
      <c r="ES167" s="2">
        <f t="shared" si="224"/>
        <v>0.35931252796841456</v>
      </c>
      <c r="ET167" s="2">
        <f t="shared" si="224"/>
        <v>0.35541994887990497</v>
      </c>
      <c r="EU167" s="2">
        <f t="shared" si="224"/>
        <v>0.35357345347947094</v>
      </c>
      <c r="EV167" s="2">
        <f t="shared" si="224"/>
        <v>0.35074760464101934</v>
      </c>
      <c r="EW167" s="2">
        <f t="shared" si="224"/>
        <v>0.34622301511134235</v>
      </c>
      <c r="EX167" s="2">
        <f t="shared" si="224"/>
        <v>0.34736710890737077</v>
      </c>
      <c r="EY167" s="2">
        <f t="shared" si="224"/>
        <v>0.34514567452252248</v>
      </c>
      <c r="EZ167" s="2">
        <f t="shared" si="224"/>
        <v>0.34736760319161608</v>
      </c>
      <c r="FA167" s="2">
        <f t="shared" si="224"/>
        <v>0.34387220323376033</v>
      </c>
      <c r="FB167" s="2">
        <f t="shared" si="224"/>
        <v>0.33949264579378174</v>
      </c>
      <c r="FC167" s="2">
        <f t="shared" si="224"/>
        <v>0.33621644921824351</v>
      </c>
      <c r="FD167" s="2">
        <f t="shared" si="224"/>
        <v>0.34065455950052465</v>
      </c>
      <c r="FE167" s="2">
        <f t="shared" si="224"/>
        <v>0.34742098963307283</v>
      </c>
      <c r="FG167" s="2">
        <f t="shared" si="225"/>
        <v>0.9997636892139774</v>
      </c>
      <c r="FH167" s="2">
        <f t="shared" si="225"/>
        <v>0.99967998098183952</v>
      </c>
      <c r="FI167" s="2">
        <f t="shared" si="225"/>
        <v>0.99973516462588696</v>
      </c>
      <c r="FJ167" s="2">
        <f t="shared" si="225"/>
        <v>0.99976768810166217</v>
      </c>
      <c r="FK167" s="2">
        <f t="shared" si="225"/>
        <v>0.99988432850830578</v>
      </c>
      <c r="FL167" s="2">
        <f t="shared" si="225"/>
        <v>0.99991925893681599</v>
      </c>
      <c r="FM167" s="2">
        <f t="shared" si="225"/>
        <v>0.99993344799744366</v>
      </c>
      <c r="FN167" s="2">
        <f t="shared" si="225"/>
        <v>0.99992187966093848</v>
      </c>
      <c r="FO167" s="2">
        <f t="shared" si="225"/>
        <v>0.9999303894777426</v>
      </c>
      <c r="FP167" s="2">
        <f t="shared" si="225"/>
        <v>0.99993485134883431</v>
      </c>
      <c r="FQ167" s="2">
        <f t="shared" si="225"/>
        <v>0.99993114767446889</v>
      </c>
      <c r="FR167" s="2">
        <f t="shared" si="225"/>
        <v>0.99992893945207173</v>
      </c>
      <c r="FS167" s="2">
        <f t="shared" si="225"/>
        <v>0.99993537367064533</v>
      </c>
      <c r="FT167" s="2">
        <f t="shared" si="225"/>
        <v>0.99993239781375032</v>
      </c>
      <c r="FU167" s="2">
        <f t="shared" si="225"/>
        <v>0.9999167975226243</v>
      </c>
      <c r="FW167" s="2">
        <f t="shared" si="216"/>
        <v>0.11568549856302526</v>
      </c>
      <c r="FX167" s="2">
        <f t="shared" si="216"/>
        <v>0.12205198508662911</v>
      </c>
      <c r="FY167" s="2">
        <f t="shared" si="216"/>
        <v>0.13400612091272615</v>
      </c>
      <c r="FZ167" s="2">
        <f t="shared" si="216"/>
        <v>0.18465904513279083</v>
      </c>
      <c r="GA167" s="2">
        <f t="shared" si="216"/>
        <v>0.27881506050300231</v>
      </c>
      <c r="GB167" s="2">
        <f t="shared" si="216"/>
        <v>0.33128454551146186</v>
      </c>
      <c r="GC167" s="2">
        <f t="shared" si="216"/>
        <v>0.39270644151778716</v>
      </c>
      <c r="GD167" s="2">
        <f t="shared" si="216"/>
        <v>0.43313530209377621</v>
      </c>
      <c r="GE167" s="2">
        <f t="shared" si="216"/>
        <v>0.49069619065224612</v>
      </c>
      <c r="GF167" s="2">
        <f t="shared" si="216"/>
        <v>0.48512850343426178</v>
      </c>
      <c r="GG167" s="2">
        <f t="shared" si="216"/>
        <v>0.44211164172793416</v>
      </c>
      <c r="GH167" s="2">
        <f t="shared" si="216"/>
        <v>0.3964401227706667</v>
      </c>
      <c r="GI167" s="2">
        <f t="shared" si="216"/>
        <v>0.35412022560559764</v>
      </c>
      <c r="GJ167" s="2">
        <f t="shared" si="216"/>
        <v>0.3045259620135144</v>
      </c>
      <c r="GK167" s="2">
        <f t="shared" si="216"/>
        <v>0.27108868150820792</v>
      </c>
      <c r="GM167" s="79">
        <f t="shared" si="217"/>
        <v>1.9109361649369699E-151</v>
      </c>
      <c r="GN167" s="79">
        <f t="shared" si="217"/>
        <v>3.4602971060426241E-228</v>
      </c>
      <c r="GO167" s="79">
        <f t="shared" si="217"/>
        <v>1.6843506160320485E-205</v>
      </c>
      <c r="GP167" s="79">
        <f t="shared" si="217"/>
        <v>1.2652732133723471E-219</v>
      </c>
      <c r="GQ167" s="79">
        <f t="shared" si="217"/>
        <v>5.8313680511609302E-273</v>
      </c>
      <c r="GR167" s="79">
        <f t="shared" si="217"/>
        <v>0</v>
      </c>
      <c r="GS167" s="79">
        <f t="shared" si="217"/>
        <v>0</v>
      </c>
      <c r="GT167" s="79">
        <f t="shared" si="217"/>
        <v>0</v>
      </c>
      <c r="GU167" s="79">
        <f t="shared" si="217"/>
        <v>0</v>
      </c>
      <c r="GV167" s="79">
        <f t="shared" si="217"/>
        <v>0</v>
      </c>
      <c r="GW167" s="79">
        <f t="shared" si="217"/>
        <v>1.9314311965995777E-294</v>
      </c>
      <c r="GX167" s="79">
        <f t="shared" si="217"/>
        <v>0</v>
      </c>
      <c r="GY167" s="79">
        <f t="shared" si="217"/>
        <v>0</v>
      </c>
      <c r="GZ167" s="79">
        <f t="shared" si="217"/>
        <v>0</v>
      </c>
      <c r="HA167" s="79">
        <f t="shared" si="217"/>
        <v>0</v>
      </c>
      <c r="HC167" s="79">
        <f t="shared" si="181"/>
        <v>1.2321805848363382E-81</v>
      </c>
      <c r="HD167" s="79">
        <f t="shared" si="181"/>
        <v>2.2951724137588185E-100</v>
      </c>
      <c r="HE167" s="79">
        <f t="shared" si="181"/>
        <v>2.2181528119417023E-92</v>
      </c>
      <c r="HF167" s="79">
        <f t="shared" si="180"/>
        <v>4.4525902708798672E-115</v>
      </c>
      <c r="HG167" s="79">
        <f t="shared" si="180"/>
        <v>1.0012081767224339E-187</v>
      </c>
      <c r="HH167" s="79">
        <f t="shared" si="180"/>
        <v>1.9823448805315341E-285</v>
      </c>
      <c r="HI167" s="79">
        <f t="shared" si="180"/>
        <v>1.7030115989082253E-266</v>
      </c>
      <c r="HJ167" s="79">
        <f t="shared" si="180"/>
        <v>1.3159083999568585E-306</v>
      </c>
      <c r="HK167" s="79">
        <f t="shared" si="180"/>
        <v>7.9137264836637017E-228</v>
      </c>
      <c r="HL167" s="79">
        <f t="shared" si="161"/>
        <v>1.7336430687169482E-257</v>
      </c>
      <c r="HM167" s="79">
        <f t="shared" si="161"/>
        <v>5.0038527399439959E-244</v>
      </c>
      <c r="HN167" s="79">
        <f t="shared" si="161"/>
        <v>3.0685022208333335E-246</v>
      </c>
      <c r="HO167" s="79">
        <f t="shared" si="161"/>
        <v>1.2106187726634313E-176</v>
      </c>
      <c r="HP167" s="79">
        <f t="shared" si="161"/>
        <v>1.8092859398185101E-209</v>
      </c>
      <c r="HQ167" s="79">
        <f t="shared" si="161"/>
        <v>5.7667660882788478E-213</v>
      </c>
      <c r="HS167" s="79">
        <f t="shared" si="218"/>
        <v>2.7704978367168044E-2</v>
      </c>
      <c r="HT167" s="79">
        <f t="shared" si="218"/>
        <v>1.0114439528605891E-2</v>
      </c>
      <c r="HU167" s="79">
        <f t="shared" si="218"/>
        <v>7.8759956389307182E-4</v>
      </c>
      <c r="HV167" s="79">
        <f t="shared" si="218"/>
        <v>3.4796804071416672E-7</v>
      </c>
      <c r="HW167" s="79">
        <f t="shared" si="218"/>
        <v>9.7234494222934164E-13</v>
      </c>
      <c r="HX167" s="79">
        <f t="shared" si="218"/>
        <v>2.1086792516430891E-15</v>
      </c>
      <c r="HY167" s="79">
        <f t="shared" si="218"/>
        <v>1.875113201716277E-19</v>
      </c>
      <c r="HZ167" s="79">
        <f t="shared" si="218"/>
        <v>4.1871351174127897E-20</v>
      </c>
      <c r="IA167" s="79">
        <f t="shared" si="218"/>
        <v>1.2598889189958269E-25</v>
      </c>
      <c r="IB167" s="79">
        <f t="shared" si="218"/>
        <v>9.9833807795183398E-25</v>
      </c>
      <c r="IC167" s="79">
        <f t="shared" si="218"/>
        <v>2.5388661109519675E-20</v>
      </c>
      <c r="ID167" s="79">
        <f t="shared" si="218"/>
        <v>1.076186900782085E-20</v>
      </c>
      <c r="IE167" s="79">
        <f t="shared" si="218"/>
        <v>1.5284872321608076E-15</v>
      </c>
      <c r="IF167" s="79">
        <f t="shared" si="218"/>
        <v>4.5841891475341534E-13</v>
      </c>
      <c r="IG167" s="79">
        <f t="shared" si="218"/>
        <v>2.2384222074739391E-14</v>
      </c>
      <c r="II167" s="79">
        <f t="shared" si="219"/>
        <v>7.0887408911170637E-9</v>
      </c>
      <c r="IJ167" s="79">
        <f t="shared" si="219"/>
        <v>1.0186817379102909E-9</v>
      </c>
      <c r="IK167" s="79">
        <f t="shared" si="219"/>
        <v>5.9020816915987296E-10</v>
      </c>
      <c r="IL167" s="79">
        <f t="shared" si="219"/>
        <v>2.8804337676291178E-8</v>
      </c>
      <c r="IM167" s="79">
        <f t="shared" si="219"/>
        <v>7.6278044432124116E-4</v>
      </c>
      <c r="IN167" s="79">
        <f t="shared" si="219"/>
        <v>1.7000842330214629E-2</v>
      </c>
      <c r="IO167" s="79">
        <f t="shared" si="219"/>
        <v>0.12545316505046605</v>
      </c>
      <c r="IP167" s="79">
        <f t="shared" si="219"/>
        <v>0.29552435965891349</v>
      </c>
      <c r="IQ167" s="79">
        <f t="shared" si="219"/>
        <v>0.49834234428806817</v>
      </c>
      <c r="IR167" s="79">
        <f t="shared" si="219"/>
        <v>0.49194514111035581</v>
      </c>
      <c r="IS167" s="79">
        <f t="shared" si="219"/>
        <v>0.34850257127522455</v>
      </c>
      <c r="IT167" s="79">
        <f t="shared" si="219"/>
        <v>0.12506798242725289</v>
      </c>
      <c r="IU167" s="79">
        <f t="shared" si="219"/>
        <v>4.7780286895339204E-2</v>
      </c>
      <c r="IV167" s="79">
        <f t="shared" si="219"/>
        <v>4.1455605657502045E-2</v>
      </c>
      <c r="IW167" s="79">
        <f t="shared" si="219"/>
        <v>7.2586496377661458E-2</v>
      </c>
      <c r="IY167" s="79">
        <f t="shared" si="220"/>
        <v>2.7704985455908934E-2</v>
      </c>
      <c r="IZ167" s="79">
        <f t="shared" si="220"/>
        <v>1.0114440547287629E-2</v>
      </c>
      <c r="JA167" s="79">
        <f t="shared" si="220"/>
        <v>7.8760015410124094E-4</v>
      </c>
      <c r="JB167" s="79">
        <f t="shared" si="220"/>
        <v>3.7677237839045789E-7</v>
      </c>
      <c r="JC167" s="79">
        <f t="shared" si="220"/>
        <v>7.6278044529358609E-4</v>
      </c>
      <c r="JD167" s="79">
        <f t="shared" si="220"/>
        <v>1.7000842330216738E-2</v>
      </c>
      <c r="JE167" s="79">
        <f t="shared" si="220"/>
        <v>0.12545316505046605</v>
      </c>
      <c r="JF167" s="79">
        <f t="shared" si="220"/>
        <v>0.29552435965891349</v>
      </c>
      <c r="JG167" s="79">
        <f t="shared" si="220"/>
        <v>0.49834234428806817</v>
      </c>
      <c r="JH167" s="79">
        <f t="shared" si="220"/>
        <v>0.49194514111035581</v>
      </c>
      <c r="JI167" s="79">
        <f t="shared" si="220"/>
        <v>0.34850257127522455</v>
      </c>
      <c r="JJ167" s="79">
        <f t="shared" si="220"/>
        <v>0.12506798242725289</v>
      </c>
      <c r="JK167" s="79">
        <f t="shared" si="220"/>
        <v>4.778028689534073E-2</v>
      </c>
      <c r="JL167" s="79">
        <f t="shared" si="220"/>
        <v>4.1455605657960463E-2</v>
      </c>
      <c r="JM167" s="79">
        <f t="shared" si="220"/>
        <v>7.2586496377683843E-2</v>
      </c>
    </row>
    <row r="168" spans="2:273" x14ac:dyDescent="0.25">
      <c r="B168" s="2">
        <v>141</v>
      </c>
      <c r="C168" s="37">
        <v>0.356321</v>
      </c>
      <c r="D168" s="37">
        <v>0.35834100000000002</v>
      </c>
      <c r="E168" s="37">
        <v>0.35540500000000003</v>
      </c>
      <c r="F168" s="37">
        <v>0.35008299999999998</v>
      </c>
      <c r="G168" s="37">
        <v>0.352628</v>
      </c>
      <c r="H168" s="37">
        <v>0.35616900000000001</v>
      </c>
      <c r="I168" s="37">
        <v>0.36676799999999998</v>
      </c>
      <c r="J168" s="37">
        <v>0.37793100000000002</v>
      </c>
      <c r="K168" s="37">
        <v>0.36191099999999998</v>
      </c>
      <c r="L168" s="37">
        <v>0.37364900000000001</v>
      </c>
      <c r="M168" s="37">
        <v>0.38207999999999998</v>
      </c>
      <c r="N168" s="37">
        <v>0.37357099999999999</v>
      </c>
      <c r="O168" s="37">
        <v>0.359348</v>
      </c>
      <c r="P168" s="37">
        <v>0.37840699999999999</v>
      </c>
      <c r="Q168" s="37">
        <v>0.425902</v>
      </c>
      <c r="S168" s="4">
        <f t="shared" si="221"/>
        <v>0.35566426408382007</v>
      </c>
      <c r="T168" s="4">
        <f t="shared" si="221"/>
        <v>0.36122752323839424</v>
      </c>
      <c r="U168" s="4">
        <f t="shared" si="221"/>
        <v>0.35903306525712458</v>
      </c>
      <c r="V168" s="4">
        <f t="shared" si="221"/>
        <v>0.35295703863863559</v>
      </c>
      <c r="W168" s="4">
        <f t="shared" si="221"/>
        <v>0.3525083201685254</v>
      </c>
      <c r="X168" s="4">
        <f t="shared" si="221"/>
        <v>0.35531324831734884</v>
      </c>
      <c r="Y168" s="4">
        <f t="shared" si="221"/>
        <v>0.36584099903883438</v>
      </c>
      <c r="Z168" s="4">
        <f t="shared" si="221"/>
        <v>0.37771084545670158</v>
      </c>
      <c r="AA168" s="4">
        <f t="shared" si="221"/>
        <v>0.36727659625348624</v>
      </c>
      <c r="AB168" s="4">
        <f t="shared" si="221"/>
        <v>0.37413758509776923</v>
      </c>
      <c r="AC168" s="4">
        <f t="shared" si="221"/>
        <v>0.38650054111235799</v>
      </c>
      <c r="AD168" s="4">
        <f t="shared" si="221"/>
        <v>0.37413440969445561</v>
      </c>
      <c r="AE168" s="4">
        <f t="shared" si="221"/>
        <v>0.3565608985907337</v>
      </c>
      <c r="AF168" s="4">
        <f t="shared" si="221"/>
        <v>0.36876418140916939</v>
      </c>
      <c r="AG168" s="4">
        <f t="shared" si="221"/>
        <v>0.4080366279722355</v>
      </c>
      <c r="AI168" s="4">
        <f t="shared" si="222"/>
        <v>6.567359161799291E-4</v>
      </c>
      <c r="AJ168" s="4">
        <f t="shared" si="222"/>
        <v>-2.886523238394223E-3</v>
      </c>
      <c r="AK168" s="4">
        <f t="shared" si="222"/>
        <v>-3.6280652571245575E-3</v>
      </c>
      <c r="AL168" s="4">
        <f t="shared" si="222"/>
        <v>-2.874038638635612E-3</v>
      </c>
      <c r="AM168" s="4">
        <f t="shared" si="222"/>
        <v>1.1967983147459504E-4</v>
      </c>
      <c r="AN168" s="4">
        <f t="shared" si="222"/>
        <v>8.5575168265117352E-4</v>
      </c>
      <c r="AO168" s="4">
        <f t="shared" si="222"/>
        <v>9.2700096116560271E-4</v>
      </c>
      <c r="AP168" s="4">
        <f t="shared" si="222"/>
        <v>2.201545432984342E-4</v>
      </c>
      <c r="AQ168" s="4">
        <f t="shared" si="222"/>
        <v>-5.36559625348626E-3</v>
      </c>
      <c r="AR168" s="4">
        <f t="shared" si="222"/>
        <v>-4.8858509776922299E-4</v>
      </c>
      <c r="AS168" s="4">
        <f t="shared" si="222"/>
        <v>-4.4205411123580118E-3</v>
      </c>
      <c r="AT168" s="4">
        <f t="shared" si="222"/>
        <v>-5.6340969445561884E-4</v>
      </c>
      <c r="AU168" s="4">
        <f t="shared" si="222"/>
        <v>2.7871014092663016E-3</v>
      </c>
      <c r="AV168" s="4">
        <f t="shared" si="222"/>
        <v>9.6428185908306041E-3</v>
      </c>
      <c r="AW168" s="4">
        <f t="shared" si="222"/>
        <v>1.7865372027764503E-2</v>
      </c>
      <c r="AY168" s="2">
        <f t="shared" si="214"/>
        <v>0.3556558515612151</v>
      </c>
      <c r="AZ168" s="2">
        <f t="shared" si="214"/>
        <v>0.36122137948944488</v>
      </c>
      <c r="BA168" s="2">
        <f t="shared" si="214"/>
        <v>0.35903286237893761</v>
      </c>
      <c r="BB168" s="2">
        <f t="shared" si="214"/>
        <v>0.35295698899278971</v>
      </c>
      <c r="BC168" s="2">
        <f t="shared" si="214"/>
        <v>0.35215420239801631</v>
      </c>
      <c r="BD168" s="2">
        <f t="shared" si="214"/>
        <v>0.35104772779816762</v>
      </c>
      <c r="BE168" s="2">
        <f t="shared" si="214"/>
        <v>0.34461005061957029</v>
      </c>
      <c r="BF168" s="2">
        <f t="shared" si="214"/>
        <v>0.34514471685805215</v>
      </c>
      <c r="BG168" s="2">
        <f t="shared" si="214"/>
        <v>0.34458411311168968</v>
      </c>
      <c r="BH168" s="2">
        <f t="shared" si="214"/>
        <v>0.34641012155169704</v>
      </c>
      <c r="BI168" s="2">
        <f t="shared" si="214"/>
        <v>0.3437189897919255</v>
      </c>
      <c r="BJ168" s="2">
        <f t="shared" si="214"/>
        <v>0.33937675283355451</v>
      </c>
      <c r="BK168" s="2">
        <f t="shared" si="214"/>
        <v>0.33755188868882041</v>
      </c>
      <c r="BL168" s="2">
        <f t="shared" si="214"/>
        <v>0.34569454442325126</v>
      </c>
      <c r="BM168" s="2">
        <f t="shared" si="214"/>
        <v>0.35148699585540383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>
        <f t="shared" si="215"/>
        <v>0.35834100000000002</v>
      </c>
      <c r="CG168" s="2">
        <f t="shared" si="215"/>
        <v>0.35540500000000003</v>
      </c>
      <c r="CH168" s="2">
        <f t="shared" si="215"/>
        <v>0.35008299999999998</v>
      </c>
      <c r="CI168" s="2">
        <f t="shared" si="215"/>
        <v>0.352628</v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>
        <f t="shared" si="198"/>
        <v>0.35834100000000002</v>
      </c>
      <c r="CW168" s="2">
        <f t="shared" si="199"/>
        <v>0.35540500000000003</v>
      </c>
      <c r="CX168" s="2">
        <f t="shared" si="200"/>
        <v>0.35008299999999998</v>
      </c>
      <c r="CY168" s="2">
        <f t="shared" si="201"/>
        <v>0.352628</v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0.44784014683673468</v>
      </c>
      <c r="DL168" s="2">
        <f t="shared" si="223"/>
        <v>0.45210959790317606</v>
      </c>
      <c r="DM168" s="2">
        <f t="shared" si="223"/>
        <v>0.45617604989429178</v>
      </c>
      <c r="DN168" s="2">
        <f t="shared" si="223"/>
        <v>0.4626417936210131</v>
      </c>
      <c r="DO168" s="2">
        <f t="shared" si="223"/>
        <v>0.45027941846689884</v>
      </c>
      <c r="DP168" s="2">
        <f t="shared" si="223"/>
        <v>0.46404496192143563</v>
      </c>
      <c r="DQ168" s="2">
        <f t="shared" si="223"/>
        <v>0.45864360504201684</v>
      </c>
      <c r="DR168" s="2">
        <f t="shared" si="223"/>
        <v>0.4819182318634424</v>
      </c>
      <c r="DS168" s="2">
        <f t="shared" si="223"/>
        <v>0.4557839063492064</v>
      </c>
      <c r="DT168" s="2">
        <f t="shared" si="223"/>
        <v>0.43741727563025218</v>
      </c>
      <c r="DU168" s="2">
        <f t="shared" si="223"/>
        <v>0.46117402531102547</v>
      </c>
      <c r="DV168" s="2">
        <f t="shared" si="223"/>
        <v>0.4639243656799657</v>
      </c>
      <c r="DW168" s="2">
        <f t="shared" si="223"/>
        <v>0.46355747619047633</v>
      </c>
      <c r="DX168" s="2">
        <f t="shared" si="223"/>
        <v>0.47924364628914629</v>
      </c>
      <c r="DY168" s="2">
        <f t="shared" si="223"/>
        <v>0.44899155714285716</v>
      </c>
      <c r="EA168" s="2">
        <f t="shared" si="213"/>
        <v>0.35531819128479225</v>
      </c>
      <c r="EB168" s="2">
        <f t="shared" si="213"/>
        <v>0.36090434471366745</v>
      </c>
      <c r="EC168" s="2">
        <f t="shared" si="213"/>
        <v>0.35899367138439575</v>
      </c>
      <c r="ED168" s="2">
        <f t="shared" si="213"/>
        <v>0.35238085427509297</v>
      </c>
      <c r="EE168" s="2">
        <f t="shared" si="213"/>
        <v>0.35166131686844232</v>
      </c>
      <c r="EF168" s="2">
        <f t="shared" si="213"/>
        <v>0.35134222734325404</v>
      </c>
      <c r="EG168" s="2">
        <f t="shared" si="213"/>
        <v>0.34364424681664241</v>
      </c>
      <c r="EH168" s="2">
        <f t="shared" si="213"/>
        <v>0.3435677893253144</v>
      </c>
      <c r="EI168" s="2">
        <f t="shared" si="213"/>
        <v>0.34420437714594349</v>
      </c>
      <c r="EJ168" s="2">
        <f t="shared" si="213"/>
        <v>0.34561147717922641</v>
      </c>
      <c r="EK168" s="2">
        <f t="shared" si="212"/>
        <v>0.3438349701647157</v>
      </c>
      <c r="EL168" s="2">
        <f t="shared" si="179"/>
        <v>0.33952415525940838</v>
      </c>
      <c r="EM168" s="2">
        <f t="shared" si="179"/>
        <v>0.33855528868071827</v>
      </c>
      <c r="EN168" s="2">
        <f t="shared" si="179"/>
        <v>0.34827890483171597</v>
      </c>
      <c r="EO168" s="2">
        <f t="shared" si="179"/>
        <v>0.35325867808439709</v>
      </c>
      <c r="EQ168" s="2">
        <f t="shared" si="224"/>
        <v>0.35785090211649773</v>
      </c>
      <c r="ER168" s="2">
        <f t="shared" si="224"/>
        <v>0.36309996874063805</v>
      </c>
      <c r="ES168" s="2">
        <f t="shared" si="224"/>
        <v>0.35910202510674244</v>
      </c>
      <c r="ET168" s="2">
        <f t="shared" si="224"/>
        <v>0.35515957847661983</v>
      </c>
      <c r="EU168" s="2">
        <f t="shared" si="224"/>
        <v>0.35328197986492027</v>
      </c>
      <c r="EV168" s="2">
        <f t="shared" si="224"/>
        <v>0.35048199380053907</v>
      </c>
      <c r="EW168" s="2">
        <f t="shared" si="224"/>
        <v>0.345955359294423</v>
      </c>
      <c r="EX168" s="2">
        <f t="shared" si="224"/>
        <v>0.34700530226624382</v>
      </c>
      <c r="EY168" s="2">
        <f t="shared" si="224"/>
        <v>0.3449297801481982</v>
      </c>
      <c r="EZ168" s="2">
        <f t="shared" si="224"/>
        <v>0.34717241540820692</v>
      </c>
      <c r="FA168" s="2">
        <f t="shared" si="224"/>
        <v>0.34356966690129553</v>
      </c>
      <c r="FB168" s="2">
        <f t="shared" si="224"/>
        <v>0.33915282960612159</v>
      </c>
      <c r="FC168" s="2">
        <f t="shared" si="224"/>
        <v>0.33586319364206058</v>
      </c>
      <c r="FD168" s="2">
        <f t="shared" si="224"/>
        <v>0.34028683411191823</v>
      </c>
      <c r="FE168" s="2">
        <f t="shared" si="224"/>
        <v>0.34711732394740502</v>
      </c>
      <c r="FG168" s="2">
        <f t="shared" si="225"/>
        <v>0.99978447752037747</v>
      </c>
      <c r="FH168" s="2">
        <f t="shared" si="225"/>
        <v>0.9997081309681296</v>
      </c>
      <c r="FI168" s="2">
        <f t="shared" si="225"/>
        <v>0.99975846163968207</v>
      </c>
      <c r="FJ168" s="2">
        <f t="shared" si="225"/>
        <v>0.99978812469967659</v>
      </c>
      <c r="FK168" s="2">
        <f t="shared" si="225"/>
        <v>0.99989450527206214</v>
      </c>
      <c r="FL168" s="2">
        <f t="shared" si="225"/>
        <v>0.99992636275205116</v>
      </c>
      <c r="FM168" s="2">
        <f t="shared" si="225"/>
        <v>0.99993930349685789</v>
      </c>
      <c r="FN168" s="2">
        <f t="shared" si="225"/>
        <v>0.99992875291426764</v>
      </c>
      <c r="FO168" s="2">
        <f t="shared" si="225"/>
        <v>0.99993651406031847</v>
      </c>
      <c r="FP168" s="2">
        <f t="shared" si="225"/>
        <v>0.99994058338336911</v>
      </c>
      <c r="FQ168" s="2">
        <f t="shared" si="225"/>
        <v>0.99993720555237586</v>
      </c>
      <c r="FR168" s="2">
        <f t="shared" si="225"/>
        <v>0.99993519160482058</v>
      </c>
      <c r="FS168" s="2">
        <f t="shared" si="225"/>
        <v>0.99994105975196201</v>
      </c>
      <c r="FT168" s="2">
        <f t="shared" si="225"/>
        <v>0.99993834570664042</v>
      </c>
      <c r="FU168" s="2">
        <f t="shared" si="225"/>
        <v>0.99992411788324553</v>
      </c>
      <c r="FW168" s="2">
        <f t="shared" si="216"/>
        <v>0.12544650228736984</v>
      </c>
      <c r="FX168" s="2">
        <f t="shared" si="216"/>
        <v>0.13226981635294047</v>
      </c>
      <c r="FY168" s="2">
        <f t="shared" si="216"/>
        <v>0.14505936523844262</v>
      </c>
      <c r="FZ168" s="2">
        <f t="shared" si="216"/>
        <v>0.19893055516455099</v>
      </c>
      <c r="GA168" s="2">
        <f t="shared" si="216"/>
        <v>0.2977064576809707</v>
      </c>
      <c r="GB168" s="2">
        <f t="shared" si="216"/>
        <v>0.35199588165488588</v>
      </c>
      <c r="GC168" s="2">
        <f t="shared" si="216"/>
        <v>0.41487541313473186</v>
      </c>
      <c r="GD168" s="2">
        <f t="shared" si="216"/>
        <v>0.45587332871929737</v>
      </c>
      <c r="GE168" s="2">
        <f t="shared" si="216"/>
        <v>0.51371752436542328</v>
      </c>
      <c r="GF168" s="2">
        <f t="shared" si="216"/>
        <v>0.50814924499456204</v>
      </c>
      <c r="GG168" s="2">
        <f t="shared" si="216"/>
        <v>0.46493440130636232</v>
      </c>
      <c r="GH168" s="2">
        <f t="shared" si="216"/>
        <v>0.4186745582349628</v>
      </c>
      <c r="GI168" s="2">
        <f t="shared" si="216"/>
        <v>0.37545764072986493</v>
      </c>
      <c r="GJ168" s="2">
        <f t="shared" si="216"/>
        <v>0.3243758767840188</v>
      </c>
      <c r="GK168" s="2">
        <f t="shared" si="216"/>
        <v>0.28966683940009791</v>
      </c>
      <c r="GM168" s="79">
        <f t="shared" si="217"/>
        <v>6.9281260587602301E-156</v>
      </c>
      <c r="GN168" s="79">
        <f t="shared" si="217"/>
        <v>4.8887961180206419E-235</v>
      </c>
      <c r="GO168" s="79">
        <f t="shared" si="217"/>
        <v>1.8878348343717355E-211</v>
      </c>
      <c r="GP168" s="79">
        <f t="shared" si="217"/>
        <v>1.1630332965357187E-225</v>
      </c>
      <c r="GQ168" s="79">
        <f t="shared" si="217"/>
        <v>7.7070687140711961E-280</v>
      </c>
      <c r="GR168" s="79">
        <f t="shared" si="217"/>
        <v>0</v>
      </c>
      <c r="GS168" s="79">
        <f t="shared" si="217"/>
        <v>0</v>
      </c>
      <c r="GT168" s="79">
        <f t="shared" si="217"/>
        <v>0</v>
      </c>
      <c r="GU168" s="79">
        <f t="shared" si="217"/>
        <v>0</v>
      </c>
      <c r="GV168" s="79">
        <f t="shared" si="217"/>
        <v>0</v>
      </c>
      <c r="GW168" s="79">
        <f t="shared" si="217"/>
        <v>2.701349625878624E-301</v>
      </c>
      <c r="GX168" s="79">
        <f t="shared" si="217"/>
        <v>0</v>
      </c>
      <c r="GY168" s="79">
        <f t="shared" si="217"/>
        <v>0</v>
      </c>
      <c r="GZ168" s="79">
        <f t="shared" si="217"/>
        <v>0</v>
      </c>
      <c r="HA168" s="79">
        <f t="shared" si="217"/>
        <v>0</v>
      </c>
      <c r="HC168" s="79">
        <f t="shared" si="181"/>
        <v>2.9166904494008475E-85</v>
      </c>
      <c r="HD168" s="79">
        <f t="shared" si="181"/>
        <v>6.0896064526984475E-105</v>
      </c>
      <c r="HE168" s="79">
        <f t="shared" si="181"/>
        <v>2.345850880237751E-96</v>
      </c>
      <c r="HF168" s="79">
        <f t="shared" si="180"/>
        <v>1.202026603569716E-119</v>
      </c>
      <c r="HG168" s="79">
        <f t="shared" si="180"/>
        <v>2.2770807897057899E-194</v>
      </c>
      <c r="HH168" s="79">
        <f t="shared" si="180"/>
        <v>6.2708712421426623E-295</v>
      </c>
      <c r="HI168" s="79">
        <f t="shared" si="180"/>
        <v>4.2027615127752545E-275</v>
      </c>
      <c r="HJ168" s="79">
        <f t="shared" si="180"/>
        <v>0</v>
      </c>
      <c r="HK168" s="79">
        <f t="shared" si="180"/>
        <v>5.0784516233269187E-235</v>
      </c>
      <c r="HL168" s="79">
        <f t="shared" si="161"/>
        <v>1.5692856050147152E-265</v>
      </c>
      <c r="HM168" s="79">
        <f t="shared" si="161"/>
        <v>1.0067895393381813E-251</v>
      </c>
      <c r="HN168" s="79">
        <f t="shared" si="161"/>
        <v>4.1393030915144553E-254</v>
      </c>
      <c r="HO168" s="79">
        <f t="shared" si="161"/>
        <v>2.2800252536779028E-182</v>
      </c>
      <c r="HP168" s="79">
        <f t="shared" si="161"/>
        <v>2.4713790784771101E-216</v>
      </c>
      <c r="HQ168" s="79">
        <f t="shared" si="161"/>
        <v>7.9943769836801727E-220</v>
      </c>
      <c r="HS168" s="79">
        <f t="shared" si="218"/>
        <v>1.2964387448546666E-2</v>
      </c>
      <c r="HT168" s="79">
        <f t="shared" si="218"/>
        <v>3.89942446908067E-3</v>
      </c>
      <c r="HU168" s="79">
        <f t="shared" si="218"/>
        <v>2.155383201403841E-4</v>
      </c>
      <c r="HV168" s="79">
        <f t="shared" si="218"/>
        <v>4.1649028231608739E-8</v>
      </c>
      <c r="HW168" s="79">
        <f t="shared" si="218"/>
        <v>6.2607219272400486E-14</v>
      </c>
      <c r="HX168" s="79">
        <f t="shared" si="218"/>
        <v>1.1543990641610228E-16</v>
      </c>
      <c r="HY168" s="79">
        <f t="shared" si="218"/>
        <v>6.6400680021244303E-21</v>
      </c>
      <c r="HZ168" s="79">
        <f t="shared" si="218"/>
        <v>1.367412386614331E-21</v>
      </c>
      <c r="IA168" s="79">
        <f t="shared" si="218"/>
        <v>2.1375176480021959E-27</v>
      </c>
      <c r="IB168" s="79">
        <f t="shared" si="218"/>
        <v>2.0241736491953883E-26</v>
      </c>
      <c r="IC168" s="79">
        <f t="shared" si="218"/>
        <v>9.1391992162831215E-22</v>
      </c>
      <c r="ID168" s="79">
        <f t="shared" si="218"/>
        <v>2.9852573086729709E-22</v>
      </c>
      <c r="IE168" s="79">
        <f t="shared" si="218"/>
        <v>9.1156037783639188E-17</v>
      </c>
      <c r="IF168" s="79">
        <f t="shared" si="218"/>
        <v>3.6957331483565558E-14</v>
      </c>
      <c r="IG168" s="79">
        <f t="shared" si="218"/>
        <v>1.1024747933745723E-15</v>
      </c>
      <c r="II168" s="79">
        <f t="shared" si="219"/>
        <v>3.2636182229681951E-8</v>
      </c>
      <c r="IJ168" s="79">
        <f t="shared" si="219"/>
        <v>5.8351635870733126E-9</v>
      </c>
      <c r="IK168" s="79">
        <f t="shared" si="219"/>
        <v>3.9245438537879576E-9</v>
      </c>
      <c r="IL168" s="79">
        <f t="shared" si="219"/>
        <v>1.9458238649916958E-7</v>
      </c>
      <c r="IM168" s="79">
        <f t="shared" si="219"/>
        <v>2.3669071416975822E-3</v>
      </c>
      <c r="IN168" s="79">
        <f t="shared" si="219"/>
        <v>3.7783146235798218E-2</v>
      </c>
      <c r="IO168" s="79">
        <f t="shared" si="219"/>
        <v>0.21191827932803334</v>
      </c>
      <c r="IP168" s="79">
        <f t="shared" si="219"/>
        <v>0.40284435289107673</v>
      </c>
      <c r="IQ168" s="79">
        <f t="shared" si="219"/>
        <v>0.47948581161124243</v>
      </c>
      <c r="IR168" s="79">
        <f t="shared" si="219"/>
        <v>0.49135949746403579</v>
      </c>
      <c r="IS168" s="79">
        <f t="shared" si="219"/>
        <v>0.44331517896887218</v>
      </c>
      <c r="IT168" s="79">
        <f t="shared" si="219"/>
        <v>0.21520082423039014</v>
      </c>
      <c r="IU168" s="79">
        <f t="shared" si="219"/>
        <v>9.1594463973800291E-2</v>
      </c>
      <c r="IV168" s="79">
        <f t="shared" si="219"/>
        <v>6.971314309214835E-2</v>
      </c>
      <c r="IW168" s="79">
        <f t="shared" si="219"/>
        <v>0.10346779661854426</v>
      </c>
      <c r="IY168" s="79">
        <f t="shared" si="220"/>
        <v>1.2964420084728895E-2</v>
      </c>
      <c r="IZ168" s="79">
        <f t="shared" si="220"/>
        <v>3.8994303042442571E-3</v>
      </c>
      <c r="JA168" s="79">
        <f t="shared" si="220"/>
        <v>2.155422446842379E-4</v>
      </c>
      <c r="JB168" s="79">
        <f t="shared" si="220"/>
        <v>2.3623141473077832E-7</v>
      </c>
      <c r="JC168" s="79">
        <f t="shared" si="220"/>
        <v>2.3669071417601892E-3</v>
      </c>
      <c r="JD168" s="79">
        <f t="shared" si="220"/>
        <v>3.7783146235798336E-2</v>
      </c>
      <c r="JE168" s="79">
        <f t="shared" si="220"/>
        <v>0.21191827932803334</v>
      </c>
      <c r="JF168" s="79">
        <f t="shared" si="220"/>
        <v>0.40284435289107673</v>
      </c>
      <c r="JG168" s="79">
        <f t="shared" si="220"/>
        <v>0.47948581161124243</v>
      </c>
      <c r="JH168" s="79">
        <f t="shared" si="220"/>
        <v>0.49135949746403579</v>
      </c>
      <c r="JI168" s="79">
        <f t="shared" si="220"/>
        <v>0.44331517896887218</v>
      </c>
      <c r="JJ168" s="79">
        <f t="shared" si="220"/>
        <v>0.21520082423039014</v>
      </c>
      <c r="JK168" s="79">
        <f t="shared" si="220"/>
        <v>9.1594463973800389E-2</v>
      </c>
      <c r="JL168" s="79">
        <f t="shared" si="220"/>
        <v>6.9713143092185306E-2</v>
      </c>
      <c r="JM168" s="79">
        <f t="shared" si="220"/>
        <v>0.10346779661854535</v>
      </c>
    </row>
    <row r="169" spans="2:273" x14ac:dyDescent="0.25">
      <c r="B169" s="2">
        <v>142</v>
      </c>
      <c r="C169" s="37">
        <v>0.34979900000000003</v>
      </c>
      <c r="D169" s="37">
        <v>0.35751300000000003</v>
      </c>
      <c r="E169" s="37">
        <v>0.35684100000000002</v>
      </c>
      <c r="F169" s="37">
        <v>0.35245799999999999</v>
      </c>
      <c r="G169" s="37">
        <v>0.35572199999999998</v>
      </c>
      <c r="H169" s="37">
        <v>0.36009200000000002</v>
      </c>
      <c r="I169" s="37">
        <v>0.37030000000000002</v>
      </c>
      <c r="J169" s="37">
        <v>0.37550299999999998</v>
      </c>
      <c r="K169" s="37">
        <v>0.35523900000000003</v>
      </c>
      <c r="L169" s="37">
        <v>0.36532999999999999</v>
      </c>
      <c r="M169" s="37">
        <v>0.37924000000000002</v>
      </c>
      <c r="N169" s="37">
        <v>0.38214900000000002</v>
      </c>
      <c r="O169" s="37">
        <v>0.36667300000000003</v>
      </c>
      <c r="P169" s="37">
        <v>0.38931500000000002</v>
      </c>
      <c r="Q169" s="37">
        <v>0.44890799999999997</v>
      </c>
      <c r="S169" s="4">
        <f t="shared" si="221"/>
        <v>0.3553110434434017</v>
      </c>
      <c r="T169" s="4">
        <f t="shared" si="221"/>
        <v>0.36088444557744087</v>
      </c>
      <c r="U169" s="4">
        <f t="shared" si="221"/>
        <v>0.35881571837543513</v>
      </c>
      <c r="V169" s="4">
        <f t="shared" si="221"/>
        <v>0.35265453761578303</v>
      </c>
      <c r="W169" s="4">
        <f t="shared" si="221"/>
        <v>0.35276402316889166</v>
      </c>
      <c r="X169" s="4">
        <f t="shared" si="221"/>
        <v>0.35841828595035286</v>
      </c>
      <c r="Y169" s="4">
        <f t="shared" si="221"/>
        <v>0.37139503712662641</v>
      </c>
      <c r="Z169" s="4">
        <f t="shared" si="221"/>
        <v>0.37632810130103256</v>
      </c>
      <c r="AA169" s="4">
        <f t="shared" si="221"/>
        <v>0.35793651468731602</v>
      </c>
      <c r="AB169" s="4">
        <f t="shared" si="221"/>
        <v>0.36393807669884365</v>
      </c>
      <c r="AC169" s="4">
        <f t="shared" si="221"/>
        <v>0.38206930601021111</v>
      </c>
      <c r="AD169" s="4">
        <f t="shared" si="221"/>
        <v>0.38335780822047044</v>
      </c>
      <c r="AE169" s="4">
        <f t="shared" si="221"/>
        <v>0.36621554368796205</v>
      </c>
      <c r="AF169" s="4">
        <f t="shared" si="221"/>
        <v>0.37890383566752556</v>
      </c>
      <c r="AG169" s="4">
        <f t="shared" si="221"/>
        <v>0.42433746323250293</v>
      </c>
      <c r="AI169" s="4">
        <f t="shared" si="222"/>
        <v>-5.5120434434016707E-3</v>
      </c>
      <c r="AJ169" s="4">
        <f t="shared" si="222"/>
        <v>-3.3714455774408458E-3</v>
      </c>
      <c r="AK169" s="4">
        <f t="shared" si="222"/>
        <v>-1.9747183754351139E-3</v>
      </c>
      <c r="AL169" s="4">
        <f t="shared" si="222"/>
        <v>-1.965376157830323E-4</v>
      </c>
      <c r="AM169" s="4">
        <f t="shared" si="222"/>
        <v>2.9579768311083221E-3</v>
      </c>
      <c r="AN169" s="4">
        <f t="shared" si="222"/>
        <v>1.6737140496471681E-3</v>
      </c>
      <c r="AO169" s="4">
        <f t="shared" si="222"/>
        <v>-1.095037126626397E-3</v>
      </c>
      <c r="AP169" s="4">
        <f t="shared" si="222"/>
        <v>-8.251013010325825E-4</v>
      </c>
      <c r="AQ169" s="4">
        <f t="shared" si="222"/>
        <v>-2.6975146873159939E-3</v>
      </c>
      <c r="AR169" s="4">
        <f t="shared" si="222"/>
        <v>1.3919233011563392E-3</v>
      </c>
      <c r="AS169" s="4">
        <f t="shared" si="222"/>
        <v>-2.8293060102110856E-3</v>
      </c>
      <c r="AT169" s="4">
        <f t="shared" si="222"/>
        <v>-1.2088082204704254E-3</v>
      </c>
      <c r="AU169" s="4">
        <f t="shared" si="222"/>
        <v>4.5745631203797377E-4</v>
      </c>
      <c r="AV169" s="4">
        <f t="shared" si="222"/>
        <v>1.0411164332474465E-2</v>
      </c>
      <c r="AW169" s="4">
        <f t="shared" si="222"/>
        <v>2.4570536767497042E-2</v>
      </c>
      <c r="AY169" s="2">
        <f t="shared" si="214"/>
        <v>0.35530848533665033</v>
      </c>
      <c r="AZ169" s="2">
        <f t="shared" si="214"/>
        <v>0.36088304321928755</v>
      </c>
      <c r="BA169" s="2">
        <f t="shared" si="214"/>
        <v>0.35881568618899173</v>
      </c>
      <c r="BB169" s="2">
        <f t="shared" si="214"/>
        <v>0.35265425711103254</v>
      </c>
      <c r="BC169" s="2">
        <f t="shared" si="214"/>
        <v>0.35185996257640051</v>
      </c>
      <c r="BD169" s="2">
        <f t="shared" si="214"/>
        <v>0.35077633347408993</v>
      </c>
      <c r="BE169" s="2">
        <f t="shared" si="214"/>
        <v>0.34436185771877342</v>
      </c>
      <c r="BF169" s="2">
        <f t="shared" si="214"/>
        <v>0.34481661918743323</v>
      </c>
      <c r="BG169" s="2">
        <f t="shared" si="214"/>
        <v>0.34437694016070047</v>
      </c>
      <c r="BH169" s="2">
        <f t="shared" si="214"/>
        <v>0.3462323236773357</v>
      </c>
      <c r="BI169" s="2">
        <f t="shared" si="214"/>
        <v>0.34341258383085527</v>
      </c>
      <c r="BJ169" s="2">
        <f t="shared" si="214"/>
        <v>0.33903283170389975</v>
      </c>
      <c r="BK169" s="2">
        <f t="shared" si="214"/>
        <v>0.33718108021007243</v>
      </c>
      <c r="BL169" s="2">
        <f t="shared" si="214"/>
        <v>0.34529017817148944</v>
      </c>
      <c r="BM169" s="2">
        <f t="shared" si="214"/>
        <v>0.35114573976796309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0.34979900000000003</v>
      </c>
      <c r="CF169" s="2">
        <f t="shared" si="215"/>
        <v>0.35751300000000003</v>
      </c>
      <c r="CG169" s="2">
        <f t="shared" si="215"/>
        <v>0.35684100000000002</v>
      </c>
      <c r="CH169" s="2">
        <f t="shared" si="215"/>
        <v>0.35245799999999999</v>
      </c>
      <c r="CI169" s="2">
        <f t="shared" si="215"/>
        <v>0.35572199999999998</v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>
        <f t="shared" si="197"/>
        <v>0.34979900000000003</v>
      </c>
      <c r="CV169" s="2">
        <f t="shared" si="198"/>
        <v>0.35751300000000003</v>
      </c>
      <c r="CW169" s="2">
        <f t="shared" si="199"/>
        <v>0.35684100000000002</v>
      </c>
      <c r="CX169" s="2">
        <f t="shared" si="200"/>
        <v>0.35245799999999999</v>
      </c>
      <c r="CY169" s="2">
        <f t="shared" si="201"/>
        <v>0.35572199999999998</v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0.44832752102040813</v>
      </c>
      <c r="DL169" s="2">
        <f t="shared" si="223"/>
        <v>0.45262232192414431</v>
      </c>
      <c r="DM169" s="2">
        <f t="shared" si="223"/>
        <v>0.45675066427061312</v>
      </c>
      <c r="DN169" s="2">
        <f t="shared" si="223"/>
        <v>0.46330743067542207</v>
      </c>
      <c r="DO169" s="2">
        <f t="shared" si="223"/>
        <v>0.45078072891986048</v>
      </c>
      <c r="DP169" s="2">
        <f t="shared" si="223"/>
        <v>0.46467682219061168</v>
      </c>
      <c r="DQ169" s="2">
        <f t="shared" si="223"/>
        <v>0.45926371176470593</v>
      </c>
      <c r="DR169" s="2">
        <f t="shared" si="223"/>
        <v>0.48266820957799905</v>
      </c>
      <c r="DS169" s="2">
        <f t="shared" si="223"/>
        <v>0.45640903492063495</v>
      </c>
      <c r="DT169" s="2">
        <f t="shared" si="223"/>
        <v>0.43784003361344542</v>
      </c>
      <c r="DU169" s="2">
        <f t="shared" si="223"/>
        <v>0.46173372479622493</v>
      </c>
      <c r="DV169" s="2">
        <f t="shared" si="223"/>
        <v>0.46458667880737881</v>
      </c>
      <c r="DW169" s="2">
        <f t="shared" si="223"/>
        <v>0.46427723809523824</v>
      </c>
      <c r="DX169" s="2">
        <f t="shared" si="223"/>
        <v>0.48012771450021452</v>
      </c>
      <c r="DY169" s="2">
        <f t="shared" si="223"/>
        <v>0.44969974285714287</v>
      </c>
      <c r="EA169" s="2">
        <f t="shared" si="213"/>
        <v>0.35493069759381707</v>
      </c>
      <c r="EB169" s="2">
        <f t="shared" si="213"/>
        <v>0.36052939718035487</v>
      </c>
      <c r="EC169" s="2">
        <f t="shared" si="213"/>
        <v>0.35877597935520977</v>
      </c>
      <c r="ED169" s="2">
        <f t="shared" si="213"/>
        <v>0.3520156185661179</v>
      </c>
      <c r="EE169" s="2">
        <f t="shared" si="213"/>
        <v>0.35132046440677966</v>
      </c>
      <c r="EF169" s="2">
        <f t="shared" si="213"/>
        <v>0.35109767297531075</v>
      </c>
      <c r="EG169" s="2">
        <f t="shared" si="213"/>
        <v>0.34331967830892612</v>
      </c>
      <c r="EH169" s="2">
        <f t="shared" si="213"/>
        <v>0.3431209845989428</v>
      </c>
      <c r="EI169" s="2">
        <f t="shared" si="213"/>
        <v>0.34397259185602413</v>
      </c>
      <c r="EJ169" s="2">
        <f t="shared" si="213"/>
        <v>0.34537780105400046</v>
      </c>
      <c r="EK169" s="2">
        <f t="shared" si="212"/>
        <v>0.34353794796091031</v>
      </c>
      <c r="EL169" s="2">
        <f t="shared" si="179"/>
        <v>0.33919315586724358</v>
      </c>
      <c r="EM169" s="2">
        <f t="shared" si="179"/>
        <v>0.33827141288056217</v>
      </c>
      <c r="EN169" s="2">
        <f t="shared" si="179"/>
        <v>0.34810635679130814</v>
      </c>
      <c r="EO169" s="2">
        <f t="shared" si="179"/>
        <v>0.35307307906808166</v>
      </c>
      <c r="EQ169" s="2">
        <f t="shared" si="224"/>
        <v>0.35757541770955359</v>
      </c>
      <c r="ER169" s="2">
        <f t="shared" si="224"/>
        <v>0.3628277442213631</v>
      </c>
      <c r="ES169" s="2">
        <f t="shared" si="224"/>
        <v>0.35889152224507037</v>
      </c>
      <c r="ET169" s="2">
        <f t="shared" si="224"/>
        <v>0.35489920807333475</v>
      </c>
      <c r="EU169" s="2">
        <f t="shared" si="224"/>
        <v>0.3529905062503696</v>
      </c>
      <c r="EV169" s="2">
        <f t="shared" si="224"/>
        <v>0.3502163829600588</v>
      </c>
      <c r="EW169" s="2">
        <f t="shared" si="224"/>
        <v>0.34568770347750366</v>
      </c>
      <c r="EX169" s="2">
        <f t="shared" si="224"/>
        <v>0.34664349562511693</v>
      </c>
      <c r="EY169" s="2">
        <f t="shared" si="224"/>
        <v>0.34471388577387385</v>
      </c>
      <c r="EZ169" s="2">
        <f t="shared" si="224"/>
        <v>0.34697722762479782</v>
      </c>
      <c r="FA169" s="2">
        <f t="shared" si="224"/>
        <v>0.34326713056883074</v>
      </c>
      <c r="FB169" s="2">
        <f t="shared" si="224"/>
        <v>0.33881301341846148</v>
      </c>
      <c r="FC169" s="2">
        <f t="shared" si="224"/>
        <v>0.33550993806587764</v>
      </c>
      <c r="FD169" s="2">
        <f t="shared" si="224"/>
        <v>0.33991910872331177</v>
      </c>
      <c r="FE169" s="2">
        <f t="shared" si="224"/>
        <v>0.34681365826173716</v>
      </c>
      <c r="FG169" s="2">
        <f t="shared" si="225"/>
        <v>0.99980343743491729</v>
      </c>
      <c r="FH169" s="2">
        <f t="shared" si="225"/>
        <v>0.99973380544303669</v>
      </c>
      <c r="FI169" s="2">
        <f t="shared" si="225"/>
        <v>0.99977970971549379</v>
      </c>
      <c r="FJ169" s="2">
        <f t="shared" si="225"/>
        <v>0.99980676382706346</v>
      </c>
      <c r="FK169" s="2">
        <f t="shared" si="225"/>
        <v>0.9999037867715368</v>
      </c>
      <c r="FL169" s="2">
        <f t="shared" si="225"/>
        <v>0.99993284159655227</v>
      </c>
      <c r="FM169" s="2">
        <f t="shared" si="225"/>
        <v>0.99994464383558634</v>
      </c>
      <c r="FN169" s="2">
        <f t="shared" si="225"/>
        <v>0.99993502147819102</v>
      </c>
      <c r="FO169" s="2">
        <f t="shared" si="225"/>
        <v>0.99994209981142901</v>
      </c>
      <c r="FP169" s="2">
        <f t="shared" si="225"/>
        <v>0.99994581111829428</v>
      </c>
      <c r="FQ169" s="2">
        <f t="shared" si="225"/>
        <v>0.99994273046668802</v>
      </c>
      <c r="FR169" s="2">
        <f t="shared" si="225"/>
        <v>0.99994089370406525</v>
      </c>
      <c r="FS169" s="2">
        <f t="shared" si="225"/>
        <v>0.99994624557613898</v>
      </c>
      <c r="FT169" s="2">
        <f t="shared" si="225"/>
        <v>0.99994377031112225</v>
      </c>
      <c r="FU169" s="2">
        <f t="shared" si="225"/>
        <v>0.99993079422493325</v>
      </c>
      <c r="FW169" s="2">
        <f t="shared" si="216"/>
        <v>0.13590452218795052</v>
      </c>
      <c r="FX169" s="2">
        <f t="shared" si="216"/>
        <v>0.14320352747368606</v>
      </c>
      <c r="FY169" s="2">
        <f t="shared" si="216"/>
        <v>0.15685917661781065</v>
      </c>
      <c r="FZ169" s="2">
        <f t="shared" si="216"/>
        <v>0.21401553151686742</v>
      </c>
      <c r="GA169" s="2">
        <f t="shared" si="216"/>
        <v>0.31731466999001529</v>
      </c>
      <c r="GB169" s="2">
        <f t="shared" si="216"/>
        <v>0.37327927226433438</v>
      </c>
      <c r="GC169" s="2">
        <f t="shared" si="216"/>
        <v>0.43739450349285786</v>
      </c>
      <c r="GD169" s="2">
        <f t="shared" si="216"/>
        <v>0.47879680249591455</v>
      </c>
      <c r="GE169" s="2">
        <f t="shared" si="216"/>
        <v>0.53668080074725655</v>
      </c>
      <c r="GF169" s="2">
        <f t="shared" si="216"/>
        <v>0.53113547934203487</v>
      </c>
      <c r="GG169" s="2">
        <f t="shared" si="216"/>
        <v>0.48790495329429939</v>
      </c>
      <c r="GH169" s="2">
        <f t="shared" si="216"/>
        <v>0.4412443560470275</v>
      </c>
      <c r="GI169" s="2">
        <f t="shared" si="216"/>
        <v>0.39728989567216255</v>
      </c>
      <c r="GJ169" s="2">
        <f t="shared" si="216"/>
        <v>0.34487804891673302</v>
      </c>
      <c r="GK169" s="2">
        <f t="shared" si="216"/>
        <v>0.30897849547323253</v>
      </c>
      <c r="GM169" s="79">
        <f t="shared" si="217"/>
        <v>2.1634355124206292E-160</v>
      </c>
      <c r="GN169" s="79">
        <f t="shared" si="217"/>
        <v>5.4606920662684384E-242</v>
      </c>
      <c r="GO169" s="79">
        <f t="shared" si="217"/>
        <v>1.7373413548575729E-217</v>
      </c>
      <c r="GP169" s="79">
        <f t="shared" si="217"/>
        <v>8.8417335662863981E-232</v>
      </c>
      <c r="GQ169" s="79">
        <f t="shared" si="217"/>
        <v>8.3534811494531345E-287</v>
      </c>
      <c r="GR169" s="79">
        <f t="shared" si="217"/>
        <v>0</v>
      </c>
      <c r="GS169" s="79">
        <f t="shared" si="217"/>
        <v>0</v>
      </c>
      <c r="GT169" s="79">
        <f t="shared" si="217"/>
        <v>0</v>
      </c>
      <c r="GU169" s="79">
        <f t="shared" si="217"/>
        <v>0</v>
      </c>
      <c r="GV169" s="79">
        <f t="shared" si="217"/>
        <v>0</v>
      </c>
      <c r="GW169" s="79">
        <f t="shared" si="217"/>
        <v>0</v>
      </c>
      <c r="GX169" s="79">
        <f t="shared" si="217"/>
        <v>0</v>
      </c>
      <c r="GY169" s="79">
        <f t="shared" si="217"/>
        <v>0</v>
      </c>
      <c r="GZ169" s="79">
        <f t="shared" si="217"/>
        <v>0</v>
      </c>
      <c r="HA169" s="79">
        <f t="shared" si="217"/>
        <v>0</v>
      </c>
      <c r="HC169" s="79">
        <f t="shared" si="181"/>
        <v>5.740057549453294E-89</v>
      </c>
      <c r="HD169" s="79">
        <f t="shared" si="181"/>
        <v>1.2729767941506966E-109</v>
      </c>
      <c r="HE169" s="79">
        <f t="shared" si="181"/>
        <v>2.0394074183784956E-100</v>
      </c>
      <c r="HF169" s="79">
        <f t="shared" si="180"/>
        <v>2.6369176701687541E-124</v>
      </c>
      <c r="HG169" s="79">
        <f t="shared" si="180"/>
        <v>3.9602253940289447E-201</v>
      </c>
      <c r="HH169" s="79">
        <f t="shared" si="180"/>
        <v>1.3836490039153649E-304</v>
      </c>
      <c r="HI169" s="79">
        <f t="shared" si="180"/>
        <v>7.5537693423337989E-284</v>
      </c>
      <c r="HJ169" s="79">
        <f t="shared" si="180"/>
        <v>0</v>
      </c>
      <c r="HK169" s="79">
        <f t="shared" si="180"/>
        <v>2.514659510205969E-242</v>
      </c>
      <c r="HL169" s="79">
        <f t="shared" si="161"/>
        <v>1.0664147709499159E-273</v>
      </c>
      <c r="HM169" s="79">
        <f t="shared" si="161"/>
        <v>1.5355170139394751E-259</v>
      </c>
      <c r="HN169" s="79">
        <f t="shared" si="161"/>
        <v>4.1906616862558476E-262</v>
      </c>
      <c r="HO169" s="79">
        <f t="shared" si="161"/>
        <v>3.4732089060632581E-188</v>
      </c>
      <c r="HP169" s="79">
        <f t="shared" si="161"/>
        <v>2.6110870615932175E-223</v>
      </c>
      <c r="HQ169" s="79">
        <f t="shared" si="161"/>
        <v>8.6120234721596598E-227</v>
      </c>
      <c r="HS169" s="79">
        <f t="shared" si="218"/>
        <v>5.5609683444491527E-3</v>
      </c>
      <c r="HT169" s="79">
        <f t="shared" si="218"/>
        <v>1.357759295710315E-3</v>
      </c>
      <c r="HU169" s="79">
        <f t="shared" si="218"/>
        <v>5.2550440481444203E-5</v>
      </c>
      <c r="HV169" s="79">
        <f t="shared" si="218"/>
        <v>4.3046426352607472E-9</v>
      </c>
      <c r="HW169" s="79">
        <f t="shared" si="218"/>
        <v>3.5279072227149866E-15</v>
      </c>
      <c r="HX169" s="79">
        <f t="shared" si="218"/>
        <v>5.5889413365135094E-18</v>
      </c>
      <c r="HY169" s="79">
        <f t="shared" si="218"/>
        <v>2.069893551147904E-22</v>
      </c>
      <c r="HZ169" s="79">
        <f t="shared" si="218"/>
        <v>3.9241885483385449E-23</v>
      </c>
      <c r="IA169" s="79">
        <f t="shared" si="218"/>
        <v>3.144106997345113E-29</v>
      </c>
      <c r="IB169" s="79">
        <f t="shared" si="218"/>
        <v>3.5839816086161242E-28</v>
      </c>
      <c r="IC169" s="79">
        <f t="shared" si="218"/>
        <v>2.9155001056753244E-23</v>
      </c>
      <c r="ID169" s="79">
        <f t="shared" si="218"/>
        <v>7.2167040759059467E-24</v>
      </c>
      <c r="IE169" s="79">
        <f t="shared" si="218"/>
        <v>4.846614905063746E-18</v>
      </c>
      <c r="IF169" s="79">
        <f t="shared" si="218"/>
        <v>2.6693300395525545E-15</v>
      </c>
      <c r="IG169" s="79">
        <f t="shared" si="218"/>
        <v>4.7126229781778433E-17</v>
      </c>
      <c r="II169" s="79">
        <f t="shared" si="219"/>
        <v>1.4054394450366556E-7</v>
      </c>
      <c r="IJ169" s="79">
        <f t="shared" si="219"/>
        <v>3.0879807804306571E-8</v>
      </c>
      <c r="IK169" s="79">
        <f t="shared" si="219"/>
        <v>2.3823153160497173E-8</v>
      </c>
      <c r="IL169" s="79">
        <f t="shared" si="219"/>
        <v>1.1719197627813157E-6</v>
      </c>
      <c r="IM169" s="79">
        <f t="shared" si="219"/>
        <v>6.6470291116258367E-3</v>
      </c>
      <c r="IN169" s="79">
        <f t="shared" si="219"/>
        <v>7.6311657969626329E-2</v>
      </c>
      <c r="IO169" s="79">
        <f t="shared" si="219"/>
        <v>0.31836933745510654</v>
      </c>
      <c r="IP169" s="79">
        <f t="shared" si="219"/>
        <v>0.48060767271492189</v>
      </c>
      <c r="IQ169" s="79">
        <f t="shared" si="219"/>
        <v>0.3941230788102455</v>
      </c>
      <c r="IR169" s="79">
        <f t="shared" si="219"/>
        <v>0.42267146468350747</v>
      </c>
      <c r="IS169" s="79">
        <f t="shared" si="219"/>
        <v>0.49651832752708175</v>
      </c>
      <c r="IT169" s="79">
        <f t="shared" si="219"/>
        <v>0.32621710333126303</v>
      </c>
      <c r="IU169" s="79">
        <f t="shared" si="219"/>
        <v>0.15961888135343105</v>
      </c>
      <c r="IV169" s="79">
        <f t="shared" si="219"/>
        <v>0.11151890991894378</v>
      </c>
      <c r="IW169" s="79">
        <f t="shared" si="219"/>
        <v>0.14395169082905743</v>
      </c>
      <c r="IY169" s="79">
        <f t="shared" si="220"/>
        <v>5.5611088883936568E-3</v>
      </c>
      <c r="IZ169" s="79">
        <f t="shared" si="220"/>
        <v>1.3577901755181193E-3</v>
      </c>
      <c r="JA169" s="79">
        <f t="shared" si="220"/>
        <v>5.2574263634604702E-5</v>
      </c>
      <c r="JB169" s="79">
        <f t="shared" si="220"/>
        <v>1.1762244054165765E-6</v>
      </c>
      <c r="JC169" s="79">
        <f t="shared" si="220"/>
        <v>6.6470291116293642E-3</v>
      </c>
      <c r="JD169" s="79">
        <f t="shared" si="220"/>
        <v>7.6311657969626329E-2</v>
      </c>
      <c r="JE169" s="79">
        <f t="shared" si="220"/>
        <v>0.31836933745510654</v>
      </c>
      <c r="JF169" s="79">
        <f t="shared" si="220"/>
        <v>0.48060767271492189</v>
      </c>
      <c r="JG169" s="79">
        <f t="shared" si="220"/>
        <v>0.3941230788102455</v>
      </c>
      <c r="JH169" s="79">
        <f t="shared" si="220"/>
        <v>0.42267146468350747</v>
      </c>
      <c r="JI169" s="79">
        <f t="shared" si="220"/>
        <v>0.49651832752708175</v>
      </c>
      <c r="JJ169" s="79">
        <f t="shared" si="220"/>
        <v>0.32621710333126303</v>
      </c>
      <c r="JK169" s="79">
        <f t="shared" si="220"/>
        <v>0.15961888135343105</v>
      </c>
      <c r="JL169" s="79">
        <f t="shared" si="220"/>
        <v>0.11151890991894645</v>
      </c>
      <c r="JM169" s="79">
        <f t="shared" si="220"/>
        <v>0.14395169082905748</v>
      </c>
    </row>
    <row r="170" spans="2:273" x14ac:dyDescent="0.25">
      <c r="B170" s="2">
        <v>143</v>
      </c>
      <c r="C170" s="37">
        <v>0.35350599999999999</v>
      </c>
      <c r="D170" s="37">
        <v>0.35847299999999999</v>
      </c>
      <c r="E170" s="37">
        <v>0.35725800000000002</v>
      </c>
      <c r="F170" s="37">
        <v>0.35100500000000001</v>
      </c>
      <c r="G170" s="37">
        <v>0.35023199999999999</v>
      </c>
      <c r="H170" s="37">
        <v>0.367147</v>
      </c>
      <c r="I170" s="37">
        <v>0.37316899999999997</v>
      </c>
      <c r="J170" s="37">
        <v>0.36938399999999999</v>
      </c>
      <c r="K170" s="37">
        <v>0.34637400000000002</v>
      </c>
      <c r="L170" s="37">
        <v>0.35786899999999999</v>
      </c>
      <c r="M170" s="37">
        <v>0.377141</v>
      </c>
      <c r="N170" s="37">
        <v>0.38237599999999999</v>
      </c>
      <c r="O170" s="37">
        <v>0.37535299999999999</v>
      </c>
      <c r="P170" s="37">
        <v>0.403729</v>
      </c>
      <c r="Q170" s="37">
        <v>0.46502900000000003</v>
      </c>
      <c r="S170" s="4">
        <f t="shared" si="221"/>
        <v>0.35496628719398093</v>
      </c>
      <c r="T170" s="4">
        <f t="shared" si="221"/>
        <v>0.36054919209371805</v>
      </c>
      <c r="U170" s="4">
        <f t="shared" si="221"/>
        <v>0.35859895057196783</v>
      </c>
      <c r="V170" s="4">
        <f t="shared" si="221"/>
        <v>0.35235868001528586</v>
      </c>
      <c r="W170" s="4">
        <f t="shared" si="221"/>
        <v>0.35363974171986284</v>
      </c>
      <c r="X170" s="4">
        <f t="shared" si="221"/>
        <v>0.36273094165885283</v>
      </c>
      <c r="Y170" s="4">
        <f t="shared" si="221"/>
        <v>0.3738205775964209</v>
      </c>
      <c r="Z170" s="4">
        <f t="shared" si="221"/>
        <v>0.37020643459172253</v>
      </c>
      <c r="AA170" s="4">
        <f t="shared" si="221"/>
        <v>0.35072281313050291</v>
      </c>
      <c r="AB170" s="4">
        <f t="shared" si="221"/>
        <v>0.35531662389514113</v>
      </c>
      <c r="AC170" s="4">
        <f t="shared" si="221"/>
        <v>0.37277381100993184</v>
      </c>
      <c r="AD170" s="4">
        <f t="shared" si="221"/>
        <v>0.38686368864736481</v>
      </c>
      <c r="AE170" s="4">
        <f t="shared" si="221"/>
        <v>0.37627931819341354</v>
      </c>
      <c r="AF170" s="4">
        <f t="shared" si="221"/>
        <v>0.39098462677194884</v>
      </c>
      <c r="AG170" s="4">
        <f t="shared" si="221"/>
        <v>0.4428483397168404</v>
      </c>
      <c r="AI170" s="4">
        <f t="shared" si="222"/>
        <v>-1.460287193980947E-3</v>
      </c>
      <c r="AJ170" s="4">
        <f t="shared" si="222"/>
        <v>-2.0761920937180656E-3</v>
      </c>
      <c r="AK170" s="4">
        <f t="shared" si="222"/>
        <v>-1.3409505719678139E-3</v>
      </c>
      <c r="AL170" s="4">
        <f t="shared" si="222"/>
        <v>-1.3536800152858519E-3</v>
      </c>
      <c r="AM170" s="4">
        <f t="shared" si="222"/>
        <v>-3.4077417198628557E-3</v>
      </c>
      <c r="AN170" s="4">
        <f t="shared" si="222"/>
        <v>4.4160583411471666E-3</v>
      </c>
      <c r="AO170" s="4">
        <f t="shared" si="222"/>
        <v>-6.5157759642092694E-4</v>
      </c>
      <c r="AP170" s="4">
        <f t="shared" si="222"/>
        <v>-8.2243459172254285E-4</v>
      </c>
      <c r="AQ170" s="4">
        <f t="shared" si="222"/>
        <v>-4.3488131305028932E-3</v>
      </c>
      <c r="AR170" s="4">
        <f t="shared" si="222"/>
        <v>2.5523761048588667E-3</v>
      </c>
      <c r="AS170" s="4">
        <f t="shared" si="222"/>
        <v>4.3671889900681604E-3</v>
      </c>
      <c r="AT170" s="4">
        <f t="shared" si="222"/>
        <v>-4.4876886473648181E-3</v>
      </c>
      <c r="AU170" s="4">
        <f t="shared" si="222"/>
        <v>-9.2631819341354449E-4</v>
      </c>
      <c r="AV170" s="4">
        <f t="shared" si="222"/>
        <v>1.2744373228051165E-2</v>
      </c>
      <c r="AW170" s="4">
        <f t="shared" si="222"/>
        <v>2.2180660283159626E-2</v>
      </c>
      <c r="AY170" s="2">
        <f t="shared" si="214"/>
        <v>0.35496558515952376</v>
      </c>
      <c r="AZ170" s="2">
        <f t="shared" si="214"/>
        <v>0.36054890035941589</v>
      </c>
      <c r="BA170" s="2">
        <f t="shared" si="214"/>
        <v>0.35859892502633395</v>
      </c>
      <c r="BB170" s="2">
        <f t="shared" si="214"/>
        <v>0.3523572720723338</v>
      </c>
      <c r="BC170" s="2">
        <f t="shared" si="214"/>
        <v>0.35156887863572062</v>
      </c>
      <c r="BD170" s="2">
        <f t="shared" si="214"/>
        <v>0.35050364345792329</v>
      </c>
      <c r="BE170" s="2">
        <f t="shared" si="214"/>
        <v>0.3441169058459097</v>
      </c>
      <c r="BF170" s="2">
        <f t="shared" si="214"/>
        <v>0.34449280443258218</v>
      </c>
      <c r="BG170" s="2">
        <f t="shared" si="214"/>
        <v>0.34417042612114268</v>
      </c>
      <c r="BH170" s="2">
        <f t="shared" si="214"/>
        <v>0.34605611600781638</v>
      </c>
      <c r="BI170" s="2">
        <f t="shared" si="214"/>
        <v>0.34310595879906008</v>
      </c>
      <c r="BJ170" s="2">
        <f t="shared" si="214"/>
        <v>0.33868846920072787</v>
      </c>
      <c r="BK170" s="2">
        <f t="shared" si="214"/>
        <v>0.33680611018602102</v>
      </c>
      <c r="BL170" s="2">
        <f t="shared" si="214"/>
        <v>0.34487288248312098</v>
      </c>
      <c r="BM170" s="2">
        <f t="shared" si="214"/>
        <v>0.35079556077880475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0.35350599999999999</v>
      </c>
      <c r="CF170" s="2">
        <f t="shared" si="215"/>
        <v>0.35847299999999999</v>
      </c>
      <c r="CG170" s="2">
        <f t="shared" si="215"/>
        <v>0.35725800000000002</v>
      </c>
      <c r="CH170" s="2">
        <f t="shared" si="215"/>
        <v>0.35100500000000001</v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>
        <f t="shared" si="197"/>
        <v>0.35350599999999999</v>
      </c>
      <c r="CV170" s="2">
        <f t="shared" si="198"/>
        <v>0.35847299999999999</v>
      </c>
      <c r="CW170" s="2">
        <f t="shared" si="199"/>
        <v>0.35725800000000002</v>
      </c>
      <c r="CX170" s="2">
        <f t="shared" si="200"/>
        <v>0.35100500000000001</v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0.44881489520408158</v>
      </c>
      <c r="DL170" s="2">
        <f t="shared" si="223"/>
        <v>0.45313504594511256</v>
      </c>
      <c r="DM170" s="2">
        <f t="shared" si="223"/>
        <v>0.45732527864693445</v>
      </c>
      <c r="DN170" s="2">
        <f t="shared" si="223"/>
        <v>0.4639730677298311</v>
      </c>
      <c r="DO170" s="2">
        <f t="shared" si="223"/>
        <v>0.45128203937282219</v>
      </c>
      <c r="DP170" s="2">
        <f t="shared" si="223"/>
        <v>0.46530868245978774</v>
      </c>
      <c r="DQ170" s="2">
        <f t="shared" si="223"/>
        <v>0.45988381848739501</v>
      </c>
      <c r="DR170" s="2">
        <f t="shared" si="223"/>
        <v>0.4834181872925557</v>
      </c>
      <c r="DS170" s="2">
        <f t="shared" si="223"/>
        <v>0.45703416349206355</v>
      </c>
      <c r="DT170" s="2">
        <f t="shared" si="223"/>
        <v>0.43826279159663872</v>
      </c>
      <c r="DU170" s="2">
        <f t="shared" si="223"/>
        <v>0.46229342428142439</v>
      </c>
      <c r="DV170" s="2">
        <f t="shared" si="223"/>
        <v>0.46524899193479197</v>
      </c>
      <c r="DW170" s="2">
        <f t="shared" si="223"/>
        <v>0.46499700000000016</v>
      </c>
      <c r="DX170" s="2">
        <f t="shared" si="223"/>
        <v>0.48101178271128275</v>
      </c>
      <c r="DY170" s="2">
        <f t="shared" si="223"/>
        <v>0.45040792857142858</v>
      </c>
      <c r="EA170" s="2">
        <f t="shared" si="213"/>
        <v>0.35454320390284189</v>
      </c>
      <c r="EB170" s="2">
        <f t="shared" si="213"/>
        <v>0.3601544496470423</v>
      </c>
      <c r="EC170" s="2">
        <f t="shared" si="213"/>
        <v>0.35855828732602385</v>
      </c>
      <c r="ED170" s="2">
        <f t="shared" si="213"/>
        <v>0.3516503828571429</v>
      </c>
      <c r="EE170" s="2">
        <f t="shared" si="213"/>
        <v>0.35097961194511706</v>
      </c>
      <c r="EF170" s="2">
        <f t="shared" si="213"/>
        <v>0.35085311860736745</v>
      </c>
      <c r="EG170" s="2">
        <f t="shared" si="213"/>
        <v>0.34299510980120984</v>
      </c>
      <c r="EH170" s="2">
        <f t="shared" si="213"/>
        <v>0.34267417987257126</v>
      </c>
      <c r="EI170" s="2">
        <f t="shared" si="213"/>
        <v>0.34374080656610473</v>
      </c>
      <c r="EJ170" s="2">
        <f t="shared" si="213"/>
        <v>0.34514412492877455</v>
      </c>
      <c r="EK170" s="2">
        <f t="shared" si="212"/>
        <v>0.34324092575710496</v>
      </c>
      <c r="EL170" s="2">
        <f t="shared" si="179"/>
        <v>0.33886215647507878</v>
      </c>
      <c r="EM170" s="2">
        <f t="shared" si="179"/>
        <v>0.33798753708040602</v>
      </c>
      <c r="EN170" s="2">
        <f t="shared" si="179"/>
        <v>0.3479338087509003</v>
      </c>
      <c r="EO170" s="2">
        <f t="shared" si="179"/>
        <v>0.35288748005176629</v>
      </c>
      <c r="EQ170" s="2">
        <f t="shared" si="224"/>
        <v>0.35729993330260945</v>
      </c>
      <c r="ER170" s="2">
        <f t="shared" si="224"/>
        <v>0.36255551970208821</v>
      </c>
      <c r="ES170" s="2">
        <f t="shared" si="224"/>
        <v>0.35868101938339825</v>
      </c>
      <c r="ET170" s="2">
        <f t="shared" si="224"/>
        <v>0.35463883767004967</v>
      </c>
      <c r="EU170" s="2">
        <f t="shared" si="224"/>
        <v>0.35269903263581892</v>
      </c>
      <c r="EV170" s="2">
        <f t="shared" si="224"/>
        <v>0.34995077211957848</v>
      </c>
      <c r="EW170" s="2">
        <f t="shared" si="224"/>
        <v>0.34542004766058432</v>
      </c>
      <c r="EX170" s="2">
        <f t="shared" si="224"/>
        <v>0.34628168898398998</v>
      </c>
      <c r="EY170" s="2">
        <f t="shared" si="224"/>
        <v>0.34449799139954951</v>
      </c>
      <c r="EZ170" s="2">
        <f t="shared" si="224"/>
        <v>0.34678203984138867</v>
      </c>
      <c r="FA170" s="2">
        <f t="shared" si="224"/>
        <v>0.34296459423636594</v>
      </c>
      <c r="FB170" s="2">
        <f t="shared" si="224"/>
        <v>0.33847319723080138</v>
      </c>
      <c r="FC170" s="2">
        <f t="shared" si="224"/>
        <v>0.33515668248969471</v>
      </c>
      <c r="FD170" s="2">
        <f t="shared" si="224"/>
        <v>0.3395513833347053</v>
      </c>
      <c r="FE170" s="2">
        <f t="shared" si="224"/>
        <v>0.34650999257606935</v>
      </c>
      <c r="FG170" s="2">
        <f t="shared" si="225"/>
        <v>0.9998207297094861</v>
      </c>
      <c r="FH170" s="2">
        <f t="shared" si="225"/>
        <v>0.99975722199226824</v>
      </c>
      <c r="FI170" s="2">
        <f t="shared" si="225"/>
        <v>0.99979908897843561</v>
      </c>
      <c r="FJ170" s="2">
        <f t="shared" si="225"/>
        <v>0.9998237635192323</v>
      </c>
      <c r="FK170" s="2">
        <f t="shared" si="225"/>
        <v>0.99991225174989995</v>
      </c>
      <c r="FL170" s="2">
        <f t="shared" si="225"/>
        <v>0.9999387504461652</v>
      </c>
      <c r="FM170" s="2">
        <f t="shared" si="225"/>
        <v>0.99994951433212687</v>
      </c>
      <c r="FN170" s="2">
        <f t="shared" si="225"/>
        <v>0.99994073854496313</v>
      </c>
      <c r="FO170" s="2">
        <f t="shared" si="225"/>
        <v>0.99994719413139832</v>
      </c>
      <c r="FP170" s="2">
        <f t="shared" si="225"/>
        <v>0.99995057891687045</v>
      </c>
      <c r="FQ170" s="2">
        <f t="shared" si="225"/>
        <v>0.99994776930165896</v>
      </c>
      <c r="FR170" s="2">
        <f t="shared" si="225"/>
        <v>0.99994609413708435</v>
      </c>
      <c r="FS170" s="2">
        <f t="shared" si="225"/>
        <v>0.99995097515089737</v>
      </c>
      <c r="FT170" s="2">
        <f t="shared" si="225"/>
        <v>0.99994871766052529</v>
      </c>
      <c r="FU170" s="2">
        <f t="shared" si="225"/>
        <v>0.99993688319865226</v>
      </c>
      <c r="FW170" s="2">
        <f t="shared" si="216"/>
        <v>0.14708775668341834</v>
      </c>
      <c r="FX170" s="2">
        <f t="shared" si="216"/>
        <v>0.15487972442336126</v>
      </c>
      <c r="FY170" s="2">
        <f t="shared" si="216"/>
        <v>0.16942862062128908</v>
      </c>
      <c r="FZ170" s="2">
        <f t="shared" si="216"/>
        <v>0.22991609494349075</v>
      </c>
      <c r="GA170" s="2">
        <f t="shared" si="216"/>
        <v>0.33759354604427116</v>
      </c>
      <c r="GB170" s="2">
        <f t="shared" si="216"/>
        <v>0.39506498500094578</v>
      </c>
      <c r="GC170" s="2">
        <f t="shared" si="216"/>
        <v>0.460174612665252</v>
      </c>
      <c r="GD170" s="2">
        <f t="shared" si="216"/>
        <v>0.50180992186920947</v>
      </c>
      <c r="GE170" s="2">
        <f t="shared" si="216"/>
        <v>0.55948954892737035</v>
      </c>
      <c r="GF170" s="2">
        <f t="shared" si="216"/>
        <v>0.55399034875828235</v>
      </c>
      <c r="GG170" s="2">
        <f t="shared" si="216"/>
        <v>0.51092670428793296</v>
      </c>
      <c r="GH170" s="2">
        <f t="shared" si="216"/>
        <v>0.46405958576173045</v>
      </c>
      <c r="GI170" s="2">
        <f t="shared" si="216"/>
        <v>0.4195388622348401</v>
      </c>
      <c r="GJ170" s="2">
        <f t="shared" si="216"/>
        <v>0.36597412625821213</v>
      </c>
      <c r="GK170" s="2">
        <f t="shared" si="216"/>
        <v>0.32898135194045375</v>
      </c>
      <c r="GM170" s="79">
        <f t="shared" si="217"/>
        <v>5.8187289910401234E-165</v>
      </c>
      <c r="GN170" s="79">
        <f t="shared" si="217"/>
        <v>4.8222302148823812E-249</v>
      </c>
      <c r="GO170" s="79">
        <f t="shared" si="217"/>
        <v>1.3127847467469824E-223</v>
      </c>
      <c r="GP170" s="79">
        <f t="shared" si="217"/>
        <v>5.5592733144086739E-238</v>
      </c>
      <c r="GQ170" s="79">
        <f t="shared" si="217"/>
        <v>7.4251223571926466E-294</v>
      </c>
      <c r="GR170" s="79">
        <f t="shared" si="217"/>
        <v>0</v>
      </c>
      <c r="GS170" s="79">
        <f t="shared" si="217"/>
        <v>0</v>
      </c>
      <c r="GT170" s="79">
        <f t="shared" si="217"/>
        <v>0</v>
      </c>
      <c r="GU170" s="79">
        <f t="shared" si="217"/>
        <v>0</v>
      </c>
      <c r="GV170" s="79">
        <f t="shared" si="217"/>
        <v>0</v>
      </c>
      <c r="GW170" s="79">
        <f t="shared" si="217"/>
        <v>0</v>
      </c>
      <c r="GX170" s="79">
        <f t="shared" si="217"/>
        <v>0</v>
      </c>
      <c r="GY170" s="79">
        <f t="shared" si="217"/>
        <v>0</v>
      </c>
      <c r="GZ170" s="79">
        <f t="shared" si="217"/>
        <v>0</v>
      </c>
      <c r="HA170" s="79">
        <f t="shared" si="217"/>
        <v>0</v>
      </c>
      <c r="HC170" s="79">
        <f t="shared" si="181"/>
        <v>9.3916826013057505E-93</v>
      </c>
      <c r="HD170" s="79">
        <f t="shared" si="181"/>
        <v>2.0965237811719234E-114</v>
      </c>
      <c r="HE170" s="79">
        <f t="shared" si="181"/>
        <v>1.4574522830580543E-104</v>
      </c>
      <c r="HF170" s="79">
        <f t="shared" si="180"/>
        <v>4.7006074151488122E-129</v>
      </c>
      <c r="HG170" s="79">
        <f t="shared" si="180"/>
        <v>5.2667700997761035E-208</v>
      </c>
      <c r="HH170" s="79">
        <f t="shared" si="180"/>
        <v>0</v>
      </c>
      <c r="HI170" s="79">
        <f t="shared" si="180"/>
        <v>9.8878335956532611E-293</v>
      </c>
      <c r="HJ170" s="79">
        <f t="shared" si="180"/>
        <v>0</v>
      </c>
      <c r="HK170" s="79">
        <f t="shared" si="180"/>
        <v>9.6077452457702651E-250</v>
      </c>
      <c r="HL170" s="79">
        <f t="shared" si="161"/>
        <v>5.4403783838431292E-282</v>
      </c>
      <c r="HM170" s="79">
        <f t="shared" si="161"/>
        <v>1.7752077391143238E-267</v>
      </c>
      <c r="HN170" s="79">
        <f t="shared" si="161"/>
        <v>3.1841189709421835E-270</v>
      </c>
      <c r="HO170" s="79">
        <f t="shared" ref="HO170:HQ227" si="226" xml:space="preserve"> _xlfn.NORM.DIST($B170, O$8, ABS(O$12), TRUE) * _xlfn.NORM.DIST(($B170 - O$8)*O$16, 0, ABS(O$12), TRUE) * 2</f>
        <v>4.2793491443996393E-194</v>
      </c>
      <c r="HP170" s="79">
        <f t="shared" si="226"/>
        <v>2.1337799860603331E-230</v>
      </c>
      <c r="HQ170" s="79">
        <f t="shared" si="226"/>
        <v>7.2092605615451043E-234</v>
      </c>
      <c r="HS170" s="79">
        <f t="shared" si="218"/>
        <v>2.1879247696135131E-3</v>
      </c>
      <c r="HT170" s="79">
        <f t="shared" si="218"/>
        <v>4.2727849290969029E-4</v>
      </c>
      <c r="HU170" s="79">
        <f t="shared" si="218"/>
        <v>1.1417615056060245E-5</v>
      </c>
      <c r="HV170" s="79">
        <f t="shared" si="218"/>
        <v>3.8403782650913574E-10</v>
      </c>
      <c r="HW170" s="79">
        <f t="shared" si="218"/>
        <v>1.739479207729338E-16</v>
      </c>
      <c r="HX170" s="79">
        <f t="shared" si="218"/>
        <v>2.3926392018755229E-19</v>
      </c>
      <c r="HY170" s="79">
        <f t="shared" si="218"/>
        <v>5.6795403522703035E-24</v>
      </c>
      <c r="HZ170" s="79">
        <f t="shared" si="218"/>
        <v>9.8952873513192824E-25</v>
      </c>
      <c r="IA170" s="79">
        <f t="shared" si="218"/>
        <v>4.0092476864371578E-31</v>
      </c>
      <c r="IB170" s="79">
        <f t="shared" si="218"/>
        <v>5.5411535122308777E-30</v>
      </c>
      <c r="IC170" s="79">
        <f t="shared" si="218"/>
        <v>8.2417437700108699E-25</v>
      </c>
      <c r="ID170" s="79">
        <f t="shared" si="218"/>
        <v>1.5202588519831128E-25</v>
      </c>
      <c r="IE170" s="79">
        <f t="shared" si="218"/>
        <v>2.297061168888771E-19</v>
      </c>
      <c r="IF170" s="79">
        <f t="shared" si="218"/>
        <v>1.7270716727857633E-16</v>
      </c>
      <c r="IG170" s="79">
        <f t="shared" si="218"/>
        <v>1.7481727822796978E-18</v>
      </c>
      <c r="II170" s="79">
        <f t="shared" si="219"/>
        <v>5.6621093067417409E-7</v>
      </c>
      <c r="IJ170" s="79">
        <f t="shared" si="219"/>
        <v>1.5100228972143472E-7</v>
      </c>
      <c r="IK170" s="79">
        <f t="shared" si="219"/>
        <v>1.3204810483318488E-7</v>
      </c>
      <c r="IL170" s="79">
        <f t="shared" si="219"/>
        <v>6.2955009220238676E-6</v>
      </c>
      <c r="IM170" s="79">
        <f t="shared" si="219"/>
        <v>1.6892876183581061E-2</v>
      </c>
      <c r="IN170" s="79">
        <f t="shared" si="219"/>
        <v>0.1394138251478142</v>
      </c>
      <c r="IO170" s="79">
        <f t="shared" si="219"/>
        <v>0.42185315618083052</v>
      </c>
      <c r="IP170" s="79">
        <f t="shared" si="219"/>
        <v>0.49890400636973115</v>
      </c>
      <c r="IQ170" s="79">
        <f t="shared" si="219"/>
        <v>0.27711468489881663</v>
      </c>
      <c r="IR170" s="79">
        <f t="shared" si="219"/>
        <v>0.31326413348358034</v>
      </c>
      <c r="IS170" s="79">
        <f t="shared" si="219"/>
        <v>0.48752725548614773</v>
      </c>
      <c r="IT170" s="79">
        <f t="shared" si="219"/>
        <v>0.43162976593963315</v>
      </c>
      <c r="IU170" s="79">
        <f t="shared" si="219"/>
        <v>0.25127170766022011</v>
      </c>
      <c r="IV170" s="79">
        <f t="shared" si="219"/>
        <v>0.16920444512891183</v>
      </c>
      <c r="IW170" s="79">
        <f t="shared" si="219"/>
        <v>0.19544650443066203</v>
      </c>
      <c r="IY170" s="79">
        <f t="shared" si="220"/>
        <v>2.188490980544187E-3</v>
      </c>
      <c r="IZ170" s="79">
        <f t="shared" si="220"/>
        <v>4.274294951994117E-4</v>
      </c>
      <c r="JA170" s="79">
        <f t="shared" si="220"/>
        <v>1.154966316089343E-5</v>
      </c>
      <c r="JB170" s="79">
        <f t="shared" si="220"/>
        <v>6.2958849598503765E-6</v>
      </c>
      <c r="JC170" s="79">
        <f t="shared" si="220"/>
        <v>1.6892876183581235E-2</v>
      </c>
      <c r="JD170" s="79">
        <f t="shared" si="220"/>
        <v>0.1394138251478142</v>
      </c>
      <c r="JE170" s="79">
        <f t="shared" si="220"/>
        <v>0.42185315618083052</v>
      </c>
      <c r="JF170" s="79">
        <f t="shared" si="220"/>
        <v>0.49890400636973115</v>
      </c>
      <c r="JG170" s="79">
        <f t="shared" si="220"/>
        <v>0.27711468489881663</v>
      </c>
      <c r="JH170" s="79">
        <f t="shared" si="220"/>
        <v>0.31326413348358034</v>
      </c>
      <c r="JI170" s="79">
        <f t="shared" si="220"/>
        <v>0.48752725548614773</v>
      </c>
      <c r="JJ170" s="79">
        <f t="shared" si="220"/>
        <v>0.43162976593963315</v>
      </c>
      <c r="JK170" s="79">
        <f t="shared" si="220"/>
        <v>0.25127170766022011</v>
      </c>
      <c r="JL170" s="79">
        <f t="shared" si="220"/>
        <v>0.169204445128912</v>
      </c>
      <c r="JM170" s="79">
        <f t="shared" si="220"/>
        <v>0.19544650443066203</v>
      </c>
    </row>
    <row r="171" spans="2:273" x14ac:dyDescent="0.25">
      <c r="B171" s="2">
        <v>144</v>
      </c>
      <c r="C171" s="37">
        <v>0.35107300000000002</v>
      </c>
      <c r="D171" s="37">
        <v>0.35877900000000001</v>
      </c>
      <c r="E171" s="37">
        <v>0.35957600000000001</v>
      </c>
      <c r="F171" s="37">
        <v>0.350217</v>
      </c>
      <c r="G171" s="37">
        <v>0.35535499999999998</v>
      </c>
      <c r="H171" s="37">
        <v>0.36876399999999998</v>
      </c>
      <c r="I171" s="37">
        <v>0.37322300000000003</v>
      </c>
      <c r="J171" s="37">
        <v>0.36232199999999998</v>
      </c>
      <c r="K171" s="37">
        <v>0.34337899999999999</v>
      </c>
      <c r="L171" s="37">
        <v>0.34790100000000002</v>
      </c>
      <c r="M171" s="37">
        <v>0.365257</v>
      </c>
      <c r="N171" s="37">
        <v>0.38059799999999999</v>
      </c>
      <c r="O171" s="37">
        <v>0.38195000000000001</v>
      </c>
      <c r="P171" s="37">
        <v>0.41836400000000001</v>
      </c>
      <c r="Q171" s="37">
        <v>0.48023700000000002</v>
      </c>
      <c r="S171" s="4">
        <f t="shared" si="221"/>
        <v>0.35462766753641323</v>
      </c>
      <c r="T171" s="4">
        <f t="shared" si="221"/>
        <v>0.36021933734466416</v>
      </c>
      <c r="U171" s="4">
        <f t="shared" si="221"/>
        <v>0.35838269299431202</v>
      </c>
      <c r="V171" s="4">
        <f t="shared" si="221"/>
        <v>0.35207254169675362</v>
      </c>
      <c r="W171" s="4">
        <f t="shared" si="221"/>
        <v>0.35552559868913836</v>
      </c>
      <c r="X171" s="4">
        <f t="shared" si="221"/>
        <v>0.36754581535996411</v>
      </c>
      <c r="Y171" s="4">
        <f t="shared" si="221"/>
        <v>0.37170712403530032</v>
      </c>
      <c r="Z171" s="4">
        <f t="shared" si="221"/>
        <v>0.3616937951985662</v>
      </c>
      <c r="AA171" s="4">
        <f t="shared" si="221"/>
        <v>0.34650794562402881</v>
      </c>
      <c r="AB171" s="4">
        <f t="shared" si="221"/>
        <v>0.34982207182655084</v>
      </c>
      <c r="AC171" s="4">
        <f t="shared" si="221"/>
        <v>0.36197762430716213</v>
      </c>
      <c r="AD171" s="4">
        <f t="shared" si="221"/>
        <v>0.38238201843088515</v>
      </c>
      <c r="AE171" s="4">
        <f t="shared" si="221"/>
        <v>0.38372130596155529</v>
      </c>
      <c r="AF171" s="4">
        <f t="shared" si="221"/>
        <v>0.40367910983964045</v>
      </c>
      <c r="AG171" s="4">
        <f t="shared" si="221"/>
        <v>0.46277523828804695</v>
      </c>
      <c r="AI171" s="4">
        <f t="shared" si="222"/>
        <v>-3.554667536413203E-3</v>
      </c>
      <c r="AJ171" s="4">
        <f t="shared" si="222"/>
        <v>-1.4403373446641443E-3</v>
      </c>
      <c r="AK171" s="4">
        <f t="shared" si="222"/>
        <v>1.1933070056879824E-3</v>
      </c>
      <c r="AL171" s="4">
        <f t="shared" si="222"/>
        <v>-1.8555416967536154E-3</v>
      </c>
      <c r="AM171" s="4">
        <f t="shared" si="222"/>
        <v>-1.7059868913837928E-4</v>
      </c>
      <c r="AN171" s="4">
        <f t="shared" si="222"/>
        <v>1.2181846400358687E-3</v>
      </c>
      <c r="AO171" s="4">
        <f t="shared" si="222"/>
        <v>1.5158759646997089E-3</v>
      </c>
      <c r="AP171" s="4">
        <f t="shared" si="222"/>
        <v>6.2820480143377377E-4</v>
      </c>
      <c r="AQ171" s="4">
        <f t="shared" si="222"/>
        <v>-3.1289456240288227E-3</v>
      </c>
      <c r="AR171" s="4">
        <f t="shared" si="222"/>
        <v>-1.9210718265508242E-3</v>
      </c>
      <c r="AS171" s="4">
        <f t="shared" si="222"/>
        <v>3.2793756928378714E-3</v>
      </c>
      <c r="AT171" s="4">
        <f t="shared" si="222"/>
        <v>-1.7840184308851592E-3</v>
      </c>
      <c r="AU171" s="4">
        <f t="shared" si="222"/>
        <v>-1.7713059615552806E-3</v>
      </c>
      <c r="AV171" s="4">
        <f t="shared" si="222"/>
        <v>1.4684890160359565E-2</v>
      </c>
      <c r="AW171" s="4">
        <f t="shared" si="222"/>
        <v>1.7461761711953072E-2</v>
      </c>
      <c r="AY171" s="2">
        <f t="shared" si="214"/>
        <v>0.35462745879072344</v>
      </c>
      <c r="AZ171" s="2">
        <f t="shared" si="214"/>
        <v>0.36021922624625102</v>
      </c>
      <c r="BA171" s="2">
        <f t="shared" si="214"/>
        <v>0.35838258607194484</v>
      </c>
      <c r="BB171" s="2">
        <f t="shared" si="214"/>
        <v>0.35206626396618979</v>
      </c>
      <c r="BC171" s="2">
        <f t="shared" si="214"/>
        <v>0.3512809470471529</v>
      </c>
      <c r="BD171" s="2">
        <f t="shared" si="214"/>
        <v>0.35022969320861713</v>
      </c>
      <c r="BE171" s="2">
        <f t="shared" si="214"/>
        <v>0.34387500421040296</v>
      </c>
      <c r="BF171" s="2">
        <f t="shared" si="214"/>
        <v>0.34417293122321391</v>
      </c>
      <c r="BG171" s="2">
        <f t="shared" si="214"/>
        <v>0.34396448737675034</v>
      </c>
      <c r="BH171" s="2">
        <f t="shared" si="214"/>
        <v>0.34588132181166698</v>
      </c>
      <c r="BI171" s="2">
        <f t="shared" si="214"/>
        <v>0.34279913743940327</v>
      </c>
      <c r="BJ171" s="2">
        <f t="shared" si="214"/>
        <v>0.33834369209272419</v>
      </c>
      <c r="BK171" s="2">
        <f t="shared" si="214"/>
        <v>0.33642713383530343</v>
      </c>
      <c r="BL171" s="2">
        <f t="shared" si="214"/>
        <v>0.34444287969653797</v>
      </c>
      <c r="BM171" s="2">
        <f t="shared" si="214"/>
        <v>0.35043654461677076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0.35107300000000002</v>
      </c>
      <c r="CF171" s="2">
        <f t="shared" si="215"/>
        <v>0.35877900000000001</v>
      </c>
      <c r="CG171" s="2">
        <f t="shared" si="215"/>
        <v>0.35957600000000001</v>
      </c>
      <c r="CH171" s="2">
        <f t="shared" si="215"/>
        <v>0.350217</v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>
        <f t="shared" si="197"/>
        <v>0.35107300000000002</v>
      </c>
      <c r="CV171" s="2">
        <f t="shared" si="198"/>
        <v>0.35877900000000001</v>
      </c>
      <c r="CW171" s="2">
        <f t="shared" si="199"/>
        <v>0.35957600000000001</v>
      </c>
      <c r="CX171" s="2">
        <f t="shared" si="200"/>
        <v>0.350217</v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0.44930226938775508</v>
      </c>
      <c r="DL171" s="2">
        <f t="shared" si="223"/>
        <v>0.4536477699660808</v>
      </c>
      <c r="DM171" s="2">
        <f t="shared" si="223"/>
        <v>0.45789989302325584</v>
      </c>
      <c r="DN171" s="2">
        <f t="shared" si="223"/>
        <v>0.46463870478424008</v>
      </c>
      <c r="DO171" s="2">
        <f t="shared" si="223"/>
        <v>0.45178334982578383</v>
      </c>
      <c r="DP171" s="2">
        <f t="shared" si="223"/>
        <v>0.46594054272896379</v>
      </c>
      <c r="DQ171" s="2">
        <f t="shared" si="223"/>
        <v>0.4605039252100841</v>
      </c>
      <c r="DR171" s="2">
        <f t="shared" si="223"/>
        <v>0.48416816500711235</v>
      </c>
      <c r="DS171" s="2">
        <f t="shared" si="223"/>
        <v>0.4576592920634921</v>
      </c>
      <c r="DT171" s="2">
        <f t="shared" si="223"/>
        <v>0.43868554957983197</v>
      </c>
      <c r="DU171" s="2">
        <f t="shared" si="223"/>
        <v>0.46285312376662391</v>
      </c>
      <c r="DV171" s="2">
        <f t="shared" si="223"/>
        <v>0.46591130506220507</v>
      </c>
      <c r="DW171" s="2">
        <f t="shared" si="223"/>
        <v>0.46571676190476208</v>
      </c>
      <c r="DX171" s="2">
        <f t="shared" si="223"/>
        <v>0.48189585092235099</v>
      </c>
      <c r="DY171" s="2">
        <f t="shared" si="223"/>
        <v>0.4511161142857143</v>
      </c>
      <c r="EA171" s="2">
        <f t="shared" si="213"/>
        <v>0.35415571021186665</v>
      </c>
      <c r="EB171" s="2">
        <f t="shared" si="213"/>
        <v>0.35977950211372967</v>
      </c>
      <c r="EC171" s="2">
        <f t="shared" si="213"/>
        <v>0.35834059529683793</v>
      </c>
      <c r="ED171" s="2">
        <f t="shared" si="213"/>
        <v>0.35128514714816783</v>
      </c>
      <c r="EE171" s="2">
        <f t="shared" si="213"/>
        <v>0.35063875948345441</v>
      </c>
      <c r="EF171" s="2">
        <f t="shared" si="213"/>
        <v>0.35060856423942416</v>
      </c>
      <c r="EG171" s="2">
        <f t="shared" si="213"/>
        <v>0.34267054129349356</v>
      </c>
      <c r="EH171" s="2">
        <f t="shared" si="213"/>
        <v>0.34222737514619972</v>
      </c>
      <c r="EI171" s="2">
        <f t="shared" si="213"/>
        <v>0.34350902127618538</v>
      </c>
      <c r="EJ171" s="2">
        <f t="shared" si="213"/>
        <v>0.3449104488035486</v>
      </c>
      <c r="EK171" s="2">
        <f t="shared" si="212"/>
        <v>0.34294390355329957</v>
      </c>
      <c r="EL171" s="2">
        <f t="shared" si="179"/>
        <v>0.33853115708291398</v>
      </c>
      <c r="EM171" s="2">
        <f t="shared" si="179"/>
        <v>0.33770366128024987</v>
      </c>
      <c r="EN171" s="2">
        <f t="shared" si="179"/>
        <v>0.34776126071049246</v>
      </c>
      <c r="EO171" s="2">
        <f t="shared" si="179"/>
        <v>0.35270188103545086</v>
      </c>
      <c r="EQ171" s="2">
        <f t="shared" si="224"/>
        <v>0.35702444889566531</v>
      </c>
      <c r="ER171" s="2">
        <f t="shared" si="224"/>
        <v>0.36228329518281327</v>
      </c>
      <c r="ES171" s="2">
        <f t="shared" si="224"/>
        <v>0.35847051652172612</v>
      </c>
      <c r="ET171" s="2">
        <f t="shared" si="224"/>
        <v>0.35437846726676459</v>
      </c>
      <c r="EU171" s="2">
        <f t="shared" si="224"/>
        <v>0.35240755902126825</v>
      </c>
      <c r="EV171" s="2">
        <f t="shared" si="224"/>
        <v>0.34968516127909821</v>
      </c>
      <c r="EW171" s="2">
        <f t="shared" si="224"/>
        <v>0.34515239184366497</v>
      </c>
      <c r="EX171" s="2">
        <f t="shared" si="224"/>
        <v>0.34591988234286303</v>
      </c>
      <c r="EY171" s="2">
        <f t="shared" si="224"/>
        <v>0.34428209702522522</v>
      </c>
      <c r="EZ171" s="2">
        <f t="shared" si="224"/>
        <v>0.34658685205797951</v>
      </c>
      <c r="FA171" s="2">
        <f t="shared" si="224"/>
        <v>0.34266205790390114</v>
      </c>
      <c r="FB171" s="2">
        <f t="shared" si="224"/>
        <v>0.33813338104314128</v>
      </c>
      <c r="FC171" s="2">
        <f t="shared" si="224"/>
        <v>0.33480342691351184</v>
      </c>
      <c r="FD171" s="2">
        <f t="shared" si="224"/>
        <v>0.33918365794609889</v>
      </c>
      <c r="FE171" s="2">
        <f t="shared" si="224"/>
        <v>0.34620632689040148</v>
      </c>
      <c r="FG171" s="2">
        <f t="shared" si="225"/>
        <v>0.99983650097286891</v>
      </c>
      <c r="FH171" s="2">
        <f t="shared" si="225"/>
        <v>0.99977857909543499</v>
      </c>
      <c r="FI171" s="2">
        <f t="shared" si="225"/>
        <v>0.99981676373133788</v>
      </c>
      <c r="FJ171" s="2">
        <f t="shared" si="225"/>
        <v>0.99983926792679367</v>
      </c>
      <c r="FK171" s="2">
        <f t="shared" si="225"/>
        <v>0.99991997202688665</v>
      </c>
      <c r="FL171" s="2">
        <f t="shared" si="225"/>
        <v>0.99994413944194782</v>
      </c>
      <c r="FM171" s="2">
        <f t="shared" si="225"/>
        <v>0.99995395631913275</v>
      </c>
      <c r="FN171" s="2">
        <f t="shared" si="225"/>
        <v>0.99994595262882768</v>
      </c>
      <c r="FO171" s="2">
        <f t="shared" si="225"/>
        <v>0.99995184025168682</v>
      </c>
      <c r="FP171" s="2">
        <f t="shared" si="225"/>
        <v>0.99995492724049329</v>
      </c>
      <c r="FQ171" s="2">
        <f t="shared" si="225"/>
        <v>0.99995236481804717</v>
      </c>
      <c r="FR171" s="2">
        <f t="shared" si="225"/>
        <v>0.99995083703552967</v>
      </c>
      <c r="FS171" s="2">
        <f t="shared" si="225"/>
        <v>0.99995528861335115</v>
      </c>
      <c r="FT171" s="2">
        <f t="shared" si="225"/>
        <v>0.99995322973949052</v>
      </c>
      <c r="FU171" s="2">
        <f t="shared" si="225"/>
        <v>0.99994243647334091</v>
      </c>
      <c r="FW171" s="2">
        <f t="shared" si="216"/>
        <v>0.1590218766083612</v>
      </c>
      <c r="FX171" s="2">
        <f t="shared" si="216"/>
        <v>0.16732202869179832</v>
      </c>
      <c r="FY171" s="2">
        <f t="shared" si="216"/>
        <v>0.18278692262462815</v>
      </c>
      <c r="FZ171" s="2">
        <f t="shared" si="216"/>
        <v>0.24662732483175565</v>
      </c>
      <c r="GA171" s="2">
        <f t="shared" si="216"/>
        <v>0.35848786342726302</v>
      </c>
      <c r="GB171" s="2">
        <f t="shared" si="216"/>
        <v>0.41727561643370015</v>
      </c>
      <c r="GC171" s="2">
        <f t="shared" si="216"/>
        <v>0.48312233550968248</v>
      </c>
      <c r="GD171" s="2">
        <f t="shared" si="216"/>
        <v>0.52481537536642819</v>
      </c>
      <c r="GE171" s="2">
        <f t="shared" si="216"/>
        <v>0.58204988684853676</v>
      </c>
      <c r="GF171" s="2">
        <f t="shared" si="216"/>
        <v>0.57661920125628752</v>
      </c>
      <c r="GG171" s="2">
        <f t="shared" si="216"/>
        <v>0.53390219696560093</v>
      </c>
      <c r="GH171" s="2">
        <f t="shared" si="216"/>
        <v>0.48702625726245247</v>
      </c>
      <c r="GI171" s="2">
        <f t="shared" si="216"/>
        <v>0.4421198172431855</v>
      </c>
      <c r="GJ171" s="2">
        <f t="shared" si="216"/>
        <v>0.38759716613165385</v>
      </c>
      <c r="GK171" s="2">
        <f t="shared" si="216"/>
        <v>0.34962397946451751</v>
      </c>
      <c r="GM171" s="79">
        <f t="shared" si="217"/>
        <v>1.3479253694293688E-169</v>
      </c>
      <c r="GN171" s="79">
        <f t="shared" si="217"/>
        <v>3.3666662721483969E-256</v>
      </c>
      <c r="GO171" s="79">
        <f t="shared" si="217"/>
        <v>8.1449181865939282E-230</v>
      </c>
      <c r="GP171" s="79">
        <f t="shared" si="217"/>
        <v>2.890892372947186E-244</v>
      </c>
      <c r="GQ171" s="79">
        <f t="shared" si="217"/>
        <v>5.4124762965661655E-301</v>
      </c>
      <c r="GR171" s="79">
        <f t="shared" si="217"/>
        <v>0</v>
      </c>
      <c r="GS171" s="79">
        <f t="shared" si="217"/>
        <v>0</v>
      </c>
      <c r="GT171" s="79">
        <f t="shared" si="217"/>
        <v>0</v>
      </c>
      <c r="GU171" s="79">
        <f t="shared" si="217"/>
        <v>0</v>
      </c>
      <c r="GV171" s="79">
        <f t="shared" si="217"/>
        <v>0</v>
      </c>
      <c r="GW171" s="79">
        <f t="shared" si="217"/>
        <v>0</v>
      </c>
      <c r="GX171" s="79">
        <f t="shared" si="217"/>
        <v>0</v>
      </c>
      <c r="GY171" s="79">
        <f t="shared" si="217"/>
        <v>0</v>
      </c>
      <c r="GZ171" s="79">
        <f t="shared" si="217"/>
        <v>0</v>
      </c>
      <c r="HA171" s="79">
        <f t="shared" si="217"/>
        <v>0</v>
      </c>
      <c r="HC171" s="79">
        <f t="shared" si="181"/>
        <v>1.2775081417747042E-96</v>
      </c>
      <c r="HD171" s="79">
        <f t="shared" si="181"/>
        <v>2.7203101895977919E-119</v>
      </c>
      <c r="HE171" s="79">
        <f t="shared" si="181"/>
        <v>8.5617792552799133E-109</v>
      </c>
      <c r="HF171" s="79">
        <f t="shared" si="180"/>
        <v>6.808954508269248E-134</v>
      </c>
      <c r="HG171" s="79">
        <f t="shared" si="180"/>
        <v>5.3560868362981999E-215</v>
      </c>
      <c r="HH171" s="79">
        <f t="shared" si="180"/>
        <v>0</v>
      </c>
      <c r="HI171" s="79">
        <f t="shared" si="180"/>
        <v>9.4263554903839457E-302</v>
      </c>
      <c r="HJ171" s="79">
        <f t="shared" si="180"/>
        <v>0</v>
      </c>
      <c r="HK171" s="79">
        <f t="shared" si="180"/>
        <v>2.8324037849473649E-257</v>
      </c>
      <c r="HL171" s="79">
        <f t="shared" si="180"/>
        <v>2.0835691860393073E-290</v>
      </c>
      <c r="HM171" s="79">
        <f t="shared" si="180"/>
        <v>1.5556766430968053E-275</v>
      </c>
      <c r="HN171" s="79">
        <f t="shared" si="180"/>
        <v>1.815700250700102E-278</v>
      </c>
      <c r="HO171" s="79">
        <f t="shared" si="226"/>
        <v>4.2645855502476924E-200</v>
      </c>
      <c r="HP171" s="79">
        <f t="shared" si="226"/>
        <v>1.3487170600835078E-237</v>
      </c>
      <c r="HQ171" s="79">
        <f t="shared" si="226"/>
        <v>4.6896234558497548E-241</v>
      </c>
      <c r="HS171" s="79">
        <f t="shared" si="218"/>
        <v>7.9004601392786448E-4</v>
      </c>
      <c r="HT171" s="79">
        <f t="shared" si="218"/>
        <v>1.215880726057265E-4</v>
      </c>
      <c r="HU171" s="79">
        <f t="shared" si="218"/>
        <v>2.2107690510844985E-6</v>
      </c>
      <c r="HV171" s="79">
        <f t="shared" si="218"/>
        <v>2.9563879273649024E-11</v>
      </c>
      <c r="HW171" s="79">
        <f t="shared" si="218"/>
        <v>7.5034423205314799E-18</v>
      </c>
      <c r="HX171" s="79">
        <f t="shared" si="218"/>
        <v>9.0562953736540841E-21</v>
      </c>
      <c r="HY171" s="79">
        <f t="shared" si="218"/>
        <v>1.3716119965462902E-25</v>
      </c>
      <c r="HZ171" s="79">
        <f t="shared" si="218"/>
        <v>2.1922967411016187E-26</v>
      </c>
      <c r="IA171" s="79">
        <f t="shared" si="218"/>
        <v>4.4317694857144827E-33</v>
      </c>
      <c r="IB171" s="79">
        <f t="shared" si="218"/>
        <v>7.480357820910309E-32</v>
      </c>
      <c r="IC171" s="79">
        <f t="shared" si="218"/>
        <v>2.064401432550257E-26</v>
      </c>
      <c r="ID171" s="79">
        <f t="shared" si="218"/>
        <v>2.7904885065021956E-27</v>
      </c>
      <c r="IE171" s="79">
        <f t="shared" si="218"/>
        <v>9.7038491431420392E-21</v>
      </c>
      <c r="IF171" s="79">
        <f t="shared" si="218"/>
        <v>1.0008598616194781E-17</v>
      </c>
      <c r="IG171" s="79">
        <f t="shared" si="218"/>
        <v>5.6271956294461704E-20</v>
      </c>
      <c r="II171" s="79">
        <f t="shared" si="219"/>
        <v>2.1344079039587746E-6</v>
      </c>
      <c r="IJ171" s="79">
        <f t="shared" si="219"/>
        <v>6.8245021954017808E-7</v>
      </c>
      <c r="IK171" s="79">
        <f t="shared" si="219"/>
        <v>6.6849573985480367E-7</v>
      </c>
      <c r="IL171" s="79">
        <f t="shared" si="219"/>
        <v>3.0180294034591674E-5</v>
      </c>
      <c r="IM171" s="79">
        <f t="shared" si="219"/>
        <v>3.8803603107254316E-2</v>
      </c>
      <c r="IN171" s="79">
        <f t="shared" si="219"/>
        <v>0.22886476407708603</v>
      </c>
      <c r="IO171" s="79">
        <f t="shared" si="219"/>
        <v>0.48942783996127454</v>
      </c>
      <c r="IP171" s="79">
        <f t="shared" si="219"/>
        <v>0.44917175404162762</v>
      </c>
      <c r="IQ171" s="79">
        <f t="shared" si="219"/>
        <v>0.16734974258465962</v>
      </c>
      <c r="IR171" s="79">
        <f t="shared" si="219"/>
        <v>0.20066512148185442</v>
      </c>
      <c r="IS171" s="79">
        <f t="shared" si="219"/>
        <v>0.41886537939122931</v>
      </c>
      <c r="IT171" s="79">
        <f t="shared" si="219"/>
        <v>0.4945223797135323</v>
      </c>
      <c r="IU171" s="79">
        <f t="shared" si="219"/>
        <v>0.35476944124919002</v>
      </c>
      <c r="IV171" s="79">
        <f t="shared" si="219"/>
        <v>0.24243639610914655</v>
      </c>
      <c r="IW171" s="79">
        <f t="shared" si="219"/>
        <v>0.25870045005195408</v>
      </c>
      <c r="IY171" s="79">
        <f t="shared" si="220"/>
        <v>7.9218042183182324E-4</v>
      </c>
      <c r="IZ171" s="79">
        <f t="shared" si="220"/>
        <v>1.2227052282526668E-4</v>
      </c>
      <c r="JA171" s="79">
        <f t="shared" si="220"/>
        <v>2.879264790939302E-6</v>
      </c>
      <c r="JB171" s="79">
        <f t="shared" si="220"/>
        <v>3.0180323598470949E-5</v>
      </c>
      <c r="JC171" s="79">
        <f t="shared" si="220"/>
        <v>3.8803603107254322E-2</v>
      </c>
      <c r="JD171" s="79">
        <f t="shared" si="220"/>
        <v>0.22886476407708603</v>
      </c>
      <c r="JE171" s="79">
        <f t="shared" si="220"/>
        <v>0.48942783996127454</v>
      </c>
      <c r="JF171" s="79">
        <f t="shared" si="220"/>
        <v>0.44917175404162762</v>
      </c>
      <c r="JG171" s="79">
        <f t="shared" si="220"/>
        <v>0.16734974258465962</v>
      </c>
      <c r="JH171" s="79">
        <f t="shared" si="220"/>
        <v>0.20066512148185442</v>
      </c>
      <c r="JI171" s="79">
        <f t="shared" si="220"/>
        <v>0.41886537939122931</v>
      </c>
      <c r="JJ171" s="79">
        <f t="shared" si="220"/>
        <v>0.4945223797135323</v>
      </c>
      <c r="JK171" s="79">
        <f t="shared" si="220"/>
        <v>0.35476944124919002</v>
      </c>
      <c r="JL171" s="79">
        <f t="shared" si="220"/>
        <v>0.24243639610914655</v>
      </c>
      <c r="JM171" s="79">
        <f t="shared" si="220"/>
        <v>0.25870045005195408</v>
      </c>
    </row>
    <row r="172" spans="2:273" x14ac:dyDescent="0.25">
      <c r="B172" s="2">
        <v>145</v>
      </c>
      <c r="C172" s="37">
        <v>0.355016</v>
      </c>
      <c r="D172" s="37">
        <v>0.35857800000000001</v>
      </c>
      <c r="E172" s="37">
        <v>0.35927399999999998</v>
      </c>
      <c r="F172" s="37">
        <v>0.34755799999999998</v>
      </c>
      <c r="G172" s="37">
        <v>0.35900700000000002</v>
      </c>
      <c r="H172" s="37">
        <v>0.37430200000000002</v>
      </c>
      <c r="I172" s="37">
        <v>0.362259</v>
      </c>
      <c r="J172" s="37">
        <v>0.35194199999999998</v>
      </c>
      <c r="K172" s="37">
        <v>0.34492499999999998</v>
      </c>
      <c r="L172" s="37">
        <v>0.34512199999999998</v>
      </c>
      <c r="M172" s="37">
        <v>0.35425000000000001</v>
      </c>
      <c r="N172" s="37">
        <v>0.37515599999999999</v>
      </c>
      <c r="O172" s="37">
        <v>0.38217699999999999</v>
      </c>
      <c r="P172" s="37">
        <v>0.42248000000000002</v>
      </c>
      <c r="Q172" s="37">
        <v>0.49489300000000003</v>
      </c>
      <c r="S172" s="4">
        <f t="shared" si="221"/>
        <v>0.35429459652514195</v>
      </c>
      <c r="T172" s="4">
        <f t="shared" si="221"/>
        <v>0.35989455545363613</v>
      </c>
      <c r="U172" s="4">
        <f t="shared" si="221"/>
        <v>0.35816714220150253</v>
      </c>
      <c r="V172" s="4">
        <f t="shared" si="221"/>
        <v>0.3518063020162614</v>
      </c>
      <c r="W172" s="4">
        <f t="shared" si="221"/>
        <v>0.35874325138999108</v>
      </c>
      <c r="X172" s="4">
        <f t="shared" si="221"/>
        <v>0.37142821431669754</v>
      </c>
      <c r="Y172" s="4">
        <f t="shared" si="221"/>
        <v>0.36563390097661386</v>
      </c>
      <c r="Z172" s="4">
        <f t="shared" si="221"/>
        <v>0.35374363800352587</v>
      </c>
      <c r="AA172" s="4">
        <f t="shared" si="221"/>
        <v>0.34454796547727246</v>
      </c>
      <c r="AB172" s="4">
        <f t="shared" si="221"/>
        <v>0.34706501468927031</v>
      </c>
      <c r="AC172" s="4">
        <f t="shared" si="221"/>
        <v>0.35286280146992843</v>
      </c>
      <c r="AD172" s="4">
        <f t="shared" si="221"/>
        <v>0.37145411644678955</v>
      </c>
      <c r="AE172" s="4">
        <f t="shared" si="221"/>
        <v>0.38546584920674909</v>
      </c>
      <c r="AF172" s="4">
        <f t="shared" si="221"/>
        <v>0.41477144803033145</v>
      </c>
      <c r="AG172" s="4">
        <f t="shared" si="221"/>
        <v>0.48265383690687913</v>
      </c>
      <c r="AI172" s="4">
        <f t="shared" si="222"/>
        <v>7.2140347485805112E-4</v>
      </c>
      <c r="AJ172" s="4">
        <f t="shared" si="222"/>
        <v>-1.3165554536361257E-3</v>
      </c>
      <c r="AK172" s="4">
        <f t="shared" si="222"/>
        <v>1.1068577984974515E-3</v>
      </c>
      <c r="AL172" s="4">
        <f t="shared" si="222"/>
        <v>-4.2483020162614182E-3</v>
      </c>
      <c r="AM172" s="4">
        <f t="shared" si="222"/>
        <v>2.6374861000894034E-4</v>
      </c>
      <c r="AN172" s="4">
        <f t="shared" si="222"/>
        <v>2.8737856833024877E-3</v>
      </c>
      <c r="AO172" s="4">
        <f t="shared" si="222"/>
        <v>-3.3749009766138593E-3</v>
      </c>
      <c r="AP172" s="4">
        <f t="shared" si="222"/>
        <v>-1.8016380035258961E-3</v>
      </c>
      <c r="AQ172" s="4">
        <f t="shared" si="222"/>
        <v>3.7703452272752624E-4</v>
      </c>
      <c r="AR172" s="4">
        <f t="shared" si="222"/>
        <v>-1.9430146892703282E-3</v>
      </c>
      <c r="AS172" s="4">
        <f t="shared" si="222"/>
        <v>1.3871985300715761E-3</v>
      </c>
      <c r="AT172" s="4">
        <f t="shared" si="222"/>
        <v>3.7018835532104388E-3</v>
      </c>
      <c r="AU172" s="4">
        <f t="shared" si="222"/>
        <v>-3.2888492067491004E-3</v>
      </c>
      <c r="AV172" s="4">
        <f t="shared" si="222"/>
        <v>7.7085519696685756E-3</v>
      </c>
      <c r="AW172" s="4">
        <f t="shared" si="222"/>
        <v>1.2239163093120897E-2</v>
      </c>
      <c r="AY172" s="2">
        <f t="shared" si="214"/>
        <v>0.35429441659366495</v>
      </c>
      <c r="AZ172" s="2">
        <f t="shared" si="214"/>
        <v>0.3598942971814485</v>
      </c>
      <c r="BA172" s="2">
        <f t="shared" si="214"/>
        <v>0.35816667735490043</v>
      </c>
      <c r="BB172" s="2">
        <f t="shared" si="214"/>
        <v>0.35178143696935488</v>
      </c>
      <c r="BC172" s="2">
        <f t="shared" si="214"/>
        <v>0.35099613785219724</v>
      </c>
      <c r="BD172" s="2">
        <f t="shared" si="214"/>
        <v>0.34995453137385774</v>
      </c>
      <c r="BE172" s="2">
        <f t="shared" si="214"/>
        <v>0.34363593391492087</v>
      </c>
      <c r="BF172" s="2">
        <f t="shared" si="214"/>
        <v>0.34385662597142608</v>
      </c>
      <c r="BG172" s="2">
        <f t="shared" si="214"/>
        <v>0.34375903787298767</v>
      </c>
      <c r="BH172" s="2">
        <f t="shared" si="214"/>
        <v>0.34570775644738494</v>
      </c>
      <c r="BI172" s="2">
        <f t="shared" si="214"/>
        <v>0.34249214472764389</v>
      </c>
      <c r="BJ172" s="2">
        <f t="shared" si="214"/>
        <v>0.33799853181817896</v>
      </c>
      <c r="BK172" s="2">
        <f t="shared" si="214"/>
        <v>0.33604434619056534</v>
      </c>
      <c r="BL172" s="2">
        <f t="shared" si="214"/>
        <v>0.34400051444525781</v>
      </c>
      <c r="BM172" s="2">
        <f t="shared" si="214"/>
        <v>0.35006886055570618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0.355016</v>
      </c>
      <c r="CF172" s="2">
        <f t="shared" si="215"/>
        <v>0.35857800000000001</v>
      </c>
      <c r="CG172" s="2">
        <f t="shared" si="215"/>
        <v>0.35927399999999998</v>
      </c>
      <c r="CH172" s="2">
        <f t="shared" si="215"/>
        <v>0.34755799999999998</v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>
        <f t="shared" si="197"/>
        <v>0.355016</v>
      </c>
      <c r="CV172" s="2">
        <f t="shared" si="198"/>
        <v>0.35857800000000001</v>
      </c>
      <c r="CW172" s="2">
        <f t="shared" si="199"/>
        <v>0.35927399999999998</v>
      </c>
      <c r="CX172" s="2">
        <f t="shared" si="200"/>
        <v>0.34755799999999998</v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0.44978964357142853</v>
      </c>
      <c r="DL172" s="2">
        <f t="shared" si="223"/>
        <v>0.45416049398704905</v>
      </c>
      <c r="DM172" s="2">
        <f t="shared" si="223"/>
        <v>0.45847450739957718</v>
      </c>
      <c r="DN172" s="2">
        <f t="shared" si="223"/>
        <v>0.4653043418386491</v>
      </c>
      <c r="DO172" s="2">
        <f t="shared" si="223"/>
        <v>0.45228466027874553</v>
      </c>
      <c r="DP172" s="2">
        <f t="shared" si="223"/>
        <v>0.46657240299813985</v>
      </c>
      <c r="DQ172" s="2">
        <f t="shared" si="223"/>
        <v>0.46112403193277313</v>
      </c>
      <c r="DR172" s="2">
        <f t="shared" si="223"/>
        <v>0.48491814272166905</v>
      </c>
      <c r="DS172" s="2">
        <f t="shared" si="223"/>
        <v>0.4582844206349207</v>
      </c>
      <c r="DT172" s="2">
        <f t="shared" si="223"/>
        <v>0.43910830756302527</v>
      </c>
      <c r="DU172" s="2">
        <f t="shared" si="223"/>
        <v>0.46341282325182337</v>
      </c>
      <c r="DV172" s="2">
        <f t="shared" si="223"/>
        <v>0.46657361818961818</v>
      </c>
      <c r="DW172" s="2">
        <f t="shared" si="223"/>
        <v>0.46643652380952394</v>
      </c>
      <c r="DX172" s="2">
        <f t="shared" si="223"/>
        <v>0.48277991913341917</v>
      </c>
      <c r="DY172" s="2">
        <f t="shared" si="223"/>
        <v>0.45182430000000001</v>
      </c>
      <c r="EA172" s="2">
        <f t="shared" si="213"/>
        <v>0.35376821652089141</v>
      </c>
      <c r="EB172" s="2">
        <f t="shared" si="213"/>
        <v>0.35940455458041709</v>
      </c>
      <c r="EC172" s="2">
        <f t="shared" si="213"/>
        <v>0.358122903267652</v>
      </c>
      <c r="ED172" s="2">
        <f t="shared" si="213"/>
        <v>0.35091991143919277</v>
      </c>
      <c r="EE172" s="2">
        <f t="shared" si="213"/>
        <v>0.35029790702179181</v>
      </c>
      <c r="EF172" s="2">
        <f t="shared" si="213"/>
        <v>0.35036400987148086</v>
      </c>
      <c r="EG172" s="2">
        <f t="shared" si="213"/>
        <v>0.34234597278577727</v>
      </c>
      <c r="EH172" s="2">
        <f t="shared" si="213"/>
        <v>0.34178057041982818</v>
      </c>
      <c r="EI172" s="2">
        <f t="shared" si="213"/>
        <v>0.34327723598626603</v>
      </c>
      <c r="EJ172" s="2">
        <f t="shared" si="213"/>
        <v>0.34467677267832264</v>
      </c>
      <c r="EK172" s="2">
        <f t="shared" si="212"/>
        <v>0.34264688134949417</v>
      </c>
      <c r="EL172" s="2">
        <f t="shared" si="179"/>
        <v>0.33820015769074918</v>
      </c>
      <c r="EM172" s="2">
        <f t="shared" si="179"/>
        <v>0.33741978548009377</v>
      </c>
      <c r="EN172" s="2">
        <f t="shared" si="179"/>
        <v>0.34758871267008462</v>
      </c>
      <c r="EO172" s="2">
        <f t="shared" si="179"/>
        <v>0.35251628201913543</v>
      </c>
      <c r="EQ172" s="2">
        <f t="shared" si="224"/>
        <v>0.35674896448872118</v>
      </c>
      <c r="ER172" s="2">
        <f t="shared" si="224"/>
        <v>0.36201107066353838</v>
      </c>
      <c r="ES172" s="2">
        <f t="shared" si="224"/>
        <v>0.35826001366005406</v>
      </c>
      <c r="ET172" s="2">
        <f t="shared" si="224"/>
        <v>0.3541180968634795</v>
      </c>
      <c r="EU172" s="2">
        <f t="shared" si="224"/>
        <v>0.35211608540671757</v>
      </c>
      <c r="EV172" s="2">
        <f t="shared" si="224"/>
        <v>0.34941955043861794</v>
      </c>
      <c r="EW172" s="2">
        <f t="shared" si="224"/>
        <v>0.34488473602674563</v>
      </c>
      <c r="EX172" s="2">
        <f t="shared" si="224"/>
        <v>0.34555807570173608</v>
      </c>
      <c r="EY172" s="2">
        <f t="shared" si="224"/>
        <v>0.34406620265090088</v>
      </c>
      <c r="EZ172" s="2">
        <f t="shared" si="224"/>
        <v>0.34639166427457035</v>
      </c>
      <c r="FA172" s="2">
        <f t="shared" si="224"/>
        <v>0.34235952157143634</v>
      </c>
      <c r="FB172" s="2">
        <f t="shared" si="224"/>
        <v>0.33779356485548118</v>
      </c>
      <c r="FC172" s="2">
        <f t="shared" si="224"/>
        <v>0.33445017133732891</v>
      </c>
      <c r="FD172" s="2">
        <f t="shared" si="224"/>
        <v>0.33881593255749243</v>
      </c>
      <c r="FE172" s="2">
        <f t="shared" si="224"/>
        <v>0.34590266120473367</v>
      </c>
      <c r="FG172" s="2">
        <f t="shared" si="225"/>
        <v>0.99985088496984231</v>
      </c>
      <c r="FH172" s="2">
        <f t="shared" si="225"/>
        <v>0.9997980578006096</v>
      </c>
      <c r="FI172" s="2">
        <f t="shared" si="225"/>
        <v>0.99983288384243574</v>
      </c>
      <c r="FJ172" s="2">
        <f t="shared" si="225"/>
        <v>0.99985340853380744</v>
      </c>
      <c r="FK172" s="2">
        <f t="shared" si="225"/>
        <v>0.99992701310712484</v>
      </c>
      <c r="FL172" s="2">
        <f t="shared" si="225"/>
        <v>0.99994905431515957</v>
      </c>
      <c r="FM172" s="2">
        <f t="shared" si="225"/>
        <v>0.99995800749383912</v>
      </c>
      <c r="FN172" s="2">
        <f t="shared" si="225"/>
        <v>0.99995070797723984</v>
      </c>
      <c r="FO172" s="2">
        <f t="shared" si="225"/>
        <v>0.99995607760139504</v>
      </c>
      <c r="FP172" s="2">
        <f t="shared" si="225"/>
        <v>0.99995889299174334</v>
      </c>
      <c r="FQ172" s="2">
        <f t="shared" si="225"/>
        <v>0.99995655601563416</v>
      </c>
      <c r="FR172" s="2">
        <f t="shared" si="225"/>
        <v>0.99995516264955042</v>
      </c>
      <c r="FS172" s="2">
        <f t="shared" si="225"/>
        <v>0.99995922257031045</v>
      </c>
      <c r="FT172" s="2">
        <f t="shared" si="225"/>
        <v>0.99995734483991805</v>
      </c>
      <c r="FU172" s="2">
        <f t="shared" si="225"/>
        <v>0.99994750117383058</v>
      </c>
      <c r="FW172" s="2">
        <f t="shared" si="216"/>
        <v>0.17172932442047853</v>
      </c>
      <c r="FX172" s="2">
        <f t="shared" si="216"/>
        <v>0.18055034506395554</v>
      </c>
      <c r="FY172" s="2">
        <f t="shared" si="216"/>
        <v>0.19694869431439121</v>
      </c>
      <c r="FZ172" s="2">
        <f t="shared" si="216"/>
        <v>0.26413657644277233</v>
      </c>
      <c r="GA172" s="2">
        <f t="shared" si="216"/>
        <v>0.37993364121913648</v>
      </c>
      <c r="GB172" s="2">
        <f t="shared" si="216"/>
        <v>0.4398270580409861</v>
      </c>
      <c r="GC172" s="2">
        <f t="shared" si="216"/>
        <v>0.50614146290891648</v>
      </c>
      <c r="GD172" s="2">
        <f t="shared" si="216"/>
        <v>0.54771598097703766</v>
      </c>
      <c r="GE172" s="2">
        <f t="shared" si="216"/>
        <v>0.60427203921946882</v>
      </c>
      <c r="GF172" s="2">
        <f t="shared" si="216"/>
        <v>0.59893113560382516</v>
      </c>
      <c r="GG172" s="2">
        <f t="shared" si="216"/>
        <v>0.55673475468089695</v>
      </c>
      <c r="GH172" s="2">
        <f t="shared" si="216"/>
        <v>0.51004784250652802</v>
      </c>
      <c r="GI172" s="2">
        <f t="shared" si="216"/>
        <v>0.46494264713425182</v>
      </c>
      <c r="GJ172" s="2">
        <f t="shared" si="216"/>
        <v>0.40967227962565023</v>
      </c>
      <c r="GK172" s="2">
        <f t="shared" si="216"/>
        <v>0.37084602922224308</v>
      </c>
      <c r="GM172" s="79">
        <f t="shared" si="217"/>
        <v>2.6893959383329781E-174</v>
      </c>
      <c r="GN172" s="79">
        <f t="shared" si="217"/>
        <v>1.8582389758095377E-263</v>
      </c>
      <c r="GO172" s="79">
        <f t="shared" si="217"/>
        <v>4.1491821769903952E-236</v>
      </c>
      <c r="GP172" s="79">
        <f t="shared" si="217"/>
        <v>1.2433035179937664E-250</v>
      </c>
      <c r="GQ172" s="79">
        <f t="shared" si="217"/>
        <v>0</v>
      </c>
      <c r="GR172" s="79">
        <f t="shared" si="217"/>
        <v>0</v>
      </c>
      <c r="GS172" s="79">
        <f t="shared" si="217"/>
        <v>0</v>
      </c>
      <c r="GT172" s="79">
        <f t="shared" si="217"/>
        <v>0</v>
      </c>
      <c r="GU172" s="79">
        <f t="shared" si="217"/>
        <v>0</v>
      </c>
      <c r="GV172" s="79">
        <f t="shared" si="217"/>
        <v>0</v>
      </c>
      <c r="GW172" s="79">
        <f t="shared" si="217"/>
        <v>0</v>
      </c>
      <c r="GX172" s="79">
        <f t="shared" si="217"/>
        <v>0</v>
      </c>
      <c r="GY172" s="79">
        <f t="shared" si="217"/>
        <v>0</v>
      </c>
      <c r="GZ172" s="79">
        <f t="shared" si="217"/>
        <v>0</v>
      </c>
      <c r="HA172" s="79">
        <f t="shared" si="217"/>
        <v>0</v>
      </c>
      <c r="HC172" s="79">
        <f t="shared" si="181"/>
        <v>1.4446724877708399E-100</v>
      </c>
      <c r="HD172" s="79">
        <f t="shared" si="181"/>
        <v>2.780790120387365E-124</v>
      </c>
      <c r="HE172" s="79">
        <f t="shared" si="181"/>
        <v>4.1343386524937908E-113</v>
      </c>
      <c r="HF172" s="79">
        <f t="shared" si="180"/>
        <v>8.0143879972597705E-139</v>
      </c>
      <c r="HG172" s="79">
        <f t="shared" si="180"/>
        <v>4.1651021081644497E-222</v>
      </c>
      <c r="HH172" s="79">
        <f t="shared" si="180"/>
        <v>0</v>
      </c>
      <c r="HI172" s="79">
        <f t="shared" si="180"/>
        <v>0</v>
      </c>
      <c r="HJ172" s="79">
        <f t="shared" si="180"/>
        <v>0</v>
      </c>
      <c r="HK172" s="79">
        <f t="shared" si="180"/>
        <v>6.4428401973196327E-265</v>
      </c>
      <c r="HL172" s="79">
        <f t="shared" si="180"/>
        <v>5.9904549963583745E-299</v>
      </c>
      <c r="HM172" s="79">
        <f t="shared" si="180"/>
        <v>1.0333851091362412E-283</v>
      </c>
      <c r="HN172" s="79">
        <f t="shared" si="180"/>
        <v>7.7704149936141501E-287</v>
      </c>
      <c r="HO172" s="79">
        <f t="shared" si="226"/>
        <v>3.4373607284889329E-206</v>
      </c>
      <c r="HP172" s="79">
        <f t="shared" si="226"/>
        <v>6.5937393972063594E-245</v>
      </c>
      <c r="HQ172" s="79">
        <f t="shared" si="226"/>
        <v>2.3705214958066236E-248</v>
      </c>
      <c r="HS172" s="79">
        <f t="shared" si="218"/>
        <v>2.6194890101853693E-4</v>
      </c>
      <c r="HT172" s="79">
        <f t="shared" si="218"/>
        <v>3.1297031743067927E-5</v>
      </c>
      <c r="HU172" s="79">
        <f t="shared" si="218"/>
        <v>3.8144745827312605E-7</v>
      </c>
      <c r="HV172" s="79">
        <f t="shared" si="218"/>
        <v>1.9631771551622816E-12</v>
      </c>
      <c r="HW172" s="79">
        <f t="shared" si="218"/>
        <v>2.8312543488866097E-19</v>
      </c>
      <c r="HX172" s="79">
        <f t="shared" si="218"/>
        <v>3.0304436161478451E-22</v>
      </c>
      <c r="HY172" s="79">
        <f t="shared" si="218"/>
        <v>2.9152040553910023E-27</v>
      </c>
      <c r="HZ172" s="79">
        <f t="shared" si="218"/>
        <v>4.2670743078175702E-28</v>
      </c>
      <c r="IA172" s="79">
        <f t="shared" si="218"/>
        <v>4.246327453742828E-35</v>
      </c>
      <c r="IB172" s="79">
        <f t="shared" si="218"/>
        <v>8.8167035724012635E-34</v>
      </c>
      <c r="IC172" s="79">
        <f t="shared" si="218"/>
        <v>4.5815135290223185E-28</v>
      </c>
      <c r="ID172" s="79">
        <f t="shared" si="218"/>
        <v>4.4626527538642349E-29</v>
      </c>
      <c r="IE172" s="79">
        <f t="shared" si="218"/>
        <v>3.6535386106445833E-22</v>
      </c>
      <c r="IF172" s="79">
        <f t="shared" si="218"/>
        <v>5.1945090606031896E-19</v>
      </c>
      <c r="IG172" s="79">
        <f t="shared" si="218"/>
        <v>1.5716062053559906E-21</v>
      </c>
      <c r="II172" s="79">
        <f t="shared" si="219"/>
        <v>7.5300832176165448E-6</v>
      </c>
      <c r="IJ172" s="79">
        <f t="shared" si="219"/>
        <v>2.8512851986530853E-6</v>
      </c>
      <c r="IK172" s="79">
        <f t="shared" si="219"/>
        <v>3.0919026088798628E-6</v>
      </c>
      <c r="IL172" s="79">
        <f t="shared" si="219"/>
        <v>1.2919303878056805E-4</v>
      </c>
      <c r="IM172" s="79">
        <f t="shared" si="219"/>
        <v>8.0311982363027543E-2</v>
      </c>
      <c r="IN172" s="79">
        <f t="shared" si="219"/>
        <v>0.33499146291262744</v>
      </c>
      <c r="IO172" s="79">
        <f t="shared" si="219"/>
        <v>0.4945700638094841</v>
      </c>
      <c r="IP172" s="79">
        <f t="shared" si="219"/>
        <v>0.35058908243826137</v>
      </c>
      <c r="IQ172" s="79">
        <f t="shared" si="219"/>
        <v>8.731013987081819E-2</v>
      </c>
      <c r="IR172" s="79">
        <f t="shared" si="219"/>
        <v>0.11165141136289183</v>
      </c>
      <c r="IS172" s="79">
        <f t="shared" si="219"/>
        <v>0.31505824118090875</v>
      </c>
      <c r="IT172" s="79">
        <f t="shared" si="219"/>
        <v>0.48789603139690019</v>
      </c>
      <c r="IU172" s="79">
        <f t="shared" si="219"/>
        <v>0.4461404062089383</v>
      </c>
      <c r="IV172" s="79">
        <f t="shared" si="219"/>
        <v>0.32615582960039913</v>
      </c>
      <c r="IW172" s="79">
        <f t="shared" si="219"/>
        <v>0.33287834519021409</v>
      </c>
      <c r="IY172" s="79">
        <f t="shared" si="220"/>
        <v>2.6947898423615349E-4</v>
      </c>
      <c r="IZ172" s="79">
        <f t="shared" si="220"/>
        <v>3.4148316941721009E-5</v>
      </c>
      <c r="JA172" s="79">
        <f t="shared" si="220"/>
        <v>3.4733500671529889E-6</v>
      </c>
      <c r="JB172" s="79">
        <f t="shared" si="220"/>
        <v>1.291930407437452E-4</v>
      </c>
      <c r="JC172" s="79">
        <f t="shared" si="220"/>
        <v>8.0311982363027543E-2</v>
      </c>
      <c r="JD172" s="79">
        <f t="shared" si="220"/>
        <v>0.33499146291262744</v>
      </c>
      <c r="JE172" s="79">
        <f t="shared" si="220"/>
        <v>0.4945700638094841</v>
      </c>
      <c r="JF172" s="79">
        <f t="shared" si="220"/>
        <v>0.35058908243826137</v>
      </c>
      <c r="JG172" s="79">
        <f t="shared" si="220"/>
        <v>8.731013987081819E-2</v>
      </c>
      <c r="JH172" s="79">
        <f t="shared" si="220"/>
        <v>0.11165141136289183</v>
      </c>
      <c r="JI172" s="79">
        <f t="shared" si="220"/>
        <v>0.31505824118090875</v>
      </c>
      <c r="JJ172" s="79">
        <f t="shared" si="220"/>
        <v>0.48789603139690019</v>
      </c>
      <c r="JK172" s="79">
        <f t="shared" si="220"/>
        <v>0.4461404062089383</v>
      </c>
      <c r="JL172" s="79">
        <f t="shared" si="220"/>
        <v>0.32615582960039913</v>
      </c>
      <c r="JM172" s="79">
        <f t="shared" si="220"/>
        <v>0.33287834519021409</v>
      </c>
    </row>
    <row r="173" spans="2:273" x14ac:dyDescent="0.25">
      <c r="B173" s="2">
        <v>146</v>
      </c>
      <c r="C173" s="37">
        <v>0.35178100000000001</v>
      </c>
      <c r="D173" s="37">
        <v>0.36030699999999999</v>
      </c>
      <c r="E173" s="37">
        <v>0.35947000000000001</v>
      </c>
      <c r="F173" s="37">
        <v>0.35210599999999997</v>
      </c>
      <c r="G173" s="37">
        <v>0.364958</v>
      </c>
      <c r="H173" s="37">
        <v>0.370031</v>
      </c>
      <c r="I173" s="37">
        <v>0.35756500000000002</v>
      </c>
      <c r="J173" s="37">
        <v>0.34681800000000002</v>
      </c>
      <c r="K173" s="37">
        <v>0.34569100000000003</v>
      </c>
      <c r="L173" s="37">
        <v>0.34531099999999998</v>
      </c>
      <c r="M173" s="37">
        <v>0.34651300000000002</v>
      </c>
      <c r="N173" s="37">
        <v>0.36436099999999999</v>
      </c>
      <c r="O173" s="37">
        <v>0.38098199999999999</v>
      </c>
      <c r="P173" s="37">
        <v>0.42299399999999998</v>
      </c>
      <c r="Q173" s="37">
        <v>0.503633</v>
      </c>
      <c r="S173" s="4">
        <f t="shared" si="221"/>
        <v>0.35396722619346727</v>
      </c>
      <c r="T173" s="4">
        <f t="shared" si="221"/>
        <v>0.35957530316252501</v>
      </c>
      <c r="U173" s="4">
        <f t="shared" si="221"/>
        <v>0.35795305346993411</v>
      </c>
      <c r="V173" s="4">
        <f t="shared" si="221"/>
        <v>0.35159044735840916</v>
      </c>
      <c r="W173" s="4">
        <f t="shared" si="221"/>
        <v>0.3632085142641801</v>
      </c>
      <c r="X173" s="4">
        <f t="shared" si="221"/>
        <v>0.37273048845267653</v>
      </c>
      <c r="Y173" s="4">
        <f t="shared" si="221"/>
        <v>0.35792861473927345</v>
      </c>
      <c r="Z173" s="4">
        <f t="shared" si="221"/>
        <v>0.34813326905979347</v>
      </c>
      <c r="AA173" s="4">
        <f t="shared" si="221"/>
        <v>0.34374873098678976</v>
      </c>
      <c r="AB173" s="4">
        <f t="shared" si="221"/>
        <v>0.34591201450376063</v>
      </c>
      <c r="AC173" s="4">
        <f t="shared" si="221"/>
        <v>0.34684976113728527</v>
      </c>
      <c r="AD173" s="4">
        <f t="shared" si="221"/>
        <v>0.35856051229261887</v>
      </c>
      <c r="AE173" s="4">
        <f t="shared" si="221"/>
        <v>0.3802525135233803</v>
      </c>
      <c r="AF173" s="4">
        <f t="shared" si="221"/>
        <v>0.42155830455916365</v>
      </c>
      <c r="AG173" s="4">
        <f t="shared" si="221"/>
        <v>0.50005615948127813</v>
      </c>
      <c r="AI173" s="4">
        <f t="shared" si="222"/>
        <v>-2.1862261934672556E-3</v>
      </c>
      <c r="AJ173" s="4">
        <f t="shared" si="222"/>
        <v>7.3169683747498215E-4</v>
      </c>
      <c r="AK173" s="4">
        <f t="shared" si="222"/>
        <v>1.5169465300658991E-3</v>
      </c>
      <c r="AL173" s="4">
        <f t="shared" si="222"/>
        <v>5.1555264159081071E-4</v>
      </c>
      <c r="AM173" s="4">
        <f t="shared" si="222"/>
        <v>1.7494857358199001E-3</v>
      </c>
      <c r="AN173" s="4">
        <f t="shared" si="222"/>
        <v>-2.699488452676535E-3</v>
      </c>
      <c r="AO173" s="4">
        <f t="shared" si="222"/>
        <v>-3.6361473927343235E-4</v>
      </c>
      <c r="AP173" s="4">
        <f t="shared" si="222"/>
        <v>-1.3152690597934558E-3</v>
      </c>
      <c r="AQ173" s="4">
        <f t="shared" si="222"/>
        <v>1.9422690132102627E-3</v>
      </c>
      <c r="AR173" s="4">
        <f t="shared" si="222"/>
        <v>-6.0101450376065513E-4</v>
      </c>
      <c r="AS173" s="4">
        <f t="shared" si="222"/>
        <v>-3.3676113728525747E-4</v>
      </c>
      <c r="AT173" s="4">
        <f t="shared" si="222"/>
        <v>5.800487707381119E-3</v>
      </c>
      <c r="AU173" s="4">
        <f t="shared" si="222"/>
        <v>7.2948647661968957E-4</v>
      </c>
      <c r="AV173" s="4">
        <f t="shared" si="222"/>
        <v>1.4356954408363265E-3</v>
      </c>
      <c r="AW173" s="4">
        <f t="shared" si="222"/>
        <v>3.5768405187218688E-3</v>
      </c>
      <c r="AY173" s="2">
        <f t="shared" si="214"/>
        <v>0.35396676736481558</v>
      </c>
      <c r="AZ173" s="2">
        <f t="shared" si="214"/>
        <v>0.35957438637079664</v>
      </c>
      <c r="BA173" s="2">
        <f t="shared" si="214"/>
        <v>0.35795120740159597</v>
      </c>
      <c r="BB173" s="2">
        <f t="shared" si="214"/>
        <v>0.35150296329918423</v>
      </c>
      <c r="BC173" s="2">
        <f t="shared" si="214"/>
        <v>0.35071439351094358</v>
      </c>
      <c r="BD173" s="2">
        <f t="shared" si="214"/>
        <v>0.3496782193266228</v>
      </c>
      <c r="BE173" s="2">
        <f t="shared" si="214"/>
        <v>0.3433994512897367</v>
      </c>
      <c r="BF173" s="2">
        <f t="shared" si="214"/>
        <v>0.34354348921236461</v>
      </c>
      <c r="BG173" s="2">
        <f t="shared" si="214"/>
        <v>0.34355399052794922</v>
      </c>
      <c r="BH173" s="2">
        <f t="shared" si="214"/>
        <v>0.34553523054679625</v>
      </c>
      <c r="BI173" s="2">
        <f t="shared" si="214"/>
        <v>0.34218500735330643</v>
      </c>
      <c r="BJ173" s="2">
        <f t="shared" si="214"/>
        <v>0.337653023902588</v>
      </c>
      <c r="BK173" s="2">
        <f t="shared" si="214"/>
        <v>0.33565797973045031</v>
      </c>
      <c r="BL173" s="2">
        <f t="shared" si="214"/>
        <v>0.3435462534371938</v>
      </c>
      <c r="BM173" s="2">
        <f t="shared" si="214"/>
        <v>0.34969276360563945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0.35178100000000001</v>
      </c>
      <c r="CF173" s="2">
        <f t="shared" si="215"/>
        <v>0.36030699999999999</v>
      </c>
      <c r="CG173" s="2">
        <f t="shared" si="215"/>
        <v>0.35947000000000001</v>
      </c>
      <c r="CH173" s="2">
        <f t="shared" si="215"/>
        <v>0.35210599999999997</v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>
        <f t="shared" si="197"/>
        <v>0.35178100000000001</v>
      </c>
      <c r="CV173" s="2">
        <f t="shared" si="198"/>
        <v>0.36030699999999999</v>
      </c>
      <c r="CW173" s="2">
        <f t="shared" si="199"/>
        <v>0.35947000000000001</v>
      </c>
      <c r="CX173" s="2">
        <f t="shared" si="200"/>
        <v>0.35210599999999997</v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0.45027701775510198</v>
      </c>
      <c r="DL173" s="2">
        <f t="shared" si="223"/>
        <v>0.4546732180080173</v>
      </c>
      <c r="DM173" s="2">
        <f t="shared" si="223"/>
        <v>0.45904912177589852</v>
      </c>
      <c r="DN173" s="2">
        <f t="shared" si="223"/>
        <v>0.46596997889305813</v>
      </c>
      <c r="DO173" s="2">
        <f t="shared" si="223"/>
        <v>0.45278597073170718</v>
      </c>
      <c r="DP173" s="2">
        <f t="shared" si="223"/>
        <v>0.4672042632673159</v>
      </c>
      <c r="DQ173" s="2">
        <f t="shared" si="223"/>
        <v>0.46174413865546221</v>
      </c>
      <c r="DR173" s="2">
        <f t="shared" si="223"/>
        <v>0.4856681204362257</v>
      </c>
      <c r="DS173" s="2">
        <f t="shared" si="223"/>
        <v>0.45890954920634924</v>
      </c>
      <c r="DT173" s="2">
        <f t="shared" si="223"/>
        <v>0.43953106554621857</v>
      </c>
      <c r="DU173" s="2">
        <f t="shared" si="223"/>
        <v>0.46397252273702289</v>
      </c>
      <c r="DV173" s="2">
        <f t="shared" si="223"/>
        <v>0.46723593131703134</v>
      </c>
      <c r="DW173" s="2">
        <f t="shared" si="223"/>
        <v>0.46715628571428586</v>
      </c>
      <c r="DX173" s="2">
        <f t="shared" si="223"/>
        <v>0.48366398734448734</v>
      </c>
      <c r="DY173" s="2">
        <f t="shared" si="223"/>
        <v>0.45253248571428573</v>
      </c>
      <c r="EA173" s="2">
        <f t="shared" si="213"/>
        <v>0.35338072282991623</v>
      </c>
      <c r="EB173" s="2">
        <f t="shared" si="213"/>
        <v>0.35902960704710452</v>
      </c>
      <c r="EC173" s="2">
        <f t="shared" si="213"/>
        <v>0.35790521123846603</v>
      </c>
      <c r="ED173" s="2">
        <f t="shared" si="213"/>
        <v>0.35055467573021776</v>
      </c>
      <c r="EE173" s="2">
        <f t="shared" si="213"/>
        <v>0.34995705456012915</v>
      </c>
      <c r="EF173" s="2">
        <f t="shared" si="213"/>
        <v>0.35011945550353757</v>
      </c>
      <c r="EG173" s="2">
        <f t="shared" si="213"/>
        <v>0.34202140427806105</v>
      </c>
      <c r="EH173" s="2">
        <f t="shared" si="213"/>
        <v>0.34133376569345664</v>
      </c>
      <c r="EI173" s="2">
        <f t="shared" si="213"/>
        <v>0.34304545069634662</v>
      </c>
      <c r="EJ173" s="2">
        <f t="shared" si="213"/>
        <v>0.34444309655309668</v>
      </c>
      <c r="EK173" s="2">
        <f t="shared" si="212"/>
        <v>0.34234985914568883</v>
      </c>
      <c r="EL173" s="2">
        <f t="shared" si="179"/>
        <v>0.33786915829858433</v>
      </c>
      <c r="EM173" s="2">
        <f t="shared" si="179"/>
        <v>0.33713590967993767</v>
      </c>
      <c r="EN173" s="2">
        <f t="shared" si="179"/>
        <v>0.34741616462967678</v>
      </c>
      <c r="EO173" s="2">
        <f t="shared" si="179"/>
        <v>0.35233068300282</v>
      </c>
      <c r="EQ173" s="2">
        <f t="shared" si="224"/>
        <v>0.35647348008177704</v>
      </c>
      <c r="ER173" s="2">
        <f t="shared" si="224"/>
        <v>0.36173884614426344</v>
      </c>
      <c r="ES173" s="2">
        <f t="shared" si="224"/>
        <v>0.35804951079838193</v>
      </c>
      <c r="ET173" s="2">
        <f t="shared" si="224"/>
        <v>0.35385772646019442</v>
      </c>
      <c r="EU173" s="2">
        <f t="shared" si="224"/>
        <v>0.3518246117921669</v>
      </c>
      <c r="EV173" s="2">
        <f t="shared" si="224"/>
        <v>0.34915393959813767</v>
      </c>
      <c r="EW173" s="2">
        <f t="shared" si="224"/>
        <v>0.34461708020982629</v>
      </c>
      <c r="EX173" s="2">
        <f t="shared" si="224"/>
        <v>0.34519626906060913</v>
      </c>
      <c r="EY173" s="2">
        <f t="shared" si="224"/>
        <v>0.34385030827657659</v>
      </c>
      <c r="EZ173" s="2">
        <f t="shared" si="224"/>
        <v>0.3461964764911612</v>
      </c>
      <c r="FA173" s="2">
        <f t="shared" si="224"/>
        <v>0.34205698523897154</v>
      </c>
      <c r="FB173" s="2">
        <f t="shared" si="224"/>
        <v>0.33745374866782102</v>
      </c>
      <c r="FC173" s="2">
        <f t="shared" si="224"/>
        <v>0.33409691576114597</v>
      </c>
      <c r="FD173" s="2">
        <f t="shared" si="224"/>
        <v>0.33844820716888596</v>
      </c>
      <c r="FE173" s="2">
        <f t="shared" si="224"/>
        <v>0.34559899551906587</v>
      </c>
      <c r="FG173" s="2">
        <f t="shared" si="225"/>
        <v>0.9998640036918448</v>
      </c>
      <c r="FH173" s="2">
        <f t="shared" si="225"/>
        <v>0.99981582325264673</v>
      </c>
      <c r="FI173" s="2">
        <f t="shared" si="225"/>
        <v>0.99984758601171198</v>
      </c>
      <c r="FJ173" s="2">
        <f t="shared" si="225"/>
        <v>0.99986630526941922</v>
      </c>
      <c r="FK173" s="2">
        <f t="shared" si="225"/>
        <v>0.99993343473508112</v>
      </c>
      <c r="FL173" s="2">
        <f t="shared" si="225"/>
        <v>0.99995353677492793</v>
      </c>
      <c r="FM173" s="2">
        <f t="shared" si="225"/>
        <v>0.99996170223770364</v>
      </c>
      <c r="FN173" s="2">
        <f t="shared" si="225"/>
        <v>0.99995504494597154</v>
      </c>
      <c r="FO173" s="2">
        <f t="shared" si="225"/>
        <v>0.99995994214157036</v>
      </c>
      <c r="FP173" s="2">
        <f t="shared" si="225"/>
        <v>0.99996250982729562</v>
      </c>
      <c r="FQ173" s="2">
        <f t="shared" si="225"/>
        <v>0.99996037846389618</v>
      </c>
      <c r="FR173" s="2">
        <f t="shared" si="225"/>
        <v>0.99995910768905361</v>
      </c>
      <c r="FS173" s="2">
        <f t="shared" si="225"/>
        <v>0.99996281040868684</v>
      </c>
      <c r="FT173" s="2">
        <f t="shared" si="225"/>
        <v>0.99996109788564369</v>
      </c>
      <c r="FU173" s="2">
        <f t="shared" si="225"/>
        <v>0.99995212028030789</v>
      </c>
      <c r="FW173" s="2">
        <f t="shared" si="216"/>
        <v>0.18522856786479136</v>
      </c>
      <c r="FX173" s="2">
        <f t="shared" si="216"/>
        <v>0.19458009264410997</v>
      </c>
      <c r="FY173" s="2">
        <f t="shared" si="216"/>
        <v>0.2119231434365767</v>
      </c>
      <c r="FZ173" s="2">
        <f t="shared" si="216"/>
        <v>0.28242289548843824</v>
      </c>
      <c r="GA173" s="2">
        <f t="shared" si="216"/>
        <v>0.40185869749715802</v>
      </c>
      <c r="GB173" s="2">
        <f t="shared" si="216"/>
        <v>0.46262968035249885</v>
      </c>
      <c r="GC173" s="2">
        <f t="shared" si="216"/>
        <v>0.52913458188093143</v>
      </c>
      <c r="GD173" s="2">
        <f t="shared" si="216"/>
        <v>0.57041632090967298</v>
      </c>
      <c r="GE173" s="2">
        <f t="shared" si="216"/>
        <v>0.62607171296490283</v>
      </c>
      <c r="GF173" s="2">
        <f t="shared" si="216"/>
        <v>0.62084041552424996</v>
      </c>
      <c r="GG173" s="2">
        <f t="shared" si="216"/>
        <v>0.57933009820069281</v>
      </c>
      <c r="GH173" s="2">
        <f t="shared" si="216"/>
        <v>0.53302688697374245</v>
      </c>
      <c r="GI173" s="2">
        <f t="shared" si="216"/>
        <v>0.48791323502351203</v>
      </c>
      <c r="GJ173" s="2">
        <f t="shared" si="216"/>
        <v>0.43211751815349286</v>
      </c>
      <c r="GK173" s="2">
        <f t="shared" si="216"/>
        <v>0.39257868666435197</v>
      </c>
      <c r="GM173" s="79">
        <f t="shared" si="217"/>
        <v>4.6216021581395738E-179</v>
      </c>
      <c r="GN173" s="79">
        <f t="shared" si="217"/>
        <v>8.1086774894059495E-271</v>
      </c>
      <c r="GO173" s="79">
        <f t="shared" si="217"/>
        <v>1.7354762640822986E-242</v>
      </c>
      <c r="GP173" s="79">
        <f t="shared" si="217"/>
        <v>4.4223373117465752E-257</v>
      </c>
      <c r="GQ173" s="79">
        <f t="shared" si="217"/>
        <v>0</v>
      </c>
      <c r="GR173" s="79">
        <f t="shared" si="217"/>
        <v>0</v>
      </c>
      <c r="GS173" s="79">
        <f t="shared" si="217"/>
        <v>0</v>
      </c>
      <c r="GT173" s="79">
        <f t="shared" si="217"/>
        <v>0</v>
      </c>
      <c r="GU173" s="79">
        <f t="shared" si="217"/>
        <v>0</v>
      </c>
      <c r="GV173" s="79">
        <f t="shared" si="217"/>
        <v>0</v>
      </c>
      <c r="GW173" s="79">
        <f t="shared" si="217"/>
        <v>0</v>
      </c>
      <c r="GX173" s="79">
        <f t="shared" si="217"/>
        <v>0</v>
      </c>
      <c r="GY173" s="79">
        <f t="shared" si="217"/>
        <v>0</v>
      </c>
      <c r="GZ173" s="79">
        <f t="shared" si="217"/>
        <v>0</v>
      </c>
      <c r="HA173" s="79">
        <f t="shared" si="217"/>
        <v>0</v>
      </c>
      <c r="HC173" s="79">
        <f t="shared" si="181"/>
        <v>1.358167647852512E-104</v>
      </c>
      <c r="HD173" s="79">
        <f t="shared" si="181"/>
        <v>2.2394504450362071E-129</v>
      </c>
      <c r="HE173" s="79">
        <f t="shared" si="181"/>
        <v>1.6410197892558454E-117</v>
      </c>
      <c r="HF173" s="79">
        <f t="shared" si="180"/>
        <v>7.6651121197297507E-144</v>
      </c>
      <c r="HG173" s="79">
        <f t="shared" si="180"/>
        <v>2.476707317466683E-229</v>
      </c>
      <c r="HH173" s="79">
        <f t="shared" si="180"/>
        <v>0</v>
      </c>
      <c r="HI173" s="79">
        <f t="shared" si="180"/>
        <v>0</v>
      </c>
      <c r="HJ173" s="79">
        <f t="shared" si="180"/>
        <v>0</v>
      </c>
      <c r="HK173" s="79">
        <f t="shared" si="180"/>
        <v>1.1307986838834133E-272</v>
      </c>
      <c r="HL173" s="79">
        <f t="shared" si="180"/>
        <v>1.2929510320477432E-307</v>
      </c>
      <c r="HM173" s="79">
        <f t="shared" si="180"/>
        <v>5.2032540515724531E-292</v>
      </c>
      <c r="HN173" s="79">
        <f t="shared" si="180"/>
        <v>2.4956668388734185E-295</v>
      </c>
      <c r="HO173" s="79">
        <f t="shared" si="226"/>
        <v>2.2408850280156061E-212</v>
      </c>
      <c r="HP173" s="79">
        <f t="shared" si="226"/>
        <v>2.4933276277506457E-252</v>
      </c>
      <c r="HQ173" s="79">
        <f t="shared" si="226"/>
        <v>9.3111982007126939E-256</v>
      </c>
      <c r="HS173" s="79">
        <f t="shared" si="218"/>
        <v>7.9775859798584612E-5</v>
      </c>
      <c r="HT173" s="79">
        <f t="shared" si="218"/>
        <v>7.2880133260843024E-6</v>
      </c>
      <c r="HU173" s="79">
        <f t="shared" si="218"/>
        <v>5.8635689856542182E-8</v>
      </c>
      <c r="HV173" s="79">
        <f t="shared" si="218"/>
        <v>1.1242017621994684E-13</v>
      </c>
      <c r="HW173" s="79">
        <f t="shared" si="218"/>
        <v>9.3437002561540914E-21</v>
      </c>
      <c r="HX173" s="79">
        <f t="shared" si="218"/>
        <v>8.9640643926816672E-24</v>
      </c>
      <c r="HY173" s="79">
        <f t="shared" si="218"/>
        <v>5.4525040113293617E-29</v>
      </c>
      <c r="HZ173" s="79">
        <f t="shared" si="218"/>
        <v>7.2961125842942258E-30</v>
      </c>
      <c r="IA173" s="79">
        <f t="shared" si="218"/>
        <v>3.5265291699254556E-37</v>
      </c>
      <c r="IB173" s="79">
        <f t="shared" si="218"/>
        <v>9.072519541308557E-36</v>
      </c>
      <c r="IC173" s="79">
        <f t="shared" si="218"/>
        <v>9.0081774630500493E-30</v>
      </c>
      <c r="ID173" s="79">
        <f t="shared" si="218"/>
        <v>6.2176368599301624E-31</v>
      </c>
      <c r="IE173" s="79">
        <f t="shared" si="218"/>
        <v>1.2258746953851875E-23</v>
      </c>
      <c r="IF173" s="79">
        <f t="shared" si="218"/>
        <v>2.4142493714708253E-20</v>
      </c>
      <c r="IG173" s="79">
        <f t="shared" si="218"/>
        <v>3.8080133371546172E-23</v>
      </c>
      <c r="II173" s="79">
        <f t="shared" si="219"/>
        <v>2.4868374111650614E-5</v>
      </c>
      <c r="IJ173" s="79">
        <f t="shared" si="219"/>
        <v>1.1015675471788529E-5</v>
      </c>
      <c r="IK173" s="79">
        <f t="shared" si="219"/>
        <v>1.3069542064966332E-5</v>
      </c>
      <c r="IL173" s="79">
        <f t="shared" si="219"/>
        <v>4.9417287177400278E-4</v>
      </c>
      <c r="IM173" s="79">
        <f t="shared" si="219"/>
        <v>0.14895437496547539</v>
      </c>
      <c r="IN173" s="79">
        <f t="shared" si="219"/>
        <v>0.43378112068735314</v>
      </c>
      <c r="IO173" s="79">
        <f t="shared" si="219"/>
        <v>0.43413977812735971</v>
      </c>
      <c r="IP173" s="79">
        <f t="shared" si="219"/>
        <v>0.23775255398982478</v>
      </c>
      <c r="IQ173" s="79">
        <f t="shared" si="219"/>
        <v>3.9603921834686522E-2</v>
      </c>
      <c r="IR173" s="79">
        <f t="shared" si="219"/>
        <v>5.4279201060653356E-2</v>
      </c>
      <c r="IS173" s="79">
        <f t="shared" si="219"/>
        <v>0.20801813120951718</v>
      </c>
      <c r="IT173" s="79">
        <f t="shared" si="219"/>
        <v>0.41349789018650546</v>
      </c>
      <c r="IU173" s="79">
        <f t="shared" si="219"/>
        <v>0.49681599409482163</v>
      </c>
      <c r="IV173" s="79">
        <f t="shared" si="219"/>
        <v>0.40929170964400252</v>
      </c>
      <c r="IW173" s="79">
        <f t="shared" si="219"/>
        <v>0.4139369415163156</v>
      </c>
      <c r="IY173" s="79">
        <f t="shared" si="220"/>
        <v>1.0464423391023523E-4</v>
      </c>
      <c r="IZ173" s="79">
        <f t="shared" si="220"/>
        <v>1.8303688797872832E-5</v>
      </c>
      <c r="JA173" s="79">
        <f t="shared" si="220"/>
        <v>1.3128177754822873E-5</v>
      </c>
      <c r="JB173" s="79">
        <f t="shared" si="220"/>
        <v>4.9417287188642295E-4</v>
      </c>
      <c r="JC173" s="79">
        <f t="shared" si="220"/>
        <v>0.14895437496547539</v>
      </c>
      <c r="JD173" s="79">
        <f t="shared" si="220"/>
        <v>0.43378112068735314</v>
      </c>
      <c r="JE173" s="79">
        <f t="shared" si="220"/>
        <v>0.43413977812735971</v>
      </c>
      <c r="JF173" s="79">
        <f t="shared" si="220"/>
        <v>0.23775255398982478</v>
      </c>
      <c r="JG173" s="79">
        <f t="shared" si="220"/>
        <v>3.9603921834686522E-2</v>
      </c>
      <c r="JH173" s="79">
        <f t="shared" si="220"/>
        <v>5.4279201060653356E-2</v>
      </c>
      <c r="JI173" s="79">
        <f t="shared" si="220"/>
        <v>0.20801813120951718</v>
      </c>
      <c r="JJ173" s="79">
        <f t="shared" si="220"/>
        <v>0.41349789018650546</v>
      </c>
      <c r="JK173" s="79">
        <f t="shared" si="220"/>
        <v>0.49681599409482163</v>
      </c>
      <c r="JL173" s="79">
        <f t="shared" si="220"/>
        <v>0.40929170964400252</v>
      </c>
      <c r="JM173" s="79">
        <f t="shared" si="220"/>
        <v>0.4139369415163156</v>
      </c>
    </row>
    <row r="174" spans="2:273" x14ac:dyDescent="0.25">
      <c r="B174" s="2">
        <v>147</v>
      </c>
      <c r="C174" s="37">
        <v>0.35109899999999999</v>
      </c>
      <c r="D174" s="37">
        <v>0.357927</v>
      </c>
      <c r="E174" s="37">
        <v>0.35807299999999997</v>
      </c>
      <c r="F174" s="37">
        <v>0.35100900000000002</v>
      </c>
      <c r="G174" s="37">
        <v>0.364927</v>
      </c>
      <c r="H174" s="37">
        <v>0.368705</v>
      </c>
      <c r="I174" s="37">
        <v>0.34826099999999999</v>
      </c>
      <c r="J174" s="37">
        <v>0.34570000000000001</v>
      </c>
      <c r="K174" s="37">
        <v>0.34383200000000003</v>
      </c>
      <c r="L174" s="37">
        <v>0.34370000000000001</v>
      </c>
      <c r="M174" s="37">
        <v>0.34369</v>
      </c>
      <c r="N174" s="37">
        <v>0.34856500000000001</v>
      </c>
      <c r="O174" s="37">
        <v>0.37490400000000002</v>
      </c>
      <c r="P174" s="37">
        <v>0.421767</v>
      </c>
      <c r="Q174" s="37">
        <v>0.50470000000000004</v>
      </c>
      <c r="S174" s="4">
        <f t="shared" si="221"/>
        <v>0.35364613398100814</v>
      </c>
      <c r="T174" s="4">
        <f t="shared" si="221"/>
        <v>0.35926283841311529</v>
      </c>
      <c r="U174" s="4">
        <f t="shared" si="221"/>
        <v>0.35774286258055021</v>
      </c>
      <c r="V174" s="4">
        <f t="shared" si="221"/>
        <v>0.35150435436502758</v>
      </c>
      <c r="W174" s="4">
        <f t="shared" si="221"/>
        <v>0.36805592185348662</v>
      </c>
      <c r="X174" s="4">
        <f t="shared" si="221"/>
        <v>0.37058473322609892</v>
      </c>
      <c r="Y174" s="4">
        <f t="shared" si="221"/>
        <v>0.35112208551335566</v>
      </c>
      <c r="Z174" s="4">
        <f t="shared" si="221"/>
        <v>0.34497661758594295</v>
      </c>
      <c r="AA174" s="4">
        <f t="shared" si="221"/>
        <v>0.34338739073259228</v>
      </c>
      <c r="AB174" s="4">
        <f t="shared" si="221"/>
        <v>0.3454475883320734</v>
      </c>
      <c r="AC174" s="4">
        <f t="shared" si="221"/>
        <v>0.34361529522655904</v>
      </c>
      <c r="AD174" s="4">
        <f t="shared" si="221"/>
        <v>0.3479657866518856</v>
      </c>
      <c r="AE174" s="4">
        <f t="shared" si="221"/>
        <v>0.36970185707803188</v>
      </c>
      <c r="AF174" s="4">
        <f t="shared" si="221"/>
        <v>0.4217593338353654</v>
      </c>
      <c r="AG174" s="4">
        <f t="shared" si="221"/>
        <v>0.51147824148020826</v>
      </c>
      <c r="AI174" s="4">
        <f t="shared" si="222"/>
        <v>-2.5471339810081428E-3</v>
      </c>
      <c r="AJ174" s="4">
        <f t="shared" si="222"/>
        <v>-1.3358384131152978E-3</v>
      </c>
      <c r="AK174" s="4">
        <f t="shared" si="222"/>
        <v>3.3013741944976083E-4</v>
      </c>
      <c r="AL174" s="4">
        <f t="shared" si="222"/>
        <v>-4.9535436502756713E-4</v>
      </c>
      <c r="AM174" s="4">
        <f t="shared" si="222"/>
        <v>-3.1289218534866214E-3</v>
      </c>
      <c r="AN174" s="4">
        <f t="shared" si="222"/>
        <v>-1.8797332260989119E-3</v>
      </c>
      <c r="AO174" s="4">
        <f t="shared" si="222"/>
        <v>-2.8610855133556767E-3</v>
      </c>
      <c r="AP174" s="4">
        <f t="shared" si="222"/>
        <v>7.2338241405706105E-4</v>
      </c>
      <c r="AQ174" s="4">
        <f t="shared" si="222"/>
        <v>4.4460926740774731E-4</v>
      </c>
      <c r="AR174" s="4">
        <f t="shared" si="222"/>
        <v>-1.7475883320733909E-3</v>
      </c>
      <c r="AS174" s="4">
        <f t="shared" si="222"/>
        <v>7.4704773440958938E-5</v>
      </c>
      <c r="AT174" s="4">
        <f t="shared" si="222"/>
        <v>5.9921334811441351E-4</v>
      </c>
      <c r="AU174" s="4">
        <f t="shared" si="222"/>
        <v>5.2021429219681337E-3</v>
      </c>
      <c r="AV174" s="4">
        <f t="shared" si="222"/>
        <v>7.6661646346010137E-6</v>
      </c>
      <c r="AW174" s="4">
        <f t="shared" si="222"/>
        <v>-6.7782414802082247E-3</v>
      </c>
      <c r="AY174" s="2">
        <f t="shared" si="214"/>
        <v>0.35364481356538086</v>
      </c>
      <c r="AZ174" s="2">
        <f t="shared" si="214"/>
        <v>0.35925975933790777</v>
      </c>
      <c r="BA174" s="2">
        <f t="shared" si="214"/>
        <v>0.35773618485693104</v>
      </c>
      <c r="BB174" s="2">
        <f t="shared" si="214"/>
        <v>0.35123097724917468</v>
      </c>
      <c r="BC174" s="2">
        <f t="shared" si="214"/>
        <v>0.35043562838742981</v>
      </c>
      <c r="BD174" s="2">
        <f t="shared" si="214"/>
        <v>0.34940083037030489</v>
      </c>
      <c r="BE174" s="2">
        <f t="shared" si="214"/>
        <v>0.3431652918888578</v>
      </c>
      <c r="BF174" s="2">
        <f t="shared" si="214"/>
        <v>0.34323310253319872</v>
      </c>
      <c r="BG174" s="2">
        <f t="shared" si="214"/>
        <v>0.34334925862412852</v>
      </c>
      <c r="BH174" s="2">
        <f t="shared" si="214"/>
        <v>0.3453635532114796</v>
      </c>
      <c r="BI174" s="2">
        <f t="shared" si="214"/>
        <v>0.34187775317423197</v>
      </c>
      <c r="BJ174" s="2">
        <f t="shared" si="214"/>
        <v>0.33730720727886299</v>
      </c>
      <c r="BK174" s="2">
        <f t="shared" si="214"/>
        <v>0.33526830100341615</v>
      </c>
      <c r="BL174" s="2">
        <f t="shared" si="214"/>
        <v>0.34308068212372211</v>
      </c>
      <c r="BM174" s="2">
        <f t="shared" si="214"/>
        <v>0.34930859469630265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0.35109899999999999</v>
      </c>
      <c r="CF174" s="2">
        <f t="shared" si="215"/>
        <v>0.357927</v>
      </c>
      <c r="CG174" s="2">
        <f t="shared" si="215"/>
        <v>0.35807299999999997</v>
      </c>
      <c r="CH174" s="2">
        <f t="shared" si="215"/>
        <v>0.35100900000000002</v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0.35109899999999999</v>
      </c>
      <c r="CV174" s="2">
        <f t="shared" si="198"/>
        <v>0.357927</v>
      </c>
      <c r="CW174" s="2">
        <f t="shared" si="199"/>
        <v>0.35807299999999997</v>
      </c>
      <c r="CX174" s="2">
        <f t="shared" si="200"/>
        <v>0.35100900000000002</v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0.45076439193877549</v>
      </c>
      <c r="DL174" s="2">
        <f t="shared" si="223"/>
        <v>0.45518594202898549</v>
      </c>
      <c r="DM174" s="2">
        <f t="shared" si="223"/>
        <v>0.45962373615221985</v>
      </c>
      <c r="DN174" s="2">
        <f t="shared" si="223"/>
        <v>0.46663561594746711</v>
      </c>
      <c r="DO174" s="2">
        <f t="shared" si="223"/>
        <v>0.45328728118466888</v>
      </c>
      <c r="DP174" s="2">
        <f t="shared" si="223"/>
        <v>0.46783612353649195</v>
      </c>
      <c r="DQ174" s="2">
        <f t="shared" si="223"/>
        <v>0.4623642453781513</v>
      </c>
      <c r="DR174" s="2">
        <f t="shared" si="223"/>
        <v>0.48641809815078235</v>
      </c>
      <c r="DS174" s="2">
        <f t="shared" si="223"/>
        <v>0.45953467777777779</v>
      </c>
      <c r="DT174" s="2">
        <f t="shared" si="223"/>
        <v>0.43995382352941181</v>
      </c>
      <c r="DU174" s="2">
        <f t="shared" si="223"/>
        <v>0.46453222222222235</v>
      </c>
      <c r="DV174" s="2">
        <f t="shared" si="223"/>
        <v>0.46789824444444444</v>
      </c>
      <c r="DW174" s="2">
        <f t="shared" si="223"/>
        <v>0.46787604761904777</v>
      </c>
      <c r="DX174" s="2">
        <f t="shared" si="223"/>
        <v>0.48454805555555558</v>
      </c>
      <c r="DY174" s="2">
        <f t="shared" si="223"/>
        <v>0.45324067142857144</v>
      </c>
      <c r="EA174" s="2">
        <f t="shared" si="213"/>
        <v>0.35299322913894099</v>
      </c>
      <c r="EB174" s="2">
        <f t="shared" si="213"/>
        <v>0.35865465951379194</v>
      </c>
      <c r="EC174" s="2">
        <f t="shared" si="213"/>
        <v>0.3576875192092801</v>
      </c>
      <c r="ED174" s="2">
        <f t="shared" si="213"/>
        <v>0.35018944002124269</v>
      </c>
      <c r="EE174" s="2">
        <f t="shared" si="213"/>
        <v>0.34961620209846656</v>
      </c>
      <c r="EF174" s="2">
        <f t="shared" si="213"/>
        <v>0.34987490113559427</v>
      </c>
      <c r="EG174" s="2">
        <f t="shared" si="213"/>
        <v>0.34169683577034476</v>
      </c>
      <c r="EH174" s="2">
        <f t="shared" si="213"/>
        <v>0.34088696096708504</v>
      </c>
      <c r="EI174" s="2">
        <f t="shared" si="213"/>
        <v>0.34281366540642727</v>
      </c>
      <c r="EJ174" s="2">
        <f t="shared" si="213"/>
        <v>0.34420942042787073</v>
      </c>
      <c r="EK174" s="2">
        <f t="shared" si="212"/>
        <v>0.34205283694188343</v>
      </c>
      <c r="EL174" s="2">
        <f t="shared" si="179"/>
        <v>0.33753815890641953</v>
      </c>
      <c r="EM174" s="2">
        <f t="shared" si="179"/>
        <v>0.33685203387978152</v>
      </c>
      <c r="EN174" s="2">
        <f t="shared" si="179"/>
        <v>0.34724361658926894</v>
      </c>
      <c r="EO174" s="2">
        <f t="shared" si="179"/>
        <v>0.35214508398650463</v>
      </c>
      <c r="EQ174" s="2">
        <f t="shared" si="224"/>
        <v>0.3561979956748329</v>
      </c>
      <c r="ER174" s="2">
        <f t="shared" si="224"/>
        <v>0.36146662162498855</v>
      </c>
      <c r="ES174" s="2">
        <f t="shared" si="224"/>
        <v>0.35783900793670986</v>
      </c>
      <c r="ET174" s="2">
        <f t="shared" si="224"/>
        <v>0.35359735605690934</v>
      </c>
      <c r="EU174" s="2">
        <f t="shared" si="224"/>
        <v>0.35153313817761622</v>
      </c>
      <c r="EV174" s="2">
        <f t="shared" si="224"/>
        <v>0.34888832875765741</v>
      </c>
      <c r="EW174" s="2">
        <f t="shared" si="224"/>
        <v>0.34434942439290689</v>
      </c>
      <c r="EX174" s="2">
        <f t="shared" si="224"/>
        <v>0.34483446241948218</v>
      </c>
      <c r="EY174" s="2">
        <f t="shared" si="224"/>
        <v>0.34363441390225224</v>
      </c>
      <c r="EZ174" s="2">
        <f t="shared" si="224"/>
        <v>0.34600128870775204</v>
      </c>
      <c r="FA174" s="2">
        <f t="shared" si="224"/>
        <v>0.34175444890650675</v>
      </c>
      <c r="FB174" s="2">
        <f t="shared" si="224"/>
        <v>0.33711393248016092</v>
      </c>
      <c r="FC174" s="2">
        <f t="shared" si="224"/>
        <v>0.33374366018496304</v>
      </c>
      <c r="FD174" s="2">
        <f t="shared" si="224"/>
        <v>0.3380804817802795</v>
      </c>
      <c r="FE174" s="2">
        <f t="shared" si="224"/>
        <v>0.345295329833398</v>
      </c>
      <c r="FG174" s="2">
        <f t="shared" si="225"/>
        <v>0.99987596840866322</v>
      </c>
      <c r="FH174" s="2">
        <f t="shared" si="225"/>
        <v>0.99983202608794564</v>
      </c>
      <c r="FI174" s="2">
        <f t="shared" si="225"/>
        <v>0.99986099492644553</v>
      </c>
      <c r="FJ174" s="2">
        <f t="shared" si="225"/>
        <v>0.99987806752217001</v>
      </c>
      <c r="FK174" s="2">
        <f t="shared" si="225"/>
        <v>0.99993929140129789</v>
      </c>
      <c r="FL174" s="2">
        <f t="shared" si="225"/>
        <v>0.99995762486186224</v>
      </c>
      <c r="FM174" s="2">
        <f t="shared" si="225"/>
        <v>0.99996507190796247</v>
      </c>
      <c r="FN174" s="2">
        <f t="shared" si="225"/>
        <v>0.99995900034126572</v>
      </c>
      <c r="FO174" s="2">
        <f t="shared" si="225"/>
        <v>0.99996346667014335</v>
      </c>
      <c r="FP174" s="2">
        <f t="shared" si="225"/>
        <v>0.9999658084433356</v>
      </c>
      <c r="FQ174" s="2">
        <f t="shared" si="225"/>
        <v>0.99996386460362385</v>
      </c>
      <c r="FR174" s="2">
        <f t="shared" si="225"/>
        <v>0.99996270563498246</v>
      </c>
      <c r="FS174" s="2">
        <f t="shared" si="225"/>
        <v>0.99996608257862385</v>
      </c>
      <c r="FT174" s="2">
        <f t="shared" si="225"/>
        <v>0.99996452072858899</v>
      </c>
      <c r="FU174" s="2">
        <f t="shared" si="225"/>
        <v>0.99995633299269093</v>
      </c>
      <c r="FW174" s="2">
        <f t="shared" si="216"/>
        <v>0.19953332212168798</v>
      </c>
      <c r="FX174" s="2">
        <f t="shared" si="216"/>
        <v>0.20942141596122779</v>
      </c>
      <c r="FY174" s="2">
        <f t="shared" si="216"/>
        <v>0.22771328865306351</v>
      </c>
      <c r="FZ174" s="2">
        <f t="shared" si="216"/>
        <v>0.30145656360530604</v>
      </c>
      <c r="GA174" s="2">
        <f t="shared" si="216"/>
        <v>0.42418345184817252</v>
      </c>
      <c r="GB174" s="2">
        <f t="shared" si="216"/>
        <v>0.48558970339845553</v>
      </c>
      <c r="GC174" s="2">
        <f t="shared" si="216"/>
        <v>0.55200471858693356</v>
      </c>
      <c r="GD174" s="2">
        <f t="shared" si="216"/>
        <v>0.59282431365107258</v>
      </c>
      <c r="GE174" s="2">
        <f t="shared" si="216"/>
        <v>0.64737128749898287</v>
      </c>
      <c r="GF174" s="2">
        <f t="shared" si="216"/>
        <v>0.64226770814936363</v>
      </c>
      <c r="GG174" s="2">
        <f t="shared" si="216"/>
        <v>0.60159787760871042</v>
      </c>
      <c r="GH174" s="2">
        <f t="shared" si="216"/>
        <v>0.55586665415927783</v>
      </c>
      <c r="GI174" s="2">
        <f t="shared" si="216"/>
        <v>0.51093498690237094</v>
      </c>
      <c r="GJ174" s="2">
        <f t="shared" si="216"/>
        <v>0.45484498633743714</v>
      </c>
      <c r="GK174" s="2">
        <f t="shared" si="216"/>
        <v>0.41474537165239123</v>
      </c>
      <c r="GM174" s="79">
        <f t="shared" si="217"/>
        <v>6.8403308961442069E-184</v>
      </c>
      <c r="GN174" s="79">
        <f t="shared" si="217"/>
        <v>2.7973264406846802E-278</v>
      </c>
      <c r="GO174" s="79">
        <f t="shared" si="217"/>
        <v>5.9600946962658785E-249</v>
      </c>
      <c r="GP174" s="79">
        <f t="shared" si="217"/>
        <v>1.3009308824210463E-263</v>
      </c>
      <c r="GQ174" s="79">
        <f t="shared" si="217"/>
        <v>0</v>
      </c>
      <c r="GR174" s="79">
        <f t="shared" si="217"/>
        <v>0</v>
      </c>
      <c r="GS174" s="79">
        <f t="shared" si="217"/>
        <v>0</v>
      </c>
      <c r="GT174" s="79">
        <f t="shared" si="217"/>
        <v>0</v>
      </c>
      <c r="GU174" s="79">
        <f t="shared" si="217"/>
        <v>0</v>
      </c>
      <c r="GV174" s="79">
        <f t="shared" si="217"/>
        <v>0</v>
      </c>
      <c r="GW174" s="79">
        <f t="shared" si="217"/>
        <v>0</v>
      </c>
      <c r="GX174" s="79">
        <f t="shared" si="217"/>
        <v>0</v>
      </c>
      <c r="GY174" s="79">
        <f t="shared" si="217"/>
        <v>0</v>
      </c>
      <c r="GZ174" s="79">
        <f t="shared" si="217"/>
        <v>0</v>
      </c>
      <c r="HA174" s="79">
        <f t="shared" si="217"/>
        <v>0</v>
      </c>
      <c r="HC174" s="79">
        <f t="shared" si="181"/>
        <v>1.0614726975781341E-108</v>
      </c>
      <c r="HD174" s="79">
        <f t="shared" si="181"/>
        <v>1.4207934004927493E-134</v>
      </c>
      <c r="HE174" s="79">
        <f t="shared" si="181"/>
        <v>5.3540339237140853E-122</v>
      </c>
      <c r="HF174" s="79">
        <f t="shared" si="180"/>
        <v>5.9568942275182945E-149</v>
      </c>
      <c r="HG174" s="79">
        <f t="shared" si="180"/>
        <v>1.12613664188829E-236</v>
      </c>
      <c r="HH174" s="79">
        <f t="shared" si="180"/>
        <v>0</v>
      </c>
      <c r="HI174" s="79">
        <f t="shared" si="180"/>
        <v>0</v>
      </c>
      <c r="HJ174" s="79">
        <f t="shared" si="180"/>
        <v>0</v>
      </c>
      <c r="HK174" s="79">
        <f t="shared" si="180"/>
        <v>1.531356559456856E-280</v>
      </c>
      <c r="HL174" s="79">
        <f t="shared" si="180"/>
        <v>0</v>
      </c>
      <c r="HM174" s="79">
        <f t="shared" si="180"/>
        <v>1.9858900024075079E-300</v>
      </c>
      <c r="HN174" s="79">
        <f t="shared" si="180"/>
        <v>6.015456664633505E-304</v>
      </c>
      <c r="HO174" s="79">
        <f t="shared" si="226"/>
        <v>1.1815643205782644E-218</v>
      </c>
      <c r="HP174" s="79">
        <f t="shared" si="226"/>
        <v>7.2922345312958887E-260</v>
      </c>
      <c r="HQ174" s="79">
        <f t="shared" si="226"/>
        <v>2.8419746256568838E-263</v>
      </c>
      <c r="HS174" s="79">
        <f t="shared" si="218"/>
        <v>2.2320464529625262E-5</v>
      </c>
      <c r="HT174" s="79">
        <f t="shared" si="218"/>
        <v>1.5353479632322987E-6</v>
      </c>
      <c r="HU174" s="79">
        <f t="shared" si="218"/>
        <v>8.0281810731750165E-9</v>
      </c>
      <c r="HV174" s="79">
        <f t="shared" si="218"/>
        <v>5.55017825800367E-15</v>
      </c>
      <c r="HW174" s="79">
        <f t="shared" si="218"/>
        <v>2.6966905724858255E-22</v>
      </c>
      <c r="HX174" s="79">
        <f t="shared" si="218"/>
        <v>2.3437510805429971E-25</v>
      </c>
      <c r="HY174" s="79">
        <f t="shared" si="218"/>
        <v>8.9739744613972384E-31</v>
      </c>
      <c r="HZ174" s="79">
        <f t="shared" si="218"/>
        <v>1.0958634164591062E-31</v>
      </c>
      <c r="IA174" s="79">
        <f t="shared" si="218"/>
        <v>2.5383811986596705E-39</v>
      </c>
      <c r="IB174" s="79">
        <f t="shared" si="218"/>
        <v>8.1501482800094673E-38</v>
      </c>
      <c r="IC174" s="79">
        <f t="shared" si="218"/>
        <v>1.5691110433657093E-31</v>
      </c>
      <c r="ID174" s="79">
        <f t="shared" si="218"/>
        <v>7.5465598567023017E-33</v>
      </c>
      <c r="IE174" s="79">
        <f t="shared" si="218"/>
        <v>3.665295601850402E-25</v>
      </c>
      <c r="IF174" s="79">
        <f t="shared" si="218"/>
        <v>1.0047273713851754E-21</v>
      </c>
      <c r="IG174" s="79">
        <f t="shared" si="218"/>
        <v>8.004179860836111E-25</v>
      </c>
      <c r="II174" s="79">
        <f t="shared" si="219"/>
        <v>7.6901666088294182E-5</v>
      </c>
      <c r="IJ174" s="79">
        <f t="shared" si="219"/>
        <v>3.9365715521094929E-5</v>
      </c>
      <c r="IK174" s="79">
        <f t="shared" si="219"/>
        <v>5.0509371591942099E-5</v>
      </c>
      <c r="IL174" s="79">
        <f t="shared" si="219"/>
        <v>1.6903107859498698E-3</v>
      </c>
      <c r="IM174" s="79">
        <f t="shared" si="219"/>
        <v>0.24567787843713723</v>
      </c>
      <c r="IN174" s="79">
        <f t="shared" si="219"/>
        <v>0.49359817138753337</v>
      </c>
      <c r="IO174" s="79">
        <f t="shared" si="219"/>
        <v>0.331080526962439</v>
      </c>
      <c r="IP174" s="79">
        <f t="shared" si="219"/>
        <v>0.14067439736650625</v>
      </c>
      <c r="IQ174" s="79">
        <f t="shared" si="219"/>
        <v>1.5707270591595802E-2</v>
      </c>
      <c r="IR174" s="79">
        <f t="shared" si="219"/>
        <v>2.3184984429356983E-2</v>
      </c>
      <c r="IS174" s="79">
        <f t="shared" si="219"/>
        <v>0.12106711593041668</v>
      </c>
      <c r="IT174" s="79">
        <f t="shared" si="219"/>
        <v>0.30125146564395444</v>
      </c>
      <c r="IU174" s="79">
        <f t="shared" si="219"/>
        <v>0.48797066750944135</v>
      </c>
      <c r="IV174" s="79">
        <f t="shared" si="219"/>
        <v>0.47583824477433334</v>
      </c>
      <c r="IW174" s="79">
        <f t="shared" si="219"/>
        <v>0.49260435363166566</v>
      </c>
      <c r="IY174" s="79">
        <f t="shared" si="220"/>
        <v>9.9222130617919441E-5</v>
      </c>
      <c r="IZ174" s="79">
        <f t="shared" si="220"/>
        <v>4.0901063484327231E-5</v>
      </c>
      <c r="JA174" s="79">
        <f t="shared" si="220"/>
        <v>5.0517399773015274E-5</v>
      </c>
      <c r="JB174" s="79">
        <f t="shared" si="220"/>
        <v>1.6903107859554201E-3</v>
      </c>
      <c r="JC174" s="79">
        <f t="shared" si="220"/>
        <v>0.24567787843713723</v>
      </c>
      <c r="JD174" s="79">
        <f t="shared" si="220"/>
        <v>0.49359817138753337</v>
      </c>
      <c r="JE174" s="79">
        <f t="shared" si="220"/>
        <v>0.331080526962439</v>
      </c>
      <c r="JF174" s="79">
        <f t="shared" si="220"/>
        <v>0.14067439736650625</v>
      </c>
      <c r="JG174" s="79">
        <f t="shared" si="220"/>
        <v>1.5707270591595802E-2</v>
      </c>
      <c r="JH174" s="79">
        <f t="shared" si="220"/>
        <v>2.3184984429356983E-2</v>
      </c>
      <c r="JI174" s="79">
        <f t="shared" si="220"/>
        <v>0.12106711593041668</v>
      </c>
      <c r="JJ174" s="79">
        <f t="shared" si="220"/>
        <v>0.30125146564395444</v>
      </c>
      <c r="JK174" s="79">
        <f t="shared" si="220"/>
        <v>0.48797066750944135</v>
      </c>
      <c r="JL174" s="79">
        <f t="shared" si="220"/>
        <v>0.47583824477433334</v>
      </c>
      <c r="JM174" s="79">
        <f t="shared" si="220"/>
        <v>0.49260435363166566</v>
      </c>
    </row>
    <row r="175" spans="2:273" x14ac:dyDescent="0.25">
      <c r="B175" s="2">
        <v>148</v>
      </c>
      <c r="C175" s="37">
        <v>0.35249799999999998</v>
      </c>
      <c r="D175" s="37">
        <v>0.35804999999999998</v>
      </c>
      <c r="E175" s="37">
        <v>0.35981400000000002</v>
      </c>
      <c r="F175" s="37">
        <v>0.354242</v>
      </c>
      <c r="G175" s="37">
        <v>0.36943100000000001</v>
      </c>
      <c r="H175" s="37">
        <v>0.36731399999999997</v>
      </c>
      <c r="I175" s="37">
        <v>0.345725</v>
      </c>
      <c r="J175" s="37">
        <v>0.34687400000000002</v>
      </c>
      <c r="K175" s="37">
        <v>0.342088</v>
      </c>
      <c r="L175" s="37">
        <v>0.34299200000000002</v>
      </c>
      <c r="M175" s="37">
        <v>0.343999</v>
      </c>
      <c r="N175" s="37">
        <v>0.34492299999999998</v>
      </c>
      <c r="O175" s="37">
        <v>0.357848</v>
      </c>
      <c r="P175" s="37">
        <v>0.409138</v>
      </c>
      <c r="Q175" s="37">
        <v>0.49698700000000001</v>
      </c>
      <c r="S175" s="4">
        <f t="shared" si="221"/>
        <v>0.35333243981582069</v>
      </c>
      <c r="T175" s="4">
        <f t="shared" si="221"/>
        <v>0.35896021189663302</v>
      </c>
      <c r="U175" s="4">
        <f t="shared" si="221"/>
        <v>0.35754361808559415</v>
      </c>
      <c r="V175" s="4">
        <f t="shared" si="221"/>
        <v>0.35172397197501082</v>
      </c>
      <c r="W175" s="4">
        <f t="shared" si="221"/>
        <v>0.37162300009219001</v>
      </c>
      <c r="X175" s="4">
        <f t="shared" si="221"/>
        <v>0.36561789889696922</v>
      </c>
      <c r="Y175" s="4">
        <f t="shared" si="221"/>
        <v>0.34652356522146238</v>
      </c>
      <c r="Z175" s="4">
        <f t="shared" si="221"/>
        <v>0.34346472161297997</v>
      </c>
      <c r="AA175" s="4">
        <f t="shared" si="221"/>
        <v>0.34315066525035276</v>
      </c>
      <c r="AB175" s="4">
        <f t="shared" si="221"/>
        <v>0.34520755470490733</v>
      </c>
      <c r="AC175" s="4">
        <f t="shared" si="221"/>
        <v>0.34210445514822591</v>
      </c>
      <c r="AD175" s="4">
        <f t="shared" si="221"/>
        <v>0.34136426311599</v>
      </c>
      <c r="AE175" s="4">
        <f t="shared" si="221"/>
        <v>0.35745130698469635</v>
      </c>
      <c r="AF175" s="4">
        <f t="shared" si="221"/>
        <v>0.41460872819464661</v>
      </c>
      <c r="AG175" s="4">
        <f t="shared" si="221"/>
        <v>0.5129185725783999</v>
      </c>
      <c r="AI175" s="4">
        <f t="shared" si="222"/>
        <v>-8.3443981582070892E-4</v>
      </c>
      <c r="AJ175" s="4">
        <f t="shared" si="222"/>
        <v>-9.102118966330397E-4</v>
      </c>
      <c r="AK175" s="4">
        <f t="shared" si="222"/>
        <v>2.2703819144058723E-3</v>
      </c>
      <c r="AL175" s="4">
        <f t="shared" si="222"/>
        <v>2.5180280249891829E-3</v>
      </c>
      <c r="AM175" s="4">
        <f t="shared" si="222"/>
        <v>-2.1920000921900051E-3</v>
      </c>
      <c r="AN175" s="4">
        <f t="shared" si="222"/>
        <v>1.696101103030756E-3</v>
      </c>
      <c r="AO175" s="4">
        <f t="shared" si="222"/>
        <v>-7.9856522146237729E-4</v>
      </c>
      <c r="AP175" s="4">
        <f t="shared" si="222"/>
        <v>3.4092783870200427E-3</v>
      </c>
      <c r="AQ175" s="4">
        <f t="shared" si="222"/>
        <v>-1.0626652503527567E-3</v>
      </c>
      <c r="AR175" s="4">
        <f t="shared" si="222"/>
        <v>-2.2155547049073077E-3</v>
      </c>
      <c r="AS175" s="4">
        <f t="shared" si="222"/>
        <v>1.8945448517740937E-3</v>
      </c>
      <c r="AT175" s="4">
        <f t="shared" si="222"/>
        <v>3.5587368840099831E-3</v>
      </c>
      <c r="AU175" s="4">
        <f t="shared" si="222"/>
        <v>3.9669301530365075E-4</v>
      </c>
      <c r="AV175" s="4">
        <f t="shared" si="222"/>
        <v>-5.4707281946466124E-3</v>
      </c>
      <c r="AW175" s="4">
        <f t="shared" si="222"/>
        <v>-1.5931572578399888E-2</v>
      </c>
      <c r="AY175" s="2">
        <f t="shared" si="214"/>
        <v>0.35332884598991887</v>
      </c>
      <c r="AZ175" s="2">
        <f t="shared" si="214"/>
        <v>0.35895066885976651</v>
      </c>
      <c r="BA175" s="2">
        <f t="shared" si="214"/>
        <v>0.35752161808145777</v>
      </c>
      <c r="BB175" s="2">
        <f t="shared" si="214"/>
        <v>0.35096556951806068</v>
      </c>
      <c r="BC175" s="2">
        <f t="shared" si="214"/>
        <v>0.35015972893362635</v>
      </c>
      <c r="BD175" s="2">
        <f t="shared" si="214"/>
        <v>0.34912244862750619</v>
      </c>
      <c r="BE175" s="2">
        <f t="shared" si="214"/>
        <v>0.34293317500618348</v>
      </c>
      <c r="BF175" s="2">
        <f t="shared" si="214"/>
        <v>0.34292503583406797</v>
      </c>
      <c r="BG175" s="2">
        <f t="shared" si="214"/>
        <v>0.34314475713341397</v>
      </c>
      <c r="BH175" s="2">
        <f t="shared" si="214"/>
        <v>0.34519253511098663</v>
      </c>
      <c r="BI175" s="2">
        <f t="shared" si="214"/>
        <v>0.34157041066371274</v>
      </c>
      <c r="BJ175" s="2">
        <f t="shared" si="214"/>
        <v>0.33696112353337904</v>
      </c>
      <c r="BK175" s="2">
        <f t="shared" si="214"/>
        <v>0.33487560633944202</v>
      </c>
      <c r="BL175" s="2">
        <f t="shared" si="214"/>
        <v>0.34260449821044081</v>
      </c>
      <c r="BM175" s="2">
        <f t="shared" si="214"/>
        <v>0.34891677869572935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0.35249799999999998</v>
      </c>
      <c r="CF175" s="2">
        <f t="shared" si="215"/>
        <v>0.35804999999999998</v>
      </c>
      <c r="CG175" s="2">
        <f t="shared" si="215"/>
        <v>0.35981400000000002</v>
      </c>
      <c r="CH175" s="2">
        <f t="shared" si="215"/>
        <v>0.354242</v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0.35249799999999998</v>
      </c>
      <c r="CV175" s="2">
        <f t="shared" si="198"/>
        <v>0.35804999999999998</v>
      </c>
      <c r="CW175" s="2">
        <f t="shared" si="199"/>
        <v>0.35981400000000002</v>
      </c>
      <c r="CX175" s="2">
        <f t="shared" si="200"/>
        <v>0.354242</v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>
        <f t="shared" si="205"/>
        <v>0.342088</v>
      </c>
      <c r="DD175" s="2">
        <f t="shared" si="206"/>
        <v>0.34299200000000002</v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0.45125176612244894</v>
      </c>
      <c r="DL175" s="2">
        <f t="shared" si="223"/>
        <v>0.45569866604995374</v>
      </c>
      <c r="DM175" s="2">
        <f t="shared" si="223"/>
        <v>0.46019835052854124</v>
      </c>
      <c r="DN175" s="2">
        <f t="shared" si="223"/>
        <v>0.46730125300187608</v>
      </c>
      <c r="DO175" s="2">
        <f t="shared" si="223"/>
        <v>0.45378859163763052</v>
      </c>
      <c r="DP175" s="2">
        <f t="shared" si="223"/>
        <v>0.46846798380566806</v>
      </c>
      <c r="DQ175" s="2">
        <f t="shared" si="223"/>
        <v>0.46298435210084038</v>
      </c>
      <c r="DR175" s="2">
        <f t="shared" si="223"/>
        <v>0.48716807586533906</v>
      </c>
      <c r="DS175" s="2">
        <f t="shared" si="223"/>
        <v>0.46015980634920639</v>
      </c>
      <c r="DT175" s="2">
        <f t="shared" si="223"/>
        <v>0.44037658151260511</v>
      </c>
      <c r="DU175" s="2">
        <f t="shared" si="223"/>
        <v>0.46509192170742186</v>
      </c>
      <c r="DV175" s="2">
        <f t="shared" si="223"/>
        <v>0.46856055757185755</v>
      </c>
      <c r="DW175" s="2">
        <f t="shared" si="223"/>
        <v>0.46859580952380969</v>
      </c>
      <c r="DX175" s="2">
        <f t="shared" si="223"/>
        <v>0.48543212376662381</v>
      </c>
      <c r="DY175" s="2">
        <f t="shared" si="223"/>
        <v>0.45394885714285715</v>
      </c>
      <c r="EA175" s="2">
        <f t="shared" si="213"/>
        <v>0.35260573544796581</v>
      </c>
      <c r="EB175" s="2">
        <f t="shared" si="213"/>
        <v>0.35827971198047937</v>
      </c>
      <c r="EC175" s="2">
        <f t="shared" si="213"/>
        <v>0.35746982718009418</v>
      </c>
      <c r="ED175" s="2">
        <f t="shared" si="213"/>
        <v>0.34982420431226768</v>
      </c>
      <c r="EE175" s="2">
        <f t="shared" si="213"/>
        <v>0.3492753496368039</v>
      </c>
      <c r="EF175" s="2">
        <f t="shared" si="213"/>
        <v>0.34963034676765098</v>
      </c>
      <c r="EG175" s="2">
        <f t="shared" si="213"/>
        <v>0.34137226726262848</v>
      </c>
      <c r="EH175" s="2">
        <f t="shared" si="213"/>
        <v>0.34044015624071355</v>
      </c>
      <c r="EI175" s="2">
        <f t="shared" si="213"/>
        <v>0.34258188011650792</v>
      </c>
      <c r="EJ175" s="2">
        <f t="shared" si="213"/>
        <v>0.34397574430264483</v>
      </c>
      <c r="EK175" s="2">
        <f t="shared" si="212"/>
        <v>0.34175581473807803</v>
      </c>
      <c r="EL175" s="2">
        <f t="shared" si="179"/>
        <v>0.33720715951425473</v>
      </c>
      <c r="EM175" s="2">
        <f t="shared" si="179"/>
        <v>0.33656815807962537</v>
      </c>
      <c r="EN175" s="2">
        <f t="shared" si="179"/>
        <v>0.34707106854886111</v>
      </c>
      <c r="EO175" s="2">
        <f t="shared" si="179"/>
        <v>0.3519594849701892</v>
      </c>
      <c r="EQ175" s="2">
        <f t="shared" si="224"/>
        <v>0.35592251126788876</v>
      </c>
      <c r="ER175" s="2">
        <f t="shared" si="224"/>
        <v>0.36119439710571366</v>
      </c>
      <c r="ES175" s="2">
        <f t="shared" si="224"/>
        <v>0.35762850507503774</v>
      </c>
      <c r="ET175" s="2">
        <f t="shared" si="224"/>
        <v>0.3533369856536242</v>
      </c>
      <c r="EU175" s="2">
        <f t="shared" si="224"/>
        <v>0.35124166456306555</v>
      </c>
      <c r="EV175" s="2">
        <f t="shared" si="224"/>
        <v>0.34862271791717714</v>
      </c>
      <c r="EW175" s="2">
        <f t="shared" si="224"/>
        <v>0.34408176857598755</v>
      </c>
      <c r="EX175" s="2">
        <f t="shared" si="224"/>
        <v>0.34447265577835529</v>
      </c>
      <c r="EY175" s="2">
        <f t="shared" si="224"/>
        <v>0.3434185195279279</v>
      </c>
      <c r="EZ175" s="2">
        <f t="shared" si="224"/>
        <v>0.34580610092434294</v>
      </c>
      <c r="FA175" s="2">
        <f t="shared" si="224"/>
        <v>0.34145191257404195</v>
      </c>
      <c r="FB175" s="2">
        <f t="shared" si="224"/>
        <v>0.33677411629250081</v>
      </c>
      <c r="FC175" s="2">
        <f t="shared" si="224"/>
        <v>0.33339040460878011</v>
      </c>
      <c r="FD175" s="2">
        <f t="shared" si="224"/>
        <v>0.33771275639167309</v>
      </c>
      <c r="FE175" s="2">
        <f t="shared" si="224"/>
        <v>0.34499166414773019</v>
      </c>
      <c r="FG175" s="2">
        <f t="shared" si="225"/>
        <v>0.99988688060975706</v>
      </c>
      <c r="FH175" s="2">
        <f t="shared" si="225"/>
        <v>0.99984680370725398</v>
      </c>
      <c r="FI175" s="2">
        <f t="shared" si="225"/>
        <v>0.9998732243156071</v>
      </c>
      <c r="FJ175" s="2">
        <f t="shared" si="225"/>
        <v>0.99988879506546113</v>
      </c>
      <c r="FK175" s="2">
        <f t="shared" si="225"/>
        <v>0.99994463280418666</v>
      </c>
      <c r="FL175" s="2">
        <f t="shared" si="225"/>
        <v>0.99996135327060276</v>
      </c>
      <c r="FM175" s="2">
        <f t="shared" si="225"/>
        <v>0.99996814510356424</v>
      </c>
      <c r="FN175" s="2">
        <f t="shared" si="225"/>
        <v>0.9999626077319308</v>
      </c>
      <c r="FO175" s="2">
        <f t="shared" si="225"/>
        <v>0.99996668110006814</v>
      </c>
      <c r="FP175" s="2">
        <f t="shared" si="225"/>
        <v>0.99996881683589345</v>
      </c>
      <c r="FQ175" s="2">
        <f t="shared" si="225"/>
        <v>0.99996704402203618</v>
      </c>
      <c r="FR175" s="2">
        <f t="shared" si="225"/>
        <v>0.99996598702324357</v>
      </c>
      <c r="FS175" s="2">
        <f t="shared" si="225"/>
        <v>0.99996906685174614</v>
      </c>
      <c r="FT175" s="2">
        <f t="shared" si="225"/>
        <v>0.99996764241888703</v>
      </c>
      <c r="FU175" s="2">
        <f t="shared" si="225"/>
        <v>0.99996017506299562</v>
      </c>
      <c r="FW175" s="2">
        <f t="shared" si="216"/>
        <v>0.21465175874616341</v>
      </c>
      <c r="FX175" s="2">
        <f t="shared" si="216"/>
        <v>0.22507839732010937</v>
      </c>
      <c r="FY175" s="2">
        <f t="shared" si="216"/>
        <v>0.24431520548720406</v>
      </c>
      <c r="FZ175" s="2">
        <f t="shared" si="216"/>
        <v>0.32119880762288905</v>
      </c>
      <c r="GA175" s="2">
        <f t="shared" si="216"/>
        <v>0.44682196119919404</v>
      </c>
      <c r="GB175" s="2">
        <f t="shared" si="216"/>
        <v>0.50861071108135469</v>
      </c>
      <c r="GC175" s="2">
        <f t="shared" si="216"/>
        <v>0.57465696566015556</v>
      </c>
      <c r="GD175" s="2">
        <f t="shared" si="216"/>
        <v>0.6148526690471815</v>
      </c>
      <c r="GE175" s="2">
        <f t="shared" si="216"/>
        <v>0.6681007876487578</v>
      </c>
      <c r="GF175" s="2">
        <f t="shared" si="216"/>
        <v>0.66314111186103575</v>
      </c>
      <c r="GG175" s="2">
        <f t="shared" si="216"/>
        <v>0.62345306750177643</v>
      </c>
      <c r="GH175" s="2">
        <f t="shared" si="216"/>
        <v>0.57847274444354146</v>
      </c>
      <c r="GI175" s="2">
        <f t="shared" si="216"/>
        <v>0.53391044543420518</v>
      </c>
      <c r="GJ175" s="2">
        <f t="shared" si="216"/>
        <v>0.47776215330167271</v>
      </c>
      <c r="GK175" s="2">
        <f t="shared" si="216"/>
        <v>0.4372626783055687</v>
      </c>
      <c r="GM175" s="79">
        <f t="shared" si="217"/>
        <v>8.7197958405704581E-189</v>
      </c>
      <c r="GN175" s="79">
        <f t="shared" si="217"/>
        <v>7.6291951146951144E-286</v>
      </c>
      <c r="GO175" s="79">
        <f t="shared" si="217"/>
        <v>1.6805983802620698E-255</v>
      </c>
      <c r="GP175" s="79">
        <f t="shared" si="217"/>
        <v>3.1650640051691054E-270</v>
      </c>
      <c r="GQ175" s="79">
        <f t="shared" si="217"/>
        <v>0</v>
      </c>
      <c r="GR175" s="79">
        <f t="shared" si="217"/>
        <v>0</v>
      </c>
      <c r="GS175" s="79">
        <f t="shared" si="217"/>
        <v>0</v>
      </c>
      <c r="GT175" s="79">
        <f t="shared" si="217"/>
        <v>0</v>
      </c>
      <c r="GU175" s="79">
        <f t="shared" si="217"/>
        <v>0</v>
      </c>
      <c r="GV175" s="79">
        <f t="shared" si="217"/>
        <v>0</v>
      </c>
      <c r="GW175" s="79">
        <f t="shared" si="217"/>
        <v>0</v>
      </c>
      <c r="GX175" s="79">
        <f t="shared" si="217"/>
        <v>0</v>
      </c>
      <c r="GY175" s="79">
        <f t="shared" si="217"/>
        <v>0</v>
      </c>
      <c r="GZ175" s="79">
        <f t="shared" si="217"/>
        <v>0</v>
      </c>
      <c r="HA175" s="79">
        <f t="shared" si="217"/>
        <v>0</v>
      </c>
      <c r="HC175" s="79">
        <f t="shared" si="181"/>
        <v>6.8965095616453138E-113</v>
      </c>
      <c r="HD175" s="79">
        <f t="shared" si="181"/>
        <v>7.1011685833618639E-140</v>
      </c>
      <c r="HE175" s="79">
        <f t="shared" si="181"/>
        <v>1.4358268584578006E-126</v>
      </c>
      <c r="HF175" s="79">
        <f t="shared" si="180"/>
        <v>3.7615753373363125E-154</v>
      </c>
      <c r="HG175" s="79">
        <f t="shared" si="180"/>
        <v>3.9153573436985766E-244</v>
      </c>
      <c r="HH175" s="79">
        <f t="shared" si="180"/>
        <v>0</v>
      </c>
      <c r="HI175" s="79">
        <f t="shared" si="180"/>
        <v>0</v>
      </c>
      <c r="HJ175" s="79">
        <f t="shared" si="180"/>
        <v>0</v>
      </c>
      <c r="HK175" s="79">
        <f t="shared" si="180"/>
        <v>1.6001028929430929E-288</v>
      </c>
      <c r="HL175" s="79">
        <f t="shared" si="180"/>
        <v>0</v>
      </c>
      <c r="HM175" s="79">
        <f t="shared" si="180"/>
        <v>0</v>
      </c>
      <c r="HN175" s="79">
        <f t="shared" si="180"/>
        <v>0</v>
      </c>
      <c r="HO175" s="79">
        <f t="shared" si="226"/>
        <v>5.0389002214987321E-225</v>
      </c>
      <c r="HP175" s="79">
        <f t="shared" si="226"/>
        <v>1.6495778141464921E-267</v>
      </c>
      <c r="HQ175" s="79">
        <f t="shared" si="226"/>
        <v>6.740391072150999E-271</v>
      </c>
      <c r="HS175" s="79">
        <f t="shared" si="218"/>
        <v>5.7377848516864445E-6</v>
      </c>
      <c r="HT175" s="79">
        <f t="shared" si="218"/>
        <v>2.9258270191927516E-7</v>
      </c>
      <c r="HU175" s="79">
        <f t="shared" si="218"/>
        <v>9.7878226025904127E-10</v>
      </c>
      <c r="HV175" s="79">
        <f t="shared" si="218"/>
        <v>2.3618494118654755E-16</v>
      </c>
      <c r="HW175" s="79">
        <f t="shared" si="218"/>
        <v>6.8056745757151254E-24</v>
      </c>
      <c r="HX175" s="79">
        <f t="shared" si="218"/>
        <v>5.4161875121714503E-27</v>
      </c>
      <c r="HY175" s="79">
        <f t="shared" si="218"/>
        <v>1.2996018172286494E-32</v>
      </c>
      <c r="HZ175" s="79">
        <f t="shared" si="218"/>
        <v>1.4457738238232568E-33</v>
      </c>
      <c r="IA175" s="79">
        <f t="shared" si="218"/>
        <v>1.583510964432154E-41</v>
      </c>
      <c r="IB175" s="79">
        <f t="shared" si="218"/>
        <v>6.3914431311897492E-40</v>
      </c>
      <c r="IC175" s="79">
        <f t="shared" si="218"/>
        <v>2.4212347250286989E-33</v>
      </c>
      <c r="ID175" s="79">
        <f t="shared" si="218"/>
        <v>7.9788178846187891E-35</v>
      </c>
      <c r="IE175" s="79">
        <f t="shared" si="218"/>
        <v>9.765021965768486E-27</v>
      </c>
      <c r="IF175" s="79">
        <f t="shared" si="218"/>
        <v>3.7437643650351126E-23</v>
      </c>
      <c r="IG175" s="79">
        <f t="shared" si="218"/>
        <v>1.4593576144308101E-26</v>
      </c>
      <c r="II175" s="79">
        <f t="shared" si="219"/>
        <v>2.2273797834793433E-4</v>
      </c>
      <c r="IJ175" s="79">
        <f t="shared" si="219"/>
        <v>1.3017170850016148E-4</v>
      </c>
      <c r="IK175" s="79">
        <f t="shared" si="219"/>
        <v>1.7854826988199018E-4</v>
      </c>
      <c r="IL175" s="79">
        <f t="shared" si="219"/>
        <v>5.1734337792396301E-3</v>
      </c>
      <c r="IM175" s="79">
        <f t="shared" si="219"/>
        <v>0.35715185750470996</v>
      </c>
      <c r="IN175" s="79">
        <f t="shared" si="219"/>
        <v>0.49124331420481193</v>
      </c>
      <c r="IO175" s="79">
        <f t="shared" si="219"/>
        <v>0.21991006988700545</v>
      </c>
      <c r="IP175" s="79">
        <f t="shared" si="219"/>
        <v>7.30095712503286E-2</v>
      </c>
      <c r="IQ175" s="79">
        <f t="shared" si="219"/>
        <v>5.4694888173260963E-3</v>
      </c>
      <c r="IR175" s="79">
        <f t="shared" si="219"/>
        <v>8.7399676316289292E-3</v>
      </c>
      <c r="IS175" s="79">
        <f t="shared" si="219"/>
        <v>6.2417790673262488E-2</v>
      </c>
      <c r="IT175" s="79">
        <f t="shared" si="219"/>
        <v>0.18931235895122792</v>
      </c>
      <c r="IU175" s="79">
        <f t="shared" si="219"/>
        <v>0.4219830164820727</v>
      </c>
      <c r="IV175" s="79">
        <f t="shared" si="219"/>
        <v>0.50923789429290545</v>
      </c>
      <c r="IW175" s="79">
        <f t="shared" si="219"/>
        <v>0.55352641497232968</v>
      </c>
      <c r="IY175" s="79">
        <f t="shared" si="220"/>
        <v>2.2847576319962078E-4</v>
      </c>
      <c r="IZ175" s="79">
        <f t="shared" si="220"/>
        <v>1.3046429120208076E-4</v>
      </c>
      <c r="JA175" s="79">
        <f t="shared" si="220"/>
        <v>1.7854924866425045E-4</v>
      </c>
      <c r="JB175" s="79">
        <f t="shared" si="220"/>
        <v>5.1734337792398661E-3</v>
      </c>
      <c r="JC175" s="79">
        <f t="shared" si="220"/>
        <v>0.35715185750470996</v>
      </c>
      <c r="JD175" s="79">
        <f t="shared" si="220"/>
        <v>0.49124331420481193</v>
      </c>
      <c r="JE175" s="79">
        <f t="shared" si="220"/>
        <v>0.21991006988700545</v>
      </c>
      <c r="JF175" s="79">
        <f t="shared" si="220"/>
        <v>7.30095712503286E-2</v>
      </c>
      <c r="JG175" s="79">
        <f t="shared" si="220"/>
        <v>5.4694888173260963E-3</v>
      </c>
      <c r="JH175" s="79">
        <f t="shared" si="220"/>
        <v>8.7399676316289292E-3</v>
      </c>
      <c r="JI175" s="79">
        <f t="shared" si="220"/>
        <v>6.2417790673262488E-2</v>
      </c>
      <c r="JJ175" s="79">
        <f t="shared" si="220"/>
        <v>0.18931235895122792</v>
      </c>
      <c r="JK175" s="79">
        <f t="shared" si="220"/>
        <v>0.4219830164820727</v>
      </c>
      <c r="JL175" s="79">
        <f t="shared" si="220"/>
        <v>0.50923789429290545</v>
      </c>
      <c r="JM175" s="79">
        <f t="shared" si="220"/>
        <v>0.55352641497232968</v>
      </c>
    </row>
    <row r="176" spans="2:273" x14ac:dyDescent="0.25">
      <c r="B176" s="2">
        <v>149</v>
      </c>
      <c r="C176" s="37">
        <v>0.35358099999999998</v>
      </c>
      <c r="D176" s="37">
        <v>0.35809400000000002</v>
      </c>
      <c r="E176" s="37">
        <v>0.354875</v>
      </c>
      <c r="F176" s="37">
        <v>0.35244399999999998</v>
      </c>
      <c r="G176" s="37">
        <v>0.37350699999999998</v>
      </c>
      <c r="H176" s="37">
        <v>0.355881</v>
      </c>
      <c r="I176" s="37">
        <v>0.34321000000000002</v>
      </c>
      <c r="J176" s="37">
        <v>0.34730299999999997</v>
      </c>
      <c r="K176" s="37">
        <v>0.343914</v>
      </c>
      <c r="L176" s="37">
        <v>0.34268500000000002</v>
      </c>
      <c r="M176" s="37">
        <v>0.342061</v>
      </c>
      <c r="N176" s="37">
        <v>0.33909600000000001</v>
      </c>
      <c r="O176" s="37">
        <v>0.346169</v>
      </c>
      <c r="P176" s="37">
        <v>0.398669</v>
      </c>
      <c r="Q176" s="37">
        <v>0.47964400000000001</v>
      </c>
      <c r="S176" s="4">
        <f t="shared" si="221"/>
        <v>0.35302827631873257</v>
      </c>
      <c r="T176" s="4">
        <f t="shared" si="221"/>
        <v>0.35867461838480269</v>
      </c>
      <c r="U176" s="4">
        <f t="shared" si="221"/>
        <v>0.35737352543556622</v>
      </c>
      <c r="V176" s="4">
        <f t="shared" si="221"/>
        <v>0.35257242593761828</v>
      </c>
      <c r="W176" s="4">
        <f t="shared" si="221"/>
        <v>0.37217562412395749</v>
      </c>
      <c r="X176" s="4">
        <f t="shared" si="221"/>
        <v>0.35963224845244063</v>
      </c>
      <c r="Y176" s="4">
        <f t="shared" si="221"/>
        <v>0.3440310435509043</v>
      </c>
      <c r="Z176" s="4">
        <f t="shared" si="221"/>
        <v>0.34275452890801023</v>
      </c>
      <c r="AA176" s="4">
        <f t="shared" si="221"/>
        <v>0.34294112681545574</v>
      </c>
      <c r="AB176" s="4">
        <f t="shared" si="221"/>
        <v>0.3450241382456517</v>
      </c>
      <c r="AC176" s="4">
        <f t="shared" si="221"/>
        <v>0.34139806731438127</v>
      </c>
      <c r="AD176" s="4">
        <f t="shared" si="221"/>
        <v>0.33808106901384533</v>
      </c>
      <c r="AE176" s="4">
        <f t="shared" si="221"/>
        <v>0.34696699940319664</v>
      </c>
      <c r="AF176" s="4">
        <f t="shared" si="221"/>
        <v>0.40145954125944044</v>
      </c>
      <c r="AG176" s="4">
        <f t="shared" si="221"/>
        <v>0.50149779025090258</v>
      </c>
      <c r="AI176" s="4">
        <f t="shared" si="222"/>
        <v>5.5272368126740856E-4</v>
      </c>
      <c r="AJ176" s="4">
        <f t="shared" si="222"/>
        <v>-5.8061838480266692E-4</v>
      </c>
      <c r="AK176" s="4">
        <f t="shared" si="222"/>
        <v>-2.4985254355662234E-3</v>
      </c>
      <c r="AL176" s="4">
        <f t="shared" si="222"/>
        <v>-1.284259376183039E-4</v>
      </c>
      <c r="AM176" s="4">
        <f t="shared" si="222"/>
        <v>1.3313758760424843E-3</v>
      </c>
      <c r="AN176" s="4">
        <f t="shared" si="222"/>
        <v>-3.7512484524406253E-3</v>
      </c>
      <c r="AO176" s="4">
        <f t="shared" si="222"/>
        <v>-8.2104355090428793E-4</v>
      </c>
      <c r="AP176" s="4">
        <f t="shared" si="222"/>
        <v>4.5484710919897475E-3</v>
      </c>
      <c r="AQ176" s="4">
        <f t="shared" si="222"/>
        <v>9.7287318454425398E-4</v>
      </c>
      <c r="AR176" s="4">
        <f t="shared" si="222"/>
        <v>-2.339138245651684E-3</v>
      </c>
      <c r="AS176" s="4">
        <f t="shared" si="222"/>
        <v>6.6293268561873342E-4</v>
      </c>
      <c r="AT176" s="4">
        <f t="shared" si="222"/>
        <v>1.0149309861546829E-3</v>
      </c>
      <c r="AU176" s="4">
        <f t="shared" si="222"/>
        <v>-7.9799940319663643E-4</v>
      </c>
      <c r="AV176" s="4">
        <f t="shared" si="222"/>
        <v>-2.7905412594404488E-3</v>
      </c>
      <c r="AW176" s="4">
        <f t="shared" si="222"/>
        <v>-2.1853790250902561E-2</v>
      </c>
      <c r="AY176" s="2">
        <f t="shared" si="214"/>
        <v>0.3530191379388376</v>
      </c>
      <c r="AZ176" s="2">
        <f t="shared" si="214"/>
        <v>0.35864734950119848</v>
      </c>
      <c r="BA176" s="2">
        <f t="shared" si="214"/>
        <v>0.35730751473060884</v>
      </c>
      <c r="BB176" s="2">
        <f t="shared" si="214"/>
        <v>0.35070678206156414</v>
      </c>
      <c r="BC176" s="2">
        <f t="shared" si="214"/>
        <v>0.34988655460465484</v>
      </c>
      <c r="BD176" s="2">
        <f t="shared" si="214"/>
        <v>0.34884316764344003</v>
      </c>
      <c r="BE176" s="2">
        <f t="shared" si="214"/>
        <v>0.34270280854592977</v>
      </c>
      <c r="BF176" s="2">
        <f t="shared" si="214"/>
        <v>0.34261885465642383</v>
      </c>
      <c r="BG176" s="2">
        <f t="shared" si="214"/>
        <v>0.34294040393360092</v>
      </c>
      <c r="BH176" s="2">
        <f t="shared" si="214"/>
        <v>0.34502199138241196</v>
      </c>
      <c r="BI176" s="2">
        <f t="shared" si="214"/>
        <v>0.34126300836891121</v>
      </c>
      <c r="BJ176" s="2">
        <f t="shared" si="214"/>
        <v>0.33661481610455068</v>
      </c>
      <c r="BK176" s="2">
        <f t="shared" si="214"/>
        <v>0.33448021679140671</v>
      </c>
      <c r="BL176" s="2">
        <f t="shared" si="214"/>
        <v>0.34211850211088535</v>
      </c>
      <c r="BM176" s="2">
        <f t="shared" si="214"/>
        <v>0.34851782019821548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0.35358099999999998</v>
      </c>
      <c r="CF176" s="2">
        <f t="shared" si="215"/>
        <v>0.35809400000000002</v>
      </c>
      <c r="CG176" s="2">
        <f t="shared" si="215"/>
        <v>0.354875</v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0.35358099999999998</v>
      </c>
      <c r="CV176" s="2">
        <f t="shared" si="198"/>
        <v>0.35809400000000002</v>
      </c>
      <c r="CW176" s="2">
        <f t="shared" si="199"/>
        <v>0.354875</v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>
        <f t="shared" si="205"/>
        <v>0.343914</v>
      </c>
      <c r="DD176" s="2">
        <f t="shared" si="206"/>
        <v>0.34268500000000002</v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0.45173914030612244</v>
      </c>
      <c r="DL176" s="2">
        <f t="shared" si="223"/>
        <v>0.45621139007092198</v>
      </c>
      <c r="DM176" s="2">
        <f t="shared" si="223"/>
        <v>0.46077296490486258</v>
      </c>
      <c r="DN176" s="2">
        <f t="shared" si="223"/>
        <v>0.46796689005628511</v>
      </c>
      <c r="DO176" s="2">
        <f t="shared" si="223"/>
        <v>0.45428990209059222</v>
      </c>
      <c r="DP176" s="2">
        <f t="shared" si="223"/>
        <v>0.46909984407484412</v>
      </c>
      <c r="DQ176" s="2">
        <f t="shared" si="223"/>
        <v>0.46360445882352946</v>
      </c>
      <c r="DR176" s="2">
        <f t="shared" si="223"/>
        <v>0.48791805357989571</v>
      </c>
      <c r="DS176" s="2">
        <f t="shared" si="223"/>
        <v>0.46078493492063499</v>
      </c>
      <c r="DT176" s="2">
        <f t="shared" si="223"/>
        <v>0.44079933949579836</v>
      </c>
      <c r="DU176" s="2">
        <f t="shared" si="223"/>
        <v>0.46565162119262132</v>
      </c>
      <c r="DV176" s="2">
        <f t="shared" si="223"/>
        <v>0.46922287069927071</v>
      </c>
      <c r="DW176" s="2">
        <f t="shared" si="223"/>
        <v>0.46931557142857161</v>
      </c>
      <c r="DX176" s="2">
        <f t="shared" si="223"/>
        <v>0.48631619197769205</v>
      </c>
      <c r="DY176" s="2">
        <f t="shared" si="223"/>
        <v>0.45465704285714287</v>
      </c>
      <c r="EA176" s="2">
        <f t="shared" si="213"/>
        <v>0.35221824175699057</v>
      </c>
      <c r="EB176" s="2">
        <f t="shared" si="213"/>
        <v>0.35790476444716679</v>
      </c>
      <c r="EC176" s="2">
        <f t="shared" si="213"/>
        <v>0.35725213515090826</v>
      </c>
      <c r="ED176" s="2">
        <f t="shared" si="213"/>
        <v>0.34945896860329262</v>
      </c>
      <c r="EE176" s="2">
        <f t="shared" si="213"/>
        <v>0.34893449717514124</v>
      </c>
      <c r="EF176" s="2">
        <f t="shared" si="213"/>
        <v>0.34938579239970768</v>
      </c>
      <c r="EG176" s="2">
        <f t="shared" si="213"/>
        <v>0.3410476987549122</v>
      </c>
      <c r="EH176" s="2">
        <f t="shared" si="213"/>
        <v>0.33999335151434196</v>
      </c>
      <c r="EI176" s="2">
        <f t="shared" si="213"/>
        <v>0.34235009482658851</v>
      </c>
      <c r="EJ176" s="2">
        <f t="shared" si="213"/>
        <v>0.34374206817741887</v>
      </c>
      <c r="EK176" s="2">
        <f t="shared" si="212"/>
        <v>0.34145879253427264</v>
      </c>
      <c r="EL176" s="2">
        <f t="shared" si="179"/>
        <v>0.33687616012208993</v>
      </c>
      <c r="EM176" s="2">
        <f t="shared" si="179"/>
        <v>0.33628428227946927</v>
      </c>
      <c r="EN176" s="2">
        <f t="shared" si="179"/>
        <v>0.34689852050845327</v>
      </c>
      <c r="EO176" s="2">
        <f t="shared" si="179"/>
        <v>0.35177388595387377</v>
      </c>
      <c r="EQ176" s="2">
        <f t="shared" si="224"/>
        <v>0.35564702686094468</v>
      </c>
      <c r="ER176" s="2">
        <f t="shared" si="224"/>
        <v>0.36092217258643872</v>
      </c>
      <c r="ES176" s="2">
        <f t="shared" si="224"/>
        <v>0.35741800221336562</v>
      </c>
      <c r="ET176" s="2">
        <f t="shared" si="224"/>
        <v>0.35307661525033912</v>
      </c>
      <c r="EU176" s="2">
        <f t="shared" si="224"/>
        <v>0.35095019094851487</v>
      </c>
      <c r="EV176" s="2">
        <f t="shared" si="224"/>
        <v>0.34835710707669687</v>
      </c>
      <c r="EW176" s="2">
        <f t="shared" si="224"/>
        <v>0.3438141127590682</v>
      </c>
      <c r="EX176" s="2">
        <f t="shared" si="224"/>
        <v>0.34411084913722834</v>
      </c>
      <c r="EY176" s="2">
        <f t="shared" si="224"/>
        <v>0.34320262515360356</v>
      </c>
      <c r="EZ176" s="2">
        <f t="shared" si="224"/>
        <v>0.34561091314093378</v>
      </c>
      <c r="FA176" s="2">
        <f t="shared" si="224"/>
        <v>0.34114937624157715</v>
      </c>
      <c r="FB176" s="2">
        <f t="shared" si="224"/>
        <v>0.33643430010484066</v>
      </c>
      <c r="FC176" s="2">
        <f t="shared" si="224"/>
        <v>0.33303714903259718</v>
      </c>
      <c r="FD176" s="2">
        <f t="shared" si="224"/>
        <v>0.33734503100306662</v>
      </c>
      <c r="FE176" s="2">
        <f t="shared" si="224"/>
        <v>0.34468799846206233</v>
      </c>
      <c r="FG176" s="2">
        <f t="shared" si="225"/>
        <v>0.99989683286310571</v>
      </c>
      <c r="FH176" s="2">
        <f t="shared" si="225"/>
        <v>0.99986028143711436</v>
      </c>
      <c r="FI176" s="2">
        <f t="shared" si="225"/>
        <v>0.99988437791191576</v>
      </c>
      <c r="FJ176" s="2">
        <f t="shared" si="225"/>
        <v>0.99989857890192257</v>
      </c>
      <c r="FK176" s="2">
        <f t="shared" si="225"/>
        <v>0.99994950427127283</v>
      </c>
      <c r="FL176" s="2">
        <f t="shared" si="225"/>
        <v>0.99996475364402915</v>
      </c>
      <c r="FM176" s="2">
        <f t="shared" si="225"/>
        <v>0.99997094790773433</v>
      </c>
      <c r="FN176" s="2">
        <f t="shared" si="225"/>
        <v>0.99996589773401245</v>
      </c>
      <c r="FO176" s="2">
        <f t="shared" si="225"/>
        <v>0.99996961271302021</v>
      </c>
      <c r="FP176" s="2">
        <f t="shared" si="225"/>
        <v>0.99997156053829783</v>
      </c>
      <c r="FQ176" s="2">
        <f t="shared" si="225"/>
        <v>0.99996994370371917</v>
      </c>
      <c r="FR176" s="2">
        <f t="shared" si="225"/>
        <v>0.9999689797036827</v>
      </c>
      <c r="FS176" s="2">
        <f t="shared" si="225"/>
        <v>0.99997178855671165</v>
      </c>
      <c r="FT176" s="2">
        <f t="shared" si="225"/>
        <v>0.99997048945126965</v>
      </c>
      <c r="FU176" s="2">
        <f t="shared" si="225"/>
        <v>0.99996367909850092</v>
      </c>
      <c r="FW176" s="2">
        <f t="shared" si="216"/>
        <v>0.2305857240136861</v>
      </c>
      <c r="FX176" s="2">
        <f t="shared" si="216"/>
        <v>0.24154829573478764</v>
      </c>
      <c r="FY176" s="2">
        <f t="shared" si="216"/>
        <v>0.2617173329117003</v>
      </c>
      <c r="FZ176" s="2">
        <f t="shared" si="216"/>
        <v>0.34160170279641938</v>
      </c>
      <c r="GA176" s="2">
        <f t="shared" si="216"/>
        <v>0.46968316520742592</v>
      </c>
      <c r="GB176" s="2">
        <f t="shared" si="216"/>
        <v>0.53159525864250523</v>
      </c>
      <c r="GC176" s="2">
        <f t="shared" si="216"/>
        <v>0.597000036232884</v>
      </c>
      <c r="GD176" s="2">
        <f t="shared" si="216"/>
        <v>0.636420179086571</v>
      </c>
      <c r="GE176" s="2">
        <f t="shared" si="216"/>
        <v>0.68819861880139699</v>
      </c>
      <c r="GF176" s="2">
        <f t="shared" si="216"/>
        <v>0.68339695018918933</v>
      </c>
      <c r="GG176" s="2">
        <f t="shared" si="216"/>
        <v>0.64481718165984625</v>
      </c>
      <c r="GH176" s="2">
        <f t="shared" si="216"/>
        <v>0.60075463123014283</v>
      </c>
      <c r="GI176" s="2">
        <f t="shared" si="216"/>
        <v>0.55674293454800161</v>
      </c>
      <c r="GJ176" s="2">
        <f t="shared" si="216"/>
        <v>0.50077332338704528</v>
      </c>
      <c r="GK176" s="2">
        <f t="shared" si="216"/>
        <v>0.46004153586028207</v>
      </c>
      <c r="GM176" s="79">
        <f t="shared" si="217"/>
        <v>9.5736636997481649E-194</v>
      </c>
      <c r="GN176" s="79">
        <f t="shared" si="217"/>
        <v>1.6449572592362461E-293</v>
      </c>
      <c r="GO176" s="79">
        <f t="shared" si="217"/>
        <v>3.8908912190247545E-262</v>
      </c>
      <c r="GP176" s="79">
        <f t="shared" si="217"/>
        <v>6.3684685614074015E-277</v>
      </c>
      <c r="GQ176" s="79">
        <f t="shared" si="217"/>
        <v>0</v>
      </c>
      <c r="GR176" s="79">
        <f t="shared" si="217"/>
        <v>0</v>
      </c>
      <c r="GS176" s="79">
        <f t="shared" si="217"/>
        <v>0</v>
      </c>
      <c r="GT176" s="79">
        <f t="shared" si="217"/>
        <v>0</v>
      </c>
      <c r="GU176" s="79">
        <f t="shared" si="217"/>
        <v>0</v>
      </c>
      <c r="GV176" s="79">
        <f t="shared" si="217"/>
        <v>0</v>
      </c>
      <c r="GW176" s="79">
        <f t="shared" si="217"/>
        <v>0</v>
      </c>
      <c r="GX176" s="79">
        <f t="shared" si="217"/>
        <v>0</v>
      </c>
      <c r="GY176" s="79">
        <f t="shared" si="217"/>
        <v>0</v>
      </c>
      <c r="GZ176" s="79">
        <f t="shared" si="217"/>
        <v>0</v>
      </c>
      <c r="HA176" s="79">
        <f t="shared" si="217"/>
        <v>0</v>
      </c>
      <c r="HC176" s="79">
        <f t="shared" si="181"/>
        <v>3.7248508010993682E-117</v>
      </c>
      <c r="HD176" s="79">
        <f t="shared" si="181"/>
        <v>2.7959648565953446E-145</v>
      </c>
      <c r="HE176" s="79">
        <f t="shared" si="181"/>
        <v>3.1649811273565639E-131</v>
      </c>
      <c r="HF176" s="79">
        <f t="shared" si="180"/>
        <v>1.9300281716828956E-159</v>
      </c>
      <c r="HG176" s="79">
        <f t="shared" si="180"/>
        <v>1.0409079784246772E-251</v>
      </c>
      <c r="HH176" s="79">
        <f t="shared" si="180"/>
        <v>0</v>
      </c>
      <c r="HI176" s="79">
        <f t="shared" si="180"/>
        <v>0</v>
      </c>
      <c r="HJ176" s="79">
        <f t="shared" si="180"/>
        <v>0</v>
      </c>
      <c r="HK176" s="79">
        <f t="shared" si="180"/>
        <v>1.2900235122520147E-296</v>
      </c>
      <c r="HL176" s="79">
        <f t="shared" si="180"/>
        <v>0</v>
      </c>
      <c r="HM176" s="79">
        <f t="shared" si="180"/>
        <v>0</v>
      </c>
      <c r="HN176" s="79">
        <f t="shared" si="180"/>
        <v>0</v>
      </c>
      <c r="HO176" s="79">
        <f t="shared" si="226"/>
        <v>1.7380094389323766E-231</v>
      </c>
      <c r="HP176" s="79">
        <f t="shared" si="226"/>
        <v>2.8861121277724337E-275</v>
      </c>
      <c r="HQ176" s="79">
        <f t="shared" si="226"/>
        <v>1.2422176708602628E-278</v>
      </c>
      <c r="HS176" s="79">
        <f t="shared" si="218"/>
        <v>1.3551409611581069E-6</v>
      </c>
      <c r="HT176" s="79">
        <f t="shared" si="218"/>
        <v>5.0426563863674016E-8</v>
      </c>
      <c r="HU176" s="79">
        <f t="shared" si="218"/>
        <v>1.0623267385243145E-10</v>
      </c>
      <c r="HV176" s="79">
        <f t="shared" si="218"/>
        <v>8.6615666852138466E-18</v>
      </c>
      <c r="HW176" s="79">
        <f t="shared" si="218"/>
        <v>1.5017552343833168E-25</v>
      </c>
      <c r="HX176" s="79">
        <f t="shared" si="218"/>
        <v>1.1061714020884178E-28</v>
      </c>
      <c r="HY176" s="79">
        <f t="shared" si="218"/>
        <v>1.6559583387902774E-34</v>
      </c>
      <c r="HZ176" s="79">
        <f t="shared" si="218"/>
        <v>1.6753317498486378E-35</v>
      </c>
      <c r="IA176" s="79">
        <f t="shared" si="218"/>
        <v>8.5609373482853668E-44</v>
      </c>
      <c r="IB176" s="79">
        <f t="shared" si="218"/>
        <v>4.3753183330708762E-42</v>
      </c>
      <c r="IC176" s="79">
        <f t="shared" si="218"/>
        <v>3.3095281499227608E-35</v>
      </c>
      <c r="ID176" s="79">
        <f t="shared" si="218"/>
        <v>7.3480241705385274E-37</v>
      </c>
      <c r="IE176" s="79">
        <f t="shared" si="218"/>
        <v>2.3179926909424401E-28</v>
      </c>
      <c r="IF176" s="79">
        <f t="shared" si="218"/>
        <v>1.2489118259299323E-24</v>
      </c>
      <c r="IG176" s="79">
        <f t="shared" si="218"/>
        <v>2.3078015224825379E-28</v>
      </c>
      <c r="II176" s="79">
        <f t="shared" si="219"/>
        <v>6.0445514658256721E-4</v>
      </c>
      <c r="IJ176" s="79">
        <f t="shared" si="219"/>
        <v>3.9845581002933574E-4</v>
      </c>
      <c r="IK176" s="79">
        <f t="shared" si="219"/>
        <v>5.7760388906858665E-4</v>
      </c>
      <c r="IL176" s="79">
        <f t="shared" si="219"/>
        <v>1.4170152484686057E-2</v>
      </c>
      <c r="IM176" s="79">
        <f t="shared" si="219"/>
        <v>0.45365223162671586</v>
      </c>
      <c r="IN176" s="79">
        <f t="shared" si="219"/>
        <v>0.4266503485428631</v>
      </c>
      <c r="IO176" s="79">
        <f t="shared" si="219"/>
        <v>0.12777953074248372</v>
      </c>
      <c r="IP176" s="79">
        <f t="shared" si="219"/>
        <v>3.3418050257420222E-2</v>
      </c>
      <c r="IQ176" s="79">
        <f t="shared" si="219"/>
        <v>1.6761485428569464E-3</v>
      </c>
      <c r="IR176" s="79">
        <f t="shared" si="219"/>
        <v>2.916011906659818E-3</v>
      </c>
      <c r="IS176" s="79">
        <f t="shared" si="219"/>
        <v>2.8644468163927052E-2</v>
      </c>
      <c r="IT176" s="79">
        <f t="shared" si="219"/>
        <v>0.10316166318060835</v>
      </c>
      <c r="IU176" s="79">
        <f t="shared" si="219"/>
        <v>0.32143403385480501</v>
      </c>
      <c r="IV176" s="79">
        <f t="shared" si="219"/>
        <v>0.49891602894657011</v>
      </c>
      <c r="IW176" s="79">
        <f t="shared" si="219"/>
        <v>0.57813806378675181</v>
      </c>
      <c r="IY176" s="79">
        <f t="shared" si="220"/>
        <v>6.058102875437253E-4</v>
      </c>
      <c r="IZ176" s="79">
        <f t="shared" si="220"/>
        <v>3.9850623659319943E-4</v>
      </c>
      <c r="JA176" s="79">
        <f t="shared" si="220"/>
        <v>5.7760399530126046E-4</v>
      </c>
      <c r="JB176" s="79">
        <f t="shared" si="220"/>
        <v>1.4170152484686066E-2</v>
      </c>
      <c r="JC176" s="79">
        <f t="shared" si="220"/>
        <v>0.45365223162671586</v>
      </c>
      <c r="JD176" s="79">
        <f t="shared" si="220"/>
        <v>0.4266503485428631</v>
      </c>
      <c r="JE176" s="79">
        <f t="shared" si="220"/>
        <v>0.12777953074248372</v>
      </c>
      <c r="JF176" s="79">
        <f t="shared" si="220"/>
        <v>3.3418050257420222E-2</v>
      </c>
      <c r="JG176" s="79">
        <f t="shared" si="220"/>
        <v>1.6761485428569464E-3</v>
      </c>
      <c r="JH176" s="79">
        <f t="shared" si="220"/>
        <v>2.916011906659818E-3</v>
      </c>
      <c r="JI176" s="79">
        <f t="shared" si="220"/>
        <v>2.8644468163927052E-2</v>
      </c>
      <c r="JJ176" s="79">
        <f t="shared" si="220"/>
        <v>0.10316166318060835</v>
      </c>
      <c r="JK176" s="79">
        <f t="shared" si="220"/>
        <v>0.32143403385480501</v>
      </c>
      <c r="JL176" s="79">
        <f t="shared" si="220"/>
        <v>0.49891602894657011</v>
      </c>
      <c r="JM176" s="79">
        <f t="shared" si="220"/>
        <v>0.57813806378675181</v>
      </c>
    </row>
    <row r="177" spans="2:273" x14ac:dyDescent="0.25">
      <c r="B177" s="2">
        <v>150</v>
      </c>
      <c r="C177" s="37">
        <v>0.35105700000000001</v>
      </c>
      <c r="D177" s="37">
        <v>0.354823</v>
      </c>
      <c r="E177" s="37">
        <v>0.357292</v>
      </c>
      <c r="F177" s="37">
        <v>0.35738599999999998</v>
      </c>
      <c r="G177" s="37">
        <v>0.36978100000000003</v>
      </c>
      <c r="H177" s="37">
        <v>0.35076600000000002</v>
      </c>
      <c r="I177" s="37">
        <v>0.34278999999999998</v>
      </c>
      <c r="J177" s="37">
        <v>0.34216999999999997</v>
      </c>
      <c r="K177" s="37">
        <v>0.34143400000000002</v>
      </c>
      <c r="L177" s="37">
        <v>0.34305799999999997</v>
      </c>
      <c r="M177" s="37">
        <v>0.34124199999999999</v>
      </c>
      <c r="N177" s="37">
        <v>0.33746399999999999</v>
      </c>
      <c r="O177" s="37">
        <v>0.33696199999999998</v>
      </c>
      <c r="P177" s="37">
        <v>0.37751000000000001</v>
      </c>
      <c r="Q177" s="37">
        <v>0.449847</v>
      </c>
      <c r="S177" s="4">
        <f t="shared" si="221"/>
        <v>0.35273763115074436</v>
      </c>
      <c r="T177" s="4">
        <f t="shared" si="221"/>
        <v>0.35842184427215329</v>
      </c>
      <c r="U177" s="4">
        <f t="shared" si="221"/>
        <v>0.35727424671798891</v>
      </c>
      <c r="V177" s="4">
        <f t="shared" si="221"/>
        <v>0.35451315449326115</v>
      </c>
      <c r="W177" s="4">
        <f t="shared" si="221"/>
        <v>0.36910416463955331</v>
      </c>
      <c r="X177" s="4">
        <f t="shared" si="221"/>
        <v>0.35444762844077526</v>
      </c>
      <c r="Y177" s="4">
        <f t="shared" si="221"/>
        <v>0.34287514540752106</v>
      </c>
      <c r="Z177" s="4">
        <f t="shared" si="221"/>
        <v>0.34234175573758807</v>
      </c>
      <c r="AA177" s="4">
        <f t="shared" si="221"/>
        <v>0.34273619061851746</v>
      </c>
      <c r="AB177" s="4">
        <f t="shared" si="221"/>
        <v>0.34485198926347749</v>
      </c>
      <c r="AC177" s="4">
        <f t="shared" si="221"/>
        <v>0.34098361519781278</v>
      </c>
      <c r="AD177" s="4">
        <f t="shared" si="221"/>
        <v>0.33666029766068944</v>
      </c>
      <c r="AE177" s="4">
        <f t="shared" si="221"/>
        <v>0.33987838394418396</v>
      </c>
      <c r="AF177" s="4">
        <f t="shared" si="221"/>
        <v>0.38536862539593958</v>
      </c>
      <c r="AG177" s="4">
        <f t="shared" si="221"/>
        <v>0.47753846914470199</v>
      </c>
      <c r="AI177" s="4">
        <f t="shared" si="222"/>
        <v>-1.6806311507443494E-3</v>
      </c>
      <c r="AJ177" s="4">
        <f t="shared" si="222"/>
        <v>-3.5988442721532898E-3</v>
      </c>
      <c r="AK177" s="4">
        <f t="shared" si="222"/>
        <v>1.7753282011090388E-5</v>
      </c>
      <c r="AL177" s="4">
        <f t="shared" si="222"/>
        <v>2.8728455067388303E-3</v>
      </c>
      <c r="AM177" s="4">
        <f t="shared" si="222"/>
        <v>6.7683536044671477E-4</v>
      </c>
      <c r="AN177" s="4">
        <f t="shared" si="222"/>
        <v>-3.681628440775242E-3</v>
      </c>
      <c r="AO177" s="4">
        <f t="shared" si="222"/>
        <v>-8.5145407521081129E-5</v>
      </c>
      <c r="AP177" s="4">
        <f t="shared" si="222"/>
        <v>-1.7175573758809737E-4</v>
      </c>
      <c r="AQ177" s="4">
        <f t="shared" si="222"/>
        <v>-1.3021906185174403E-3</v>
      </c>
      <c r="AR177" s="4">
        <f t="shared" si="222"/>
        <v>-1.7939892634775134E-3</v>
      </c>
      <c r="AS177" s="4">
        <f t="shared" si="222"/>
        <v>2.5838480218720594E-4</v>
      </c>
      <c r="AT177" s="4">
        <f t="shared" si="222"/>
        <v>8.0370233931054136E-4</v>
      </c>
      <c r="AU177" s="4">
        <f t="shared" si="222"/>
        <v>-2.9163839441839756E-3</v>
      </c>
      <c r="AV177" s="4">
        <f t="shared" si="222"/>
        <v>-7.8586253959395669E-3</v>
      </c>
      <c r="AW177" s="4">
        <f t="shared" si="222"/>
        <v>-2.7691469144701997E-2</v>
      </c>
      <c r="AY177" s="2">
        <f t="shared" si="214"/>
        <v>0.35271593899633974</v>
      </c>
      <c r="AZ177" s="2">
        <f t="shared" si="214"/>
        <v>0.35835001185765769</v>
      </c>
      <c r="BA177" s="2">
        <f t="shared" si="214"/>
        <v>0.35709388132429976</v>
      </c>
      <c r="BB177" s="2">
        <f t="shared" si="214"/>
        <v>0.35045460370272385</v>
      </c>
      <c r="BC177" s="2">
        <f t="shared" si="214"/>
        <v>0.34961593950473902</v>
      </c>
      <c r="BD177" s="2">
        <f t="shared" si="214"/>
        <v>0.34856308874931657</v>
      </c>
      <c r="BE177" s="2">
        <f t="shared" si="214"/>
        <v>0.3424738940678298</v>
      </c>
      <c r="BF177" s="2">
        <f t="shared" si="214"/>
        <v>0.34231412732194882</v>
      </c>
      <c r="BG177" s="2">
        <f t="shared" si="214"/>
        <v>0.34273612088259725</v>
      </c>
      <c r="BH177" s="2">
        <f t="shared" si="214"/>
        <v>0.34485174424670983</v>
      </c>
      <c r="BI177" s="2">
        <f t="shared" si="214"/>
        <v>0.34095557439797503</v>
      </c>
      <c r="BJ177" s="2">
        <f t="shared" si="214"/>
        <v>0.33626832946241214</v>
      </c>
      <c r="BK177" s="2">
        <f t="shared" si="214"/>
        <v>0.33408247248566586</v>
      </c>
      <c r="BL177" s="2">
        <f t="shared" si="214"/>
        <v>0.34162358459555586</v>
      </c>
      <c r="BM177" s="2">
        <f t="shared" si="214"/>
        <v>0.34811229711895175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>
        <f t="shared" si="215"/>
        <v>0.35105700000000001</v>
      </c>
      <c r="CF177" s="2">
        <f t="shared" si="215"/>
        <v>0.354823</v>
      </c>
      <c r="CG177" s="2">
        <f t="shared" si="215"/>
        <v>0.357292</v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0.35105700000000001</v>
      </c>
      <c r="CV177" s="2">
        <f t="shared" si="198"/>
        <v>0.354823</v>
      </c>
      <c r="CW177" s="2">
        <f t="shared" si="199"/>
        <v>0.357292</v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>
        <f t="shared" si="205"/>
        <v>0.34143400000000002</v>
      </c>
      <c r="DD177" s="2">
        <f t="shared" si="206"/>
        <v>0.34305799999999997</v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0.45222651448979589</v>
      </c>
      <c r="DL177" s="2">
        <f t="shared" si="223"/>
        <v>0.45672411409189023</v>
      </c>
      <c r="DM177" s="2">
        <f t="shared" si="223"/>
        <v>0.46134757928118397</v>
      </c>
      <c r="DN177" s="2">
        <f t="shared" si="223"/>
        <v>0.46863252711069414</v>
      </c>
      <c r="DO177" s="2">
        <f t="shared" si="223"/>
        <v>0.45479121254355387</v>
      </c>
      <c r="DP177" s="2">
        <f t="shared" si="223"/>
        <v>0.46973170434402017</v>
      </c>
      <c r="DQ177" s="2">
        <f t="shared" si="223"/>
        <v>0.46422456554621849</v>
      </c>
      <c r="DR177" s="2">
        <f t="shared" si="223"/>
        <v>0.48866803129445235</v>
      </c>
      <c r="DS177" s="2">
        <f t="shared" si="223"/>
        <v>0.46141006349206354</v>
      </c>
      <c r="DT177" s="2">
        <f t="shared" si="223"/>
        <v>0.44122209747899166</v>
      </c>
      <c r="DU177" s="2">
        <f t="shared" si="223"/>
        <v>0.46621132067782078</v>
      </c>
      <c r="DV177" s="2">
        <f t="shared" si="223"/>
        <v>0.46988518382668382</v>
      </c>
      <c r="DW177" s="2">
        <f t="shared" si="223"/>
        <v>0.47003533333333347</v>
      </c>
      <c r="DX177" s="2">
        <f t="shared" si="223"/>
        <v>0.48720026018876023</v>
      </c>
      <c r="DY177" s="2">
        <f t="shared" si="223"/>
        <v>0.45536522857142858</v>
      </c>
      <c r="EA177" s="2">
        <f t="shared" si="213"/>
        <v>0.35183074806601539</v>
      </c>
      <c r="EB177" s="2">
        <f t="shared" si="213"/>
        <v>0.35752981691385421</v>
      </c>
      <c r="EC177" s="2">
        <f t="shared" si="213"/>
        <v>0.35703444312172228</v>
      </c>
      <c r="ED177" s="2">
        <f t="shared" si="213"/>
        <v>0.34909373289431761</v>
      </c>
      <c r="EE177" s="2">
        <f t="shared" si="213"/>
        <v>0.34859364471347865</v>
      </c>
      <c r="EF177" s="2">
        <f t="shared" si="213"/>
        <v>0.34914123803176439</v>
      </c>
      <c r="EG177" s="2">
        <f t="shared" si="213"/>
        <v>0.34072313024719592</v>
      </c>
      <c r="EH177" s="2">
        <f t="shared" si="213"/>
        <v>0.33954654678797042</v>
      </c>
      <c r="EI177" s="2">
        <f t="shared" si="213"/>
        <v>0.34211830953666916</v>
      </c>
      <c r="EJ177" s="2">
        <f t="shared" si="213"/>
        <v>0.34350839205219291</v>
      </c>
      <c r="EK177" s="2">
        <f t="shared" si="212"/>
        <v>0.3411617703304673</v>
      </c>
      <c r="EL177" s="2">
        <f t="shared" si="179"/>
        <v>0.33654516072992513</v>
      </c>
      <c r="EM177" s="2">
        <f t="shared" si="179"/>
        <v>0.33600040647931312</v>
      </c>
      <c r="EN177" s="2">
        <f t="shared" si="179"/>
        <v>0.34672597246804543</v>
      </c>
      <c r="EO177" s="2">
        <f t="shared" si="179"/>
        <v>0.35158828693755839</v>
      </c>
      <c r="EQ177" s="2">
        <f t="shared" si="224"/>
        <v>0.35537154245400054</v>
      </c>
      <c r="ER177" s="2">
        <f t="shared" si="224"/>
        <v>0.36064994806716383</v>
      </c>
      <c r="ES177" s="2">
        <f t="shared" si="224"/>
        <v>0.35720749935169355</v>
      </c>
      <c r="ET177" s="2">
        <f t="shared" si="224"/>
        <v>0.35281624484705404</v>
      </c>
      <c r="EU177" s="2">
        <f t="shared" si="224"/>
        <v>0.3506587173339642</v>
      </c>
      <c r="EV177" s="2">
        <f t="shared" si="224"/>
        <v>0.3480914962362166</v>
      </c>
      <c r="EW177" s="2">
        <f t="shared" si="224"/>
        <v>0.34354645694214886</v>
      </c>
      <c r="EX177" s="2">
        <f t="shared" si="224"/>
        <v>0.34374904249610139</v>
      </c>
      <c r="EY177" s="2">
        <f t="shared" si="224"/>
        <v>0.34298673077927927</v>
      </c>
      <c r="EZ177" s="2">
        <f t="shared" si="224"/>
        <v>0.34541572535752463</v>
      </c>
      <c r="FA177" s="2">
        <f t="shared" si="224"/>
        <v>0.34084683990911235</v>
      </c>
      <c r="FB177" s="2">
        <f t="shared" si="224"/>
        <v>0.33609448391718055</v>
      </c>
      <c r="FC177" s="2">
        <f t="shared" si="224"/>
        <v>0.33268389345641425</v>
      </c>
      <c r="FD177" s="2">
        <f t="shared" si="224"/>
        <v>0.33697730561446015</v>
      </c>
      <c r="FE177" s="2">
        <f t="shared" si="224"/>
        <v>0.34438433277639452</v>
      </c>
      <c r="FG177" s="2">
        <f t="shared" si="225"/>
        <v>0.99990590959877301</v>
      </c>
      <c r="FH177" s="2">
        <f t="shared" si="225"/>
        <v>0.99987257358964454</v>
      </c>
      <c r="FI177" s="2">
        <f t="shared" si="225"/>
        <v>0.99989455032960695</v>
      </c>
      <c r="FJ177" s="2">
        <f t="shared" si="225"/>
        <v>0.9999075020337661</v>
      </c>
      <c r="FK177" s="2">
        <f t="shared" si="225"/>
        <v>0.99995394714344321</v>
      </c>
      <c r="FL177" s="2">
        <f t="shared" si="225"/>
        <v>0.9999678548416151</v>
      </c>
      <c r="FM177" s="2">
        <f t="shared" si="225"/>
        <v>0.99997350410921715</v>
      </c>
      <c r="FN177" s="2">
        <f t="shared" si="225"/>
        <v>0.99996889827044799</v>
      </c>
      <c r="FO177" s="2">
        <f t="shared" si="225"/>
        <v>0.99997228639079649</v>
      </c>
      <c r="FP177" s="2">
        <f t="shared" si="225"/>
        <v>0.99997406283775792</v>
      </c>
      <c r="FQ177" s="2">
        <f t="shared" si="225"/>
        <v>0.99997258825950708</v>
      </c>
      <c r="FR177" s="2">
        <f t="shared" si="225"/>
        <v>0.99997170907629984</v>
      </c>
      <c r="FS177" s="2">
        <f t="shared" si="225"/>
        <v>0.99997427079405954</v>
      </c>
      <c r="FT177" s="2">
        <f t="shared" si="225"/>
        <v>0.99997308598979751</v>
      </c>
      <c r="FU177" s="2">
        <f t="shared" si="225"/>
        <v>0.99996687483827484</v>
      </c>
      <c r="FW177" s="2">
        <f t="shared" si="216"/>
        <v>0.24732999333474626</v>
      </c>
      <c r="FX177" s="2">
        <f t="shared" si="216"/>
        <v>0.25882084146679718</v>
      </c>
      <c r="FY177" s="2">
        <f t="shared" si="216"/>
        <v>0.27989987277444833</v>
      </c>
      <c r="FZ177" s="2">
        <f t="shared" si="216"/>
        <v>0.36260829520317667</v>
      </c>
      <c r="GA177" s="2">
        <f t="shared" si="216"/>
        <v>0.49267230595656536</v>
      </c>
      <c r="GB177" s="2">
        <f t="shared" si="216"/>
        <v>0.55444651680598322</v>
      </c>
      <c r="GC177" s="2">
        <f t="shared" si="216"/>
        <v>0.61894769146502204</v>
      </c>
      <c r="GD177" s="2">
        <f t="shared" si="216"/>
        <v>0.65745280656709459</v>
      </c>
      <c r="GE177" s="2">
        <f t="shared" si="216"/>
        <v>0.70761205590831133</v>
      </c>
      <c r="GF177" s="2">
        <f t="shared" si="216"/>
        <v>0.70298032050186077</v>
      </c>
      <c r="GG177" s="2">
        <f t="shared" si="216"/>
        <v>0.66561927365816964</v>
      </c>
      <c r="GH177" s="2">
        <f t="shared" si="216"/>
        <v>0.62262706222620956</v>
      </c>
      <c r="GI177" s="2">
        <f t="shared" si="216"/>
        <v>0.57933817615589234</v>
      </c>
      <c r="GJ177" s="2">
        <f t="shared" si="216"/>
        <v>0.52378121804671207</v>
      </c>
      <c r="GK177" s="2">
        <f t="shared" si="216"/>
        <v>0.48298855999653179</v>
      </c>
      <c r="GM177" s="79">
        <f t="shared" si="217"/>
        <v>9.0529627540514146E-199</v>
      </c>
      <c r="GN177" s="79">
        <f t="shared" si="217"/>
        <v>2.803940529736106E-301</v>
      </c>
      <c r="GO177" s="79">
        <f t="shared" si="217"/>
        <v>7.3961676633762623E-269</v>
      </c>
      <c r="GP177" s="79">
        <f t="shared" si="217"/>
        <v>1.0597663968342627E-283</v>
      </c>
      <c r="GQ177" s="79">
        <f t="shared" si="217"/>
        <v>0</v>
      </c>
      <c r="GR177" s="79">
        <f t="shared" si="217"/>
        <v>0</v>
      </c>
      <c r="GS177" s="79">
        <f t="shared" si="217"/>
        <v>0</v>
      </c>
      <c r="GT177" s="79">
        <f t="shared" si="217"/>
        <v>0</v>
      </c>
      <c r="GU177" s="79">
        <f t="shared" si="217"/>
        <v>0</v>
      </c>
      <c r="GV177" s="79">
        <f t="shared" si="217"/>
        <v>0</v>
      </c>
      <c r="GW177" s="79">
        <f t="shared" si="217"/>
        <v>0</v>
      </c>
      <c r="GX177" s="79">
        <f t="shared" si="217"/>
        <v>0</v>
      </c>
      <c r="GY177" s="79">
        <f t="shared" si="217"/>
        <v>0</v>
      </c>
      <c r="GZ177" s="79">
        <f t="shared" si="217"/>
        <v>0</v>
      </c>
      <c r="HA177" s="79">
        <f t="shared" si="217"/>
        <v>0</v>
      </c>
      <c r="HC177" s="79">
        <f t="shared" si="181"/>
        <v>1.6724060614836914E-121</v>
      </c>
      <c r="HD177" s="79">
        <f t="shared" si="181"/>
        <v>8.6722247048950619E-151</v>
      </c>
      <c r="HE177" s="79">
        <f t="shared" si="181"/>
        <v>5.7343343750265702E-136</v>
      </c>
      <c r="HF177" s="79">
        <f t="shared" si="180"/>
        <v>8.0463195077361939E-165</v>
      </c>
      <c r="HG177" s="79">
        <f t="shared" si="180"/>
        <v>2.1159760098301201E-259</v>
      </c>
      <c r="HH177" s="79">
        <f t="shared" si="180"/>
        <v>0</v>
      </c>
      <c r="HI177" s="79">
        <f t="shared" si="180"/>
        <v>0</v>
      </c>
      <c r="HJ177" s="79">
        <f t="shared" si="180"/>
        <v>0</v>
      </c>
      <c r="HK177" s="79">
        <f t="shared" si="180"/>
        <v>8.0245952998129044E-305</v>
      </c>
      <c r="HL177" s="79">
        <f t="shared" si="180"/>
        <v>0</v>
      </c>
      <c r="HM177" s="79">
        <f t="shared" si="180"/>
        <v>0</v>
      </c>
      <c r="HN177" s="79">
        <f t="shared" si="180"/>
        <v>0</v>
      </c>
      <c r="HO177" s="79">
        <f t="shared" si="226"/>
        <v>4.8484618007305788E-238</v>
      </c>
      <c r="HP177" s="79">
        <f t="shared" si="226"/>
        <v>3.9055233013401996E-283</v>
      </c>
      <c r="HQ177" s="79">
        <f t="shared" si="226"/>
        <v>1.7789164999756073E-286</v>
      </c>
      <c r="HS177" s="79">
        <f t="shared" si="218"/>
        <v>2.9402446292916472E-7</v>
      </c>
      <c r="HT177" s="79">
        <f t="shared" si="218"/>
        <v>7.8586887544402595E-9</v>
      </c>
      <c r="HU177" s="79">
        <f t="shared" si="218"/>
        <v>1.0261963800322552E-11</v>
      </c>
      <c r="HV177" s="79">
        <f t="shared" si="218"/>
        <v>2.7369447759606441E-19</v>
      </c>
      <c r="HW177" s="79">
        <f t="shared" si="218"/>
        <v>2.8972034034979733E-27</v>
      </c>
      <c r="HX177" s="79">
        <f t="shared" si="218"/>
        <v>1.9965082225818119E-30</v>
      </c>
      <c r="HY177" s="79">
        <f t="shared" si="218"/>
        <v>1.8564402916543504E-36</v>
      </c>
      <c r="HZ177" s="79">
        <f t="shared" si="218"/>
        <v>1.7050501620013299E-37</v>
      </c>
      <c r="IA177" s="79">
        <f t="shared" si="218"/>
        <v>4.0108847288794725E-46</v>
      </c>
      <c r="IB177" s="79">
        <f t="shared" si="218"/>
        <v>2.6144516116315255E-44</v>
      </c>
      <c r="IC177" s="79">
        <f t="shared" si="218"/>
        <v>4.0070278871664686E-37</v>
      </c>
      <c r="ID177" s="79">
        <f t="shared" si="218"/>
        <v>5.8941835639018617E-39</v>
      </c>
      <c r="IE177" s="79">
        <f t="shared" si="218"/>
        <v>4.9023140825863076E-30</v>
      </c>
      <c r="IF177" s="79">
        <f t="shared" si="218"/>
        <v>3.7298354625013359E-26</v>
      </c>
      <c r="IG177" s="79">
        <f t="shared" si="218"/>
        <v>3.1651543235897999E-30</v>
      </c>
      <c r="II177" s="79">
        <f t="shared" si="219"/>
        <v>1.5374075584828812E-3</v>
      </c>
      <c r="IJ177" s="79">
        <f t="shared" si="219"/>
        <v>1.1295201416261264E-3</v>
      </c>
      <c r="IK177" s="79">
        <f t="shared" si="219"/>
        <v>1.7108932924842155E-3</v>
      </c>
      <c r="IL177" s="79">
        <f t="shared" si="219"/>
        <v>3.469619691719434E-2</v>
      </c>
      <c r="IM177" s="79">
        <f t="shared" si="219"/>
        <v>0.49988040736270661</v>
      </c>
      <c r="IN177" s="79">
        <f t="shared" si="219"/>
        <v>0.32347386045053067</v>
      </c>
      <c r="IO177" s="79">
        <f t="shared" si="219"/>
        <v>6.5295981852811102E-2</v>
      </c>
      <c r="IP177" s="79">
        <f t="shared" si="219"/>
        <v>1.3553107528785895E-2</v>
      </c>
      <c r="IQ177" s="79">
        <f t="shared" si="219"/>
        <v>4.5248073131035982E-4</v>
      </c>
      <c r="IR177" s="79">
        <f t="shared" si="219"/>
        <v>8.6228852441386564E-4</v>
      </c>
      <c r="IS177" s="79">
        <f t="shared" si="219"/>
        <v>1.1747833531848193E-2</v>
      </c>
      <c r="IT177" s="79">
        <f t="shared" si="219"/>
        <v>4.904182319057071E-2</v>
      </c>
      <c r="IU177" s="79">
        <f t="shared" si="219"/>
        <v>0.21618441758670756</v>
      </c>
      <c r="IV177" s="79">
        <f t="shared" si="219"/>
        <v>0.4455635891500711</v>
      </c>
      <c r="IW177" s="79">
        <f t="shared" si="219"/>
        <v>0.55236946272854781</v>
      </c>
      <c r="IY177" s="79">
        <f t="shared" si="220"/>
        <v>1.5377015829458104E-3</v>
      </c>
      <c r="IZ177" s="79">
        <f t="shared" si="220"/>
        <v>1.1295280003148808E-3</v>
      </c>
      <c r="JA177" s="79">
        <f t="shared" si="220"/>
        <v>1.7108933027461793E-3</v>
      </c>
      <c r="JB177" s="79">
        <f t="shared" si="220"/>
        <v>3.469619691719434E-2</v>
      </c>
      <c r="JC177" s="79">
        <f t="shared" si="220"/>
        <v>0.49988040736270661</v>
      </c>
      <c r="JD177" s="79">
        <f t="shared" si="220"/>
        <v>0.32347386045053067</v>
      </c>
      <c r="JE177" s="79">
        <f t="shared" si="220"/>
        <v>6.5295981852811102E-2</v>
      </c>
      <c r="JF177" s="79">
        <f t="shared" si="220"/>
        <v>1.3553107528785895E-2</v>
      </c>
      <c r="JG177" s="79">
        <f t="shared" si="220"/>
        <v>4.5248073131035982E-4</v>
      </c>
      <c r="JH177" s="79">
        <f t="shared" si="220"/>
        <v>8.6228852441386564E-4</v>
      </c>
      <c r="JI177" s="79">
        <f t="shared" si="220"/>
        <v>1.1747833531848193E-2</v>
      </c>
      <c r="JJ177" s="79">
        <f t="shared" si="220"/>
        <v>4.904182319057071E-2</v>
      </c>
      <c r="JK177" s="79">
        <f t="shared" si="220"/>
        <v>0.21618441758670756</v>
      </c>
      <c r="JL177" s="79">
        <f t="shared" si="220"/>
        <v>0.4455635891500711</v>
      </c>
      <c r="JM177" s="79">
        <f t="shared" si="220"/>
        <v>0.55236946272854781</v>
      </c>
    </row>
    <row r="178" spans="2:273" x14ac:dyDescent="0.25">
      <c r="B178" s="2">
        <v>151</v>
      </c>
      <c r="C178" s="37">
        <v>0.35375000000000001</v>
      </c>
      <c r="D178" s="37">
        <v>0.35643900000000001</v>
      </c>
      <c r="E178" s="37">
        <v>0.35753299999999999</v>
      </c>
      <c r="F178" s="37">
        <v>0.36089399999999999</v>
      </c>
      <c r="G178" s="37">
        <v>0.36512</v>
      </c>
      <c r="H178" s="37">
        <v>0.345804</v>
      </c>
      <c r="I178" s="37">
        <v>0.346335</v>
      </c>
      <c r="J178" s="37">
        <v>0.34385199999999999</v>
      </c>
      <c r="K178" s="37">
        <v>0.34493600000000002</v>
      </c>
      <c r="L178" s="37">
        <v>0.34780100000000003</v>
      </c>
      <c r="M178" s="37">
        <v>0.33696300000000001</v>
      </c>
      <c r="N178" s="37">
        <v>0.33405000000000001</v>
      </c>
      <c r="O178" s="37">
        <v>0.332175</v>
      </c>
      <c r="P178" s="37">
        <v>0.36230699999999999</v>
      </c>
      <c r="Q178" s="37">
        <v>0.41424499999999997</v>
      </c>
      <c r="S178" s="4">
        <f t="shared" si="221"/>
        <v>0.35246752566423134</v>
      </c>
      <c r="T178" s="4">
        <f t="shared" si="221"/>
        <v>0.35823324505370491</v>
      </c>
      <c r="U178" s="4">
        <f t="shared" si="221"/>
        <v>0.35732936543171101</v>
      </c>
      <c r="V178" s="4">
        <f t="shared" si="221"/>
        <v>0.35797572104946995</v>
      </c>
      <c r="W178" s="4">
        <f t="shared" si="221"/>
        <v>0.36353506348572434</v>
      </c>
      <c r="X178" s="4">
        <f t="shared" si="221"/>
        <v>0.35094301046081466</v>
      </c>
      <c r="Y178" s="4">
        <f t="shared" si="221"/>
        <v>0.34234480656663324</v>
      </c>
      <c r="Z178" s="4">
        <f t="shared" si="221"/>
        <v>0.34201497954746263</v>
      </c>
      <c r="AA178" s="4">
        <f t="shared" si="221"/>
        <v>0.34253184002299519</v>
      </c>
      <c r="AB178" s="4">
        <f t="shared" si="221"/>
        <v>0.34468164757442765</v>
      </c>
      <c r="AC178" s="4">
        <f t="shared" si="221"/>
        <v>0.34065290674136212</v>
      </c>
      <c r="AD178" s="4">
        <f t="shared" si="221"/>
        <v>0.33600555522057363</v>
      </c>
      <c r="AE178" s="4">
        <f t="shared" si="221"/>
        <v>0.33593081844246414</v>
      </c>
      <c r="AF178" s="4">
        <f t="shared" si="221"/>
        <v>0.36980139146026247</v>
      </c>
      <c r="AG178" s="4">
        <f t="shared" si="221"/>
        <v>0.44548714291924341</v>
      </c>
      <c r="AI178" s="4">
        <f t="shared" si="222"/>
        <v>1.2824743357686685E-3</v>
      </c>
      <c r="AJ178" s="4">
        <f t="shared" si="222"/>
        <v>-1.7942450537049015E-3</v>
      </c>
      <c r="AK178" s="4">
        <f t="shared" si="222"/>
        <v>2.0363456828897952E-4</v>
      </c>
      <c r="AL178" s="4">
        <f t="shared" si="222"/>
        <v>2.9182789505300399E-3</v>
      </c>
      <c r="AM178" s="4">
        <f t="shared" si="222"/>
        <v>1.5849365142756588E-3</v>
      </c>
      <c r="AN178" s="4">
        <f t="shared" si="222"/>
        <v>-5.1390104608146636E-3</v>
      </c>
      <c r="AO178" s="4">
        <f t="shared" si="222"/>
        <v>3.9901934333667621E-3</v>
      </c>
      <c r="AP178" s="4">
        <f t="shared" si="222"/>
        <v>1.8370204525373635E-3</v>
      </c>
      <c r="AQ178" s="4">
        <f t="shared" si="222"/>
        <v>2.4041599770048272E-3</v>
      </c>
      <c r="AR178" s="4">
        <f t="shared" si="222"/>
        <v>3.1193524255723748E-3</v>
      </c>
      <c r="AS178" s="4">
        <f t="shared" si="222"/>
        <v>-3.6899067413621034E-3</v>
      </c>
      <c r="AT178" s="4">
        <f t="shared" si="222"/>
        <v>-1.9555552205736126E-3</v>
      </c>
      <c r="AU178" s="4">
        <f t="shared" si="222"/>
        <v>-3.7558184424641428E-3</v>
      </c>
      <c r="AV178" s="4">
        <f t="shared" si="222"/>
        <v>-7.4943914602624839E-3</v>
      </c>
      <c r="AW178" s="4">
        <f t="shared" si="222"/>
        <v>-3.1242142919243432E-2</v>
      </c>
      <c r="AY178" s="2">
        <f t="shared" ref="AY178:BM194" si="227">IF(OR($B178 &lt; C$230, $B178 &gt; C$233), #N/A, ((1-FG178)*DK178) + (FG178 - FW178)*EA178 + (FW178*EQ178))</f>
        <v>0.35241946855183182</v>
      </c>
      <c r="AZ178" s="2">
        <f t="shared" si="227"/>
        <v>0.35805883664869109</v>
      </c>
      <c r="BA178" s="2">
        <f t="shared" si="227"/>
        <v>0.35688072281731159</v>
      </c>
      <c r="BB178" s="2">
        <f t="shared" si="227"/>
        <v>0.35020896673025009</v>
      </c>
      <c r="BC178" s="2">
        <f t="shared" si="227"/>
        <v>0.34934769472833516</v>
      </c>
      <c r="BD178" s="2">
        <f t="shared" si="227"/>
        <v>0.34828231924298625</v>
      </c>
      <c r="BE178" s="2">
        <f t="shared" si="227"/>
        <v>0.3422461318249832</v>
      </c>
      <c r="BF178" s="2">
        <f t="shared" si="227"/>
        <v>0.34201043164762274</v>
      </c>
      <c r="BG178" s="2">
        <f t="shared" si="227"/>
        <v>0.34253183472560494</v>
      </c>
      <c r="BH178" s="2">
        <f t="shared" si="227"/>
        <v>0.34468162527646606</v>
      </c>
      <c r="BI178" s="2">
        <f t="shared" si="227"/>
        <v>0.34064813595100951</v>
      </c>
      <c r="BJ178" s="2">
        <f t="shared" si="227"/>
        <v>0.33592170829771356</v>
      </c>
      <c r="BK178" s="2">
        <f t="shared" si="227"/>
        <v>0.33368272658818821</v>
      </c>
      <c r="BL178" s="2">
        <f t="shared" si="227"/>
        <v>0.34112071202989069</v>
      </c>
      <c r="BM178" s="2">
        <f t="shared" si="227"/>
        <v>0.34770085224009994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>
        <f t="shared" ref="CE178:CS194" si="228">IF(AND(IY178 &lt; $CS$22, $B178 &gt; C$231, $B178 &lt; C$232), C178, "")</f>
        <v>0.35375000000000001</v>
      </c>
      <c r="CF178" s="2">
        <f t="shared" si="228"/>
        <v>0.35643900000000001</v>
      </c>
      <c r="CG178" s="2">
        <f t="shared" si="228"/>
        <v>0.35753299999999999</v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0.35375000000000001</v>
      </c>
      <c r="CV178" s="2">
        <f t="shared" si="198"/>
        <v>0.35643900000000001</v>
      </c>
      <c r="CW178" s="2">
        <f t="shared" si="199"/>
        <v>0.35753299999999999</v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>
        <f t="shared" si="204"/>
        <v>0.34385199999999999</v>
      </c>
      <c r="DC178" s="2">
        <f t="shared" si="205"/>
        <v>0.34493600000000002</v>
      </c>
      <c r="DD178" s="2">
        <f t="shared" si="206"/>
        <v>0.34780100000000003</v>
      </c>
      <c r="DE178" s="2">
        <f t="shared" si="207"/>
        <v>0.33696300000000001</v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0.45271388867346934</v>
      </c>
      <c r="DL178" s="2">
        <f t="shared" si="223"/>
        <v>0.45723683811285848</v>
      </c>
      <c r="DM178" s="2">
        <f t="shared" si="223"/>
        <v>0.46192219365750531</v>
      </c>
      <c r="DN178" s="2">
        <f t="shared" si="223"/>
        <v>0.46929816416510312</v>
      </c>
      <c r="DO178" s="2">
        <f t="shared" si="223"/>
        <v>0.45529252299651557</v>
      </c>
      <c r="DP178" s="2">
        <f t="shared" si="223"/>
        <v>0.47036356461319623</v>
      </c>
      <c r="DQ178" s="2">
        <f t="shared" si="223"/>
        <v>0.46484467226890758</v>
      </c>
      <c r="DR178" s="2">
        <f t="shared" si="223"/>
        <v>0.489418009009009</v>
      </c>
      <c r="DS178" s="2">
        <f t="shared" si="223"/>
        <v>0.46203519206349208</v>
      </c>
      <c r="DT178" s="2">
        <f t="shared" si="223"/>
        <v>0.4416448554621849</v>
      </c>
      <c r="DU178" s="2">
        <f t="shared" si="223"/>
        <v>0.4667710201630203</v>
      </c>
      <c r="DV178" s="2">
        <f t="shared" si="223"/>
        <v>0.47054749695409692</v>
      </c>
      <c r="DW178" s="2">
        <f t="shared" si="223"/>
        <v>0.47075509523809539</v>
      </c>
      <c r="DX178" s="2">
        <f t="shared" si="223"/>
        <v>0.4880843283998284</v>
      </c>
      <c r="DY178" s="2">
        <f t="shared" si="223"/>
        <v>0.4560734142857143</v>
      </c>
      <c r="DZ178" s="5"/>
      <c r="EA178" s="2">
        <f t="shared" si="213"/>
        <v>0.35144325437504015</v>
      </c>
      <c r="EB178" s="2">
        <f t="shared" si="213"/>
        <v>0.35715486938054164</v>
      </c>
      <c r="EC178" s="2">
        <f t="shared" si="213"/>
        <v>0.35681675109253636</v>
      </c>
      <c r="ED178" s="2">
        <f t="shared" si="213"/>
        <v>0.34872849718534255</v>
      </c>
      <c r="EE178" s="2">
        <f t="shared" si="213"/>
        <v>0.34825279225181599</v>
      </c>
      <c r="EF178" s="2">
        <f t="shared" si="213"/>
        <v>0.34889668366382109</v>
      </c>
      <c r="EG178" s="2">
        <f t="shared" si="213"/>
        <v>0.34039856173947969</v>
      </c>
      <c r="EH178" s="2">
        <f t="shared" si="213"/>
        <v>0.33909974206159887</v>
      </c>
      <c r="EI178" s="2">
        <f t="shared" si="213"/>
        <v>0.34188652424674976</v>
      </c>
      <c r="EJ178" s="2">
        <f t="shared" si="213"/>
        <v>0.34327471592696696</v>
      </c>
      <c r="EK178" s="2">
        <f t="shared" si="212"/>
        <v>0.3408647481266619</v>
      </c>
      <c r="EL178" s="2">
        <f t="shared" si="179"/>
        <v>0.33621416133776028</v>
      </c>
      <c r="EM178" s="2">
        <f t="shared" si="179"/>
        <v>0.33571653067915702</v>
      </c>
      <c r="EN178" s="2">
        <f t="shared" si="179"/>
        <v>0.34655342442763759</v>
      </c>
      <c r="EO178" s="2">
        <f t="shared" si="179"/>
        <v>0.35140268792124296</v>
      </c>
      <c r="EP178" s="5"/>
      <c r="EQ178" s="2">
        <f t="shared" si="224"/>
        <v>0.35509605804705641</v>
      </c>
      <c r="ER178" s="2">
        <f t="shared" si="224"/>
        <v>0.36037772354788888</v>
      </c>
      <c r="ES178" s="2">
        <f t="shared" si="224"/>
        <v>0.35699699649002142</v>
      </c>
      <c r="ET178" s="2">
        <f t="shared" si="224"/>
        <v>0.35255587444376896</v>
      </c>
      <c r="EU178" s="2">
        <f t="shared" si="224"/>
        <v>0.35036724371941352</v>
      </c>
      <c r="EV178" s="2">
        <f t="shared" si="224"/>
        <v>0.34782588539573633</v>
      </c>
      <c r="EW178" s="2">
        <f t="shared" si="224"/>
        <v>0.34327880112522952</v>
      </c>
      <c r="EX178" s="2">
        <f t="shared" si="224"/>
        <v>0.34338723585497444</v>
      </c>
      <c r="EY178" s="2">
        <f t="shared" si="224"/>
        <v>0.34277083640495493</v>
      </c>
      <c r="EZ178" s="2">
        <f t="shared" si="224"/>
        <v>0.34522053757411547</v>
      </c>
      <c r="FA178" s="2">
        <f t="shared" si="224"/>
        <v>0.34054430357664756</v>
      </c>
      <c r="FB178" s="2">
        <f t="shared" si="224"/>
        <v>0.33575466772952045</v>
      </c>
      <c r="FC178" s="2">
        <f t="shared" si="224"/>
        <v>0.33233063788023137</v>
      </c>
      <c r="FD178" s="2">
        <f t="shared" si="224"/>
        <v>0.33660958022585374</v>
      </c>
      <c r="FE178" s="2">
        <f t="shared" si="224"/>
        <v>0.34408066709072671</v>
      </c>
      <c r="FG178" s="2">
        <f t="shared" si="225"/>
        <v>0.99991418782376817</v>
      </c>
      <c r="FH178" s="2">
        <f t="shared" si="225"/>
        <v>0.99988378442950998</v>
      </c>
      <c r="FI178" s="2">
        <f t="shared" si="225"/>
        <v>0.99990382786526877</v>
      </c>
      <c r="FJ178" s="2">
        <f t="shared" si="225"/>
        <v>0.99991564016558698</v>
      </c>
      <c r="FK178" s="2">
        <f t="shared" si="225"/>
        <v>0.99995799912544303</v>
      </c>
      <c r="FL178" s="2">
        <f t="shared" si="225"/>
        <v>0.99997068318419968</v>
      </c>
      <c r="FM178" s="2">
        <f t="shared" si="225"/>
        <v>0.99997583540407153</v>
      </c>
      <c r="FN178" s="2">
        <f t="shared" si="225"/>
        <v>0.9999716348079013</v>
      </c>
      <c r="FO178" s="2">
        <f t="shared" si="225"/>
        <v>0.99997472482637528</v>
      </c>
      <c r="FP178" s="2">
        <f t="shared" si="225"/>
        <v>0.99997634497290788</v>
      </c>
      <c r="FQ178" s="2">
        <f t="shared" si="225"/>
        <v>0.99997500013524676</v>
      </c>
      <c r="FR178" s="2">
        <f t="shared" si="225"/>
        <v>0.99997419830670209</v>
      </c>
      <c r="FS178" s="2">
        <f t="shared" si="225"/>
        <v>0.99997653463217118</v>
      </c>
      <c r="FT178" s="2">
        <f t="shared" si="225"/>
        <v>0.9999754540728365</v>
      </c>
      <c r="FU178" s="2">
        <f t="shared" si="225"/>
        <v>0.99996978940539771</v>
      </c>
      <c r="FV178" s="5"/>
      <c r="FW178" s="2">
        <f t="shared" ref="FW178:GK194" si="229">POWER(10,($B178-C$232)/C$229)/(1+POWER(10,($B178-C$232)/C$229))</f>
        <v>0.26487159183676956</v>
      </c>
      <c r="FX178" s="2">
        <f t="shared" si="229"/>
        <v>0.27687761801271249</v>
      </c>
      <c r="FY178" s="2">
        <f t="shared" si="229"/>
        <v>0.29883431556875284</v>
      </c>
      <c r="FZ178" s="2">
        <f t="shared" si="229"/>
        <v>0.38415296128147947</v>
      </c>
      <c r="GA178" s="2">
        <f t="shared" si="229"/>
        <v>0.51569247671335705</v>
      </c>
      <c r="GB178" s="2">
        <f t="shared" si="229"/>
        <v>0.57706989395373365</v>
      </c>
      <c r="GC178" s="2">
        <f t="shared" si="229"/>
        <v>0.64041999587040532</v>
      </c>
      <c r="GD178" s="2">
        <f t="shared" si="229"/>
        <v>0.67788454504506912</v>
      </c>
      <c r="GE178" s="2">
        <f t="shared" si="229"/>
        <v>0.72629748947352268</v>
      </c>
      <c r="GF178" s="2">
        <f t="shared" si="229"/>
        <v>0.72184539792825253</v>
      </c>
      <c r="GG178" s="2">
        <f t="shared" si="229"/>
        <v>0.68579670153547045</v>
      </c>
      <c r="GH178" s="2">
        <f t="shared" si="229"/>
        <v>0.6440112816924024</v>
      </c>
      <c r="GI178" s="2">
        <f t="shared" si="229"/>
        <v>0.60160582201645618</v>
      </c>
      <c r="GJ178" s="2">
        <f t="shared" si="229"/>
        <v>0.54668861405048874</v>
      </c>
      <c r="GK178" s="2">
        <f t="shared" si="229"/>
        <v>0.50600755334954173</v>
      </c>
      <c r="GL178" s="5"/>
      <c r="GM178" s="79">
        <f t="shared" ref="GM178:HA194" si="230" xml:space="preserve"> _xlfn.NORM.DIST($B178, C$7, ABS(C$11), TRUE) * _xlfn.NORM.DIST(($B178 - C$7)*C$15, 0, ABS(C$11), TRUE) * 2</f>
        <v>7.3729647543002666E-204</v>
      </c>
      <c r="GN178" s="79">
        <f t="shared" si="230"/>
        <v>0</v>
      </c>
      <c r="GO178" s="79">
        <f t="shared" si="230"/>
        <v>1.154343677274645E-275</v>
      </c>
      <c r="GP178" s="79">
        <f t="shared" si="230"/>
        <v>1.4584997062098584E-290</v>
      </c>
      <c r="GQ178" s="79">
        <f t="shared" si="230"/>
        <v>0</v>
      </c>
      <c r="GR178" s="79">
        <f t="shared" si="230"/>
        <v>0</v>
      </c>
      <c r="GS178" s="79">
        <f t="shared" si="230"/>
        <v>0</v>
      </c>
      <c r="GT178" s="79">
        <f t="shared" si="230"/>
        <v>0</v>
      </c>
      <c r="GU178" s="79">
        <f t="shared" si="230"/>
        <v>0</v>
      </c>
      <c r="GV178" s="79">
        <f t="shared" si="230"/>
        <v>0</v>
      </c>
      <c r="GW178" s="79">
        <f t="shared" si="230"/>
        <v>0</v>
      </c>
      <c r="GX178" s="79">
        <f t="shared" si="230"/>
        <v>0</v>
      </c>
      <c r="GY178" s="79">
        <f t="shared" si="230"/>
        <v>0</v>
      </c>
      <c r="GZ178" s="79">
        <f t="shared" si="230"/>
        <v>0</v>
      </c>
      <c r="HA178" s="79">
        <f t="shared" si="230"/>
        <v>0</v>
      </c>
      <c r="HC178" s="79">
        <f t="shared" si="181"/>
        <v>6.2419816997742115E-126</v>
      </c>
      <c r="HD178" s="79">
        <f t="shared" si="181"/>
        <v>2.1189491423207652E-156</v>
      </c>
      <c r="HE178" s="79">
        <f t="shared" si="181"/>
        <v>8.539506135796456E-141</v>
      </c>
      <c r="HF178" s="79">
        <f t="shared" si="180"/>
        <v>2.7256280105990476E-170</v>
      </c>
      <c r="HG178" s="79">
        <f t="shared" si="180"/>
        <v>3.2889979641056785E-267</v>
      </c>
      <c r="HH178" s="79">
        <f t="shared" si="180"/>
        <v>0</v>
      </c>
      <c r="HI178" s="79">
        <f t="shared" si="180"/>
        <v>0</v>
      </c>
      <c r="HJ178" s="79">
        <f t="shared" si="180"/>
        <v>0</v>
      </c>
      <c r="HK178" s="79">
        <f t="shared" si="180"/>
        <v>0</v>
      </c>
      <c r="HL178" s="79">
        <f t="shared" si="180"/>
        <v>0</v>
      </c>
      <c r="HM178" s="79">
        <f t="shared" si="180"/>
        <v>0</v>
      </c>
      <c r="HN178" s="79">
        <f t="shared" si="180"/>
        <v>0</v>
      </c>
      <c r="HO178" s="79">
        <f t="shared" si="226"/>
        <v>1.093928404417293E-244</v>
      </c>
      <c r="HP178" s="79">
        <f t="shared" si="226"/>
        <v>4.0876004832434823E-291</v>
      </c>
      <c r="HQ178" s="79">
        <f t="shared" si="226"/>
        <v>1.9795037086959546E-294</v>
      </c>
      <c r="HS178" s="79">
        <f t="shared" ref="HS178:IG194" si="231" xml:space="preserve"> _xlfn.NORM.DIST($B178, C$9, ABS(C$13), TRUE) * _xlfn.NORM.DIST(($B178 - C$9)*C$17, 0, ABS(C$13), TRUE) * 2</f>
        <v>5.8597880720122882E-8</v>
      </c>
      <c r="HT178" s="79">
        <f t="shared" si="231"/>
        <v>1.1072054972773687E-9</v>
      </c>
      <c r="HU178" s="79">
        <f t="shared" si="231"/>
        <v>8.8208447956335912E-13</v>
      </c>
      <c r="HV178" s="79">
        <f t="shared" si="231"/>
        <v>7.4506784677596052E-21</v>
      </c>
      <c r="HW178" s="79">
        <f t="shared" si="231"/>
        <v>4.8862762138939198E-29</v>
      </c>
      <c r="HX178" s="79">
        <f t="shared" si="231"/>
        <v>3.1843105635900432E-32</v>
      </c>
      <c r="HY178" s="79">
        <f t="shared" si="231"/>
        <v>1.8309884736363875E-38</v>
      </c>
      <c r="HZ178" s="79">
        <f t="shared" si="231"/>
        <v>1.5240189749302295E-39</v>
      </c>
      <c r="IA178" s="79">
        <f t="shared" si="231"/>
        <v>1.6284018470088901E-48</v>
      </c>
      <c r="IB178" s="79">
        <f t="shared" si="231"/>
        <v>1.3636282469076903E-46</v>
      </c>
      <c r="IC178" s="79">
        <f t="shared" si="231"/>
        <v>4.2972274531370079E-39</v>
      </c>
      <c r="ID178" s="79">
        <f t="shared" si="231"/>
        <v>4.1179217546718459E-41</v>
      </c>
      <c r="IE178" s="79">
        <f t="shared" si="231"/>
        <v>9.2367265220444768E-32</v>
      </c>
      <c r="IF178" s="79">
        <f t="shared" si="231"/>
        <v>9.9714035441825016E-28</v>
      </c>
      <c r="IG178" s="79">
        <f t="shared" si="231"/>
        <v>3.7646221793757618E-32</v>
      </c>
      <c r="II178" s="79">
        <f t="shared" ref="II178:IW194" si="232" xml:space="preserve"> _xlfn.NORM.DIST($B178, C$10, ABS(C$14), TRUE) * _xlfn.NORM.DIST(($B178 - C$10)*C$18, 0, ABS(C$14), TRUE) * 2</f>
        <v>3.6660081168313216E-3</v>
      </c>
      <c r="IJ178" s="79">
        <f t="shared" si="232"/>
        <v>2.9664116189379694E-3</v>
      </c>
      <c r="IK178" s="79">
        <f t="shared" si="232"/>
        <v>4.6422223379401738E-3</v>
      </c>
      <c r="IL178" s="79">
        <f t="shared" si="232"/>
        <v>7.5699767262983358E-2</v>
      </c>
      <c r="IM178" s="79">
        <f t="shared" si="232"/>
        <v>0.4756430825184369</v>
      </c>
      <c r="IN178" s="79">
        <f t="shared" si="232"/>
        <v>0.21464313803995844</v>
      </c>
      <c r="IO178" s="79">
        <f t="shared" si="232"/>
        <v>2.9498935524992054E-2</v>
      </c>
      <c r="IP178" s="79">
        <f t="shared" si="232"/>
        <v>4.8864389659207079E-3</v>
      </c>
      <c r="IQ178" s="79">
        <f t="shared" si="232"/>
        <v>1.0759716098841973E-4</v>
      </c>
      <c r="IR178" s="79">
        <f t="shared" si="232"/>
        <v>2.260692143478467E-4</v>
      </c>
      <c r="IS178" s="79">
        <f t="shared" si="232"/>
        <v>4.3178323707450828E-3</v>
      </c>
      <c r="IT178" s="79">
        <f t="shared" si="232"/>
        <v>2.0453393112605842E-2</v>
      </c>
      <c r="IU178" s="79">
        <f t="shared" si="232"/>
        <v>0.12887133351504693</v>
      </c>
      <c r="IV178" s="79">
        <f t="shared" si="232"/>
        <v>0.36162528384658466</v>
      </c>
      <c r="IW178" s="79">
        <f t="shared" si="232"/>
        <v>0.47576663744514858</v>
      </c>
      <c r="IY178" s="79">
        <f t="shared" ref="IY178:JM194" si="233">GM178+HC178+HS178+II178</f>
        <v>3.6660667147120417E-3</v>
      </c>
      <c r="IZ178" s="79">
        <f t="shared" si="233"/>
        <v>2.9664127261434668E-3</v>
      </c>
      <c r="JA178" s="79">
        <f t="shared" si="233"/>
        <v>4.6422223388222581E-3</v>
      </c>
      <c r="JB178" s="79">
        <f t="shared" si="233"/>
        <v>7.5699767262983358E-2</v>
      </c>
      <c r="JC178" s="79">
        <f t="shared" si="233"/>
        <v>0.4756430825184369</v>
      </c>
      <c r="JD178" s="79">
        <f t="shared" si="233"/>
        <v>0.21464313803995844</v>
      </c>
      <c r="JE178" s="79">
        <f t="shared" si="233"/>
        <v>2.9498935524992054E-2</v>
      </c>
      <c r="JF178" s="79">
        <f t="shared" si="233"/>
        <v>4.8864389659207079E-3</v>
      </c>
      <c r="JG178" s="79">
        <f t="shared" si="233"/>
        <v>1.0759716098841973E-4</v>
      </c>
      <c r="JH178" s="79">
        <f t="shared" si="233"/>
        <v>2.260692143478467E-4</v>
      </c>
      <c r="JI178" s="79">
        <f t="shared" si="233"/>
        <v>4.3178323707450828E-3</v>
      </c>
      <c r="JJ178" s="79">
        <f t="shared" si="233"/>
        <v>2.0453393112605842E-2</v>
      </c>
      <c r="JK178" s="79">
        <f t="shared" si="233"/>
        <v>0.12887133351504693</v>
      </c>
      <c r="JL178" s="79">
        <f t="shared" si="233"/>
        <v>0.36162528384658466</v>
      </c>
      <c r="JM178" s="79">
        <f t="shared" si="233"/>
        <v>0.47576663744514858</v>
      </c>
    </row>
    <row r="179" spans="2:273" x14ac:dyDescent="0.25">
      <c r="B179" s="2">
        <v>152</v>
      </c>
      <c r="C179" s="37">
        <v>0.352968</v>
      </c>
      <c r="D179" s="37">
        <v>0.362898</v>
      </c>
      <c r="E179" s="37">
        <v>0.36296699999999998</v>
      </c>
      <c r="F179" s="37">
        <v>0.364147</v>
      </c>
      <c r="G179" s="37">
        <v>0.35961100000000001</v>
      </c>
      <c r="H179" s="37">
        <v>0.34417700000000001</v>
      </c>
      <c r="I179" s="37">
        <v>0.342503</v>
      </c>
      <c r="J179" s="37">
        <v>0.343837</v>
      </c>
      <c r="K179" s="37">
        <v>0.34483999999999998</v>
      </c>
      <c r="L179" s="37">
        <v>0.34120600000000001</v>
      </c>
      <c r="M179" s="37">
        <v>0.33881</v>
      </c>
      <c r="N179" s="37">
        <v>0.33333800000000002</v>
      </c>
      <c r="O179" s="37">
        <v>0.32909100000000002</v>
      </c>
      <c r="P179" s="37">
        <v>0.34785700000000003</v>
      </c>
      <c r="Q179" s="37">
        <v>0.38375799999999999</v>
      </c>
      <c r="S179" s="4">
        <f t="shared" si="221"/>
        <v>0.35222923279413193</v>
      </c>
      <c r="T179" s="4">
        <f t="shared" si="221"/>
        <v>0.35816410789124431</v>
      </c>
      <c r="U179" s="4">
        <f t="shared" si="221"/>
        <v>0.35768316301875092</v>
      </c>
      <c r="V179" s="4">
        <f t="shared" si="221"/>
        <v>0.36293207436161756</v>
      </c>
      <c r="W179" s="4">
        <f t="shared" si="221"/>
        <v>0.3576007912792285</v>
      </c>
      <c r="X179" s="4">
        <f t="shared" si="221"/>
        <v>0.34899360779293653</v>
      </c>
      <c r="Y179" s="4">
        <f t="shared" si="221"/>
        <v>0.34203893010627506</v>
      </c>
      <c r="Z179" s="4">
        <f t="shared" si="221"/>
        <v>0.34170796517606922</v>
      </c>
      <c r="AA179" s="4">
        <f t="shared" si="221"/>
        <v>0.34232747813668296</v>
      </c>
      <c r="AB179" s="4">
        <f t="shared" si="221"/>
        <v>0.3445114788873464</v>
      </c>
      <c r="AC179" s="4">
        <f t="shared" si="221"/>
        <v>0.34034138308839568</v>
      </c>
      <c r="AD179" s="4">
        <f t="shared" si="221"/>
        <v>0.33558931252155177</v>
      </c>
      <c r="AE179" s="4">
        <f t="shared" si="221"/>
        <v>0.33400753665154215</v>
      </c>
      <c r="AF179" s="4">
        <f t="shared" si="221"/>
        <v>0.35725509901011859</v>
      </c>
      <c r="AG179" s="4">
        <f t="shared" si="221"/>
        <v>0.4123947483704436</v>
      </c>
      <c r="AI179" s="4">
        <f t="shared" si="222"/>
        <v>7.3876720586807387E-4</v>
      </c>
      <c r="AJ179" s="4">
        <f t="shared" si="222"/>
        <v>4.7338921087556884E-3</v>
      </c>
      <c r="AK179" s="4">
        <f t="shared" si="222"/>
        <v>5.2838369812490682E-3</v>
      </c>
      <c r="AL179" s="4">
        <f t="shared" si="222"/>
        <v>1.2149256383824358E-3</v>
      </c>
      <c r="AM179" s="4">
        <f t="shared" si="222"/>
        <v>2.0102087207715114E-3</v>
      </c>
      <c r="AN179" s="4">
        <f t="shared" si="222"/>
        <v>-4.8166077929365225E-3</v>
      </c>
      <c r="AO179" s="4">
        <f t="shared" si="222"/>
        <v>4.6406989372493879E-4</v>
      </c>
      <c r="AP179" s="4">
        <f t="shared" si="222"/>
        <v>2.1290348239307866E-3</v>
      </c>
      <c r="AQ179" s="4">
        <f t="shared" si="222"/>
        <v>2.5125218633170188E-3</v>
      </c>
      <c r="AR179" s="4">
        <f t="shared" si="222"/>
        <v>-3.3054788873463914E-3</v>
      </c>
      <c r="AS179" s="4">
        <f t="shared" si="222"/>
        <v>-1.5313830883956769E-3</v>
      </c>
      <c r="AT179" s="4">
        <f t="shared" si="222"/>
        <v>-2.2513125215517515E-3</v>
      </c>
      <c r="AU179" s="4">
        <f t="shared" si="222"/>
        <v>-4.9165366515421249E-3</v>
      </c>
      <c r="AV179" s="4">
        <f t="shared" si="222"/>
        <v>-9.3980990101185657E-3</v>
      </c>
      <c r="AW179" s="4">
        <f t="shared" si="222"/>
        <v>-2.863674837044361E-2</v>
      </c>
      <c r="AY179" s="2">
        <f t="shared" si="227"/>
        <v>0.35212990923897747</v>
      </c>
      <c r="AZ179" s="2">
        <f t="shared" si="227"/>
        <v>0.35777396883579554</v>
      </c>
      <c r="BA179" s="2">
        <f t="shared" si="227"/>
        <v>0.3566680421827324</v>
      </c>
      <c r="BB179" s="2">
        <f t="shared" si="227"/>
        <v>0.34996974469300945</v>
      </c>
      <c r="BC179" s="2">
        <f t="shared" si="227"/>
        <v>0.34908161132650872</v>
      </c>
      <c r="BD179" s="2">
        <f t="shared" si="227"/>
        <v>0.34800097045254508</v>
      </c>
      <c r="BE179" s="2">
        <f t="shared" si="227"/>
        <v>0.34201922562047904</v>
      </c>
      <c r="BF179" s="2">
        <f t="shared" si="227"/>
        <v>0.34170736103695787</v>
      </c>
      <c r="BG179" s="2">
        <f t="shared" si="227"/>
        <v>0.34232747782013995</v>
      </c>
      <c r="BH179" s="2">
        <f t="shared" si="227"/>
        <v>0.3445114772709385</v>
      </c>
      <c r="BI179" s="2">
        <f t="shared" si="227"/>
        <v>0.34034071890711259</v>
      </c>
      <c r="BJ179" s="2">
        <f t="shared" si="227"/>
        <v>0.33557499674738256</v>
      </c>
      <c r="BK179" s="2">
        <f t="shared" si="227"/>
        <v>0.3332813391065943</v>
      </c>
      <c r="BL179" s="2">
        <f t="shared" si="227"/>
        <v>0.34061090971509717</v>
      </c>
      <c r="BM179" s="2">
        <f t="shared" si="227"/>
        <v>0.34728418295697761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>
        <f t="shared" si="228"/>
        <v>0.352968</v>
      </c>
      <c r="CF179" s="2">
        <f t="shared" si="228"/>
        <v>0.362898</v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0.352968</v>
      </c>
      <c r="CV179" s="2">
        <f t="shared" si="198"/>
        <v>0.362898</v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>
        <f t="shared" si="204"/>
        <v>0.343837</v>
      </c>
      <c r="DC179" s="2">
        <f t="shared" si="205"/>
        <v>0.34483999999999998</v>
      </c>
      <c r="DD179" s="2">
        <f t="shared" si="206"/>
        <v>0.34120600000000001</v>
      </c>
      <c r="DE179" s="2">
        <f t="shared" si="207"/>
        <v>0.33881</v>
      </c>
      <c r="DF179" s="2">
        <f t="shared" si="208"/>
        <v>0.33333800000000002</v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0.45320126285714285</v>
      </c>
      <c r="DL179" s="2">
        <f t="shared" si="223"/>
        <v>0.45774956213382667</v>
      </c>
      <c r="DM179" s="2">
        <f t="shared" si="223"/>
        <v>0.46249680803382665</v>
      </c>
      <c r="DN179" s="2">
        <f t="shared" si="223"/>
        <v>0.46996380121951215</v>
      </c>
      <c r="DO179" s="2">
        <f t="shared" si="223"/>
        <v>0.45579383344947721</v>
      </c>
      <c r="DP179" s="2">
        <f t="shared" si="223"/>
        <v>0.47099542488237228</v>
      </c>
      <c r="DQ179" s="2">
        <f t="shared" si="223"/>
        <v>0.46546477899159666</v>
      </c>
      <c r="DR179" s="2">
        <f t="shared" si="223"/>
        <v>0.49016798672356565</v>
      </c>
      <c r="DS179" s="2">
        <f t="shared" si="223"/>
        <v>0.46266032063492069</v>
      </c>
      <c r="DT179" s="2">
        <f t="shared" si="223"/>
        <v>0.4420676134453782</v>
      </c>
      <c r="DU179" s="2">
        <f t="shared" si="223"/>
        <v>0.46733071964821982</v>
      </c>
      <c r="DV179" s="2">
        <f t="shared" si="223"/>
        <v>0.47120981008151008</v>
      </c>
      <c r="DW179" s="2">
        <f t="shared" si="223"/>
        <v>0.47147485714285731</v>
      </c>
      <c r="DX179" s="2">
        <f t="shared" si="223"/>
        <v>0.48896839661089664</v>
      </c>
      <c r="DY179" s="2">
        <f t="shared" si="223"/>
        <v>0.45678160000000001</v>
      </c>
      <c r="EA179" s="2">
        <f t="shared" si="213"/>
        <v>0.35105576068406497</v>
      </c>
      <c r="EB179" s="2">
        <f t="shared" si="213"/>
        <v>0.35677992184722906</v>
      </c>
      <c r="EC179" s="2">
        <f t="shared" si="213"/>
        <v>0.35659905906335043</v>
      </c>
      <c r="ED179" s="2">
        <f t="shared" si="213"/>
        <v>0.34836326147636754</v>
      </c>
      <c r="EE179" s="2">
        <f t="shared" si="213"/>
        <v>0.34791193979015339</v>
      </c>
      <c r="EF179" s="2">
        <f t="shared" si="213"/>
        <v>0.3486521292958778</v>
      </c>
      <c r="EG179" s="2">
        <f t="shared" si="213"/>
        <v>0.34007399323176341</v>
      </c>
      <c r="EH179" s="2">
        <f t="shared" si="213"/>
        <v>0.33865293733522733</v>
      </c>
      <c r="EI179" s="2">
        <f t="shared" si="213"/>
        <v>0.34165473895683041</v>
      </c>
      <c r="EJ179" s="2">
        <f t="shared" si="213"/>
        <v>0.34304103980174105</v>
      </c>
      <c r="EK179" s="2">
        <f t="shared" si="212"/>
        <v>0.3405677259228565</v>
      </c>
      <c r="EL179" s="2">
        <f t="shared" si="179"/>
        <v>0.33588316194559548</v>
      </c>
      <c r="EM179" s="2">
        <f t="shared" si="179"/>
        <v>0.33543265487900087</v>
      </c>
      <c r="EN179" s="2">
        <f t="shared" si="179"/>
        <v>0.34638087638722975</v>
      </c>
      <c r="EO179" s="2">
        <f t="shared" si="179"/>
        <v>0.35121708890492753</v>
      </c>
      <c r="EQ179" s="2">
        <f t="shared" si="224"/>
        <v>0.35482057364011227</v>
      </c>
      <c r="ER179" s="2">
        <f t="shared" si="224"/>
        <v>0.360105499028614</v>
      </c>
      <c r="ES179" s="2">
        <f t="shared" si="224"/>
        <v>0.3567864936283493</v>
      </c>
      <c r="ET179" s="2">
        <f t="shared" si="224"/>
        <v>0.35229550404048388</v>
      </c>
      <c r="EU179" s="2">
        <f t="shared" si="224"/>
        <v>0.35007577010486279</v>
      </c>
      <c r="EV179" s="2">
        <f t="shared" si="224"/>
        <v>0.34756027455525607</v>
      </c>
      <c r="EW179" s="2">
        <f t="shared" si="224"/>
        <v>0.34301114530831017</v>
      </c>
      <c r="EX179" s="2">
        <f t="shared" si="224"/>
        <v>0.34302542921384749</v>
      </c>
      <c r="EY179" s="2">
        <f t="shared" si="224"/>
        <v>0.34255494203063064</v>
      </c>
      <c r="EZ179" s="2">
        <f t="shared" si="224"/>
        <v>0.34502534979070631</v>
      </c>
      <c r="FA179" s="2">
        <f t="shared" si="224"/>
        <v>0.34024176724418276</v>
      </c>
      <c r="FB179" s="2">
        <f t="shared" si="224"/>
        <v>0.33541485154186035</v>
      </c>
      <c r="FC179" s="2">
        <f t="shared" si="224"/>
        <v>0.33197738230404844</v>
      </c>
      <c r="FD179" s="2">
        <f t="shared" si="224"/>
        <v>0.33624185483724728</v>
      </c>
      <c r="FE179" s="2">
        <f t="shared" si="224"/>
        <v>0.34377700140505885</v>
      </c>
      <c r="FG179" s="2">
        <f t="shared" si="225"/>
        <v>0.99992173777420568</v>
      </c>
      <c r="FH179" s="2">
        <f t="shared" si="225"/>
        <v>0.99989400905617853</v>
      </c>
      <c r="FI179" s="2">
        <f t="shared" si="225"/>
        <v>0.99991228922846342</v>
      </c>
      <c r="FJ179" s="2">
        <f t="shared" si="225"/>
        <v>0.99992306234551998</v>
      </c>
      <c r="FK179" s="2">
        <f t="shared" si="225"/>
        <v>0.99996169460557938</v>
      </c>
      <c r="FL179" s="2">
        <f t="shared" si="225"/>
        <v>0.99997326267724418</v>
      </c>
      <c r="FM179" s="2">
        <f t="shared" si="225"/>
        <v>0.99997796157972596</v>
      </c>
      <c r="FN179" s="2">
        <f t="shared" si="225"/>
        <v>0.99997413057277984</v>
      </c>
      <c r="FO179" s="2">
        <f t="shared" si="225"/>
        <v>0.99997694871642295</v>
      </c>
      <c r="FP179" s="2">
        <f t="shared" si="225"/>
        <v>0.99997842631398348</v>
      </c>
      <c r="FQ179" s="2">
        <f t="shared" si="225"/>
        <v>0.99997719980220867</v>
      </c>
      <c r="FR179" s="2">
        <f t="shared" si="225"/>
        <v>0.99997646852261579</v>
      </c>
      <c r="FS179" s="2">
        <f t="shared" si="225"/>
        <v>0.99997859928600463</v>
      </c>
      <c r="FT179" s="2">
        <f t="shared" si="225"/>
        <v>0.99997761380001571</v>
      </c>
      <c r="FU179" s="2">
        <f t="shared" si="225"/>
        <v>0.99997244753701919</v>
      </c>
      <c r="FW179" s="2">
        <f t="shared" si="229"/>
        <v>0.28318921364872762</v>
      </c>
      <c r="FX179" s="2">
        <f t="shared" si="229"/>
        <v>0.29569156494081911</v>
      </c>
      <c r="FY179" s="2">
        <f t="shared" si="229"/>
        <v>0.31848312565060977</v>
      </c>
      <c r="FZ179" s="2">
        <f t="shared" si="229"/>
        <v>0.40616201322501477</v>
      </c>
      <c r="GA179" s="2">
        <f t="shared" si="229"/>
        <v>0.53864624686358376</v>
      </c>
      <c r="GB179" s="2">
        <f t="shared" si="229"/>
        <v>0.59937457902240787</v>
      </c>
      <c r="GC179" s="2">
        <f t="shared" si="229"/>
        <v>0.66134436462830803</v>
      </c>
      <c r="GD179" s="2">
        <f t="shared" si="229"/>
        <v>0.69765803547937577</v>
      </c>
      <c r="GE179" s="2">
        <f t="shared" si="229"/>
        <v>0.74422044184282521</v>
      </c>
      <c r="GF179" s="2">
        <f t="shared" si="229"/>
        <v>0.73995550551859668</v>
      </c>
      <c r="GG179" s="2">
        <f t="shared" si="229"/>
        <v>0.70529564670241374</v>
      </c>
      <c r="GH179" s="2">
        <f t="shared" si="229"/>
        <v>0.66483603970736738</v>
      </c>
      <c r="GI179" s="2">
        <f t="shared" si="229"/>
        <v>0.6234608488733282</v>
      </c>
      <c r="GJ179" s="2">
        <f t="shared" si="229"/>
        <v>0.56939997971357947</v>
      </c>
      <c r="GK179" s="2">
        <f t="shared" si="229"/>
        <v>0.52900110520251353</v>
      </c>
      <c r="GM179" s="79">
        <f t="shared" si="230"/>
        <v>5.1716681917598545E-209</v>
      </c>
      <c r="GN179" s="79">
        <f t="shared" si="230"/>
        <v>0</v>
      </c>
      <c r="GO179" s="79">
        <f t="shared" si="230"/>
        <v>1.4792191148383222E-282</v>
      </c>
      <c r="GP179" s="79">
        <f t="shared" si="230"/>
        <v>1.6600535991760626E-297</v>
      </c>
      <c r="GQ179" s="79">
        <f t="shared" si="230"/>
        <v>0</v>
      </c>
      <c r="GR179" s="79">
        <f t="shared" si="230"/>
        <v>0</v>
      </c>
      <c r="GS179" s="79">
        <f t="shared" si="230"/>
        <v>0</v>
      </c>
      <c r="GT179" s="79">
        <f t="shared" si="230"/>
        <v>0</v>
      </c>
      <c r="GU179" s="79">
        <f t="shared" si="230"/>
        <v>0</v>
      </c>
      <c r="GV179" s="79">
        <f t="shared" si="230"/>
        <v>0</v>
      </c>
      <c r="GW179" s="79">
        <f t="shared" si="230"/>
        <v>0</v>
      </c>
      <c r="GX179" s="79">
        <f t="shared" si="230"/>
        <v>0</v>
      </c>
      <c r="GY179" s="79">
        <f t="shared" si="230"/>
        <v>0</v>
      </c>
      <c r="GZ179" s="79">
        <f t="shared" si="230"/>
        <v>0</v>
      </c>
      <c r="HA179" s="79">
        <f t="shared" si="230"/>
        <v>0</v>
      </c>
      <c r="HC179" s="79">
        <f t="shared" si="181"/>
        <v>1.9366272421760577E-130</v>
      </c>
      <c r="HD179" s="79">
        <f t="shared" si="181"/>
        <v>4.078461043106824E-162</v>
      </c>
      <c r="HE179" s="79">
        <f t="shared" si="181"/>
        <v>1.0452390371974887E-145</v>
      </c>
      <c r="HF179" s="79">
        <f t="shared" si="180"/>
        <v>7.501838607954364E-176</v>
      </c>
      <c r="HG179" s="79">
        <f t="shared" si="180"/>
        <v>3.9090214893979406E-275</v>
      </c>
      <c r="HH179" s="79">
        <f t="shared" si="180"/>
        <v>0</v>
      </c>
      <c r="HI179" s="79">
        <f t="shared" si="180"/>
        <v>0</v>
      </c>
      <c r="HJ179" s="79">
        <f t="shared" si="180"/>
        <v>0</v>
      </c>
      <c r="HK179" s="79">
        <f t="shared" si="180"/>
        <v>0</v>
      </c>
      <c r="HL179" s="79">
        <f t="shared" si="180"/>
        <v>0</v>
      </c>
      <c r="HM179" s="79">
        <f t="shared" si="180"/>
        <v>0</v>
      </c>
      <c r="HN179" s="79">
        <f t="shared" si="180"/>
        <v>0</v>
      </c>
      <c r="HO179" s="79">
        <f t="shared" si="226"/>
        <v>1.9962024717969278E-251</v>
      </c>
      <c r="HP179" s="79">
        <f t="shared" si="226"/>
        <v>3.3088605266814578E-299</v>
      </c>
      <c r="HQ179" s="79">
        <f t="shared" si="226"/>
        <v>1.711582003853599E-302</v>
      </c>
      <c r="HS179" s="79">
        <f t="shared" si="231"/>
        <v>1.0725332571828867E-8</v>
      </c>
      <c r="HT179" s="79">
        <f t="shared" si="231"/>
        <v>1.4099504888526864E-10</v>
      </c>
      <c r="HU179" s="79">
        <f t="shared" si="231"/>
        <v>6.7454989902344703E-14</v>
      </c>
      <c r="HV179" s="79">
        <f t="shared" si="231"/>
        <v>1.7471410900829928E-22</v>
      </c>
      <c r="HW179" s="79">
        <f t="shared" si="231"/>
        <v>7.2038814757328181E-31</v>
      </c>
      <c r="HX179" s="79">
        <f t="shared" si="231"/>
        <v>4.4877958994672111E-34</v>
      </c>
      <c r="HY179" s="79">
        <f t="shared" si="231"/>
        <v>1.5887126894843376E-40</v>
      </c>
      <c r="HZ179" s="79">
        <f t="shared" si="231"/>
        <v>1.1963077926438415E-41</v>
      </c>
      <c r="IA179" s="79">
        <f t="shared" si="231"/>
        <v>5.7288922110606889E-51</v>
      </c>
      <c r="IB179" s="79">
        <f t="shared" si="231"/>
        <v>6.2078492743959118E-49</v>
      </c>
      <c r="IC179" s="79">
        <f t="shared" si="231"/>
        <v>4.0817642415689789E-41</v>
      </c>
      <c r="ID179" s="79">
        <f t="shared" si="231"/>
        <v>2.5056229706465672E-43</v>
      </c>
      <c r="IE179" s="79">
        <f t="shared" si="231"/>
        <v>1.5503951147471159E-33</v>
      </c>
      <c r="IF179" s="79">
        <f t="shared" si="231"/>
        <v>2.3862059949189842E-29</v>
      </c>
      <c r="IG179" s="79">
        <f t="shared" si="231"/>
        <v>3.8828509020869067E-34</v>
      </c>
      <c r="II179" s="79">
        <f t="shared" si="232"/>
        <v>8.1966814308438458E-3</v>
      </c>
      <c r="IJ179" s="79">
        <f t="shared" si="232"/>
        <v>7.2193940664837496E-3</v>
      </c>
      <c r="IK179" s="79">
        <f t="shared" si="232"/>
        <v>1.1539763522536231E-2</v>
      </c>
      <c r="IL179" s="79">
        <f t="shared" si="232"/>
        <v>0.14627350438439618</v>
      </c>
      <c r="IM179" s="79">
        <f t="shared" si="232"/>
        <v>0.39018574437770287</v>
      </c>
      <c r="IN179" s="79">
        <f t="shared" si="232"/>
        <v>0.12518258537820556</v>
      </c>
      <c r="IO179" s="79">
        <f t="shared" si="232"/>
        <v>1.1833853699464894E-2</v>
      </c>
      <c r="IP179" s="79">
        <f t="shared" si="232"/>
        <v>1.5691325223197027E-3</v>
      </c>
      <c r="IQ179" s="79">
        <f t="shared" si="232"/>
        <v>2.2526951449028725E-5</v>
      </c>
      <c r="IR179" s="79">
        <f t="shared" si="232"/>
        <v>5.2532838281531678E-5</v>
      </c>
      <c r="IS179" s="79">
        <f t="shared" si="232"/>
        <v>1.4244088093380467E-3</v>
      </c>
      <c r="IT179" s="79">
        <f t="shared" si="232"/>
        <v>7.5162585575825423E-3</v>
      </c>
      <c r="IU179" s="79">
        <f t="shared" si="232"/>
        <v>6.8402458621199466E-2</v>
      </c>
      <c r="IV179" s="79">
        <f t="shared" si="232"/>
        <v>0.26625972103895479</v>
      </c>
      <c r="IW179" s="79">
        <f t="shared" si="232"/>
        <v>0.36492781868479723</v>
      </c>
      <c r="IY179" s="79">
        <f t="shared" si="233"/>
        <v>8.1966921561764175E-3</v>
      </c>
      <c r="IZ179" s="79">
        <f t="shared" si="233"/>
        <v>7.2193942074787985E-3</v>
      </c>
      <c r="JA179" s="79">
        <f t="shared" si="233"/>
        <v>1.1539763522603686E-2</v>
      </c>
      <c r="JB179" s="79">
        <f t="shared" si="233"/>
        <v>0.14627350438439618</v>
      </c>
      <c r="JC179" s="79">
        <f t="shared" si="233"/>
        <v>0.39018574437770287</v>
      </c>
      <c r="JD179" s="79">
        <f t="shared" si="233"/>
        <v>0.12518258537820556</v>
      </c>
      <c r="JE179" s="79">
        <f t="shared" si="233"/>
        <v>1.1833853699464894E-2</v>
      </c>
      <c r="JF179" s="79">
        <f t="shared" si="233"/>
        <v>1.5691325223197027E-3</v>
      </c>
      <c r="JG179" s="79">
        <f t="shared" si="233"/>
        <v>2.2526951449028725E-5</v>
      </c>
      <c r="JH179" s="79">
        <f t="shared" si="233"/>
        <v>5.2532838281531678E-5</v>
      </c>
      <c r="JI179" s="79">
        <f t="shared" si="233"/>
        <v>1.4244088093380467E-3</v>
      </c>
      <c r="JJ179" s="79">
        <f t="shared" si="233"/>
        <v>7.5162585575825423E-3</v>
      </c>
      <c r="JK179" s="79">
        <f t="shared" si="233"/>
        <v>6.8402458621199466E-2</v>
      </c>
      <c r="JL179" s="79">
        <f t="shared" si="233"/>
        <v>0.26625972103895479</v>
      </c>
      <c r="JM179" s="79">
        <f t="shared" si="233"/>
        <v>0.36492781868479723</v>
      </c>
    </row>
    <row r="180" spans="2:273" x14ac:dyDescent="0.25">
      <c r="B180" s="2">
        <v>153</v>
      </c>
      <c r="C180" s="37">
        <v>0.358408</v>
      </c>
      <c r="D180" s="37">
        <v>0.363896</v>
      </c>
      <c r="E180" s="37">
        <v>0.36519299999999999</v>
      </c>
      <c r="F180" s="37">
        <v>0.36932999999999999</v>
      </c>
      <c r="G180" s="37">
        <v>0.35336400000000001</v>
      </c>
      <c r="H180" s="37">
        <v>0.34465299999999999</v>
      </c>
      <c r="I180" s="37">
        <v>0.34195199999999998</v>
      </c>
      <c r="J180" s="37">
        <v>0.344051</v>
      </c>
      <c r="K180" s="37">
        <v>0.34804299999999999</v>
      </c>
      <c r="L180" s="37">
        <v>0.34480300000000003</v>
      </c>
      <c r="M180" s="37">
        <v>0.33945999999999998</v>
      </c>
      <c r="N180" s="37">
        <v>0.33545799999999998</v>
      </c>
      <c r="O180" s="37">
        <v>0.32847399999999999</v>
      </c>
      <c r="P180" s="37">
        <v>0.34340100000000001</v>
      </c>
      <c r="Q180" s="37">
        <v>0.35581000000000002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0.35203874981413708</v>
      </c>
      <c r="T180" s="4">
        <f t="shared" si="234"/>
        <v>0.35829879609277626</v>
      </c>
      <c r="U180" s="4">
        <f t="shared" si="234"/>
        <v>0.35854167774242435</v>
      </c>
      <c r="V180" s="4">
        <f t="shared" si="234"/>
        <v>0.36837775383618399</v>
      </c>
      <c r="W180" s="4">
        <f t="shared" si="234"/>
        <v>0.35300475713954149</v>
      </c>
      <c r="X180" s="4">
        <f t="shared" si="234"/>
        <v>0.34802358155371649</v>
      </c>
      <c r="Y180" s="4">
        <f t="shared" si="234"/>
        <v>0.34179607617849878</v>
      </c>
      <c r="Z180" s="4">
        <f t="shared" si="234"/>
        <v>0.3414045944673561</v>
      </c>
      <c r="AA180" s="4">
        <f t="shared" si="234"/>
        <v>0.34212298868795765</v>
      </c>
      <c r="AB180" s="4">
        <f t="shared" si="234"/>
        <v>0.34434115580867997</v>
      </c>
      <c r="AC180" s="4">
        <f t="shared" si="234"/>
        <v>0.34003342304835371</v>
      </c>
      <c r="AD180" s="4">
        <f t="shared" si="234"/>
        <v>0.33523018465301413</v>
      </c>
      <c r="AE180" s="4">
        <f t="shared" si="234"/>
        <v>0.33307350552636555</v>
      </c>
      <c r="AF180" s="4">
        <f t="shared" si="234"/>
        <v>0.34861143419461155</v>
      </c>
      <c r="AG180" s="4">
        <f t="shared" si="234"/>
        <v>0.38466179991443616</v>
      </c>
      <c r="AI180" s="4">
        <f t="shared" ref="AI180:AW196" si="235">IF(OR($B180 &lt; C$230, $B180 &gt; C$233), 0, C180-S180)</f>
        <v>6.3692501858629291E-3</v>
      </c>
      <c r="AJ180" s="4">
        <f t="shared" si="235"/>
        <v>5.5972039072237356E-3</v>
      </c>
      <c r="AK180" s="4">
        <f t="shared" si="235"/>
        <v>6.6513222575756425E-3</v>
      </c>
      <c r="AL180" s="4">
        <f t="shared" si="235"/>
        <v>9.5224616381600624E-4</v>
      </c>
      <c r="AM180" s="4">
        <f t="shared" si="235"/>
        <v>3.5924286045851961E-4</v>
      </c>
      <c r="AN180" s="4">
        <f t="shared" si="235"/>
        <v>-3.3705815537165007E-3</v>
      </c>
      <c r="AO180" s="4">
        <f t="shared" si="235"/>
        <v>1.5592382150120265E-4</v>
      </c>
      <c r="AP180" s="4">
        <f t="shared" si="235"/>
        <v>2.6464055326438918E-3</v>
      </c>
      <c r="AQ180" s="4">
        <f t="shared" si="235"/>
        <v>5.9200113120423392E-3</v>
      </c>
      <c r="AR180" s="4">
        <f t="shared" si="235"/>
        <v>4.6184419132005994E-4</v>
      </c>
      <c r="AS180" s="4">
        <f t="shared" si="235"/>
        <v>-5.7342304835372726E-4</v>
      </c>
      <c r="AT180" s="4">
        <f t="shared" si="235"/>
        <v>2.2781534698584904E-4</v>
      </c>
      <c r="AU180" s="4">
        <f t="shared" si="235"/>
        <v>-4.599505526365566E-3</v>
      </c>
      <c r="AV180" s="4">
        <f t="shared" si="235"/>
        <v>-5.2104341946115351E-3</v>
      </c>
      <c r="AW180" s="4">
        <f t="shared" si="235"/>
        <v>-2.8851799914436149E-2</v>
      </c>
      <c r="AY180" s="2">
        <f t="shared" si="227"/>
        <v>0.35184740049974533</v>
      </c>
      <c r="AZ180" s="2">
        <f t="shared" si="227"/>
        <v>0.35749551196550144</v>
      </c>
      <c r="BA180" s="2">
        <f t="shared" si="227"/>
        <v>0.35645584002218494</v>
      </c>
      <c r="BB180" s="2">
        <f t="shared" si="227"/>
        <v>0.34973675156212536</v>
      </c>
      <c r="BC180" s="2">
        <f t="shared" si="227"/>
        <v>0.3488174637975654</v>
      </c>
      <c r="BD180" s="2">
        <f t="shared" si="227"/>
        <v>0.34771915575294787</v>
      </c>
      <c r="BE180" s="2">
        <f t="shared" si="227"/>
        <v>0.34179288732686802</v>
      </c>
      <c r="BF180" s="2">
        <f t="shared" si="227"/>
        <v>0.34140452979050712</v>
      </c>
      <c r="BG180" s="2">
        <f t="shared" si="227"/>
        <v>0.34212298867309149</v>
      </c>
      <c r="BH180" s="2">
        <f t="shared" si="227"/>
        <v>0.34434115571542445</v>
      </c>
      <c r="BI180" s="2">
        <f t="shared" si="227"/>
        <v>0.34003334747626829</v>
      </c>
      <c r="BJ180" s="2">
        <f t="shared" si="227"/>
        <v>0.33522823768005994</v>
      </c>
      <c r="BK180" s="2">
        <f t="shared" si="227"/>
        <v>0.33287867074884797</v>
      </c>
      <c r="BL180" s="2">
        <f t="shared" si="227"/>
        <v>0.34009524393552526</v>
      </c>
      <c r="BM180" s="2">
        <f t="shared" si="227"/>
        <v>0.34686302956516851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>
        <f t="shared" si="203"/>
        <v>0.34195199999999998</v>
      </c>
      <c r="DB180" s="2">
        <f t="shared" si="204"/>
        <v>0.344051</v>
      </c>
      <c r="DC180" s="2">
        <f t="shared" si="205"/>
        <v>0.34804299999999999</v>
      </c>
      <c r="DD180" s="2">
        <f t="shared" si="206"/>
        <v>0.34480300000000003</v>
      </c>
      <c r="DE180" s="2">
        <f t="shared" si="207"/>
        <v>0.33945999999999998</v>
      </c>
      <c r="DF180" s="2">
        <f t="shared" si="208"/>
        <v>0.33545799999999998</v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0.4536886370408163</v>
      </c>
      <c r="DL180" s="2">
        <f t="shared" si="236"/>
        <v>0.45826228615479492</v>
      </c>
      <c r="DM180" s="2">
        <f t="shared" si="236"/>
        <v>0.46307142241014798</v>
      </c>
      <c r="DN180" s="2">
        <f t="shared" si="236"/>
        <v>0.47062943827392112</v>
      </c>
      <c r="DO180" s="2">
        <f t="shared" si="236"/>
        <v>0.45629514390243892</v>
      </c>
      <c r="DP180" s="2">
        <f t="shared" si="236"/>
        <v>0.47162728515154834</v>
      </c>
      <c r="DQ180" s="2">
        <f t="shared" si="236"/>
        <v>0.46608488571428575</v>
      </c>
      <c r="DR180" s="2">
        <f t="shared" si="236"/>
        <v>0.49091796443812236</v>
      </c>
      <c r="DS180" s="2">
        <f t="shared" si="236"/>
        <v>0.46328544920634929</v>
      </c>
      <c r="DT180" s="2">
        <f t="shared" si="236"/>
        <v>0.44249037142857151</v>
      </c>
      <c r="DU180" s="2">
        <f t="shared" si="236"/>
        <v>0.46789041913341928</v>
      </c>
      <c r="DV180" s="2">
        <f t="shared" si="236"/>
        <v>0.47187212320892319</v>
      </c>
      <c r="DW180" s="2">
        <f t="shared" si="236"/>
        <v>0.47219461904761922</v>
      </c>
      <c r="DX180" s="2">
        <f t="shared" si="236"/>
        <v>0.48985246482196487</v>
      </c>
      <c r="DY180" s="2">
        <f t="shared" si="236"/>
        <v>0.45748978571428572</v>
      </c>
      <c r="EA180" s="2">
        <f t="shared" si="213"/>
        <v>0.35066826699308973</v>
      </c>
      <c r="EB180" s="2">
        <f t="shared" si="213"/>
        <v>0.35640497431391649</v>
      </c>
      <c r="EC180" s="2">
        <f t="shared" si="213"/>
        <v>0.35638136703416451</v>
      </c>
      <c r="ED180" s="2">
        <f t="shared" si="213"/>
        <v>0.34799802576739247</v>
      </c>
      <c r="EE180" s="2">
        <f t="shared" si="213"/>
        <v>0.34757108732849074</v>
      </c>
      <c r="EF180" s="2">
        <f t="shared" si="213"/>
        <v>0.3484075749279345</v>
      </c>
      <c r="EG180" s="2">
        <f t="shared" si="213"/>
        <v>0.33974942472404712</v>
      </c>
      <c r="EH180" s="2">
        <f t="shared" si="213"/>
        <v>0.33820613260885579</v>
      </c>
      <c r="EI180" s="2">
        <f t="shared" si="213"/>
        <v>0.34142295366691106</v>
      </c>
      <c r="EJ180" s="2">
        <f t="shared" si="213"/>
        <v>0.3428073636765151</v>
      </c>
      <c r="EK180" s="2">
        <f t="shared" si="212"/>
        <v>0.34027070371905116</v>
      </c>
      <c r="EL180" s="2">
        <f t="shared" si="179"/>
        <v>0.33555216255343068</v>
      </c>
      <c r="EM180" s="2">
        <f t="shared" si="179"/>
        <v>0.33514877907884477</v>
      </c>
      <c r="EN180" s="2">
        <f t="shared" si="179"/>
        <v>0.34620832834682191</v>
      </c>
      <c r="EO180" s="2">
        <f t="shared" si="179"/>
        <v>0.3510314898886121</v>
      </c>
      <c r="EQ180" s="2">
        <f t="shared" ref="EQ180:FE196" si="237">CU$228*$B180+CU$229</f>
        <v>0.35454508923316813</v>
      </c>
      <c r="ER180" s="2">
        <f t="shared" si="237"/>
        <v>0.35983327450933911</v>
      </c>
      <c r="ES180" s="2">
        <f t="shared" si="237"/>
        <v>0.35657599076667723</v>
      </c>
      <c r="ET180" s="2">
        <f t="shared" si="237"/>
        <v>0.35203513363719874</v>
      </c>
      <c r="EU180" s="2">
        <f t="shared" si="237"/>
        <v>0.34978429649031212</v>
      </c>
      <c r="EV180" s="2">
        <f t="shared" si="237"/>
        <v>0.34729466371477574</v>
      </c>
      <c r="EW180" s="2">
        <f t="shared" si="237"/>
        <v>0.34274348949139083</v>
      </c>
      <c r="EX180" s="2">
        <f t="shared" si="237"/>
        <v>0.34266362257272054</v>
      </c>
      <c r="EY180" s="2">
        <f t="shared" si="237"/>
        <v>0.34233904765630629</v>
      </c>
      <c r="EZ180" s="2">
        <f t="shared" si="237"/>
        <v>0.34483016200729721</v>
      </c>
      <c r="FA180" s="2">
        <f t="shared" si="237"/>
        <v>0.33993923091171796</v>
      </c>
      <c r="FB180" s="2">
        <f t="shared" si="237"/>
        <v>0.33507503535420025</v>
      </c>
      <c r="FC180" s="2">
        <f t="shared" si="237"/>
        <v>0.33162412672786551</v>
      </c>
      <c r="FD180" s="2">
        <f t="shared" si="237"/>
        <v>0.33587412944864081</v>
      </c>
      <c r="FE180" s="2">
        <f t="shared" si="237"/>
        <v>0.34347333571939104</v>
      </c>
      <c r="FG180" s="2">
        <f t="shared" ref="FG180:FU196" si="238">POWER(10,($B180-C$231)/C$229)/(1+POWER(10,($B180-C$231)/C$229))</f>
        <v>0.99992862351024869</v>
      </c>
      <c r="FH180" s="2">
        <f t="shared" si="238"/>
        <v>0.9999033342088508</v>
      </c>
      <c r="FI180" s="2">
        <f t="shared" si="238"/>
        <v>0.99992000620827048</v>
      </c>
      <c r="FJ180" s="2">
        <f t="shared" si="238"/>
        <v>0.9999298315501417</v>
      </c>
      <c r="FK180" s="2">
        <f t="shared" si="238"/>
        <v>0.99996506494733539</v>
      </c>
      <c r="FL180" s="2">
        <f t="shared" si="238"/>
        <v>0.99997561521446376</v>
      </c>
      <c r="FM180" s="2">
        <f t="shared" si="238"/>
        <v>0.99997990068285236</v>
      </c>
      <c r="FN180" s="2">
        <f t="shared" si="238"/>
        <v>0.9999764067482636</v>
      </c>
      <c r="FO180" s="2">
        <f t="shared" si="238"/>
        <v>0.99997897693687643</v>
      </c>
      <c r="FP180" s="2">
        <f t="shared" si="238"/>
        <v>0.99998032452715913</v>
      </c>
      <c r="FQ180" s="2">
        <f t="shared" si="238"/>
        <v>0.9999792059307584</v>
      </c>
      <c r="FR180" s="2">
        <f t="shared" si="238"/>
        <v>0.99997853899312417</v>
      </c>
      <c r="FS180" s="2">
        <f t="shared" si="238"/>
        <v>0.99998048228011382</v>
      </c>
      <c r="FT180" s="2">
        <f t="shared" si="238"/>
        <v>0.99997958350274707</v>
      </c>
      <c r="FU180" s="2">
        <f t="shared" si="238"/>
        <v>0.99997487179419187</v>
      </c>
      <c r="FW180" s="2">
        <f t="shared" si="229"/>
        <v>0.30225277345835122</v>
      </c>
      <c r="FX180" s="2">
        <f t="shared" si="229"/>
        <v>0.3152266348770793</v>
      </c>
      <c r="FY180" s="2">
        <f t="shared" si="229"/>
        <v>0.33879961657181901</v>
      </c>
      <c r="FZ180" s="2">
        <f t="shared" si="229"/>
        <v>0.42855454805976595</v>
      </c>
      <c r="GA180" s="2">
        <f t="shared" si="229"/>
        <v>0.56143730555036986</v>
      </c>
      <c r="GB180" s="2">
        <f t="shared" si="229"/>
        <v>0.6212749525919522</v>
      </c>
      <c r="GC180" s="2">
        <f t="shared" si="229"/>
        <v>0.68165637850719418</v>
      </c>
      <c r="GD180" s="2">
        <f t="shared" si="229"/>
        <v>0.71672493687230232</v>
      </c>
      <c r="GE180" s="2">
        <f t="shared" si="229"/>
        <v>0.76135537545090159</v>
      </c>
      <c r="GF180" s="2">
        <f t="shared" si="229"/>
        <v>0.75728297047057358</v>
      </c>
      <c r="GG180" s="2">
        <f t="shared" si="229"/>
        <v>0.72407138888018563</v>
      </c>
      <c r="GH180" s="2">
        <f t="shared" si="229"/>
        <v>0.6850383661020838</v>
      </c>
      <c r="GI180" s="2">
        <f t="shared" si="229"/>
        <v>0.64482477305354957</v>
      </c>
      <c r="GJ180" s="2">
        <f t="shared" si="229"/>
        <v>0.591823050985682</v>
      </c>
      <c r="GK180" s="2">
        <f t="shared" si="229"/>
        <v>0.55187223441367639</v>
      </c>
      <c r="GM180" s="79">
        <f t="shared" si="230"/>
        <v>3.1243127356236435E-214</v>
      </c>
      <c r="GN180" s="79">
        <f t="shared" si="230"/>
        <v>0</v>
      </c>
      <c r="GO180" s="79">
        <f t="shared" si="230"/>
        <v>1.5563140364603528E-289</v>
      </c>
      <c r="GP180" s="79">
        <f t="shared" si="230"/>
        <v>1.5626293926021794E-304</v>
      </c>
      <c r="GQ180" s="79">
        <f t="shared" si="230"/>
        <v>0</v>
      </c>
      <c r="GR180" s="79">
        <f t="shared" si="230"/>
        <v>0</v>
      </c>
      <c r="GS180" s="79">
        <f t="shared" si="230"/>
        <v>0</v>
      </c>
      <c r="GT180" s="79">
        <f t="shared" si="230"/>
        <v>0</v>
      </c>
      <c r="GU180" s="79">
        <f t="shared" si="230"/>
        <v>0</v>
      </c>
      <c r="GV180" s="79">
        <f t="shared" si="230"/>
        <v>0</v>
      </c>
      <c r="GW180" s="79">
        <f t="shared" si="230"/>
        <v>0</v>
      </c>
      <c r="GX180" s="79">
        <f t="shared" si="230"/>
        <v>0</v>
      </c>
      <c r="GY180" s="79">
        <f t="shared" si="230"/>
        <v>0</v>
      </c>
      <c r="GZ180" s="79">
        <f t="shared" si="230"/>
        <v>0</v>
      </c>
      <c r="HA180" s="79">
        <f t="shared" si="230"/>
        <v>0</v>
      </c>
      <c r="HC180" s="79">
        <f t="shared" si="181"/>
        <v>4.9946782445148141E-135</v>
      </c>
      <c r="HD180" s="79">
        <f t="shared" si="181"/>
        <v>6.1837616633876436E-168</v>
      </c>
      <c r="HE180" s="79">
        <f t="shared" si="181"/>
        <v>1.0515432122584971E-150</v>
      </c>
      <c r="HF180" s="79">
        <f t="shared" si="180"/>
        <v>1.6776331325640015E-181</v>
      </c>
      <c r="HG180" s="79">
        <f t="shared" si="180"/>
        <v>3.5523958079115112E-283</v>
      </c>
      <c r="HH180" s="79">
        <f t="shared" si="180"/>
        <v>0</v>
      </c>
      <c r="HI180" s="79">
        <f t="shared" si="180"/>
        <v>0</v>
      </c>
      <c r="HJ180" s="79">
        <f t="shared" si="180"/>
        <v>0</v>
      </c>
      <c r="HK180" s="79">
        <f t="shared" si="180"/>
        <v>0</v>
      </c>
      <c r="HL180" s="79">
        <f t="shared" si="180"/>
        <v>0</v>
      </c>
      <c r="HM180" s="79">
        <f t="shared" si="180"/>
        <v>0</v>
      </c>
      <c r="HN180" s="79">
        <f t="shared" si="180"/>
        <v>0</v>
      </c>
      <c r="HO180" s="79">
        <f t="shared" si="226"/>
        <v>2.9461091737589905E-258</v>
      </c>
      <c r="HP180" s="79">
        <f t="shared" si="226"/>
        <v>2.0716053501749323E-307</v>
      </c>
      <c r="HQ180" s="79">
        <f t="shared" si="226"/>
        <v>0</v>
      </c>
      <c r="HS180" s="79">
        <f t="shared" si="231"/>
        <v>1.8025942799813828E-9</v>
      </c>
      <c r="HT180" s="79">
        <f t="shared" si="231"/>
        <v>1.6225308663089936E-11</v>
      </c>
      <c r="HU180" s="79">
        <f t="shared" si="231"/>
        <v>4.5884735303476466E-15</v>
      </c>
      <c r="HV180" s="79">
        <f t="shared" si="231"/>
        <v>3.5286690354332186E-24</v>
      </c>
      <c r="HW180" s="79">
        <f t="shared" si="231"/>
        <v>9.2836249271548817E-33</v>
      </c>
      <c r="HX180" s="79">
        <f t="shared" si="231"/>
        <v>5.5886084701373436E-36</v>
      </c>
      <c r="HY180" s="79">
        <f t="shared" si="231"/>
        <v>1.2126729757929236E-42</v>
      </c>
      <c r="HZ180" s="79">
        <f t="shared" si="231"/>
        <v>8.2466703279003275E-44</v>
      </c>
      <c r="IA180" s="79">
        <f t="shared" si="231"/>
        <v>1.7464395865557613E-53</v>
      </c>
      <c r="IB180" s="79">
        <f t="shared" si="231"/>
        <v>2.4666217162395806E-51</v>
      </c>
      <c r="IC180" s="79">
        <f t="shared" si="231"/>
        <v>3.4338884715503482E-43</v>
      </c>
      <c r="ID180" s="79">
        <f t="shared" si="231"/>
        <v>1.3277606440185501E-45</v>
      </c>
      <c r="IE180" s="79">
        <f t="shared" si="231"/>
        <v>2.3182226729775076E-35</v>
      </c>
      <c r="IF180" s="79">
        <f t="shared" si="231"/>
        <v>5.1111997342817129E-31</v>
      </c>
      <c r="IG180" s="79">
        <f t="shared" si="231"/>
        <v>3.4726242334646961E-36</v>
      </c>
      <c r="II180" s="79">
        <f t="shared" si="232"/>
        <v>1.7180943856627651E-2</v>
      </c>
      <c r="IJ180" s="79">
        <f t="shared" si="232"/>
        <v>1.6279742380958903E-2</v>
      </c>
      <c r="IK180" s="79">
        <f t="shared" si="232"/>
        <v>2.6265739722306138E-2</v>
      </c>
      <c r="IL180" s="79">
        <f t="shared" si="232"/>
        <v>0.24811662173229382</v>
      </c>
      <c r="IM180" s="79">
        <f t="shared" si="232"/>
        <v>0.27632265663106903</v>
      </c>
      <c r="IN180" s="79">
        <f t="shared" si="232"/>
        <v>6.4493938789054892E-2</v>
      </c>
      <c r="IO180" s="79">
        <f t="shared" si="232"/>
        <v>4.2283188994962561E-3</v>
      </c>
      <c r="IP180" s="79">
        <f t="shared" si="232"/>
        <v>4.4910847154780393E-4</v>
      </c>
      <c r="IQ180" s="79">
        <f t="shared" si="232"/>
        <v>4.1497929992983574E-6</v>
      </c>
      <c r="IR180" s="79">
        <f t="shared" si="232"/>
        <v>1.0813912422043517E-5</v>
      </c>
      <c r="IS180" s="79">
        <f t="shared" si="232"/>
        <v>4.2199543731245072E-4</v>
      </c>
      <c r="IT180" s="79">
        <f t="shared" si="232"/>
        <v>2.440367994353339E-3</v>
      </c>
      <c r="IU180" s="79">
        <f t="shared" si="232"/>
        <v>3.247456507096181E-2</v>
      </c>
      <c r="IV180" s="79">
        <f t="shared" si="232"/>
        <v>0.1777280485581289</v>
      </c>
      <c r="IW180" s="79">
        <f t="shared" si="232"/>
        <v>0.24687403116318821</v>
      </c>
      <c r="IY180" s="79">
        <f t="shared" si="233"/>
        <v>1.718094565922193E-2</v>
      </c>
      <c r="IZ180" s="79">
        <f t="shared" si="233"/>
        <v>1.6279742397184212E-2</v>
      </c>
      <c r="JA180" s="79">
        <f t="shared" si="233"/>
        <v>2.6265739722310728E-2</v>
      </c>
      <c r="JB180" s="79">
        <f t="shared" si="233"/>
        <v>0.24811662173229382</v>
      </c>
      <c r="JC180" s="79">
        <f t="shared" si="233"/>
        <v>0.27632265663106903</v>
      </c>
      <c r="JD180" s="79">
        <f t="shared" si="233"/>
        <v>6.4493938789054892E-2</v>
      </c>
      <c r="JE180" s="79">
        <f t="shared" si="233"/>
        <v>4.2283188994962561E-3</v>
      </c>
      <c r="JF180" s="79">
        <f t="shared" si="233"/>
        <v>4.4910847154780393E-4</v>
      </c>
      <c r="JG180" s="79">
        <f t="shared" si="233"/>
        <v>4.1497929992983574E-6</v>
      </c>
      <c r="JH180" s="79">
        <f t="shared" si="233"/>
        <v>1.0813912422043517E-5</v>
      </c>
      <c r="JI180" s="79">
        <f t="shared" si="233"/>
        <v>4.2199543731245072E-4</v>
      </c>
      <c r="JJ180" s="79">
        <f t="shared" si="233"/>
        <v>2.440367994353339E-3</v>
      </c>
      <c r="JK180" s="79">
        <f t="shared" si="233"/>
        <v>3.247456507096181E-2</v>
      </c>
      <c r="JL180" s="79">
        <f t="shared" si="233"/>
        <v>0.1777280485581289</v>
      </c>
      <c r="JM180" s="79">
        <f t="shared" si="233"/>
        <v>0.24687403116318821</v>
      </c>
    </row>
    <row r="181" spans="2:273" x14ac:dyDescent="0.25">
      <c r="B181" s="2">
        <v>154</v>
      </c>
      <c r="C181" s="37">
        <v>0.352049</v>
      </c>
      <c r="D181" s="37">
        <v>0.360402</v>
      </c>
      <c r="E181" s="37">
        <v>0.36423100000000003</v>
      </c>
      <c r="F181" s="37">
        <v>0.371143</v>
      </c>
      <c r="G181" s="37">
        <v>0.34973500000000002</v>
      </c>
      <c r="H181" s="37">
        <v>0.34579599999999999</v>
      </c>
      <c r="I181" s="37">
        <v>0.33851500000000001</v>
      </c>
      <c r="J181" s="37">
        <v>0.34506300000000001</v>
      </c>
      <c r="K181" s="37">
        <v>0.34518700000000002</v>
      </c>
      <c r="L181" s="37">
        <v>0.344499</v>
      </c>
      <c r="M181" s="37">
        <v>0.34140599999999999</v>
      </c>
      <c r="N181" s="37">
        <v>0.33287800000000001</v>
      </c>
      <c r="O181" s="37">
        <v>0.33144600000000002</v>
      </c>
      <c r="P181" s="37">
        <v>0.34218199999999999</v>
      </c>
      <c r="Q181" s="37">
        <v>0.34364800000000001</v>
      </c>
      <c r="S181" s="4">
        <f t="shared" si="234"/>
        <v>0.3519151436653763</v>
      </c>
      <c r="T181" s="4">
        <f t="shared" si="234"/>
        <v>0.35874313885014836</v>
      </c>
      <c r="U181" s="4">
        <f t="shared" si="234"/>
        <v>0.36012412748198003</v>
      </c>
      <c r="V181" s="4">
        <f t="shared" si="234"/>
        <v>0.37227704811425782</v>
      </c>
      <c r="W181" s="4">
        <f t="shared" si="234"/>
        <v>0.35022940277548986</v>
      </c>
      <c r="X181" s="4">
        <f t="shared" si="234"/>
        <v>0.34751350986645574</v>
      </c>
      <c r="Y181" s="4">
        <f t="shared" si="234"/>
        <v>0.34156725850284286</v>
      </c>
      <c r="Z181" s="4">
        <f t="shared" si="234"/>
        <v>0.34110158310068367</v>
      </c>
      <c r="AA181" s="4">
        <f t="shared" si="234"/>
        <v>0.34191831229308234</v>
      </c>
      <c r="AB181" s="4">
        <f t="shared" si="234"/>
        <v>0.34417052982624208</v>
      </c>
      <c r="AC181" s="4">
        <f t="shared" si="234"/>
        <v>0.33972605094218111</v>
      </c>
      <c r="AD181" s="4">
        <f t="shared" si="234"/>
        <v>0.33488168264451768</v>
      </c>
      <c r="AE181" s="4">
        <f t="shared" si="234"/>
        <v>0.3325183987259655</v>
      </c>
      <c r="AF181" s="4">
        <f t="shared" si="234"/>
        <v>0.34340437828527609</v>
      </c>
      <c r="AG181" s="4">
        <f t="shared" si="234"/>
        <v>0.36540914897229537</v>
      </c>
      <c r="AI181" s="4">
        <f t="shared" si="235"/>
        <v>1.3385633462370539E-4</v>
      </c>
      <c r="AJ181" s="4">
        <f t="shared" si="235"/>
        <v>1.6588611498516426E-3</v>
      </c>
      <c r="AK181" s="4">
        <f t="shared" si="235"/>
        <v>4.1068725180199994E-3</v>
      </c>
      <c r="AL181" s="4">
        <f t="shared" si="235"/>
        <v>-1.134048114257824E-3</v>
      </c>
      <c r="AM181" s="4">
        <f t="shared" si="235"/>
        <v>-4.944027754898439E-4</v>
      </c>
      <c r="AN181" s="4">
        <f t="shared" si="235"/>
        <v>-1.7175098664557464E-3</v>
      </c>
      <c r="AO181" s="4">
        <f t="shared" si="235"/>
        <v>-3.0522585028428528E-3</v>
      </c>
      <c r="AP181" s="4">
        <f t="shared" si="235"/>
        <v>3.961416899316339E-3</v>
      </c>
      <c r="AQ181" s="4">
        <f t="shared" si="235"/>
        <v>3.2686877069176834E-3</v>
      </c>
      <c r="AR181" s="4">
        <f t="shared" si="235"/>
        <v>3.2847017375792209E-4</v>
      </c>
      <c r="AS181" s="4">
        <f t="shared" si="235"/>
        <v>1.6799490578188747E-3</v>
      </c>
      <c r="AT181" s="4">
        <f t="shared" si="235"/>
        <v>-2.0036826445176681E-3</v>
      </c>
      <c r="AU181" s="4">
        <f t="shared" si="235"/>
        <v>-1.0723987259654844E-3</v>
      </c>
      <c r="AV181" s="4">
        <f t="shared" si="235"/>
        <v>-1.2223782852761045E-3</v>
      </c>
      <c r="AW181" s="4">
        <f t="shared" si="235"/>
        <v>-2.1761148972295363E-2</v>
      </c>
      <c r="AY181" s="2">
        <f t="shared" si="227"/>
        <v>0.35157203250793861</v>
      </c>
      <c r="AZ181" s="2">
        <f t="shared" si="227"/>
        <v>0.3572235229585331</v>
      </c>
      <c r="BA181" s="2">
        <f t="shared" si="227"/>
        <v>0.35624411421740876</v>
      </c>
      <c r="BB181" s="2">
        <f t="shared" si="227"/>
        <v>0.349509742381231</v>
      </c>
      <c r="BC181" s="2">
        <f t="shared" si="227"/>
        <v>0.34855501397567634</v>
      </c>
      <c r="BD181" s="2">
        <f t="shared" si="227"/>
        <v>0.34743698860569977</v>
      </c>
      <c r="BE181" s="2">
        <f t="shared" si="227"/>
        <v>0.34156684093825707</v>
      </c>
      <c r="BF181" s="2">
        <f t="shared" si="227"/>
        <v>0.34110157752664183</v>
      </c>
      <c r="BG181" s="2">
        <f t="shared" si="227"/>
        <v>0.341918312292534</v>
      </c>
      <c r="BH181" s="2">
        <f t="shared" si="227"/>
        <v>0.34417052982196328</v>
      </c>
      <c r="BI181" s="2">
        <f t="shared" si="227"/>
        <v>0.33972604392132671</v>
      </c>
      <c r="BJ181" s="2">
        <f t="shared" si="227"/>
        <v>0.3348814720611395</v>
      </c>
      <c r="BK181" s="2">
        <f t="shared" si="227"/>
        <v>0.33247507704670054</v>
      </c>
      <c r="BL181" s="2">
        <f t="shared" si="227"/>
        <v>0.33957480336874707</v>
      </c>
      <c r="BM181" s="2">
        <f t="shared" si="227"/>
        <v>0.34643816250237441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>
        <f t="shared" si="203"/>
        <v>0.33851500000000001</v>
      </c>
      <c r="DB181" s="2">
        <f t="shared" si="204"/>
        <v>0.34506300000000001</v>
      </c>
      <c r="DC181" s="2">
        <f t="shared" si="205"/>
        <v>0.34518700000000002</v>
      </c>
      <c r="DD181" s="2">
        <f t="shared" si="206"/>
        <v>0.344499</v>
      </c>
      <c r="DE181" s="2">
        <f t="shared" si="207"/>
        <v>0.34140599999999999</v>
      </c>
      <c r="DF181" s="2">
        <f t="shared" si="208"/>
        <v>0.33287800000000001</v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0.45417601122448981</v>
      </c>
      <c r="DL181" s="2">
        <f t="shared" si="236"/>
        <v>0.45877501017576316</v>
      </c>
      <c r="DM181" s="2">
        <f t="shared" si="236"/>
        <v>0.46364603678646932</v>
      </c>
      <c r="DN181" s="2">
        <f t="shared" si="236"/>
        <v>0.47129507532833015</v>
      </c>
      <c r="DO181" s="2">
        <f t="shared" si="236"/>
        <v>0.45679645435540056</v>
      </c>
      <c r="DP181" s="2">
        <f t="shared" si="236"/>
        <v>0.47225914542072439</v>
      </c>
      <c r="DQ181" s="2">
        <f t="shared" si="236"/>
        <v>0.46670499243697483</v>
      </c>
      <c r="DR181" s="2">
        <f t="shared" si="236"/>
        <v>0.49166794215267901</v>
      </c>
      <c r="DS181" s="2">
        <f t="shared" si="236"/>
        <v>0.46391057777777783</v>
      </c>
      <c r="DT181" s="2">
        <f t="shared" si="236"/>
        <v>0.44291312941176475</v>
      </c>
      <c r="DU181" s="2">
        <f t="shared" si="236"/>
        <v>0.46845011861861874</v>
      </c>
      <c r="DV181" s="2">
        <f t="shared" si="236"/>
        <v>0.47253443633633635</v>
      </c>
      <c r="DW181" s="2">
        <f t="shared" si="236"/>
        <v>0.47291438095238114</v>
      </c>
      <c r="DX181" s="2">
        <f t="shared" si="236"/>
        <v>0.49073653303303305</v>
      </c>
      <c r="DY181" s="2">
        <f t="shared" si="236"/>
        <v>0.45819797142857144</v>
      </c>
      <c r="EA181" s="2">
        <f t="shared" si="213"/>
        <v>0.35028077330211455</v>
      </c>
      <c r="EB181" s="2">
        <f t="shared" si="213"/>
        <v>0.35603002678060391</v>
      </c>
      <c r="EC181" s="2">
        <f t="shared" si="213"/>
        <v>0.35616367500497859</v>
      </c>
      <c r="ED181" s="2">
        <f t="shared" si="213"/>
        <v>0.34763279005841741</v>
      </c>
      <c r="EE181" s="2">
        <f t="shared" si="213"/>
        <v>0.34723023486682814</v>
      </c>
      <c r="EF181" s="2">
        <f t="shared" si="213"/>
        <v>0.34816302055999127</v>
      </c>
      <c r="EG181" s="2">
        <f t="shared" si="213"/>
        <v>0.33942485621633084</v>
      </c>
      <c r="EH181" s="2">
        <f t="shared" si="213"/>
        <v>0.33775932788248419</v>
      </c>
      <c r="EI181" s="2">
        <f t="shared" si="213"/>
        <v>0.34119116837699165</v>
      </c>
      <c r="EJ181" s="2">
        <f t="shared" si="213"/>
        <v>0.34257368755128914</v>
      </c>
      <c r="EK181" s="2">
        <f t="shared" si="212"/>
        <v>0.33997368151524576</v>
      </c>
      <c r="EL181" s="2">
        <f t="shared" si="179"/>
        <v>0.33522116316126588</v>
      </c>
      <c r="EM181" s="2">
        <f t="shared" si="179"/>
        <v>0.33486490327868862</v>
      </c>
      <c r="EN181" s="2">
        <f t="shared" si="179"/>
        <v>0.34603578030641408</v>
      </c>
      <c r="EO181" s="2">
        <f t="shared" si="179"/>
        <v>0.35084589087229673</v>
      </c>
      <c r="EQ181" s="2">
        <f t="shared" si="237"/>
        <v>0.35426960482622399</v>
      </c>
      <c r="ER181" s="2">
        <f t="shared" si="237"/>
        <v>0.35956104999006416</v>
      </c>
      <c r="ES181" s="2">
        <f t="shared" si="237"/>
        <v>0.35636548790500511</v>
      </c>
      <c r="ET181" s="2">
        <f t="shared" si="237"/>
        <v>0.35177476323391366</v>
      </c>
      <c r="EU181" s="2">
        <f t="shared" si="237"/>
        <v>0.34949282287576144</v>
      </c>
      <c r="EV181" s="2">
        <f t="shared" si="237"/>
        <v>0.34702905287429547</v>
      </c>
      <c r="EW181" s="2">
        <f t="shared" si="237"/>
        <v>0.34247583367447143</v>
      </c>
      <c r="EX181" s="2">
        <f t="shared" si="237"/>
        <v>0.34230181593159359</v>
      </c>
      <c r="EY181" s="2">
        <f t="shared" si="237"/>
        <v>0.34212315328198195</v>
      </c>
      <c r="EZ181" s="2">
        <f t="shared" si="237"/>
        <v>0.34463497422388806</v>
      </c>
      <c r="FA181" s="2">
        <f t="shared" si="237"/>
        <v>0.33963669457925316</v>
      </c>
      <c r="FB181" s="2">
        <f t="shared" si="237"/>
        <v>0.33473521916654009</v>
      </c>
      <c r="FC181" s="2">
        <f t="shared" si="237"/>
        <v>0.33127087115168258</v>
      </c>
      <c r="FD181" s="2">
        <f t="shared" si="237"/>
        <v>0.3355064040600344</v>
      </c>
      <c r="FE181" s="2">
        <f t="shared" si="237"/>
        <v>0.34316967003372323</v>
      </c>
      <c r="FG181" s="2">
        <f t="shared" si="238"/>
        <v>0.99993490345884206</v>
      </c>
      <c r="FH181" s="2">
        <f t="shared" si="238"/>
        <v>0.99991183900081992</v>
      </c>
      <c r="FI181" s="2">
        <f t="shared" si="238"/>
        <v>0.99992704428135637</v>
      </c>
      <c r="FJ181" s="2">
        <f t="shared" si="238"/>
        <v>0.9999360052180406</v>
      </c>
      <c r="FK181" s="2">
        <f t="shared" si="238"/>
        <v>0.99996813875535795</v>
      </c>
      <c r="FL181" s="2">
        <f t="shared" si="238"/>
        <v>0.99997776076355915</v>
      </c>
      <c r="FM181" s="2">
        <f t="shared" si="238"/>
        <v>0.99998166917247922</v>
      </c>
      <c r="FN181" s="2">
        <f t="shared" si="238"/>
        <v>0.99997848265401179</v>
      </c>
      <c r="FO181" s="2">
        <f t="shared" si="238"/>
        <v>0.99998082670308797</v>
      </c>
      <c r="FP181" s="2">
        <f t="shared" si="238"/>
        <v>0.99998205572443399</v>
      </c>
      <c r="FQ181" s="2">
        <f t="shared" si="238"/>
        <v>0.99998103554875895</v>
      </c>
      <c r="FR181" s="2">
        <f t="shared" si="238"/>
        <v>0.99998042729214598</v>
      </c>
      <c r="FS181" s="2">
        <f t="shared" si="238"/>
        <v>0.99998219959733481</v>
      </c>
      <c r="FT181" s="2">
        <f t="shared" si="238"/>
        <v>0.999981379899754</v>
      </c>
      <c r="FU181" s="2">
        <f t="shared" si="238"/>
        <v>0.99997708275325914</v>
      </c>
      <c r="FW181" s="2">
        <f t="shared" si="229"/>
        <v>0.32202312316996173</v>
      </c>
      <c r="FX181" s="2">
        <f t="shared" si="229"/>
        <v>0.33543763585552422</v>
      </c>
      <c r="FY181" s="2">
        <f t="shared" si="229"/>
        <v>0.3597280425354516</v>
      </c>
      <c r="FZ181" s="2">
        <f t="shared" si="229"/>
        <v>0.45124352636765575</v>
      </c>
      <c r="GA181" s="2">
        <f t="shared" si="229"/>
        <v>0.58397206539934454</v>
      </c>
      <c r="GB181" s="2">
        <f t="shared" si="229"/>
        <v>0.64269182142213255</v>
      </c>
      <c r="GC181" s="2">
        <f t="shared" si="229"/>
        <v>0.7013003540859748</v>
      </c>
      <c r="GD181" s="2">
        <f t="shared" si="229"/>
        <v>0.73504605915441146</v>
      </c>
      <c r="GE181" s="2">
        <f t="shared" si="229"/>
        <v>0.77768532085458708</v>
      </c>
      <c r="GF181" s="2">
        <f t="shared" si="229"/>
        <v>0.77380879296530924</v>
      </c>
      <c r="GG181" s="2">
        <f t="shared" si="229"/>
        <v>0.74208834923971834</v>
      </c>
      <c r="GH181" s="2">
        <f t="shared" si="229"/>
        <v>0.70456409879066373</v>
      </c>
      <c r="GI181" s="2">
        <f t="shared" si="229"/>
        <v>0.66562665099803731</v>
      </c>
      <c r="GJ181" s="2">
        <f t="shared" si="229"/>
        <v>0.6138702928780666</v>
      </c>
      <c r="GK181" s="2">
        <f t="shared" si="229"/>
        <v>0.57452601700553874</v>
      </c>
      <c r="GM181" s="79">
        <f t="shared" si="230"/>
        <v>1.6255938124973569E-219</v>
      </c>
      <c r="GN181" s="79">
        <f t="shared" si="230"/>
        <v>0</v>
      </c>
      <c r="GO181" s="79">
        <f t="shared" si="230"/>
        <v>1.3443975196711654E-296</v>
      </c>
      <c r="GP181" s="79">
        <f t="shared" si="230"/>
        <v>0</v>
      </c>
      <c r="GQ181" s="79">
        <f t="shared" si="230"/>
        <v>0</v>
      </c>
      <c r="GR181" s="79">
        <f t="shared" si="230"/>
        <v>0</v>
      </c>
      <c r="GS181" s="79">
        <f t="shared" si="230"/>
        <v>0</v>
      </c>
      <c r="GT181" s="79">
        <f t="shared" si="230"/>
        <v>0</v>
      </c>
      <c r="GU181" s="79">
        <f t="shared" si="230"/>
        <v>0</v>
      </c>
      <c r="GV181" s="79">
        <f t="shared" si="230"/>
        <v>0</v>
      </c>
      <c r="GW181" s="79">
        <f t="shared" si="230"/>
        <v>0</v>
      </c>
      <c r="GX181" s="79">
        <f t="shared" si="230"/>
        <v>0</v>
      </c>
      <c r="GY181" s="79">
        <f t="shared" si="230"/>
        <v>0</v>
      </c>
      <c r="GZ181" s="79">
        <f t="shared" si="230"/>
        <v>0</v>
      </c>
      <c r="HA181" s="79">
        <f t="shared" si="230"/>
        <v>0</v>
      </c>
      <c r="HC181" s="79">
        <f t="shared" si="181"/>
        <v>1.070785112667036E-139</v>
      </c>
      <c r="HD181" s="79">
        <f t="shared" si="181"/>
        <v>7.3855856305693918E-174</v>
      </c>
      <c r="HE181" s="79">
        <f t="shared" si="181"/>
        <v>8.6948681333328166E-156</v>
      </c>
      <c r="HF181" s="79">
        <f t="shared" si="180"/>
        <v>3.0482523128314521E-187</v>
      </c>
      <c r="HG181" s="79">
        <f t="shared" si="180"/>
        <v>2.4684301620149952E-291</v>
      </c>
      <c r="HH181" s="79">
        <f t="shared" si="180"/>
        <v>0</v>
      </c>
      <c r="HI181" s="79">
        <f t="shared" si="180"/>
        <v>0</v>
      </c>
      <c r="HJ181" s="79">
        <f t="shared" si="180"/>
        <v>0</v>
      </c>
      <c r="HK181" s="79">
        <f t="shared" si="180"/>
        <v>0</v>
      </c>
      <c r="HL181" s="79">
        <f t="shared" si="180"/>
        <v>0</v>
      </c>
      <c r="HM181" s="79">
        <f t="shared" si="180"/>
        <v>0</v>
      </c>
      <c r="HN181" s="79">
        <f t="shared" si="180"/>
        <v>0</v>
      </c>
      <c r="HO181" s="79">
        <f t="shared" si="226"/>
        <v>3.5165720324702147E-265</v>
      </c>
      <c r="HP181" s="79">
        <f t="shared" si="226"/>
        <v>0</v>
      </c>
      <c r="HQ181" s="79">
        <f t="shared" si="226"/>
        <v>0</v>
      </c>
      <c r="HS181" s="79">
        <f t="shared" si="231"/>
        <v>2.7814603324359088E-10</v>
      </c>
      <c r="HT181" s="79">
        <f t="shared" si="231"/>
        <v>1.6870146472896682E-12</v>
      </c>
      <c r="HU181" s="79">
        <f t="shared" si="231"/>
        <v>2.7759196284307973E-16</v>
      </c>
      <c r="HV181" s="79">
        <f t="shared" si="231"/>
        <v>6.1375988092887739E-26</v>
      </c>
      <c r="HW181" s="79">
        <f t="shared" si="231"/>
        <v>1.0456982851547841E-34</v>
      </c>
      <c r="HX181" s="79">
        <f t="shared" si="231"/>
        <v>6.1490545483949092E-38</v>
      </c>
      <c r="HY181" s="79">
        <f t="shared" si="231"/>
        <v>8.1426412483591328E-45</v>
      </c>
      <c r="HZ181" s="79">
        <f t="shared" si="231"/>
        <v>4.9920908456521182E-46</v>
      </c>
      <c r="IA181" s="79">
        <f t="shared" si="231"/>
        <v>4.6131492070604378E-56</v>
      </c>
      <c r="IB181" s="79">
        <f t="shared" si="231"/>
        <v>8.5539660357724263E-54</v>
      </c>
      <c r="IC181" s="79">
        <f t="shared" si="231"/>
        <v>2.5585229619486695E-45</v>
      </c>
      <c r="ID181" s="79">
        <f t="shared" si="231"/>
        <v>6.127379726474564E-48</v>
      </c>
      <c r="IE181" s="79">
        <f t="shared" si="231"/>
        <v>3.0877271827529251E-37</v>
      </c>
      <c r="IF181" s="79">
        <f t="shared" si="231"/>
        <v>9.7989843734999795E-33</v>
      </c>
      <c r="IG181" s="79">
        <f t="shared" si="231"/>
        <v>2.6928961596859225E-38</v>
      </c>
      <c r="II181" s="79">
        <f t="shared" si="232"/>
        <v>3.3737097907340891E-2</v>
      </c>
      <c r="IJ181" s="79">
        <f t="shared" si="232"/>
        <v>3.398681247761854E-2</v>
      </c>
      <c r="IK181" s="79">
        <f t="shared" si="232"/>
        <v>5.4642297572474068E-2</v>
      </c>
      <c r="IL181" s="79">
        <f t="shared" si="232"/>
        <v>0.36562785615744753</v>
      </c>
      <c r="IM181" s="79">
        <f t="shared" si="232"/>
        <v>0.16957177379440924</v>
      </c>
      <c r="IN181" s="79">
        <f t="shared" si="232"/>
        <v>2.9499204558175722E-2</v>
      </c>
      <c r="IO181" s="79">
        <f t="shared" si="232"/>
        <v>1.3478929671806512E-3</v>
      </c>
      <c r="IP181" s="79">
        <f t="shared" si="232"/>
        <v>1.1456456689775359E-4</v>
      </c>
      <c r="IQ181" s="79">
        <f t="shared" si="232"/>
        <v>6.7219850009543749E-7</v>
      </c>
      <c r="IR181" s="79">
        <f t="shared" si="232"/>
        <v>1.9707691675589023E-6</v>
      </c>
      <c r="IS181" s="79">
        <f t="shared" si="232"/>
        <v>1.1226772766345009E-4</v>
      </c>
      <c r="IT181" s="79">
        <f t="shared" si="232"/>
        <v>7.0091500926101414E-4</v>
      </c>
      <c r="IU181" s="79">
        <f t="shared" si="232"/>
        <v>1.384353813361147E-2</v>
      </c>
      <c r="IV181" s="79">
        <f t="shared" si="232"/>
        <v>0.10757274374752807</v>
      </c>
      <c r="IW181" s="79">
        <f t="shared" si="232"/>
        <v>0.14623163433991426</v>
      </c>
      <c r="IY181" s="79">
        <f t="shared" si="233"/>
        <v>3.3737098185486925E-2</v>
      </c>
      <c r="IZ181" s="79">
        <f t="shared" si="233"/>
        <v>3.3986812479305552E-2</v>
      </c>
      <c r="JA181" s="79">
        <f t="shared" si="233"/>
        <v>5.4642297572474345E-2</v>
      </c>
      <c r="JB181" s="79">
        <f t="shared" si="233"/>
        <v>0.36562785615744753</v>
      </c>
      <c r="JC181" s="79">
        <f t="shared" si="233"/>
        <v>0.16957177379440924</v>
      </c>
      <c r="JD181" s="79">
        <f t="shared" si="233"/>
        <v>2.9499204558175722E-2</v>
      </c>
      <c r="JE181" s="79">
        <f t="shared" si="233"/>
        <v>1.3478929671806512E-3</v>
      </c>
      <c r="JF181" s="79">
        <f t="shared" si="233"/>
        <v>1.1456456689775359E-4</v>
      </c>
      <c r="JG181" s="79">
        <f t="shared" si="233"/>
        <v>6.7219850009543749E-7</v>
      </c>
      <c r="JH181" s="79">
        <f t="shared" si="233"/>
        <v>1.9707691675589023E-6</v>
      </c>
      <c r="JI181" s="79">
        <f t="shared" si="233"/>
        <v>1.1226772766345009E-4</v>
      </c>
      <c r="JJ181" s="79">
        <f t="shared" si="233"/>
        <v>7.0091500926101414E-4</v>
      </c>
      <c r="JK181" s="79">
        <f t="shared" si="233"/>
        <v>1.384353813361147E-2</v>
      </c>
      <c r="JL181" s="79">
        <f t="shared" si="233"/>
        <v>0.10757274374752807</v>
      </c>
      <c r="JM181" s="79">
        <f t="shared" si="233"/>
        <v>0.14623163433991426</v>
      </c>
    </row>
    <row r="182" spans="2:273" x14ac:dyDescent="0.25">
      <c r="B182" s="2">
        <v>155</v>
      </c>
      <c r="C182" s="37">
        <v>0.35225299999999998</v>
      </c>
      <c r="D182" s="37">
        <v>0.358985</v>
      </c>
      <c r="E182" s="37">
        <v>0.36524099999999998</v>
      </c>
      <c r="F182" s="37">
        <v>0.37062499999999998</v>
      </c>
      <c r="G182" s="37">
        <v>0.34979900000000003</v>
      </c>
      <c r="H182" s="37">
        <v>0.343194</v>
      </c>
      <c r="I182" s="37">
        <v>0.343167</v>
      </c>
      <c r="J182" s="37">
        <v>0.34274900000000003</v>
      </c>
      <c r="K182" s="37">
        <v>0.34282000000000001</v>
      </c>
      <c r="L182" s="37">
        <v>0.34385900000000003</v>
      </c>
      <c r="M182" s="37">
        <v>0.33835599999999999</v>
      </c>
      <c r="N182" s="37">
        <v>0.33161000000000002</v>
      </c>
      <c r="O182" s="37">
        <v>0.329378</v>
      </c>
      <c r="P182" s="37">
        <v>0.33901700000000001</v>
      </c>
      <c r="Q182" s="37">
        <v>0.33890799999999999</v>
      </c>
      <c r="S182" s="4">
        <f t="shared" si="234"/>
        <v>0.35187508643299309</v>
      </c>
      <c r="T182" s="4">
        <f t="shared" si="234"/>
        <v>0.3595911571333319</v>
      </c>
      <c r="U182" s="4">
        <f t="shared" si="234"/>
        <v>0.36253353011348866</v>
      </c>
      <c r="V182" s="4">
        <f t="shared" si="234"/>
        <v>0.37254643788269098</v>
      </c>
      <c r="W182" s="4">
        <f t="shared" si="234"/>
        <v>0.3488361103376571</v>
      </c>
      <c r="X182" s="4">
        <f t="shared" si="234"/>
        <v>0.34717030856166975</v>
      </c>
      <c r="Y182" s="4">
        <f t="shared" si="234"/>
        <v>0.34134087024077964</v>
      </c>
      <c r="Z182" s="4">
        <f t="shared" si="234"/>
        <v>0.34079817303886079</v>
      </c>
      <c r="AA182" s="4">
        <f t="shared" si="234"/>
        <v>0.34171340036426023</v>
      </c>
      <c r="AB182" s="4">
        <f t="shared" si="234"/>
        <v>0.34399948316605777</v>
      </c>
      <c r="AC182" s="4">
        <f t="shared" si="234"/>
        <v>0.33941882888396019</v>
      </c>
      <c r="AD182" s="4">
        <f t="shared" si="234"/>
        <v>0.33453475650196229</v>
      </c>
      <c r="AE182" s="4">
        <f t="shared" si="234"/>
        <v>0.33207887205647552</v>
      </c>
      <c r="AF182" s="4">
        <f t="shared" si="234"/>
        <v>0.34056024749074693</v>
      </c>
      <c r="AG182" s="4">
        <f t="shared" si="234"/>
        <v>0.35418848742757897</v>
      </c>
      <c r="AI182" s="4">
        <f t="shared" si="235"/>
        <v>3.7791356700689338E-4</v>
      </c>
      <c r="AJ182" s="4">
        <f t="shared" si="235"/>
        <v>-6.0615713333189714E-4</v>
      </c>
      <c r="AK182" s="4">
        <f t="shared" si="235"/>
        <v>2.7074698865113267E-3</v>
      </c>
      <c r="AL182" s="4">
        <f t="shared" si="235"/>
        <v>-1.9214378826910017E-3</v>
      </c>
      <c r="AM182" s="4">
        <f t="shared" si="235"/>
        <v>9.6288966234292506E-4</v>
      </c>
      <c r="AN182" s="4">
        <f t="shared" si="235"/>
        <v>-3.9763085616697502E-3</v>
      </c>
      <c r="AO182" s="4">
        <f t="shared" si="235"/>
        <v>1.8261297592203629E-3</v>
      </c>
      <c r="AP182" s="4">
        <f t="shared" si="235"/>
        <v>1.9508269611392404E-3</v>
      </c>
      <c r="AQ182" s="4">
        <f t="shared" si="235"/>
        <v>1.10659963573978E-3</v>
      </c>
      <c r="AR182" s="4">
        <f t="shared" si="235"/>
        <v>-1.4048316605774769E-4</v>
      </c>
      <c r="AS182" s="4">
        <f t="shared" si="235"/>
        <v>-1.0628288839601985E-3</v>
      </c>
      <c r="AT182" s="4">
        <f t="shared" si="235"/>
        <v>-2.9247565019622779E-3</v>
      </c>
      <c r="AU182" s="4">
        <f t="shared" si="235"/>
        <v>-2.7008720564755118E-3</v>
      </c>
      <c r="AV182" s="4">
        <f t="shared" si="235"/>
        <v>-1.5432474907469129E-3</v>
      </c>
      <c r="AW182" s="4">
        <f t="shared" si="235"/>
        <v>-1.5280487427578981E-2</v>
      </c>
      <c r="AY182" s="2">
        <f t="shared" si="227"/>
        <v>0.35130384070456633</v>
      </c>
      <c r="AZ182" s="2">
        <f t="shared" si="227"/>
        <v>0.35695800757596979</v>
      </c>
      <c r="BA182" s="2">
        <f t="shared" si="227"/>
        <v>0.35603285963783382</v>
      </c>
      <c r="BB182" s="2">
        <f t="shared" si="227"/>
        <v>0.34928841546257416</v>
      </c>
      <c r="BC182" s="2">
        <f t="shared" si="227"/>
        <v>0.34829401517369052</v>
      </c>
      <c r="BD182" s="2">
        <f t="shared" si="227"/>
        <v>0.3471545806875791</v>
      </c>
      <c r="BE182" s="2">
        <f t="shared" si="227"/>
        <v>0.34134082605577765</v>
      </c>
      <c r="BF182" s="2">
        <f t="shared" si="227"/>
        <v>0.34079817265248485</v>
      </c>
      <c r="BG182" s="2">
        <f t="shared" si="227"/>
        <v>0.34171340036424436</v>
      </c>
      <c r="BH182" s="2">
        <f t="shared" si="227"/>
        <v>0.34399948316590173</v>
      </c>
      <c r="BI182" s="2">
        <f t="shared" si="227"/>
        <v>0.33941882835182585</v>
      </c>
      <c r="BJ182" s="2">
        <f t="shared" si="227"/>
        <v>0.33453473841171222</v>
      </c>
      <c r="BK182" s="2">
        <f t="shared" si="227"/>
        <v>0.33207090292793828</v>
      </c>
      <c r="BL182" s="2">
        <f t="shared" si="227"/>
        <v>0.33905068052640841</v>
      </c>
      <c r="BM182" s="2">
        <f t="shared" si="227"/>
        <v>0.34601036900687498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>
        <f t="shared" si="203"/>
        <v>0.343167</v>
      </c>
      <c r="DB182" s="2">
        <f t="shared" si="204"/>
        <v>0.34274900000000003</v>
      </c>
      <c r="DC182" s="2">
        <f t="shared" si="205"/>
        <v>0.34282000000000001</v>
      </c>
      <c r="DD182" s="2">
        <f t="shared" si="206"/>
        <v>0.34385900000000003</v>
      </c>
      <c r="DE182" s="2">
        <f t="shared" si="207"/>
        <v>0.33835599999999999</v>
      </c>
      <c r="DF182" s="2">
        <f t="shared" si="208"/>
        <v>0.33161000000000002</v>
      </c>
      <c r="DG182" s="2">
        <f t="shared" si="209"/>
        <v>0.329378</v>
      </c>
      <c r="DH182" s="2" t="str">
        <f t="shared" si="210"/>
        <v/>
      </c>
      <c r="DI182" s="2" t="str">
        <f t="shared" si="211"/>
        <v/>
      </c>
      <c r="DK182" s="2">
        <f t="shared" si="236"/>
        <v>0.45466338540816326</v>
      </c>
      <c r="DL182" s="2">
        <f t="shared" si="236"/>
        <v>0.45928773419673141</v>
      </c>
      <c r="DM182" s="2">
        <f t="shared" si="236"/>
        <v>0.46422065116279071</v>
      </c>
      <c r="DN182" s="2">
        <f t="shared" si="236"/>
        <v>0.47196071238273918</v>
      </c>
      <c r="DO182" s="2">
        <f t="shared" si="236"/>
        <v>0.45729776480836226</v>
      </c>
      <c r="DP182" s="2">
        <f t="shared" si="236"/>
        <v>0.47289100568990045</v>
      </c>
      <c r="DQ182" s="2">
        <f t="shared" si="236"/>
        <v>0.46732509915966391</v>
      </c>
      <c r="DR182" s="2">
        <f t="shared" si="236"/>
        <v>0.49241791986723565</v>
      </c>
      <c r="DS182" s="2">
        <f t="shared" si="236"/>
        <v>0.46453570634920638</v>
      </c>
      <c r="DT182" s="2">
        <f t="shared" si="236"/>
        <v>0.44333588739495805</v>
      </c>
      <c r="DU182" s="2">
        <f t="shared" si="236"/>
        <v>0.46900981810381825</v>
      </c>
      <c r="DV182" s="2">
        <f t="shared" si="236"/>
        <v>0.47319674946374946</v>
      </c>
      <c r="DW182" s="2">
        <f t="shared" si="236"/>
        <v>0.473634142857143</v>
      </c>
      <c r="DX182" s="2">
        <f t="shared" si="236"/>
        <v>0.49162060124410129</v>
      </c>
      <c r="DY182" s="2">
        <f t="shared" si="236"/>
        <v>0.45890615714285715</v>
      </c>
      <c r="EA182" s="2">
        <f t="shared" si="213"/>
        <v>0.34989327961113931</v>
      </c>
      <c r="EB182" s="2">
        <f t="shared" si="213"/>
        <v>0.35565507924729128</v>
      </c>
      <c r="EC182" s="2">
        <f t="shared" si="213"/>
        <v>0.35594598297579261</v>
      </c>
      <c r="ED182" s="2">
        <f t="shared" si="213"/>
        <v>0.3472675543494424</v>
      </c>
      <c r="EE182" s="2">
        <f t="shared" si="213"/>
        <v>0.34688938240516548</v>
      </c>
      <c r="EF182" s="2">
        <f t="shared" si="213"/>
        <v>0.34791846619204791</v>
      </c>
      <c r="EG182" s="2">
        <f t="shared" si="213"/>
        <v>0.33910028770861456</v>
      </c>
      <c r="EH182" s="2">
        <f t="shared" si="213"/>
        <v>0.33731252315611265</v>
      </c>
      <c r="EI182" s="2">
        <f t="shared" si="213"/>
        <v>0.3409593830870723</v>
      </c>
      <c r="EJ182" s="2">
        <f t="shared" si="213"/>
        <v>0.34234001142606318</v>
      </c>
      <c r="EK182" s="2">
        <f t="shared" si="212"/>
        <v>0.33967665931144037</v>
      </c>
      <c r="EL182" s="2">
        <f t="shared" si="179"/>
        <v>0.33489016376910108</v>
      </c>
      <c r="EM182" s="2">
        <f t="shared" si="179"/>
        <v>0.33458102747853247</v>
      </c>
      <c r="EN182" s="2">
        <f t="shared" si="179"/>
        <v>0.34586323226600624</v>
      </c>
      <c r="EO182" s="2">
        <f t="shared" si="179"/>
        <v>0.3506602918559813</v>
      </c>
      <c r="EQ182" s="2">
        <f t="shared" si="237"/>
        <v>0.35399412041927986</v>
      </c>
      <c r="ER182" s="2">
        <f t="shared" si="237"/>
        <v>0.35928882547078927</v>
      </c>
      <c r="ES182" s="2">
        <f t="shared" si="237"/>
        <v>0.35615498504333298</v>
      </c>
      <c r="ET182" s="2">
        <f t="shared" si="237"/>
        <v>0.35151439283062857</v>
      </c>
      <c r="EU182" s="2">
        <f t="shared" si="237"/>
        <v>0.34920134926121077</v>
      </c>
      <c r="EV182" s="2">
        <f t="shared" si="237"/>
        <v>0.34676344203381521</v>
      </c>
      <c r="EW182" s="2">
        <f t="shared" si="237"/>
        <v>0.34220817785755209</v>
      </c>
      <c r="EX182" s="2">
        <f t="shared" si="237"/>
        <v>0.34194000929046664</v>
      </c>
      <c r="EY182" s="2">
        <f t="shared" si="237"/>
        <v>0.34190725890765766</v>
      </c>
      <c r="EZ182" s="2">
        <f t="shared" si="237"/>
        <v>0.3444397864404789</v>
      </c>
      <c r="FA182" s="2">
        <f t="shared" si="237"/>
        <v>0.33933415824678836</v>
      </c>
      <c r="FB182" s="2">
        <f t="shared" si="237"/>
        <v>0.33439540297887999</v>
      </c>
      <c r="FC182" s="2">
        <f t="shared" si="237"/>
        <v>0.33091761557549965</v>
      </c>
      <c r="FD182" s="2">
        <f t="shared" si="237"/>
        <v>0.33513867867142794</v>
      </c>
      <c r="FE182" s="2">
        <f t="shared" si="237"/>
        <v>0.34286600434805536</v>
      </c>
      <c r="FG182" s="2">
        <f t="shared" si="238"/>
        <v>0.99994063090880569</v>
      </c>
      <c r="FH182" s="2">
        <f t="shared" si="238"/>
        <v>0.99991959558942523</v>
      </c>
      <c r="FI182" s="2">
        <f t="shared" si="238"/>
        <v>0.9999334631666833</v>
      </c>
      <c r="FJ182" s="2">
        <f t="shared" si="238"/>
        <v>0.99994163573655059</v>
      </c>
      <c r="FK182" s="2">
        <f t="shared" si="238"/>
        <v>0.99997094211806892</v>
      </c>
      <c r="FL182" s="2">
        <f t="shared" si="238"/>
        <v>0.99997971753561798</v>
      </c>
      <c r="FM182" s="2">
        <f t="shared" si="238"/>
        <v>0.99998328205964204</v>
      </c>
      <c r="FN182" s="2">
        <f t="shared" si="238"/>
        <v>0.9999803759100705</v>
      </c>
      <c r="FO182" s="2">
        <f t="shared" si="238"/>
        <v>0.99998251371588998</v>
      </c>
      <c r="FP182" s="2">
        <f t="shared" si="238"/>
        <v>0.99998363460034012</v>
      </c>
      <c r="FQ182" s="2">
        <f t="shared" si="238"/>
        <v>0.99998270418604485</v>
      </c>
      <c r="FR182" s="2">
        <f t="shared" si="238"/>
        <v>0.9999821494475396</v>
      </c>
      <c r="FS182" s="2">
        <f t="shared" si="238"/>
        <v>0.99998376581439774</v>
      </c>
      <c r="FT182" s="2">
        <f t="shared" si="238"/>
        <v>0.99998301823892333</v>
      </c>
      <c r="FU182" s="2">
        <f t="shared" si="238"/>
        <v>0.99997909918041827</v>
      </c>
      <c r="FW182" s="2">
        <f t="shared" si="229"/>
        <v>0.34245196367382291</v>
      </c>
      <c r="FX182" s="2">
        <f t="shared" si="229"/>
        <v>0.35627028595705923</v>
      </c>
      <c r="FY182" s="2">
        <f t="shared" si="229"/>
        <v>0.38120392505803741</v>
      </c>
      <c r="FZ182" s="2">
        <f t="shared" si="229"/>
        <v>0.47413705459397698</v>
      </c>
      <c r="GA182" s="2">
        <f t="shared" si="229"/>
        <v>0.60616117013985082</v>
      </c>
      <c r="GB182" s="2">
        <f t="shared" si="229"/>
        <v>0.66355344179345888</v>
      </c>
      <c r="GC182" s="2">
        <f t="shared" si="229"/>
        <v>0.72022966872817529</v>
      </c>
      <c r="GD182" s="2">
        <f t="shared" si="229"/>
        <v>0.75259127591200248</v>
      </c>
      <c r="GE182" s="2">
        <f t="shared" si="229"/>
        <v>0.79320135628095889</v>
      </c>
      <c r="GF182" s="2">
        <f t="shared" si="229"/>
        <v>0.7895221586040424</v>
      </c>
      <c r="GG182" s="2">
        <f t="shared" si="229"/>
        <v>0.75931992249852198</v>
      </c>
      <c r="GH182" s="2">
        <f t="shared" si="229"/>
        <v>0.72336816786246361</v>
      </c>
      <c r="GI182" s="2">
        <f t="shared" si="229"/>
        <v>0.68580384384236392</v>
      </c>
      <c r="GJ182" s="2">
        <f t="shared" si="229"/>
        <v>0.63546019853528357</v>
      </c>
      <c r="GK182" s="2">
        <f t="shared" si="229"/>
        <v>0.59687114077796222</v>
      </c>
      <c r="GM182" s="79">
        <f t="shared" si="230"/>
        <v>7.2845322547514548E-225</v>
      </c>
      <c r="GN182" s="79">
        <f t="shared" si="230"/>
        <v>0</v>
      </c>
      <c r="GO182" s="79">
        <f t="shared" si="230"/>
        <v>9.535036800445291E-304</v>
      </c>
      <c r="GP182" s="79">
        <f t="shared" si="230"/>
        <v>0</v>
      </c>
      <c r="GQ182" s="79">
        <f t="shared" si="230"/>
        <v>0</v>
      </c>
      <c r="GR182" s="79">
        <f t="shared" si="230"/>
        <v>0</v>
      </c>
      <c r="GS182" s="79">
        <f t="shared" si="230"/>
        <v>0</v>
      </c>
      <c r="GT182" s="79">
        <f t="shared" si="230"/>
        <v>0</v>
      </c>
      <c r="GU182" s="79">
        <f t="shared" si="230"/>
        <v>0</v>
      </c>
      <c r="GV182" s="79">
        <f t="shared" si="230"/>
        <v>0</v>
      </c>
      <c r="GW182" s="79">
        <f t="shared" si="230"/>
        <v>0</v>
      </c>
      <c r="GX182" s="79">
        <f t="shared" si="230"/>
        <v>0</v>
      </c>
      <c r="GY182" s="79">
        <f t="shared" si="230"/>
        <v>0</v>
      </c>
      <c r="GZ182" s="79">
        <f t="shared" si="230"/>
        <v>0</v>
      </c>
      <c r="HA182" s="79">
        <f t="shared" si="230"/>
        <v>0</v>
      </c>
      <c r="HC182" s="79">
        <f t="shared" si="181"/>
        <v>1.9082096458487645E-144</v>
      </c>
      <c r="HD182" s="79">
        <f t="shared" si="181"/>
        <v>6.9484555835818696E-180</v>
      </c>
      <c r="HE182" s="79">
        <f t="shared" si="181"/>
        <v>5.9090707855501071E-161</v>
      </c>
      <c r="HF182" s="79">
        <f t="shared" si="180"/>
        <v>4.5001410294118312E-193</v>
      </c>
      <c r="HG182" s="79">
        <f t="shared" si="180"/>
        <v>1.3114870975187826E-299</v>
      </c>
      <c r="HH182" s="79">
        <f t="shared" si="180"/>
        <v>0</v>
      </c>
      <c r="HI182" s="79">
        <f t="shared" si="180"/>
        <v>0</v>
      </c>
      <c r="HJ182" s="79">
        <f t="shared" si="180"/>
        <v>0</v>
      </c>
      <c r="HK182" s="79">
        <f t="shared" si="180"/>
        <v>0</v>
      </c>
      <c r="HL182" s="79">
        <f t="shared" si="180"/>
        <v>0</v>
      </c>
      <c r="HM182" s="79">
        <f t="shared" si="180"/>
        <v>0</v>
      </c>
      <c r="HN182" s="79">
        <f t="shared" si="180"/>
        <v>0</v>
      </c>
      <c r="HO182" s="79">
        <f t="shared" si="226"/>
        <v>3.3948031218769761E-272</v>
      </c>
      <c r="HP182" s="79">
        <f t="shared" si="226"/>
        <v>0</v>
      </c>
      <c r="HQ182" s="79">
        <f t="shared" si="226"/>
        <v>0</v>
      </c>
      <c r="HS182" s="79">
        <f t="shared" si="231"/>
        <v>3.9397491660303787E-11</v>
      </c>
      <c r="HT182" s="79">
        <f t="shared" si="231"/>
        <v>1.5845733430712466E-13</v>
      </c>
      <c r="HU182" s="79">
        <f t="shared" si="231"/>
        <v>1.4933840503908654E-17</v>
      </c>
      <c r="HV182" s="79">
        <f t="shared" si="231"/>
        <v>9.1928294790994505E-28</v>
      </c>
      <c r="HW182" s="79">
        <f t="shared" si="231"/>
        <v>1.0294621145563097E-36</v>
      </c>
      <c r="HX182" s="79">
        <f t="shared" si="231"/>
        <v>5.977639304434045E-40</v>
      </c>
      <c r="HY182" s="79">
        <f t="shared" si="231"/>
        <v>4.8094561419968079E-47</v>
      </c>
      <c r="HZ182" s="79">
        <f t="shared" si="231"/>
        <v>2.6536311560553054E-48</v>
      </c>
      <c r="IA182" s="79">
        <f t="shared" si="231"/>
        <v>1.0558215189777486E-58</v>
      </c>
      <c r="IB182" s="79">
        <f t="shared" si="231"/>
        <v>2.5889538893135546E-56</v>
      </c>
      <c r="IC182" s="79">
        <f t="shared" si="231"/>
        <v>1.6882799464617715E-47</v>
      </c>
      <c r="ID182" s="79">
        <f t="shared" si="231"/>
        <v>2.4624440019200078E-50</v>
      </c>
      <c r="IE182" s="79">
        <f t="shared" si="231"/>
        <v>3.6633430313424097E-39</v>
      </c>
      <c r="IF182" s="79">
        <f t="shared" si="231"/>
        <v>1.6813733298289092E-34</v>
      </c>
      <c r="IG182" s="79">
        <f t="shared" si="231"/>
        <v>1.8105686166780562E-40</v>
      </c>
      <c r="II182" s="79">
        <f t="shared" si="232"/>
        <v>6.1967313003320881E-2</v>
      </c>
      <c r="IJ182" s="79">
        <f t="shared" si="232"/>
        <v>6.5562852307912964E-2</v>
      </c>
      <c r="IK182" s="79">
        <f t="shared" si="232"/>
        <v>0.10353945089720284</v>
      </c>
      <c r="IL182" s="79">
        <f t="shared" si="232"/>
        <v>0.46334077209527796</v>
      </c>
      <c r="IM182" s="79">
        <f t="shared" si="232"/>
        <v>9.0656876238779549E-2</v>
      </c>
      <c r="IN182" s="79">
        <f t="shared" si="232"/>
        <v>1.2028888228170699E-2</v>
      </c>
      <c r="IO182" s="79">
        <f t="shared" si="232"/>
        <v>3.8356744577949754E-4</v>
      </c>
      <c r="IP182" s="79">
        <f t="shared" si="232"/>
        <v>2.6035978174864835E-5</v>
      </c>
      <c r="IQ182" s="79">
        <f t="shared" si="232"/>
        <v>9.5690640704249382E-8</v>
      </c>
      <c r="IR182" s="79">
        <f t="shared" si="232"/>
        <v>3.1779341673789613E-7</v>
      </c>
      <c r="IS182" s="79">
        <f t="shared" si="232"/>
        <v>2.6810648990817903E-5</v>
      </c>
      <c r="IT182" s="79">
        <f t="shared" si="232"/>
        <v>1.7812374211600472E-4</v>
      </c>
      <c r="IU182" s="79">
        <f t="shared" si="232"/>
        <v>5.3136279234762031E-3</v>
      </c>
      <c r="IV182" s="79">
        <f t="shared" si="232"/>
        <v>5.9090491317606575E-2</v>
      </c>
      <c r="IW182" s="79">
        <f t="shared" si="232"/>
        <v>7.5441818929797747E-2</v>
      </c>
      <c r="IY182" s="79">
        <f t="shared" si="233"/>
        <v>6.1967313042718374E-2</v>
      </c>
      <c r="IZ182" s="79">
        <f t="shared" si="233"/>
        <v>6.556285230807142E-2</v>
      </c>
      <c r="JA182" s="79">
        <f t="shared" si="233"/>
        <v>0.10353945089720286</v>
      </c>
      <c r="JB182" s="79">
        <f t="shared" si="233"/>
        <v>0.46334077209527796</v>
      </c>
      <c r="JC182" s="79">
        <f t="shared" si="233"/>
        <v>9.0656876238779549E-2</v>
      </c>
      <c r="JD182" s="79">
        <f t="shared" si="233"/>
        <v>1.2028888228170699E-2</v>
      </c>
      <c r="JE182" s="79">
        <f t="shared" si="233"/>
        <v>3.8356744577949754E-4</v>
      </c>
      <c r="JF182" s="79">
        <f t="shared" si="233"/>
        <v>2.6035978174864835E-5</v>
      </c>
      <c r="JG182" s="79">
        <f t="shared" si="233"/>
        <v>9.5690640704249382E-8</v>
      </c>
      <c r="JH182" s="79">
        <f t="shared" si="233"/>
        <v>3.1779341673789613E-7</v>
      </c>
      <c r="JI182" s="79">
        <f t="shared" si="233"/>
        <v>2.6810648990817903E-5</v>
      </c>
      <c r="JJ182" s="79">
        <f t="shared" si="233"/>
        <v>1.7812374211600472E-4</v>
      </c>
      <c r="JK182" s="79">
        <f t="shared" si="233"/>
        <v>5.3136279234762031E-3</v>
      </c>
      <c r="JL182" s="79">
        <f t="shared" si="233"/>
        <v>5.9090491317606575E-2</v>
      </c>
      <c r="JM182" s="79">
        <f t="shared" si="233"/>
        <v>7.5441818929797747E-2</v>
      </c>
    </row>
    <row r="183" spans="2:273" x14ac:dyDescent="0.25">
      <c r="B183" s="2">
        <v>156</v>
      </c>
      <c r="C183" s="37">
        <v>0.35418100000000002</v>
      </c>
      <c r="D183" s="37">
        <v>0.36357699999999998</v>
      </c>
      <c r="E183" s="37">
        <v>0.36499799999999999</v>
      </c>
      <c r="F183" s="37">
        <v>0.36730099999999999</v>
      </c>
      <c r="G183" s="37">
        <v>0.348389</v>
      </c>
      <c r="H183" s="37">
        <v>0.34388299999999999</v>
      </c>
      <c r="I183" s="37">
        <v>0.34298600000000001</v>
      </c>
      <c r="J183" s="37">
        <v>0.33958899999999997</v>
      </c>
      <c r="K183" s="37">
        <v>0.33601999999999999</v>
      </c>
      <c r="L183" s="37">
        <v>0.34342299999999998</v>
      </c>
      <c r="M183" s="37">
        <v>0.33601399999999998</v>
      </c>
      <c r="N183" s="37">
        <v>0.33038400000000001</v>
      </c>
      <c r="O183" s="37">
        <v>0.329148</v>
      </c>
      <c r="P183" s="37">
        <v>0.33416899999999999</v>
      </c>
      <c r="Q183" s="37">
        <v>0.33668100000000001</v>
      </c>
      <c r="S183" s="4">
        <f t="shared" si="234"/>
        <v>0.35192271327667329</v>
      </c>
      <c r="T183" s="4">
        <f t="shared" si="234"/>
        <v>0.36085860606794207</v>
      </c>
      <c r="U183" s="4">
        <f t="shared" si="234"/>
        <v>0.36556020855075194</v>
      </c>
      <c r="V183" s="4">
        <f t="shared" si="234"/>
        <v>0.36865829682578588</v>
      </c>
      <c r="W183" s="4">
        <f t="shared" si="234"/>
        <v>0.34817577907699915</v>
      </c>
      <c r="X183" s="4">
        <f t="shared" si="234"/>
        <v>0.34687467848371983</v>
      </c>
      <c r="Y183" s="4">
        <f t="shared" si="234"/>
        <v>0.34111460451503367</v>
      </c>
      <c r="Z183" s="4">
        <f t="shared" si="234"/>
        <v>0.34049401489287284</v>
      </c>
      <c r="AA183" s="4">
        <f t="shared" si="234"/>
        <v>0.34150821126857867</v>
      </c>
      <c r="AB183" s="4">
        <f t="shared" si="234"/>
        <v>0.34382791394717011</v>
      </c>
      <c r="AC183" s="4">
        <f t="shared" si="234"/>
        <v>0.33911171862114192</v>
      </c>
      <c r="AD183" s="4">
        <f t="shared" si="234"/>
        <v>0.33418807360346958</v>
      </c>
      <c r="AE183" s="4">
        <f t="shared" si="234"/>
        <v>0.33166768895167081</v>
      </c>
      <c r="AF183" s="4">
        <f t="shared" si="234"/>
        <v>0.33904447282597105</v>
      </c>
      <c r="AG183" s="4">
        <f t="shared" si="234"/>
        <v>0.34859337240807359</v>
      </c>
      <c r="AI183" s="4">
        <f t="shared" si="235"/>
        <v>2.2582867233267301E-3</v>
      </c>
      <c r="AJ183" s="4">
        <f t="shared" si="235"/>
        <v>2.7183939320579165E-3</v>
      </c>
      <c r="AK183" s="4">
        <f t="shared" si="235"/>
        <v>-5.6220855075195253E-4</v>
      </c>
      <c r="AL183" s="4">
        <f t="shared" si="235"/>
        <v>-1.3572968257858919E-3</v>
      </c>
      <c r="AM183" s="4">
        <f t="shared" si="235"/>
        <v>2.1322092300085638E-4</v>
      </c>
      <c r="AN183" s="4">
        <f t="shared" si="235"/>
        <v>-2.9916784837198396E-3</v>
      </c>
      <c r="AO183" s="4">
        <f t="shared" si="235"/>
        <v>1.8713954849663428E-3</v>
      </c>
      <c r="AP183" s="4">
        <f t="shared" si="235"/>
        <v>-9.0501489287286851E-4</v>
      </c>
      <c r="AQ183" s="4">
        <f t="shared" si="235"/>
        <v>-5.4882112685786799E-3</v>
      </c>
      <c r="AR183" s="4">
        <f t="shared" si="235"/>
        <v>-4.0491394717012685E-4</v>
      </c>
      <c r="AS183" s="4">
        <f t="shared" si="235"/>
        <v>-3.0977186211419427E-3</v>
      </c>
      <c r="AT183" s="4">
        <f t="shared" si="235"/>
        <v>-3.804073603469571E-3</v>
      </c>
      <c r="AU183" s="4">
        <f t="shared" si="235"/>
        <v>-2.5196889516708176E-3</v>
      </c>
      <c r="AV183" s="4">
        <f t="shared" si="235"/>
        <v>-4.8754728259710611E-3</v>
      </c>
      <c r="AW183" s="4">
        <f t="shared" si="235"/>
        <v>-1.1912372408073579E-2</v>
      </c>
      <c r="AY183" s="2">
        <f t="shared" si="227"/>
        <v>0.35104280120298381</v>
      </c>
      <c r="AZ183" s="2">
        <f t="shared" si="227"/>
        <v>0.35669891679095916</v>
      </c>
      <c r="BA183" s="2">
        <f t="shared" si="227"/>
        <v>0.35582206791794474</v>
      </c>
      <c r="BB183" s="2">
        <f t="shared" si="227"/>
        <v>0.34907241611575357</v>
      </c>
      <c r="BC183" s="2">
        <f t="shared" si="227"/>
        <v>0.34803421642775373</v>
      </c>
      <c r="BD183" s="2">
        <f t="shared" si="227"/>
        <v>0.34687204016659773</v>
      </c>
      <c r="BE183" s="2">
        <f t="shared" si="227"/>
        <v>0.3411146007407676</v>
      </c>
      <c r="BF183" s="2">
        <f t="shared" si="227"/>
        <v>0.34049401487134778</v>
      </c>
      <c r="BG183" s="2">
        <f t="shared" si="227"/>
        <v>0.34150821126857833</v>
      </c>
      <c r="BH183" s="2">
        <f t="shared" si="227"/>
        <v>0.34382791394716561</v>
      </c>
      <c r="BI183" s="2">
        <f t="shared" si="227"/>
        <v>0.33911171858825956</v>
      </c>
      <c r="BJ183" s="2">
        <f t="shared" si="227"/>
        <v>0.33418807237046783</v>
      </c>
      <c r="BK183" s="2">
        <f t="shared" si="227"/>
        <v>0.33166647788858078</v>
      </c>
      <c r="BL183" s="2">
        <f t="shared" si="227"/>
        <v>0.33852395386571343</v>
      </c>
      <c r="BM183" s="2">
        <f t="shared" si="227"/>
        <v>0.34558043967404128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>
        <f t="shared" si="202"/>
        <v>0.34388299999999999</v>
      </c>
      <c r="DA183" s="2">
        <f t="shared" si="203"/>
        <v>0.34298600000000001</v>
      </c>
      <c r="DB183" s="2">
        <f t="shared" si="204"/>
        <v>0.33958899999999997</v>
      </c>
      <c r="DC183" s="2">
        <f t="shared" si="205"/>
        <v>0.33601999999999999</v>
      </c>
      <c r="DD183" s="2">
        <f t="shared" si="206"/>
        <v>0.34342299999999998</v>
      </c>
      <c r="DE183" s="2">
        <f t="shared" si="207"/>
        <v>0.33601399999999998</v>
      </c>
      <c r="DF183" s="2">
        <f t="shared" si="208"/>
        <v>0.33038400000000001</v>
      </c>
      <c r="DG183" s="2">
        <f t="shared" si="209"/>
        <v>0.329148</v>
      </c>
      <c r="DH183" s="2" t="str">
        <f t="shared" si="210"/>
        <v/>
      </c>
      <c r="DI183" s="2" t="str">
        <f t="shared" si="211"/>
        <v/>
      </c>
      <c r="DK183" s="2">
        <f t="shared" si="236"/>
        <v>0.45515075959183671</v>
      </c>
      <c r="DL183" s="2">
        <f t="shared" si="236"/>
        <v>0.45980045821769966</v>
      </c>
      <c r="DM183" s="2">
        <f t="shared" si="236"/>
        <v>0.46479526553911205</v>
      </c>
      <c r="DN183" s="2">
        <f t="shared" si="236"/>
        <v>0.47262634943714815</v>
      </c>
      <c r="DO183" s="2">
        <f t="shared" si="236"/>
        <v>0.45779907526132391</v>
      </c>
      <c r="DP183" s="2">
        <f t="shared" si="236"/>
        <v>0.4735228659590765</v>
      </c>
      <c r="DQ183" s="2">
        <f t="shared" si="236"/>
        <v>0.467945205882353</v>
      </c>
      <c r="DR183" s="2">
        <f t="shared" si="236"/>
        <v>0.49316789758179236</v>
      </c>
      <c r="DS183" s="2">
        <f t="shared" si="236"/>
        <v>0.46516083492063498</v>
      </c>
      <c r="DT183" s="2">
        <f t="shared" si="236"/>
        <v>0.44375864537815135</v>
      </c>
      <c r="DU183" s="2">
        <f t="shared" si="236"/>
        <v>0.46956951758901772</v>
      </c>
      <c r="DV183" s="2">
        <f t="shared" si="236"/>
        <v>0.47385906259116262</v>
      </c>
      <c r="DW183" s="2">
        <f t="shared" si="236"/>
        <v>0.47435390476190492</v>
      </c>
      <c r="DX183" s="2">
        <f t="shared" si="236"/>
        <v>0.49250466945516946</v>
      </c>
      <c r="DY183" s="2">
        <f t="shared" si="236"/>
        <v>0.45961434285714287</v>
      </c>
      <c r="EA183" s="2">
        <f t="shared" si="213"/>
        <v>0.34950578592016412</v>
      </c>
      <c r="EB183" s="2">
        <f t="shared" si="213"/>
        <v>0.35528013171397871</v>
      </c>
      <c r="EC183" s="2">
        <f t="shared" si="213"/>
        <v>0.35572829094660668</v>
      </c>
      <c r="ED183" s="2">
        <f t="shared" si="213"/>
        <v>0.34690231864046733</v>
      </c>
      <c r="EE183" s="2">
        <f t="shared" si="213"/>
        <v>0.34654852994350283</v>
      </c>
      <c r="EF183" s="2">
        <f t="shared" si="213"/>
        <v>0.34767391182410468</v>
      </c>
      <c r="EG183" s="2">
        <f t="shared" si="213"/>
        <v>0.33877571920089827</v>
      </c>
      <c r="EH183" s="2">
        <f t="shared" si="213"/>
        <v>0.33686571842974111</v>
      </c>
      <c r="EI183" s="2">
        <f t="shared" si="213"/>
        <v>0.34072759779715295</v>
      </c>
      <c r="EJ183" s="2">
        <f t="shared" si="213"/>
        <v>0.34210633530083723</v>
      </c>
      <c r="EK183" s="2">
        <f t="shared" si="212"/>
        <v>0.33937963710763502</v>
      </c>
      <c r="EL183" s="2">
        <f t="shared" si="179"/>
        <v>0.33455916437693628</v>
      </c>
      <c r="EM183" s="2">
        <f t="shared" si="179"/>
        <v>0.33429715167837637</v>
      </c>
      <c r="EN183" s="2">
        <f t="shared" si="179"/>
        <v>0.3456906842255984</v>
      </c>
      <c r="EO183" s="2">
        <f t="shared" si="179"/>
        <v>0.35047469283966587</v>
      </c>
      <c r="EQ183" s="2">
        <f t="shared" si="237"/>
        <v>0.35371863601233572</v>
      </c>
      <c r="ER183" s="2">
        <f t="shared" si="237"/>
        <v>0.35901660095151433</v>
      </c>
      <c r="ES183" s="2">
        <f t="shared" si="237"/>
        <v>0.35594448218166092</v>
      </c>
      <c r="ET183" s="2">
        <f t="shared" si="237"/>
        <v>0.35125402242734349</v>
      </c>
      <c r="EU183" s="2">
        <f t="shared" si="237"/>
        <v>0.34890987564666009</v>
      </c>
      <c r="EV183" s="2">
        <f t="shared" si="237"/>
        <v>0.34649783119333494</v>
      </c>
      <c r="EW183" s="2">
        <f t="shared" si="237"/>
        <v>0.34194052204063274</v>
      </c>
      <c r="EX183" s="2">
        <f t="shared" si="237"/>
        <v>0.34157820264933975</v>
      </c>
      <c r="EY183" s="2">
        <f t="shared" si="237"/>
        <v>0.34169136453333332</v>
      </c>
      <c r="EZ183" s="2">
        <f t="shared" si="237"/>
        <v>0.34424459865706974</v>
      </c>
      <c r="FA183" s="2">
        <f t="shared" si="237"/>
        <v>0.33903162191432357</v>
      </c>
      <c r="FB183" s="2">
        <f t="shared" si="237"/>
        <v>0.33405558679121988</v>
      </c>
      <c r="FC183" s="2">
        <f t="shared" si="237"/>
        <v>0.33056435999931671</v>
      </c>
      <c r="FD183" s="2">
        <f t="shared" si="237"/>
        <v>0.33477095328282147</v>
      </c>
      <c r="FE183" s="2">
        <f t="shared" si="237"/>
        <v>0.34256233866238756</v>
      </c>
      <c r="FG183" s="2">
        <f t="shared" si="238"/>
        <v>0.99994585446246065</v>
      </c>
      <c r="FH183" s="2">
        <f t="shared" si="238"/>
        <v>0.99992666978723332</v>
      </c>
      <c r="FI183" s="2">
        <f t="shared" si="238"/>
        <v>0.99993931733153085</v>
      </c>
      <c r="FJ183" s="2">
        <f t="shared" si="238"/>
        <v>0.99994677088574913</v>
      </c>
      <c r="FK183" s="2">
        <f t="shared" si="238"/>
        <v>0.99997349882895248</v>
      </c>
      <c r="FL183" s="2">
        <f t="shared" si="238"/>
        <v>0.99998150213962278</v>
      </c>
      <c r="FM183" s="2">
        <f t="shared" si="238"/>
        <v>0.99998475303475365</v>
      </c>
      <c r="FN183" s="2">
        <f t="shared" si="238"/>
        <v>0.99998210258636822</v>
      </c>
      <c r="FO183" s="2">
        <f t="shared" si="238"/>
        <v>0.99998405229481435</v>
      </c>
      <c r="FP183" s="2">
        <f t="shared" si="238"/>
        <v>0.99998507455662744</v>
      </c>
      <c r="FQ183" s="2">
        <f t="shared" si="238"/>
        <v>0.99998422600619186</v>
      </c>
      <c r="FR183" s="2">
        <f t="shared" si="238"/>
        <v>0.99998372007709746</v>
      </c>
      <c r="FS183" s="2">
        <f t="shared" si="238"/>
        <v>0.99998519422561361</v>
      </c>
      <c r="FT183" s="2">
        <f t="shared" si="238"/>
        <v>0.99998451242668507</v>
      </c>
      <c r="FU183" s="2">
        <f t="shared" si="238"/>
        <v>0.99998093819093448</v>
      </c>
      <c r="FW183" s="2">
        <f t="shared" si="229"/>
        <v>0.36348197667354748</v>
      </c>
      <c r="FX183" s="2">
        <f t="shared" si="229"/>
        <v>0.37766150060160891</v>
      </c>
      <c r="FY183" s="2">
        <f t="shared" si="229"/>
        <v>0.40315462491374077</v>
      </c>
      <c r="FZ183" s="2">
        <f t="shared" si="229"/>
        <v>0.49713983360063607</v>
      </c>
      <c r="GA183" s="2">
        <f t="shared" si="229"/>
        <v>0.6279208556958874</v>
      </c>
      <c r="GB183" s="2">
        <f t="shared" si="229"/>
        <v>0.68379630855990536</v>
      </c>
      <c r="GC183" s="2">
        <f t="shared" si="229"/>
        <v>0.73840685045360754</v>
      </c>
      <c r="GD183" s="2">
        <f t="shared" si="229"/>
        <v>0.76933924187519442</v>
      </c>
      <c r="GE183" s="2">
        <f t="shared" si="229"/>
        <v>0.80790197214141801</v>
      </c>
      <c r="GF183" s="2">
        <f t="shared" si="229"/>
        <v>0.80441982766859899</v>
      </c>
      <c r="GG183" s="2">
        <f t="shared" si="229"/>
        <v>0.77574812517583669</v>
      </c>
      <c r="GH183" s="2">
        <f t="shared" si="229"/>
        <v>0.74141464723965089</v>
      </c>
      <c r="GI183" s="2">
        <f t="shared" si="229"/>
        <v>0.70530253623643524</v>
      </c>
      <c r="GJ183" s="2">
        <f t="shared" si="229"/>
        <v>0.65651838766109571</v>
      </c>
      <c r="GK183" s="2">
        <f t="shared" si="229"/>
        <v>0.61882133371321879</v>
      </c>
      <c r="GM183" s="79">
        <f t="shared" si="230"/>
        <v>2.8113949318748703E-230</v>
      </c>
      <c r="GN183" s="79">
        <f t="shared" si="230"/>
        <v>0</v>
      </c>
      <c r="GO183" s="79">
        <f t="shared" si="230"/>
        <v>0</v>
      </c>
      <c r="GP183" s="79">
        <f t="shared" si="230"/>
        <v>0</v>
      </c>
      <c r="GQ183" s="79">
        <f t="shared" si="230"/>
        <v>0</v>
      </c>
      <c r="GR183" s="79">
        <f t="shared" si="230"/>
        <v>0</v>
      </c>
      <c r="GS183" s="79">
        <f t="shared" si="230"/>
        <v>0</v>
      </c>
      <c r="GT183" s="79">
        <f t="shared" si="230"/>
        <v>0</v>
      </c>
      <c r="GU183" s="79">
        <f t="shared" si="230"/>
        <v>0</v>
      </c>
      <c r="GV183" s="79">
        <f t="shared" si="230"/>
        <v>0</v>
      </c>
      <c r="GW183" s="79">
        <f t="shared" si="230"/>
        <v>0</v>
      </c>
      <c r="GX183" s="79">
        <f t="shared" si="230"/>
        <v>0</v>
      </c>
      <c r="GY183" s="79">
        <f t="shared" si="230"/>
        <v>0</v>
      </c>
      <c r="GZ183" s="79">
        <f t="shared" si="230"/>
        <v>0</v>
      </c>
      <c r="HA183" s="79">
        <f t="shared" si="230"/>
        <v>0</v>
      </c>
      <c r="HC183" s="79">
        <f t="shared" si="181"/>
        <v>2.8266669782651187E-149</v>
      </c>
      <c r="HD183" s="79">
        <f t="shared" si="181"/>
        <v>5.1494210041065197E-186</v>
      </c>
      <c r="HE183" s="79">
        <f t="shared" si="181"/>
        <v>3.3005919992782039E-166</v>
      </c>
      <c r="HF183" s="79">
        <f t="shared" si="180"/>
        <v>5.3978329379321539E-199</v>
      </c>
      <c r="HG183" s="79">
        <f t="shared" si="180"/>
        <v>5.327806763483534E-308</v>
      </c>
      <c r="HH183" s="79">
        <f t="shared" si="180"/>
        <v>0</v>
      </c>
      <c r="HI183" s="79">
        <f t="shared" si="180"/>
        <v>0</v>
      </c>
      <c r="HJ183" s="79">
        <f t="shared" si="180"/>
        <v>0</v>
      </c>
      <c r="HK183" s="79">
        <f t="shared" si="180"/>
        <v>0</v>
      </c>
      <c r="HL183" s="79">
        <f t="shared" si="180"/>
        <v>0</v>
      </c>
      <c r="HM183" s="79">
        <f t="shared" si="180"/>
        <v>0</v>
      </c>
      <c r="HN183" s="79">
        <f t="shared" si="180"/>
        <v>0</v>
      </c>
      <c r="HO183" s="79">
        <f t="shared" si="226"/>
        <v>2.6505261931127454E-279</v>
      </c>
      <c r="HP183" s="79">
        <f t="shared" si="226"/>
        <v>0</v>
      </c>
      <c r="HQ183" s="79">
        <f t="shared" si="226"/>
        <v>0</v>
      </c>
      <c r="HS183" s="79">
        <f t="shared" si="231"/>
        <v>5.1218081310758469E-12</v>
      </c>
      <c r="HT183" s="79">
        <f t="shared" si="231"/>
        <v>1.3443470195742908E-14</v>
      </c>
      <c r="HU183" s="79">
        <f t="shared" si="231"/>
        <v>7.1434795929701492E-19</v>
      </c>
      <c r="HV183" s="79">
        <f t="shared" si="231"/>
        <v>1.1855657537591986E-29</v>
      </c>
      <c r="HW183" s="79">
        <f t="shared" si="231"/>
        <v>8.8574506159641901E-39</v>
      </c>
      <c r="HX183" s="79">
        <f t="shared" si="231"/>
        <v>5.1339508143350192E-42</v>
      </c>
      <c r="HY183" s="79">
        <f t="shared" si="231"/>
        <v>2.4987483090426881E-49</v>
      </c>
      <c r="HZ183" s="79">
        <f t="shared" si="231"/>
        <v>1.2386252697621126E-50</v>
      </c>
      <c r="IA183" s="79">
        <f t="shared" si="231"/>
        <v>2.0937337389770397E-61</v>
      </c>
      <c r="IB183" s="79">
        <f t="shared" si="231"/>
        <v>6.8385174950657563E-59</v>
      </c>
      <c r="IC183" s="79">
        <f t="shared" si="231"/>
        <v>9.8659667178356138E-50</v>
      </c>
      <c r="ID183" s="79">
        <f t="shared" si="231"/>
        <v>8.6174972297049486E-53</v>
      </c>
      <c r="IE183" s="79">
        <f t="shared" si="231"/>
        <v>3.8712945615744108E-41</v>
      </c>
      <c r="IF183" s="79">
        <f t="shared" si="231"/>
        <v>2.5819933390555108E-36</v>
      </c>
      <c r="IG183" s="79">
        <f t="shared" si="231"/>
        <v>1.0554178610006672E-42</v>
      </c>
      <c r="II183" s="79">
        <f t="shared" si="232"/>
        <v>0.10620132086273824</v>
      </c>
      <c r="IJ183" s="79">
        <f t="shared" si="232"/>
        <v>0.11648420350130724</v>
      </c>
      <c r="IK183" s="79">
        <f t="shared" si="232"/>
        <v>0.1777502834194761</v>
      </c>
      <c r="IL183" s="79">
        <f t="shared" si="232"/>
        <v>0.50085599109741552</v>
      </c>
      <c r="IM183" s="79">
        <f t="shared" si="232"/>
        <v>4.2470341424019689E-2</v>
      </c>
      <c r="IN183" s="79">
        <f t="shared" si="232"/>
        <v>4.3855651168048723E-3</v>
      </c>
      <c r="IO183" s="79">
        <f t="shared" si="232"/>
        <v>9.7427613063758465E-5</v>
      </c>
      <c r="IP183" s="79">
        <f t="shared" si="232"/>
        <v>5.2684382624491108E-6</v>
      </c>
      <c r="IQ183" s="79">
        <f t="shared" si="232"/>
        <v>1.1965469599602145E-8</v>
      </c>
      <c r="IR183" s="79">
        <f t="shared" si="232"/>
        <v>4.5320539503052472E-8</v>
      </c>
      <c r="IS183" s="79">
        <f t="shared" si="232"/>
        <v>5.7444395035050936E-6</v>
      </c>
      <c r="IT183" s="79">
        <f t="shared" si="232"/>
        <v>4.0037666487382288E-5</v>
      </c>
      <c r="IU183" s="79">
        <f t="shared" si="232"/>
        <v>1.8394446596359047E-3</v>
      </c>
      <c r="IV183" s="79">
        <f t="shared" si="232"/>
        <v>2.9494898654506736E-2</v>
      </c>
      <c r="IW183" s="79">
        <f t="shared" si="232"/>
        <v>3.3773734517201053E-2</v>
      </c>
      <c r="IY183" s="79">
        <f t="shared" si="233"/>
        <v>0.10620132086786005</v>
      </c>
      <c r="IZ183" s="79">
        <f t="shared" si="233"/>
        <v>0.11648420350132069</v>
      </c>
      <c r="JA183" s="79">
        <f t="shared" si="233"/>
        <v>0.1777502834194761</v>
      </c>
      <c r="JB183" s="79">
        <f t="shared" si="233"/>
        <v>0.50085599109741552</v>
      </c>
      <c r="JC183" s="79">
        <f t="shared" si="233"/>
        <v>4.2470341424019689E-2</v>
      </c>
      <c r="JD183" s="79">
        <f t="shared" si="233"/>
        <v>4.3855651168048723E-3</v>
      </c>
      <c r="JE183" s="79">
        <f t="shared" si="233"/>
        <v>9.7427613063758465E-5</v>
      </c>
      <c r="JF183" s="79">
        <f t="shared" si="233"/>
        <v>5.2684382624491108E-6</v>
      </c>
      <c r="JG183" s="79">
        <f t="shared" si="233"/>
        <v>1.1965469599602145E-8</v>
      </c>
      <c r="JH183" s="79">
        <f t="shared" si="233"/>
        <v>4.5320539503052472E-8</v>
      </c>
      <c r="JI183" s="79">
        <f t="shared" si="233"/>
        <v>5.7444395035050936E-6</v>
      </c>
      <c r="JJ183" s="79">
        <f t="shared" si="233"/>
        <v>4.0037666487382288E-5</v>
      </c>
      <c r="JK183" s="79">
        <f t="shared" si="233"/>
        <v>1.8394446596359047E-3</v>
      </c>
      <c r="JL183" s="79">
        <f t="shared" si="233"/>
        <v>2.9494898654506736E-2</v>
      </c>
      <c r="JM183" s="79">
        <f t="shared" si="233"/>
        <v>3.3773734517201053E-2</v>
      </c>
    </row>
    <row r="184" spans="2:273" x14ac:dyDescent="0.25">
      <c r="B184" s="2">
        <v>157</v>
      </c>
      <c r="C184" s="37">
        <v>0.35864200000000002</v>
      </c>
      <c r="D184" s="37">
        <v>0.36127199999999998</v>
      </c>
      <c r="E184" s="37">
        <v>0.36376900000000001</v>
      </c>
      <c r="F184" s="37">
        <v>0.36294700000000002</v>
      </c>
      <c r="G184" s="37">
        <v>0.34978900000000002</v>
      </c>
      <c r="H184" s="37">
        <v>0.34267199999999998</v>
      </c>
      <c r="I184" s="37">
        <v>0.34265499999999999</v>
      </c>
      <c r="J184" s="37">
        <v>0.34309299999999998</v>
      </c>
      <c r="K184" s="37">
        <v>0.341783</v>
      </c>
      <c r="L184" s="37">
        <v>0.34572700000000001</v>
      </c>
      <c r="M184" s="37">
        <v>0.336142</v>
      </c>
      <c r="N184" s="37">
        <v>0.331202</v>
      </c>
      <c r="O184" s="37">
        <v>0.32986199999999999</v>
      </c>
      <c r="P184" s="37">
        <v>0.33271800000000001</v>
      </c>
      <c r="Q184" s="37">
        <v>0.33309899999999998</v>
      </c>
      <c r="S184" s="4">
        <f t="shared" si="234"/>
        <v>0.35203680939790538</v>
      </c>
      <c r="T184" s="4">
        <f t="shared" si="234"/>
        <v>0.3623990954381992</v>
      </c>
      <c r="U184" s="4">
        <f t="shared" si="234"/>
        <v>0.36853476089562975</v>
      </c>
      <c r="V184" s="4">
        <f t="shared" si="234"/>
        <v>0.36228538258579801</v>
      </c>
      <c r="W184" s="4">
        <f t="shared" si="234"/>
        <v>0.34780509594274506</v>
      </c>
      <c r="X184" s="4">
        <f t="shared" si="234"/>
        <v>0.34658983082945788</v>
      </c>
      <c r="Y184" s="4">
        <f t="shared" si="234"/>
        <v>0.3408879439636367</v>
      </c>
      <c r="Z184" s="4">
        <f t="shared" si="234"/>
        <v>0.34018883675528416</v>
      </c>
      <c r="AA184" s="4">
        <f t="shared" si="234"/>
        <v>0.3413027099574073</v>
      </c>
      <c r="AB184" s="4">
        <f t="shared" si="234"/>
        <v>0.34365573491581386</v>
      </c>
      <c r="AC184" s="4">
        <f t="shared" si="234"/>
        <v>0.33880473009438106</v>
      </c>
      <c r="AD184" s="4">
        <f t="shared" si="234"/>
        <v>0.33384150642896254</v>
      </c>
      <c r="AE184" s="4">
        <f t="shared" si="234"/>
        <v>0.33126226374677425</v>
      </c>
      <c r="AF184" s="4">
        <f t="shared" si="234"/>
        <v>0.3381524035004887</v>
      </c>
      <c r="AG184" s="4">
        <f t="shared" si="234"/>
        <v>0.34609413340027922</v>
      </c>
      <c r="AI184" s="4">
        <f t="shared" si="235"/>
        <v>6.6051906020946349E-3</v>
      </c>
      <c r="AJ184" s="4">
        <f t="shared" si="235"/>
        <v>-1.1270954381992215E-3</v>
      </c>
      <c r="AK184" s="4">
        <f t="shared" si="235"/>
        <v>-4.7657608956297448E-3</v>
      </c>
      <c r="AL184" s="4">
        <f t="shared" si="235"/>
        <v>6.6161741420200926E-4</v>
      </c>
      <c r="AM184" s="4">
        <f t="shared" si="235"/>
        <v>1.9839040572549593E-3</v>
      </c>
      <c r="AN184" s="4">
        <f t="shared" si="235"/>
        <v>-3.9178308294579023E-3</v>
      </c>
      <c r="AO184" s="4">
        <f t="shared" si="235"/>
        <v>1.7670560363632903E-3</v>
      </c>
      <c r="AP184" s="4">
        <f t="shared" si="235"/>
        <v>2.9041632447158183E-3</v>
      </c>
      <c r="AQ184" s="4">
        <f t="shared" si="235"/>
        <v>4.8029004259270147E-4</v>
      </c>
      <c r="AR184" s="4">
        <f t="shared" si="235"/>
        <v>2.0712650841861469E-3</v>
      </c>
      <c r="AS184" s="4">
        <f t="shared" si="235"/>
        <v>-2.6627300943810606E-3</v>
      </c>
      <c r="AT184" s="4">
        <f t="shared" si="235"/>
        <v>-2.6395064289625458E-3</v>
      </c>
      <c r="AU184" s="4">
        <f t="shared" si="235"/>
        <v>-1.4002637467742662E-3</v>
      </c>
      <c r="AV184" s="4">
        <f t="shared" si="235"/>
        <v>-5.4344035004886826E-3</v>
      </c>
      <c r="AW184" s="4">
        <f t="shared" si="235"/>
        <v>-1.2995133400279246E-2</v>
      </c>
      <c r="AY184" s="2">
        <f t="shared" si="227"/>
        <v>0.35078882731247985</v>
      </c>
      <c r="AZ184" s="2">
        <f t="shared" si="227"/>
        <v>0.35644614427792332</v>
      </c>
      <c r="BA184" s="2">
        <f t="shared" si="227"/>
        <v>0.35561172731644325</v>
      </c>
      <c r="BB184" s="2">
        <f t="shared" si="227"/>
        <v>0.34886134182178163</v>
      </c>
      <c r="BC184" s="2">
        <f t="shared" si="227"/>
        <v>0.34777536669212422</v>
      </c>
      <c r="BD184" s="2">
        <f t="shared" si="227"/>
        <v>0.34658947017285352</v>
      </c>
      <c r="BE184" s="2">
        <f t="shared" si="227"/>
        <v>0.34088794370360764</v>
      </c>
      <c r="BF184" s="2">
        <f t="shared" si="227"/>
        <v>0.34018883675432099</v>
      </c>
      <c r="BG184" s="2">
        <f t="shared" si="227"/>
        <v>0.3413027099574073</v>
      </c>
      <c r="BH184" s="2">
        <f t="shared" si="227"/>
        <v>0.34365573491581375</v>
      </c>
      <c r="BI184" s="2">
        <f t="shared" si="227"/>
        <v>0.33880473009272538</v>
      </c>
      <c r="BJ184" s="2">
        <f t="shared" si="227"/>
        <v>0.33384150636234233</v>
      </c>
      <c r="BK184" s="2">
        <f t="shared" si="227"/>
        <v>0.33126211187749982</v>
      </c>
      <c r="BL184" s="2">
        <f t="shared" si="227"/>
        <v>0.33799567114715057</v>
      </c>
      <c r="BM184" s="2">
        <f t="shared" si="227"/>
        <v>0.34514915538258945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>
        <f t="shared" si="202"/>
        <v>0.34267199999999998</v>
      </c>
      <c r="DA184" s="2">
        <f t="shared" si="203"/>
        <v>0.34265499999999999</v>
      </c>
      <c r="DB184" s="2">
        <f t="shared" si="204"/>
        <v>0.34309299999999998</v>
      </c>
      <c r="DC184" s="2">
        <f t="shared" si="205"/>
        <v>0.341783</v>
      </c>
      <c r="DD184" s="2">
        <f t="shared" si="206"/>
        <v>0.34572700000000001</v>
      </c>
      <c r="DE184" s="2">
        <f t="shared" si="207"/>
        <v>0.336142</v>
      </c>
      <c r="DF184" s="2">
        <f t="shared" si="208"/>
        <v>0.331202</v>
      </c>
      <c r="DG184" s="2">
        <f t="shared" si="209"/>
        <v>0.32986199999999999</v>
      </c>
      <c r="DH184" s="2" t="str">
        <f t="shared" si="210"/>
        <v/>
      </c>
      <c r="DI184" s="2" t="str">
        <f t="shared" si="211"/>
        <v/>
      </c>
      <c r="DK184" s="2">
        <f t="shared" si="236"/>
        <v>0.45563813377551021</v>
      </c>
      <c r="DL184" s="2">
        <f t="shared" si="236"/>
        <v>0.46031318223866791</v>
      </c>
      <c r="DM184" s="2">
        <f t="shared" si="236"/>
        <v>0.46536987991543344</v>
      </c>
      <c r="DN184" s="2">
        <f t="shared" si="236"/>
        <v>0.47329198649155713</v>
      </c>
      <c r="DO184" s="2">
        <f t="shared" si="236"/>
        <v>0.45830038571428561</v>
      </c>
      <c r="DP184" s="2">
        <f t="shared" si="236"/>
        <v>0.47415472622825255</v>
      </c>
      <c r="DQ184" s="2">
        <f t="shared" si="236"/>
        <v>0.46856531260504208</v>
      </c>
      <c r="DR184" s="2">
        <f t="shared" si="236"/>
        <v>0.49391787529634901</v>
      </c>
      <c r="DS184" s="2">
        <f t="shared" si="236"/>
        <v>0.46578596349206353</v>
      </c>
      <c r="DT184" s="2">
        <f t="shared" si="236"/>
        <v>0.4441814033613446</v>
      </c>
      <c r="DU184" s="2">
        <f t="shared" si="236"/>
        <v>0.47012921707421718</v>
      </c>
      <c r="DV184" s="2">
        <f t="shared" si="236"/>
        <v>0.47452137571857572</v>
      </c>
      <c r="DW184" s="2">
        <f t="shared" si="236"/>
        <v>0.47507366666666684</v>
      </c>
      <c r="DX184" s="2">
        <f t="shared" si="236"/>
        <v>0.4933887376662377</v>
      </c>
      <c r="DY184" s="2">
        <f t="shared" si="236"/>
        <v>0.46032252857142858</v>
      </c>
      <c r="EA184" s="2">
        <f t="shared" si="213"/>
        <v>0.34911829222918889</v>
      </c>
      <c r="EB184" s="2">
        <f t="shared" si="213"/>
        <v>0.35490518418066613</v>
      </c>
      <c r="EC184" s="2">
        <f t="shared" si="213"/>
        <v>0.35551059891742076</v>
      </c>
      <c r="ED184" s="2">
        <f t="shared" si="213"/>
        <v>0.34653708293149232</v>
      </c>
      <c r="EE184" s="2">
        <f t="shared" si="213"/>
        <v>0.34620767748184023</v>
      </c>
      <c r="EF184" s="2">
        <f t="shared" si="213"/>
        <v>0.34742935745616138</v>
      </c>
      <c r="EG184" s="2">
        <f t="shared" si="213"/>
        <v>0.33845115069318205</v>
      </c>
      <c r="EH184" s="2">
        <f t="shared" si="213"/>
        <v>0.33641891370336957</v>
      </c>
      <c r="EI184" s="2">
        <f t="shared" si="213"/>
        <v>0.34049581250723354</v>
      </c>
      <c r="EJ184" s="2">
        <f t="shared" si="213"/>
        <v>0.34187265917561133</v>
      </c>
      <c r="EK184" s="2">
        <f t="shared" si="212"/>
        <v>0.33908261490382963</v>
      </c>
      <c r="EL184" s="2">
        <f t="shared" si="179"/>
        <v>0.33422816498477148</v>
      </c>
      <c r="EM184" s="2">
        <f t="shared" si="179"/>
        <v>0.33401327587822022</v>
      </c>
      <c r="EN184" s="2">
        <f t="shared" si="179"/>
        <v>0.34551813618519056</v>
      </c>
      <c r="EO184" s="2">
        <f t="shared" si="179"/>
        <v>0.35028909382335049</v>
      </c>
      <c r="EQ184" s="2">
        <f t="shared" si="237"/>
        <v>0.35344315160539158</v>
      </c>
      <c r="ER184" s="2">
        <f t="shared" si="237"/>
        <v>0.35874437643223944</v>
      </c>
      <c r="ES184" s="2">
        <f t="shared" si="237"/>
        <v>0.35573397931998879</v>
      </c>
      <c r="ET184" s="2">
        <f t="shared" si="237"/>
        <v>0.35099365202405841</v>
      </c>
      <c r="EU184" s="2">
        <f t="shared" si="237"/>
        <v>0.34861840203210942</v>
      </c>
      <c r="EV184" s="2">
        <f t="shared" si="237"/>
        <v>0.34623222035285467</v>
      </c>
      <c r="EW184" s="2">
        <f t="shared" si="237"/>
        <v>0.3416728662237134</v>
      </c>
      <c r="EX184" s="2">
        <f t="shared" si="237"/>
        <v>0.3412163960082128</v>
      </c>
      <c r="EY184" s="2">
        <f t="shared" si="237"/>
        <v>0.34147547015900898</v>
      </c>
      <c r="EZ184" s="2">
        <f t="shared" si="237"/>
        <v>0.34404941087366059</v>
      </c>
      <c r="FA184" s="2">
        <f t="shared" si="237"/>
        <v>0.33872908558185882</v>
      </c>
      <c r="FB184" s="2">
        <f t="shared" si="237"/>
        <v>0.33371577060355978</v>
      </c>
      <c r="FC184" s="2">
        <f t="shared" si="237"/>
        <v>0.33021110442313384</v>
      </c>
      <c r="FD184" s="2">
        <f t="shared" si="237"/>
        <v>0.33440322789421506</v>
      </c>
      <c r="FE184" s="2">
        <f t="shared" si="237"/>
        <v>0.34225867297671975</v>
      </c>
      <c r="FG184" s="2">
        <f t="shared" si="238"/>
        <v>0.99995061844759681</v>
      </c>
      <c r="FH184" s="2">
        <f t="shared" si="238"/>
        <v>0.99993312161958758</v>
      </c>
      <c r="FI184" s="2">
        <f t="shared" si="238"/>
        <v>0.99994465645309283</v>
      </c>
      <c r="FJ184" s="2">
        <f t="shared" si="238"/>
        <v>0.99995145424346565</v>
      </c>
      <c r="FK184" s="2">
        <f t="shared" si="238"/>
        <v>0.99997583058839046</v>
      </c>
      <c r="FL184" s="2">
        <f t="shared" si="238"/>
        <v>0.99998312972337289</v>
      </c>
      <c r="FM184" s="2">
        <f t="shared" si="238"/>
        <v>0.99998609458377297</v>
      </c>
      <c r="FN184" s="2">
        <f t="shared" si="238"/>
        <v>0.99998367733906679</v>
      </c>
      <c r="FO184" s="2">
        <f t="shared" si="238"/>
        <v>0.99998545549959872</v>
      </c>
      <c r="FP184" s="2">
        <f t="shared" si="238"/>
        <v>0.99998638781598548</v>
      </c>
      <c r="FQ184" s="2">
        <f t="shared" si="238"/>
        <v>0.99998561392670005</v>
      </c>
      <c r="FR184" s="2">
        <f t="shared" si="238"/>
        <v>0.99998515251258058</v>
      </c>
      <c r="FS184" s="2">
        <f t="shared" si="238"/>
        <v>0.99998649695568353</v>
      </c>
      <c r="FT184" s="2">
        <f t="shared" si="238"/>
        <v>0.999985875146013</v>
      </c>
      <c r="FU184" s="2">
        <f t="shared" si="238"/>
        <v>0.99998261539435651</v>
      </c>
      <c r="FW184" s="2">
        <f t="shared" si="229"/>
        <v>0.38504719420862149</v>
      </c>
      <c r="FX184" s="2">
        <f t="shared" si="229"/>
        <v>0.39953992416920264</v>
      </c>
      <c r="FY184" s="2">
        <f t="shared" si="229"/>
        <v>0.42550015873670194</v>
      </c>
      <c r="FZ184" s="2">
        <f t="shared" si="229"/>
        <v>0.5201547265290587</v>
      </c>
      <c r="GA184" s="2">
        <f t="shared" si="229"/>
        <v>0.64917412290239718</v>
      </c>
      <c r="GB184" s="2">
        <f t="shared" si="229"/>
        <v>0.70336569889019895</v>
      </c>
      <c r="GC184" s="2">
        <f t="shared" si="229"/>
        <v>0.75580345184778097</v>
      </c>
      <c r="GD184" s="2">
        <f t="shared" si="229"/>
        <v>0.78527694515948232</v>
      </c>
      <c r="GE184" s="2">
        <f t="shared" si="229"/>
        <v>0.82179235375075332</v>
      </c>
      <c r="GF184" s="2">
        <f t="shared" si="229"/>
        <v>0.81850543465613568</v>
      </c>
      <c r="GG184" s="2">
        <f t="shared" si="229"/>
        <v>0.79136309138124128</v>
      </c>
      <c r="GH184" s="2">
        <f t="shared" si="229"/>
        <v>0.75867659436715207</v>
      </c>
      <c r="GI184" s="2">
        <f t="shared" si="229"/>
        <v>0.72407801119688675</v>
      </c>
      <c r="GJ184" s="2">
        <f t="shared" si="229"/>
        <v>0.67697847716874959</v>
      </c>
      <c r="GK184" s="2">
        <f t="shared" si="229"/>
        <v>0.64029662041797575</v>
      </c>
      <c r="GM184" s="79">
        <f t="shared" si="230"/>
        <v>9.3448236939386792E-236</v>
      </c>
      <c r="GN184" s="79">
        <f t="shared" si="230"/>
        <v>0</v>
      </c>
      <c r="GO184" s="79">
        <f t="shared" si="230"/>
        <v>0</v>
      </c>
      <c r="GP184" s="79">
        <f t="shared" si="230"/>
        <v>0</v>
      </c>
      <c r="GQ184" s="79">
        <f t="shared" si="230"/>
        <v>0</v>
      </c>
      <c r="GR184" s="79">
        <f t="shared" si="230"/>
        <v>0</v>
      </c>
      <c r="GS184" s="79">
        <f t="shared" si="230"/>
        <v>0</v>
      </c>
      <c r="GT184" s="79">
        <f t="shared" si="230"/>
        <v>0</v>
      </c>
      <c r="GU184" s="79">
        <f t="shared" si="230"/>
        <v>0</v>
      </c>
      <c r="GV184" s="79">
        <f t="shared" si="230"/>
        <v>0</v>
      </c>
      <c r="GW184" s="79">
        <f t="shared" si="230"/>
        <v>0</v>
      </c>
      <c r="GX184" s="79">
        <f t="shared" si="230"/>
        <v>0</v>
      </c>
      <c r="GY184" s="79">
        <f t="shared" si="230"/>
        <v>0</v>
      </c>
      <c r="GZ184" s="79">
        <f t="shared" si="230"/>
        <v>0</v>
      </c>
      <c r="HA184" s="79">
        <f t="shared" si="230"/>
        <v>0</v>
      </c>
      <c r="HC184" s="79">
        <f t="shared" si="181"/>
        <v>3.4805192839406022E-154</v>
      </c>
      <c r="HD184" s="79">
        <f t="shared" si="181"/>
        <v>3.0060147843600337E-192</v>
      </c>
      <c r="HE184" s="79">
        <f t="shared" si="181"/>
        <v>1.5152255117918207E-171</v>
      </c>
      <c r="HF184" s="79">
        <f t="shared" si="180"/>
        <v>5.2605094681038498E-205</v>
      </c>
      <c r="HG184" s="79">
        <f t="shared" si="180"/>
        <v>0</v>
      </c>
      <c r="HH184" s="79">
        <f t="shared" si="180"/>
        <v>0</v>
      </c>
      <c r="HI184" s="79">
        <f t="shared" si="180"/>
        <v>0</v>
      </c>
      <c r="HJ184" s="79">
        <f t="shared" si="180"/>
        <v>0</v>
      </c>
      <c r="HK184" s="79">
        <f t="shared" si="180"/>
        <v>0</v>
      </c>
      <c r="HL184" s="79">
        <f t="shared" si="180"/>
        <v>0</v>
      </c>
      <c r="HM184" s="79">
        <f t="shared" si="180"/>
        <v>0</v>
      </c>
      <c r="HN184" s="79">
        <f t="shared" si="180"/>
        <v>0</v>
      </c>
      <c r="HO184" s="79">
        <f t="shared" si="226"/>
        <v>1.6736712424433047E-286</v>
      </c>
      <c r="HP184" s="79">
        <f t="shared" si="226"/>
        <v>0</v>
      </c>
      <c r="HQ184" s="79">
        <f t="shared" si="226"/>
        <v>0</v>
      </c>
      <c r="HS184" s="79">
        <f t="shared" si="231"/>
        <v>6.1105554080733786E-13</v>
      </c>
      <c r="HT184" s="79">
        <f t="shared" si="231"/>
        <v>1.0300549352287154E-15</v>
      </c>
      <c r="HU184" s="79">
        <f t="shared" si="231"/>
        <v>3.0379102441190045E-20</v>
      </c>
      <c r="HV184" s="79">
        <f t="shared" si="231"/>
        <v>1.3164185358073983E-31</v>
      </c>
      <c r="HW184" s="79">
        <f t="shared" si="231"/>
        <v>6.6601253510505892E-41</v>
      </c>
      <c r="HX184" s="79">
        <f t="shared" si="231"/>
        <v>3.8954664045497048E-44</v>
      </c>
      <c r="HY184" s="79">
        <f t="shared" si="231"/>
        <v>1.1419120665456485E-51</v>
      </c>
      <c r="HZ184" s="79">
        <f t="shared" si="231"/>
        <v>5.0765489638131123E-53</v>
      </c>
      <c r="IA184" s="79">
        <f t="shared" si="231"/>
        <v>3.5973270756500237E-64</v>
      </c>
      <c r="IB184" s="79">
        <f t="shared" si="231"/>
        <v>1.5764137467079341E-61</v>
      </c>
      <c r="IC184" s="79">
        <f t="shared" si="231"/>
        <v>5.1057989567145794E-52</v>
      </c>
      <c r="ID184" s="79">
        <f t="shared" si="231"/>
        <v>2.6260727522960135E-55</v>
      </c>
      <c r="IE184" s="79">
        <f t="shared" si="231"/>
        <v>3.6438539124130679E-43</v>
      </c>
      <c r="IF184" s="79">
        <f t="shared" si="231"/>
        <v>3.548446208501874E-38</v>
      </c>
      <c r="IG184" s="79">
        <f t="shared" si="231"/>
        <v>5.3337171398348032E-45</v>
      </c>
      <c r="II184" s="79">
        <f t="shared" si="232"/>
        <v>0.1692366704248682</v>
      </c>
      <c r="IJ184" s="79">
        <f t="shared" si="232"/>
        <v>0.18972298541141769</v>
      </c>
      <c r="IK184" s="79">
        <f t="shared" si="232"/>
        <v>0.27459301061644781</v>
      </c>
      <c r="IL184" s="79">
        <f t="shared" si="232"/>
        <v>0.4595857574732205</v>
      </c>
      <c r="IM184" s="79">
        <f t="shared" si="232"/>
        <v>1.7526146253661834E-2</v>
      </c>
      <c r="IN184" s="79">
        <f t="shared" si="232"/>
        <v>1.4318968663884306E-3</v>
      </c>
      <c r="IO184" s="79">
        <f t="shared" si="232"/>
        <v>2.2079333451511195E-5</v>
      </c>
      <c r="IP184" s="79">
        <f t="shared" si="232"/>
        <v>9.4871133077635497E-7</v>
      </c>
      <c r="IQ184" s="79">
        <f t="shared" si="232"/>
        <v>1.3137019332352715E-9</v>
      </c>
      <c r="IR184" s="79">
        <f t="shared" si="232"/>
        <v>5.7134840027962179E-9</v>
      </c>
      <c r="IS184" s="79">
        <f t="shared" si="232"/>
        <v>1.103718335354639E-6</v>
      </c>
      <c r="IT184" s="79">
        <f t="shared" si="232"/>
        <v>7.9552391461192377E-6</v>
      </c>
      <c r="IU184" s="79">
        <f t="shared" si="232"/>
        <v>5.7468738288371816E-4</v>
      </c>
      <c r="IV184" s="79">
        <f t="shared" si="232"/>
        <v>1.3396800569959903E-2</v>
      </c>
      <c r="IW184" s="79">
        <f t="shared" si="232"/>
        <v>1.3087453926390918E-2</v>
      </c>
      <c r="IY184" s="79">
        <f t="shared" si="233"/>
        <v>0.16923667042547927</v>
      </c>
      <c r="IZ184" s="79">
        <f t="shared" si="233"/>
        <v>0.18972298541141872</v>
      </c>
      <c r="JA184" s="79">
        <f t="shared" si="233"/>
        <v>0.27459301061644781</v>
      </c>
      <c r="JB184" s="79">
        <f t="shared" si="233"/>
        <v>0.4595857574732205</v>
      </c>
      <c r="JC184" s="79">
        <f t="shared" si="233"/>
        <v>1.7526146253661834E-2</v>
      </c>
      <c r="JD184" s="79">
        <f t="shared" si="233"/>
        <v>1.4318968663884306E-3</v>
      </c>
      <c r="JE184" s="79">
        <f t="shared" si="233"/>
        <v>2.2079333451511195E-5</v>
      </c>
      <c r="JF184" s="79">
        <f t="shared" si="233"/>
        <v>9.4871133077635497E-7</v>
      </c>
      <c r="JG184" s="79">
        <f t="shared" si="233"/>
        <v>1.3137019332352715E-9</v>
      </c>
      <c r="JH184" s="79">
        <f t="shared" si="233"/>
        <v>5.7134840027962179E-9</v>
      </c>
      <c r="JI184" s="79">
        <f t="shared" si="233"/>
        <v>1.103718335354639E-6</v>
      </c>
      <c r="JJ184" s="79">
        <f t="shared" si="233"/>
        <v>7.9552391461192377E-6</v>
      </c>
      <c r="JK184" s="79">
        <f t="shared" si="233"/>
        <v>5.7468738288371816E-4</v>
      </c>
      <c r="JL184" s="79">
        <f t="shared" si="233"/>
        <v>1.3396800569959903E-2</v>
      </c>
      <c r="JM184" s="79">
        <f t="shared" si="233"/>
        <v>1.3087453926390918E-2</v>
      </c>
    </row>
    <row r="185" spans="2:273" x14ac:dyDescent="0.25">
      <c r="B185" s="2">
        <v>158</v>
      </c>
      <c r="C185" s="37">
        <v>0.355935</v>
      </c>
      <c r="D185" s="37">
        <v>0.36618400000000001</v>
      </c>
      <c r="E185" s="37">
        <v>0.36845299999999997</v>
      </c>
      <c r="F185" s="37">
        <v>0.35820000000000002</v>
      </c>
      <c r="G185" s="37">
        <v>0.34642000000000001</v>
      </c>
      <c r="H185" s="37">
        <v>0.34599299999999999</v>
      </c>
      <c r="I185" s="37">
        <v>0.343692</v>
      </c>
      <c r="J185" s="37">
        <v>0.340727</v>
      </c>
      <c r="K185" s="37">
        <v>0.34100000000000003</v>
      </c>
      <c r="L185" s="37">
        <v>0.34486800000000001</v>
      </c>
      <c r="M185" s="37">
        <v>0.33960299999999999</v>
      </c>
      <c r="N185" s="37">
        <v>0.33602500000000002</v>
      </c>
      <c r="O185" s="37">
        <v>0.33317799999999997</v>
      </c>
      <c r="P185" s="37">
        <v>0.33155800000000002</v>
      </c>
      <c r="Q185" s="37">
        <v>0.33707999999999999</v>
      </c>
      <c r="S185" s="4">
        <f t="shared" si="234"/>
        <v>0.35216208169964824</v>
      </c>
      <c r="T185" s="4">
        <f t="shared" si="234"/>
        <v>0.36385779065155593</v>
      </c>
      <c r="U185" s="4">
        <f t="shared" si="234"/>
        <v>0.37043598867379984</v>
      </c>
      <c r="V185" s="4">
        <f t="shared" si="234"/>
        <v>0.35606435205756887</v>
      </c>
      <c r="W185" s="4">
        <f t="shared" si="234"/>
        <v>0.3475222279511051</v>
      </c>
      <c r="X185" s="4">
        <f t="shared" si="234"/>
        <v>0.34630700762645317</v>
      </c>
      <c r="Y185" s="4">
        <f t="shared" si="234"/>
        <v>0.34066065584195948</v>
      </c>
      <c r="Z185" s="4">
        <f t="shared" si="234"/>
        <v>0.33988240443789958</v>
      </c>
      <c r="AA185" s="4">
        <f t="shared" si="234"/>
        <v>0.3410968677132547</v>
      </c>
      <c r="AB185" s="4">
        <f t="shared" si="234"/>
        <v>0.34348287300853347</v>
      </c>
      <c r="AC185" s="4">
        <f t="shared" si="234"/>
        <v>0.33849787595986613</v>
      </c>
      <c r="AD185" s="4">
        <f t="shared" si="234"/>
        <v>0.33349506937570833</v>
      </c>
      <c r="AE185" s="4">
        <f t="shared" si="234"/>
        <v>0.33085810766499885</v>
      </c>
      <c r="AF185" s="4">
        <f t="shared" si="234"/>
        <v>0.33750798831088979</v>
      </c>
      <c r="AG185" s="4">
        <f t="shared" si="234"/>
        <v>0.34496884169964287</v>
      </c>
      <c r="AI185" s="4">
        <f t="shared" si="235"/>
        <v>3.7729183003517575E-3</v>
      </c>
      <c r="AJ185" s="4">
        <f t="shared" si="235"/>
        <v>2.3262093484440749E-3</v>
      </c>
      <c r="AK185" s="4">
        <f t="shared" si="235"/>
        <v>-1.9829886737998681E-3</v>
      </c>
      <c r="AL185" s="4">
        <f t="shared" si="235"/>
        <v>2.1356479424311514E-3</v>
      </c>
      <c r="AM185" s="4">
        <f t="shared" si="235"/>
        <v>-1.1022279511050947E-3</v>
      </c>
      <c r="AN185" s="4">
        <f t="shared" si="235"/>
        <v>-3.1400762645317215E-4</v>
      </c>
      <c r="AO185" s="4">
        <f t="shared" si="235"/>
        <v>3.0313441580405165E-3</v>
      </c>
      <c r="AP185" s="4">
        <f t="shared" si="235"/>
        <v>8.445955621004253E-4</v>
      </c>
      <c r="AQ185" s="4">
        <f t="shared" si="235"/>
        <v>-9.6867713254678023E-5</v>
      </c>
      <c r="AR185" s="4">
        <f t="shared" si="235"/>
        <v>1.3851269914665343E-3</v>
      </c>
      <c r="AS185" s="4">
        <f t="shared" si="235"/>
        <v>1.1051240401338536E-3</v>
      </c>
      <c r="AT185" s="4">
        <f t="shared" si="235"/>
        <v>2.5299306242916875E-3</v>
      </c>
      <c r="AU185" s="4">
        <f t="shared" si="235"/>
        <v>2.319892335001128E-3</v>
      </c>
      <c r="AV185" s="4">
        <f t="shared" si="235"/>
        <v>-5.9499883108897755E-3</v>
      </c>
      <c r="AW185" s="4">
        <f t="shared" si="235"/>
        <v>-7.888841699642879E-3</v>
      </c>
      <c r="AY185" s="2">
        <f t="shared" si="227"/>
        <v>0.35054176740335019</v>
      </c>
      <c r="AZ185" s="2">
        <f t="shared" si="227"/>
        <v>0.35619952519957415</v>
      </c>
      <c r="BA185" s="2">
        <f t="shared" si="227"/>
        <v>0.35540182266647707</v>
      </c>
      <c r="BB185" s="2">
        <f t="shared" si="227"/>
        <v>0.34865474869345425</v>
      </c>
      <c r="BC185" s="2">
        <f t="shared" si="227"/>
        <v>0.34751721884223918</v>
      </c>
      <c r="BD185" s="2">
        <f t="shared" si="227"/>
        <v>0.34630696749955325</v>
      </c>
      <c r="BE185" s="2">
        <f t="shared" si="227"/>
        <v>0.34066065582752064</v>
      </c>
      <c r="BF185" s="2">
        <f t="shared" si="227"/>
        <v>0.33988240443786499</v>
      </c>
      <c r="BG185" s="2">
        <f t="shared" si="227"/>
        <v>0.3410968677132547</v>
      </c>
      <c r="BH185" s="2">
        <f t="shared" si="227"/>
        <v>0.34348287300853347</v>
      </c>
      <c r="BI185" s="2">
        <f t="shared" si="227"/>
        <v>0.33849787595979824</v>
      </c>
      <c r="BJ185" s="2">
        <f t="shared" si="227"/>
        <v>0.33349506937285689</v>
      </c>
      <c r="BK185" s="2">
        <f t="shared" si="227"/>
        <v>0.33085809196475352</v>
      </c>
      <c r="BL185" s="2">
        <f t="shared" si="227"/>
        <v>0.33746683452073867</v>
      </c>
      <c r="BM185" s="2">
        <f t="shared" si="227"/>
        <v>0.34471727502497823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>
        <f t="shared" si="201"/>
        <v>0.34642000000000001</v>
      </c>
      <c r="CZ185" s="2">
        <f t="shared" si="202"/>
        <v>0.34599299999999999</v>
      </c>
      <c r="DA185" s="2">
        <f t="shared" si="203"/>
        <v>0.343692</v>
      </c>
      <c r="DB185" s="2">
        <f t="shared" si="204"/>
        <v>0.340727</v>
      </c>
      <c r="DC185" s="2">
        <f t="shared" si="205"/>
        <v>0.34100000000000003</v>
      </c>
      <c r="DD185" s="2">
        <f t="shared" si="206"/>
        <v>0.34486800000000001</v>
      </c>
      <c r="DE185" s="2">
        <f t="shared" si="207"/>
        <v>0.33960299999999999</v>
      </c>
      <c r="DF185" s="2">
        <f t="shared" si="208"/>
        <v>0.33602500000000002</v>
      </c>
      <c r="DG185" s="2">
        <f t="shared" si="209"/>
        <v>0.33317799999999997</v>
      </c>
      <c r="DH185" s="2">
        <f t="shared" si="210"/>
        <v>0.33155800000000002</v>
      </c>
      <c r="DI185" s="2">
        <f t="shared" si="211"/>
        <v>0.33707999999999999</v>
      </c>
      <c r="DK185" s="2">
        <f t="shared" si="236"/>
        <v>0.45612550795918366</v>
      </c>
      <c r="DL185" s="2">
        <f t="shared" si="236"/>
        <v>0.46082590625963615</v>
      </c>
      <c r="DM185" s="2">
        <f t="shared" si="236"/>
        <v>0.46594449429175477</v>
      </c>
      <c r="DN185" s="2">
        <f t="shared" si="236"/>
        <v>0.47395762354596616</v>
      </c>
      <c r="DO185" s="2">
        <f t="shared" si="236"/>
        <v>0.45880169616724725</v>
      </c>
      <c r="DP185" s="2">
        <f t="shared" si="236"/>
        <v>0.47478658649742866</v>
      </c>
      <c r="DQ185" s="2">
        <f t="shared" si="236"/>
        <v>0.46918541932773111</v>
      </c>
      <c r="DR185" s="2">
        <f t="shared" si="236"/>
        <v>0.49466785301090566</v>
      </c>
      <c r="DS185" s="2">
        <f t="shared" si="236"/>
        <v>0.46641109206349213</v>
      </c>
      <c r="DT185" s="2">
        <f t="shared" si="236"/>
        <v>0.44460416134453784</v>
      </c>
      <c r="DU185" s="2">
        <f t="shared" si="236"/>
        <v>0.47068891655941669</v>
      </c>
      <c r="DV185" s="2">
        <f t="shared" si="236"/>
        <v>0.47518368884598883</v>
      </c>
      <c r="DW185" s="2">
        <f t="shared" si="236"/>
        <v>0.4757934285714287</v>
      </c>
      <c r="DX185" s="2">
        <f t="shared" si="236"/>
        <v>0.49427280587730593</v>
      </c>
      <c r="DY185" s="2">
        <f t="shared" si="236"/>
        <v>0.46103071428571429</v>
      </c>
      <c r="EA185" s="2">
        <f t="shared" si="213"/>
        <v>0.34873079853821365</v>
      </c>
      <c r="EB185" s="2">
        <f t="shared" si="213"/>
        <v>0.35453023664735356</v>
      </c>
      <c r="EC185" s="2">
        <f t="shared" si="213"/>
        <v>0.35529290688823484</v>
      </c>
      <c r="ED185" s="2">
        <f t="shared" si="213"/>
        <v>0.34617184722251726</v>
      </c>
      <c r="EE185" s="2">
        <f t="shared" si="213"/>
        <v>0.34586682502017757</v>
      </c>
      <c r="EF185" s="2">
        <f t="shared" ref="EF185:EO227" si="239">CJ$228*$B185+CJ$229</f>
        <v>0.34718480308821809</v>
      </c>
      <c r="EG185" s="2">
        <f t="shared" si="239"/>
        <v>0.33812658218546576</v>
      </c>
      <c r="EH185" s="2">
        <f t="shared" si="239"/>
        <v>0.33597210897699803</v>
      </c>
      <c r="EI185" s="2">
        <f t="shared" si="239"/>
        <v>0.34026402721731419</v>
      </c>
      <c r="EJ185" s="2">
        <f t="shared" si="239"/>
        <v>0.34163898305038537</v>
      </c>
      <c r="EK185" s="2">
        <f t="shared" si="212"/>
        <v>0.33878559270002423</v>
      </c>
      <c r="EL185" s="2">
        <f t="shared" si="179"/>
        <v>0.33389716559260663</v>
      </c>
      <c r="EM185" s="2">
        <f t="shared" si="179"/>
        <v>0.33372940007806412</v>
      </c>
      <c r="EN185" s="2">
        <f t="shared" si="179"/>
        <v>0.34534558814478267</v>
      </c>
      <c r="EO185" s="2">
        <f t="shared" si="179"/>
        <v>0.35010349480703506</v>
      </c>
      <c r="EQ185" s="2">
        <f t="shared" si="237"/>
        <v>0.35316766719844744</v>
      </c>
      <c r="ER185" s="2">
        <f t="shared" si="237"/>
        <v>0.35847215191296455</v>
      </c>
      <c r="ES185" s="2">
        <f t="shared" si="237"/>
        <v>0.35552347645831667</v>
      </c>
      <c r="ET185" s="2">
        <f t="shared" si="237"/>
        <v>0.35073328162077333</v>
      </c>
      <c r="EU185" s="2">
        <f t="shared" si="237"/>
        <v>0.34832692841755875</v>
      </c>
      <c r="EV185" s="2">
        <f t="shared" si="237"/>
        <v>0.3459666095123744</v>
      </c>
      <c r="EW185" s="2">
        <f t="shared" si="237"/>
        <v>0.34140521040679406</v>
      </c>
      <c r="EX185" s="2">
        <f t="shared" si="237"/>
        <v>0.34085458936708585</v>
      </c>
      <c r="EY185" s="2">
        <f t="shared" si="237"/>
        <v>0.34125957578468469</v>
      </c>
      <c r="EZ185" s="2">
        <f t="shared" si="237"/>
        <v>0.34385422309025149</v>
      </c>
      <c r="FA185" s="2">
        <f t="shared" si="237"/>
        <v>0.33842654924939403</v>
      </c>
      <c r="FB185" s="2">
        <f t="shared" si="237"/>
        <v>0.33337595441589962</v>
      </c>
      <c r="FC185" s="2">
        <f t="shared" si="237"/>
        <v>0.32985784884695091</v>
      </c>
      <c r="FD185" s="2">
        <f t="shared" si="237"/>
        <v>0.33403550250560859</v>
      </c>
      <c r="FE185" s="2">
        <f t="shared" si="237"/>
        <v>0.34195500729105188</v>
      </c>
      <c r="FG185" s="2">
        <f t="shared" si="238"/>
        <v>0.99995496329325773</v>
      </c>
      <c r="FH185" s="2">
        <f t="shared" si="238"/>
        <v>0.99993900583322071</v>
      </c>
      <c r="FI185" s="2">
        <f t="shared" si="238"/>
        <v>0.99994952583954166</v>
      </c>
      <c r="FJ185" s="2">
        <f t="shared" si="238"/>
        <v>0.99995572555471768</v>
      </c>
      <c r="FK185" s="2">
        <f t="shared" si="238"/>
        <v>0.99997795718775395</v>
      </c>
      <c r="FL185" s="2">
        <f t="shared" si="238"/>
        <v>0.99998461410201422</v>
      </c>
      <c r="FM185" s="2">
        <f t="shared" si="238"/>
        <v>0.99998731809415853</v>
      </c>
      <c r="FN185" s="2">
        <f t="shared" si="238"/>
        <v>0.99998511353492159</v>
      </c>
      <c r="FO185" s="2">
        <f t="shared" si="238"/>
        <v>0.99998673524100523</v>
      </c>
      <c r="FP185" s="2">
        <f t="shared" si="238"/>
        <v>0.99998758552576228</v>
      </c>
      <c r="FQ185" s="2">
        <f t="shared" si="238"/>
        <v>0.99998687972860678</v>
      </c>
      <c r="FR185" s="2">
        <f t="shared" si="238"/>
        <v>0.99998645891284599</v>
      </c>
      <c r="FS185" s="2">
        <f t="shared" si="238"/>
        <v>0.99998768506258739</v>
      </c>
      <c r="FT185" s="2">
        <f t="shared" si="238"/>
        <v>0.99998711796404927</v>
      </c>
      <c r="FU185" s="2">
        <f t="shared" si="238"/>
        <v>0.99998414502696253</v>
      </c>
      <c r="FW185" s="2">
        <f t="shared" si="229"/>
        <v>0.40707361416633364</v>
      </c>
      <c r="FX185" s="2">
        <f t="shared" si="229"/>
        <v>0.42182670716606796</v>
      </c>
      <c r="FY185" s="2">
        <f t="shared" si="229"/>
        <v>0.44815424788263664</v>
      </c>
      <c r="FZ185" s="2">
        <f t="shared" si="229"/>
        <v>0.54308439194530866</v>
      </c>
      <c r="GA185" s="2">
        <f t="shared" si="229"/>
        <v>0.66985169064647232</v>
      </c>
      <c r="GB185" s="2">
        <f t="shared" si="229"/>
        <v>0.72221597136389681</v>
      </c>
      <c r="GC185" s="2">
        <f t="shared" si="229"/>
        <v>0.77239973405602114</v>
      </c>
      <c r="GD185" s="2">
        <f t="shared" si="229"/>
        <v>0.80039912708078487</v>
      </c>
      <c r="GE185" s="2">
        <f t="shared" si="229"/>
        <v>0.83488361368720421</v>
      </c>
      <c r="GF185" s="2">
        <f t="shared" si="229"/>
        <v>0.83178873008549981</v>
      </c>
      <c r="GG185" s="2">
        <f t="shared" si="229"/>
        <v>0.80616244948806137</v>
      </c>
      <c r="GH185" s="2">
        <f t="shared" si="229"/>
        <v>0.77513570493116846</v>
      </c>
      <c r="GI185" s="2">
        <f t="shared" si="229"/>
        <v>0.74209469316617083</v>
      </c>
      <c r="GJ185" s="2">
        <f t="shared" si="229"/>
        <v>0.6967827089231784</v>
      </c>
      <c r="GK185" s="2">
        <f t="shared" si="229"/>
        <v>0.661224370726755</v>
      </c>
      <c r="GM185" s="79">
        <f t="shared" si="230"/>
        <v>2.6751491438952875E-241</v>
      </c>
      <c r="GN185" s="79">
        <f t="shared" si="230"/>
        <v>0</v>
      </c>
      <c r="GO185" s="79">
        <f t="shared" si="230"/>
        <v>0</v>
      </c>
      <c r="GP185" s="79">
        <f t="shared" si="230"/>
        <v>0</v>
      </c>
      <c r="GQ185" s="79">
        <f t="shared" si="230"/>
        <v>0</v>
      </c>
      <c r="GR185" s="79">
        <f t="shared" si="230"/>
        <v>0</v>
      </c>
      <c r="GS185" s="79">
        <f t="shared" si="230"/>
        <v>0</v>
      </c>
      <c r="GT185" s="79">
        <f t="shared" si="230"/>
        <v>0</v>
      </c>
      <c r="GU185" s="79">
        <f t="shared" si="230"/>
        <v>0</v>
      </c>
      <c r="GV185" s="79">
        <f t="shared" si="230"/>
        <v>0</v>
      </c>
      <c r="GW185" s="79">
        <f t="shared" si="230"/>
        <v>0</v>
      </c>
      <c r="GX185" s="79">
        <f t="shared" si="230"/>
        <v>0</v>
      </c>
      <c r="GY185" s="79">
        <f t="shared" si="230"/>
        <v>0</v>
      </c>
      <c r="GZ185" s="79">
        <f t="shared" si="230"/>
        <v>0</v>
      </c>
      <c r="HA185" s="79">
        <f t="shared" si="230"/>
        <v>0</v>
      </c>
      <c r="HC185" s="79">
        <f t="shared" si="181"/>
        <v>3.5623002146799343E-159</v>
      </c>
      <c r="HD185" s="79">
        <f t="shared" si="181"/>
        <v>1.3822368162304321E-198</v>
      </c>
      <c r="HE185" s="79">
        <f t="shared" si="181"/>
        <v>5.7170498900037771E-177</v>
      </c>
      <c r="HF185" s="79">
        <f t="shared" si="180"/>
        <v>4.1653194230726157E-211</v>
      </c>
      <c r="HG185" s="79">
        <f t="shared" si="180"/>
        <v>0</v>
      </c>
      <c r="HH185" s="79">
        <f t="shared" si="180"/>
        <v>0</v>
      </c>
      <c r="HI185" s="79">
        <f t="shared" si="180"/>
        <v>0</v>
      </c>
      <c r="HJ185" s="79">
        <f t="shared" si="180"/>
        <v>0</v>
      </c>
      <c r="HK185" s="79">
        <f t="shared" si="180"/>
        <v>0</v>
      </c>
      <c r="HL185" s="79">
        <f t="shared" si="180"/>
        <v>0</v>
      </c>
      <c r="HM185" s="79">
        <f t="shared" si="180"/>
        <v>0</v>
      </c>
      <c r="HN185" s="79">
        <f t="shared" si="180"/>
        <v>0</v>
      </c>
      <c r="HO185" s="79">
        <f t="shared" si="226"/>
        <v>8.5472604658075984E-294</v>
      </c>
      <c r="HP185" s="79">
        <f t="shared" si="226"/>
        <v>0</v>
      </c>
      <c r="HQ185" s="79">
        <f t="shared" si="226"/>
        <v>0</v>
      </c>
      <c r="HS185" s="79">
        <f t="shared" si="231"/>
        <v>6.6894375929243406E-14</v>
      </c>
      <c r="HT185" s="79">
        <f t="shared" si="231"/>
        <v>7.127044730786652E-17</v>
      </c>
      <c r="HU185" s="79">
        <f t="shared" si="231"/>
        <v>1.1484835518450599E-21</v>
      </c>
      <c r="HV185" s="79">
        <f t="shared" si="231"/>
        <v>1.2584139853195773E-33</v>
      </c>
      <c r="HW185" s="79">
        <f t="shared" si="231"/>
        <v>4.3763670816859029E-43</v>
      </c>
      <c r="HX185" s="79">
        <f t="shared" si="231"/>
        <v>2.6111942551330602E-46</v>
      </c>
      <c r="HY185" s="79">
        <f t="shared" si="231"/>
        <v>4.5900242293548539E-54</v>
      </c>
      <c r="HZ185" s="79">
        <f t="shared" si="231"/>
        <v>1.8269020608915189E-55</v>
      </c>
      <c r="IA185" s="79">
        <f t="shared" si="231"/>
        <v>5.3549596912882702E-67</v>
      </c>
      <c r="IB185" s="79">
        <f t="shared" si="231"/>
        <v>3.1713157178636029E-64</v>
      </c>
      <c r="IC185" s="79">
        <f t="shared" si="231"/>
        <v>2.3399481280206005E-54</v>
      </c>
      <c r="ID185" s="79">
        <f t="shared" si="231"/>
        <v>6.9683764518010612E-58</v>
      </c>
      <c r="IE185" s="79">
        <f t="shared" si="231"/>
        <v>3.0547728965506361E-45</v>
      </c>
      <c r="IF185" s="79">
        <f t="shared" si="231"/>
        <v>4.3641422902708295E-40</v>
      </c>
      <c r="IG185" s="79">
        <f t="shared" si="231"/>
        <v>2.3367647868730638E-47</v>
      </c>
      <c r="II185" s="79">
        <f t="shared" si="232"/>
        <v>0.24968646664817779</v>
      </c>
      <c r="IJ185" s="79">
        <f t="shared" si="232"/>
        <v>0.28167926556019302</v>
      </c>
      <c r="IK185" s="79">
        <f t="shared" si="232"/>
        <v>0.37889303404549735</v>
      </c>
      <c r="IL185" s="79">
        <f t="shared" si="232"/>
        <v>0.35758144875042835</v>
      </c>
      <c r="IM185" s="79">
        <f t="shared" si="232"/>
        <v>6.3960212329084321E-3</v>
      </c>
      <c r="IN185" s="79">
        <f t="shared" si="232"/>
        <v>4.1892747850055465E-4</v>
      </c>
      <c r="IO185" s="79">
        <f t="shared" si="232"/>
        <v>4.4618608938829208E-6</v>
      </c>
      <c r="IP185" s="79">
        <f t="shared" si="232"/>
        <v>1.5195426855040032E-7</v>
      </c>
      <c r="IQ185" s="79">
        <f t="shared" si="232"/>
        <v>1.2659465995740759E-10</v>
      </c>
      <c r="IR185" s="79">
        <f t="shared" si="232"/>
        <v>6.365079348586732E-10</v>
      </c>
      <c r="IS185" s="79">
        <f t="shared" si="232"/>
        <v>1.900819305136698E-7</v>
      </c>
      <c r="IT185" s="79">
        <f t="shared" si="232"/>
        <v>1.3963951040395314E-6</v>
      </c>
      <c r="IU185" s="79">
        <f t="shared" si="232"/>
        <v>1.6204817103254249E-4</v>
      </c>
      <c r="IV185" s="79">
        <f t="shared" si="232"/>
        <v>5.5445512062149609E-3</v>
      </c>
      <c r="IW185" s="79">
        <f t="shared" si="232"/>
        <v>4.3826974942760954E-3</v>
      </c>
      <c r="IY185" s="79">
        <f t="shared" si="233"/>
        <v>0.24968646664824468</v>
      </c>
      <c r="IZ185" s="79">
        <f t="shared" si="233"/>
        <v>0.28167926556019307</v>
      </c>
      <c r="JA185" s="79">
        <f t="shared" si="233"/>
        <v>0.37889303404549735</v>
      </c>
      <c r="JB185" s="79">
        <f t="shared" si="233"/>
        <v>0.35758144875042835</v>
      </c>
      <c r="JC185" s="79">
        <f t="shared" si="233"/>
        <v>6.3960212329084321E-3</v>
      </c>
      <c r="JD185" s="79">
        <f t="shared" si="233"/>
        <v>4.1892747850055465E-4</v>
      </c>
      <c r="JE185" s="79">
        <f t="shared" si="233"/>
        <v>4.4618608938829208E-6</v>
      </c>
      <c r="JF185" s="79">
        <f t="shared" si="233"/>
        <v>1.5195426855040032E-7</v>
      </c>
      <c r="JG185" s="79">
        <f t="shared" si="233"/>
        <v>1.2659465995740759E-10</v>
      </c>
      <c r="JH185" s="79">
        <f t="shared" si="233"/>
        <v>6.365079348586732E-10</v>
      </c>
      <c r="JI185" s="79">
        <f t="shared" si="233"/>
        <v>1.900819305136698E-7</v>
      </c>
      <c r="JJ185" s="79">
        <f t="shared" si="233"/>
        <v>1.3963951040395314E-6</v>
      </c>
      <c r="JK185" s="79">
        <f t="shared" si="233"/>
        <v>1.6204817103254249E-4</v>
      </c>
      <c r="JL185" s="79">
        <f t="shared" si="233"/>
        <v>5.5445512062149609E-3</v>
      </c>
      <c r="JM185" s="79">
        <f t="shared" si="233"/>
        <v>4.3826974942760954E-3</v>
      </c>
    </row>
    <row r="186" spans="2:273" x14ac:dyDescent="0.25">
      <c r="B186" s="2">
        <v>159</v>
      </c>
      <c r="C186" s="37">
        <v>0.35194799999999998</v>
      </c>
      <c r="D186" s="37">
        <v>0.36492599999999997</v>
      </c>
      <c r="E186" s="37">
        <v>0.37191299999999999</v>
      </c>
      <c r="F186" s="37">
        <v>0.35126600000000002</v>
      </c>
      <c r="G186" s="37">
        <v>0.34597499999999998</v>
      </c>
      <c r="H186" s="37">
        <v>0.34590100000000001</v>
      </c>
      <c r="I186" s="37">
        <v>0.3412</v>
      </c>
      <c r="J186" s="37">
        <v>0.33826699999999998</v>
      </c>
      <c r="K186" s="37">
        <v>0.34126600000000001</v>
      </c>
      <c r="L186" s="37">
        <v>0.34369699999999997</v>
      </c>
      <c r="M186" s="37">
        <v>0.33644099999999999</v>
      </c>
      <c r="N186" s="37">
        <v>0.33704400000000001</v>
      </c>
      <c r="O186" s="37">
        <v>0.32893299999999998</v>
      </c>
      <c r="P186" s="37">
        <v>0.33464100000000002</v>
      </c>
      <c r="Q186" s="37">
        <v>0.34004600000000001</v>
      </c>
      <c r="S186" s="4">
        <f t="shared" si="234"/>
        <v>0.35221467205236134</v>
      </c>
      <c r="T186" s="4">
        <f t="shared" si="234"/>
        <v>0.36473976909739864</v>
      </c>
      <c r="U186" s="4">
        <f t="shared" si="234"/>
        <v>0.37036160768056903</v>
      </c>
      <c r="V186" s="4">
        <f t="shared" si="234"/>
        <v>0.35171801337201314</v>
      </c>
      <c r="W186" s="4">
        <f t="shared" si="234"/>
        <v>0.34726020923556067</v>
      </c>
      <c r="X186" s="4">
        <f t="shared" si="234"/>
        <v>0.34602462518638516</v>
      </c>
      <c r="Y186" s="4">
        <f t="shared" si="234"/>
        <v>0.34043256105464537</v>
      </c>
      <c r="Z186" s="4">
        <f t="shared" si="234"/>
        <v>0.33957451753530821</v>
      </c>
      <c r="AA186" s="4">
        <f t="shared" si="234"/>
        <v>0.34089066181373495</v>
      </c>
      <c r="AB186" s="4">
        <f t="shared" si="234"/>
        <v>0.34330926874640016</v>
      </c>
      <c r="AC186" s="4">
        <f t="shared" si="234"/>
        <v>0.33819116696000856</v>
      </c>
      <c r="AD186" s="4">
        <f t="shared" si="234"/>
        <v>0.33314878682303356</v>
      </c>
      <c r="AE186" s="4">
        <f t="shared" si="234"/>
        <v>0.33045468116134569</v>
      </c>
      <c r="AF186" s="4">
        <f t="shared" si="234"/>
        <v>0.33694779987178369</v>
      </c>
      <c r="AG186" s="4">
        <f t="shared" si="234"/>
        <v>0.34434223598008196</v>
      </c>
      <c r="AI186" s="4">
        <f t="shared" si="235"/>
        <v>-2.6667205236136082E-4</v>
      </c>
      <c r="AJ186" s="4">
        <f t="shared" si="235"/>
        <v>1.8623090260133646E-4</v>
      </c>
      <c r="AK186" s="4">
        <f t="shared" si="235"/>
        <v>1.5513923194309664E-3</v>
      </c>
      <c r="AL186" s="4">
        <f t="shared" si="235"/>
        <v>-4.5201337201311587E-4</v>
      </c>
      <c r="AM186" s="4">
        <f t="shared" si="235"/>
        <v>-1.2852092355606914E-3</v>
      </c>
      <c r="AN186" s="4">
        <f t="shared" si="235"/>
        <v>-1.2362518638514564E-4</v>
      </c>
      <c r="AO186" s="4">
        <f t="shared" si="235"/>
        <v>7.6743894535463708E-4</v>
      </c>
      <c r="AP186" s="4">
        <f t="shared" si="235"/>
        <v>-1.3075175353082225E-3</v>
      </c>
      <c r="AQ186" s="4">
        <f t="shared" si="235"/>
        <v>3.7533818626506177E-4</v>
      </c>
      <c r="AR186" s="4">
        <f t="shared" si="235"/>
        <v>3.8773125359981009E-4</v>
      </c>
      <c r="AS186" s="4">
        <f t="shared" si="235"/>
        <v>-1.7501669600085701E-3</v>
      </c>
      <c r="AT186" s="4">
        <f t="shared" si="235"/>
        <v>3.89521317696645E-3</v>
      </c>
      <c r="AU186" s="4">
        <f t="shared" si="235"/>
        <v>-1.5216811613457115E-3</v>
      </c>
      <c r="AV186" s="4">
        <f t="shared" si="235"/>
        <v>-2.3067998717836713E-3</v>
      </c>
      <c r="AW186" s="4">
        <f t="shared" si="235"/>
        <v>-4.2962359800819416E-3</v>
      </c>
      <c r="AY186" s="2">
        <f t="shared" si="227"/>
        <v>0.35030140429417289</v>
      </c>
      <c r="AZ186" s="2">
        <f t="shared" si="227"/>
        <v>0.3559588364259425</v>
      </c>
      <c r="BA186" s="2">
        <f t="shared" si="227"/>
        <v>0.35519233542263812</v>
      </c>
      <c r="BB186" s="2">
        <f t="shared" si="227"/>
        <v>0.34845215899926946</v>
      </c>
      <c r="BC186" s="2">
        <f t="shared" si="227"/>
        <v>0.34725953336140392</v>
      </c>
      <c r="BD186" s="2">
        <f t="shared" si="227"/>
        <v>0.3460246215563213</v>
      </c>
      <c r="BE186" s="2">
        <f t="shared" si="227"/>
        <v>0.34043256105399955</v>
      </c>
      <c r="BF186" s="2">
        <f t="shared" si="227"/>
        <v>0.33957451753530721</v>
      </c>
      <c r="BG186" s="2">
        <f t="shared" si="227"/>
        <v>0.34089066181373495</v>
      </c>
      <c r="BH186" s="2">
        <f t="shared" si="227"/>
        <v>0.34330926874640016</v>
      </c>
      <c r="BI186" s="2">
        <f t="shared" si="227"/>
        <v>0.33819116696000628</v>
      </c>
      <c r="BJ186" s="2">
        <f t="shared" si="227"/>
        <v>0.33314878682293692</v>
      </c>
      <c r="BK186" s="2">
        <f t="shared" si="227"/>
        <v>0.33045467982433963</v>
      </c>
      <c r="BL186" s="2">
        <f t="shared" si="227"/>
        <v>0.33693838770963913</v>
      </c>
      <c r="BM186" s="2">
        <f t="shared" si="227"/>
        <v>0.34428552441572885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>
        <f t="shared" si="201"/>
        <v>0.34597499999999998</v>
      </c>
      <c r="CZ186" s="2">
        <f t="shared" si="202"/>
        <v>0.34590100000000001</v>
      </c>
      <c r="DA186" s="2">
        <f t="shared" si="203"/>
        <v>0.3412</v>
      </c>
      <c r="DB186" s="2">
        <f t="shared" si="204"/>
        <v>0.33826699999999998</v>
      </c>
      <c r="DC186" s="2">
        <f t="shared" si="205"/>
        <v>0.34126600000000001</v>
      </c>
      <c r="DD186" s="2">
        <f t="shared" si="206"/>
        <v>0.34369699999999997</v>
      </c>
      <c r="DE186" s="2">
        <f t="shared" si="207"/>
        <v>0.33644099999999999</v>
      </c>
      <c r="DF186" s="2">
        <f t="shared" si="208"/>
        <v>0.33704400000000001</v>
      </c>
      <c r="DG186" s="2">
        <f t="shared" si="209"/>
        <v>0.32893299999999998</v>
      </c>
      <c r="DH186" s="2">
        <f t="shared" si="210"/>
        <v>0.33464100000000002</v>
      </c>
      <c r="DI186" s="2">
        <f t="shared" si="211"/>
        <v>0.34004600000000001</v>
      </c>
      <c r="DK186" s="2">
        <f t="shared" si="236"/>
        <v>0.45661288214285711</v>
      </c>
      <c r="DL186" s="2">
        <f t="shared" si="236"/>
        <v>0.4613386302806044</v>
      </c>
      <c r="DM186" s="2">
        <f t="shared" si="236"/>
        <v>0.46651910866807611</v>
      </c>
      <c r="DN186" s="2">
        <f t="shared" si="236"/>
        <v>0.47462326060037519</v>
      </c>
      <c r="DO186" s="2">
        <f t="shared" si="236"/>
        <v>0.45930300662020895</v>
      </c>
      <c r="DP186" s="2">
        <f t="shared" si="236"/>
        <v>0.47541844676660472</v>
      </c>
      <c r="DQ186" s="2">
        <f t="shared" si="236"/>
        <v>0.4698055260504202</v>
      </c>
      <c r="DR186" s="2">
        <f t="shared" si="236"/>
        <v>0.4954178307254623</v>
      </c>
      <c r="DS186" s="2">
        <f t="shared" si="236"/>
        <v>0.46703622063492067</v>
      </c>
      <c r="DT186" s="2">
        <f t="shared" si="236"/>
        <v>0.44502691932773114</v>
      </c>
      <c r="DU186" s="2">
        <f t="shared" si="236"/>
        <v>0.47124861604461621</v>
      </c>
      <c r="DV186" s="2">
        <f t="shared" si="236"/>
        <v>0.47584600197340199</v>
      </c>
      <c r="DW186" s="2">
        <f t="shared" si="236"/>
        <v>0.47651319047619062</v>
      </c>
      <c r="DX186" s="2">
        <f t="shared" si="236"/>
        <v>0.49515687408837411</v>
      </c>
      <c r="DY186" s="2">
        <f t="shared" si="236"/>
        <v>0.46173890000000001</v>
      </c>
      <c r="EA186" s="2">
        <f t="shared" ref="EA186:EE227" si="240">CE$228*$B186+CE$229</f>
        <v>0.34834330484723847</v>
      </c>
      <c r="EB186" s="2">
        <f t="shared" si="240"/>
        <v>0.35415528911404098</v>
      </c>
      <c r="EC186" s="2">
        <f t="shared" si="240"/>
        <v>0.35507521485904886</v>
      </c>
      <c r="ED186" s="2">
        <f t="shared" si="240"/>
        <v>0.34580661151354225</v>
      </c>
      <c r="EE186" s="2">
        <f t="shared" si="240"/>
        <v>0.34552597255851497</v>
      </c>
      <c r="EF186" s="2">
        <f t="shared" si="239"/>
        <v>0.34694024872027479</v>
      </c>
      <c r="EG186" s="2">
        <f t="shared" si="239"/>
        <v>0.33780201367774948</v>
      </c>
      <c r="EH186" s="2">
        <f t="shared" si="239"/>
        <v>0.33552530425062649</v>
      </c>
      <c r="EI186" s="2">
        <f t="shared" si="239"/>
        <v>0.34003224192739478</v>
      </c>
      <c r="EJ186" s="2">
        <f t="shared" si="239"/>
        <v>0.34140530692515941</v>
      </c>
      <c r="EK186" s="2">
        <f t="shared" si="212"/>
        <v>0.33848857049621883</v>
      </c>
      <c r="EL186" s="2">
        <f t="shared" si="179"/>
        <v>0.33356616620044183</v>
      </c>
      <c r="EM186" s="2">
        <f t="shared" si="179"/>
        <v>0.33344552427790797</v>
      </c>
      <c r="EN186" s="2">
        <f t="shared" si="179"/>
        <v>0.34517304010437488</v>
      </c>
      <c r="EO186" s="2">
        <f t="shared" si="179"/>
        <v>0.34991789579071964</v>
      </c>
      <c r="EQ186" s="2">
        <f t="shared" si="237"/>
        <v>0.35289218279150331</v>
      </c>
      <c r="ER186" s="2">
        <f t="shared" si="237"/>
        <v>0.35819992739368961</v>
      </c>
      <c r="ES186" s="2">
        <f t="shared" si="237"/>
        <v>0.3553129735966446</v>
      </c>
      <c r="ET186" s="2">
        <f t="shared" si="237"/>
        <v>0.35047291121748825</v>
      </c>
      <c r="EU186" s="2">
        <f t="shared" si="237"/>
        <v>0.34803545480300807</v>
      </c>
      <c r="EV186" s="2">
        <f t="shared" si="237"/>
        <v>0.34570099867189413</v>
      </c>
      <c r="EW186" s="2">
        <f t="shared" si="237"/>
        <v>0.34113755458987471</v>
      </c>
      <c r="EX186" s="2">
        <f t="shared" si="237"/>
        <v>0.3404927827259589</v>
      </c>
      <c r="EY186" s="2">
        <f t="shared" si="237"/>
        <v>0.34104368141036034</v>
      </c>
      <c r="EZ186" s="2">
        <f t="shared" si="237"/>
        <v>0.34365903530684233</v>
      </c>
      <c r="FA186" s="2">
        <f t="shared" si="237"/>
        <v>0.33812401291692923</v>
      </c>
      <c r="FB186" s="2">
        <f t="shared" si="237"/>
        <v>0.33303613822823952</v>
      </c>
      <c r="FC186" s="2">
        <f t="shared" si="237"/>
        <v>0.32950459327076798</v>
      </c>
      <c r="FD186" s="2">
        <f t="shared" si="237"/>
        <v>0.33366777711700213</v>
      </c>
      <c r="FE186" s="2">
        <f t="shared" si="237"/>
        <v>0.34165134160538407</v>
      </c>
      <c r="FG186" s="2">
        <f t="shared" si="238"/>
        <v>0.999958925872516</v>
      </c>
      <c r="FH186" s="2">
        <f t="shared" si="238"/>
        <v>0.99994437236021594</v>
      </c>
      <c r="FI186" s="2">
        <f t="shared" si="238"/>
        <v>0.99995396681411297</v>
      </c>
      <c r="FJ186" s="2">
        <f t="shared" si="238"/>
        <v>0.99995962106869296</v>
      </c>
      <c r="FK186" s="2">
        <f t="shared" si="238"/>
        <v>0.99997989667731069</v>
      </c>
      <c r="FL186" s="2">
        <f t="shared" si="238"/>
        <v>0.99998596787526717</v>
      </c>
      <c r="FM186" s="2">
        <f t="shared" si="238"/>
        <v>0.99998843395150272</v>
      </c>
      <c r="FN186" s="2">
        <f t="shared" si="238"/>
        <v>0.99998642336470545</v>
      </c>
      <c r="FO186" s="2">
        <f t="shared" si="238"/>
        <v>0.99998790238189561</v>
      </c>
      <c r="FP186" s="2">
        <f t="shared" si="238"/>
        <v>0.99998867785256274</v>
      </c>
      <c r="FQ186" s="2">
        <f t="shared" si="238"/>
        <v>0.9999880341564602</v>
      </c>
      <c r="FR186" s="2">
        <f t="shared" si="238"/>
        <v>0.99998765036702464</v>
      </c>
      <c r="FS186" s="2">
        <f t="shared" si="238"/>
        <v>0.99998876863142361</v>
      </c>
      <c r="FT186" s="2">
        <f t="shared" si="238"/>
        <v>0.99998825143026315</v>
      </c>
      <c r="FU186" s="2">
        <f t="shared" si="238"/>
        <v>0.99998554007255958</v>
      </c>
      <c r="FW186" s="2">
        <f t="shared" si="229"/>
        <v>0.42948005913790871</v>
      </c>
      <c r="FX186" s="2">
        <f t="shared" si="229"/>
        <v>0.44443651850232346</v>
      </c>
      <c r="FY186" s="2">
        <f t="shared" si="229"/>
        <v>0.47102557509368048</v>
      </c>
      <c r="FZ186" s="2">
        <f t="shared" si="229"/>
        <v>0.56583292429111831</v>
      </c>
      <c r="GA186" s="2">
        <f t="shared" si="229"/>
        <v>0.68989271004318542</v>
      </c>
      <c r="GB186" s="2">
        <f t="shared" si="229"/>
        <v>0.74031063162169342</v>
      </c>
      <c r="GC186" s="2">
        <f t="shared" si="229"/>
        <v>0.78818419155562569</v>
      </c>
      <c r="GD186" s="2">
        <f t="shared" si="229"/>
        <v>0.81470760311479984</v>
      </c>
      <c r="GE186" s="2">
        <f t="shared" si="229"/>
        <v>0.84719200222992197</v>
      </c>
      <c r="GF186" s="2">
        <f t="shared" si="229"/>
        <v>0.84428479382531596</v>
      </c>
      <c r="GG186" s="2">
        <f t="shared" si="229"/>
        <v>0.82015061304857895</v>
      </c>
      <c r="GH186" s="2">
        <f t="shared" si="229"/>
        <v>0.79078181386336066</v>
      </c>
      <c r="GI186" s="2">
        <f t="shared" si="229"/>
        <v>0.7593259800380161</v>
      </c>
      <c r="GJ186" s="2">
        <f t="shared" si="229"/>
        <v>0.71588233135638069</v>
      </c>
      <c r="GK186" s="2">
        <f t="shared" si="229"/>
        <v>0.68154011602468667</v>
      </c>
      <c r="GM186" s="79">
        <f t="shared" si="230"/>
        <v>6.5955517970858846E-247</v>
      </c>
      <c r="GN186" s="79">
        <f t="shared" si="230"/>
        <v>0</v>
      </c>
      <c r="GO186" s="79">
        <f t="shared" si="230"/>
        <v>0</v>
      </c>
      <c r="GP186" s="79">
        <f t="shared" si="230"/>
        <v>0</v>
      </c>
      <c r="GQ186" s="79">
        <f t="shared" si="230"/>
        <v>0</v>
      </c>
      <c r="GR186" s="79">
        <f t="shared" si="230"/>
        <v>0</v>
      </c>
      <c r="GS186" s="79">
        <f t="shared" si="230"/>
        <v>0</v>
      </c>
      <c r="GT186" s="79">
        <f t="shared" si="230"/>
        <v>0</v>
      </c>
      <c r="GU186" s="79">
        <f t="shared" si="230"/>
        <v>0</v>
      </c>
      <c r="GV186" s="79">
        <f t="shared" si="230"/>
        <v>0</v>
      </c>
      <c r="GW186" s="79">
        <f t="shared" si="230"/>
        <v>0</v>
      </c>
      <c r="GX186" s="79">
        <f t="shared" si="230"/>
        <v>0</v>
      </c>
      <c r="GY186" s="79">
        <f t="shared" si="230"/>
        <v>0</v>
      </c>
      <c r="GZ186" s="79">
        <f t="shared" si="230"/>
        <v>0</v>
      </c>
      <c r="HA186" s="79">
        <f t="shared" si="230"/>
        <v>0</v>
      </c>
      <c r="HC186" s="79">
        <f t="shared" si="181"/>
        <v>3.0306129491428692E-164</v>
      </c>
      <c r="HD186" s="79">
        <f t="shared" si="181"/>
        <v>5.0064358644231211E-205</v>
      </c>
      <c r="HE186" s="79">
        <f t="shared" si="181"/>
        <v>1.7728525820522399E-182</v>
      </c>
      <c r="HF186" s="79">
        <f t="shared" si="180"/>
        <v>2.6796505687325064E-217</v>
      </c>
      <c r="HG186" s="79">
        <f t="shared" si="180"/>
        <v>0</v>
      </c>
      <c r="HH186" s="79">
        <f t="shared" si="180"/>
        <v>0</v>
      </c>
      <c r="HI186" s="79">
        <f t="shared" si="180"/>
        <v>0</v>
      </c>
      <c r="HJ186" s="79">
        <f t="shared" si="180"/>
        <v>0</v>
      </c>
      <c r="HK186" s="79">
        <f t="shared" si="180"/>
        <v>0</v>
      </c>
      <c r="HL186" s="79">
        <f t="shared" si="180"/>
        <v>0</v>
      </c>
      <c r="HM186" s="79">
        <f t="shared" si="180"/>
        <v>0</v>
      </c>
      <c r="HN186" s="79">
        <f t="shared" si="180"/>
        <v>0</v>
      </c>
      <c r="HO186" s="79">
        <f t="shared" si="226"/>
        <v>3.5302113506337953E-301</v>
      </c>
      <c r="HP186" s="79">
        <f t="shared" si="226"/>
        <v>0</v>
      </c>
      <c r="HQ186" s="79">
        <f t="shared" si="226"/>
        <v>0</v>
      </c>
      <c r="HS186" s="79">
        <f t="shared" si="231"/>
        <v>6.7189878892302212E-15</v>
      </c>
      <c r="HT186" s="79">
        <f t="shared" si="231"/>
        <v>4.4526019444714417E-18</v>
      </c>
      <c r="HU186" s="79">
        <f t="shared" si="231"/>
        <v>3.8594137656661762E-23</v>
      </c>
      <c r="HV186" s="79">
        <f t="shared" si="231"/>
        <v>1.0355864402331338E-35</v>
      </c>
      <c r="HW186" s="79">
        <f t="shared" si="231"/>
        <v>2.5129652391208077E-45</v>
      </c>
      <c r="HX186" s="79">
        <f t="shared" si="231"/>
        <v>1.5462440036111377E-48</v>
      </c>
      <c r="HY186" s="79">
        <f t="shared" si="231"/>
        <v>1.6227767802294657E-56</v>
      </c>
      <c r="HZ186" s="79">
        <f t="shared" si="231"/>
        <v>5.7725740942495377E-58</v>
      </c>
      <c r="IA186" s="79">
        <f t="shared" si="231"/>
        <v>6.9062322471411189E-70</v>
      </c>
      <c r="IB186" s="79">
        <f t="shared" si="231"/>
        <v>5.567507089110729E-67</v>
      </c>
      <c r="IC186" s="79">
        <f t="shared" si="231"/>
        <v>9.4963662303215494E-57</v>
      </c>
      <c r="ID186" s="79">
        <f t="shared" si="231"/>
        <v>1.6100705879560071E-60</v>
      </c>
      <c r="IE186" s="79">
        <f t="shared" si="231"/>
        <v>2.2808574417474401E-47</v>
      </c>
      <c r="IF186" s="79">
        <f t="shared" si="231"/>
        <v>4.8031219148235419E-42</v>
      </c>
      <c r="IG186" s="79">
        <f t="shared" si="231"/>
        <v>8.8749134137384577E-50</v>
      </c>
      <c r="II186" s="79">
        <f t="shared" si="232"/>
        <v>0.33946573596345991</v>
      </c>
      <c r="IJ186" s="79">
        <f t="shared" si="232"/>
        <v>0.37891991746388642</v>
      </c>
      <c r="IK186" s="79">
        <f t="shared" si="232"/>
        <v>0.46371855538333545</v>
      </c>
      <c r="IL186" s="79">
        <f t="shared" si="232"/>
        <v>0.23647358104474836</v>
      </c>
      <c r="IM186" s="79">
        <f t="shared" si="232"/>
        <v>2.0691264016360431E-3</v>
      </c>
      <c r="IN186" s="79">
        <f t="shared" si="232"/>
        <v>1.0981863289863907E-4</v>
      </c>
      <c r="IO186" s="79">
        <f t="shared" si="232"/>
        <v>8.035972439439481E-7</v>
      </c>
      <c r="IP186" s="79">
        <f t="shared" si="232"/>
        <v>2.1638577899998765E-8</v>
      </c>
      <c r="IQ186" s="79">
        <f t="shared" si="232"/>
        <v>1.0704140708045852E-11</v>
      </c>
      <c r="IR186" s="79">
        <f t="shared" si="232"/>
        <v>6.2642168489352464E-11</v>
      </c>
      <c r="IS186" s="79">
        <f t="shared" si="232"/>
        <v>2.9330638090367391E-8</v>
      </c>
      <c r="IT186" s="79">
        <f t="shared" si="232"/>
        <v>2.1641554975861875E-7</v>
      </c>
      <c r="IU186" s="79">
        <f t="shared" si="232"/>
        <v>4.1227764408926379E-5</v>
      </c>
      <c r="IV186" s="79">
        <f t="shared" si="232"/>
        <v>2.0933307648614897E-3</v>
      </c>
      <c r="IW186" s="79">
        <f t="shared" si="232"/>
        <v>1.2671280799071228E-3</v>
      </c>
      <c r="IY186" s="79">
        <f t="shared" si="233"/>
        <v>0.33946573596346663</v>
      </c>
      <c r="IZ186" s="79">
        <f t="shared" si="233"/>
        <v>0.37891991746388642</v>
      </c>
      <c r="JA186" s="79">
        <f t="shared" si="233"/>
        <v>0.46371855538333545</v>
      </c>
      <c r="JB186" s="79">
        <f t="shared" si="233"/>
        <v>0.23647358104474836</v>
      </c>
      <c r="JC186" s="79">
        <f t="shared" si="233"/>
        <v>2.0691264016360431E-3</v>
      </c>
      <c r="JD186" s="79">
        <f t="shared" si="233"/>
        <v>1.0981863289863907E-4</v>
      </c>
      <c r="JE186" s="79">
        <f t="shared" si="233"/>
        <v>8.035972439439481E-7</v>
      </c>
      <c r="JF186" s="79">
        <f t="shared" si="233"/>
        <v>2.1638577899998765E-8</v>
      </c>
      <c r="JG186" s="79">
        <f t="shared" si="233"/>
        <v>1.0704140708045852E-11</v>
      </c>
      <c r="JH186" s="79">
        <f t="shared" si="233"/>
        <v>6.2642168489352464E-11</v>
      </c>
      <c r="JI186" s="79">
        <f t="shared" si="233"/>
        <v>2.9330638090367391E-8</v>
      </c>
      <c r="JJ186" s="79">
        <f t="shared" si="233"/>
        <v>2.1641554975861875E-7</v>
      </c>
      <c r="JK186" s="79">
        <f t="shared" si="233"/>
        <v>4.1227764408926379E-5</v>
      </c>
      <c r="JL186" s="79">
        <f t="shared" si="233"/>
        <v>2.0933307648614897E-3</v>
      </c>
      <c r="JM186" s="79">
        <f t="shared" si="233"/>
        <v>1.2671280799071228E-3</v>
      </c>
    </row>
    <row r="187" spans="2:273" x14ac:dyDescent="0.25">
      <c r="B187" s="2">
        <v>160</v>
      </c>
      <c r="C187" s="37">
        <v>0.34986400000000001</v>
      </c>
      <c r="D187" s="37">
        <v>0.36337799999999998</v>
      </c>
      <c r="E187" s="37">
        <v>0.37061300000000003</v>
      </c>
      <c r="F187" s="37">
        <v>0.352495</v>
      </c>
      <c r="G187" s="37">
        <v>0.34926400000000002</v>
      </c>
      <c r="H187" s="37">
        <v>0.343306</v>
      </c>
      <c r="I187" s="37">
        <v>0.33781699999999998</v>
      </c>
      <c r="J187" s="37">
        <v>0.34168300000000001</v>
      </c>
      <c r="K187" s="37">
        <v>0.341692</v>
      </c>
      <c r="L187" s="37">
        <v>0.34480100000000002</v>
      </c>
      <c r="M187" s="37">
        <v>0.340642</v>
      </c>
      <c r="N187" s="37">
        <v>0.33471800000000002</v>
      </c>
      <c r="O187" s="37">
        <v>0.32486199999999998</v>
      </c>
      <c r="P187" s="37">
        <v>0.330841</v>
      </c>
      <c r="Q187" s="37">
        <v>0.33801999999999999</v>
      </c>
      <c r="S187" s="4">
        <f t="shared" si="234"/>
        <v>0.35210819722473807</v>
      </c>
      <c r="T187" s="4">
        <f t="shared" si="234"/>
        <v>0.36461961234723356</v>
      </c>
      <c r="U187" s="4">
        <f t="shared" si="234"/>
        <v>0.3681238691743402</v>
      </c>
      <c r="V187" s="4">
        <f t="shared" si="234"/>
        <v>0.34939490161580283</v>
      </c>
      <c r="W187" s="4">
        <f t="shared" si="234"/>
        <v>0.34700215452993483</v>
      </c>
      <c r="X187" s="4">
        <f t="shared" si="234"/>
        <v>0.3457425138507465</v>
      </c>
      <c r="Y187" s="4">
        <f t="shared" si="234"/>
        <v>0.34020350667874139</v>
      </c>
      <c r="Z187" s="4">
        <f t="shared" si="234"/>
        <v>0.33926500836778656</v>
      </c>
      <c r="AA187" s="4">
        <f t="shared" si="234"/>
        <v>0.34068407512412141</v>
      </c>
      <c r="AB187" s="4">
        <f t="shared" si="234"/>
        <v>0.34313487544489429</v>
      </c>
      <c r="AC187" s="4">
        <f t="shared" si="234"/>
        <v>0.33788461162742428</v>
      </c>
      <c r="AD187" s="4">
        <f t="shared" si="234"/>
        <v>0.33280268053569279</v>
      </c>
      <c r="AE187" s="4">
        <f t="shared" si="234"/>
        <v>0.33005211011844332</v>
      </c>
      <c r="AF187" s="4">
        <f t="shared" si="234"/>
        <v>0.33641307873145504</v>
      </c>
      <c r="AG187" s="4">
        <f t="shared" si="234"/>
        <v>0.34386539304624664</v>
      </c>
      <c r="AI187" s="4">
        <f t="shared" si="235"/>
        <v>-2.2441972247380648E-3</v>
      </c>
      <c r="AJ187" s="4">
        <f t="shared" si="235"/>
        <v>-1.2416123472335783E-3</v>
      </c>
      <c r="AK187" s="4">
        <f t="shared" si="235"/>
        <v>2.4891308256598244E-3</v>
      </c>
      <c r="AL187" s="4">
        <f t="shared" si="235"/>
        <v>3.1000983841971697E-3</v>
      </c>
      <c r="AM187" s="4">
        <f t="shared" si="235"/>
        <v>2.2618454700651935E-3</v>
      </c>
      <c r="AN187" s="4">
        <f t="shared" si="235"/>
        <v>-2.4365138507465023E-3</v>
      </c>
      <c r="AO187" s="4">
        <f t="shared" si="235"/>
        <v>-2.3865066787414069E-3</v>
      </c>
      <c r="AP187" s="4">
        <f t="shared" si="235"/>
        <v>2.4179916322134565E-3</v>
      </c>
      <c r="AQ187" s="4">
        <f t="shared" si="235"/>
        <v>1.0079248758785853E-3</v>
      </c>
      <c r="AR187" s="4">
        <f t="shared" si="235"/>
        <v>1.6661245551057302E-3</v>
      </c>
      <c r="AS187" s="4">
        <f t="shared" si="235"/>
        <v>2.7573883725757198E-3</v>
      </c>
      <c r="AT187" s="4">
        <f t="shared" si="235"/>
        <v>1.9153194643072302E-3</v>
      </c>
      <c r="AU187" s="4">
        <f t="shared" si="235"/>
        <v>-5.1901101184433363E-3</v>
      </c>
      <c r="AV187" s="4">
        <f t="shared" si="235"/>
        <v>-5.5720787314550435E-3</v>
      </c>
      <c r="AW187" s="4">
        <f t="shared" si="235"/>
        <v>-5.8453930462466497E-3</v>
      </c>
      <c r="AY187" s="2">
        <f t="shared" si="227"/>
        <v>0.35006745628423885</v>
      </c>
      <c r="AZ187" s="2">
        <f t="shared" si="227"/>
        <v>0.35572379826100464</v>
      </c>
      <c r="BA187" s="2">
        <f t="shared" si="227"/>
        <v>0.3549832438062378</v>
      </c>
      <c r="BB187" s="2">
        <f t="shared" si="227"/>
        <v>0.34825306947738488</v>
      </c>
      <c r="BC187" s="2">
        <f t="shared" si="227"/>
        <v>0.34700208160963758</v>
      </c>
      <c r="BD187" s="2">
        <f t="shared" si="227"/>
        <v>0.34574251358395708</v>
      </c>
      <c r="BE187" s="2">
        <f t="shared" si="227"/>
        <v>0.34020350667871813</v>
      </c>
      <c r="BF187" s="2">
        <f t="shared" si="227"/>
        <v>0.33926500836778656</v>
      </c>
      <c r="BG187" s="2">
        <f t="shared" si="227"/>
        <v>0.34068407512412141</v>
      </c>
      <c r="BH187" s="2">
        <f t="shared" si="227"/>
        <v>0.34313487544489429</v>
      </c>
      <c r="BI187" s="2">
        <f t="shared" si="227"/>
        <v>0.33788461162742423</v>
      </c>
      <c r="BJ187" s="2">
        <f t="shared" si="227"/>
        <v>0.33280268053569018</v>
      </c>
      <c r="BK187" s="2">
        <f t="shared" si="227"/>
        <v>0.33005211002471641</v>
      </c>
      <c r="BL187" s="2">
        <f t="shared" si="227"/>
        <v>0.33641120553626058</v>
      </c>
      <c r="BM187" s="2">
        <f t="shared" si="227"/>
        <v>0.34385458667343977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>
        <f t="shared" si="201"/>
        <v>0.34926400000000002</v>
      </c>
      <c r="CZ187" s="2">
        <f t="shared" si="202"/>
        <v>0.343306</v>
      </c>
      <c r="DA187" s="2">
        <f t="shared" si="203"/>
        <v>0.33781699999999998</v>
      </c>
      <c r="DB187" s="2">
        <f t="shared" si="204"/>
        <v>0.34168300000000001</v>
      </c>
      <c r="DC187" s="2">
        <f t="shared" si="205"/>
        <v>0.341692</v>
      </c>
      <c r="DD187" s="2">
        <f t="shared" si="206"/>
        <v>0.34480100000000002</v>
      </c>
      <c r="DE187" s="2">
        <f t="shared" si="207"/>
        <v>0.340642</v>
      </c>
      <c r="DF187" s="2">
        <f t="shared" si="208"/>
        <v>0.33471800000000002</v>
      </c>
      <c r="DG187" s="2">
        <f t="shared" si="209"/>
        <v>0.32486199999999998</v>
      </c>
      <c r="DH187" s="2">
        <f t="shared" si="210"/>
        <v>0.330841</v>
      </c>
      <c r="DI187" s="2">
        <f t="shared" si="211"/>
        <v>0.33801999999999999</v>
      </c>
      <c r="DK187" s="2">
        <f t="shared" si="236"/>
        <v>0.45710025632653062</v>
      </c>
      <c r="DL187" s="2">
        <f t="shared" si="236"/>
        <v>0.46185135430157265</v>
      </c>
      <c r="DM187" s="2">
        <f t="shared" si="236"/>
        <v>0.46709372304439745</v>
      </c>
      <c r="DN187" s="2">
        <f t="shared" si="236"/>
        <v>0.47528889765478416</v>
      </c>
      <c r="DO187" s="2">
        <f t="shared" si="236"/>
        <v>0.4598043170731706</v>
      </c>
      <c r="DP187" s="2">
        <f t="shared" si="236"/>
        <v>0.47605030703578077</v>
      </c>
      <c r="DQ187" s="2">
        <f t="shared" si="236"/>
        <v>0.47042563277310928</v>
      </c>
      <c r="DR187" s="2">
        <f t="shared" si="236"/>
        <v>0.49616780844001895</v>
      </c>
      <c r="DS187" s="2">
        <f t="shared" si="236"/>
        <v>0.46766134920634927</v>
      </c>
      <c r="DT187" s="2">
        <f t="shared" si="236"/>
        <v>0.44544967731092444</v>
      </c>
      <c r="DU187" s="2">
        <f t="shared" si="236"/>
        <v>0.47180831552981567</v>
      </c>
      <c r="DV187" s="2">
        <f t="shared" si="236"/>
        <v>0.47650831510081509</v>
      </c>
      <c r="DW187" s="2">
        <f t="shared" si="236"/>
        <v>0.47723295238095254</v>
      </c>
      <c r="DX187" s="2">
        <f t="shared" si="236"/>
        <v>0.49604094229944234</v>
      </c>
      <c r="DY187" s="2">
        <f t="shared" si="236"/>
        <v>0.46244708571428572</v>
      </c>
      <c r="EA187" s="2">
        <f t="shared" si="240"/>
        <v>0.34795581115626323</v>
      </c>
      <c r="EB187" s="2">
        <f t="shared" si="240"/>
        <v>0.35378034158072841</v>
      </c>
      <c r="EC187" s="2">
        <f t="shared" si="240"/>
        <v>0.35485752282986294</v>
      </c>
      <c r="ED187" s="2">
        <f t="shared" si="240"/>
        <v>0.34544137580456719</v>
      </c>
      <c r="EE187" s="2">
        <f t="shared" si="240"/>
        <v>0.34518512009685232</v>
      </c>
      <c r="EF187" s="2">
        <f t="shared" si="239"/>
        <v>0.3466956943523315</v>
      </c>
      <c r="EG187" s="2">
        <f t="shared" si="239"/>
        <v>0.3374774451700332</v>
      </c>
      <c r="EH187" s="2">
        <f t="shared" si="239"/>
        <v>0.33507849952425495</v>
      </c>
      <c r="EI187" s="2">
        <f t="shared" si="239"/>
        <v>0.33980045663747543</v>
      </c>
      <c r="EJ187" s="2">
        <f t="shared" si="239"/>
        <v>0.34117163079993346</v>
      </c>
      <c r="EK187" s="2">
        <f t="shared" si="212"/>
        <v>0.33819154829241349</v>
      </c>
      <c r="EL187" s="2">
        <f t="shared" si="179"/>
        <v>0.33323516680827703</v>
      </c>
      <c r="EM187" s="2">
        <f t="shared" si="179"/>
        <v>0.33316164847775187</v>
      </c>
      <c r="EN187" s="2">
        <f t="shared" si="179"/>
        <v>0.34500049206396699</v>
      </c>
      <c r="EO187" s="2">
        <f t="shared" si="179"/>
        <v>0.34973229677440421</v>
      </c>
      <c r="EQ187" s="2">
        <f t="shared" si="237"/>
        <v>0.35261669838455917</v>
      </c>
      <c r="ER187" s="2">
        <f t="shared" si="237"/>
        <v>0.35792770287441472</v>
      </c>
      <c r="ES187" s="2">
        <f t="shared" si="237"/>
        <v>0.35510247073497248</v>
      </c>
      <c r="ET187" s="2">
        <f t="shared" si="237"/>
        <v>0.35021254081420311</v>
      </c>
      <c r="EU187" s="2">
        <f t="shared" si="237"/>
        <v>0.3477439811884574</v>
      </c>
      <c r="EV187" s="2">
        <f t="shared" si="237"/>
        <v>0.34543538783141381</v>
      </c>
      <c r="EW187" s="2">
        <f t="shared" si="237"/>
        <v>0.34086989877295537</v>
      </c>
      <c r="EX187" s="2">
        <f t="shared" si="237"/>
        <v>0.34013097608483195</v>
      </c>
      <c r="EY187" s="2">
        <f t="shared" si="237"/>
        <v>0.340827787036036</v>
      </c>
      <c r="EZ187" s="2">
        <f t="shared" si="237"/>
        <v>0.34346384752343317</v>
      </c>
      <c r="FA187" s="2">
        <f t="shared" si="237"/>
        <v>0.33782147658446443</v>
      </c>
      <c r="FB187" s="2">
        <f t="shared" si="237"/>
        <v>0.33269632204057942</v>
      </c>
      <c r="FC187" s="2">
        <f t="shared" si="237"/>
        <v>0.32915133769458504</v>
      </c>
      <c r="FD187" s="2">
        <f t="shared" si="237"/>
        <v>0.33330005172839572</v>
      </c>
      <c r="FE187" s="2">
        <f t="shared" si="237"/>
        <v>0.34134767591971626</v>
      </c>
      <c r="FG187" s="2">
        <f t="shared" si="238"/>
        <v>0.99996253981513339</v>
      </c>
      <c r="FH187" s="2">
        <f t="shared" si="238"/>
        <v>0.99994926674122864</v>
      </c>
      <c r="FI187" s="2">
        <f t="shared" si="238"/>
        <v>0.9999580170654524</v>
      </c>
      <c r="FJ187" s="2">
        <f t="shared" si="238"/>
        <v>0.99996317384612643</v>
      </c>
      <c r="FK187" s="2">
        <f t="shared" si="238"/>
        <v>0.99998166551936896</v>
      </c>
      <c r="FL187" s="2">
        <f t="shared" si="238"/>
        <v>0.99998720253434381</v>
      </c>
      <c r="FM187" s="2">
        <f t="shared" si="238"/>
        <v>0.99998945162766706</v>
      </c>
      <c r="FN187" s="2">
        <f t="shared" si="238"/>
        <v>0.9999876179466578</v>
      </c>
      <c r="FO187" s="2">
        <f t="shared" si="238"/>
        <v>0.99998896682941396</v>
      </c>
      <c r="FP187" s="2">
        <f t="shared" si="238"/>
        <v>0.99998967406852546</v>
      </c>
      <c r="FQ187" s="2">
        <f t="shared" si="238"/>
        <v>0.99998908700949973</v>
      </c>
      <c r="FR187" s="2">
        <f t="shared" si="238"/>
        <v>0.99998873698862567</v>
      </c>
      <c r="FS187" s="2">
        <f t="shared" si="238"/>
        <v>0.99998975685999492</v>
      </c>
      <c r="FT187" s="2">
        <f t="shared" si="238"/>
        <v>0.99998928516597663</v>
      </c>
      <c r="FU187" s="2">
        <f t="shared" si="238"/>
        <v>0.99998681237265918</v>
      </c>
      <c r="FW187" s="2">
        <f t="shared" si="229"/>
        <v>0.4521792640867941</v>
      </c>
      <c r="FX187" s="2">
        <f t="shared" si="229"/>
        <v>0.46727877037683363</v>
      </c>
      <c r="FY187" s="2">
        <f t="shared" si="229"/>
        <v>0.49401921307845537</v>
      </c>
      <c r="FZ187" s="2">
        <f t="shared" si="229"/>
        <v>0.58830744321964401</v>
      </c>
      <c r="GA187" s="2">
        <f t="shared" si="229"/>
        <v>0.70924523229978931</v>
      </c>
      <c r="GB187" s="2">
        <f t="shared" si="229"/>
        <v>0.75762218455590269</v>
      </c>
      <c r="GC187" s="2">
        <f t="shared" si="229"/>
        <v>0.8031529508182913</v>
      </c>
      <c r="GD187" s="2">
        <f t="shared" si="229"/>
        <v>0.82821051754426456</v>
      </c>
      <c r="GE187" s="2">
        <f t="shared" si="229"/>
        <v>0.8587381205141944</v>
      </c>
      <c r="GF187" s="2">
        <f t="shared" si="229"/>
        <v>0.85601324555493141</v>
      </c>
      <c r="GG187" s="2">
        <f t="shared" si="229"/>
        <v>0.83333801767754823</v>
      </c>
      <c r="GH187" s="2">
        <f t="shared" si="229"/>
        <v>0.80561227594461293</v>
      </c>
      <c r="GI187" s="2">
        <f t="shared" si="229"/>
        <v>0.77575389135188377</v>
      </c>
      <c r="GJ187" s="2">
        <f t="shared" si="229"/>
        <v>0.73423774274064935</v>
      </c>
      <c r="GK187" s="2">
        <f t="shared" si="229"/>
        <v>0.70118812090467331</v>
      </c>
      <c r="GM187" s="79">
        <f t="shared" si="230"/>
        <v>1.4004873213382681E-252</v>
      </c>
      <c r="GN187" s="79">
        <f t="shared" si="230"/>
        <v>0</v>
      </c>
      <c r="GO187" s="79">
        <f t="shared" si="230"/>
        <v>0</v>
      </c>
      <c r="GP187" s="79">
        <f t="shared" si="230"/>
        <v>0</v>
      </c>
      <c r="GQ187" s="79">
        <f t="shared" si="230"/>
        <v>0</v>
      </c>
      <c r="GR187" s="79">
        <f t="shared" si="230"/>
        <v>0</v>
      </c>
      <c r="GS187" s="79">
        <f t="shared" si="230"/>
        <v>0</v>
      </c>
      <c r="GT187" s="79">
        <f t="shared" si="230"/>
        <v>0</v>
      </c>
      <c r="GU187" s="79">
        <f t="shared" si="230"/>
        <v>0</v>
      </c>
      <c r="GV187" s="79">
        <f t="shared" si="230"/>
        <v>0</v>
      </c>
      <c r="GW187" s="79">
        <f t="shared" si="230"/>
        <v>0</v>
      </c>
      <c r="GX187" s="79">
        <f t="shared" si="230"/>
        <v>0</v>
      </c>
      <c r="GY187" s="79">
        <f t="shared" si="230"/>
        <v>0</v>
      </c>
      <c r="GZ187" s="79">
        <f t="shared" si="230"/>
        <v>0</v>
      </c>
      <c r="HA187" s="79">
        <f t="shared" si="230"/>
        <v>0</v>
      </c>
      <c r="HC187" s="79">
        <f t="shared" si="181"/>
        <v>2.1430904165972566E-169</v>
      </c>
      <c r="HD187" s="79">
        <f t="shared" si="181"/>
        <v>1.4283219713689368E-211</v>
      </c>
      <c r="HE187" s="79">
        <f t="shared" si="181"/>
        <v>4.5183098391850795E-188</v>
      </c>
      <c r="HF187" s="79">
        <f t="shared" si="180"/>
        <v>1.4006018564191406E-223</v>
      </c>
      <c r="HG187" s="79">
        <f t="shared" si="180"/>
        <v>0</v>
      </c>
      <c r="HH187" s="79">
        <f t="shared" si="180"/>
        <v>0</v>
      </c>
      <c r="HI187" s="79">
        <f t="shared" ref="HI187:HN227" si="241" xml:space="preserve"> _xlfn.NORM.DIST($B187, I$8, ABS(I$12), TRUE) * _xlfn.NORM.DIST(($B187 - I$8)*I$16, 0, ABS(I$12), TRUE) * 2</f>
        <v>0</v>
      </c>
      <c r="HJ187" s="79">
        <f t="shared" si="241"/>
        <v>0</v>
      </c>
      <c r="HK187" s="79">
        <f t="shared" si="241"/>
        <v>0</v>
      </c>
      <c r="HL187" s="79">
        <f t="shared" si="241"/>
        <v>0</v>
      </c>
      <c r="HM187" s="79">
        <f t="shared" si="241"/>
        <v>0</v>
      </c>
      <c r="HN187" s="79">
        <f t="shared" si="241"/>
        <v>0</v>
      </c>
      <c r="HO187" s="79">
        <f t="shared" si="226"/>
        <v>0</v>
      </c>
      <c r="HP187" s="79">
        <f t="shared" si="226"/>
        <v>0</v>
      </c>
      <c r="HQ187" s="79">
        <f t="shared" si="226"/>
        <v>0</v>
      </c>
      <c r="HS187" s="79">
        <f t="shared" si="231"/>
        <v>6.1912975108377203E-16</v>
      </c>
      <c r="HT187" s="79">
        <f t="shared" si="231"/>
        <v>2.5114999060885702E-19</v>
      </c>
      <c r="HU187" s="79">
        <f t="shared" si="231"/>
        <v>1.1527370390364959E-24</v>
      </c>
      <c r="HV187" s="79">
        <f t="shared" si="231"/>
        <v>7.3359600714344053E-38</v>
      </c>
      <c r="HW187" s="79">
        <f t="shared" si="231"/>
        <v>1.2609142418219272E-47</v>
      </c>
      <c r="HX187" s="79">
        <f t="shared" si="231"/>
        <v>8.0884267698082224E-51</v>
      </c>
      <c r="HY187" s="79">
        <f t="shared" si="231"/>
        <v>5.0460796625787931E-59</v>
      </c>
      <c r="HZ187" s="79">
        <f t="shared" si="231"/>
        <v>1.6014800408191401E-60</v>
      </c>
      <c r="IA187" s="79">
        <f t="shared" si="231"/>
        <v>7.7166055334565634E-73</v>
      </c>
      <c r="IB187" s="79">
        <f t="shared" si="231"/>
        <v>8.5295413937362232E-70</v>
      </c>
      <c r="IC187" s="79">
        <f t="shared" si="231"/>
        <v>3.4127796759386692E-59</v>
      </c>
      <c r="ID187" s="79">
        <f t="shared" si="231"/>
        <v>3.2391913750607008E-63</v>
      </c>
      <c r="IE187" s="79">
        <f t="shared" si="231"/>
        <v>1.516726989230328E-49</v>
      </c>
      <c r="IF187" s="79">
        <f t="shared" si="231"/>
        <v>4.7304206472895558E-44</v>
      </c>
      <c r="IG187" s="79">
        <f t="shared" si="231"/>
        <v>2.9218848957579018E-52</v>
      </c>
      <c r="II187" s="79">
        <f t="shared" si="232"/>
        <v>0.42335402450098825</v>
      </c>
      <c r="IJ187" s="79">
        <f t="shared" si="232"/>
        <v>0.45924143864090289</v>
      </c>
      <c r="IK187" s="79">
        <f t="shared" si="232"/>
        <v>0.50058014069083534</v>
      </c>
      <c r="IL187" s="79">
        <f t="shared" si="232"/>
        <v>0.13360395788510909</v>
      </c>
      <c r="IM187" s="79">
        <f t="shared" si="232"/>
        <v>5.9396583966579957E-4</v>
      </c>
      <c r="IN187" s="79">
        <f t="shared" si="232"/>
        <v>2.5783892049708295E-5</v>
      </c>
      <c r="IO187" s="79">
        <f t="shared" si="232"/>
        <v>1.2892659525789182E-7</v>
      </c>
      <c r="IP187" s="79">
        <f t="shared" si="232"/>
        <v>2.7385341562260831E-9</v>
      </c>
      <c r="IQ187" s="79">
        <f t="shared" si="232"/>
        <v>7.9394529723231524E-13</v>
      </c>
      <c r="IR187" s="79">
        <f t="shared" si="232"/>
        <v>5.4446715830946551E-12</v>
      </c>
      <c r="IS187" s="79">
        <f t="shared" si="232"/>
        <v>4.0536821126375685E-9</v>
      </c>
      <c r="IT187" s="79">
        <f t="shared" si="232"/>
        <v>2.9599156343504053E-8</v>
      </c>
      <c r="IU187" s="79">
        <f t="shared" si="232"/>
        <v>9.4595972238377654E-6</v>
      </c>
      <c r="IV187" s="79">
        <f t="shared" si="232"/>
        <v>7.2157640066765696E-4</v>
      </c>
      <c r="IW187" s="79">
        <f t="shared" si="232"/>
        <v>3.161344781668583E-4</v>
      </c>
      <c r="IY187" s="79">
        <f t="shared" si="233"/>
        <v>0.42335402450098886</v>
      </c>
      <c r="IZ187" s="79">
        <f t="shared" si="233"/>
        <v>0.45924143864090289</v>
      </c>
      <c r="JA187" s="79">
        <f t="shared" si="233"/>
        <v>0.50058014069083534</v>
      </c>
      <c r="JB187" s="79">
        <f t="shared" si="233"/>
        <v>0.13360395788510909</v>
      </c>
      <c r="JC187" s="79">
        <f t="shared" si="233"/>
        <v>5.9396583966579957E-4</v>
      </c>
      <c r="JD187" s="79">
        <f t="shared" si="233"/>
        <v>2.5783892049708295E-5</v>
      </c>
      <c r="JE187" s="79">
        <f t="shared" si="233"/>
        <v>1.2892659525789182E-7</v>
      </c>
      <c r="JF187" s="79">
        <f t="shared" si="233"/>
        <v>2.7385341562260831E-9</v>
      </c>
      <c r="JG187" s="79">
        <f t="shared" si="233"/>
        <v>7.9394529723231524E-13</v>
      </c>
      <c r="JH187" s="79">
        <f t="shared" si="233"/>
        <v>5.4446715830946551E-12</v>
      </c>
      <c r="JI187" s="79">
        <f t="shared" si="233"/>
        <v>4.0536821126375685E-9</v>
      </c>
      <c r="JJ187" s="79">
        <f t="shared" si="233"/>
        <v>2.9599156343504053E-8</v>
      </c>
      <c r="JK187" s="79">
        <f t="shared" si="233"/>
        <v>9.4595972238377654E-6</v>
      </c>
      <c r="JL187" s="79">
        <f t="shared" si="233"/>
        <v>7.2157640066765696E-4</v>
      </c>
      <c r="JM187" s="79">
        <f t="shared" si="233"/>
        <v>3.161344781668583E-4</v>
      </c>
    </row>
    <row r="188" spans="2:273" x14ac:dyDescent="0.25">
      <c r="B188" s="2">
        <v>161</v>
      </c>
      <c r="C188" s="37">
        <v>0.35129500000000002</v>
      </c>
      <c r="D188" s="37">
        <v>0.36308699999999999</v>
      </c>
      <c r="E188" s="37">
        <v>0.36468299999999998</v>
      </c>
      <c r="F188" s="37">
        <v>0.35136800000000001</v>
      </c>
      <c r="G188" s="37">
        <v>0.34577000000000002</v>
      </c>
      <c r="H188" s="37">
        <v>0.34321800000000002</v>
      </c>
      <c r="I188" s="37">
        <v>0.34289399999999998</v>
      </c>
      <c r="J188" s="37">
        <v>0.340669</v>
      </c>
      <c r="K188" s="37">
        <v>0.33966400000000002</v>
      </c>
      <c r="L188" s="37">
        <v>0.345306</v>
      </c>
      <c r="M188" s="37">
        <v>0.33784999999999998</v>
      </c>
      <c r="N188" s="37">
        <v>0.33435399999999998</v>
      </c>
      <c r="O188" s="37">
        <v>0.32924300000000001</v>
      </c>
      <c r="P188" s="37">
        <v>0.33235999999999999</v>
      </c>
      <c r="Q188" s="37">
        <v>0.33572600000000002</v>
      </c>
      <c r="S188" s="4">
        <f t="shared" si="234"/>
        <v>0.35179281973761567</v>
      </c>
      <c r="T188" s="4">
        <f t="shared" si="234"/>
        <v>0.36339141180317847</v>
      </c>
      <c r="U188" s="4">
        <f t="shared" si="234"/>
        <v>0.36445987407524522</v>
      </c>
      <c r="V188" s="4">
        <f t="shared" si="234"/>
        <v>0.3483720029378784</v>
      </c>
      <c r="W188" s="4">
        <f t="shared" si="234"/>
        <v>0.34674465488327361</v>
      </c>
      <c r="X188" s="4">
        <f t="shared" si="234"/>
        <v>0.34546071614381152</v>
      </c>
      <c r="Y188" s="4">
        <f t="shared" si="234"/>
        <v>0.33997336312320242</v>
      </c>
      <c r="Z188" s="4">
        <f t="shared" si="234"/>
        <v>0.33895374062983707</v>
      </c>
      <c r="AA188" s="4">
        <f t="shared" si="234"/>
        <v>0.34047709563959855</v>
      </c>
      <c r="AB188" s="4">
        <f t="shared" si="234"/>
        <v>0.34295965828538433</v>
      </c>
      <c r="AC188" s="4">
        <f t="shared" si="234"/>
        <v>0.33757821638258034</v>
      </c>
      <c r="AD188" s="4">
        <f t="shared" si="234"/>
        <v>0.33245676878423763</v>
      </c>
      <c r="AE188" s="4">
        <f t="shared" si="234"/>
        <v>0.32965058909372347</v>
      </c>
      <c r="AF188" s="4">
        <f t="shared" si="234"/>
        <v>0.33588641006137659</v>
      </c>
      <c r="AG188" s="4">
        <f t="shared" si="234"/>
        <v>0.34342683225823817</v>
      </c>
      <c r="AI188" s="4">
        <f t="shared" si="235"/>
        <v>-4.9781973761564569E-4</v>
      </c>
      <c r="AJ188" s="4">
        <f t="shared" si="235"/>
        <v>-3.0441180317847261E-4</v>
      </c>
      <c r="AK188" s="4">
        <f t="shared" si="235"/>
        <v>2.2312592475476345E-4</v>
      </c>
      <c r="AL188" s="4">
        <f t="shared" si="235"/>
        <v>2.9959970621216137E-3</v>
      </c>
      <c r="AM188" s="4">
        <f t="shared" si="235"/>
        <v>-9.7465488327358463E-4</v>
      </c>
      <c r="AN188" s="4">
        <f t="shared" si="235"/>
        <v>-2.2427161438114962E-3</v>
      </c>
      <c r="AO188" s="4">
        <f t="shared" si="235"/>
        <v>2.9206368767975555E-3</v>
      </c>
      <c r="AP188" s="4">
        <f t="shared" si="235"/>
        <v>1.7152593701629248E-3</v>
      </c>
      <c r="AQ188" s="4">
        <f t="shared" si="235"/>
        <v>-8.1309563959852671E-4</v>
      </c>
      <c r="AR188" s="4">
        <f t="shared" si="235"/>
        <v>2.346341714615674E-3</v>
      </c>
      <c r="AS188" s="4">
        <f t="shared" si="235"/>
        <v>2.7178361741964085E-4</v>
      </c>
      <c r="AT188" s="4">
        <f t="shared" si="235"/>
        <v>1.8972312157623517E-3</v>
      </c>
      <c r="AU188" s="4">
        <f t="shared" si="235"/>
        <v>-4.0758909372345942E-4</v>
      </c>
      <c r="AV188" s="4">
        <f t="shared" si="235"/>
        <v>-3.5264100613766058E-3</v>
      </c>
      <c r="AW188" s="4">
        <f t="shared" si="235"/>
        <v>-7.7008322582381439E-3</v>
      </c>
      <c r="AY188" s="2">
        <f t="shared" si="227"/>
        <v>0.34983957988372916</v>
      </c>
      <c r="AZ188" s="2">
        <f t="shared" si="227"/>
        <v>0.35549407768470564</v>
      </c>
      <c r="BA188" s="2">
        <f t="shared" si="227"/>
        <v>0.3547745230458248</v>
      </c>
      <c r="BB188" s="2">
        <f t="shared" si="227"/>
        <v>0.34805696013221965</v>
      </c>
      <c r="BC188" s="2">
        <f t="shared" si="227"/>
        <v>0.34674464860007198</v>
      </c>
      <c r="BD188" s="2">
        <f t="shared" si="227"/>
        <v>0.34546071612789314</v>
      </c>
      <c r="BE188" s="2">
        <f t="shared" si="227"/>
        <v>0.33997336312320175</v>
      </c>
      <c r="BF188" s="2">
        <f t="shared" si="227"/>
        <v>0.33895374062983707</v>
      </c>
      <c r="BG188" s="2">
        <f t="shared" si="227"/>
        <v>0.34047709563959855</v>
      </c>
      <c r="BH188" s="2">
        <f t="shared" si="227"/>
        <v>0.34295965828538433</v>
      </c>
      <c r="BI188" s="2">
        <f t="shared" si="227"/>
        <v>0.33757821638258034</v>
      </c>
      <c r="BJ188" s="2">
        <f t="shared" si="227"/>
        <v>0.33245676878423758</v>
      </c>
      <c r="BK188" s="2">
        <f t="shared" si="227"/>
        <v>0.32965058908831768</v>
      </c>
      <c r="BL188" s="2">
        <f t="shared" si="227"/>
        <v>0.33588608591161095</v>
      </c>
      <c r="BM188" s="2">
        <f t="shared" si="227"/>
        <v>0.34342509428385626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>
        <f t="shared" si="201"/>
        <v>0.34577000000000002</v>
      </c>
      <c r="CZ188" s="2">
        <f t="shared" si="202"/>
        <v>0.34321800000000002</v>
      </c>
      <c r="DA188" s="2">
        <f t="shared" si="203"/>
        <v>0.34289399999999998</v>
      </c>
      <c r="DB188" s="2">
        <f t="shared" si="204"/>
        <v>0.340669</v>
      </c>
      <c r="DC188" s="2">
        <f t="shared" si="205"/>
        <v>0.33966400000000002</v>
      </c>
      <c r="DD188" s="2">
        <f t="shared" si="206"/>
        <v>0.345306</v>
      </c>
      <c r="DE188" s="2">
        <f t="shared" si="207"/>
        <v>0.33784999999999998</v>
      </c>
      <c r="DF188" s="2">
        <f t="shared" si="208"/>
        <v>0.33435399999999998</v>
      </c>
      <c r="DG188" s="2">
        <f t="shared" si="209"/>
        <v>0.32924300000000001</v>
      </c>
      <c r="DH188" s="2">
        <f t="shared" si="210"/>
        <v>0.33235999999999999</v>
      </c>
      <c r="DI188" s="2">
        <f t="shared" si="211"/>
        <v>0.33572600000000002</v>
      </c>
      <c r="DK188" s="2">
        <f t="shared" si="236"/>
        <v>0.45758763051020407</v>
      </c>
      <c r="DL188" s="2">
        <f t="shared" si="236"/>
        <v>0.46236407832254084</v>
      </c>
      <c r="DM188" s="2">
        <f t="shared" si="236"/>
        <v>0.46766833742071884</v>
      </c>
      <c r="DN188" s="2">
        <f t="shared" si="236"/>
        <v>0.47595453470919319</v>
      </c>
      <c r="DO188" s="2">
        <f t="shared" si="236"/>
        <v>0.46030562752613224</v>
      </c>
      <c r="DP188" s="2">
        <f t="shared" si="236"/>
        <v>0.47668216730495683</v>
      </c>
      <c r="DQ188" s="2">
        <f t="shared" si="236"/>
        <v>0.47104573949579837</v>
      </c>
      <c r="DR188" s="2">
        <f t="shared" si="236"/>
        <v>0.49691778615457566</v>
      </c>
      <c r="DS188" s="2">
        <f t="shared" si="236"/>
        <v>0.46828647777777782</v>
      </c>
      <c r="DT188" s="2">
        <f t="shared" si="236"/>
        <v>0.44587243529411769</v>
      </c>
      <c r="DU188" s="2">
        <f t="shared" si="236"/>
        <v>0.47236801501501513</v>
      </c>
      <c r="DV188" s="2">
        <f t="shared" si="236"/>
        <v>0.4771706282282282</v>
      </c>
      <c r="DW188" s="2">
        <f t="shared" si="236"/>
        <v>0.47795271428571445</v>
      </c>
      <c r="DX188" s="2">
        <f t="shared" si="236"/>
        <v>0.49692501051051052</v>
      </c>
      <c r="DY188" s="2">
        <f t="shared" si="236"/>
        <v>0.46315527142857144</v>
      </c>
      <c r="EA188" s="2">
        <f t="shared" si="240"/>
        <v>0.34756831746528805</v>
      </c>
      <c r="EB188" s="2">
        <f t="shared" si="240"/>
        <v>0.35340539404741583</v>
      </c>
      <c r="EC188" s="2">
        <f t="shared" si="240"/>
        <v>0.35463983080067701</v>
      </c>
      <c r="ED188" s="2">
        <f t="shared" si="240"/>
        <v>0.34507614009559218</v>
      </c>
      <c r="EE188" s="2">
        <f t="shared" si="240"/>
        <v>0.34484426763518972</v>
      </c>
      <c r="EF188" s="2">
        <f t="shared" si="239"/>
        <v>0.3464511399843882</v>
      </c>
      <c r="EG188" s="2">
        <f t="shared" si="239"/>
        <v>0.33715287666231691</v>
      </c>
      <c r="EH188" s="2">
        <f t="shared" si="239"/>
        <v>0.33463169479788335</v>
      </c>
      <c r="EI188" s="2">
        <f t="shared" si="239"/>
        <v>0.33956867134755608</v>
      </c>
      <c r="EJ188" s="2">
        <f t="shared" si="239"/>
        <v>0.34093795467470756</v>
      </c>
      <c r="EK188" s="2">
        <f t="shared" si="212"/>
        <v>0.33789452608860809</v>
      </c>
      <c r="EL188" s="2">
        <f t="shared" si="179"/>
        <v>0.33290416741611223</v>
      </c>
      <c r="EM188" s="2">
        <f t="shared" si="179"/>
        <v>0.33287777267759572</v>
      </c>
      <c r="EN188" s="2">
        <f t="shared" si="179"/>
        <v>0.34482794402355915</v>
      </c>
      <c r="EO188" s="2">
        <f t="shared" si="179"/>
        <v>0.34954669775808883</v>
      </c>
      <c r="EQ188" s="2">
        <f t="shared" si="237"/>
        <v>0.35234121397761503</v>
      </c>
      <c r="ER188" s="2">
        <f t="shared" si="237"/>
        <v>0.35765547835513978</v>
      </c>
      <c r="ES188" s="2">
        <f t="shared" si="237"/>
        <v>0.35489196787330035</v>
      </c>
      <c r="ET188" s="2">
        <f t="shared" si="237"/>
        <v>0.34995217041091803</v>
      </c>
      <c r="EU188" s="2">
        <f t="shared" si="237"/>
        <v>0.34745250757390672</v>
      </c>
      <c r="EV188" s="2">
        <f t="shared" si="237"/>
        <v>0.34516977699093354</v>
      </c>
      <c r="EW188" s="2">
        <f t="shared" si="237"/>
        <v>0.34060224295603603</v>
      </c>
      <c r="EX188" s="2">
        <f t="shared" si="237"/>
        <v>0.339769169443705</v>
      </c>
      <c r="EY188" s="2">
        <f t="shared" si="237"/>
        <v>0.34061189266171171</v>
      </c>
      <c r="EZ188" s="2">
        <f t="shared" si="237"/>
        <v>0.34326865974002402</v>
      </c>
      <c r="FA188" s="2">
        <f t="shared" si="237"/>
        <v>0.33751894025199963</v>
      </c>
      <c r="FB188" s="2">
        <f t="shared" si="237"/>
        <v>0.33235650585291932</v>
      </c>
      <c r="FC188" s="2">
        <f t="shared" si="237"/>
        <v>0.32879808211840211</v>
      </c>
      <c r="FD188" s="2">
        <f t="shared" si="237"/>
        <v>0.33293232633978925</v>
      </c>
      <c r="FE188" s="2">
        <f t="shared" si="237"/>
        <v>0.3410440102340484</v>
      </c>
      <c r="FG188" s="2">
        <f t="shared" si="238"/>
        <v>0.99996583579274911</v>
      </c>
      <c r="FH188" s="2">
        <f t="shared" si="238"/>
        <v>0.9999537305115388</v>
      </c>
      <c r="FI188" s="2">
        <f t="shared" si="238"/>
        <v>0.99996171096718323</v>
      </c>
      <c r="FJ188" s="2">
        <f t="shared" si="238"/>
        <v>0.99996641403966691</v>
      </c>
      <c r="FK188" s="2">
        <f t="shared" si="238"/>
        <v>0.99998327872795512</v>
      </c>
      <c r="FL188" s="2">
        <f t="shared" si="238"/>
        <v>0.99998832855946274</v>
      </c>
      <c r="FM188" s="2">
        <f t="shared" si="238"/>
        <v>0.99999037976116578</v>
      </c>
      <c r="FN188" s="2">
        <f t="shared" si="238"/>
        <v>0.99998870742083534</v>
      </c>
      <c r="FO188" s="2">
        <f t="shared" si="238"/>
        <v>0.99998993761906452</v>
      </c>
      <c r="FP188" s="2">
        <f t="shared" si="238"/>
        <v>0.99999058263001239</v>
      </c>
      <c r="FQ188" s="2">
        <f t="shared" si="238"/>
        <v>0.9999900472248171</v>
      </c>
      <c r="FR188" s="2">
        <f t="shared" si="238"/>
        <v>0.99998972800136299</v>
      </c>
      <c r="FS188" s="2">
        <f t="shared" si="238"/>
        <v>0.99999065813686661</v>
      </c>
      <c r="FT188" s="2">
        <f t="shared" si="238"/>
        <v>0.99999022794601589</v>
      </c>
      <c r="FU188" s="2">
        <f t="shared" si="238"/>
        <v>0.99998797272696371</v>
      </c>
      <c r="FW188" s="2">
        <f t="shared" si="229"/>
        <v>0.47507916628244501</v>
      </c>
      <c r="FX188" s="2">
        <f t="shared" si="229"/>
        <v>0.49025902166652818</v>
      </c>
      <c r="FY188" s="2">
        <f t="shared" si="229"/>
        <v>0.5170381792420673</v>
      </c>
      <c r="FZ188" s="2">
        <f t="shared" si="229"/>
        <v>0.6104195764949063</v>
      </c>
      <c r="GA188" s="2">
        <f t="shared" si="229"/>
        <v>0.72786643433069698</v>
      </c>
      <c r="GB188" s="2">
        <f t="shared" si="229"/>
        <v>0.77413179969570822</v>
      </c>
      <c r="GC188" s="2">
        <f t="shared" si="229"/>
        <v>0.81730907636559247</v>
      </c>
      <c r="GD188" s="2">
        <f t="shared" si="229"/>
        <v>0.84092156190657907</v>
      </c>
      <c r="GE188" s="2">
        <f t="shared" si="229"/>
        <v>0.86954615682404868</v>
      </c>
      <c r="GF188" s="2">
        <f t="shared" si="229"/>
        <v>0.8669974738197751</v>
      </c>
      <c r="GG188" s="2">
        <f t="shared" si="229"/>
        <v>0.84574033275445981</v>
      </c>
      <c r="GH188" s="2">
        <f t="shared" si="229"/>
        <v>0.81963125939757553</v>
      </c>
      <c r="GI188" s="2">
        <f t="shared" si="229"/>
        <v>0.79136856403265321</v>
      </c>
      <c r="GJ188" s="2">
        <f t="shared" si="229"/>
        <v>0.75181841333845223</v>
      </c>
      <c r="GK188" s="2">
        <f t="shared" si="229"/>
        <v>0.72012170954834154</v>
      </c>
      <c r="GM188" s="79">
        <f t="shared" si="230"/>
        <v>2.5611254133318201E-258</v>
      </c>
      <c r="GN188" s="79">
        <f t="shared" si="230"/>
        <v>0</v>
      </c>
      <c r="GO188" s="79">
        <f t="shared" si="230"/>
        <v>0</v>
      </c>
      <c r="GP188" s="79">
        <f t="shared" si="230"/>
        <v>0</v>
      </c>
      <c r="GQ188" s="79">
        <f t="shared" si="230"/>
        <v>0</v>
      </c>
      <c r="GR188" s="79">
        <f t="shared" si="230"/>
        <v>0</v>
      </c>
      <c r="GS188" s="79">
        <f t="shared" si="230"/>
        <v>0</v>
      </c>
      <c r="GT188" s="79">
        <f t="shared" si="230"/>
        <v>0</v>
      </c>
      <c r="GU188" s="79">
        <f t="shared" si="230"/>
        <v>0</v>
      </c>
      <c r="GV188" s="79">
        <f t="shared" si="230"/>
        <v>0</v>
      </c>
      <c r="GW188" s="79">
        <f t="shared" si="230"/>
        <v>0</v>
      </c>
      <c r="GX188" s="79">
        <f t="shared" si="230"/>
        <v>0</v>
      </c>
      <c r="GY188" s="79">
        <f t="shared" si="230"/>
        <v>0</v>
      </c>
      <c r="GZ188" s="79">
        <f t="shared" si="230"/>
        <v>0</v>
      </c>
      <c r="HA188" s="79">
        <f t="shared" si="230"/>
        <v>0</v>
      </c>
      <c r="HC188" s="79">
        <f t="shared" si="181"/>
        <v>1.2596715185624878E-174</v>
      </c>
      <c r="HD188" s="79">
        <f t="shared" si="181"/>
        <v>3.2097514666088745E-218</v>
      </c>
      <c r="HE188" s="79">
        <f t="shared" si="181"/>
        <v>9.4640949267732234E-194</v>
      </c>
      <c r="HF188" s="79">
        <f t="shared" si="181"/>
        <v>5.9477862550623151E-230</v>
      </c>
      <c r="HG188" s="79">
        <f t="shared" si="181"/>
        <v>0</v>
      </c>
      <c r="HH188" s="79">
        <f t="shared" si="181"/>
        <v>0</v>
      </c>
      <c r="HI188" s="79">
        <f t="shared" si="241"/>
        <v>0</v>
      </c>
      <c r="HJ188" s="79">
        <f t="shared" si="241"/>
        <v>0</v>
      </c>
      <c r="HK188" s="79">
        <f t="shared" si="241"/>
        <v>0</v>
      </c>
      <c r="HL188" s="79">
        <f t="shared" si="241"/>
        <v>0</v>
      </c>
      <c r="HM188" s="79">
        <f t="shared" si="241"/>
        <v>0</v>
      </c>
      <c r="HN188" s="79">
        <f t="shared" si="241"/>
        <v>0</v>
      </c>
      <c r="HO188" s="79">
        <f t="shared" si="226"/>
        <v>0</v>
      </c>
      <c r="HP188" s="79">
        <f t="shared" si="226"/>
        <v>0</v>
      </c>
      <c r="HQ188" s="79">
        <f t="shared" si="226"/>
        <v>0</v>
      </c>
      <c r="HS188" s="79">
        <f t="shared" si="231"/>
        <v>5.2334158936697647E-17</v>
      </c>
      <c r="HT188" s="79">
        <f t="shared" si="231"/>
        <v>1.2788831611501982E-20</v>
      </c>
      <c r="HU188" s="79">
        <f t="shared" si="231"/>
        <v>3.0599920701037676E-26</v>
      </c>
      <c r="HV188" s="79">
        <f t="shared" si="231"/>
        <v>4.4731352648921947E-40</v>
      </c>
      <c r="HW188" s="79">
        <f t="shared" si="231"/>
        <v>5.5283683644313587E-50</v>
      </c>
      <c r="HX188" s="79">
        <f t="shared" si="231"/>
        <v>3.737542412025944E-53</v>
      </c>
      <c r="HY188" s="79">
        <f t="shared" si="231"/>
        <v>1.3800397235644095E-61</v>
      </c>
      <c r="HZ188" s="79">
        <f t="shared" si="231"/>
        <v>3.9008758726442106E-63</v>
      </c>
      <c r="IA188" s="79">
        <f t="shared" si="231"/>
        <v>7.4697066160957984E-76</v>
      </c>
      <c r="IB188" s="79">
        <f t="shared" si="231"/>
        <v>1.1403187623149559E-72</v>
      </c>
      <c r="IC188" s="79">
        <f t="shared" si="231"/>
        <v>1.086050585321076E-61</v>
      </c>
      <c r="ID188" s="79">
        <f t="shared" si="231"/>
        <v>5.6741033328528816E-66</v>
      </c>
      <c r="IE188" s="79">
        <f t="shared" si="231"/>
        <v>8.9824809311935039E-52</v>
      </c>
      <c r="IF188" s="79">
        <f t="shared" si="231"/>
        <v>4.1688438488384567E-46</v>
      </c>
      <c r="IG188" s="79">
        <f t="shared" si="231"/>
        <v>8.3387067230269608E-55</v>
      </c>
      <c r="II188" s="79">
        <f t="shared" si="232"/>
        <v>0.48236533482648297</v>
      </c>
      <c r="IJ188" s="79">
        <f t="shared" si="232"/>
        <v>0.49916166290560815</v>
      </c>
      <c r="IK188" s="79">
        <f t="shared" si="232"/>
        <v>0.47493633365791077</v>
      </c>
      <c r="IL188" s="79">
        <f t="shared" si="232"/>
        <v>6.4917085222540499E-2</v>
      </c>
      <c r="IM188" s="79">
        <f t="shared" si="232"/>
        <v>1.5131347036175761E-4</v>
      </c>
      <c r="IN188" s="79">
        <f t="shared" si="232"/>
        <v>5.4191587346903244E-6</v>
      </c>
      <c r="IO188" s="79">
        <f t="shared" si="232"/>
        <v>1.8418099550388832E-8</v>
      </c>
      <c r="IP188" s="79">
        <f t="shared" si="232"/>
        <v>3.0792188811696387E-10</v>
      </c>
      <c r="IQ188" s="79">
        <f t="shared" si="232"/>
        <v>5.1645348881757536E-14</v>
      </c>
      <c r="IR188" s="79">
        <f t="shared" si="232"/>
        <v>4.1784552533918078E-13</v>
      </c>
      <c r="IS188" s="79">
        <f t="shared" si="232"/>
        <v>5.0164336495673166E-10</v>
      </c>
      <c r="IT188" s="79">
        <f t="shared" si="232"/>
        <v>3.5710581907517429E-9</v>
      </c>
      <c r="IU188" s="79">
        <f t="shared" si="232"/>
        <v>1.9565327015352585E-6</v>
      </c>
      <c r="IV188" s="79">
        <f t="shared" si="232"/>
        <v>2.2721154995122896E-4</v>
      </c>
      <c r="IW188" s="79">
        <f t="shared" si="232"/>
        <v>6.8046602385727405E-5</v>
      </c>
      <c r="IY188" s="79">
        <f t="shared" si="233"/>
        <v>0.48236533482648303</v>
      </c>
      <c r="IZ188" s="79">
        <f t="shared" si="233"/>
        <v>0.49916166290560815</v>
      </c>
      <c r="JA188" s="79">
        <f t="shared" si="233"/>
        <v>0.47493633365791077</v>
      </c>
      <c r="JB188" s="79">
        <f t="shared" si="233"/>
        <v>6.4917085222540499E-2</v>
      </c>
      <c r="JC188" s="79">
        <f t="shared" si="233"/>
        <v>1.5131347036175761E-4</v>
      </c>
      <c r="JD188" s="79">
        <f t="shared" si="233"/>
        <v>5.4191587346903244E-6</v>
      </c>
      <c r="JE188" s="79">
        <f t="shared" si="233"/>
        <v>1.8418099550388832E-8</v>
      </c>
      <c r="JF188" s="79">
        <f t="shared" si="233"/>
        <v>3.0792188811696387E-10</v>
      </c>
      <c r="JG188" s="79">
        <f t="shared" si="233"/>
        <v>5.1645348881757536E-14</v>
      </c>
      <c r="JH188" s="79">
        <f t="shared" si="233"/>
        <v>4.1784552533918078E-13</v>
      </c>
      <c r="JI188" s="79">
        <f t="shared" si="233"/>
        <v>5.0164336495673166E-10</v>
      </c>
      <c r="JJ188" s="79">
        <f t="shared" si="233"/>
        <v>3.5710581907517429E-9</v>
      </c>
      <c r="JK188" s="79">
        <f t="shared" si="233"/>
        <v>1.9565327015352585E-6</v>
      </c>
      <c r="JL188" s="79">
        <f t="shared" si="233"/>
        <v>2.2721154995122896E-4</v>
      </c>
      <c r="JM188" s="79">
        <f t="shared" si="233"/>
        <v>6.8046602385727405E-5</v>
      </c>
    </row>
    <row r="189" spans="2:273" x14ac:dyDescent="0.25">
      <c r="B189" s="2">
        <v>162</v>
      </c>
      <c r="C189" s="37">
        <v>0.34686</v>
      </c>
      <c r="D189" s="37">
        <v>0.36077599999999999</v>
      </c>
      <c r="E189" s="37">
        <v>0.35963000000000001</v>
      </c>
      <c r="F189" s="37">
        <v>0.34942299999999998</v>
      </c>
      <c r="G189" s="37">
        <v>0.34886099999999998</v>
      </c>
      <c r="H189" s="37">
        <v>0.34295500000000001</v>
      </c>
      <c r="I189" s="37">
        <v>0.34287200000000001</v>
      </c>
      <c r="J189" s="37">
        <v>0.33965299999999998</v>
      </c>
      <c r="K189" s="37">
        <v>0.340339</v>
      </c>
      <c r="L189" s="37">
        <v>0.34735500000000002</v>
      </c>
      <c r="M189" s="37">
        <v>0.33914800000000001</v>
      </c>
      <c r="N189" s="37">
        <v>0.32982800000000001</v>
      </c>
      <c r="O189" s="37">
        <v>0.32483400000000001</v>
      </c>
      <c r="P189" s="37">
        <v>0.33203199999999999</v>
      </c>
      <c r="Q189" s="37">
        <v>0.33541500000000002</v>
      </c>
      <c r="S189" s="4">
        <f t="shared" si="234"/>
        <v>0.35128465275023074</v>
      </c>
      <c r="T189" s="4">
        <f t="shared" si="234"/>
        <v>0.36136749581100586</v>
      </c>
      <c r="U189" s="4">
        <f t="shared" si="234"/>
        <v>0.36059355906246471</v>
      </c>
      <c r="V189" s="4">
        <f t="shared" si="234"/>
        <v>0.34793162524579402</v>
      </c>
      <c r="W189" s="4">
        <f t="shared" si="234"/>
        <v>0.34648703566856248</v>
      </c>
      <c r="X189" s="4">
        <f t="shared" si="234"/>
        <v>0.34517929275816051</v>
      </c>
      <c r="Y189" s="4">
        <f t="shared" si="234"/>
        <v>0.33974202325816177</v>
      </c>
      <c r="Z189" s="4">
        <f t="shared" si="234"/>
        <v>0.33864060760734882</v>
      </c>
      <c r="AA189" s="4">
        <f t="shared" si="234"/>
        <v>0.3402697159967738</v>
      </c>
      <c r="AB189" s="4">
        <f t="shared" si="234"/>
        <v>0.34278359329364627</v>
      </c>
      <c r="AC189" s="4">
        <f t="shared" si="234"/>
        <v>0.33727198568202732</v>
      </c>
      <c r="AD189" s="4">
        <f t="shared" si="234"/>
        <v>0.33211106640821492</v>
      </c>
      <c r="AE189" s="4">
        <f t="shared" si="234"/>
        <v>0.32925029525593741</v>
      </c>
      <c r="AF189" s="4">
        <f t="shared" si="234"/>
        <v>0.33536379303238828</v>
      </c>
      <c r="AG189" s="4">
        <f t="shared" si="234"/>
        <v>0.34299785860098175</v>
      </c>
      <c r="AI189" s="4">
        <f t="shared" si="235"/>
        <v>-4.4246527502307398E-3</v>
      </c>
      <c r="AJ189" s="4">
        <f t="shared" si="235"/>
        <v>-5.9149581100587101E-4</v>
      </c>
      <c r="AK189" s="4">
        <f t="shared" si="235"/>
        <v>-9.635590624647028E-4</v>
      </c>
      <c r="AL189" s="4">
        <f t="shared" si="235"/>
        <v>1.4913747542059652E-3</v>
      </c>
      <c r="AM189" s="4">
        <f t="shared" si="235"/>
        <v>2.3739643314374947E-3</v>
      </c>
      <c r="AN189" s="4">
        <f t="shared" si="235"/>
        <v>-2.2242927581604954E-3</v>
      </c>
      <c r="AO189" s="4">
        <f t="shared" si="235"/>
        <v>3.1299767418382363E-3</v>
      </c>
      <c r="AP189" s="4">
        <f t="shared" si="235"/>
        <v>1.0123923926511624E-3</v>
      </c>
      <c r="AQ189" s="4">
        <f t="shared" si="235"/>
        <v>6.9284003226199875E-5</v>
      </c>
      <c r="AR189" s="4">
        <f t="shared" si="235"/>
        <v>4.5714067063537533E-3</v>
      </c>
      <c r="AS189" s="4">
        <f t="shared" si="235"/>
        <v>1.8760143179726851E-3</v>
      </c>
      <c r="AT189" s="4">
        <f t="shared" si="235"/>
        <v>-2.2830664082149066E-3</v>
      </c>
      <c r="AU189" s="4">
        <f t="shared" si="235"/>
        <v>-4.4162952559373969E-3</v>
      </c>
      <c r="AV189" s="4">
        <f t="shared" si="235"/>
        <v>-3.3317930323882861E-3</v>
      </c>
      <c r="AW189" s="4">
        <f t="shared" si="235"/>
        <v>-7.5828586009817345E-3</v>
      </c>
      <c r="AY189" s="2">
        <f t="shared" si="227"/>
        <v>0.34961737421562344</v>
      </c>
      <c r="AZ189" s="2">
        <f t="shared" si="227"/>
        <v>0.35526929304580074</v>
      </c>
      <c r="BA189" s="2">
        <f t="shared" si="227"/>
        <v>0.35456614570535028</v>
      </c>
      <c r="BB189" s="2">
        <f t="shared" si="227"/>
        <v>0.34786330319158409</v>
      </c>
      <c r="BC189" s="2">
        <f t="shared" si="227"/>
        <v>0.34648703523661278</v>
      </c>
      <c r="BD189" s="2">
        <f t="shared" si="227"/>
        <v>0.34517929275738984</v>
      </c>
      <c r="BE189" s="2">
        <f t="shared" si="227"/>
        <v>0.33974202325816177</v>
      </c>
      <c r="BF189" s="2">
        <f t="shared" si="227"/>
        <v>0.33864060760734882</v>
      </c>
      <c r="BG189" s="2">
        <f t="shared" si="227"/>
        <v>0.3402697159967738</v>
      </c>
      <c r="BH189" s="2">
        <f t="shared" si="227"/>
        <v>0.34278359329364627</v>
      </c>
      <c r="BI189" s="2">
        <f t="shared" si="227"/>
        <v>0.33727198568202732</v>
      </c>
      <c r="BJ189" s="2">
        <f t="shared" si="227"/>
        <v>0.33211106640821492</v>
      </c>
      <c r="BK189" s="2">
        <f t="shared" si="227"/>
        <v>0.329250295255681</v>
      </c>
      <c r="BL189" s="2">
        <f t="shared" si="227"/>
        <v>0.33536374429208804</v>
      </c>
      <c r="BM189" s="2">
        <f t="shared" si="227"/>
        <v>0.34299762295971509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>
        <f t="shared" si="201"/>
        <v>0.34886099999999998</v>
      </c>
      <c r="CZ189" s="2">
        <f t="shared" si="202"/>
        <v>0.34295500000000001</v>
      </c>
      <c r="DA189" s="2">
        <f t="shared" si="203"/>
        <v>0.34287200000000001</v>
      </c>
      <c r="DB189" s="2">
        <f t="shared" si="204"/>
        <v>0.33965299999999998</v>
      </c>
      <c r="DC189" s="2">
        <f t="shared" si="205"/>
        <v>0.340339</v>
      </c>
      <c r="DD189" s="2">
        <f t="shared" si="206"/>
        <v>0.34735500000000002</v>
      </c>
      <c r="DE189" s="2">
        <f t="shared" si="207"/>
        <v>0.33914800000000001</v>
      </c>
      <c r="DF189" s="2">
        <f t="shared" si="208"/>
        <v>0.32982800000000001</v>
      </c>
      <c r="DG189" s="2">
        <f t="shared" si="209"/>
        <v>0.32483400000000001</v>
      </c>
      <c r="DH189" s="2">
        <f t="shared" si="210"/>
        <v>0.33203199999999999</v>
      </c>
      <c r="DI189" s="2">
        <f t="shared" si="211"/>
        <v>0.33541500000000002</v>
      </c>
      <c r="DK189" s="2">
        <f t="shared" si="236"/>
        <v>0.45807500469387752</v>
      </c>
      <c r="DL189" s="2">
        <f t="shared" si="236"/>
        <v>0.46287680234350909</v>
      </c>
      <c r="DM189" s="2">
        <f t="shared" si="236"/>
        <v>0.46824295179704017</v>
      </c>
      <c r="DN189" s="2">
        <f t="shared" si="236"/>
        <v>0.47662017176360216</v>
      </c>
      <c r="DO189" s="2">
        <f t="shared" si="236"/>
        <v>0.46080693797909394</v>
      </c>
      <c r="DP189" s="2">
        <f t="shared" si="236"/>
        <v>0.47731402757413288</v>
      </c>
      <c r="DQ189" s="2">
        <f t="shared" si="236"/>
        <v>0.47166584621848745</v>
      </c>
      <c r="DR189" s="2">
        <f t="shared" si="236"/>
        <v>0.49766776386913231</v>
      </c>
      <c r="DS189" s="2">
        <f t="shared" si="236"/>
        <v>0.46891160634920637</v>
      </c>
      <c r="DT189" s="2">
        <f t="shared" si="236"/>
        <v>0.44629519327731099</v>
      </c>
      <c r="DU189" s="2">
        <f t="shared" si="236"/>
        <v>0.47292771450021465</v>
      </c>
      <c r="DV189" s="2">
        <f t="shared" si="236"/>
        <v>0.47783294135564136</v>
      </c>
      <c r="DW189" s="2">
        <f t="shared" si="236"/>
        <v>0.47867247619047637</v>
      </c>
      <c r="DX189" s="2">
        <f t="shared" si="236"/>
        <v>0.49780907872157876</v>
      </c>
      <c r="DY189" s="2">
        <f t="shared" si="236"/>
        <v>0.46386345714285715</v>
      </c>
      <c r="EA189" s="2">
        <f t="shared" si="240"/>
        <v>0.34718082377431281</v>
      </c>
      <c r="EB189" s="2">
        <f t="shared" si="240"/>
        <v>0.35303044651410326</v>
      </c>
      <c r="EC189" s="2">
        <f t="shared" si="240"/>
        <v>0.35442213877149109</v>
      </c>
      <c r="ED189" s="2">
        <f t="shared" si="240"/>
        <v>0.34471090438661711</v>
      </c>
      <c r="EE189" s="2">
        <f t="shared" si="240"/>
        <v>0.34450341517352706</v>
      </c>
      <c r="EF189" s="2">
        <f t="shared" si="239"/>
        <v>0.34620658561644491</v>
      </c>
      <c r="EG189" s="2">
        <f t="shared" si="239"/>
        <v>0.33682830815460063</v>
      </c>
      <c r="EH189" s="2">
        <f t="shared" si="239"/>
        <v>0.33418489007151181</v>
      </c>
      <c r="EI189" s="2">
        <f t="shared" si="239"/>
        <v>0.33933688605763668</v>
      </c>
      <c r="EJ189" s="2">
        <f t="shared" si="239"/>
        <v>0.3407042785494816</v>
      </c>
      <c r="EK189" s="2">
        <f t="shared" si="212"/>
        <v>0.3375975038848027</v>
      </c>
      <c r="EL189" s="2">
        <f t="shared" si="179"/>
        <v>0.33257316802394743</v>
      </c>
      <c r="EM189" s="2">
        <f t="shared" si="179"/>
        <v>0.33259389687743957</v>
      </c>
      <c r="EN189" s="2">
        <f t="shared" si="179"/>
        <v>0.34465539598315131</v>
      </c>
      <c r="EO189" s="2">
        <f t="shared" si="179"/>
        <v>0.3493610987417734</v>
      </c>
      <c r="EQ189" s="2">
        <f t="shared" si="237"/>
        <v>0.35206572957067089</v>
      </c>
      <c r="ER189" s="2">
        <f t="shared" si="237"/>
        <v>0.35738325383586489</v>
      </c>
      <c r="ES189" s="2">
        <f t="shared" si="237"/>
        <v>0.35468146501162828</v>
      </c>
      <c r="ET189" s="2">
        <f t="shared" si="237"/>
        <v>0.34969180000763295</v>
      </c>
      <c r="EU189" s="2">
        <f t="shared" si="237"/>
        <v>0.34716103395935605</v>
      </c>
      <c r="EV189" s="2">
        <f t="shared" si="237"/>
        <v>0.34490416615045327</v>
      </c>
      <c r="EW189" s="2">
        <f t="shared" si="237"/>
        <v>0.34033458713911668</v>
      </c>
      <c r="EX189" s="2">
        <f t="shared" si="237"/>
        <v>0.33940736280257811</v>
      </c>
      <c r="EY189" s="2">
        <f t="shared" si="237"/>
        <v>0.34039599828738737</v>
      </c>
      <c r="EZ189" s="2">
        <f t="shared" si="237"/>
        <v>0.34307347195661486</v>
      </c>
      <c r="FA189" s="2">
        <f t="shared" si="237"/>
        <v>0.33721640391953484</v>
      </c>
      <c r="FB189" s="2">
        <f t="shared" si="237"/>
        <v>0.33201668966525916</v>
      </c>
      <c r="FC189" s="2">
        <f t="shared" si="237"/>
        <v>0.32844482654221918</v>
      </c>
      <c r="FD189" s="2">
        <f t="shared" si="237"/>
        <v>0.33256460095118279</v>
      </c>
      <c r="FE189" s="2">
        <f t="shared" si="237"/>
        <v>0.34074034454838059</v>
      </c>
      <c r="FG189" s="2">
        <f t="shared" si="238"/>
        <v>0.99996884177900514</v>
      </c>
      <c r="FH189" s="2">
        <f t="shared" si="238"/>
        <v>0.99995780155319303</v>
      </c>
      <c r="FI189" s="2">
        <f t="shared" si="238"/>
        <v>0.99996507986939609</v>
      </c>
      <c r="FJ189" s="2">
        <f t="shared" si="238"/>
        <v>0.99996936914960566</v>
      </c>
      <c r="FK189" s="2">
        <f t="shared" si="238"/>
        <v>0.99998474999621012</v>
      </c>
      <c r="FL189" s="2">
        <f t="shared" si="238"/>
        <v>0.99998935550878765</v>
      </c>
      <c r="FM189" s="2">
        <f t="shared" si="238"/>
        <v>0.9999912262304792</v>
      </c>
      <c r="FN189" s="2">
        <f t="shared" si="238"/>
        <v>0.99998970103516427</v>
      </c>
      <c r="FO189" s="2">
        <f t="shared" si="238"/>
        <v>0.99999082299139197</v>
      </c>
      <c r="FP189" s="2">
        <f t="shared" si="238"/>
        <v>0.99999141124937629</v>
      </c>
      <c r="FQ189" s="2">
        <f t="shared" si="238"/>
        <v>0.99999092295320247</v>
      </c>
      <c r="FR189" s="2">
        <f t="shared" si="238"/>
        <v>0.99999063181743408</v>
      </c>
      <c r="FS189" s="2">
        <f t="shared" si="238"/>
        <v>0.99999148011255934</v>
      </c>
      <c r="FT189" s="2">
        <f t="shared" si="238"/>
        <v>0.99999108777318069</v>
      </c>
      <c r="FU189" s="2">
        <f t="shared" si="238"/>
        <v>0.9999890309850149</v>
      </c>
      <c r="FW189" s="2">
        <f t="shared" si="229"/>
        <v>0.49808435972879689</v>
      </c>
      <c r="FX189" s="2">
        <f t="shared" si="229"/>
        <v>0.51328051552482834</v>
      </c>
      <c r="FY189" s="2">
        <f t="shared" si="229"/>
        <v>0.53998506332718443</v>
      </c>
      <c r="FZ189" s="2">
        <f t="shared" si="229"/>
        <v>0.63208678749430514</v>
      </c>
      <c r="GA189" s="2">
        <f t="shared" si="229"/>
        <v>0.74572261623442904</v>
      </c>
      <c r="GB189" s="2">
        <f t="shared" si="229"/>
        <v>0.78982882084431483</v>
      </c>
      <c r="GC189" s="2">
        <f t="shared" si="229"/>
        <v>0.8306618163989028</v>
      </c>
      <c r="GD189" s="2">
        <f t="shared" si="229"/>
        <v>0.85285918392131022</v>
      </c>
      <c r="GE189" s="2">
        <f t="shared" si="229"/>
        <v>0.87964316211596016</v>
      </c>
      <c r="GF189" s="2">
        <f t="shared" si="229"/>
        <v>0.87726390081629779</v>
      </c>
      <c r="GG189" s="2">
        <f t="shared" si="229"/>
        <v>0.85737767307491519</v>
      </c>
      <c r="GH189" s="2">
        <f t="shared" si="229"/>
        <v>0.83284898428218668</v>
      </c>
      <c r="GI189" s="2">
        <f t="shared" si="229"/>
        <v>0.80616762902722072</v>
      </c>
      <c r="GJ189" s="2">
        <f t="shared" si="229"/>
        <v>0.76860261106494088</v>
      </c>
      <c r="GK189" s="2">
        <f t="shared" si="229"/>
        <v>0.73830335691760729</v>
      </c>
      <c r="GM189" s="79">
        <f t="shared" si="230"/>
        <v>4.0337119162551303E-264</v>
      </c>
      <c r="GN189" s="79">
        <f t="shared" si="230"/>
        <v>0</v>
      </c>
      <c r="GO189" s="79">
        <f t="shared" si="230"/>
        <v>0</v>
      </c>
      <c r="GP189" s="79">
        <f t="shared" si="230"/>
        <v>0</v>
      </c>
      <c r="GQ189" s="79">
        <f t="shared" si="230"/>
        <v>0</v>
      </c>
      <c r="GR189" s="79">
        <f t="shared" si="230"/>
        <v>0</v>
      </c>
      <c r="GS189" s="79">
        <f t="shared" si="230"/>
        <v>0</v>
      </c>
      <c r="GT189" s="79">
        <f t="shared" si="230"/>
        <v>0</v>
      </c>
      <c r="GU189" s="79">
        <f t="shared" si="230"/>
        <v>0</v>
      </c>
      <c r="GV189" s="79">
        <f t="shared" si="230"/>
        <v>0</v>
      </c>
      <c r="GW189" s="79">
        <f t="shared" si="230"/>
        <v>0</v>
      </c>
      <c r="GX189" s="79">
        <f t="shared" si="230"/>
        <v>0</v>
      </c>
      <c r="GY189" s="79">
        <f t="shared" si="230"/>
        <v>0</v>
      </c>
      <c r="GZ189" s="79">
        <f t="shared" si="230"/>
        <v>0</v>
      </c>
      <c r="HA189" s="79">
        <f t="shared" si="230"/>
        <v>0</v>
      </c>
      <c r="HC189" s="79">
        <f t="shared" si="181"/>
        <v>6.1542878123361017E-180</v>
      </c>
      <c r="HD189" s="79">
        <f t="shared" si="181"/>
        <v>5.6814769795957263E-225</v>
      </c>
      <c r="HE189" s="79">
        <f t="shared" si="181"/>
        <v>1.6292170487233717E-199</v>
      </c>
      <c r="HF189" s="79">
        <f t="shared" si="181"/>
        <v>2.0520960320031925E-236</v>
      </c>
      <c r="HG189" s="79">
        <f t="shared" si="181"/>
        <v>0</v>
      </c>
      <c r="HH189" s="79">
        <f t="shared" si="181"/>
        <v>0</v>
      </c>
      <c r="HI189" s="79">
        <f t="shared" si="241"/>
        <v>0</v>
      </c>
      <c r="HJ189" s="79">
        <f t="shared" si="241"/>
        <v>0</v>
      </c>
      <c r="HK189" s="79">
        <f t="shared" si="241"/>
        <v>0</v>
      </c>
      <c r="HL189" s="79">
        <f t="shared" si="241"/>
        <v>0</v>
      </c>
      <c r="HM189" s="79">
        <f t="shared" si="241"/>
        <v>0</v>
      </c>
      <c r="HN189" s="79">
        <f t="shared" si="241"/>
        <v>0</v>
      </c>
      <c r="HO189" s="79">
        <f t="shared" si="226"/>
        <v>0</v>
      </c>
      <c r="HP189" s="79">
        <f t="shared" si="226"/>
        <v>0</v>
      </c>
      <c r="HQ189" s="79">
        <f t="shared" si="226"/>
        <v>0</v>
      </c>
      <c r="HS189" s="79">
        <f t="shared" si="231"/>
        <v>4.0577034067690041E-18</v>
      </c>
      <c r="HT189" s="79">
        <f t="shared" si="231"/>
        <v>5.878599785202708E-22</v>
      </c>
      <c r="HU189" s="79">
        <f t="shared" si="231"/>
        <v>7.2187683777307527E-28</v>
      </c>
      <c r="HV189" s="79">
        <f t="shared" si="231"/>
        <v>2.3476329162011649E-42</v>
      </c>
      <c r="HW189" s="79">
        <f t="shared" si="231"/>
        <v>2.1179112859040679E-52</v>
      </c>
      <c r="HX189" s="79">
        <f t="shared" si="231"/>
        <v>1.5255759664490955E-55</v>
      </c>
      <c r="HY189" s="79">
        <f t="shared" si="231"/>
        <v>3.3194220992940014E-64</v>
      </c>
      <c r="HZ189" s="79">
        <f t="shared" si="231"/>
        <v>8.3422405980383024E-66</v>
      </c>
      <c r="IA189" s="79">
        <f t="shared" si="231"/>
        <v>6.2641964235391656E-79</v>
      </c>
      <c r="IB189" s="79">
        <f t="shared" si="231"/>
        <v>1.3303168705420309E-75</v>
      </c>
      <c r="IC189" s="79">
        <f t="shared" si="231"/>
        <v>3.0603762027655295E-64</v>
      </c>
      <c r="ID189" s="79">
        <f t="shared" si="231"/>
        <v>8.6540215543964564E-69</v>
      </c>
      <c r="IE189" s="79">
        <f t="shared" si="231"/>
        <v>4.7375634580571933E-54</v>
      </c>
      <c r="IF189" s="79">
        <f t="shared" si="231"/>
        <v>3.2874584072488542E-48</v>
      </c>
      <c r="IG189" s="79">
        <f t="shared" si="231"/>
        <v>2.0628070177878063E-57</v>
      </c>
      <c r="II189" s="79">
        <f t="shared" si="232"/>
        <v>0.50059513563851832</v>
      </c>
      <c r="IJ189" s="79">
        <f t="shared" si="232"/>
        <v>0.48508622355077624</v>
      </c>
      <c r="IK189" s="79">
        <f t="shared" si="232"/>
        <v>0.39556165000535581</v>
      </c>
      <c r="IL189" s="79">
        <f t="shared" si="232"/>
        <v>2.7308278086208043E-2</v>
      </c>
      <c r="IM189" s="79">
        <f t="shared" si="232"/>
        <v>3.4195373119707962E-5</v>
      </c>
      <c r="IN189" s="79">
        <f t="shared" si="232"/>
        <v>1.019065885089061E-6</v>
      </c>
      <c r="IO189" s="79">
        <f t="shared" si="232"/>
        <v>2.3420017894924427E-9</v>
      </c>
      <c r="IP189" s="79">
        <f t="shared" si="232"/>
        <v>3.0752064768578788E-11</v>
      </c>
      <c r="IQ189" s="79">
        <f t="shared" si="232"/>
        <v>2.9456818475781507E-15</v>
      </c>
      <c r="IR189" s="79">
        <f t="shared" si="232"/>
        <v>2.8307996737161264E-14</v>
      </c>
      <c r="IS189" s="79">
        <f t="shared" si="232"/>
        <v>5.5570533015597032E-11</v>
      </c>
      <c r="IT189" s="79">
        <f t="shared" si="232"/>
        <v>3.799124946651368E-10</v>
      </c>
      <c r="IU189" s="79">
        <f t="shared" si="232"/>
        <v>3.6462094204881215E-7</v>
      </c>
      <c r="IV189" s="79">
        <f t="shared" si="232"/>
        <v>6.5371856214811855E-5</v>
      </c>
      <c r="IW189" s="79">
        <f t="shared" si="232"/>
        <v>1.2636166105395683E-5</v>
      </c>
      <c r="IY189" s="79">
        <f t="shared" si="233"/>
        <v>0.50059513563851832</v>
      </c>
      <c r="IZ189" s="79">
        <f t="shared" si="233"/>
        <v>0.48508622355077624</v>
      </c>
      <c r="JA189" s="79">
        <f t="shared" si="233"/>
        <v>0.39556165000535581</v>
      </c>
      <c r="JB189" s="79">
        <f t="shared" si="233"/>
        <v>2.7308278086208043E-2</v>
      </c>
      <c r="JC189" s="79">
        <f t="shared" si="233"/>
        <v>3.4195373119707962E-5</v>
      </c>
      <c r="JD189" s="79">
        <f t="shared" si="233"/>
        <v>1.019065885089061E-6</v>
      </c>
      <c r="JE189" s="79">
        <f t="shared" si="233"/>
        <v>2.3420017894924427E-9</v>
      </c>
      <c r="JF189" s="79">
        <f t="shared" si="233"/>
        <v>3.0752064768578788E-11</v>
      </c>
      <c r="JG189" s="79">
        <f t="shared" si="233"/>
        <v>2.9456818475781507E-15</v>
      </c>
      <c r="JH189" s="79">
        <f t="shared" si="233"/>
        <v>2.8307996737161264E-14</v>
      </c>
      <c r="JI189" s="79">
        <f t="shared" si="233"/>
        <v>5.5570533015597032E-11</v>
      </c>
      <c r="JJ189" s="79">
        <f t="shared" si="233"/>
        <v>3.799124946651368E-10</v>
      </c>
      <c r="JK189" s="79">
        <f t="shared" si="233"/>
        <v>3.6462094204881215E-7</v>
      </c>
      <c r="JL189" s="79">
        <f t="shared" si="233"/>
        <v>6.5371856214811855E-5</v>
      </c>
      <c r="JM189" s="79">
        <f t="shared" si="233"/>
        <v>1.2636166105395683E-5</v>
      </c>
    </row>
    <row r="190" spans="2:273" x14ac:dyDescent="0.25">
      <c r="B190" s="2">
        <v>163</v>
      </c>
      <c r="C190" s="37">
        <v>0.34776600000000002</v>
      </c>
      <c r="D190" s="37">
        <v>0.357545</v>
      </c>
      <c r="E190" s="37">
        <v>0.356381</v>
      </c>
      <c r="F190" s="37">
        <v>0.34727000000000002</v>
      </c>
      <c r="G190" s="37">
        <v>0.34363100000000002</v>
      </c>
      <c r="H190" s="37">
        <v>0.34148600000000001</v>
      </c>
      <c r="I190" s="37">
        <v>0.34004299999999998</v>
      </c>
      <c r="J190" s="37">
        <v>0.34495900000000002</v>
      </c>
      <c r="K190" s="37">
        <v>0.33851500000000001</v>
      </c>
      <c r="L190" s="37">
        <v>0.34548800000000002</v>
      </c>
      <c r="M190" s="37">
        <v>0.33701199999999998</v>
      </c>
      <c r="N190" s="37">
        <v>0.33350099999999999</v>
      </c>
      <c r="O190" s="37">
        <v>0.32738400000000001</v>
      </c>
      <c r="P190" s="37">
        <v>0.32813599999999998</v>
      </c>
      <c r="Q190" s="37">
        <v>0.33400400000000002</v>
      </c>
      <c r="S190" s="4">
        <f t="shared" si="234"/>
        <v>0.35066269868450917</v>
      </c>
      <c r="T190" s="4">
        <f t="shared" si="234"/>
        <v>0.35911875861858317</v>
      </c>
      <c r="U190" s="4">
        <f t="shared" si="234"/>
        <v>0.35750521411868441</v>
      </c>
      <c r="V190" s="4">
        <f t="shared" si="234"/>
        <v>0.34768318170488755</v>
      </c>
      <c r="W190" s="4">
        <f t="shared" si="234"/>
        <v>0.34622906001792347</v>
      </c>
      <c r="X190" s="4">
        <f t="shared" si="234"/>
        <v>0.34489829800940469</v>
      </c>
      <c r="Y190" s="4">
        <f t="shared" si="234"/>
        <v>0.33950940135960711</v>
      </c>
      <c r="Z190" s="4">
        <f t="shared" si="234"/>
        <v>0.33832553006232469</v>
      </c>
      <c r="AA190" s="4">
        <f t="shared" si="234"/>
        <v>0.34006193297158527</v>
      </c>
      <c r="AB190" s="4">
        <f t="shared" si="234"/>
        <v>0.34260666626608066</v>
      </c>
      <c r="AC190" s="4">
        <f t="shared" si="234"/>
        <v>0.33696592218643578</v>
      </c>
      <c r="AD190" s="4">
        <f t="shared" si="234"/>
        <v>0.33176558498592534</v>
      </c>
      <c r="AE190" s="4">
        <f t="shared" si="234"/>
        <v>0.3288513788712874</v>
      </c>
      <c r="AF190" s="4">
        <f t="shared" si="234"/>
        <v>0.334844816870358</v>
      </c>
      <c r="AG190" s="4">
        <f t="shared" si="234"/>
        <v>0.34257271423331631</v>
      </c>
      <c r="AI190" s="4">
        <f t="shared" si="235"/>
        <v>-2.8966986845091469E-3</v>
      </c>
      <c r="AJ190" s="4">
        <f t="shared" si="235"/>
        <v>-1.5737586185831653E-3</v>
      </c>
      <c r="AK190" s="4">
        <f t="shared" si="235"/>
        <v>-1.1242141186844079E-3</v>
      </c>
      <c r="AL190" s="4">
        <f t="shared" si="235"/>
        <v>-4.1318170488752193E-4</v>
      </c>
      <c r="AM190" s="4">
        <f t="shared" si="235"/>
        <v>-2.5980600179234536E-3</v>
      </c>
      <c r="AN190" s="4">
        <f t="shared" si="235"/>
        <v>-3.4122980094046795E-3</v>
      </c>
      <c r="AO190" s="4">
        <f t="shared" si="235"/>
        <v>5.3359864039287386E-4</v>
      </c>
      <c r="AP190" s="4">
        <f t="shared" si="235"/>
        <v>6.6334699376753292E-3</v>
      </c>
      <c r="AQ190" s="4">
        <f t="shared" si="235"/>
        <v>-1.5469329715852576E-3</v>
      </c>
      <c r="AR190" s="4">
        <f t="shared" si="235"/>
        <v>2.8813337339193557E-3</v>
      </c>
      <c r="AS190" s="4">
        <f t="shared" si="235"/>
        <v>4.6077813564193715E-5</v>
      </c>
      <c r="AT190" s="4">
        <f t="shared" si="235"/>
        <v>1.7354150140746483E-3</v>
      </c>
      <c r="AU190" s="4">
        <f t="shared" si="235"/>
        <v>-1.4673788712873947E-3</v>
      </c>
      <c r="AV190" s="4">
        <f t="shared" si="235"/>
        <v>-6.7088168703580142E-3</v>
      </c>
      <c r="AW190" s="4">
        <f t="shared" si="235"/>
        <v>-8.568714233316288E-3</v>
      </c>
      <c r="AY190" s="2">
        <f t="shared" si="227"/>
        <v>0.34940038698195897</v>
      </c>
      <c r="AZ190" s="2">
        <f t="shared" si="227"/>
        <v>0.35504902006926276</v>
      </c>
      <c r="BA190" s="2">
        <f t="shared" si="227"/>
        <v>0.35435808208816144</v>
      </c>
      <c r="BB190" s="2">
        <f t="shared" si="227"/>
        <v>0.34767157190716669</v>
      </c>
      <c r="BC190" s="2">
        <f t="shared" si="227"/>
        <v>0.34622905999425063</v>
      </c>
      <c r="BD190" s="2">
        <f t="shared" si="227"/>
        <v>0.34489829800937444</v>
      </c>
      <c r="BE190" s="2">
        <f t="shared" si="227"/>
        <v>0.33950940135960711</v>
      </c>
      <c r="BF190" s="2">
        <f t="shared" si="227"/>
        <v>0.33832553006232469</v>
      </c>
      <c r="BG190" s="2">
        <f t="shared" si="227"/>
        <v>0.34006193297158527</v>
      </c>
      <c r="BH190" s="2">
        <f t="shared" si="227"/>
        <v>0.34260666626608066</v>
      </c>
      <c r="BI190" s="2">
        <f t="shared" si="227"/>
        <v>0.33696592218643578</v>
      </c>
      <c r="BJ190" s="2">
        <f t="shared" si="227"/>
        <v>0.33176558498592534</v>
      </c>
      <c r="BK190" s="2">
        <f t="shared" si="227"/>
        <v>0.32885137887127741</v>
      </c>
      <c r="BL190" s="2">
        <f t="shared" si="227"/>
        <v>0.33484481050582621</v>
      </c>
      <c r="BM190" s="2">
        <f t="shared" si="227"/>
        <v>0.3425726873248488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>
        <f t="shared" si="200"/>
        <v>0.34727000000000002</v>
      </c>
      <c r="CY190" s="2">
        <f t="shared" si="201"/>
        <v>0.34363100000000002</v>
      </c>
      <c r="CZ190" s="2">
        <f t="shared" si="202"/>
        <v>0.34148600000000001</v>
      </c>
      <c r="DA190" s="2">
        <f t="shared" si="203"/>
        <v>0.34004299999999998</v>
      </c>
      <c r="DB190" s="2">
        <f t="shared" si="204"/>
        <v>0.34495900000000002</v>
      </c>
      <c r="DC190" s="2">
        <f t="shared" si="205"/>
        <v>0.33851500000000001</v>
      </c>
      <c r="DD190" s="2">
        <f t="shared" si="206"/>
        <v>0.34548800000000002</v>
      </c>
      <c r="DE190" s="2">
        <f t="shared" si="207"/>
        <v>0.33701199999999998</v>
      </c>
      <c r="DF190" s="2">
        <f t="shared" si="208"/>
        <v>0.33350099999999999</v>
      </c>
      <c r="DG190" s="2">
        <f t="shared" si="209"/>
        <v>0.32738400000000001</v>
      </c>
      <c r="DH190" s="2">
        <f t="shared" si="210"/>
        <v>0.32813599999999998</v>
      </c>
      <c r="DI190" s="2">
        <f t="shared" si="211"/>
        <v>0.33400400000000002</v>
      </c>
      <c r="DK190" s="2">
        <f t="shared" si="236"/>
        <v>0.45856237887755102</v>
      </c>
      <c r="DL190" s="2">
        <f t="shared" si="236"/>
        <v>0.46338952636447733</v>
      </c>
      <c r="DM190" s="2">
        <f t="shared" si="236"/>
        <v>0.46881756617336151</v>
      </c>
      <c r="DN190" s="2">
        <f t="shared" si="236"/>
        <v>0.47728580881801119</v>
      </c>
      <c r="DO190" s="2">
        <f t="shared" si="236"/>
        <v>0.46130824843205565</v>
      </c>
      <c r="DP190" s="2">
        <f t="shared" si="236"/>
        <v>0.47794588784330894</v>
      </c>
      <c r="DQ190" s="2">
        <f t="shared" si="236"/>
        <v>0.47228595294117648</v>
      </c>
      <c r="DR190" s="2">
        <f t="shared" si="236"/>
        <v>0.49841774158368896</v>
      </c>
      <c r="DS190" s="2">
        <f t="shared" si="236"/>
        <v>0.46953673492063497</v>
      </c>
      <c r="DT190" s="2">
        <f t="shared" si="236"/>
        <v>0.44671795126050429</v>
      </c>
      <c r="DU190" s="2">
        <f t="shared" si="236"/>
        <v>0.47348741398541411</v>
      </c>
      <c r="DV190" s="2">
        <f t="shared" si="236"/>
        <v>0.47849525448305447</v>
      </c>
      <c r="DW190" s="2">
        <f t="shared" si="236"/>
        <v>0.47939223809523823</v>
      </c>
      <c r="DX190" s="2">
        <f t="shared" si="236"/>
        <v>0.49869314693264699</v>
      </c>
      <c r="DY190" s="2">
        <f t="shared" si="236"/>
        <v>0.46457164285714286</v>
      </c>
      <c r="EA190" s="2">
        <f t="shared" si="240"/>
        <v>0.34679333008333763</v>
      </c>
      <c r="EB190" s="2">
        <f t="shared" si="240"/>
        <v>0.35265549898079068</v>
      </c>
      <c r="EC190" s="2">
        <f t="shared" si="240"/>
        <v>0.35420444674230511</v>
      </c>
      <c r="ED190" s="2">
        <f t="shared" si="240"/>
        <v>0.34434566867764205</v>
      </c>
      <c r="EE190" s="2">
        <f t="shared" si="240"/>
        <v>0.34416256271186441</v>
      </c>
      <c r="EF190" s="2">
        <f t="shared" si="239"/>
        <v>0.34596203124850161</v>
      </c>
      <c r="EG190" s="2">
        <f t="shared" si="239"/>
        <v>0.3365037396468844</v>
      </c>
      <c r="EH190" s="2">
        <f t="shared" si="239"/>
        <v>0.33373808534514027</v>
      </c>
      <c r="EI190" s="2">
        <f t="shared" si="239"/>
        <v>0.33910510076771733</v>
      </c>
      <c r="EJ190" s="2">
        <f t="shared" si="239"/>
        <v>0.34047060242425564</v>
      </c>
      <c r="EK190" s="2">
        <f t="shared" si="212"/>
        <v>0.33730048168099735</v>
      </c>
      <c r="EL190" s="2">
        <f t="shared" si="179"/>
        <v>0.33224216863178258</v>
      </c>
      <c r="EM190" s="2">
        <f t="shared" si="179"/>
        <v>0.33231002107728347</v>
      </c>
      <c r="EN190" s="2">
        <f t="shared" si="179"/>
        <v>0.34448284794274348</v>
      </c>
      <c r="EO190" s="2">
        <f t="shared" si="179"/>
        <v>0.34917549972545797</v>
      </c>
      <c r="EQ190" s="2">
        <f t="shared" si="237"/>
        <v>0.35179024516372676</v>
      </c>
      <c r="ER190" s="2">
        <f t="shared" si="237"/>
        <v>0.35711102931659</v>
      </c>
      <c r="ES190" s="2">
        <f t="shared" si="237"/>
        <v>0.35447096214995616</v>
      </c>
      <c r="ET190" s="2">
        <f t="shared" si="237"/>
        <v>0.34943142960434787</v>
      </c>
      <c r="EU190" s="2">
        <f t="shared" si="237"/>
        <v>0.34686956034480537</v>
      </c>
      <c r="EV190" s="2">
        <f t="shared" si="237"/>
        <v>0.344638555309973</v>
      </c>
      <c r="EW190" s="2">
        <f t="shared" si="237"/>
        <v>0.34006693132219734</v>
      </c>
      <c r="EX190" s="2">
        <f t="shared" si="237"/>
        <v>0.33904555616145116</v>
      </c>
      <c r="EY190" s="2">
        <f t="shared" si="237"/>
        <v>0.34018010391306303</v>
      </c>
      <c r="EZ190" s="2">
        <f t="shared" si="237"/>
        <v>0.34287828417320576</v>
      </c>
      <c r="FA190" s="2">
        <f t="shared" si="237"/>
        <v>0.33691386758707004</v>
      </c>
      <c r="FB190" s="2">
        <f t="shared" si="237"/>
        <v>0.33167687347759905</v>
      </c>
      <c r="FC190" s="2">
        <f t="shared" si="237"/>
        <v>0.32809157096603625</v>
      </c>
      <c r="FD190" s="2">
        <f t="shared" si="237"/>
        <v>0.33219687556257632</v>
      </c>
      <c r="FE190" s="2">
        <f t="shared" si="237"/>
        <v>0.34043667886271273</v>
      </c>
      <c r="FG190" s="2">
        <f t="shared" si="238"/>
        <v>0.99997158328681068</v>
      </c>
      <c r="FH190" s="2">
        <f t="shared" si="238"/>
        <v>0.99996151441621084</v>
      </c>
      <c r="FI190" s="2">
        <f t="shared" si="238"/>
        <v>0.99996815236452263</v>
      </c>
      <c r="FJ190" s="2">
        <f t="shared" si="238"/>
        <v>0.99997206425712981</v>
      </c>
      <c r="FK190" s="2">
        <f t="shared" si="238"/>
        <v>0.99998609181258091</v>
      </c>
      <c r="FL190" s="2">
        <f t="shared" si="238"/>
        <v>0.99999029209954249</v>
      </c>
      <c r="FM190" s="2">
        <f t="shared" si="238"/>
        <v>0.99999199822091767</v>
      </c>
      <c r="FN190" s="2">
        <f t="shared" si="238"/>
        <v>0.99999060722392397</v>
      </c>
      <c r="FO190" s="2">
        <f t="shared" si="238"/>
        <v>0.99999163046191841</v>
      </c>
      <c r="FP190" s="2">
        <f t="shared" si="238"/>
        <v>0.99999216696041504</v>
      </c>
      <c r="FQ190" s="2">
        <f t="shared" si="238"/>
        <v>0.99999172162831951</v>
      </c>
      <c r="FR190" s="2">
        <f t="shared" si="238"/>
        <v>0.99999145610891205</v>
      </c>
      <c r="FS190" s="2">
        <f t="shared" si="238"/>
        <v>0.99999222976447899</v>
      </c>
      <c r="FT190" s="2">
        <f t="shared" si="238"/>
        <v>0.99999187194616412</v>
      </c>
      <c r="FU190" s="2">
        <f t="shared" si="238"/>
        <v>0.99998999612978123</v>
      </c>
      <c r="FW190" s="2">
        <f t="shared" si="229"/>
        <v>0.52109766680595726</v>
      </c>
      <c r="FX190" s="2">
        <f t="shared" si="229"/>
        <v>0.53624579897608016</v>
      </c>
      <c r="FY190" s="2">
        <f t="shared" si="229"/>
        <v>0.56276367032466379</v>
      </c>
      <c r="FZ190" s="2">
        <f t="shared" si="229"/>
        <v>0.65323350740051889</v>
      </c>
      <c r="GA190" s="2">
        <f t="shared" si="229"/>
        <v>0.76278899290745883</v>
      </c>
      <c r="GB190" s="2">
        <f t="shared" si="229"/>
        <v>0.80471015321445705</v>
      </c>
      <c r="GC190" s="2">
        <f t="shared" si="229"/>
        <v>0.84322581753471926</v>
      </c>
      <c r="GD190" s="2">
        <f t="shared" si="229"/>
        <v>0.86404580953243115</v>
      </c>
      <c r="GE190" s="2">
        <f t="shared" si="229"/>
        <v>0.88905837669108878</v>
      </c>
      <c r="GF190" s="2">
        <f t="shared" si="229"/>
        <v>0.88684129580949778</v>
      </c>
      <c r="GG190" s="2">
        <f t="shared" si="229"/>
        <v>0.86827383139399528</v>
      </c>
      <c r="GH190" s="2">
        <f t="shared" si="229"/>
        <v>0.84528093467245735</v>
      </c>
      <c r="GI190" s="2">
        <f t="shared" si="229"/>
        <v>0.82015550219469768</v>
      </c>
      <c r="GJ190" s="2">
        <f t="shared" si="229"/>
        <v>0.78457696047647563</v>
      </c>
      <c r="GK190" s="2">
        <f t="shared" si="229"/>
        <v>0.75570456385053097</v>
      </c>
      <c r="GM190" s="79">
        <f t="shared" si="230"/>
        <v>5.4714202191112489E-270</v>
      </c>
      <c r="GN190" s="79">
        <f t="shared" si="230"/>
        <v>0</v>
      </c>
      <c r="GO190" s="79">
        <f t="shared" si="230"/>
        <v>0</v>
      </c>
      <c r="GP190" s="79">
        <f t="shared" si="230"/>
        <v>0</v>
      </c>
      <c r="GQ190" s="79">
        <f t="shared" si="230"/>
        <v>0</v>
      </c>
      <c r="GR190" s="79">
        <f t="shared" si="230"/>
        <v>0</v>
      </c>
      <c r="GS190" s="79">
        <f t="shared" si="230"/>
        <v>0</v>
      </c>
      <c r="GT190" s="79">
        <f t="shared" si="230"/>
        <v>0</v>
      </c>
      <c r="GU190" s="79">
        <f t="shared" si="230"/>
        <v>0</v>
      </c>
      <c r="GV190" s="79">
        <f t="shared" si="230"/>
        <v>0</v>
      </c>
      <c r="GW190" s="79">
        <f t="shared" si="230"/>
        <v>0</v>
      </c>
      <c r="GX190" s="79">
        <f t="shared" si="230"/>
        <v>0</v>
      </c>
      <c r="GY190" s="79">
        <f t="shared" si="230"/>
        <v>0</v>
      </c>
      <c r="GZ190" s="79">
        <f t="shared" si="230"/>
        <v>0</v>
      </c>
      <c r="HA190" s="79">
        <f t="shared" si="230"/>
        <v>0</v>
      </c>
      <c r="HC190" s="79">
        <f t="shared" si="181"/>
        <v>2.4991883719269748E-185</v>
      </c>
      <c r="HD190" s="79">
        <f t="shared" si="181"/>
        <v>7.9212282476342949E-232</v>
      </c>
      <c r="HE190" s="79">
        <f t="shared" si="181"/>
        <v>2.3050099062326843E-205</v>
      </c>
      <c r="HF190" s="79">
        <f t="shared" si="181"/>
        <v>5.7522709048976294E-243</v>
      </c>
      <c r="HG190" s="79">
        <f t="shared" si="181"/>
        <v>0</v>
      </c>
      <c r="HH190" s="79">
        <f t="shared" si="181"/>
        <v>0</v>
      </c>
      <c r="HI190" s="79">
        <f t="shared" si="241"/>
        <v>0</v>
      </c>
      <c r="HJ190" s="79">
        <f t="shared" si="241"/>
        <v>0</v>
      </c>
      <c r="HK190" s="79">
        <f t="shared" si="241"/>
        <v>0</v>
      </c>
      <c r="HL190" s="79">
        <f t="shared" si="241"/>
        <v>0</v>
      </c>
      <c r="HM190" s="79">
        <f t="shared" si="241"/>
        <v>0</v>
      </c>
      <c r="HN190" s="79">
        <f t="shared" si="241"/>
        <v>0</v>
      </c>
      <c r="HO190" s="79">
        <f t="shared" si="226"/>
        <v>0</v>
      </c>
      <c r="HP190" s="79">
        <f t="shared" si="226"/>
        <v>0</v>
      </c>
      <c r="HQ190" s="79">
        <f t="shared" si="226"/>
        <v>0</v>
      </c>
      <c r="HS190" s="79">
        <f t="shared" si="231"/>
        <v>2.8855968740023706E-19</v>
      </c>
      <c r="HT190" s="79">
        <f t="shared" si="231"/>
        <v>2.4391143763103868E-23</v>
      </c>
      <c r="HU190" s="79">
        <f t="shared" si="231"/>
        <v>1.5133269110587509E-29</v>
      </c>
      <c r="HV190" s="79">
        <f t="shared" si="231"/>
        <v>1.0604538703672115E-44</v>
      </c>
      <c r="HW190" s="79">
        <f t="shared" si="231"/>
        <v>7.0893405414848861E-55</v>
      </c>
      <c r="HX190" s="79">
        <f t="shared" si="231"/>
        <v>5.5004402510398537E-58</v>
      </c>
      <c r="HY190" s="79">
        <f t="shared" si="231"/>
        <v>7.0219633921159511E-67</v>
      </c>
      <c r="HZ190" s="79">
        <f t="shared" si="231"/>
        <v>1.5663008672868243E-68</v>
      </c>
      <c r="IA190" s="79">
        <f t="shared" si="231"/>
        <v>4.5509772515989706E-82</v>
      </c>
      <c r="IB190" s="79">
        <f t="shared" si="231"/>
        <v>1.3542696768840362E-78</v>
      </c>
      <c r="IC190" s="79">
        <f t="shared" si="231"/>
        <v>7.636159183419064E-67</v>
      </c>
      <c r="ID190" s="79">
        <f t="shared" si="231"/>
        <v>1.149186468843856E-71</v>
      </c>
      <c r="IE190" s="79">
        <f t="shared" si="231"/>
        <v>2.2252277818181674E-56</v>
      </c>
      <c r="IF190" s="79">
        <f t="shared" si="231"/>
        <v>2.3196552880708035E-50</v>
      </c>
      <c r="IG190" s="79">
        <f t="shared" si="231"/>
        <v>4.4231465749354234E-60</v>
      </c>
      <c r="II190" s="79">
        <f t="shared" si="232"/>
        <v>0.47230852568611703</v>
      </c>
      <c r="IJ190" s="79">
        <f t="shared" si="232"/>
        <v>0.42092828346038369</v>
      </c>
      <c r="IK190" s="79">
        <f t="shared" si="232"/>
        <v>0.28951459957478892</v>
      </c>
      <c r="IL190" s="79">
        <f t="shared" si="232"/>
        <v>9.9999999914619359E-3</v>
      </c>
      <c r="IM190" s="79">
        <f t="shared" si="232"/>
        <v>6.8514506368025159E-6</v>
      </c>
      <c r="IN190" s="79">
        <f t="shared" si="232"/>
        <v>1.7137845446827594E-7</v>
      </c>
      <c r="IO190" s="79">
        <f t="shared" si="232"/>
        <v>2.6499238572573121E-10</v>
      </c>
      <c r="IP190" s="79">
        <f t="shared" si="232"/>
        <v>2.7271788451735165E-12</v>
      </c>
      <c r="IQ190" s="79">
        <f t="shared" si="232"/>
        <v>1.47291338481913E-16</v>
      </c>
      <c r="IR190" s="79">
        <f t="shared" si="232"/>
        <v>1.6926723233405054E-15</v>
      </c>
      <c r="IS190" s="79">
        <f t="shared" si="232"/>
        <v>5.5093393096046991E-12</v>
      </c>
      <c r="IT190" s="79">
        <f t="shared" si="232"/>
        <v>3.5629003065947217E-11</v>
      </c>
      <c r="IU190" s="79">
        <f t="shared" si="232"/>
        <v>6.1202080428529592E-8</v>
      </c>
      <c r="IV190" s="79">
        <f t="shared" si="232"/>
        <v>1.7186106638810698E-5</v>
      </c>
      <c r="IW190" s="79">
        <f t="shared" si="232"/>
        <v>2.0245619955303997E-6</v>
      </c>
      <c r="IY190" s="79">
        <f t="shared" si="233"/>
        <v>0.47230852568611703</v>
      </c>
      <c r="IZ190" s="79">
        <f t="shared" si="233"/>
        <v>0.42092828346038369</v>
      </c>
      <c r="JA190" s="79">
        <f t="shared" si="233"/>
        <v>0.28951459957478892</v>
      </c>
      <c r="JB190" s="79">
        <f t="shared" si="233"/>
        <v>9.9999999914619359E-3</v>
      </c>
      <c r="JC190" s="79">
        <f t="shared" si="233"/>
        <v>6.8514506368025159E-6</v>
      </c>
      <c r="JD190" s="79">
        <f t="shared" si="233"/>
        <v>1.7137845446827594E-7</v>
      </c>
      <c r="JE190" s="79">
        <f t="shared" si="233"/>
        <v>2.6499238572573121E-10</v>
      </c>
      <c r="JF190" s="79">
        <f t="shared" si="233"/>
        <v>2.7271788451735165E-12</v>
      </c>
      <c r="JG190" s="79">
        <f t="shared" si="233"/>
        <v>1.47291338481913E-16</v>
      </c>
      <c r="JH190" s="79">
        <f t="shared" si="233"/>
        <v>1.6926723233405054E-15</v>
      </c>
      <c r="JI190" s="79">
        <f t="shared" si="233"/>
        <v>5.5093393096046991E-12</v>
      </c>
      <c r="JJ190" s="79">
        <f t="shared" si="233"/>
        <v>3.5629003065947217E-11</v>
      </c>
      <c r="JK190" s="79">
        <f t="shared" si="233"/>
        <v>6.1202080428529592E-8</v>
      </c>
      <c r="JL190" s="79">
        <f t="shared" si="233"/>
        <v>1.7186106638810698E-5</v>
      </c>
      <c r="JM190" s="79">
        <f t="shared" si="233"/>
        <v>2.0245619955303997E-6</v>
      </c>
    </row>
    <row r="191" spans="2:273" x14ac:dyDescent="0.25">
      <c r="B191" s="2">
        <v>164</v>
      </c>
      <c r="C191" s="37">
        <v>0.34787299999999999</v>
      </c>
      <c r="D191" s="37">
        <v>0.35533799999999999</v>
      </c>
      <c r="E191" s="37">
        <v>0.35152</v>
      </c>
      <c r="F191" s="37">
        <v>0.34908</v>
      </c>
      <c r="G191" s="37">
        <v>0.34893299999999999</v>
      </c>
      <c r="H191" s="37">
        <v>0.34274100000000002</v>
      </c>
      <c r="I191" s="37">
        <v>0.33906900000000001</v>
      </c>
      <c r="J191" s="37">
        <v>0.33746500000000001</v>
      </c>
      <c r="K191" s="37">
        <v>0.339758</v>
      </c>
      <c r="L191" s="37">
        <v>0.34481299999999998</v>
      </c>
      <c r="M191" s="37">
        <v>0.33856900000000001</v>
      </c>
      <c r="N191" s="37">
        <v>0.332011</v>
      </c>
      <c r="O191" s="37">
        <v>0.32347599999999999</v>
      </c>
      <c r="P191" s="37">
        <v>0.33087499999999997</v>
      </c>
      <c r="Q191" s="37">
        <v>0.33854299999999998</v>
      </c>
      <c r="S191" s="4">
        <f t="shared" si="234"/>
        <v>0.35003179511325117</v>
      </c>
      <c r="T191" s="4">
        <f t="shared" si="234"/>
        <v>0.35716753926128342</v>
      </c>
      <c r="U191" s="4">
        <f t="shared" si="234"/>
        <v>0.35552195278369408</v>
      </c>
      <c r="V191" s="4">
        <f t="shared" si="234"/>
        <v>0.34748279096912549</v>
      </c>
      <c r="W191" s="4">
        <f t="shared" si="234"/>
        <v>0.34597056004972254</v>
      </c>
      <c r="X191" s="4">
        <f t="shared" si="234"/>
        <v>0.34461777752998185</v>
      </c>
      <c r="Y191" s="4">
        <f t="shared" si="234"/>
        <v>0.33927543177934688</v>
      </c>
      <c r="Z191" s="4">
        <f t="shared" si="234"/>
        <v>0.33800845389102102</v>
      </c>
      <c r="AA191" s="4">
        <f t="shared" si="234"/>
        <v>0.33985374697806664</v>
      </c>
      <c r="AB191" s="4">
        <f t="shared" si="234"/>
        <v>0.34242887167863373</v>
      </c>
      <c r="AC191" s="4">
        <f t="shared" si="234"/>
        <v>0.33666002693985081</v>
      </c>
      <c r="AD191" s="4">
        <f t="shared" si="234"/>
        <v>0.33142033304920426</v>
      </c>
      <c r="AE191" s="4">
        <f t="shared" si="234"/>
        <v>0.32845396329661575</v>
      </c>
      <c r="AF191" s="4">
        <f t="shared" si="234"/>
        <v>0.33432982848904874</v>
      </c>
      <c r="AG191" s="4">
        <f t="shared" si="234"/>
        <v>0.34215074095664205</v>
      </c>
      <c r="AI191" s="4">
        <f t="shared" si="235"/>
        <v>-2.1587951132511773E-3</v>
      </c>
      <c r="AJ191" s="4">
        <f t="shared" si="235"/>
        <v>-1.8295392612834305E-3</v>
      </c>
      <c r="AK191" s="4">
        <f t="shared" si="235"/>
        <v>-4.0019527836940849E-3</v>
      </c>
      <c r="AL191" s="4">
        <f t="shared" si="235"/>
        <v>1.5972090308745135E-3</v>
      </c>
      <c r="AM191" s="4">
        <f t="shared" si="235"/>
        <v>2.9624399502774512E-3</v>
      </c>
      <c r="AN191" s="4">
        <f t="shared" si="235"/>
        <v>-1.8767775299818323E-3</v>
      </c>
      <c r="AO191" s="4">
        <f t="shared" si="235"/>
        <v>-2.0643177934687174E-4</v>
      </c>
      <c r="AP191" s="4">
        <f t="shared" si="235"/>
        <v>-5.4345389102100627E-4</v>
      </c>
      <c r="AQ191" s="4">
        <f t="shared" si="235"/>
        <v>-9.5746978066635346E-5</v>
      </c>
      <c r="AR191" s="4">
        <f t="shared" si="235"/>
        <v>2.3841283213662523E-3</v>
      </c>
      <c r="AS191" s="4">
        <f t="shared" si="235"/>
        <v>1.9089730601491994E-3</v>
      </c>
      <c r="AT191" s="4">
        <f t="shared" si="235"/>
        <v>5.9066695079573739E-4</v>
      </c>
      <c r="AU191" s="4">
        <f t="shared" si="235"/>
        <v>-4.9779632966157616E-3</v>
      </c>
      <c r="AV191" s="4">
        <f t="shared" si="235"/>
        <v>-3.4548284890487668E-3</v>
      </c>
      <c r="AW191" s="4">
        <f t="shared" si="235"/>
        <v>-3.6077409566420693E-3</v>
      </c>
      <c r="AY191" s="2">
        <f t="shared" si="227"/>
        <v>0.3491881218090746</v>
      </c>
      <c r="AZ191" s="2">
        <f t="shared" si="227"/>
        <v>0.35483279897658904</v>
      </c>
      <c r="BA191" s="2">
        <f t="shared" si="227"/>
        <v>0.35415030070144315</v>
      </c>
      <c r="BB191" s="2">
        <f t="shared" si="227"/>
        <v>0.34748124890452969</v>
      </c>
      <c r="BC191" s="2">
        <f t="shared" si="227"/>
        <v>0.34597056004868898</v>
      </c>
      <c r="BD191" s="2">
        <f t="shared" si="227"/>
        <v>0.34461777752998091</v>
      </c>
      <c r="BE191" s="2">
        <f t="shared" si="227"/>
        <v>0.33927543177934688</v>
      </c>
      <c r="BF191" s="2">
        <f t="shared" si="227"/>
        <v>0.33800845389102102</v>
      </c>
      <c r="BG191" s="2">
        <f t="shared" si="227"/>
        <v>0.33985374697806664</v>
      </c>
      <c r="BH191" s="2">
        <f t="shared" si="227"/>
        <v>0.34242887167863373</v>
      </c>
      <c r="BI191" s="2">
        <f t="shared" si="227"/>
        <v>0.33666002693985081</v>
      </c>
      <c r="BJ191" s="2">
        <f t="shared" si="227"/>
        <v>0.33142033304920426</v>
      </c>
      <c r="BK191" s="2">
        <f t="shared" si="227"/>
        <v>0.32845396329661541</v>
      </c>
      <c r="BL191" s="2">
        <f t="shared" si="227"/>
        <v>0.33432982776765352</v>
      </c>
      <c r="BM191" s="2">
        <f t="shared" si="227"/>
        <v>0.34215073837071847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>
        <f t="shared" si="200"/>
        <v>0.34908</v>
      </c>
      <c r="CY191" s="2">
        <f t="shared" si="201"/>
        <v>0.34893299999999999</v>
      </c>
      <c r="CZ191" s="2">
        <f t="shared" si="202"/>
        <v>0.34274100000000002</v>
      </c>
      <c r="DA191" s="2">
        <f t="shared" si="203"/>
        <v>0.33906900000000001</v>
      </c>
      <c r="DB191" s="2">
        <f t="shared" si="204"/>
        <v>0.33746500000000001</v>
      </c>
      <c r="DC191" s="2">
        <f t="shared" si="205"/>
        <v>0.339758</v>
      </c>
      <c r="DD191" s="2">
        <f t="shared" si="206"/>
        <v>0.34481299999999998</v>
      </c>
      <c r="DE191" s="2">
        <f t="shared" si="207"/>
        <v>0.33856900000000001</v>
      </c>
      <c r="DF191" s="2">
        <f t="shared" si="208"/>
        <v>0.332011</v>
      </c>
      <c r="DG191" s="2">
        <f t="shared" si="209"/>
        <v>0.32347599999999999</v>
      </c>
      <c r="DH191" s="2">
        <f t="shared" si="210"/>
        <v>0.33087499999999997</v>
      </c>
      <c r="DI191" s="2">
        <f t="shared" si="211"/>
        <v>0.33854299999999998</v>
      </c>
      <c r="DK191" s="2">
        <f t="shared" si="236"/>
        <v>0.45904975306122447</v>
      </c>
      <c r="DL191" s="2">
        <f t="shared" si="236"/>
        <v>0.46390225038544558</v>
      </c>
      <c r="DM191" s="2">
        <f t="shared" si="236"/>
        <v>0.4693921805496829</v>
      </c>
      <c r="DN191" s="2">
        <f t="shared" si="236"/>
        <v>0.47795144587242022</v>
      </c>
      <c r="DO191" s="2">
        <f t="shared" si="236"/>
        <v>0.46180955888501729</v>
      </c>
      <c r="DP191" s="2">
        <f t="shared" si="236"/>
        <v>0.47857774811248499</v>
      </c>
      <c r="DQ191" s="2">
        <f t="shared" si="236"/>
        <v>0.47290605966386556</v>
      </c>
      <c r="DR191" s="2">
        <f t="shared" si="236"/>
        <v>0.49916771929824566</v>
      </c>
      <c r="DS191" s="2">
        <f t="shared" si="236"/>
        <v>0.47016186349206357</v>
      </c>
      <c r="DT191" s="2">
        <f t="shared" si="236"/>
        <v>0.44714070924369753</v>
      </c>
      <c r="DU191" s="2">
        <f t="shared" si="236"/>
        <v>0.47404711347061362</v>
      </c>
      <c r="DV191" s="2">
        <f t="shared" si="236"/>
        <v>0.47915756761046763</v>
      </c>
      <c r="DW191" s="2">
        <f t="shared" si="236"/>
        <v>0.48011200000000015</v>
      </c>
      <c r="DX191" s="2">
        <f t="shared" si="236"/>
        <v>0.49957721514371517</v>
      </c>
      <c r="DY191" s="2">
        <f t="shared" si="236"/>
        <v>0.46527982857142858</v>
      </c>
      <c r="EA191" s="2">
        <f t="shared" si="240"/>
        <v>0.34640583639236239</v>
      </c>
      <c r="EB191" s="2">
        <f t="shared" si="240"/>
        <v>0.35228055144747805</v>
      </c>
      <c r="EC191" s="2">
        <f t="shared" si="240"/>
        <v>0.35398675471311919</v>
      </c>
      <c r="ED191" s="2">
        <f t="shared" si="240"/>
        <v>0.34398043296866704</v>
      </c>
      <c r="EE191" s="2">
        <f t="shared" si="240"/>
        <v>0.34382171025020181</v>
      </c>
      <c r="EF191" s="2">
        <f t="shared" si="239"/>
        <v>0.34571747688055832</v>
      </c>
      <c r="EG191" s="2">
        <f t="shared" si="239"/>
        <v>0.33617917113916812</v>
      </c>
      <c r="EH191" s="2">
        <f t="shared" si="239"/>
        <v>0.33329128061876873</v>
      </c>
      <c r="EI191" s="2">
        <f t="shared" si="239"/>
        <v>0.33887331547779798</v>
      </c>
      <c r="EJ191" s="2">
        <f t="shared" si="239"/>
        <v>0.34023692629902968</v>
      </c>
      <c r="EK191" s="2">
        <f t="shared" si="212"/>
        <v>0.33700345947719196</v>
      </c>
      <c r="EL191" s="2">
        <f t="shared" si="179"/>
        <v>0.33191116923961778</v>
      </c>
      <c r="EM191" s="2">
        <f t="shared" si="179"/>
        <v>0.33202614527712732</v>
      </c>
      <c r="EN191" s="2">
        <f t="shared" si="179"/>
        <v>0.34431029990233564</v>
      </c>
      <c r="EO191" s="2">
        <f t="shared" si="179"/>
        <v>0.3489899007091426</v>
      </c>
      <c r="EQ191" s="2">
        <f t="shared" si="237"/>
        <v>0.35151476075678262</v>
      </c>
      <c r="ER191" s="2">
        <f t="shared" si="237"/>
        <v>0.35683880479731506</v>
      </c>
      <c r="ES191" s="2">
        <f t="shared" si="237"/>
        <v>0.35426045928828409</v>
      </c>
      <c r="ET191" s="2">
        <f t="shared" si="237"/>
        <v>0.34917105920106278</v>
      </c>
      <c r="EU191" s="2">
        <f t="shared" si="237"/>
        <v>0.3465780867302547</v>
      </c>
      <c r="EV191" s="2">
        <f t="shared" si="237"/>
        <v>0.34437294446949274</v>
      </c>
      <c r="EW191" s="2">
        <f t="shared" si="237"/>
        <v>0.33979927550527794</v>
      </c>
      <c r="EX191" s="2">
        <f t="shared" si="237"/>
        <v>0.33868374952032421</v>
      </c>
      <c r="EY191" s="2">
        <f t="shared" si="237"/>
        <v>0.33996420953873874</v>
      </c>
      <c r="EZ191" s="2">
        <f t="shared" si="237"/>
        <v>0.3426830963897966</v>
      </c>
      <c r="FA191" s="2">
        <f t="shared" si="237"/>
        <v>0.33661133125460524</v>
      </c>
      <c r="FB191" s="2">
        <f t="shared" si="237"/>
        <v>0.33133705728993895</v>
      </c>
      <c r="FC191" s="2">
        <f t="shared" si="237"/>
        <v>0.32773831538985337</v>
      </c>
      <c r="FD191" s="2">
        <f t="shared" si="237"/>
        <v>0.33182915017396991</v>
      </c>
      <c r="FE191" s="2">
        <f t="shared" si="237"/>
        <v>0.34013301317704492</v>
      </c>
      <c r="FG191" s="2">
        <f t="shared" si="238"/>
        <v>0.99997408358475204</v>
      </c>
      <c r="FH191" s="2">
        <f t="shared" si="238"/>
        <v>0.99996490061156784</v>
      </c>
      <c r="FI191" s="2">
        <f t="shared" si="238"/>
        <v>0.99997095452984419</v>
      </c>
      <c r="FJ191" s="2">
        <f t="shared" si="238"/>
        <v>0.99997452223707151</v>
      </c>
      <c r="FK191" s="2">
        <f t="shared" si="238"/>
        <v>0.99998731556679521</v>
      </c>
      <c r="FL191" s="2">
        <f t="shared" si="238"/>
        <v>0.99999114628199259</v>
      </c>
      <c r="FM191" s="2">
        <f t="shared" si="238"/>
        <v>0.99999270228560466</v>
      </c>
      <c r="FN191" s="2">
        <f t="shared" si="238"/>
        <v>0.9999914336793273</v>
      </c>
      <c r="FO191" s="2">
        <f t="shared" si="238"/>
        <v>0.99999236688492799</v>
      </c>
      <c r="FP191" s="2">
        <f t="shared" si="238"/>
        <v>0.99999285617806977</v>
      </c>
      <c r="FQ191" s="2">
        <f t="shared" si="238"/>
        <v>0.99999245002979564</v>
      </c>
      <c r="FR191" s="2">
        <f t="shared" si="238"/>
        <v>0.9999922078728597</v>
      </c>
      <c r="FS191" s="2">
        <f t="shared" si="238"/>
        <v>0.9999929134561355</v>
      </c>
      <c r="FT191" s="2">
        <f t="shared" si="238"/>
        <v>0.99999258712149719</v>
      </c>
      <c r="FU191" s="2">
        <f t="shared" si="238"/>
        <v>0.99999087635389405</v>
      </c>
      <c r="FW191" s="2">
        <f t="shared" si="229"/>
        <v>0.54402177287039943</v>
      </c>
      <c r="FX191" s="2">
        <f t="shared" si="229"/>
        <v>0.55905836735327996</v>
      </c>
      <c r="FY191" s="2">
        <f t="shared" si="229"/>
        <v>0.58528062008263382</v>
      </c>
      <c r="FZ191" s="2">
        <f t="shared" si="229"/>
        <v>0.67379204311199314</v>
      </c>
      <c r="GA191" s="2">
        <f t="shared" si="229"/>
        <v>0.77904930804697536</v>
      </c>
      <c r="GB191" s="2">
        <f t="shared" si="229"/>
        <v>0.8187795614988842</v>
      </c>
      <c r="GC191" s="2">
        <f t="shared" si="229"/>
        <v>0.85502033459944682</v>
      </c>
      <c r="GD191" s="2">
        <f t="shared" si="229"/>
        <v>0.87450709639256696</v>
      </c>
      <c r="GE191" s="2">
        <f t="shared" si="229"/>
        <v>0.89782261609291103</v>
      </c>
      <c r="GF191" s="2">
        <f t="shared" si="229"/>
        <v>0.89576014615078736</v>
      </c>
      <c r="GG191" s="2">
        <f t="shared" si="229"/>
        <v>0.87845554847645035</v>
      </c>
      <c r="GH191" s="2">
        <f t="shared" si="229"/>
        <v>0.85694706989777503</v>
      </c>
      <c r="GI191" s="2">
        <f t="shared" si="229"/>
        <v>0.83334262117587665</v>
      </c>
      <c r="GJ191" s="2">
        <f t="shared" si="229"/>
        <v>0.79973586782435746</v>
      </c>
      <c r="GK191" s="2">
        <f t="shared" si="229"/>
        <v>0.77230554207473368</v>
      </c>
      <c r="GM191" s="79">
        <f t="shared" si="230"/>
        <v>6.3916834091114108E-276</v>
      </c>
      <c r="GN191" s="79">
        <f t="shared" si="230"/>
        <v>0</v>
      </c>
      <c r="GO191" s="79">
        <f t="shared" si="230"/>
        <v>0</v>
      </c>
      <c r="GP191" s="79">
        <f t="shared" si="230"/>
        <v>0</v>
      </c>
      <c r="GQ191" s="79">
        <f t="shared" si="230"/>
        <v>0</v>
      </c>
      <c r="GR191" s="79">
        <f t="shared" si="230"/>
        <v>0</v>
      </c>
      <c r="GS191" s="79">
        <f t="shared" si="230"/>
        <v>0</v>
      </c>
      <c r="GT191" s="79">
        <f t="shared" si="230"/>
        <v>0</v>
      </c>
      <c r="GU191" s="79">
        <f t="shared" si="230"/>
        <v>0</v>
      </c>
      <c r="GV191" s="79">
        <f t="shared" si="230"/>
        <v>0</v>
      </c>
      <c r="GW191" s="79">
        <f t="shared" si="230"/>
        <v>0</v>
      </c>
      <c r="GX191" s="79">
        <f t="shared" si="230"/>
        <v>0</v>
      </c>
      <c r="GY191" s="79">
        <f t="shared" si="230"/>
        <v>0</v>
      </c>
      <c r="GZ191" s="79">
        <f t="shared" si="230"/>
        <v>0</v>
      </c>
      <c r="HA191" s="79">
        <f t="shared" si="230"/>
        <v>0</v>
      </c>
      <c r="HC191" s="79">
        <f t="shared" si="181"/>
        <v>8.4356397803074539E-191</v>
      </c>
      <c r="HD191" s="79">
        <f t="shared" si="181"/>
        <v>8.6988581313650838E-239</v>
      </c>
      <c r="HE191" s="79">
        <f t="shared" si="181"/>
        <v>2.6801430187060009E-211</v>
      </c>
      <c r="HF191" s="79">
        <f t="shared" si="181"/>
        <v>1.310020373862612E-249</v>
      </c>
      <c r="HG191" s="79">
        <f t="shared" si="181"/>
        <v>0</v>
      </c>
      <c r="HH191" s="79">
        <f t="shared" si="181"/>
        <v>0</v>
      </c>
      <c r="HI191" s="79">
        <f t="shared" si="241"/>
        <v>0</v>
      </c>
      <c r="HJ191" s="79">
        <f t="shared" si="241"/>
        <v>0</v>
      </c>
      <c r="HK191" s="79">
        <f t="shared" si="241"/>
        <v>0</v>
      </c>
      <c r="HL191" s="79">
        <f t="shared" si="241"/>
        <v>0</v>
      </c>
      <c r="HM191" s="79">
        <f t="shared" si="241"/>
        <v>0</v>
      </c>
      <c r="HN191" s="79">
        <f t="shared" si="241"/>
        <v>0</v>
      </c>
      <c r="HO191" s="79">
        <f t="shared" si="226"/>
        <v>0</v>
      </c>
      <c r="HP191" s="79">
        <f t="shared" si="226"/>
        <v>0</v>
      </c>
      <c r="HQ191" s="79">
        <f t="shared" si="226"/>
        <v>0</v>
      </c>
      <c r="HS191" s="79">
        <f t="shared" si="231"/>
        <v>1.8820143233694577E-20</v>
      </c>
      <c r="HT191" s="79">
        <f t="shared" si="231"/>
        <v>9.1343630559819803E-25</v>
      </c>
      <c r="HU191" s="79">
        <f t="shared" si="231"/>
        <v>2.819067912500043E-31</v>
      </c>
      <c r="HV191" s="79">
        <f t="shared" si="231"/>
        <v>4.1226711977078308E-47</v>
      </c>
      <c r="HW191" s="79">
        <f t="shared" si="231"/>
        <v>2.073384882201729E-57</v>
      </c>
      <c r="HX191" s="79">
        <f t="shared" si="231"/>
        <v>1.7517327616903553E-60</v>
      </c>
      <c r="HY191" s="79">
        <f t="shared" si="231"/>
        <v>1.3063877505160462E-69</v>
      </c>
      <c r="HZ191" s="79">
        <f t="shared" si="231"/>
        <v>2.581855688688872E-71</v>
      </c>
      <c r="IA191" s="79">
        <f t="shared" si="231"/>
        <v>2.8642751943628735E-85</v>
      </c>
      <c r="IB191" s="79">
        <f t="shared" si="231"/>
        <v>1.2030116304435626E-81</v>
      </c>
      <c r="IC191" s="79">
        <f t="shared" si="231"/>
        <v>1.6871100085761803E-69</v>
      </c>
      <c r="ID191" s="79">
        <f t="shared" si="231"/>
        <v>1.3286391195153484E-74</v>
      </c>
      <c r="IE191" s="79">
        <f t="shared" si="231"/>
        <v>9.3077780958600802E-59</v>
      </c>
      <c r="IF191" s="79">
        <f t="shared" si="231"/>
        <v>1.4645210284211005E-52</v>
      </c>
      <c r="IG191" s="79">
        <f t="shared" si="231"/>
        <v>8.2206505093021186E-63</v>
      </c>
      <c r="II191" s="79">
        <f t="shared" si="232"/>
        <v>0.40489132455557664</v>
      </c>
      <c r="IJ191" s="79">
        <f t="shared" si="232"/>
        <v>0.32628932005331196</v>
      </c>
      <c r="IK191" s="79">
        <f t="shared" si="232"/>
        <v>0.18676452774459204</v>
      </c>
      <c r="IL191" s="79">
        <f t="shared" si="232"/>
        <v>3.1992431706327849E-3</v>
      </c>
      <c r="IM191" s="79">
        <f t="shared" si="232"/>
        <v>1.2163733970027777E-6</v>
      </c>
      <c r="IN191" s="79">
        <f t="shared" si="232"/>
        <v>2.5764146753004387E-8</v>
      </c>
      <c r="IO191" s="79">
        <f t="shared" si="232"/>
        <v>2.6672596966738392E-11</v>
      </c>
      <c r="IP191" s="79">
        <f t="shared" si="232"/>
        <v>2.1471690388616108E-13</v>
      </c>
      <c r="IQ191" s="79">
        <f t="shared" si="232"/>
        <v>6.4556073907702029E-18</v>
      </c>
      <c r="IR191" s="79">
        <f t="shared" si="232"/>
        <v>8.9317660535120336E-17</v>
      </c>
      <c r="IS191" s="79">
        <f t="shared" si="232"/>
        <v>4.8873506164033838E-13</v>
      </c>
      <c r="IT191" s="79">
        <f t="shared" si="232"/>
        <v>2.9446924170504985E-12</v>
      </c>
      <c r="IU191" s="79">
        <f t="shared" si="232"/>
        <v>9.2493833324080517E-9</v>
      </c>
      <c r="IV191" s="79">
        <f t="shared" si="232"/>
        <v>4.1280042538896169E-6</v>
      </c>
      <c r="IW191" s="79">
        <f t="shared" si="232"/>
        <v>2.7989806574776072E-7</v>
      </c>
      <c r="IY191" s="79">
        <f t="shared" si="233"/>
        <v>0.40489132455557664</v>
      </c>
      <c r="IZ191" s="79">
        <f t="shared" si="233"/>
        <v>0.32628932005331196</v>
      </c>
      <c r="JA191" s="79">
        <f t="shared" si="233"/>
        <v>0.18676452774459204</v>
      </c>
      <c r="JB191" s="79">
        <f t="shared" si="233"/>
        <v>3.1992431706327849E-3</v>
      </c>
      <c r="JC191" s="79">
        <f t="shared" si="233"/>
        <v>1.2163733970027777E-6</v>
      </c>
      <c r="JD191" s="79">
        <f t="shared" si="233"/>
        <v>2.5764146753004387E-8</v>
      </c>
      <c r="JE191" s="79">
        <f t="shared" si="233"/>
        <v>2.6672596966738392E-11</v>
      </c>
      <c r="JF191" s="79">
        <f t="shared" si="233"/>
        <v>2.1471690388616108E-13</v>
      </c>
      <c r="JG191" s="79">
        <f t="shared" si="233"/>
        <v>6.4556073907702029E-18</v>
      </c>
      <c r="JH191" s="79">
        <f t="shared" si="233"/>
        <v>8.9317660535120336E-17</v>
      </c>
      <c r="JI191" s="79">
        <f t="shared" si="233"/>
        <v>4.8873506164033838E-13</v>
      </c>
      <c r="JJ191" s="79">
        <f t="shared" si="233"/>
        <v>2.9446924170504985E-12</v>
      </c>
      <c r="JK191" s="79">
        <f t="shared" si="233"/>
        <v>9.2493833324080517E-9</v>
      </c>
      <c r="JL191" s="79">
        <f t="shared" si="233"/>
        <v>4.1280042538896169E-6</v>
      </c>
      <c r="JM191" s="79">
        <f t="shared" si="233"/>
        <v>2.7989806574776072E-7</v>
      </c>
    </row>
    <row r="192" spans="2:273" x14ac:dyDescent="0.25">
      <c r="B192" s="2">
        <v>165</v>
      </c>
      <c r="C192" s="37">
        <v>0.35192400000000001</v>
      </c>
      <c r="D192" s="37">
        <v>0.35409400000000002</v>
      </c>
      <c r="E192" s="37">
        <v>0.35593200000000003</v>
      </c>
      <c r="F192" s="37">
        <v>0.34966700000000001</v>
      </c>
      <c r="G192" s="37">
        <v>0.34838799999999998</v>
      </c>
      <c r="H192" s="37">
        <v>0.343858</v>
      </c>
      <c r="I192" s="37">
        <v>0.337474</v>
      </c>
      <c r="J192" s="37">
        <v>0.33936899999999998</v>
      </c>
      <c r="K192" s="37">
        <v>0.34148299999999998</v>
      </c>
      <c r="L192" s="37">
        <v>0.34341899999999997</v>
      </c>
      <c r="M192" s="37">
        <v>0.339144</v>
      </c>
      <c r="N192" s="37">
        <v>0.33270899999999998</v>
      </c>
      <c r="O192" s="37">
        <v>0.32513199999999998</v>
      </c>
      <c r="P192" s="37">
        <v>0.32904099999999997</v>
      </c>
      <c r="Q192" s="37">
        <v>0.34029999999999999</v>
      </c>
      <c r="S192" s="4">
        <f t="shared" si="234"/>
        <v>0.34947582865607862</v>
      </c>
      <c r="T192" s="4">
        <f t="shared" si="234"/>
        <v>0.35576643085769583</v>
      </c>
      <c r="U192" s="4">
        <f t="shared" si="234"/>
        <v>0.35443974732616806</v>
      </c>
      <c r="V192" s="4">
        <f t="shared" si="234"/>
        <v>0.34729199362115759</v>
      </c>
      <c r="W192" s="4">
        <f t="shared" si="234"/>
        <v>0.34571139188355576</v>
      </c>
      <c r="X192" s="4">
        <f t="shared" si="234"/>
        <v>0.34433776838324265</v>
      </c>
      <c r="Y192" s="4">
        <f t="shared" si="234"/>
        <v>0.33904006740817</v>
      </c>
      <c r="Z192" s="4">
        <f t="shared" si="234"/>
        <v>0.33768934765106917</v>
      </c>
      <c r="AA192" s="4" t="e">
        <f t="shared" si="234"/>
        <v>#N/A</v>
      </c>
      <c r="AB192" s="4">
        <f t="shared" si="234"/>
        <v>0.3422502116074963</v>
      </c>
      <c r="AC192" s="4">
        <f t="shared" si="234"/>
        <v>0.33635429955368984</v>
      </c>
      <c r="AD192" s="4">
        <f t="shared" si="234"/>
        <v>0.33107531632871362</v>
      </c>
      <c r="AE192" s="4">
        <f t="shared" si="234"/>
        <v>0.32805814625111712</v>
      </c>
      <c r="AF192" s="4">
        <f t="shared" si="234"/>
        <v>0.33381925371091065</v>
      </c>
      <c r="AG192" s="4">
        <f t="shared" si="234"/>
        <v>0.3417321627761542</v>
      </c>
      <c r="AI192" s="4">
        <f t="shared" si="235"/>
        <v>2.4481713439213904E-3</v>
      </c>
      <c r="AJ192" s="4">
        <f t="shared" si="235"/>
        <v>-1.6724308576958058E-3</v>
      </c>
      <c r="AK192" s="4">
        <f t="shared" si="235"/>
        <v>1.4922526738319619E-3</v>
      </c>
      <c r="AL192" s="4">
        <f t="shared" si="235"/>
        <v>2.3750063788424147E-3</v>
      </c>
      <c r="AM192" s="4">
        <f t="shared" si="235"/>
        <v>2.6766081164442124E-3</v>
      </c>
      <c r="AN192" s="4">
        <f t="shared" si="235"/>
        <v>-4.7976838324265136E-4</v>
      </c>
      <c r="AO192" s="4">
        <f t="shared" si="235"/>
        <v>-1.5660674081700021E-3</v>
      </c>
      <c r="AP192" s="4">
        <f t="shared" si="235"/>
        <v>1.6796523489308046E-3</v>
      </c>
      <c r="AQ192" s="4">
        <f t="shared" si="235"/>
        <v>0</v>
      </c>
      <c r="AR192" s="4">
        <f t="shared" si="235"/>
        <v>1.1687883925036724E-3</v>
      </c>
      <c r="AS192" s="4">
        <f t="shared" si="235"/>
        <v>2.7897004463101616E-3</v>
      </c>
      <c r="AT192" s="4">
        <f t="shared" si="235"/>
        <v>1.6336836712863567E-3</v>
      </c>
      <c r="AU192" s="4">
        <f t="shared" si="235"/>
        <v>-2.9261462511171454E-3</v>
      </c>
      <c r="AV192" s="4">
        <f t="shared" si="235"/>
        <v>-4.7782537109106737E-3</v>
      </c>
      <c r="AW192" s="4">
        <f t="shared" si="235"/>
        <v>-1.4321627761542111E-3</v>
      </c>
      <c r="AY192" s="2">
        <f t="shared" si="227"/>
        <v>0.34898004671797073</v>
      </c>
      <c r="AZ192" s="2">
        <f t="shared" si="227"/>
        <v>0.35462014246333579</v>
      </c>
      <c r="BA192" s="2">
        <f t="shared" si="227"/>
        <v>0.3539427687631046</v>
      </c>
      <c r="BB192" s="2">
        <f t="shared" si="227"/>
        <v>0.3472918338276324</v>
      </c>
      <c r="BC192" s="2">
        <f t="shared" si="227"/>
        <v>0.34571139188351985</v>
      </c>
      <c r="BD192" s="2">
        <f t="shared" si="227"/>
        <v>0.34433776838324265</v>
      </c>
      <c r="BE192" s="2">
        <f t="shared" si="227"/>
        <v>0.33904006740817</v>
      </c>
      <c r="BF192" s="2">
        <f t="shared" si="227"/>
        <v>0.33768934765106917</v>
      </c>
      <c r="BG192" s="2" t="e">
        <f t="shared" si="227"/>
        <v>#N/A</v>
      </c>
      <c r="BH192" s="2">
        <f t="shared" si="227"/>
        <v>0.3422502116074963</v>
      </c>
      <c r="BI192" s="2">
        <f t="shared" si="227"/>
        <v>0.33635429955368984</v>
      </c>
      <c r="BJ192" s="2">
        <f t="shared" si="227"/>
        <v>0.33107531632871362</v>
      </c>
      <c r="BK192" s="2">
        <f t="shared" si="227"/>
        <v>0.32805814625111712</v>
      </c>
      <c r="BL192" s="2">
        <f t="shared" si="227"/>
        <v>0.33381925363996406</v>
      </c>
      <c r="BM192" s="2">
        <f t="shared" si="227"/>
        <v>0.34173216256715266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>
        <f t="shared" si="200"/>
        <v>0.34966700000000001</v>
      </c>
      <c r="CY192" s="2">
        <f t="shared" si="201"/>
        <v>0.34838799999999998</v>
      </c>
      <c r="CZ192" s="2">
        <f t="shared" si="202"/>
        <v>0.343858</v>
      </c>
      <c r="DA192" s="2">
        <f t="shared" si="203"/>
        <v>0.337474</v>
      </c>
      <c r="DB192" s="2">
        <f t="shared" si="204"/>
        <v>0.33936899999999998</v>
      </c>
      <c r="DC192" s="2" t="str">
        <f t="shared" si="205"/>
        <v/>
      </c>
      <c r="DD192" s="2">
        <f t="shared" si="206"/>
        <v>0.34341899999999997</v>
      </c>
      <c r="DE192" s="2">
        <f t="shared" si="207"/>
        <v>0.339144</v>
      </c>
      <c r="DF192" s="2">
        <f t="shared" si="208"/>
        <v>0.33270899999999998</v>
      </c>
      <c r="DG192" s="2">
        <f t="shared" si="209"/>
        <v>0.32513199999999998</v>
      </c>
      <c r="DH192" s="2">
        <f t="shared" si="210"/>
        <v>0.32904099999999997</v>
      </c>
      <c r="DI192" s="2">
        <f t="shared" si="211"/>
        <v>0.34029999999999999</v>
      </c>
      <c r="DK192" s="2">
        <f t="shared" si="236"/>
        <v>0.45953712724489792</v>
      </c>
      <c r="DL192" s="2">
        <f t="shared" si="236"/>
        <v>0.46441497440641383</v>
      </c>
      <c r="DM192" s="2">
        <f t="shared" si="236"/>
        <v>0.46996679492600424</v>
      </c>
      <c r="DN192" s="2">
        <f t="shared" si="236"/>
        <v>0.4786170829268292</v>
      </c>
      <c r="DO192" s="2">
        <f t="shared" si="236"/>
        <v>0.46231086933797894</v>
      </c>
      <c r="DP192" s="2">
        <f t="shared" si="236"/>
        <v>0.47920960838166105</v>
      </c>
      <c r="DQ192" s="2">
        <f t="shared" si="236"/>
        <v>0.47352616638655465</v>
      </c>
      <c r="DR192" s="2">
        <f t="shared" si="236"/>
        <v>0.49991769701280231</v>
      </c>
      <c r="DS192" s="2">
        <f t="shared" si="236"/>
        <v>0.47078699206349212</v>
      </c>
      <c r="DT192" s="2">
        <f t="shared" si="236"/>
        <v>0.44756346722689083</v>
      </c>
      <c r="DU192" s="2">
        <f t="shared" si="236"/>
        <v>0.47460681295581308</v>
      </c>
      <c r="DV192" s="2">
        <f t="shared" si="236"/>
        <v>0.47981988073788073</v>
      </c>
      <c r="DW192" s="2">
        <f t="shared" si="236"/>
        <v>0.48083176190476207</v>
      </c>
      <c r="DX192" s="2">
        <f t="shared" si="236"/>
        <v>0.50046128335478335</v>
      </c>
      <c r="DY192" s="2">
        <f t="shared" si="236"/>
        <v>0.46598801428571429</v>
      </c>
      <c r="EA192" s="2">
        <f t="shared" si="240"/>
        <v>0.3460183427013872</v>
      </c>
      <c r="EB192" s="2">
        <f t="shared" si="240"/>
        <v>0.35190560391416548</v>
      </c>
      <c r="EC192" s="2">
        <f t="shared" si="240"/>
        <v>0.35376906268393327</v>
      </c>
      <c r="ED192" s="2">
        <f t="shared" si="240"/>
        <v>0.34361519725969197</v>
      </c>
      <c r="EE192" s="2">
        <f t="shared" si="240"/>
        <v>0.34348085778853915</v>
      </c>
      <c r="EF192" s="2">
        <f t="shared" si="239"/>
        <v>0.34547292251261502</v>
      </c>
      <c r="EG192" s="2">
        <f t="shared" si="239"/>
        <v>0.33585460263145184</v>
      </c>
      <c r="EH192" s="2">
        <f t="shared" si="239"/>
        <v>0.33284447589239718</v>
      </c>
      <c r="EI192" s="2">
        <f t="shared" si="239"/>
        <v>0.33864153018787857</v>
      </c>
      <c r="EJ192" s="2">
        <f t="shared" si="239"/>
        <v>0.34000325017380373</v>
      </c>
      <c r="EK192" s="2">
        <f t="shared" si="212"/>
        <v>0.33670643727338656</v>
      </c>
      <c r="EL192" s="2">
        <f t="shared" si="179"/>
        <v>0.33158016984745298</v>
      </c>
      <c r="EM192" s="2">
        <f t="shared" si="179"/>
        <v>0.33174226947697122</v>
      </c>
      <c r="EN192" s="2">
        <f t="shared" si="179"/>
        <v>0.3441377518619278</v>
      </c>
      <c r="EO192" s="2">
        <f t="shared" si="179"/>
        <v>0.34880430169282717</v>
      </c>
      <c r="EQ192" s="2">
        <f t="shared" si="237"/>
        <v>0.35123927634983848</v>
      </c>
      <c r="ER192" s="2">
        <f t="shared" si="237"/>
        <v>0.35656658027804017</v>
      </c>
      <c r="ES192" s="2">
        <f t="shared" si="237"/>
        <v>0.35404995642661197</v>
      </c>
      <c r="ET192" s="2">
        <f t="shared" si="237"/>
        <v>0.34891068879777765</v>
      </c>
      <c r="EU192" s="2">
        <f t="shared" si="237"/>
        <v>0.34628661311570397</v>
      </c>
      <c r="EV192" s="2">
        <f t="shared" si="237"/>
        <v>0.34410733362901247</v>
      </c>
      <c r="EW192" s="2">
        <f t="shared" si="237"/>
        <v>0.3395316196883586</v>
      </c>
      <c r="EX192" s="2">
        <f t="shared" si="237"/>
        <v>0.33832194287919726</v>
      </c>
      <c r="EY192" s="2">
        <f t="shared" si="237"/>
        <v>0.33974831516441439</v>
      </c>
      <c r="EZ192" s="2">
        <f t="shared" si="237"/>
        <v>0.34248790860638745</v>
      </c>
      <c r="FA192" s="2">
        <f t="shared" si="237"/>
        <v>0.33630879492214044</v>
      </c>
      <c r="FB192" s="2">
        <f t="shared" si="237"/>
        <v>0.33099724110227885</v>
      </c>
      <c r="FC192" s="2">
        <f t="shared" si="237"/>
        <v>0.32738505981367044</v>
      </c>
      <c r="FD192" s="2">
        <f t="shared" si="237"/>
        <v>0.33146142478536345</v>
      </c>
      <c r="FE192" s="2">
        <f t="shared" si="237"/>
        <v>0.33982934749137711</v>
      </c>
      <c r="FG192" s="2">
        <f t="shared" si="238"/>
        <v>0.99997636389447775</v>
      </c>
      <c r="FH192" s="2">
        <f t="shared" si="238"/>
        <v>0.99996798887843308</v>
      </c>
      <c r="FI192" s="2">
        <f t="shared" si="238"/>
        <v>0.99997351014868396</v>
      </c>
      <c r="FJ192" s="2">
        <f t="shared" si="238"/>
        <v>0.99997676395195678</v>
      </c>
      <c r="FK192" s="2">
        <f t="shared" si="238"/>
        <v>0.99998843164651474</v>
      </c>
      <c r="FL192" s="2">
        <f t="shared" si="238"/>
        <v>0.99999192530691827</v>
      </c>
      <c r="FM192" s="2">
        <f t="shared" si="238"/>
        <v>0.99999334440109522</v>
      </c>
      <c r="FN192" s="2">
        <f t="shared" si="238"/>
        <v>0.9999921874168044</v>
      </c>
      <c r="FO192" s="2">
        <f t="shared" si="238"/>
        <v>0.99999303851164068</v>
      </c>
      <c r="FP192" s="2">
        <f t="shared" si="238"/>
        <v>0.99999348475286987</v>
      </c>
      <c r="FQ192" s="2">
        <f t="shared" si="238"/>
        <v>0.99999311434076266</v>
      </c>
      <c r="FR192" s="2">
        <f t="shared" si="238"/>
        <v>0.99999289349071396</v>
      </c>
      <c r="FS192" s="2">
        <f t="shared" si="238"/>
        <v>0.99999353699115201</v>
      </c>
      <c r="FT192" s="2">
        <f t="shared" si="238"/>
        <v>0.99999323937004503</v>
      </c>
      <c r="FU192" s="2">
        <f t="shared" si="238"/>
        <v>0.99999167912917708</v>
      </c>
      <c r="FW192" s="2">
        <f t="shared" si="229"/>
        <v>0.56676086574879858</v>
      </c>
      <c r="FX192" s="2">
        <f t="shared" si="229"/>
        <v>0.58162427491488933</v>
      </c>
      <c r="FY192" s="2">
        <f t="shared" si="229"/>
        <v>0.60744684767225676</v>
      </c>
      <c r="FZ192" s="2">
        <f t="shared" si="229"/>
        <v>0.69370324382902404</v>
      </c>
      <c r="GA192" s="2">
        <f t="shared" si="229"/>
        <v>0.79449530250200207</v>
      </c>
      <c r="GB192" s="2">
        <f t="shared" si="229"/>
        <v>0.83204691082945426</v>
      </c>
      <c r="GC192" s="2">
        <f t="shared" si="229"/>
        <v>0.86606845731855353</v>
      </c>
      <c r="GD192" s="2">
        <f t="shared" si="229"/>
        <v>0.88427123283527553</v>
      </c>
      <c r="GE192" s="2">
        <f t="shared" si="229"/>
        <v>0.90596772092339539</v>
      </c>
      <c r="GF192" s="2">
        <f t="shared" si="229"/>
        <v>0.90405209136182552</v>
      </c>
      <c r="GG192" s="2">
        <f t="shared" si="229"/>
        <v>0.88795183306280689</v>
      </c>
      <c r="GH192" s="2">
        <f t="shared" si="229"/>
        <v>0.86787105595598335</v>
      </c>
      <c r="GI192" s="2">
        <f t="shared" si="229"/>
        <v>0.84574465709119895</v>
      </c>
      <c r="GJ192" s="2">
        <f t="shared" si="229"/>
        <v>0.814080845751603</v>
      </c>
      <c r="GK192" s="2">
        <f t="shared" si="229"/>
        <v>0.78809473981123723</v>
      </c>
      <c r="GM192" s="79">
        <f t="shared" si="230"/>
        <v>6.4305674910462359E-282</v>
      </c>
      <c r="GN192" s="79">
        <f t="shared" si="230"/>
        <v>0</v>
      </c>
      <c r="GO192" s="79">
        <f t="shared" si="230"/>
        <v>0</v>
      </c>
      <c r="GP192" s="79">
        <f t="shared" si="230"/>
        <v>0</v>
      </c>
      <c r="GQ192" s="79">
        <f t="shared" si="230"/>
        <v>0</v>
      </c>
      <c r="GR192" s="79">
        <f t="shared" si="230"/>
        <v>0</v>
      </c>
      <c r="GS192" s="79">
        <f t="shared" si="230"/>
        <v>0</v>
      </c>
      <c r="GT192" s="79">
        <f t="shared" si="230"/>
        <v>0</v>
      </c>
      <c r="GU192" s="79">
        <f t="shared" si="230"/>
        <v>0</v>
      </c>
      <c r="GV192" s="79">
        <f t="shared" si="230"/>
        <v>0</v>
      </c>
      <c r="GW192" s="79">
        <f t="shared" si="230"/>
        <v>0</v>
      </c>
      <c r="GX192" s="79">
        <f t="shared" si="230"/>
        <v>0</v>
      </c>
      <c r="GY192" s="79">
        <f t="shared" si="230"/>
        <v>0</v>
      </c>
      <c r="GZ192" s="79">
        <f t="shared" si="230"/>
        <v>0</v>
      </c>
      <c r="HA192" s="79">
        <f t="shared" si="230"/>
        <v>0</v>
      </c>
      <c r="HC192" s="79">
        <f t="shared" si="181"/>
        <v>2.3666398824977017E-196</v>
      </c>
      <c r="HD192" s="79">
        <f t="shared" si="181"/>
        <v>7.5243251954983462E-246</v>
      </c>
      <c r="HE192" s="79">
        <f t="shared" si="181"/>
        <v>2.5611316932109855E-217</v>
      </c>
      <c r="HF192" s="79">
        <f t="shared" si="181"/>
        <v>2.4238831136764589E-256</v>
      </c>
      <c r="HG192" s="79">
        <f t="shared" si="181"/>
        <v>0</v>
      </c>
      <c r="HH192" s="79">
        <f t="shared" si="181"/>
        <v>0</v>
      </c>
      <c r="HI192" s="79">
        <f t="shared" si="241"/>
        <v>0</v>
      </c>
      <c r="HJ192" s="79">
        <f t="shared" si="241"/>
        <v>0</v>
      </c>
      <c r="HK192" s="79">
        <f t="shared" si="241"/>
        <v>0</v>
      </c>
      <c r="HL192" s="79">
        <f t="shared" si="241"/>
        <v>0</v>
      </c>
      <c r="HM192" s="79">
        <f t="shared" si="241"/>
        <v>0</v>
      </c>
      <c r="HN192" s="79">
        <f t="shared" si="241"/>
        <v>0</v>
      </c>
      <c r="HO192" s="79">
        <f t="shared" si="226"/>
        <v>0</v>
      </c>
      <c r="HP192" s="79">
        <f t="shared" si="226"/>
        <v>0</v>
      </c>
      <c r="HQ192" s="79">
        <f t="shared" si="226"/>
        <v>0</v>
      </c>
      <c r="HS192" s="79">
        <f t="shared" si="231"/>
        <v>1.1256831080127621E-21</v>
      </c>
      <c r="HT192" s="79">
        <f t="shared" si="231"/>
        <v>3.0873591334524768E-26</v>
      </c>
      <c r="HU192" s="79">
        <f t="shared" si="231"/>
        <v>4.666160958199374E-33</v>
      </c>
      <c r="HV192" s="79">
        <f t="shared" si="231"/>
        <v>1.3793492025872119E-49</v>
      </c>
      <c r="HW192" s="79">
        <f t="shared" si="231"/>
        <v>5.2980922027404899E-60</v>
      </c>
      <c r="HX192" s="79">
        <f t="shared" si="231"/>
        <v>4.9276118395455682E-63</v>
      </c>
      <c r="HY192" s="79">
        <f t="shared" si="231"/>
        <v>2.1374493104146203E-72</v>
      </c>
      <c r="HZ192" s="79">
        <f t="shared" si="231"/>
        <v>3.736335657671795E-74</v>
      </c>
      <c r="IA192" s="79">
        <f t="shared" si="231"/>
        <v>1.5616700509751784E-88</v>
      </c>
      <c r="IB192" s="79">
        <f t="shared" si="231"/>
        <v>9.3248718844554348E-85</v>
      </c>
      <c r="IC192" s="79">
        <f t="shared" si="231"/>
        <v>3.3004517547572942E-72</v>
      </c>
      <c r="ID192" s="79">
        <f t="shared" si="231"/>
        <v>1.3373966472532509E-77</v>
      </c>
      <c r="IE192" s="79">
        <f t="shared" si="231"/>
        <v>3.4670621100126121E-61</v>
      </c>
      <c r="IF192" s="79">
        <f t="shared" si="231"/>
        <v>8.2730905907910636E-55</v>
      </c>
      <c r="IG192" s="79">
        <f t="shared" si="231"/>
        <v>1.3242596708693541E-65</v>
      </c>
      <c r="II192" s="79">
        <f t="shared" si="232"/>
        <v>0.31557567398554776</v>
      </c>
      <c r="IJ192" s="79">
        <f t="shared" si="232"/>
        <v>0.22639521030594548</v>
      </c>
      <c r="IK192" s="79">
        <f t="shared" si="232"/>
        <v>0.10664510050633146</v>
      </c>
      <c r="IL192" s="79">
        <f t="shared" si="232"/>
        <v>8.9580458420666302E-4</v>
      </c>
      <c r="IM192" s="79">
        <f t="shared" si="232"/>
        <v>1.9124331186006807E-7</v>
      </c>
      <c r="IN192" s="79">
        <f t="shared" si="232"/>
        <v>3.4612024195027933E-9</v>
      </c>
      <c r="IO192" s="79">
        <f t="shared" si="232"/>
        <v>2.3877026482112748E-12</v>
      </c>
      <c r="IP192" s="79">
        <f t="shared" si="232"/>
        <v>1.5005520134195318E-14</v>
      </c>
      <c r="IQ192" s="79">
        <f t="shared" si="232"/>
        <v>2.4797336005765726E-19</v>
      </c>
      <c r="IR192" s="79">
        <f t="shared" si="232"/>
        <v>4.1585380879615499E-18</v>
      </c>
      <c r="IS192" s="79">
        <f t="shared" si="232"/>
        <v>3.8787372215868402E-14</v>
      </c>
      <c r="IT192" s="79">
        <f t="shared" si="232"/>
        <v>2.1443239777947252E-13</v>
      </c>
      <c r="IU192" s="79">
        <f t="shared" si="232"/>
        <v>1.2582093439655102E-9</v>
      </c>
      <c r="IV192" s="79">
        <f t="shared" si="232"/>
        <v>9.0571437315488634E-7</v>
      </c>
      <c r="IW192" s="79">
        <f t="shared" si="232"/>
        <v>3.3393581385615584E-8</v>
      </c>
      <c r="IY192" s="79">
        <f t="shared" si="233"/>
        <v>0.31557567398554776</v>
      </c>
      <c r="IZ192" s="79">
        <f t="shared" si="233"/>
        <v>0.22639521030594548</v>
      </c>
      <c r="JA192" s="79">
        <f t="shared" si="233"/>
        <v>0.10664510050633146</v>
      </c>
      <c r="JB192" s="79">
        <f t="shared" si="233"/>
        <v>8.9580458420666302E-4</v>
      </c>
      <c r="JC192" s="79">
        <f t="shared" si="233"/>
        <v>1.9124331186006807E-7</v>
      </c>
      <c r="JD192" s="79">
        <f t="shared" si="233"/>
        <v>3.4612024195027933E-9</v>
      </c>
      <c r="JE192" s="79">
        <f t="shared" si="233"/>
        <v>2.3877026482112748E-12</v>
      </c>
      <c r="JF192" s="79">
        <f t="shared" si="233"/>
        <v>1.5005520134195318E-14</v>
      </c>
      <c r="JG192" s="79">
        <f t="shared" si="233"/>
        <v>2.4797336005765726E-19</v>
      </c>
      <c r="JH192" s="79">
        <f t="shared" si="233"/>
        <v>4.1585380879615499E-18</v>
      </c>
      <c r="JI192" s="79">
        <f t="shared" si="233"/>
        <v>3.8787372215868402E-14</v>
      </c>
      <c r="JJ192" s="79">
        <f t="shared" si="233"/>
        <v>2.1443239777947252E-13</v>
      </c>
      <c r="JK192" s="79">
        <f t="shared" si="233"/>
        <v>1.2582093439655102E-9</v>
      </c>
      <c r="JL192" s="79">
        <f t="shared" si="233"/>
        <v>9.0571437315488634E-7</v>
      </c>
      <c r="JM192" s="79">
        <f t="shared" si="233"/>
        <v>3.3393581385615584E-8</v>
      </c>
    </row>
    <row r="193" spans="2:273" x14ac:dyDescent="0.25">
      <c r="B193" s="2">
        <v>166</v>
      </c>
      <c r="C193" s="37">
        <v>0.34859000000000001</v>
      </c>
      <c r="D193" s="37">
        <v>0.35374</v>
      </c>
      <c r="E193" s="37">
        <v>0.35186499999999998</v>
      </c>
      <c r="F193" s="37">
        <v>0.34754000000000002</v>
      </c>
      <c r="G193" s="37">
        <v>0.34673500000000002</v>
      </c>
      <c r="H193" s="37">
        <v>0.34472799999999998</v>
      </c>
      <c r="I193" s="37">
        <v>0.341727</v>
      </c>
      <c r="J193" s="37">
        <v>0.33920699999999998</v>
      </c>
      <c r="K193" s="37">
        <v>0.34323100000000001</v>
      </c>
      <c r="L193" s="37">
        <v>0.34309099999999998</v>
      </c>
      <c r="M193" s="37">
        <v>0.335928</v>
      </c>
      <c r="N193" s="37">
        <v>0.33013999999999999</v>
      </c>
      <c r="O193" s="37">
        <v>0.32553900000000002</v>
      </c>
      <c r="P193" s="37">
        <v>0.32645000000000002</v>
      </c>
      <c r="Q193" s="37">
        <v>0.33847100000000002</v>
      </c>
      <c r="S193" s="4">
        <f t="shared" si="234"/>
        <v>0.34903091076437226</v>
      </c>
      <c r="T193" s="4">
        <f t="shared" si="234"/>
        <v>0.35489045978106776</v>
      </c>
      <c r="U193" s="4">
        <f t="shared" si="234"/>
        <v>0.35388465524371832</v>
      </c>
      <c r="V193" s="4">
        <f t="shared" si="234"/>
        <v>0.34710286297151977</v>
      </c>
      <c r="W193" s="4">
        <f t="shared" si="234"/>
        <v>0.34545143142022222</v>
      </c>
      <c r="X193" s="4">
        <f t="shared" si="234"/>
        <v>0.34405829949485045</v>
      </c>
      <c r="Y193" s="4">
        <f t="shared" si="234"/>
        <v>0.33880327800379284</v>
      </c>
      <c r="Z193" s="4">
        <f t="shared" si="234"/>
        <v>0.3373682000403006</v>
      </c>
      <c r="AA193" s="4" t="e">
        <f t="shared" si="234"/>
        <v>#N/A</v>
      </c>
      <c r="AB193" s="4" t="e">
        <f t="shared" si="234"/>
        <v>#N/A</v>
      </c>
      <c r="AC193" s="4">
        <f t="shared" si="234"/>
        <v>0.3360487383900882</v>
      </c>
      <c r="AD193" s="4">
        <f t="shared" si="234"/>
        <v>0.33073053801845359</v>
      </c>
      <c r="AE193" s="4">
        <f t="shared" si="234"/>
        <v>0.3276640014817247</v>
      </c>
      <c r="AF193" s="4">
        <f t="shared" si="234"/>
        <v>0.33331346266272827</v>
      </c>
      <c r="AG193" s="4">
        <f t="shared" si="234"/>
        <v>0.34131728247219406</v>
      </c>
      <c r="AI193" s="4">
        <f t="shared" si="235"/>
        <v>-4.4091076437224874E-4</v>
      </c>
      <c r="AJ193" s="4">
        <f t="shared" si="235"/>
        <v>-1.1504597810677586E-3</v>
      </c>
      <c r="AK193" s="4">
        <f t="shared" si="235"/>
        <v>-2.0196552437183324E-3</v>
      </c>
      <c r="AL193" s="4">
        <f t="shared" si="235"/>
        <v>4.3713702848025004E-4</v>
      </c>
      <c r="AM193" s="4">
        <f t="shared" si="235"/>
        <v>1.283568579777794E-3</v>
      </c>
      <c r="AN193" s="4">
        <f t="shared" si="235"/>
        <v>6.6970050514952861E-4</v>
      </c>
      <c r="AO193" s="4">
        <f t="shared" si="235"/>
        <v>2.9237219962071626E-3</v>
      </c>
      <c r="AP193" s="4">
        <f t="shared" si="235"/>
        <v>1.8387999596993776E-3</v>
      </c>
      <c r="AQ193" s="4">
        <f t="shared" si="235"/>
        <v>0</v>
      </c>
      <c r="AR193" s="4">
        <f t="shared" si="235"/>
        <v>0</v>
      </c>
      <c r="AS193" s="4">
        <f t="shared" si="235"/>
        <v>-1.2073839008819309E-4</v>
      </c>
      <c r="AT193" s="4">
        <f t="shared" si="235"/>
        <v>-5.9053801845360132E-4</v>
      </c>
      <c r="AU193" s="4">
        <f t="shared" si="235"/>
        <v>-2.1250014817246754E-3</v>
      </c>
      <c r="AV193" s="4">
        <f t="shared" si="235"/>
        <v>-6.863462662728248E-3</v>
      </c>
      <c r="AW193" s="4">
        <f t="shared" si="235"/>
        <v>-2.8462824721940394E-3</v>
      </c>
      <c r="AY193" s="2">
        <f t="shared" si="227"/>
        <v>0.34877560341229963</v>
      </c>
      <c r="AZ193" s="2">
        <f t="shared" si="227"/>
        <v>0.35441054423979912</v>
      </c>
      <c r="BA193" s="2">
        <f t="shared" si="227"/>
        <v>0.35373545273161633</v>
      </c>
      <c r="BB193" s="2">
        <f t="shared" si="227"/>
        <v>0.34710285007333347</v>
      </c>
      <c r="BC193" s="2">
        <f t="shared" si="227"/>
        <v>0.34545143142022122</v>
      </c>
      <c r="BD193" s="2">
        <f t="shared" si="227"/>
        <v>0.34405829949485045</v>
      </c>
      <c r="BE193" s="2">
        <f t="shared" si="227"/>
        <v>0.33880327800379284</v>
      </c>
      <c r="BF193" s="2">
        <f t="shared" si="227"/>
        <v>0.3373682000403006</v>
      </c>
      <c r="BG193" s="2" t="e">
        <f t="shared" si="227"/>
        <v>#N/A</v>
      </c>
      <c r="BH193" s="2" t="e">
        <f t="shared" si="227"/>
        <v>#N/A</v>
      </c>
      <c r="BI193" s="2">
        <f t="shared" si="227"/>
        <v>0.3360487383900882</v>
      </c>
      <c r="BJ193" s="2">
        <f t="shared" si="227"/>
        <v>0.33073053801845359</v>
      </c>
      <c r="BK193" s="2">
        <f t="shared" si="227"/>
        <v>0.3276640014817247</v>
      </c>
      <c r="BL193" s="2">
        <f t="shared" si="227"/>
        <v>0.33331346265667638</v>
      </c>
      <c r="BM193" s="2">
        <f t="shared" si="227"/>
        <v>0.3413172824579952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>
        <f t="shared" si="200"/>
        <v>0.34754000000000002</v>
      </c>
      <c r="CY193" s="2">
        <f t="shared" si="201"/>
        <v>0.34673500000000002</v>
      </c>
      <c r="CZ193" s="2">
        <f t="shared" si="202"/>
        <v>0.34472799999999998</v>
      </c>
      <c r="DA193" s="2">
        <f t="shared" si="203"/>
        <v>0.341727</v>
      </c>
      <c r="DB193" s="2">
        <f t="shared" si="204"/>
        <v>0.33920699999999998</v>
      </c>
      <c r="DC193" s="2" t="str">
        <f t="shared" si="205"/>
        <v/>
      </c>
      <c r="DD193" s="2" t="str">
        <f t="shared" si="206"/>
        <v/>
      </c>
      <c r="DE193" s="2">
        <f t="shared" si="207"/>
        <v>0.335928</v>
      </c>
      <c r="DF193" s="2">
        <f t="shared" si="208"/>
        <v>0.33013999999999999</v>
      </c>
      <c r="DG193" s="2">
        <f t="shared" si="209"/>
        <v>0.32553900000000002</v>
      </c>
      <c r="DH193" s="2">
        <f t="shared" si="210"/>
        <v>0.32645000000000002</v>
      </c>
      <c r="DI193" s="2">
        <f t="shared" si="211"/>
        <v>0.33847100000000002</v>
      </c>
      <c r="DK193" s="2">
        <f t="shared" si="236"/>
        <v>0.46002450142857143</v>
      </c>
      <c r="DL193" s="2">
        <f t="shared" si="236"/>
        <v>0.46492769842738207</v>
      </c>
      <c r="DM193" s="2">
        <f t="shared" si="236"/>
        <v>0.47054140930232558</v>
      </c>
      <c r="DN193" s="2">
        <f t="shared" si="236"/>
        <v>0.47928271998123823</v>
      </c>
      <c r="DO193" s="2">
        <f t="shared" si="236"/>
        <v>0.46281217979094064</v>
      </c>
      <c r="DP193" s="2">
        <f t="shared" si="236"/>
        <v>0.4798414686508371</v>
      </c>
      <c r="DQ193" s="2">
        <f t="shared" si="236"/>
        <v>0.47414627310924373</v>
      </c>
      <c r="DR193" s="2">
        <f t="shared" si="236"/>
        <v>0.50066767472735896</v>
      </c>
      <c r="DS193" s="2">
        <f t="shared" si="236"/>
        <v>0.47141212063492066</v>
      </c>
      <c r="DT193" s="2">
        <f t="shared" si="236"/>
        <v>0.44798622521008408</v>
      </c>
      <c r="DU193" s="2">
        <f t="shared" si="236"/>
        <v>0.4751665124410126</v>
      </c>
      <c r="DV193" s="2">
        <f t="shared" si="236"/>
        <v>0.48048219386529389</v>
      </c>
      <c r="DW193" s="2">
        <f t="shared" si="236"/>
        <v>0.48155152380952398</v>
      </c>
      <c r="DX193" s="2">
        <f t="shared" si="236"/>
        <v>0.50134535156585158</v>
      </c>
      <c r="DY193" s="2">
        <f t="shared" si="236"/>
        <v>0.46669620000000001</v>
      </c>
      <c r="EA193" s="2">
        <f t="shared" si="240"/>
        <v>0.34563084901041197</v>
      </c>
      <c r="EB193" s="2">
        <f t="shared" si="240"/>
        <v>0.3515306563808529</v>
      </c>
      <c r="EC193" s="2">
        <f t="shared" si="240"/>
        <v>0.35355137065474734</v>
      </c>
      <c r="ED193" s="2">
        <f t="shared" si="240"/>
        <v>0.34324996155071696</v>
      </c>
      <c r="EE193" s="2">
        <f t="shared" si="240"/>
        <v>0.34314000532687655</v>
      </c>
      <c r="EF193" s="2">
        <f t="shared" si="239"/>
        <v>0.34522836814467173</v>
      </c>
      <c r="EG193" s="2">
        <f t="shared" si="239"/>
        <v>0.33553003412373555</v>
      </c>
      <c r="EH193" s="2">
        <f t="shared" si="239"/>
        <v>0.33239767116602559</v>
      </c>
      <c r="EI193" s="2">
        <f t="shared" si="239"/>
        <v>0.33840974489795922</v>
      </c>
      <c r="EJ193" s="2">
        <f t="shared" si="239"/>
        <v>0.33976957404857783</v>
      </c>
      <c r="EK193" s="2">
        <f t="shared" si="212"/>
        <v>0.33640941506958122</v>
      </c>
      <c r="EL193" s="2">
        <f t="shared" si="179"/>
        <v>0.33124917045528818</v>
      </c>
      <c r="EM193" s="2">
        <f t="shared" si="179"/>
        <v>0.33145839367681507</v>
      </c>
      <c r="EN193" s="2">
        <f t="shared" si="179"/>
        <v>0.34396520382151996</v>
      </c>
      <c r="EO193" s="2">
        <f t="shared" si="179"/>
        <v>0.34861870267651174</v>
      </c>
      <c r="EQ193" s="2">
        <f t="shared" si="237"/>
        <v>0.35096379194289434</v>
      </c>
      <c r="ER193" s="2">
        <f t="shared" si="237"/>
        <v>0.35629435575876522</v>
      </c>
      <c r="ES193" s="2">
        <f t="shared" si="237"/>
        <v>0.35383945356493984</v>
      </c>
      <c r="ET193" s="2">
        <f t="shared" si="237"/>
        <v>0.34865031839449256</v>
      </c>
      <c r="EU193" s="2">
        <f t="shared" si="237"/>
        <v>0.34599513950115329</v>
      </c>
      <c r="EV193" s="2">
        <f t="shared" si="237"/>
        <v>0.3438417227885322</v>
      </c>
      <c r="EW193" s="2">
        <f t="shared" si="237"/>
        <v>0.33926396387143926</v>
      </c>
      <c r="EX193" s="2">
        <f t="shared" si="237"/>
        <v>0.33796013623807031</v>
      </c>
      <c r="EY193" s="2">
        <f t="shared" si="237"/>
        <v>0.33953242079009005</v>
      </c>
      <c r="EZ193" s="2">
        <f t="shared" si="237"/>
        <v>0.34229272082297829</v>
      </c>
      <c r="FA193" s="2">
        <f t="shared" si="237"/>
        <v>0.33600625858967564</v>
      </c>
      <c r="FB193" s="2">
        <f t="shared" si="237"/>
        <v>0.33065742491461869</v>
      </c>
      <c r="FC193" s="2">
        <f t="shared" si="237"/>
        <v>0.32703180423748751</v>
      </c>
      <c r="FD193" s="2">
        <f t="shared" si="237"/>
        <v>0.33109369939675698</v>
      </c>
      <c r="FE193" s="2">
        <f t="shared" si="237"/>
        <v>0.33952568180570925</v>
      </c>
      <c r="FG193" s="2">
        <f t="shared" si="238"/>
        <v>0.99997844357073218</v>
      </c>
      <c r="FH193" s="2">
        <f t="shared" si="238"/>
        <v>0.99997080542792061</v>
      </c>
      <c r="FI193" s="2">
        <f t="shared" si="238"/>
        <v>0.99997584091215641</v>
      </c>
      <c r="FJ193" s="2">
        <f t="shared" si="238"/>
        <v>0.99997880842899423</v>
      </c>
      <c r="FK193" s="2">
        <f t="shared" si="238"/>
        <v>0.99998944952548874</v>
      </c>
      <c r="FL193" s="2">
        <f t="shared" si="238"/>
        <v>0.99999263578715281</v>
      </c>
      <c r="FM193" s="2">
        <f t="shared" si="238"/>
        <v>0.99999393001810177</v>
      </c>
      <c r="FN193" s="2">
        <f t="shared" si="238"/>
        <v>0.99999287483454424</v>
      </c>
      <c r="FO193" s="2">
        <f t="shared" si="238"/>
        <v>0.99999365104326932</v>
      </c>
      <c r="FP193" s="2">
        <f t="shared" si="238"/>
        <v>0.99999405802058983</v>
      </c>
      <c r="FQ193" s="2">
        <f t="shared" si="238"/>
        <v>0.99999372020033472</v>
      </c>
      <c r="FR193" s="2">
        <f t="shared" si="238"/>
        <v>0.99999351878244847</v>
      </c>
      <c r="FS193" s="2">
        <f t="shared" si="238"/>
        <v>0.99999410566252389</v>
      </c>
      <c r="FT193" s="2">
        <f t="shared" si="238"/>
        <v>0.99999383422853239</v>
      </c>
      <c r="FU193" s="2">
        <f t="shared" si="238"/>
        <v>0.99999241127006055</v>
      </c>
      <c r="FW193" s="2">
        <f t="shared" si="229"/>
        <v>0.58922222176264616</v>
      </c>
      <c r="FX193" s="2">
        <f t="shared" si="229"/>
        <v>0.60385365503254529</v>
      </c>
      <c r="FY193" s="2">
        <f t="shared" si="229"/>
        <v>0.62917895451475314</v>
      </c>
      <c r="FZ193" s="2">
        <f t="shared" si="229"/>
        <v>0.7129169212576425</v>
      </c>
      <c r="GA193" s="2">
        <f t="shared" si="229"/>
        <v>0.80912607047738783</v>
      </c>
      <c r="GB193" s="2">
        <f t="shared" si="229"/>
        <v>0.84452737980943726</v>
      </c>
      <c r="GC193" s="2">
        <f t="shared" si="229"/>
        <v>0.87639637141227833</v>
      </c>
      <c r="GD193" s="2">
        <f t="shared" si="229"/>
        <v>0.89336829234807047</v>
      </c>
      <c r="GE193" s="2">
        <f t="shared" si="229"/>
        <v>0.91352607240797812</v>
      </c>
      <c r="GF193" s="2">
        <f t="shared" si="229"/>
        <v>0.9117494227578693</v>
      </c>
      <c r="GG193" s="2">
        <f t="shared" si="229"/>
        <v>0.89679334027153068</v>
      </c>
      <c r="GH193" s="2">
        <f t="shared" si="229"/>
        <v>0.87807953387754378</v>
      </c>
      <c r="GI193" s="2">
        <f t="shared" si="229"/>
        <v>0.85738172619613851</v>
      </c>
      <c r="GJ193" s="2">
        <f t="shared" si="229"/>
        <v>0.82761977025574085</v>
      </c>
      <c r="GK193" s="2">
        <f t="shared" si="229"/>
        <v>0.80306824107302022</v>
      </c>
      <c r="GM193" s="79">
        <f t="shared" si="230"/>
        <v>5.5718717515700253E-288</v>
      </c>
      <c r="GN193" s="79">
        <f t="shared" si="230"/>
        <v>0</v>
      </c>
      <c r="GO193" s="79">
        <f t="shared" si="230"/>
        <v>0</v>
      </c>
      <c r="GP193" s="79">
        <f t="shared" si="230"/>
        <v>0</v>
      </c>
      <c r="GQ193" s="79">
        <f t="shared" si="230"/>
        <v>0</v>
      </c>
      <c r="GR193" s="79">
        <f t="shared" si="230"/>
        <v>0</v>
      </c>
      <c r="GS193" s="79">
        <f t="shared" si="230"/>
        <v>0</v>
      </c>
      <c r="GT193" s="79">
        <f t="shared" si="230"/>
        <v>0</v>
      </c>
      <c r="GU193" s="79">
        <f t="shared" si="230"/>
        <v>0</v>
      </c>
      <c r="GV193" s="79">
        <f t="shared" si="230"/>
        <v>0</v>
      </c>
      <c r="GW193" s="79">
        <f t="shared" si="230"/>
        <v>0</v>
      </c>
      <c r="GX193" s="79">
        <f t="shared" si="230"/>
        <v>0</v>
      </c>
      <c r="GY193" s="79">
        <f t="shared" si="230"/>
        <v>0</v>
      </c>
      <c r="GZ193" s="79">
        <f t="shared" si="230"/>
        <v>0</v>
      </c>
      <c r="HA193" s="79">
        <f t="shared" si="230"/>
        <v>0</v>
      </c>
      <c r="HC193" s="79">
        <f t="shared" si="181"/>
        <v>5.5187260754822698E-202</v>
      </c>
      <c r="HD193" s="79">
        <f t="shared" si="181"/>
        <v>5.1263201152019768E-253</v>
      </c>
      <c r="HE193" s="79">
        <f t="shared" si="181"/>
        <v>2.0113709304266141E-223</v>
      </c>
      <c r="HF193" s="79">
        <f t="shared" si="181"/>
        <v>3.6436623211782408E-263</v>
      </c>
      <c r="HG193" s="79">
        <f t="shared" si="181"/>
        <v>0</v>
      </c>
      <c r="HH193" s="79">
        <f t="shared" si="181"/>
        <v>0</v>
      </c>
      <c r="HI193" s="79">
        <f t="shared" si="241"/>
        <v>0</v>
      </c>
      <c r="HJ193" s="79">
        <f t="shared" si="241"/>
        <v>0</v>
      </c>
      <c r="HK193" s="79">
        <f t="shared" si="241"/>
        <v>0</v>
      </c>
      <c r="HL193" s="79">
        <f t="shared" si="241"/>
        <v>0</v>
      </c>
      <c r="HM193" s="79">
        <f t="shared" si="241"/>
        <v>0</v>
      </c>
      <c r="HN193" s="79">
        <f t="shared" si="241"/>
        <v>0</v>
      </c>
      <c r="HO193" s="79">
        <f t="shared" si="226"/>
        <v>0</v>
      </c>
      <c r="HP193" s="79">
        <f t="shared" si="226"/>
        <v>0</v>
      </c>
      <c r="HQ193" s="79">
        <f t="shared" si="226"/>
        <v>0</v>
      </c>
      <c r="HS193" s="79">
        <f t="shared" si="231"/>
        <v>6.1743546610811719E-23</v>
      </c>
      <c r="HT193" s="79">
        <f t="shared" si="231"/>
        <v>9.4175050438202103E-28</v>
      </c>
      <c r="HU193" s="79">
        <f t="shared" si="231"/>
        <v>6.8623885103866152E-35</v>
      </c>
      <c r="HV193" s="79">
        <f t="shared" si="231"/>
        <v>3.9715762663840185E-52</v>
      </c>
      <c r="HW193" s="79">
        <f t="shared" si="231"/>
        <v>1.1828093662635353E-62</v>
      </c>
      <c r="HX193" s="79">
        <f t="shared" si="231"/>
        <v>1.2243210972397108E-65</v>
      </c>
      <c r="HY193" s="79">
        <f t="shared" si="231"/>
        <v>3.0755506481077593E-75</v>
      </c>
      <c r="HZ193" s="79">
        <f t="shared" si="231"/>
        <v>4.7469013769985815E-77</v>
      </c>
      <c r="IA193" s="79">
        <f t="shared" si="231"/>
        <v>7.3760239278009083E-92</v>
      </c>
      <c r="IB193" s="79">
        <f t="shared" si="231"/>
        <v>6.3069356778268297E-88</v>
      </c>
      <c r="IC193" s="79">
        <f t="shared" si="231"/>
        <v>5.716873712243937E-75</v>
      </c>
      <c r="ID193" s="79">
        <f t="shared" si="231"/>
        <v>1.172042004888697E-80</v>
      </c>
      <c r="IE193" s="79">
        <f t="shared" si="231"/>
        <v>1.1500419874123571E-63</v>
      </c>
      <c r="IF193" s="79">
        <f t="shared" si="231"/>
        <v>4.1814945941323511E-57</v>
      </c>
      <c r="IG193" s="79">
        <f t="shared" si="231"/>
        <v>1.8489402105529802E-68</v>
      </c>
      <c r="II193" s="79">
        <f t="shared" si="232"/>
        <v>0.22400722988514302</v>
      </c>
      <c r="IJ193" s="79">
        <f t="shared" si="232"/>
        <v>0.14104872555171591</v>
      </c>
      <c r="IK193" s="79">
        <f t="shared" si="232"/>
        <v>5.4161809416511275E-2</v>
      </c>
      <c r="IL193" s="79">
        <f t="shared" si="232"/>
        <v>2.196286318183657E-4</v>
      </c>
      <c r="IM193" s="79">
        <f t="shared" si="232"/>
        <v>2.6615596764667353E-8</v>
      </c>
      <c r="IN193" s="79">
        <f t="shared" si="232"/>
        <v>4.1539088424927022E-10</v>
      </c>
      <c r="IO193" s="79">
        <f t="shared" si="232"/>
        <v>1.9005897349242601E-13</v>
      </c>
      <c r="IP193" s="79">
        <f t="shared" si="232"/>
        <v>9.3067178032092604E-16</v>
      </c>
      <c r="IQ193" s="79">
        <f t="shared" si="232"/>
        <v>8.3469353377190239E-21</v>
      </c>
      <c r="IR193" s="79">
        <f t="shared" si="232"/>
        <v>1.708157468937227E-19</v>
      </c>
      <c r="IS193" s="79">
        <f t="shared" si="232"/>
        <v>2.7534852638225752E-15</v>
      </c>
      <c r="IT193" s="79">
        <f t="shared" si="232"/>
        <v>1.3755168182114151E-14</v>
      </c>
      <c r="IU193" s="79">
        <f t="shared" si="232"/>
        <v>1.5401919450490307E-10</v>
      </c>
      <c r="IV193" s="79">
        <f t="shared" si="232"/>
        <v>1.8147917108042397E-7</v>
      </c>
      <c r="IW193" s="79">
        <f t="shared" si="232"/>
        <v>3.4383168036683553E-9</v>
      </c>
      <c r="IY193" s="79">
        <f t="shared" si="233"/>
        <v>0.22400722988514302</v>
      </c>
      <c r="IZ193" s="79">
        <f t="shared" si="233"/>
        <v>0.14104872555171591</v>
      </c>
      <c r="JA193" s="79">
        <f t="shared" si="233"/>
        <v>5.4161809416511275E-2</v>
      </c>
      <c r="JB193" s="79">
        <f t="shared" si="233"/>
        <v>2.196286318183657E-4</v>
      </c>
      <c r="JC193" s="79">
        <f t="shared" si="233"/>
        <v>2.6615596764667353E-8</v>
      </c>
      <c r="JD193" s="79">
        <f t="shared" si="233"/>
        <v>4.1539088424927022E-10</v>
      </c>
      <c r="JE193" s="79">
        <f t="shared" si="233"/>
        <v>1.9005897349242601E-13</v>
      </c>
      <c r="JF193" s="79">
        <f t="shared" si="233"/>
        <v>9.3067178032092604E-16</v>
      </c>
      <c r="JG193" s="79">
        <f t="shared" si="233"/>
        <v>8.3469353377190239E-21</v>
      </c>
      <c r="JH193" s="79">
        <f t="shared" si="233"/>
        <v>1.708157468937227E-19</v>
      </c>
      <c r="JI193" s="79">
        <f t="shared" si="233"/>
        <v>2.7534852638225752E-15</v>
      </c>
      <c r="JJ193" s="79">
        <f t="shared" si="233"/>
        <v>1.3755168182114151E-14</v>
      </c>
      <c r="JK193" s="79">
        <f t="shared" si="233"/>
        <v>1.5401919450490307E-10</v>
      </c>
      <c r="JL193" s="79">
        <f t="shared" si="233"/>
        <v>1.8147917108042397E-7</v>
      </c>
      <c r="JM193" s="79">
        <f t="shared" si="233"/>
        <v>3.4383168036683553E-9</v>
      </c>
    </row>
    <row r="194" spans="2:273" x14ac:dyDescent="0.25">
      <c r="B194" s="2">
        <v>167</v>
      </c>
      <c r="C194" s="37">
        <v>0.347804</v>
      </c>
      <c r="D194" s="37">
        <v>0.35135499999999997</v>
      </c>
      <c r="E194" s="37">
        <v>0.35583799999999999</v>
      </c>
      <c r="F194" s="37">
        <v>0.34806700000000002</v>
      </c>
      <c r="G194" s="37">
        <v>0.34745900000000002</v>
      </c>
      <c r="H194" s="37">
        <v>0.344862</v>
      </c>
      <c r="I194" s="37">
        <v>0.339449</v>
      </c>
      <c r="J194" s="37">
        <v>0.34097699999999997</v>
      </c>
      <c r="K194" s="37">
        <v>0.34283000000000002</v>
      </c>
      <c r="L194" s="37">
        <v>0.34456100000000001</v>
      </c>
      <c r="M194" s="37">
        <v>0.334623</v>
      </c>
      <c r="N194" s="37">
        <v>0.32897399999999999</v>
      </c>
      <c r="O194" s="37">
        <v>0.32929900000000001</v>
      </c>
      <c r="P194" s="37">
        <v>0.33201900000000001</v>
      </c>
      <c r="Q194" s="37">
        <v>0.33867700000000001</v>
      </c>
      <c r="S194" s="4">
        <f t="shared" si="234"/>
        <v>0.34868910916940221</v>
      </c>
      <c r="T194" s="4">
        <f t="shared" si="234"/>
        <v>0.35437432438089006</v>
      </c>
      <c r="U194" s="4">
        <f t="shared" si="234"/>
        <v>0.35356533798529743</v>
      </c>
      <c r="V194" s="4">
        <f t="shared" si="234"/>
        <v>0.346913851278704</v>
      </c>
      <c r="W194" s="4">
        <f t="shared" si="234"/>
        <v>0.3451905737284291</v>
      </c>
      <c r="X194" s="4">
        <f t="shared" si="234"/>
        <v>0.34377939219911596</v>
      </c>
      <c r="Y194" s="4">
        <f t="shared" si="234"/>
        <v>0.33856504844753027</v>
      </c>
      <c r="Z194" s="4">
        <f t="shared" si="234"/>
        <v>0.33704501739629666</v>
      </c>
      <c r="AA194" s="4" t="e">
        <f t="shared" si="234"/>
        <v>#N/A</v>
      </c>
      <c r="AB194" s="4" t="e">
        <f t="shared" si="234"/>
        <v>#N/A</v>
      </c>
      <c r="AC194" s="4">
        <f t="shared" si="234"/>
        <v>0.33574334074022838</v>
      </c>
      <c r="AD194" s="4">
        <f t="shared" si="234"/>
        <v>0.33038599904963523</v>
      </c>
      <c r="AE194" s="4">
        <f t="shared" si="234"/>
        <v>0.32727158066707474</v>
      </c>
      <c r="AF194" s="4">
        <f t="shared" si="234"/>
        <v>0.33281275030801238</v>
      </c>
      <c r="AG194" s="4">
        <f t="shared" si="234"/>
        <v>0.340906358538208</v>
      </c>
      <c r="AI194" s="4">
        <f t="shared" si="235"/>
        <v>-8.8510916940220952E-4</v>
      </c>
      <c r="AJ194" s="4">
        <f t="shared" si="235"/>
        <v>-3.0193243808900871E-3</v>
      </c>
      <c r="AK194" s="4">
        <f t="shared" si="235"/>
        <v>2.2726620147025534E-3</v>
      </c>
      <c r="AL194" s="4">
        <f t="shared" si="235"/>
        <v>1.1531487212960156E-3</v>
      </c>
      <c r="AM194" s="4">
        <f t="shared" si="235"/>
        <v>2.2684262715709225E-3</v>
      </c>
      <c r="AN194" s="4">
        <f t="shared" si="235"/>
        <v>1.082607800884039E-3</v>
      </c>
      <c r="AO194" s="4">
        <f t="shared" si="235"/>
        <v>8.8395155246973056E-4</v>
      </c>
      <c r="AP194" s="4">
        <f t="shared" si="235"/>
        <v>3.9319826037033101E-3</v>
      </c>
      <c r="AQ194" s="4">
        <f t="shared" si="235"/>
        <v>0</v>
      </c>
      <c r="AR194" s="4">
        <f t="shared" si="235"/>
        <v>0</v>
      </c>
      <c r="AS194" s="4">
        <f t="shared" si="235"/>
        <v>-1.120340740228376E-3</v>
      </c>
      <c r="AT194" s="4">
        <f t="shared" si="235"/>
        <v>-1.4119990496352375E-3</v>
      </c>
      <c r="AU194" s="4">
        <f t="shared" si="235"/>
        <v>2.0274193329252732E-3</v>
      </c>
      <c r="AV194" s="4">
        <f t="shared" si="235"/>
        <v>-7.9375030801237534E-4</v>
      </c>
      <c r="AW194" s="4">
        <f t="shared" si="235"/>
        <v>-2.2293585382079928E-3</v>
      </c>
      <c r="AY194" s="2">
        <f t="shared" si="227"/>
        <v>0.34857421704186398</v>
      </c>
      <c r="AZ194" s="2">
        <f t="shared" si="227"/>
        <v>0.35420348782069599</v>
      </c>
      <c r="BA194" s="2">
        <f t="shared" si="227"/>
        <v>0.35352831883900371</v>
      </c>
      <c r="BB194" s="2">
        <f t="shared" si="227"/>
        <v>0.34691385046872247</v>
      </c>
      <c r="BC194" s="2">
        <f t="shared" si="227"/>
        <v>0.3451905737284291</v>
      </c>
      <c r="BD194" s="2">
        <f t="shared" si="227"/>
        <v>0.34377939219911596</v>
      </c>
      <c r="BE194" s="2">
        <f t="shared" si="227"/>
        <v>0.33856504844753027</v>
      </c>
      <c r="BF194" s="2">
        <f t="shared" si="227"/>
        <v>0.33704501739629666</v>
      </c>
      <c r="BG194" s="2" t="e">
        <f t="shared" si="227"/>
        <v>#N/A</v>
      </c>
      <c r="BH194" s="2" t="e">
        <f t="shared" si="227"/>
        <v>#N/A</v>
      </c>
      <c r="BI194" s="2">
        <f t="shared" si="227"/>
        <v>0.33574334074022838</v>
      </c>
      <c r="BJ194" s="2">
        <f t="shared" si="227"/>
        <v>0.33038599904963523</v>
      </c>
      <c r="BK194" s="2">
        <f t="shared" si="227"/>
        <v>0.32727158066707474</v>
      </c>
      <c r="BL194" s="2">
        <f t="shared" si="227"/>
        <v>0.33281275030756474</v>
      </c>
      <c r="BM194" s="2">
        <f t="shared" si="227"/>
        <v>0.34090635853739754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>
        <f t="shared" si="200"/>
        <v>0.34806700000000002</v>
      </c>
      <c r="CY194" s="2">
        <f t="shared" si="201"/>
        <v>0.34745900000000002</v>
      </c>
      <c r="CZ194" s="2">
        <f t="shared" si="202"/>
        <v>0.344862</v>
      </c>
      <c r="DA194" s="2">
        <f t="shared" si="203"/>
        <v>0.339449</v>
      </c>
      <c r="DB194" s="2">
        <f t="shared" si="204"/>
        <v>0.34097699999999997</v>
      </c>
      <c r="DC194" s="2" t="str">
        <f t="shared" si="205"/>
        <v/>
      </c>
      <c r="DD194" s="2" t="str">
        <f t="shared" si="206"/>
        <v/>
      </c>
      <c r="DE194" s="2">
        <f t="shared" si="207"/>
        <v>0.334623</v>
      </c>
      <c r="DF194" s="2">
        <f t="shared" si="208"/>
        <v>0.32897399999999999</v>
      </c>
      <c r="DG194" s="2">
        <f t="shared" si="209"/>
        <v>0.32929900000000001</v>
      </c>
      <c r="DH194" s="2">
        <f t="shared" si="210"/>
        <v>0.33201900000000001</v>
      </c>
      <c r="DI194" s="2">
        <f t="shared" si="211"/>
        <v>0.33867700000000001</v>
      </c>
      <c r="DK194" s="2">
        <f t="shared" si="236"/>
        <v>0.46051187561224488</v>
      </c>
      <c r="DL194" s="2">
        <f t="shared" si="236"/>
        <v>0.46544042244835027</v>
      </c>
      <c r="DM194" s="2">
        <f t="shared" si="236"/>
        <v>0.47111602367864691</v>
      </c>
      <c r="DN194" s="2">
        <f t="shared" si="236"/>
        <v>0.4799483570356472</v>
      </c>
      <c r="DO194" s="2">
        <f t="shared" si="236"/>
        <v>0.46331349024390234</v>
      </c>
      <c r="DP194" s="2">
        <f t="shared" si="236"/>
        <v>0.48047332892001315</v>
      </c>
      <c r="DQ194" s="2">
        <f t="shared" si="236"/>
        <v>0.47476637983193282</v>
      </c>
      <c r="DR194" s="2">
        <f t="shared" si="236"/>
        <v>0.50141765244191561</v>
      </c>
      <c r="DS194" s="2">
        <f t="shared" si="236"/>
        <v>0.47203724920634926</v>
      </c>
      <c r="DT194" s="2">
        <f t="shared" si="236"/>
        <v>0.44840898319327738</v>
      </c>
      <c r="DU194" s="2">
        <f t="shared" si="236"/>
        <v>0.47572621192621206</v>
      </c>
      <c r="DV194" s="2">
        <f t="shared" si="236"/>
        <v>0.481144506992707</v>
      </c>
      <c r="DW194" s="2">
        <f t="shared" si="236"/>
        <v>0.4822712857142859</v>
      </c>
      <c r="DX194" s="2">
        <f t="shared" si="236"/>
        <v>0.50222941977691982</v>
      </c>
      <c r="DY194" s="2">
        <f t="shared" si="236"/>
        <v>0.46740438571428572</v>
      </c>
      <c r="EA194" s="2">
        <f t="shared" si="240"/>
        <v>0.34524335531943678</v>
      </c>
      <c r="EB194" s="2">
        <f t="shared" si="240"/>
        <v>0.35115570884754033</v>
      </c>
      <c r="EC194" s="2">
        <f t="shared" si="240"/>
        <v>0.35333367862556142</v>
      </c>
      <c r="ED194" s="2">
        <f t="shared" si="240"/>
        <v>0.3428847258417419</v>
      </c>
      <c r="EE194" s="2">
        <f t="shared" si="240"/>
        <v>0.3427991528652139</v>
      </c>
      <c r="EF194" s="2">
        <f t="shared" si="239"/>
        <v>0.34498381377672843</v>
      </c>
      <c r="EG194" s="2">
        <f t="shared" si="239"/>
        <v>0.33520546561601927</v>
      </c>
      <c r="EH194" s="2">
        <f t="shared" si="239"/>
        <v>0.3319508664396541</v>
      </c>
      <c r="EI194" s="2">
        <f t="shared" si="239"/>
        <v>0.33817795960803987</v>
      </c>
      <c r="EJ194" s="2">
        <f t="shared" si="239"/>
        <v>0.33953589792335187</v>
      </c>
      <c r="EK194" s="2">
        <f t="shared" si="212"/>
        <v>0.33611239286577582</v>
      </c>
      <c r="EL194" s="2">
        <f t="shared" si="179"/>
        <v>0.33091817106312338</v>
      </c>
      <c r="EM194" s="2">
        <f t="shared" si="179"/>
        <v>0.33117451787665897</v>
      </c>
      <c r="EN194" s="2">
        <f t="shared" si="179"/>
        <v>0.34379265578111212</v>
      </c>
      <c r="EO194" s="2">
        <f t="shared" si="179"/>
        <v>0.34843310366019631</v>
      </c>
      <c r="EQ194" s="2">
        <f t="shared" si="237"/>
        <v>0.35068830753595026</v>
      </c>
      <c r="ER194" s="2">
        <f t="shared" si="237"/>
        <v>0.35602213123949034</v>
      </c>
      <c r="ES194" s="2">
        <f t="shared" si="237"/>
        <v>0.35362895070326772</v>
      </c>
      <c r="ET194" s="2">
        <f t="shared" si="237"/>
        <v>0.34838994799120748</v>
      </c>
      <c r="EU194" s="2">
        <f t="shared" si="237"/>
        <v>0.34570366588660262</v>
      </c>
      <c r="EV194" s="2">
        <f t="shared" si="237"/>
        <v>0.34357611194805193</v>
      </c>
      <c r="EW194" s="2">
        <f t="shared" si="237"/>
        <v>0.33899630805451991</v>
      </c>
      <c r="EX194" s="2">
        <f t="shared" si="237"/>
        <v>0.33759832959694336</v>
      </c>
      <c r="EY194" s="2">
        <f t="shared" si="237"/>
        <v>0.33931652641576576</v>
      </c>
      <c r="EZ194" s="2">
        <f t="shared" si="237"/>
        <v>0.34209753303956913</v>
      </c>
      <c r="FA194" s="2">
        <f t="shared" si="237"/>
        <v>0.33570372225721085</v>
      </c>
      <c r="FB194" s="2">
        <f t="shared" si="237"/>
        <v>0.33031760872695859</v>
      </c>
      <c r="FC194" s="2">
        <f t="shared" si="237"/>
        <v>0.32667854866130458</v>
      </c>
      <c r="FD194" s="2">
        <f t="shared" si="237"/>
        <v>0.33072597400815051</v>
      </c>
      <c r="FE194" s="2">
        <f t="shared" si="237"/>
        <v>0.33922201612004144</v>
      </c>
      <c r="FG194" s="2">
        <f t="shared" si="238"/>
        <v>0.99998034026556071</v>
      </c>
      <c r="FH194" s="2">
        <f t="shared" si="238"/>
        <v>0.99997337416541665</v>
      </c>
      <c r="FI194" s="2">
        <f t="shared" si="238"/>
        <v>0.99997796660318039</v>
      </c>
      <c r="FJ194" s="2">
        <f t="shared" si="238"/>
        <v>0.99998067302150218</v>
      </c>
      <c r="FK194" s="2">
        <f t="shared" si="238"/>
        <v>0.99999037784395284</v>
      </c>
      <c r="FL194" s="2">
        <f t="shared" si="238"/>
        <v>0.99999328375370811</v>
      </c>
      <c r="FM194" s="2">
        <f t="shared" si="238"/>
        <v>0.9999944641077575</v>
      </c>
      <c r="FN194" s="2">
        <f t="shared" si="238"/>
        <v>0.99999350176779811</v>
      </c>
      <c r="FO194" s="2">
        <f t="shared" si="238"/>
        <v>0.99999420967940833</v>
      </c>
      <c r="FP194" s="2">
        <f t="shared" si="238"/>
        <v>0.99999458084753745</v>
      </c>
      <c r="FQ194" s="2">
        <f t="shared" si="238"/>
        <v>0.99999427275147168</v>
      </c>
      <c r="FR194" s="2">
        <f t="shared" si="238"/>
        <v>0.99999408905596987</v>
      </c>
      <c r="FS194" s="2">
        <f t="shared" si="238"/>
        <v>0.99999462429754293</v>
      </c>
      <c r="FT194" s="2">
        <f t="shared" si="238"/>
        <v>0.99999437674653779</v>
      </c>
      <c r="FU194" s="2">
        <f t="shared" si="238"/>
        <v>0.99999307899141698</v>
      </c>
      <c r="FW194" s="2">
        <f t="shared" si="229"/>
        <v>0.6113176831624122</v>
      </c>
      <c r="FX194" s="2">
        <f t="shared" si="229"/>
        <v>0.6256620987755821</v>
      </c>
      <c r="FY194" s="2">
        <f t="shared" si="229"/>
        <v>0.65040036899948783</v>
      </c>
      <c r="FZ194" s="2">
        <f t="shared" si="229"/>
        <v>0.73139202956933658</v>
      </c>
      <c r="GA194" s="2">
        <f t="shared" si="229"/>
        <v>0.82294733673191289</v>
      </c>
      <c r="GB194" s="2">
        <f t="shared" si="229"/>
        <v>0.85624067115077263</v>
      </c>
      <c r="GC194" s="2">
        <f t="shared" si="229"/>
        <v>0.88603266736064057</v>
      </c>
      <c r="GD194" s="2">
        <f t="shared" si="229"/>
        <v>0.90182964992749493</v>
      </c>
      <c r="GE194" s="2">
        <f t="shared" si="229"/>
        <v>0.92053017321503994</v>
      </c>
      <c r="GF194" s="2">
        <f t="shared" si="229"/>
        <v>0.91888464862985431</v>
      </c>
      <c r="GG194" s="2">
        <f t="shared" si="229"/>
        <v>0.90501181351380666</v>
      </c>
      <c r="GH194" s="2">
        <f t="shared" si="229"/>
        <v>0.88760143760567767</v>
      </c>
      <c r="GI194" s="2">
        <f t="shared" si="229"/>
        <v>0.8682776224353399</v>
      </c>
      <c r="GJ194" s="2">
        <f t="shared" si="229"/>
        <v>0.84036610016410063</v>
      </c>
      <c r="GK194" s="2">
        <f t="shared" si="229"/>
        <v>0.81722907216409491</v>
      </c>
      <c r="GM194" s="79">
        <f t="shared" si="230"/>
        <v>4.1578577621652483E-294</v>
      </c>
      <c r="GN194" s="79">
        <f t="shared" si="230"/>
        <v>0</v>
      </c>
      <c r="GO194" s="79">
        <f t="shared" si="230"/>
        <v>0</v>
      </c>
      <c r="GP194" s="79">
        <f t="shared" si="230"/>
        <v>0</v>
      </c>
      <c r="GQ194" s="79">
        <f t="shared" si="230"/>
        <v>0</v>
      </c>
      <c r="GR194" s="79">
        <f t="shared" si="230"/>
        <v>0</v>
      </c>
      <c r="GS194" s="79">
        <f t="shared" si="230"/>
        <v>0</v>
      </c>
      <c r="GT194" s="79">
        <f t="shared" si="230"/>
        <v>0</v>
      </c>
      <c r="GU194" s="79">
        <f t="shared" si="230"/>
        <v>0</v>
      </c>
      <c r="GV194" s="79">
        <f t="shared" si="230"/>
        <v>0</v>
      </c>
      <c r="GW194" s="79">
        <f t="shared" si="230"/>
        <v>0</v>
      </c>
      <c r="GX194" s="79">
        <f t="shared" si="230"/>
        <v>0</v>
      </c>
      <c r="GY194" s="79">
        <f t="shared" si="230"/>
        <v>0</v>
      </c>
      <c r="GZ194" s="79">
        <f t="shared" si="230"/>
        <v>0</v>
      </c>
      <c r="HA194" s="79">
        <f t="shared" si="230"/>
        <v>0</v>
      </c>
      <c r="HC194" s="79">
        <f t="shared" si="181"/>
        <v>1.0696347448731573E-207</v>
      </c>
      <c r="HD194" s="79">
        <f t="shared" si="181"/>
        <v>2.7508957198654954E-260</v>
      </c>
      <c r="HE194" s="79">
        <f t="shared" si="181"/>
        <v>1.2981844323481562E-229</v>
      </c>
      <c r="HF194" s="79">
        <f t="shared" si="181"/>
        <v>4.4499527302055586E-270</v>
      </c>
      <c r="HG194" s="79">
        <f t="shared" si="181"/>
        <v>0</v>
      </c>
      <c r="HH194" s="79">
        <f t="shared" si="181"/>
        <v>0</v>
      </c>
      <c r="HI194" s="79">
        <f t="shared" si="241"/>
        <v>0</v>
      </c>
      <c r="HJ194" s="79">
        <f t="shared" si="241"/>
        <v>0</v>
      </c>
      <c r="HK194" s="79">
        <f t="shared" si="241"/>
        <v>0</v>
      </c>
      <c r="HL194" s="79">
        <f t="shared" si="241"/>
        <v>0</v>
      </c>
      <c r="HM194" s="79">
        <f t="shared" si="241"/>
        <v>0</v>
      </c>
      <c r="HN194" s="79">
        <f t="shared" si="241"/>
        <v>0</v>
      </c>
      <c r="HO194" s="79">
        <f t="shared" si="226"/>
        <v>0</v>
      </c>
      <c r="HP194" s="79">
        <f t="shared" si="226"/>
        <v>0</v>
      </c>
      <c r="HQ194" s="79">
        <f t="shared" si="226"/>
        <v>0</v>
      </c>
      <c r="HS194" s="79">
        <f t="shared" si="231"/>
        <v>3.1054703306952873E-24</v>
      </c>
      <c r="HT194" s="79">
        <f t="shared" si="231"/>
        <v>2.5924078383552951E-29</v>
      </c>
      <c r="HU194" s="79">
        <f t="shared" si="231"/>
        <v>8.9667257264998847E-37</v>
      </c>
      <c r="HV194" s="79">
        <f t="shared" si="231"/>
        <v>9.8407999957177099E-55</v>
      </c>
      <c r="HW194" s="79">
        <f t="shared" si="231"/>
        <v>2.3070470132185053E-65</v>
      </c>
      <c r="HX194" s="79">
        <f t="shared" si="231"/>
        <v>2.6868092194631081E-68</v>
      </c>
      <c r="HY194" s="79">
        <f t="shared" si="231"/>
        <v>3.8917668481054639E-78</v>
      </c>
      <c r="HZ194" s="79">
        <f t="shared" si="231"/>
        <v>5.2944222600878067E-80</v>
      </c>
      <c r="IA194" s="79">
        <f t="shared" si="231"/>
        <v>3.0179233491761488E-95</v>
      </c>
      <c r="IB194" s="79">
        <f t="shared" si="231"/>
        <v>3.7221239737706632E-91</v>
      </c>
      <c r="IC194" s="79">
        <f t="shared" si="231"/>
        <v>8.7678487021947023E-78</v>
      </c>
      <c r="ID194" s="79">
        <f t="shared" si="231"/>
        <v>8.9423025064769971E-84</v>
      </c>
      <c r="IE194" s="79">
        <f t="shared" si="231"/>
        <v>3.3969965721933093E-66</v>
      </c>
      <c r="IF194" s="79">
        <f t="shared" si="231"/>
        <v>1.8909453776702808E-59</v>
      </c>
      <c r="IG194" s="79">
        <f t="shared" si="231"/>
        <v>2.2374150095688877E-71</v>
      </c>
      <c r="II194" s="79">
        <f t="shared" si="232"/>
        <v>0.14517818529479326</v>
      </c>
      <c r="IJ194" s="79">
        <f t="shared" si="232"/>
        <v>7.920575437598959E-2</v>
      </c>
      <c r="IK194" s="79">
        <f t="shared" si="232"/>
        <v>2.457641861951074E-2</v>
      </c>
      <c r="IL194" s="79">
        <f t="shared" si="232"/>
        <v>4.7133836007874971E-5</v>
      </c>
      <c r="IM194" s="79">
        <f t="shared" si="232"/>
        <v>3.277487889803765E-9</v>
      </c>
      <c r="IN194" s="79">
        <f t="shared" si="232"/>
        <v>4.4523609395588847E-11</v>
      </c>
      <c r="IO194" s="79">
        <f t="shared" si="232"/>
        <v>1.3449642938919128E-14</v>
      </c>
      <c r="IP194" s="79">
        <f t="shared" si="232"/>
        <v>5.1219970792359161E-17</v>
      </c>
      <c r="IQ194" s="79">
        <f t="shared" si="232"/>
        <v>2.4618124482723494E-22</v>
      </c>
      <c r="IR194" s="79">
        <f t="shared" si="232"/>
        <v>6.1894180119844365E-21</v>
      </c>
      <c r="IS194" s="79">
        <f t="shared" si="232"/>
        <v>1.7481989642377789E-16</v>
      </c>
      <c r="IT194" s="79">
        <f t="shared" si="232"/>
        <v>7.7712002757453768E-16</v>
      </c>
      <c r="IU194" s="79">
        <f t="shared" si="232"/>
        <v>1.6962156143900287E-11</v>
      </c>
      <c r="IV194" s="79">
        <f t="shared" si="232"/>
        <v>3.3200106200915176E-8</v>
      </c>
      <c r="IW194" s="79">
        <f t="shared" si="232"/>
        <v>3.0552998127234527E-10</v>
      </c>
      <c r="IY194" s="79">
        <f t="shared" si="233"/>
        <v>0.14517818529479326</v>
      </c>
      <c r="IZ194" s="79">
        <f t="shared" si="233"/>
        <v>7.920575437598959E-2</v>
      </c>
      <c r="JA194" s="79">
        <f t="shared" si="233"/>
        <v>2.457641861951074E-2</v>
      </c>
      <c r="JB194" s="79">
        <f t="shared" si="233"/>
        <v>4.7133836007874971E-5</v>
      </c>
      <c r="JC194" s="79">
        <f t="shared" si="233"/>
        <v>3.277487889803765E-9</v>
      </c>
      <c r="JD194" s="79">
        <f t="shared" si="233"/>
        <v>4.4523609395588847E-11</v>
      </c>
      <c r="JE194" s="79">
        <f t="shared" si="233"/>
        <v>1.3449642938919128E-14</v>
      </c>
      <c r="JF194" s="79">
        <f t="shared" si="233"/>
        <v>5.1219970792359161E-17</v>
      </c>
      <c r="JG194" s="79">
        <f t="shared" si="233"/>
        <v>2.4618124482723494E-22</v>
      </c>
      <c r="JH194" s="79">
        <f t="shared" si="233"/>
        <v>6.1894180119844365E-21</v>
      </c>
      <c r="JI194" s="79">
        <f t="shared" si="233"/>
        <v>1.7481989642377789E-16</v>
      </c>
      <c r="JJ194" s="79">
        <f t="shared" si="233"/>
        <v>7.7712002757453768E-16</v>
      </c>
      <c r="JK194" s="79">
        <f t="shared" si="233"/>
        <v>1.6962156143900287E-11</v>
      </c>
      <c r="JL194" s="79">
        <f t="shared" si="233"/>
        <v>3.3200106200915176E-8</v>
      </c>
      <c r="JM194" s="79">
        <f t="shared" si="233"/>
        <v>3.0552998127234527E-10</v>
      </c>
    </row>
    <row r="195" spans="2:273" x14ac:dyDescent="0.25">
      <c r="B195" s="2">
        <v>168</v>
      </c>
      <c r="C195" s="37">
        <v>0.346501</v>
      </c>
      <c r="D195" s="37">
        <v>0.35437999999999997</v>
      </c>
      <c r="E195" s="37">
        <v>0.35709999999999997</v>
      </c>
      <c r="F195" s="37">
        <v>0.35166799999999998</v>
      </c>
      <c r="G195" s="37">
        <v>0.34640700000000002</v>
      </c>
      <c r="H195" s="37">
        <v>0.34414600000000001</v>
      </c>
      <c r="I195" s="37">
        <v>0.34491699999999997</v>
      </c>
      <c r="J195" s="37">
        <v>0.34287499999999999</v>
      </c>
      <c r="K195" s="37">
        <v>0.339893</v>
      </c>
      <c r="L195" s="37">
        <v>0.34526299999999999</v>
      </c>
      <c r="M195" s="37">
        <v>0.33482899999999999</v>
      </c>
      <c r="N195" s="37">
        <v>0.32872499999999999</v>
      </c>
      <c r="O195" s="37">
        <v>0.32523800000000003</v>
      </c>
      <c r="P195" s="37">
        <v>0.32567299999999999</v>
      </c>
      <c r="Q195" s="37">
        <v>0.33994200000000002</v>
      </c>
      <c r="S195" s="4">
        <f t="shared" si="234"/>
        <v>0.34842038579041668</v>
      </c>
      <c r="T195" s="4">
        <f t="shared" si="234"/>
        <v>0.35405003904198151</v>
      </c>
      <c r="U195" s="4">
        <f t="shared" si="234"/>
        <v>0.35332890858195615</v>
      </c>
      <c r="V195" s="4">
        <f t="shared" si="234"/>
        <v>0.34672442184333496</v>
      </c>
      <c r="W195" s="4">
        <f t="shared" si="234"/>
        <v>0.34492873238136063</v>
      </c>
      <c r="X195" s="4">
        <f t="shared" si="234"/>
        <v>0.34350106085892235</v>
      </c>
      <c r="Y195" s="4">
        <f t="shared" si="234"/>
        <v>0.33832537698442178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>
        <f t="shared" si="234"/>
        <v>0.33543810299428295</v>
      </c>
      <c r="AD195" s="4">
        <f t="shared" si="234"/>
        <v>0.33004169836554742</v>
      </c>
      <c r="AE195" s="4">
        <f t="shared" si="234"/>
        <v>0.32688091547022013</v>
      </c>
      <c r="AF195" s="4">
        <f t="shared" si="234"/>
        <v>0.33231733807809727</v>
      </c>
      <c r="AG195" s="4">
        <f t="shared" si="234"/>
        <v>0.34049959218312909</v>
      </c>
      <c r="AI195" s="4">
        <f t="shared" si="235"/>
        <v>-1.9193857904166722E-3</v>
      </c>
      <c r="AJ195" s="4">
        <f t="shared" si="235"/>
        <v>3.2996095801846037E-4</v>
      </c>
      <c r="AK195" s="4">
        <f t="shared" si="235"/>
        <v>3.771091418043826E-3</v>
      </c>
      <c r="AL195" s="4">
        <f t="shared" si="235"/>
        <v>4.9435781566650183E-3</v>
      </c>
      <c r="AM195" s="4">
        <f t="shared" si="235"/>
        <v>1.478267618639395E-3</v>
      </c>
      <c r="AN195" s="4">
        <f t="shared" si="235"/>
        <v>6.4493914107766059E-4</v>
      </c>
      <c r="AO195" s="4">
        <f t="shared" si="235"/>
        <v>6.5916230155781963E-3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-6.0910299428296177E-4</v>
      </c>
      <c r="AT195" s="4">
        <f t="shared" si="235"/>
        <v>-1.3166983655474307E-3</v>
      </c>
      <c r="AU195" s="4">
        <f t="shared" si="235"/>
        <v>-1.6429154702201076E-3</v>
      </c>
      <c r="AV195" s="4">
        <f t="shared" si="235"/>
        <v>-6.6443380780972783E-3</v>
      </c>
      <c r="AW195" s="4">
        <f t="shared" si="235"/>
        <v>-5.5759218312906311E-4</v>
      </c>
      <c r="AY195" s="2">
        <f t="shared" ref="AY195:BM211" si="242">IF(OR($B195 &lt; C$230, $B195 &gt; C$233), #N/A, ((1-FG195)*DK195) + (FG195 - FW195)*EA195 + (FW195*EQ195))</f>
        <v>0.34837530608613682</v>
      </c>
      <c r="AZ195" s="2">
        <f t="shared" si="242"/>
        <v>0.35399845524898349</v>
      </c>
      <c r="BA195" s="2">
        <f t="shared" si="242"/>
        <v>0.35332133360809276</v>
      </c>
      <c r="BB195" s="2">
        <f t="shared" si="242"/>
        <v>0.34672442180380164</v>
      </c>
      <c r="BC195" s="2">
        <f t="shared" si="242"/>
        <v>0.34492873238136063</v>
      </c>
      <c r="BD195" s="2">
        <f t="shared" si="242"/>
        <v>0.34350106085892235</v>
      </c>
      <c r="BE195" s="2">
        <f t="shared" si="242"/>
        <v>0.33832537698442178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>
        <f t="shared" si="242"/>
        <v>0.33543810299428295</v>
      </c>
      <c r="BJ195" s="2">
        <f t="shared" si="242"/>
        <v>0.33004169836554742</v>
      </c>
      <c r="BK195" s="2">
        <f t="shared" si="242"/>
        <v>0.32688091547022013</v>
      </c>
      <c r="BL195" s="2">
        <f t="shared" si="242"/>
        <v>0.33231733807806857</v>
      </c>
      <c r="BM195" s="2">
        <f t="shared" si="242"/>
        <v>0.34049959218309023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>
        <f t="shared" si="200"/>
        <v>0.35166799999999998</v>
      </c>
      <c r="CY195" s="2">
        <f t="shared" si="201"/>
        <v>0.34640700000000002</v>
      </c>
      <c r="CZ195" s="2">
        <f t="shared" si="202"/>
        <v>0.34414600000000001</v>
      </c>
      <c r="DA195" s="2">
        <f t="shared" si="203"/>
        <v>0.34491699999999997</v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>
        <f t="shared" si="207"/>
        <v>0.33482899999999999</v>
      </c>
      <c r="DF195" s="2">
        <f t="shared" si="208"/>
        <v>0.32872499999999999</v>
      </c>
      <c r="DG195" s="2">
        <f t="shared" si="209"/>
        <v>0.32523800000000003</v>
      </c>
      <c r="DH195" s="2">
        <f t="shared" si="210"/>
        <v>0.32567299999999999</v>
      </c>
      <c r="DI195" s="2">
        <f t="shared" si="211"/>
        <v>0.33994200000000002</v>
      </c>
      <c r="DK195" s="2">
        <f t="shared" si="236"/>
        <v>0.46099924979591833</v>
      </c>
      <c r="DL195" s="2">
        <f t="shared" si="236"/>
        <v>0.46595314646931851</v>
      </c>
      <c r="DM195" s="2">
        <f t="shared" si="236"/>
        <v>0.4716906380549683</v>
      </c>
      <c r="DN195" s="2">
        <f t="shared" si="236"/>
        <v>0.48061399409005623</v>
      </c>
      <c r="DO195" s="2">
        <f t="shared" si="236"/>
        <v>0.46381480069686398</v>
      </c>
      <c r="DP195" s="2">
        <f t="shared" si="236"/>
        <v>0.48110518918918921</v>
      </c>
      <c r="DQ195" s="2">
        <f t="shared" si="236"/>
        <v>0.4753864865546219</v>
      </c>
      <c r="DR195" s="2">
        <f t="shared" si="236"/>
        <v>0.50216763015647226</v>
      </c>
      <c r="DS195" s="2">
        <f t="shared" si="236"/>
        <v>0.47266237777777786</v>
      </c>
      <c r="DT195" s="2">
        <f t="shared" si="236"/>
        <v>0.44883174117647062</v>
      </c>
      <c r="DU195" s="2">
        <f t="shared" si="236"/>
        <v>0.47628591141141152</v>
      </c>
      <c r="DV195" s="2">
        <f t="shared" si="236"/>
        <v>0.48180682012012011</v>
      </c>
      <c r="DW195" s="2">
        <f t="shared" si="236"/>
        <v>0.48299104761904776</v>
      </c>
      <c r="DX195" s="2">
        <f t="shared" si="236"/>
        <v>0.50311348798798805</v>
      </c>
      <c r="DY195" s="2">
        <f t="shared" si="236"/>
        <v>0.46811257142857143</v>
      </c>
      <c r="EA195" s="2">
        <f t="shared" si="240"/>
        <v>0.34485586162846155</v>
      </c>
      <c r="EB195" s="2">
        <f t="shared" si="240"/>
        <v>0.35078076131422775</v>
      </c>
      <c r="EC195" s="2">
        <f t="shared" si="240"/>
        <v>0.35311598659637544</v>
      </c>
      <c r="ED195" s="2">
        <f t="shared" si="240"/>
        <v>0.34251949013276689</v>
      </c>
      <c r="EE195" s="2">
        <f t="shared" si="240"/>
        <v>0.3424583004035513</v>
      </c>
      <c r="EF195" s="2">
        <f t="shared" si="239"/>
        <v>0.34473925940878514</v>
      </c>
      <c r="EG195" s="2">
        <f t="shared" si="239"/>
        <v>0.33488089710830304</v>
      </c>
      <c r="EH195" s="2">
        <f t="shared" si="239"/>
        <v>0.33150406171328251</v>
      </c>
      <c r="EI195" s="2">
        <f t="shared" si="239"/>
        <v>0.33794617431812046</v>
      </c>
      <c r="EJ195" s="2">
        <f t="shared" si="239"/>
        <v>0.33930222179812591</v>
      </c>
      <c r="EK195" s="2">
        <f t="shared" si="212"/>
        <v>0.33581537066197042</v>
      </c>
      <c r="EL195" s="2">
        <f t="shared" si="179"/>
        <v>0.33058717167095858</v>
      </c>
      <c r="EM195" s="2">
        <f t="shared" si="179"/>
        <v>0.33089064207650282</v>
      </c>
      <c r="EN195" s="2">
        <f t="shared" si="179"/>
        <v>0.34362010774070428</v>
      </c>
      <c r="EO195" s="2">
        <f t="shared" si="179"/>
        <v>0.34824750464388093</v>
      </c>
      <c r="EQ195" s="2">
        <f t="shared" si="237"/>
        <v>0.35041282312900612</v>
      </c>
      <c r="ER195" s="2">
        <f t="shared" si="237"/>
        <v>0.35574990672021545</v>
      </c>
      <c r="ES195" s="2">
        <f t="shared" si="237"/>
        <v>0.35341844784159565</v>
      </c>
      <c r="ET195" s="2">
        <f t="shared" si="237"/>
        <v>0.3481295775879224</v>
      </c>
      <c r="EU195" s="2">
        <f t="shared" si="237"/>
        <v>0.34541219227205194</v>
      </c>
      <c r="EV195" s="2">
        <f t="shared" si="237"/>
        <v>0.34331050110757166</v>
      </c>
      <c r="EW195" s="2">
        <f t="shared" si="237"/>
        <v>0.33872865223760057</v>
      </c>
      <c r="EX195" s="2">
        <f t="shared" si="237"/>
        <v>0.33723652295581641</v>
      </c>
      <c r="EY195" s="2">
        <f t="shared" si="237"/>
        <v>0.33910063204144142</v>
      </c>
      <c r="EZ195" s="2">
        <f t="shared" si="237"/>
        <v>0.34190234525615998</v>
      </c>
      <c r="FA195" s="2">
        <f t="shared" si="237"/>
        <v>0.33540118592474605</v>
      </c>
      <c r="FB195" s="2">
        <f t="shared" si="237"/>
        <v>0.32997779253929849</v>
      </c>
      <c r="FC195" s="2">
        <f t="shared" si="237"/>
        <v>0.32632529308512165</v>
      </c>
      <c r="FD195" s="2">
        <f t="shared" si="237"/>
        <v>0.3303582486195441</v>
      </c>
      <c r="FE195" s="2">
        <f t="shared" si="237"/>
        <v>0.33891835043437357</v>
      </c>
      <c r="FG195" s="2">
        <f t="shared" si="238"/>
        <v>0.99998207007807649</v>
      </c>
      <c r="FH195" s="2">
        <f t="shared" si="238"/>
        <v>0.99997571689336295</v>
      </c>
      <c r="FI195" s="2">
        <f t="shared" si="238"/>
        <v>0.99997990526431502</v>
      </c>
      <c r="FJ195" s="2">
        <f t="shared" si="238"/>
        <v>0.99998237355614306</v>
      </c>
      <c r="FK195" s="2">
        <f t="shared" si="238"/>
        <v>0.99999122448195732</v>
      </c>
      <c r="FL195" s="2">
        <f t="shared" si="238"/>
        <v>0.99999387470696222</v>
      </c>
      <c r="FM195" s="2">
        <f t="shared" si="238"/>
        <v>0.99999495120380999</v>
      </c>
      <c r="FN195" s="2">
        <f t="shared" si="238"/>
        <v>0.99999407353840664</v>
      </c>
      <c r="FO195" s="2">
        <f t="shared" si="238"/>
        <v>0.99999471916216653</v>
      </c>
      <c r="FP195" s="2">
        <f t="shared" si="238"/>
        <v>0.99999505767185737</v>
      </c>
      <c r="FQ195" s="2">
        <f t="shared" si="238"/>
        <v>0.99999477668463022</v>
      </c>
      <c r="FR195" s="2">
        <f t="shared" si="238"/>
        <v>0.99999460915216998</v>
      </c>
      <c r="FS195" s="2">
        <f t="shared" si="238"/>
        <v>0.99999509729877101</v>
      </c>
      <c r="FT195" s="2">
        <f t="shared" si="238"/>
        <v>0.99999487152935251</v>
      </c>
      <c r="FU195" s="2">
        <f t="shared" si="238"/>
        <v>0.99999368796130905</v>
      </c>
      <c r="FW195" s="2">
        <f t="shared" ref="FW195:GK211" si="244">POWER(10,($B195-C$232)/C$229)/(1+POWER(10,($B195-C$232)/C$229))</f>
        <v>0.63296497833371357</v>
      </c>
      <c r="FX195" s="2">
        <f t="shared" si="244"/>
        <v>0.64697184903696037</v>
      </c>
      <c r="FY195" s="2">
        <f t="shared" si="244"/>
        <v>0.671042286060622</v>
      </c>
      <c r="FZ195" s="2">
        <f t="shared" si="244"/>
        <v>0.74909662097189889</v>
      </c>
      <c r="GA195" s="2">
        <f t="shared" si="244"/>
        <v>0.83597068599021729</v>
      </c>
      <c r="GB195" s="2">
        <f t="shared" si="244"/>
        <v>0.86721024129183377</v>
      </c>
      <c r="GC195" s="2">
        <f t="shared" si="244"/>
        <v>0.89500770613299985</v>
      </c>
      <c r="GD195" s="2">
        <f t="shared" si="244"/>
        <v>0.90968746356038221</v>
      </c>
      <c r="GE195" s="2">
        <f t="shared" si="244"/>
        <v>0.92701229123167284</v>
      </c>
      <c r="GF195" s="2">
        <f t="shared" si="244"/>
        <v>0.92549012307764611</v>
      </c>
      <c r="GG195" s="2">
        <f t="shared" si="244"/>
        <v>0.9126395920696877</v>
      </c>
      <c r="GH195" s="2">
        <f t="shared" si="244"/>
        <v>0.89646737005357502</v>
      </c>
      <c r="GI195" s="2">
        <f t="shared" si="244"/>
        <v>0.87845908750878343</v>
      </c>
      <c r="GJ195" s="2">
        <f t="shared" si="244"/>
        <v>0.85233808597160987</v>
      </c>
      <c r="GK195" s="2">
        <f t="shared" si="244"/>
        <v>0.83058644757241384</v>
      </c>
      <c r="GM195" s="79">
        <f t="shared" ref="GM195:HA211" si="245" xml:space="preserve"> _xlfn.NORM.DIST($B195, C$7, ABS(C$11), TRUE) * _xlfn.NORM.DIST(($B195 - C$7)*C$15, 0, ABS(C$11), TRUE) * 2</f>
        <v>2.6721068696352948E-300</v>
      </c>
      <c r="GN195" s="79">
        <f t="shared" si="245"/>
        <v>0</v>
      </c>
      <c r="GO195" s="79">
        <f t="shared" si="245"/>
        <v>0</v>
      </c>
      <c r="GP195" s="79">
        <f t="shared" si="245"/>
        <v>0</v>
      </c>
      <c r="GQ195" s="79">
        <f t="shared" si="245"/>
        <v>0</v>
      </c>
      <c r="GR195" s="79">
        <f t="shared" si="245"/>
        <v>0</v>
      </c>
      <c r="GS195" s="79">
        <f t="shared" si="245"/>
        <v>0</v>
      </c>
      <c r="GT195" s="79">
        <f t="shared" si="245"/>
        <v>0</v>
      </c>
      <c r="GU195" s="79">
        <f t="shared" si="245"/>
        <v>0</v>
      </c>
      <c r="GV195" s="79">
        <f t="shared" si="245"/>
        <v>0</v>
      </c>
      <c r="GW195" s="79">
        <f t="shared" si="245"/>
        <v>0</v>
      </c>
      <c r="GX195" s="79">
        <f t="shared" si="245"/>
        <v>0</v>
      </c>
      <c r="GY195" s="79">
        <f t="shared" si="245"/>
        <v>0</v>
      </c>
      <c r="GZ195" s="79">
        <f t="shared" si="245"/>
        <v>0</v>
      </c>
      <c r="HA195" s="79">
        <f t="shared" si="245"/>
        <v>0</v>
      </c>
      <c r="HC195" s="79">
        <f t="shared" si="181"/>
        <v>1.7231368514307669E-213</v>
      </c>
      <c r="HD195" s="79">
        <f t="shared" si="181"/>
        <v>1.1627069444853829E-267</v>
      </c>
      <c r="HE195" s="79">
        <f t="shared" si="181"/>
        <v>6.8859258172769363E-236</v>
      </c>
      <c r="HF195" s="79">
        <f t="shared" si="181"/>
        <v>4.4153138570018836E-277</v>
      </c>
      <c r="HG195" s="79">
        <f t="shared" si="181"/>
        <v>0</v>
      </c>
      <c r="HH195" s="79">
        <f t="shared" si="181"/>
        <v>0</v>
      </c>
      <c r="HI195" s="79">
        <f t="shared" si="241"/>
        <v>0</v>
      </c>
      <c r="HJ195" s="79">
        <f t="shared" si="241"/>
        <v>0</v>
      </c>
      <c r="HK195" s="79">
        <f t="shared" si="241"/>
        <v>0</v>
      </c>
      <c r="HL195" s="79">
        <f t="shared" si="241"/>
        <v>0</v>
      </c>
      <c r="HM195" s="79">
        <f t="shared" si="241"/>
        <v>0</v>
      </c>
      <c r="HN195" s="79">
        <f t="shared" si="241"/>
        <v>0</v>
      </c>
      <c r="HO195" s="79">
        <f t="shared" si="226"/>
        <v>0</v>
      </c>
      <c r="HP195" s="79">
        <f t="shared" si="226"/>
        <v>0</v>
      </c>
      <c r="HQ195" s="79">
        <f t="shared" si="226"/>
        <v>0</v>
      </c>
      <c r="HS195" s="79">
        <f t="shared" ref="HS195:IG211" si="246" xml:space="preserve"> _xlfn.NORM.DIST($B195, C$9, ABS(C$13), TRUE) * _xlfn.NORM.DIST(($B195 - C$9)*C$17, 0, ABS(C$13), TRUE) * 2</f>
        <v>1.4321995204867357E-25</v>
      </c>
      <c r="HT195" s="79">
        <f t="shared" si="246"/>
        <v>6.4397669480951307E-31</v>
      </c>
      <c r="HU195" s="79">
        <f t="shared" si="246"/>
        <v>1.0409226809042527E-38</v>
      </c>
      <c r="HV195" s="79">
        <f t="shared" si="246"/>
        <v>2.098279893711577E-57</v>
      </c>
      <c r="HW195" s="79">
        <f t="shared" si="246"/>
        <v>3.9312978055659118E-68</v>
      </c>
      <c r="HX195" s="79">
        <f t="shared" si="246"/>
        <v>5.2077948716244435E-71</v>
      </c>
      <c r="HY195" s="79">
        <f t="shared" si="246"/>
        <v>4.3307340474768665E-81</v>
      </c>
      <c r="HZ195" s="79">
        <f t="shared" si="246"/>
        <v>5.1839998198824013E-83</v>
      </c>
      <c r="IA195" s="79">
        <f t="shared" si="246"/>
        <v>1.0696497787577317E-98</v>
      </c>
      <c r="IB195" s="79">
        <f t="shared" si="246"/>
        <v>1.916703304744658E-94</v>
      </c>
      <c r="IC195" s="79">
        <f t="shared" si="246"/>
        <v>1.1906142468091897E-80</v>
      </c>
      <c r="ID195" s="79">
        <f t="shared" si="246"/>
        <v>5.9398109040386365E-87</v>
      </c>
      <c r="IE195" s="79">
        <f t="shared" si="246"/>
        <v>8.9350941232447343E-69</v>
      </c>
      <c r="IF195" s="79">
        <f t="shared" si="246"/>
        <v>7.6507264448773457E-62</v>
      </c>
      <c r="IG195" s="79">
        <f t="shared" si="246"/>
        <v>2.3465831650218925E-74</v>
      </c>
      <c r="II195" s="79">
        <f t="shared" ref="II195:IW211" si="247" xml:space="preserve"> _xlfn.NORM.DIST($B195, C$10, ABS(C$14), TRUE) * _xlfn.NORM.DIST(($B195 - C$10)*C$18, 0, ABS(C$14), TRUE) * 2</f>
        <v>8.6159926809140239E-2</v>
      </c>
      <c r="IJ195" s="79">
        <f t="shared" si="247"/>
        <v>4.0244781343785528E-2</v>
      </c>
      <c r="IK195" s="79">
        <f t="shared" si="247"/>
        <v>1.0000000104323527E-2</v>
      </c>
      <c r="IL195" s="79">
        <f t="shared" si="247"/>
        <v>8.8484467525906598E-6</v>
      </c>
      <c r="IM195" s="79">
        <f t="shared" si="247"/>
        <v>3.5698509586103912E-10</v>
      </c>
      <c r="IN195" s="79">
        <f t="shared" si="247"/>
        <v>4.2611493435336758E-12</v>
      </c>
      <c r="IO195" s="79">
        <f t="shared" si="247"/>
        <v>8.4601416240815594E-16</v>
      </c>
      <c r="IP195" s="79">
        <f t="shared" si="247"/>
        <v>2.5010535542405259E-18</v>
      </c>
      <c r="IQ195" s="79">
        <f t="shared" si="247"/>
        <v>6.3612943313451295E-24</v>
      </c>
      <c r="IR195" s="79">
        <f t="shared" si="247"/>
        <v>1.9781639367165543E-22</v>
      </c>
      <c r="IS195" s="79">
        <f t="shared" si="247"/>
        <v>9.9257033762725012E-18</v>
      </c>
      <c r="IT195" s="79">
        <f t="shared" si="247"/>
        <v>3.8662311874471727E-17</v>
      </c>
      <c r="IU195" s="79">
        <f t="shared" si="247"/>
        <v>1.6802966475044719E-12</v>
      </c>
      <c r="IV195" s="79">
        <f t="shared" si="247"/>
        <v>5.544042758056062E-9</v>
      </c>
      <c r="IW195" s="79">
        <f t="shared" si="247"/>
        <v>2.3429975384740888E-11</v>
      </c>
      <c r="IY195" s="79">
        <f t="shared" ref="IY195:JM211" si="248">GM195+HC195+HS195+II195</f>
        <v>8.6159926809140239E-2</v>
      </c>
      <c r="IZ195" s="79">
        <f t="shared" si="248"/>
        <v>4.0244781343785528E-2</v>
      </c>
      <c r="JA195" s="79">
        <f t="shared" si="248"/>
        <v>1.0000000104323527E-2</v>
      </c>
      <c r="JB195" s="79">
        <f t="shared" si="248"/>
        <v>8.8484467525906598E-6</v>
      </c>
      <c r="JC195" s="79">
        <f t="shared" si="248"/>
        <v>3.5698509586103912E-10</v>
      </c>
      <c r="JD195" s="79">
        <f t="shared" si="248"/>
        <v>4.2611493435336758E-12</v>
      </c>
      <c r="JE195" s="79">
        <f t="shared" si="248"/>
        <v>8.4601416240815594E-16</v>
      </c>
      <c r="JF195" s="79">
        <f t="shared" si="248"/>
        <v>2.5010535542405259E-18</v>
      </c>
      <c r="JG195" s="79">
        <f t="shared" si="248"/>
        <v>6.3612943313451295E-24</v>
      </c>
      <c r="JH195" s="79">
        <f t="shared" si="248"/>
        <v>1.9781639367165543E-22</v>
      </c>
      <c r="JI195" s="79">
        <f t="shared" si="248"/>
        <v>9.9257033762725012E-18</v>
      </c>
      <c r="JJ195" s="79">
        <f t="shared" si="248"/>
        <v>3.8662311874471727E-17</v>
      </c>
      <c r="JK195" s="79">
        <f t="shared" si="248"/>
        <v>1.6802966475044719E-12</v>
      </c>
      <c r="JL195" s="79">
        <f t="shared" si="248"/>
        <v>5.544042758056062E-9</v>
      </c>
      <c r="JM195" s="79">
        <f t="shared" si="248"/>
        <v>2.3429975384740888E-11</v>
      </c>
    </row>
    <row r="196" spans="2:273" x14ac:dyDescent="0.25">
      <c r="B196" s="2">
        <v>169</v>
      </c>
      <c r="C196" s="37">
        <v>0.35283799999999998</v>
      </c>
      <c r="D196" s="37">
        <v>0.35321900000000001</v>
      </c>
      <c r="E196" s="37">
        <v>0.35107699999999997</v>
      </c>
      <c r="F196" s="37">
        <v>0.35032000000000002</v>
      </c>
      <c r="G196" s="37">
        <v>0.34781299999999998</v>
      </c>
      <c r="H196" s="37">
        <v>0.34301599999999999</v>
      </c>
      <c r="I196" s="37">
        <v>0.34315499999999999</v>
      </c>
      <c r="J196" s="37">
        <v>0.33973700000000001</v>
      </c>
      <c r="K196" s="37">
        <v>0.33948899999999999</v>
      </c>
      <c r="L196" s="37">
        <v>0.34433599999999998</v>
      </c>
      <c r="M196" s="37">
        <v>0.33839399999999997</v>
      </c>
      <c r="N196" s="37">
        <v>0.33249800000000002</v>
      </c>
      <c r="O196" s="37">
        <v>0.32594699999999999</v>
      </c>
      <c r="P196" s="37">
        <v>0.32971200000000001</v>
      </c>
      <c r="Q196" s="37">
        <v>0.34059200000000001</v>
      </c>
      <c r="S196" s="4">
        <f t="shared" si="234"/>
        <v>0.34819368489858643</v>
      </c>
      <c r="T196" s="4">
        <f t="shared" si="234"/>
        <v>0.35380812190276556</v>
      </c>
      <c r="U196" s="4">
        <f t="shared" si="234"/>
        <v>0.3531157405105898</v>
      </c>
      <c r="V196" s="4">
        <f t="shared" si="234"/>
        <v>0.34653418819116683</v>
      </c>
      <c r="W196" s="4">
        <f t="shared" si="234"/>
        <v>0.34466583852433558</v>
      </c>
      <c r="X196" s="4">
        <f t="shared" si="234"/>
        <v>0.34322331353111712</v>
      </c>
      <c r="Y196" s="4">
        <f t="shared" si="234"/>
        <v>0.33808427349194087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>
        <f t="shared" si="234"/>
        <v>0.32649201966414848</v>
      </c>
      <c r="AF196" s="4">
        <f t="shared" si="234"/>
        <v>0.33182737925193173</v>
      </c>
      <c r="AG196" s="4">
        <f t="shared" si="234"/>
        <v>0.34009712941754411</v>
      </c>
      <c r="AI196" s="4">
        <f t="shared" si="235"/>
        <v>4.6443151014135542E-3</v>
      </c>
      <c r="AJ196" s="4">
        <f t="shared" si="235"/>
        <v>-5.8912190276555476E-4</v>
      </c>
      <c r="AK196" s="4">
        <f t="shared" si="235"/>
        <v>-2.0387405105898315E-3</v>
      </c>
      <c r="AL196" s="4">
        <f t="shared" si="235"/>
        <v>3.7858118088331949E-3</v>
      </c>
      <c r="AM196" s="4">
        <f t="shared" si="235"/>
        <v>3.1471614756644062E-3</v>
      </c>
      <c r="AN196" s="4">
        <f t="shared" si="235"/>
        <v>-2.0731353111713702E-4</v>
      </c>
      <c r="AO196" s="4">
        <f t="shared" si="235"/>
        <v>5.0707265080591202E-3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-5.450196641484939E-4</v>
      </c>
      <c r="AV196" s="4">
        <f t="shared" si="235"/>
        <v>-2.115379251931726E-3</v>
      </c>
      <c r="AW196" s="4">
        <f t="shared" si="235"/>
        <v>4.9487058245589743E-4</v>
      </c>
      <c r="AY196" s="2">
        <f t="shared" si="242"/>
        <v>0.34817829201056633</v>
      </c>
      <c r="AZ196" s="2">
        <f t="shared" si="242"/>
        <v>0.35379493545683965</v>
      </c>
      <c r="BA196" s="2">
        <f t="shared" si="242"/>
        <v>0.35311446433701599</v>
      </c>
      <c r="BB196" s="2">
        <f t="shared" si="242"/>
        <v>0.34653418818966841</v>
      </c>
      <c r="BC196" s="2">
        <f t="shared" si="242"/>
        <v>0.34466583852433558</v>
      </c>
      <c r="BD196" s="2">
        <f t="shared" si="242"/>
        <v>0.34322331353111712</v>
      </c>
      <c r="BE196" s="2">
        <f t="shared" si="242"/>
        <v>0.33808427349194087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>
        <f t="shared" si="242"/>
        <v>0.32649201966414848</v>
      </c>
      <c r="BL196" s="2">
        <f t="shared" si="242"/>
        <v>0.33182737925193012</v>
      </c>
      <c r="BM196" s="2">
        <f t="shared" si="242"/>
        <v>0.34009712941754255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>
        <f t="shared" si="199"/>
        <v>0.35107699999999997</v>
      </c>
      <c r="CX196" s="2">
        <f t="shared" si="200"/>
        <v>0.35032000000000002</v>
      </c>
      <c r="CY196" s="2">
        <f t="shared" si="201"/>
        <v>0.34781299999999998</v>
      </c>
      <c r="CZ196" s="2">
        <f t="shared" si="202"/>
        <v>0.34301599999999999</v>
      </c>
      <c r="DA196" s="2">
        <f t="shared" si="203"/>
        <v>0.34315499999999999</v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>
        <f t="shared" si="209"/>
        <v>0.32594699999999999</v>
      </c>
      <c r="DH196" s="2">
        <f t="shared" si="210"/>
        <v>0.32971200000000001</v>
      </c>
      <c r="DI196" s="2">
        <f t="shared" si="211"/>
        <v>0.34059200000000001</v>
      </c>
      <c r="DK196" s="2">
        <f t="shared" si="236"/>
        <v>0.46148662397959184</v>
      </c>
      <c r="DL196" s="2">
        <f t="shared" si="236"/>
        <v>0.46646587049028676</v>
      </c>
      <c r="DM196" s="2">
        <f t="shared" si="236"/>
        <v>0.47226525243128964</v>
      </c>
      <c r="DN196" s="2">
        <f t="shared" si="236"/>
        <v>0.48127963114446526</v>
      </c>
      <c r="DO196" s="2">
        <f t="shared" si="236"/>
        <v>0.46431611114982563</v>
      </c>
      <c r="DP196" s="2">
        <f t="shared" si="236"/>
        <v>0.48173704945836526</v>
      </c>
      <c r="DQ196" s="2">
        <f t="shared" si="236"/>
        <v>0.47600659327731099</v>
      </c>
      <c r="DR196" s="2">
        <f t="shared" si="236"/>
        <v>0.5029176078710289</v>
      </c>
      <c r="DS196" s="2">
        <f t="shared" si="236"/>
        <v>0.47328750634920641</v>
      </c>
      <c r="DT196" s="2">
        <f t="shared" si="236"/>
        <v>0.44925449915966392</v>
      </c>
      <c r="DU196" s="2">
        <f t="shared" si="236"/>
        <v>0.47684561089661104</v>
      </c>
      <c r="DV196" s="2">
        <f t="shared" si="236"/>
        <v>0.48246913324753327</v>
      </c>
      <c r="DW196" s="2">
        <f t="shared" si="236"/>
        <v>0.48371080952380968</v>
      </c>
      <c r="DX196" s="2">
        <f t="shared" si="236"/>
        <v>0.50399755619905617</v>
      </c>
      <c r="DY196" s="2">
        <f t="shared" si="236"/>
        <v>0.46882075714285715</v>
      </c>
      <c r="EA196" s="2">
        <f t="shared" si="240"/>
        <v>0.34446836793748636</v>
      </c>
      <c r="EB196" s="2">
        <f t="shared" si="240"/>
        <v>0.35040581378091518</v>
      </c>
      <c r="EC196" s="2">
        <f t="shared" si="240"/>
        <v>0.35289829456718952</v>
      </c>
      <c r="ED196" s="2">
        <f t="shared" si="240"/>
        <v>0.34215425442379183</v>
      </c>
      <c r="EE196" s="2">
        <f t="shared" si="240"/>
        <v>0.34211744794188864</v>
      </c>
      <c r="EF196" s="2">
        <f t="shared" si="239"/>
        <v>0.34449470504084184</v>
      </c>
      <c r="EG196" s="2">
        <f t="shared" si="239"/>
        <v>0.33455632860058676</v>
      </c>
      <c r="EH196" s="2">
        <f t="shared" si="239"/>
        <v>0.33105725698691096</v>
      </c>
      <c r="EI196" s="2">
        <f t="shared" si="239"/>
        <v>0.33771438902820111</v>
      </c>
      <c r="EJ196" s="2">
        <f t="shared" si="239"/>
        <v>0.33906854567289996</v>
      </c>
      <c r="EK196" s="2">
        <f t="shared" si="212"/>
        <v>0.33551834845816508</v>
      </c>
      <c r="EL196" s="2">
        <f t="shared" si="179"/>
        <v>0.33025617227879378</v>
      </c>
      <c r="EM196" s="2">
        <f t="shared" si="179"/>
        <v>0.33060676627634672</v>
      </c>
      <c r="EN196" s="2">
        <f t="shared" si="179"/>
        <v>0.34344755970029645</v>
      </c>
      <c r="EO196" s="2">
        <f t="shared" si="179"/>
        <v>0.3480619056275655</v>
      </c>
      <c r="EQ196" s="2">
        <f t="shared" si="237"/>
        <v>0.35013733872206199</v>
      </c>
      <c r="ER196" s="2">
        <f t="shared" si="237"/>
        <v>0.3554776822009405</v>
      </c>
      <c r="ES196" s="2">
        <f t="shared" si="237"/>
        <v>0.35320794497992353</v>
      </c>
      <c r="ET196" s="2">
        <f t="shared" si="237"/>
        <v>0.34786920718463732</v>
      </c>
      <c r="EU196" s="2">
        <f t="shared" si="237"/>
        <v>0.34512071865750127</v>
      </c>
      <c r="EV196" s="2">
        <f t="shared" si="237"/>
        <v>0.3430448902670914</v>
      </c>
      <c r="EW196" s="2">
        <f t="shared" si="237"/>
        <v>0.33846099642068123</v>
      </c>
      <c r="EX196" s="2">
        <f t="shared" si="237"/>
        <v>0.33687471631468952</v>
      </c>
      <c r="EY196" s="2">
        <f t="shared" si="237"/>
        <v>0.33888473766711708</v>
      </c>
      <c r="EZ196" s="2">
        <f t="shared" si="237"/>
        <v>0.34170715747275088</v>
      </c>
      <c r="FA196" s="2">
        <f t="shared" si="237"/>
        <v>0.33509864959228125</v>
      </c>
      <c r="FB196" s="2">
        <f t="shared" si="237"/>
        <v>0.32963797635163838</v>
      </c>
      <c r="FC196" s="2">
        <f t="shared" si="237"/>
        <v>0.32597203750893872</v>
      </c>
      <c r="FD196" s="2">
        <f t="shared" si="237"/>
        <v>0.32999052323093764</v>
      </c>
      <c r="FE196" s="2">
        <f t="shared" si="237"/>
        <v>0.33861468474870576</v>
      </c>
      <c r="FG196" s="2">
        <f t="shared" si="238"/>
        <v>0.99998364769105896</v>
      </c>
      <c r="FH196" s="2">
        <f t="shared" si="238"/>
        <v>0.99997785349621449</v>
      </c>
      <c r="FI196" s="2">
        <f t="shared" si="238"/>
        <v>0.99998167335083765</v>
      </c>
      <c r="FJ196" s="2">
        <f t="shared" si="238"/>
        <v>0.99998392446721107</v>
      </c>
      <c r="FK196" s="2">
        <f t="shared" si="238"/>
        <v>0.99999199662624427</v>
      </c>
      <c r="FL196" s="2">
        <f t="shared" si="238"/>
        <v>0.99999441366334452</v>
      </c>
      <c r="FM196" s="2">
        <f t="shared" si="238"/>
        <v>0.9999953954411035</v>
      </c>
      <c r="FN196" s="2">
        <f t="shared" si="238"/>
        <v>0.99999459499996934</v>
      </c>
      <c r="FO196" s="2">
        <f t="shared" si="238"/>
        <v>0.99999518381641717</v>
      </c>
      <c r="FP196" s="2">
        <f t="shared" si="238"/>
        <v>0.99999549254120212</v>
      </c>
      <c r="FQ196" s="2">
        <f t="shared" si="238"/>
        <v>0.99999523627757603</v>
      </c>
      <c r="FR196" s="2">
        <f t="shared" si="238"/>
        <v>0.99999508348601363</v>
      </c>
      <c r="FS196" s="2">
        <f t="shared" si="238"/>
        <v>0.99999552868140817</v>
      </c>
      <c r="FT196" s="2">
        <f t="shared" si="238"/>
        <v>0.9999953227770696</v>
      </c>
      <c r="FU196" s="2">
        <f t="shared" si="238"/>
        <v>0.99999424334909826</v>
      </c>
      <c r="FW196" s="2">
        <f t="shared" si="244"/>
        <v>0.65408884527934918</v>
      </c>
      <c r="FX196" s="2">
        <f t="shared" si="244"/>
        <v>0.66771277781340665</v>
      </c>
      <c r="FY196" s="2">
        <f t="shared" si="244"/>
        <v>0.69104436702916894</v>
      </c>
      <c r="FZ196" s="2">
        <f t="shared" si="244"/>
        <v>0.76600760050266858</v>
      </c>
      <c r="GA196" s="2">
        <f t="shared" si="244"/>
        <v>0.84821277270477735</v>
      </c>
      <c r="GB196" s="2">
        <f t="shared" si="244"/>
        <v>0.87746256604430373</v>
      </c>
      <c r="GC196" s="2">
        <f t="shared" si="244"/>
        <v>0.90335304763367785</v>
      </c>
      <c r="GD196" s="2">
        <f t="shared" si="244"/>
        <v>0.91697422147266194</v>
      </c>
      <c r="GE196" s="2">
        <f t="shared" si="244"/>
        <v>0.9330041626722092</v>
      </c>
      <c r="GF196" s="2">
        <f t="shared" si="244"/>
        <v>0.93159773515058808</v>
      </c>
      <c r="GG196" s="2">
        <f t="shared" si="244"/>
        <v>0.91970918408486446</v>
      </c>
      <c r="GH196" s="2">
        <f t="shared" si="244"/>
        <v>0.90470904253753814</v>
      </c>
      <c r="GI196" s="2">
        <f t="shared" si="244"/>
        <v>0.88795513085761124</v>
      </c>
      <c r="GJ196" s="2">
        <f t="shared" si="244"/>
        <v>0.86355799086610752</v>
      </c>
      <c r="GK196" s="2">
        <f t="shared" si="244"/>
        <v>0.84315498480605033</v>
      </c>
      <c r="GM196" s="79">
        <f t="shared" si="245"/>
        <v>1.478947311462177E-306</v>
      </c>
      <c r="GN196" s="79">
        <f t="shared" si="245"/>
        <v>0</v>
      </c>
      <c r="GO196" s="79">
        <f t="shared" si="245"/>
        <v>0</v>
      </c>
      <c r="GP196" s="79">
        <f t="shared" si="245"/>
        <v>0</v>
      </c>
      <c r="GQ196" s="79">
        <f t="shared" si="245"/>
        <v>0</v>
      </c>
      <c r="GR196" s="79">
        <f t="shared" si="245"/>
        <v>0</v>
      </c>
      <c r="GS196" s="79">
        <f t="shared" si="245"/>
        <v>0</v>
      </c>
      <c r="GT196" s="79">
        <f t="shared" si="245"/>
        <v>0</v>
      </c>
      <c r="GU196" s="79">
        <f t="shared" si="245"/>
        <v>0</v>
      </c>
      <c r="GV196" s="79">
        <f t="shared" si="245"/>
        <v>0</v>
      </c>
      <c r="GW196" s="79">
        <f t="shared" si="245"/>
        <v>0</v>
      </c>
      <c r="GX196" s="79">
        <f t="shared" si="245"/>
        <v>0</v>
      </c>
      <c r="GY196" s="79">
        <f t="shared" si="245"/>
        <v>0</v>
      </c>
      <c r="GZ196" s="79">
        <f t="shared" si="245"/>
        <v>0</v>
      </c>
      <c r="HA196" s="79">
        <f t="shared" si="245"/>
        <v>0</v>
      </c>
      <c r="HC196" s="79">
        <f t="shared" si="181"/>
        <v>2.3072217845770659E-219</v>
      </c>
      <c r="HD196" s="79">
        <f t="shared" si="181"/>
        <v>3.8707198184650673E-275</v>
      </c>
      <c r="HE196" s="79">
        <f t="shared" si="181"/>
        <v>3.0017037935172112E-242</v>
      </c>
      <c r="HF196" s="79">
        <f t="shared" si="181"/>
        <v>3.5592199033027122E-284</v>
      </c>
      <c r="HG196" s="79">
        <f t="shared" si="181"/>
        <v>0</v>
      </c>
      <c r="HH196" s="79">
        <f t="shared" si="181"/>
        <v>0</v>
      </c>
      <c r="HI196" s="79">
        <f t="shared" si="241"/>
        <v>0</v>
      </c>
      <c r="HJ196" s="79">
        <f t="shared" si="241"/>
        <v>0</v>
      </c>
      <c r="HK196" s="79">
        <f t="shared" si="241"/>
        <v>0</v>
      </c>
      <c r="HL196" s="79">
        <f t="shared" si="241"/>
        <v>0</v>
      </c>
      <c r="HM196" s="79">
        <f t="shared" si="241"/>
        <v>0</v>
      </c>
      <c r="HN196" s="79">
        <f t="shared" si="241"/>
        <v>0</v>
      </c>
      <c r="HO196" s="79">
        <f t="shared" si="226"/>
        <v>0</v>
      </c>
      <c r="HP196" s="79">
        <f t="shared" si="226"/>
        <v>0</v>
      </c>
      <c r="HQ196" s="79">
        <f t="shared" si="226"/>
        <v>0</v>
      </c>
      <c r="HS196" s="79">
        <f t="shared" si="246"/>
        <v>6.0562179695534703E-27</v>
      </c>
      <c r="HT196" s="79">
        <f t="shared" si="246"/>
        <v>1.4435055258909055E-32</v>
      </c>
      <c r="HU196" s="79">
        <f t="shared" si="246"/>
        <v>1.0735279053185905E-40</v>
      </c>
      <c r="HV196" s="79">
        <f t="shared" si="246"/>
        <v>3.8499011055025593E-60</v>
      </c>
      <c r="HW196" s="79">
        <f t="shared" si="246"/>
        <v>5.8525501334894643E-71</v>
      </c>
      <c r="HX196" s="79">
        <f t="shared" si="246"/>
        <v>8.9153777725179659E-74</v>
      </c>
      <c r="HY196" s="79">
        <f t="shared" si="246"/>
        <v>4.238002565199008E-84</v>
      </c>
      <c r="HZ196" s="79">
        <f t="shared" si="246"/>
        <v>4.4559851439618095E-86</v>
      </c>
      <c r="IA196" s="79">
        <f t="shared" si="246"/>
        <v>3.2841082097004944E-102</v>
      </c>
      <c r="IB196" s="79">
        <f t="shared" si="246"/>
        <v>8.6120307381362412E-98</v>
      </c>
      <c r="IC196" s="79">
        <f t="shared" si="246"/>
        <v>1.431486728063236E-83</v>
      </c>
      <c r="ID196" s="79">
        <f t="shared" si="246"/>
        <v>3.4348450263274477E-90</v>
      </c>
      <c r="IE196" s="79">
        <f t="shared" si="246"/>
        <v>2.092759965524567E-71</v>
      </c>
      <c r="IF196" s="79">
        <f t="shared" si="246"/>
        <v>2.7694632295802207E-64</v>
      </c>
      <c r="IG196" s="79">
        <f t="shared" si="246"/>
        <v>2.1329630523184668E-77</v>
      </c>
      <c r="II196" s="79">
        <f t="shared" si="247"/>
        <v>4.6966657127629839E-2</v>
      </c>
      <c r="IJ196" s="79">
        <f t="shared" si="247"/>
        <v>1.8565803376319967E-2</v>
      </c>
      <c r="IK196" s="79">
        <f t="shared" si="247"/>
        <v>3.6576745341014402E-3</v>
      </c>
      <c r="IL196" s="79">
        <f t="shared" si="247"/>
        <v>1.4520764889415522E-6</v>
      </c>
      <c r="IM196" s="79">
        <f t="shared" si="247"/>
        <v>3.4382161478623519E-11</v>
      </c>
      <c r="IN196" s="79">
        <f t="shared" si="247"/>
        <v>3.6406436711479592E-13</v>
      </c>
      <c r="IO196" s="79">
        <f t="shared" si="247"/>
        <v>4.7296299010784227E-17</v>
      </c>
      <c r="IP196" s="79">
        <f t="shared" si="247"/>
        <v>1.0834207420686485E-19</v>
      </c>
      <c r="IQ196" s="79">
        <f t="shared" si="247"/>
        <v>1.4399905609572533E-25</v>
      </c>
      <c r="IR196" s="79">
        <f t="shared" si="247"/>
        <v>5.5760359221538167E-24</v>
      </c>
      <c r="IS196" s="79">
        <f t="shared" si="247"/>
        <v>5.0390221847197622E-19</v>
      </c>
      <c r="IT196" s="79">
        <f t="shared" si="247"/>
        <v>1.6935721886209711E-18</v>
      </c>
      <c r="IU196" s="79">
        <f t="shared" si="247"/>
        <v>1.496973606411682E-13</v>
      </c>
      <c r="IV196" s="79">
        <f t="shared" si="247"/>
        <v>8.4487688512624013E-10</v>
      </c>
      <c r="IW196" s="79">
        <f t="shared" si="247"/>
        <v>1.5504846145077652E-12</v>
      </c>
      <c r="IY196" s="79">
        <f t="shared" si="248"/>
        <v>4.6966657127629839E-2</v>
      </c>
      <c r="IZ196" s="79">
        <f t="shared" si="248"/>
        <v>1.8565803376319967E-2</v>
      </c>
      <c r="JA196" s="79">
        <f t="shared" si="248"/>
        <v>3.6576745341014402E-3</v>
      </c>
      <c r="JB196" s="79">
        <f t="shared" si="248"/>
        <v>1.4520764889415522E-6</v>
      </c>
      <c r="JC196" s="79">
        <f t="shared" si="248"/>
        <v>3.4382161478623519E-11</v>
      </c>
      <c r="JD196" s="79">
        <f t="shared" si="248"/>
        <v>3.6406436711479592E-13</v>
      </c>
      <c r="JE196" s="79">
        <f t="shared" si="248"/>
        <v>4.7296299010784227E-17</v>
      </c>
      <c r="JF196" s="79">
        <f t="shared" si="248"/>
        <v>1.0834207420686485E-19</v>
      </c>
      <c r="JG196" s="79">
        <f t="shared" si="248"/>
        <v>1.4399905609572533E-25</v>
      </c>
      <c r="JH196" s="79">
        <f t="shared" si="248"/>
        <v>5.5760359221538167E-24</v>
      </c>
      <c r="JI196" s="79">
        <f t="shared" si="248"/>
        <v>5.0390221847197622E-19</v>
      </c>
      <c r="JJ196" s="79">
        <f t="shared" si="248"/>
        <v>1.6935721886209711E-18</v>
      </c>
      <c r="JK196" s="79">
        <f t="shared" si="248"/>
        <v>1.496973606411682E-13</v>
      </c>
      <c r="JL196" s="79">
        <f t="shared" si="248"/>
        <v>8.4487688512624013E-10</v>
      </c>
      <c r="JM196" s="79">
        <f t="shared" si="248"/>
        <v>1.5504846145077652E-12</v>
      </c>
    </row>
    <row r="197" spans="2:273" x14ac:dyDescent="0.25">
      <c r="B197" s="2">
        <v>170</v>
      </c>
      <c r="C197" s="37">
        <v>0.35000700000000001</v>
      </c>
      <c r="D197" s="37">
        <v>0.35141499999999998</v>
      </c>
      <c r="E197" s="37">
        <v>0.350323</v>
      </c>
      <c r="F197" s="37">
        <v>0.34826400000000002</v>
      </c>
      <c r="G197" s="37">
        <v>0.345001</v>
      </c>
      <c r="H197" s="37">
        <v>0.345051</v>
      </c>
      <c r="I197" s="37">
        <v>0.34193600000000002</v>
      </c>
      <c r="J197" s="37">
        <v>0.34028399999999998</v>
      </c>
      <c r="K197" s="37">
        <v>0.34221400000000002</v>
      </c>
      <c r="L197" s="37">
        <v>0.34553600000000001</v>
      </c>
      <c r="M197" s="37">
        <v>0.33755200000000002</v>
      </c>
      <c r="N197" s="37">
        <v>0.33068900000000001</v>
      </c>
      <c r="O197" s="37">
        <v>0.32822499999999999</v>
      </c>
      <c r="P197" s="37">
        <v>0.32883699999999999</v>
      </c>
      <c r="Q197" s="37">
        <v>0.33445000000000003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0.3479871754174188</v>
      </c>
      <c r="T197" s="4">
        <f t="shared" si="249"/>
        <v>0.35359528134379642</v>
      </c>
      <c r="U197" s="4">
        <f t="shared" si="249"/>
        <v>0.35290785631136096</v>
      </c>
      <c r="V197" s="4">
        <f t="shared" si="249"/>
        <v>0.34634281326443195</v>
      </c>
      <c r="W197" s="4">
        <f t="shared" si="249"/>
        <v>0.34440183972372146</v>
      </c>
      <c r="X197" s="4">
        <f t="shared" si="249"/>
        <v>0.34294615265315248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>
        <f t="shared" si="249"/>
        <v>0.32610489126575604</v>
      </c>
      <c r="AF197" s="4">
        <f t="shared" si="249"/>
        <v>0.33134296520710882</v>
      </c>
      <c r="AG197" s="4">
        <f t="shared" si="249"/>
        <v>0.3396990652741792</v>
      </c>
      <c r="AI197" s="4">
        <f t="shared" ref="AI197:AW213" si="250">IF(OR($B197 &lt; C$230, $B197 &gt; C$233), 0, C197-S197)</f>
        <v>2.0198245825812089E-3</v>
      </c>
      <c r="AJ197" s="4">
        <f t="shared" si="250"/>
        <v>-2.1802813437964419E-3</v>
      </c>
      <c r="AK197" s="4">
        <f t="shared" si="250"/>
        <v>-2.5848563113609613E-3</v>
      </c>
      <c r="AL197" s="4">
        <f t="shared" si="250"/>
        <v>1.9211867355680701E-3</v>
      </c>
      <c r="AM197" s="4">
        <f t="shared" si="250"/>
        <v>5.9916027627854307E-4</v>
      </c>
      <c r="AN197" s="4">
        <f t="shared" si="250"/>
        <v>2.104847346847516E-3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2.1201087342439529E-3</v>
      </c>
      <c r="AV197" s="4">
        <f t="shared" si="250"/>
        <v>-2.505965207108829E-3</v>
      </c>
      <c r="AW197" s="4">
        <f t="shared" si="250"/>
        <v>-5.2490652741791766E-3</v>
      </c>
      <c r="AY197" s="2">
        <f t="shared" si="242"/>
        <v>0.34798260837663775</v>
      </c>
      <c r="AZ197" s="2">
        <f t="shared" si="242"/>
        <v>0.35359243200092449</v>
      </c>
      <c r="BA197" s="2">
        <f t="shared" si="242"/>
        <v>0.35290767953673463</v>
      </c>
      <c r="BB197" s="2">
        <f t="shared" si="242"/>
        <v>0.34634281326438787</v>
      </c>
      <c r="BC197" s="2">
        <f t="shared" si="242"/>
        <v>0.34440183972372146</v>
      </c>
      <c r="BD197" s="2">
        <f t="shared" si="242"/>
        <v>0.34294615265315248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>
        <f t="shared" si="242"/>
        <v>0.32610489126575604</v>
      </c>
      <c r="BL197" s="2">
        <f t="shared" si="242"/>
        <v>0.33134296520710876</v>
      </c>
      <c r="BM197" s="2">
        <f t="shared" si="242"/>
        <v>0.33969906527417915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0.35141499999999998</v>
      </c>
      <c r="CW197" s="2">
        <f t="shared" si="199"/>
        <v>0.350323</v>
      </c>
      <c r="CX197" s="2">
        <f t="shared" si="200"/>
        <v>0.34826400000000002</v>
      </c>
      <c r="CY197" s="2">
        <f t="shared" si="201"/>
        <v>0.345001</v>
      </c>
      <c r="CZ197" s="2">
        <f t="shared" si="202"/>
        <v>0.345051</v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>
        <f t="shared" si="209"/>
        <v>0.32822499999999999</v>
      </c>
      <c r="DH197" s="2">
        <f t="shared" si="210"/>
        <v>0.32883699999999999</v>
      </c>
      <c r="DI197" s="2">
        <f t="shared" si="211"/>
        <v>0.33445000000000003</v>
      </c>
      <c r="DK197" s="2">
        <f t="shared" ref="DK197:DY213" si="251">BO$228*$B197+BO$229</f>
        <v>0.46197399816326529</v>
      </c>
      <c r="DL197" s="2">
        <f t="shared" si="251"/>
        <v>0.46697859451125501</v>
      </c>
      <c r="DM197" s="2">
        <f t="shared" si="251"/>
        <v>0.47283986680761103</v>
      </c>
      <c r="DN197" s="2">
        <f t="shared" si="251"/>
        <v>0.48194526819887423</v>
      </c>
      <c r="DO197" s="2">
        <f t="shared" si="251"/>
        <v>0.46481742160278733</v>
      </c>
      <c r="DP197" s="2">
        <f t="shared" si="251"/>
        <v>0.48236890972754132</v>
      </c>
      <c r="DQ197" s="2">
        <f t="shared" si="251"/>
        <v>0.47662670000000007</v>
      </c>
      <c r="DR197" s="2">
        <f t="shared" si="251"/>
        <v>0.50366758558558566</v>
      </c>
      <c r="DS197" s="2">
        <f t="shared" si="251"/>
        <v>0.47391263492063496</v>
      </c>
      <c r="DT197" s="2">
        <f t="shared" si="251"/>
        <v>0.44967725714285722</v>
      </c>
      <c r="DU197" s="2">
        <f t="shared" si="251"/>
        <v>0.4774053103818105</v>
      </c>
      <c r="DV197" s="2">
        <f t="shared" si="251"/>
        <v>0.48313144637494637</v>
      </c>
      <c r="DW197" s="2">
        <f t="shared" si="251"/>
        <v>0.4844305714285716</v>
      </c>
      <c r="DX197" s="2">
        <f t="shared" si="251"/>
        <v>0.50488162441012441</v>
      </c>
      <c r="DY197" s="2">
        <f t="shared" si="251"/>
        <v>0.46952894285714286</v>
      </c>
      <c r="EA197" s="2">
        <f t="shared" si="240"/>
        <v>0.34408087424651113</v>
      </c>
      <c r="EB197" s="2">
        <f t="shared" si="240"/>
        <v>0.3500308662476026</v>
      </c>
      <c r="EC197" s="2">
        <f t="shared" si="240"/>
        <v>0.3526806025380036</v>
      </c>
      <c r="ED197" s="2">
        <f t="shared" si="240"/>
        <v>0.34178901871481682</v>
      </c>
      <c r="EE197" s="2">
        <f t="shared" si="240"/>
        <v>0.34177659548022599</v>
      </c>
      <c r="EF197" s="2">
        <f t="shared" si="239"/>
        <v>0.34425015067289855</v>
      </c>
      <c r="EG197" s="2">
        <f t="shared" si="239"/>
        <v>0.33423176009287048</v>
      </c>
      <c r="EH197" s="2">
        <f t="shared" si="239"/>
        <v>0.33061045226053942</v>
      </c>
      <c r="EI197" s="2">
        <f t="shared" si="239"/>
        <v>0.33748260373828176</v>
      </c>
      <c r="EJ197" s="2">
        <f t="shared" si="239"/>
        <v>0.33883486954767406</v>
      </c>
      <c r="EK197" s="2">
        <f t="shared" si="212"/>
        <v>0.33522132625435969</v>
      </c>
      <c r="EL197" s="2">
        <f t="shared" si="179"/>
        <v>0.32992517288662893</v>
      </c>
      <c r="EM197" s="2">
        <f t="shared" si="179"/>
        <v>0.33032289047619057</v>
      </c>
      <c r="EN197" s="2">
        <f t="shared" si="179"/>
        <v>0.34327501165988861</v>
      </c>
      <c r="EO197" s="2">
        <f t="shared" si="179"/>
        <v>0.34787630661125007</v>
      </c>
      <c r="EQ197" s="2">
        <f t="shared" ref="EQ197:FE213" si="252">CU$228*$B197+CU$229</f>
        <v>0.34986185431511785</v>
      </c>
      <c r="ER197" s="2">
        <f t="shared" si="252"/>
        <v>0.35520545768166562</v>
      </c>
      <c r="ES197" s="2">
        <f t="shared" si="252"/>
        <v>0.35299744211825146</v>
      </c>
      <c r="ET197" s="2">
        <f t="shared" si="252"/>
        <v>0.34760883678135224</v>
      </c>
      <c r="EU197" s="2">
        <f t="shared" si="252"/>
        <v>0.34482924504295059</v>
      </c>
      <c r="EV197" s="2">
        <f t="shared" si="252"/>
        <v>0.34277927942661107</v>
      </c>
      <c r="EW197" s="2">
        <f t="shared" si="252"/>
        <v>0.33819334060376188</v>
      </c>
      <c r="EX197" s="2">
        <f t="shared" si="252"/>
        <v>0.33651290967356257</v>
      </c>
      <c r="EY197" s="2">
        <f t="shared" si="252"/>
        <v>0.33866884329279279</v>
      </c>
      <c r="EZ197" s="2">
        <f t="shared" si="252"/>
        <v>0.34151196968934172</v>
      </c>
      <c r="FA197" s="2">
        <f t="shared" si="252"/>
        <v>0.33479611325981645</v>
      </c>
      <c r="FB197" s="2">
        <f t="shared" si="252"/>
        <v>0.32929816016397828</v>
      </c>
      <c r="FC197" s="2">
        <f t="shared" si="252"/>
        <v>0.32561878193275584</v>
      </c>
      <c r="FD197" s="2">
        <f t="shared" si="252"/>
        <v>0.32962279784233117</v>
      </c>
      <c r="FE197" s="2">
        <f t="shared" si="252"/>
        <v>0.33831101906303795</v>
      </c>
      <c r="FG197" s="2">
        <f t="shared" ref="FG197:FU213" si="253">POWER(10,($B197-C$231)/C$229)/(1+POWER(10,($B197-C$231)/C$229))</f>
        <v>0.9999850864955393</v>
      </c>
      <c r="FH197" s="2">
        <f t="shared" si="253"/>
        <v>0.99997980210913506</v>
      </c>
      <c r="FI197" s="2">
        <f t="shared" si="253"/>
        <v>0.99998328587036256</v>
      </c>
      <c r="FJ197" s="2">
        <f t="shared" si="253"/>
        <v>0.99998533891911034</v>
      </c>
      <c r="FK197" s="2">
        <f t="shared" si="253"/>
        <v>0.99999270083124325</v>
      </c>
      <c r="FL197" s="2">
        <f t="shared" si="253"/>
        <v>0.99999490519791356</v>
      </c>
      <c r="FM197" s="2">
        <f t="shared" si="253"/>
        <v>0.99999580059067461</v>
      </c>
      <c r="FN197" s="2">
        <f t="shared" si="253"/>
        <v>0.99999507057904091</v>
      </c>
      <c r="FO197" s="2">
        <f t="shared" si="253"/>
        <v>0.99999560758650674</v>
      </c>
      <c r="FP197" s="2">
        <f t="shared" si="253"/>
        <v>0.99999588914708792</v>
      </c>
      <c r="FQ197" s="2">
        <f t="shared" si="253"/>
        <v>0.99999565543169255</v>
      </c>
      <c r="FR197" s="2">
        <f t="shared" si="253"/>
        <v>0.99999551608401283</v>
      </c>
      <c r="FS197" s="2">
        <f t="shared" si="253"/>
        <v>0.99999592210737365</v>
      </c>
      <c r="FT197" s="2">
        <f t="shared" si="253"/>
        <v>0.99999573432023392</v>
      </c>
      <c r="FU197" s="2">
        <f t="shared" si="253"/>
        <v>0.99999474986931991</v>
      </c>
      <c r="FW197" s="2">
        <f t="shared" si="244"/>
        <v>0.67462192988274938</v>
      </c>
      <c r="FX197" s="2">
        <f t="shared" si="244"/>
        <v>0.6878231259844334</v>
      </c>
      <c r="FY197" s="2">
        <f t="shared" si="244"/>
        <v>0.71035519310702677</v>
      </c>
      <c r="FZ197" s="2">
        <f t="shared" si="244"/>
        <v>0.78211030919216773</v>
      </c>
      <c r="GA197" s="2">
        <f t="shared" si="244"/>
        <v>0.8596945354576826</v>
      </c>
      <c r="GB197" s="2">
        <f t="shared" si="244"/>
        <v>0.88702645508980338</v>
      </c>
      <c r="GC197" s="2">
        <f t="shared" si="244"/>
        <v>0.91110094457683422</v>
      </c>
      <c r="GD197" s="2">
        <f t="shared" si="244"/>
        <v>0.92372235371778477</v>
      </c>
      <c r="GE197" s="2">
        <f t="shared" si="244"/>
        <v>0.93853674999230763</v>
      </c>
      <c r="GF197" s="2">
        <f t="shared" si="244"/>
        <v>0.93723865395149997</v>
      </c>
      <c r="GG197" s="2">
        <f t="shared" si="244"/>
        <v>0.9262529028821096</v>
      </c>
      <c r="GH197" s="2">
        <f t="shared" si="244"/>
        <v>0.91235877983673674</v>
      </c>
      <c r="GI197" s="2">
        <f t="shared" si="244"/>
        <v>0.89679640808842565</v>
      </c>
      <c r="GJ197" s="2">
        <f t="shared" si="244"/>
        <v>0.87405134246372718</v>
      </c>
      <c r="GK197" s="2">
        <f t="shared" si="244"/>
        <v>0.85495391414943589</v>
      </c>
      <c r="GM197" s="79">
        <f t="shared" si="245"/>
        <v>0</v>
      </c>
      <c r="GN197" s="79">
        <f t="shared" si="245"/>
        <v>0</v>
      </c>
      <c r="GO197" s="79">
        <f t="shared" si="245"/>
        <v>0</v>
      </c>
      <c r="GP197" s="79">
        <f t="shared" si="245"/>
        <v>0</v>
      </c>
      <c r="GQ197" s="79">
        <f t="shared" si="245"/>
        <v>0</v>
      </c>
      <c r="GR197" s="79">
        <f t="shared" si="245"/>
        <v>0</v>
      </c>
      <c r="GS197" s="79">
        <f t="shared" si="245"/>
        <v>0</v>
      </c>
      <c r="GT197" s="79">
        <f t="shared" si="245"/>
        <v>0</v>
      </c>
      <c r="GU197" s="79">
        <f t="shared" si="245"/>
        <v>0</v>
      </c>
      <c r="GV197" s="79">
        <f t="shared" si="245"/>
        <v>0</v>
      </c>
      <c r="GW197" s="79">
        <f t="shared" si="245"/>
        <v>0</v>
      </c>
      <c r="GX197" s="79">
        <f t="shared" si="245"/>
        <v>0</v>
      </c>
      <c r="GY197" s="79">
        <f t="shared" si="245"/>
        <v>0</v>
      </c>
      <c r="GZ197" s="79">
        <f t="shared" si="245"/>
        <v>0</v>
      </c>
      <c r="HA197" s="79">
        <f t="shared" si="245"/>
        <v>0</v>
      </c>
      <c r="HC197" s="79">
        <f t="shared" si="181"/>
        <v>2.5676865884372831E-225</v>
      </c>
      <c r="HD197" s="79">
        <f t="shared" si="181"/>
        <v>1.0149303327467209E-282</v>
      </c>
      <c r="HE197" s="79">
        <f t="shared" si="181"/>
        <v>1.0753523825019069E-248</v>
      </c>
      <c r="HF197" s="79">
        <f t="shared" si="181"/>
        <v>2.3309520626405069E-291</v>
      </c>
      <c r="HG197" s="79">
        <f t="shared" si="181"/>
        <v>0</v>
      </c>
      <c r="HH197" s="79">
        <f t="shared" si="181"/>
        <v>0</v>
      </c>
      <c r="HI197" s="79">
        <f t="shared" si="241"/>
        <v>0</v>
      </c>
      <c r="HJ197" s="79">
        <f t="shared" si="241"/>
        <v>0</v>
      </c>
      <c r="HK197" s="79">
        <f t="shared" si="241"/>
        <v>0</v>
      </c>
      <c r="HL197" s="79">
        <f t="shared" si="241"/>
        <v>0</v>
      </c>
      <c r="HM197" s="79">
        <f t="shared" si="241"/>
        <v>0</v>
      </c>
      <c r="HN197" s="79">
        <f t="shared" si="241"/>
        <v>0</v>
      </c>
      <c r="HO197" s="79">
        <f t="shared" si="226"/>
        <v>0</v>
      </c>
      <c r="HP197" s="79">
        <f t="shared" si="226"/>
        <v>0</v>
      </c>
      <c r="HQ197" s="79">
        <f t="shared" si="226"/>
        <v>0</v>
      </c>
      <c r="HS197" s="79">
        <f t="shared" si="246"/>
        <v>2.3480331437329568E-28</v>
      </c>
      <c r="HT197" s="79">
        <f t="shared" si="246"/>
        <v>2.9196560915014727E-34</v>
      </c>
      <c r="HU197" s="79">
        <f t="shared" si="246"/>
        <v>9.8356692425961973E-43</v>
      </c>
      <c r="HV197" s="79">
        <f t="shared" si="246"/>
        <v>6.0782329500748504E-63</v>
      </c>
      <c r="HW197" s="79">
        <f t="shared" si="246"/>
        <v>7.6116080405958375E-74</v>
      </c>
      <c r="HX197" s="79">
        <f t="shared" si="246"/>
        <v>1.3479945851650202E-76</v>
      </c>
      <c r="HY197" s="79">
        <f t="shared" si="246"/>
        <v>3.6470394316942819E-87</v>
      </c>
      <c r="HZ197" s="79">
        <f t="shared" si="246"/>
        <v>3.3624007110034701E-89</v>
      </c>
      <c r="IA197" s="79">
        <f t="shared" si="246"/>
        <v>8.7343575224768737E-106</v>
      </c>
      <c r="IB197" s="79">
        <f t="shared" si="246"/>
        <v>3.3762774446603727E-101</v>
      </c>
      <c r="IC197" s="79">
        <f t="shared" si="246"/>
        <v>1.5238307190173374E-86</v>
      </c>
      <c r="ID197" s="79">
        <f t="shared" si="246"/>
        <v>1.7292088127558765E-93</v>
      </c>
      <c r="IE197" s="79">
        <f t="shared" si="246"/>
        <v>4.3646555278686484E-74</v>
      </c>
      <c r="IF197" s="79">
        <f t="shared" si="246"/>
        <v>8.9691474973620303E-67</v>
      </c>
      <c r="IG197" s="79">
        <f t="shared" si="246"/>
        <v>1.6802790219195079E-80</v>
      </c>
      <c r="II197" s="79">
        <f t="shared" si="247"/>
        <v>2.358032760500061E-2</v>
      </c>
      <c r="IJ197" s="79">
        <f t="shared" si="247"/>
        <v>7.7966724929539148E-3</v>
      </c>
      <c r="IK197" s="79">
        <f t="shared" si="247"/>
        <v>1.2042108800141209E-3</v>
      </c>
      <c r="IL197" s="79">
        <f t="shared" si="247"/>
        <v>2.0817146217402247E-7</v>
      </c>
      <c r="IM197" s="79">
        <f t="shared" si="247"/>
        <v>2.9273707744324118E-12</v>
      </c>
      <c r="IN197" s="79">
        <f t="shared" si="247"/>
        <v>2.7763052860078705E-14</v>
      </c>
      <c r="IO197" s="79">
        <f t="shared" si="247"/>
        <v>2.349655722774426E-18</v>
      </c>
      <c r="IP197" s="79">
        <f t="shared" si="247"/>
        <v>4.1630976680921527E-21</v>
      </c>
      <c r="IQ197" s="79">
        <f t="shared" si="247"/>
        <v>2.8553687088436814E-27</v>
      </c>
      <c r="IR197" s="79">
        <f t="shared" si="247"/>
        <v>1.3861293664116344E-25</v>
      </c>
      <c r="IS197" s="79">
        <f t="shared" si="247"/>
        <v>2.2871932016446197E-20</v>
      </c>
      <c r="IT197" s="79">
        <f t="shared" si="247"/>
        <v>6.5310220148138107E-20</v>
      </c>
      <c r="IU197" s="79">
        <f t="shared" si="247"/>
        <v>1.1992199402186511E-14</v>
      </c>
      <c r="IV197" s="79">
        <f t="shared" si="247"/>
        <v>1.1747747812588029E-10</v>
      </c>
      <c r="IW197" s="79">
        <f t="shared" si="247"/>
        <v>8.8530946793241263E-14</v>
      </c>
      <c r="IY197" s="79">
        <f t="shared" si="248"/>
        <v>2.358032760500061E-2</v>
      </c>
      <c r="IZ197" s="79">
        <f t="shared" si="248"/>
        <v>7.7966724929539148E-3</v>
      </c>
      <c r="JA197" s="79">
        <f t="shared" si="248"/>
        <v>1.2042108800141209E-3</v>
      </c>
      <c r="JB197" s="79">
        <f t="shared" si="248"/>
        <v>2.0817146217402247E-7</v>
      </c>
      <c r="JC197" s="79">
        <f t="shared" si="248"/>
        <v>2.9273707744324118E-12</v>
      </c>
      <c r="JD197" s="79">
        <f t="shared" si="248"/>
        <v>2.7763052860078705E-14</v>
      </c>
      <c r="JE197" s="79">
        <f t="shared" si="248"/>
        <v>2.349655722774426E-18</v>
      </c>
      <c r="JF197" s="79">
        <f t="shared" si="248"/>
        <v>4.1630976680921527E-21</v>
      </c>
      <c r="JG197" s="79">
        <f t="shared" si="248"/>
        <v>2.8553687088436814E-27</v>
      </c>
      <c r="JH197" s="79">
        <f t="shared" si="248"/>
        <v>1.3861293664116344E-25</v>
      </c>
      <c r="JI197" s="79">
        <f t="shared" si="248"/>
        <v>2.2871932016446197E-20</v>
      </c>
      <c r="JJ197" s="79">
        <f t="shared" si="248"/>
        <v>6.5310220148138107E-20</v>
      </c>
      <c r="JK197" s="79">
        <f t="shared" si="248"/>
        <v>1.1992199402186511E-14</v>
      </c>
      <c r="JL197" s="79">
        <f t="shared" si="248"/>
        <v>1.1747747812588029E-10</v>
      </c>
      <c r="JM197" s="79">
        <f t="shared" si="248"/>
        <v>8.8530946793241263E-14</v>
      </c>
    </row>
    <row r="198" spans="2:273" x14ac:dyDescent="0.25">
      <c r="B198" s="2">
        <v>171</v>
      </c>
      <c r="C198" s="37">
        <v>0.350406</v>
      </c>
      <c r="D198" s="37">
        <v>0.35428500000000002</v>
      </c>
      <c r="E198" s="37">
        <v>0.34977999999999998</v>
      </c>
      <c r="F198" s="37">
        <v>0.35186400000000001</v>
      </c>
      <c r="G198" s="37">
        <v>0.34736699999999998</v>
      </c>
      <c r="H198" s="37">
        <v>0.34297</v>
      </c>
      <c r="I198" s="37">
        <v>0.34190799999999999</v>
      </c>
      <c r="J198" s="37">
        <v>0.34182200000000001</v>
      </c>
      <c r="K198" s="37">
        <v>0.33738000000000001</v>
      </c>
      <c r="L198" s="37">
        <v>0.34088000000000002</v>
      </c>
      <c r="M198" s="37">
        <v>0.33277800000000002</v>
      </c>
      <c r="N198" s="37">
        <v>0.331982</v>
      </c>
      <c r="O198" s="37">
        <v>0.32239899999999999</v>
      </c>
      <c r="P198" s="37">
        <v>0.32674599999999998</v>
      </c>
      <c r="Q198" s="37">
        <v>0.33352300000000001</v>
      </c>
      <c r="S198" s="4">
        <f t="shared" si="249"/>
        <v>0.34778888502797706</v>
      </c>
      <c r="T198" s="4">
        <f t="shared" si="249"/>
        <v>0.35339098972160343</v>
      </c>
      <c r="U198" s="4">
        <f t="shared" si="249"/>
        <v>0.3527009694213647</v>
      </c>
      <c r="V198" s="4">
        <f t="shared" si="249"/>
        <v>0.3461500013125991</v>
      </c>
      <c r="W198" s="4">
        <f t="shared" si="249"/>
        <v>0.34413669866006652</v>
      </c>
      <c r="X198" s="4">
        <f t="shared" si="249"/>
        <v>0.34266957573048007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>
        <f t="shared" si="249"/>
        <v>0.3257195146256483</v>
      </c>
      <c r="AF198" s="4">
        <f t="shared" si="249"/>
        <v>0.33086413196587511</v>
      </c>
      <c r="AG198" s="4">
        <f t="shared" si="249"/>
        <v>0.33930544856115807</v>
      </c>
      <c r="AI198" s="4">
        <f t="shared" si="250"/>
        <v>2.6171149720229381E-3</v>
      </c>
      <c r="AJ198" s="4">
        <f t="shared" si="250"/>
        <v>8.940102783965842E-4</v>
      </c>
      <c r="AK198" s="4">
        <f t="shared" si="250"/>
        <v>-2.9209694213647164E-3</v>
      </c>
      <c r="AL198" s="4">
        <f t="shared" si="250"/>
        <v>5.7139986874009119E-3</v>
      </c>
      <c r="AM198" s="4">
        <f t="shared" si="250"/>
        <v>3.2303013399334612E-3</v>
      </c>
      <c r="AN198" s="4">
        <f t="shared" si="250"/>
        <v>3.0042426951992773E-4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-3.3205146256483076E-3</v>
      </c>
      <c r="AV198" s="4">
        <f t="shared" si="250"/>
        <v>-4.118131965875127E-3</v>
      </c>
      <c r="AW198" s="4">
        <f t="shared" si="250"/>
        <v>-5.7824485611580601E-3</v>
      </c>
      <c r="AY198" s="2">
        <f t="shared" si="242"/>
        <v>0.34778770913154705</v>
      </c>
      <c r="AZ198" s="2">
        <f t="shared" si="242"/>
        <v>0.3533904699557267</v>
      </c>
      <c r="BA198" s="2">
        <f t="shared" si="242"/>
        <v>0.35270094931062967</v>
      </c>
      <c r="BB198" s="2">
        <f t="shared" si="242"/>
        <v>0.3461500013125981</v>
      </c>
      <c r="BC198" s="2">
        <f t="shared" si="242"/>
        <v>0.34413669866006652</v>
      </c>
      <c r="BD198" s="2">
        <f t="shared" si="242"/>
        <v>0.34266957573048007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>
        <f t="shared" si="242"/>
        <v>0.3257195146256483</v>
      </c>
      <c r="BL198" s="2">
        <f t="shared" si="242"/>
        <v>0.33086413196587511</v>
      </c>
      <c r="BM198" s="2">
        <f t="shared" si="242"/>
        <v>0.33930544856115807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0.35428500000000002</v>
      </c>
      <c r="CW198" s="2">
        <f t="shared" si="199"/>
        <v>0.34977999999999998</v>
      </c>
      <c r="CX198" s="2">
        <f t="shared" si="200"/>
        <v>0.35186400000000001</v>
      </c>
      <c r="CY198" s="2">
        <f t="shared" si="201"/>
        <v>0.34736699999999998</v>
      </c>
      <c r="CZ198" s="2">
        <f t="shared" si="202"/>
        <v>0.34297</v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>
        <f t="shared" si="209"/>
        <v>0.32239899999999999</v>
      </c>
      <c r="DH198" s="2">
        <f t="shared" si="210"/>
        <v>0.32674599999999998</v>
      </c>
      <c r="DI198" s="2">
        <f t="shared" si="211"/>
        <v>0.33352300000000001</v>
      </c>
      <c r="DK198" s="2">
        <f t="shared" si="251"/>
        <v>0.46246137234693874</v>
      </c>
      <c r="DL198" s="2">
        <f t="shared" si="251"/>
        <v>0.46749131853222325</v>
      </c>
      <c r="DM198" s="2">
        <f t="shared" si="251"/>
        <v>0.47341448118393237</v>
      </c>
      <c r="DN198" s="2">
        <f t="shared" si="251"/>
        <v>0.48261090525328321</v>
      </c>
      <c r="DO198" s="2">
        <f t="shared" si="251"/>
        <v>0.46531873205574903</v>
      </c>
      <c r="DP198" s="2">
        <f t="shared" si="251"/>
        <v>0.48300076999671737</v>
      </c>
      <c r="DQ198" s="2">
        <f t="shared" si="251"/>
        <v>0.4772468067226891</v>
      </c>
      <c r="DR198" s="2">
        <f t="shared" si="251"/>
        <v>0.5044175633001422</v>
      </c>
      <c r="DS198" s="2">
        <f t="shared" si="251"/>
        <v>0.47453776349206356</v>
      </c>
      <c r="DT198" s="2">
        <f t="shared" si="251"/>
        <v>0.45010001512605047</v>
      </c>
      <c r="DU198" s="2">
        <f t="shared" si="251"/>
        <v>0.47796500986701002</v>
      </c>
      <c r="DV198" s="2">
        <f t="shared" si="251"/>
        <v>0.48379375950235948</v>
      </c>
      <c r="DW198" s="2">
        <f t="shared" si="251"/>
        <v>0.48515033333333346</v>
      </c>
      <c r="DX198" s="2">
        <f t="shared" si="251"/>
        <v>0.50576569262119264</v>
      </c>
      <c r="DY198" s="2">
        <f t="shared" si="251"/>
        <v>0.47023712857142858</v>
      </c>
      <c r="EA198" s="2">
        <f t="shared" si="240"/>
        <v>0.34369338055553589</v>
      </c>
      <c r="EB198" s="2">
        <f t="shared" si="240"/>
        <v>0.34965591871429003</v>
      </c>
      <c r="EC198" s="2">
        <f t="shared" si="240"/>
        <v>0.35246291050881767</v>
      </c>
      <c r="ED198" s="2">
        <f t="shared" si="240"/>
        <v>0.34142378300584175</v>
      </c>
      <c r="EE198" s="2">
        <f t="shared" si="240"/>
        <v>0.34143574301856339</v>
      </c>
      <c r="EF198" s="2">
        <f t="shared" si="239"/>
        <v>0.34400559630495531</v>
      </c>
      <c r="EG198" s="2">
        <f t="shared" si="239"/>
        <v>0.33390719158515419</v>
      </c>
      <c r="EH198" s="2">
        <f t="shared" si="239"/>
        <v>0.33016364753416788</v>
      </c>
      <c r="EI198" s="2">
        <f t="shared" si="239"/>
        <v>0.33725081844836236</v>
      </c>
      <c r="EJ198" s="2">
        <f t="shared" si="239"/>
        <v>0.3386011934224481</v>
      </c>
      <c r="EK198" s="2">
        <f t="shared" si="212"/>
        <v>0.33492430405055429</v>
      </c>
      <c r="EL198" s="2">
        <f t="shared" si="179"/>
        <v>0.32959417349446413</v>
      </c>
      <c r="EM198" s="2">
        <f t="shared" si="179"/>
        <v>0.33003901467603447</v>
      </c>
      <c r="EN198" s="2">
        <f t="shared" si="179"/>
        <v>0.34310246361948077</v>
      </c>
      <c r="EO198" s="2">
        <f t="shared" si="179"/>
        <v>0.3476907075949347</v>
      </c>
      <c r="EQ198" s="2">
        <f t="shared" si="252"/>
        <v>0.34958636990817371</v>
      </c>
      <c r="ER198" s="2">
        <f t="shared" si="252"/>
        <v>0.35493323316239067</v>
      </c>
      <c r="ES198" s="2">
        <f t="shared" si="252"/>
        <v>0.35278693925657933</v>
      </c>
      <c r="ET198" s="2">
        <f t="shared" si="252"/>
        <v>0.34734846637806716</v>
      </c>
      <c r="EU198" s="2">
        <f t="shared" si="252"/>
        <v>0.34453777142839992</v>
      </c>
      <c r="EV198" s="2">
        <f t="shared" si="252"/>
        <v>0.3425136685861308</v>
      </c>
      <c r="EW198" s="2">
        <f t="shared" si="252"/>
        <v>0.33792568478684254</v>
      </c>
      <c r="EX198" s="2">
        <f t="shared" si="252"/>
        <v>0.33615110303243562</v>
      </c>
      <c r="EY198" s="2">
        <f t="shared" si="252"/>
        <v>0.33845294891846844</v>
      </c>
      <c r="EZ198" s="2">
        <f t="shared" si="252"/>
        <v>0.34131678190593256</v>
      </c>
      <c r="FA198" s="2">
        <f t="shared" si="252"/>
        <v>0.33449357692735165</v>
      </c>
      <c r="FB198" s="2">
        <f t="shared" si="252"/>
        <v>0.32895834397631812</v>
      </c>
      <c r="FC198" s="2">
        <f t="shared" si="252"/>
        <v>0.32526552635657291</v>
      </c>
      <c r="FD198" s="2">
        <f t="shared" si="252"/>
        <v>0.32925507245372476</v>
      </c>
      <c r="FE198" s="2">
        <f t="shared" si="252"/>
        <v>0.33800735337737009</v>
      </c>
      <c r="FG198" s="2">
        <f t="shared" si="253"/>
        <v>0.99998639870443107</v>
      </c>
      <c r="FH198" s="2">
        <f t="shared" si="253"/>
        <v>0.99998157927186182</v>
      </c>
      <c r="FI198" s="2">
        <f t="shared" si="253"/>
        <v>0.99998475651018226</v>
      </c>
      <c r="FJ198" s="2">
        <f t="shared" si="253"/>
        <v>0.999986628918063</v>
      </c>
      <c r="FK198" s="2">
        <f t="shared" si="253"/>
        <v>0.99999334307470011</v>
      </c>
      <c r="FL198" s="2">
        <f t="shared" si="253"/>
        <v>0.99999535348318991</v>
      </c>
      <c r="FM198" s="2">
        <f t="shared" si="253"/>
        <v>0.99999617009176112</v>
      </c>
      <c r="FN198" s="2">
        <f t="shared" si="253"/>
        <v>0.99999550431270368</v>
      </c>
      <c r="FO198" s="2">
        <f t="shared" si="253"/>
        <v>0.99999599406973494</v>
      </c>
      <c r="FP198" s="2">
        <f t="shared" si="253"/>
        <v>0.99999625085622912</v>
      </c>
      <c r="FQ198" s="2">
        <f t="shared" si="253"/>
        <v>0.9999960377050966</v>
      </c>
      <c r="FR198" s="2">
        <f t="shared" si="253"/>
        <v>0.99999591061840354</v>
      </c>
      <c r="FS198" s="2">
        <f t="shared" si="253"/>
        <v>0.99999628091638859</v>
      </c>
      <c r="FT198" s="2">
        <f t="shared" si="253"/>
        <v>0.99999610965235586</v>
      </c>
      <c r="FU198" s="2">
        <f t="shared" si="253"/>
        <v>0.99999521182169981</v>
      </c>
      <c r="FW198" s="2">
        <f t="shared" si="244"/>
        <v>0.69450544240652989</v>
      </c>
      <c r="FX198" s="2">
        <f t="shared" si="244"/>
        <v>0.7072499969970345</v>
      </c>
      <c r="FY198" s="2">
        <f t="shared" si="244"/>
        <v>0.72893247715688603</v>
      </c>
      <c r="FZ198" s="2">
        <f t="shared" si="244"/>
        <v>0.79739796802031992</v>
      </c>
      <c r="GA198" s="2">
        <f t="shared" si="244"/>
        <v>0.87044043605051524</v>
      </c>
      <c r="GB198" s="2">
        <f t="shared" si="244"/>
        <v>0.89593242421921504</v>
      </c>
      <c r="GC198" s="2">
        <f t="shared" si="244"/>
        <v>0.91828390200251164</v>
      </c>
      <c r="GD198" s="2">
        <f t="shared" si="244"/>
        <v>0.92996390511032345</v>
      </c>
      <c r="GE198" s="2">
        <f t="shared" si="244"/>
        <v>0.94364004953531044</v>
      </c>
      <c r="GF198" s="2">
        <f t="shared" si="244"/>
        <v>0.94244312473370206</v>
      </c>
      <c r="GG198" s="2">
        <f t="shared" si="244"/>
        <v>0.93230256310090165</v>
      </c>
      <c r="GH198" s="2">
        <f t="shared" si="244"/>
        <v>0.91944909072026693</v>
      </c>
      <c r="GI198" s="2">
        <f t="shared" si="244"/>
        <v>0.90501466291147248</v>
      </c>
      <c r="GJ198" s="2">
        <f t="shared" si="244"/>
        <v>0.88384622948919356</v>
      </c>
      <c r="GK198" s="2">
        <f t="shared" si="244"/>
        <v>0.86600630519941413</v>
      </c>
      <c r="GM198" s="79">
        <f t="shared" si="245"/>
        <v>0</v>
      </c>
      <c r="GN198" s="79">
        <f t="shared" si="245"/>
        <v>0</v>
      </c>
      <c r="GO198" s="79">
        <f t="shared" si="245"/>
        <v>0</v>
      </c>
      <c r="GP198" s="79">
        <f t="shared" si="245"/>
        <v>0</v>
      </c>
      <c r="GQ198" s="79">
        <f t="shared" si="245"/>
        <v>0</v>
      </c>
      <c r="GR198" s="79">
        <f t="shared" si="245"/>
        <v>0</v>
      </c>
      <c r="GS198" s="79">
        <f t="shared" si="245"/>
        <v>0</v>
      </c>
      <c r="GT198" s="79">
        <f t="shared" si="245"/>
        <v>0</v>
      </c>
      <c r="GU198" s="79">
        <f t="shared" si="245"/>
        <v>0</v>
      </c>
      <c r="GV198" s="79">
        <f t="shared" si="245"/>
        <v>0</v>
      </c>
      <c r="GW198" s="79">
        <f t="shared" si="245"/>
        <v>0</v>
      </c>
      <c r="GX198" s="79">
        <f t="shared" si="245"/>
        <v>0</v>
      </c>
      <c r="GY198" s="79">
        <f t="shared" si="245"/>
        <v>0</v>
      </c>
      <c r="GZ198" s="79">
        <f t="shared" si="245"/>
        <v>0</v>
      </c>
      <c r="HA198" s="79">
        <f t="shared" si="245"/>
        <v>0</v>
      </c>
      <c r="HC198" s="79">
        <f t="shared" si="181"/>
        <v>2.3750658593349451E-231</v>
      </c>
      <c r="HD198" s="79">
        <f t="shared" si="181"/>
        <v>2.0960495408730565E-290</v>
      </c>
      <c r="HE198" s="79">
        <f t="shared" si="181"/>
        <v>3.1659878584064127E-255</v>
      </c>
      <c r="HF198" s="79">
        <f t="shared" si="181"/>
        <v>1.2402105736629825E-298</v>
      </c>
      <c r="HG198" s="79">
        <f t="shared" si="181"/>
        <v>0</v>
      </c>
      <c r="HH198" s="79">
        <f t="shared" si="181"/>
        <v>0</v>
      </c>
      <c r="HI198" s="79">
        <f t="shared" si="241"/>
        <v>0</v>
      </c>
      <c r="HJ198" s="79">
        <f t="shared" si="241"/>
        <v>0</v>
      </c>
      <c r="HK198" s="79">
        <f t="shared" si="241"/>
        <v>0</v>
      </c>
      <c r="HL198" s="79">
        <f t="shared" si="241"/>
        <v>0</v>
      </c>
      <c r="HM198" s="79">
        <f t="shared" si="241"/>
        <v>0</v>
      </c>
      <c r="HN198" s="79">
        <f t="shared" si="241"/>
        <v>0</v>
      </c>
      <c r="HO198" s="79">
        <f t="shared" si="226"/>
        <v>0</v>
      </c>
      <c r="HP198" s="79">
        <f t="shared" si="226"/>
        <v>0</v>
      </c>
      <c r="HQ198" s="79">
        <f t="shared" si="226"/>
        <v>0</v>
      </c>
      <c r="HS198" s="79">
        <f t="shared" si="246"/>
        <v>8.3463365285745589E-30</v>
      </c>
      <c r="HT198" s="79">
        <f t="shared" si="246"/>
        <v>5.3283726740393396E-36</v>
      </c>
      <c r="HU198" s="79">
        <f t="shared" si="246"/>
        <v>8.0052827959952447E-45</v>
      </c>
      <c r="HV198" s="79">
        <f t="shared" si="246"/>
        <v>8.257260049865209E-66</v>
      </c>
      <c r="HW198" s="79">
        <f t="shared" si="246"/>
        <v>8.6481375446153109E-77</v>
      </c>
      <c r="HX198" s="79">
        <f t="shared" si="246"/>
        <v>1.8000853079026119E-79</v>
      </c>
      <c r="HY198" s="79">
        <f t="shared" si="246"/>
        <v>2.7599046343273628E-90</v>
      </c>
      <c r="HZ198" s="79">
        <f t="shared" si="246"/>
        <v>2.2272916453141228E-92</v>
      </c>
      <c r="IA198" s="79">
        <f t="shared" si="246"/>
        <v>2.0122297707528314E-109</v>
      </c>
      <c r="IB198" s="79">
        <f t="shared" si="246"/>
        <v>1.1549097689539407E-104</v>
      </c>
      <c r="IC198" s="79">
        <f t="shared" si="246"/>
        <v>1.4361984613339191E-89</v>
      </c>
      <c r="ID198" s="79">
        <f t="shared" si="246"/>
        <v>7.5785878370186523E-97</v>
      </c>
      <c r="IE198" s="79">
        <f t="shared" si="246"/>
        <v>8.1055992250716571E-77</v>
      </c>
      <c r="IF198" s="79">
        <f t="shared" si="246"/>
        <v>2.5987417624046962E-69</v>
      </c>
      <c r="IG198" s="79">
        <f t="shared" si="246"/>
        <v>1.1471581724300038E-83</v>
      </c>
      <c r="II198" s="79">
        <f t="shared" si="247"/>
        <v>1.092822920358146E-2</v>
      </c>
      <c r="IJ198" s="79">
        <f t="shared" si="247"/>
        <v>2.9856391868387658E-3</v>
      </c>
      <c r="IK198" s="79">
        <f t="shared" si="247"/>
        <v>3.5700754700717063E-4</v>
      </c>
      <c r="IL198" s="79">
        <f t="shared" si="247"/>
        <v>2.6056716872356653E-8</v>
      </c>
      <c r="IM198" s="79">
        <f t="shared" si="247"/>
        <v>2.2028535755409394E-13</v>
      </c>
      <c r="IN198" s="79">
        <f t="shared" si="247"/>
        <v>1.8894067887669716E-15</v>
      </c>
      <c r="IO198" s="79">
        <f t="shared" si="247"/>
        <v>1.037193036588606E-19</v>
      </c>
      <c r="IP198" s="79">
        <f t="shared" si="247"/>
        <v>1.4188637256059311E-22</v>
      </c>
      <c r="IQ198" s="79">
        <f t="shared" si="247"/>
        <v>4.9593093916247749E-29</v>
      </c>
      <c r="IR198" s="79">
        <f t="shared" si="247"/>
        <v>3.0385357807111229E-27</v>
      </c>
      <c r="IS198" s="79">
        <f t="shared" si="247"/>
        <v>9.2809475797619952E-22</v>
      </c>
      <c r="IT198" s="79">
        <f t="shared" si="247"/>
        <v>2.2170284963912287E-21</v>
      </c>
      <c r="IU198" s="79">
        <f t="shared" si="247"/>
        <v>8.6373537116520352E-16</v>
      </c>
      <c r="IV198" s="79">
        <f t="shared" si="247"/>
        <v>1.4901629074112858E-11</v>
      </c>
      <c r="IW198" s="79">
        <f t="shared" si="247"/>
        <v>4.3611450052361088E-15</v>
      </c>
      <c r="IY198" s="79">
        <f t="shared" si="248"/>
        <v>1.092822920358146E-2</v>
      </c>
      <c r="IZ198" s="79">
        <f t="shared" si="248"/>
        <v>2.9856391868387658E-3</v>
      </c>
      <c r="JA198" s="79">
        <f t="shared" si="248"/>
        <v>3.5700754700717063E-4</v>
      </c>
      <c r="JB198" s="79">
        <f t="shared" si="248"/>
        <v>2.6056716872356653E-8</v>
      </c>
      <c r="JC198" s="79">
        <f t="shared" si="248"/>
        <v>2.2028535755409394E-13</v>
      </c>
      <c r="JD198" s="79">
        <f t="shared" si="248"/>
        <v>1.8894067887669716E-15</v>
      </c>
      <c r="JE198" s="79">
        <f t="shared" si="248"/>
        <v>1.037193036588606E-19</v>
      </c>
      <c r="JF198" s="79">
        <f t="shared" si="248"/>
        <v>1.4188637256059311E-22</v>
      </c>
      <c r="JG198" s="79">
        <f t="shared" si="248"/>
        <v>4.9593093916247749E-29</v>
      </c>
      <c r="JH198" s="79">
        <f t="shared" si="248"/>
        <v>3.0385357807111229E-27</v>
      </c>
      <c r="JI198" s="79">
        <f t="shared" si="248"/>
        <v>9.2809475797619952E-22</v>
      </c>
      <c r="JJ198" s="79">
        <f t="shared" si="248"/>
        <v>2.2170284963912287E-21</v>
      </c>
      <c r="JK198" s="79">
        <f t="shared" si="248"/>
        <v>8.6373537116520352E-16</v>
      </c>
      <c r="JL198" s="79">
        <f t="shared" si="248"/>
        <v>1.4901629074112858E-11</v>
      </c>
      <c r="JM198" s="79">
        <f t="shared" si="248"/>
        <v>4.3611450052361088E-15</v>
      </c>
    </row>
    <row r="199" spans="2:273" x14ac:dyDescent="0.25">
      <c r="B199" s="2">
        <v>172</v>
      </c>
      <c r="C199" s="37">
        <v>0.34875400000000001</v>
      </c>
      <c r="D199" s="37">
        <v>0.35436299999999998</v>
      </c>
      <c r="E199" s="37">
        <v>0.35121200000000002</v>
      </c>
      <c r="F199" s="37">
        <v>0.35002899999999998</v>
      </c>
      <c r="G199" s="37">
        <v>0.34366999999999998</v>
      </c>
      <c r="H199" s="37">
        <v>0.34462500000000001</v>
      </c>
      <c r="I199" s="37">
        <v>0.33827800000000002</v>
      </c>
      <c r="J199" s="37">
        <v>0.34099099999999999</v>
      </c>
      <c r="K199" s="37">
        <v>0.34090999999999999</v>
      </c>
      <c r="L199" s="37">
        <v>0.34276299999999998</v>
      </c>
      <c r="M199" s="37">
        <v>0.33838400000000002</v>
      </c>
      <c r="N199" s="37">
        <v>0.32879000000000003</v>
      </c>
      <c r="O199" s="37">
        <v>0.323874</v>
      </c>
      <c r="P199" s="37">
        <v>0.32793800000000001</v>
      </c>
      <c r="Q199" s="37">
        <v>0.33547199999999999</v>
      </c>
      <c r="S199" s="4">
        <f t="shared" si="249"/>
        <v>0.34759333831880684</v>
      </c>
      <c r="T199" s="4">
        <f t="shared" si="249"/>
        <v>0.35318868176107482</v>
      </c>
      <c r="U199" s="4">
        <f t="shared" si="249"/>
        <v>0.35249424754609537</v>
      </c>
      <c r="V199" s="4">
        <f t="shared" si="249"/>
        <v>0.34595549739903808</v>
      </c>
      <c r="W199" s="4">
        <f t="shared" si="249"/>
        <v>0.3438703917234871</v>
      </c>
      <c r="X199" s="4">
        <f t="shared" si="249"/>
        <v>0.34239357600799569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>
        <f t="shared" si="249"/>
        <v>0.32533586243249807</v>
      </c>
      <c r="AF199" s="4">
        <f t="shared" si="249"/>
        <v>0.33039086679461221</v>
      </c>
      <c r="AG199" s="4">
        <f t="shared" si="249"/>
        <v>0.33891628683693487</v>
      </c>
      <c r="AI199" s="4">
        <f t="shared" si="250"/>
        <v>1.1606616811931647E-3</v>
      </c>
      <c r="AJ199" s="4">
        <f t="shared" si="250"/>
        <v>1.174318238925165E-3</v>
      </c>
      <c r="AK199" s="4">
        <f t="shared" si="250"/>
        <v>-1.2822475460953497E-3</v>
      </c>
      <c r="AL199" s="4">
        <f t="shared" si="250"/>
        <v>4.073502600961898E-3</v>
      </c>
      <c r="AM199" s="4">
        <f t="shared" si="250"/>
        <v>-2.0039172348712553E-4</v>
      </c>
      <c r="AN199" s="4">
        <f t="shared" si="250"/>
        <v>2.2314239920043222E-3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-1.4618624324980733E-3</v>
      </c>
      <c r="AV199" s="4">
        <f t="shared" si="250"/>
        <v>-2.4528667946122074E-3</v>
      </c>
      <c r="AW199" s="4">
        <f t="shared" si="250"/>
        <v>-3.4442868369348734E-3</v>
      </c>
      <c r="AY199" s="2">
        <f t="shared" si="242"/>
        <v>0.34759307586039162</v>
      </c>
      <c r="AZ199" s="2">
        <f t="shared" si="242"/>
        <v>0.35318860180368311</v>
      </c>
      <c r="BA199" s="2">
        <f t="shared" si="242"/>
        <v>0.35249424566878673</v>
      </c>
      <c r="BB199" s="2">
        <f t="shared" si="242"/>
        <v>0.34595549739903808</v>
      </c>
      <c r="BC199" s="2">
        <f t="shared" si="242"/>
        <v>0.3438703917234871</v>
      </c>
      <c r="BD199" s="2">
        <f t="shared" si="242"/>
        <v>0.34239357600799569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>
        <f t="shared" si="242"/>
        <v>0.32533586243249807</v>
      </c>
      <c r="BL199" s="2">
        <f t="shared" si="242"/>
        <v>0.33039086679461221</v>
      </c>
      <c r="BM199" s="2">
        <f t="shared" si="242"/>
        <v>0.33891628683693487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0.34875400000000001</v>
      </c>
      <c r="CV199" s="2">
        <f t="shared" si="198"/>
        <v>0.35436299999999998</v>
      </c>
      <c r="CW199" s="2">
        <f t="shared" si="199"/>
        <v>0.35121200000000002</v>
      </c>
      <c r="CX199" s="2">
        <f t="shared" si="200"/>
        <v>0.35002899999999998</v>
      </c>
      <c r="CY199" s="2">
        <f t="shared" si="201"/>
        <v>0.34366999999999998</v>
      </c>
      <c r="CZ199" s="2">
        <f t="shared" si="202"/>
        <v>0.34462500000000001</v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>
        <f t="shared" si="209"/>
        <v>0.323874</v>
      </c>
      <c r="DH199" s="2">
        <f t="shared" si="210"/>
        <v>0.32793800000000001</v>
      </c>
      <c r="DI199" s="2">
        <f t="shared" si="211"/>
        <v>0.33547199999999999</v>
      </c>
      <c r="DK199" s="2">
        <f t="shared" si="251"/>
        <v>0.46294874653061224</v>
      </c>
      <c r="DL199" s="2">
        <f t="shared" si="251"/>
        <v>0.4680040425531915</v>
      </c>
      <c r="DM199" s="2">
        <f t="shared" si="251"/>
        <v>0.4739890955602537</v>
      </c>
      <c r="DN199" s="2">
        <f t="shared" si="251"/>
        <v>0.48327654230769224</v>
      </c>
      <c r="DO199" s="2">
        <f t="shared" si="251"/>
        <v>0.46582004250871067</v>
      </c>
      <c r="DP199" s="2">
        <f t="shared" si="251"/>
        <v>0.48363263026589343</v>
      </c>
      <c r="DQ199" s="2">
        <f t="shared" si="251"/>
        <v>0.47786691344537818</v>
      </c>
      <c r="DR199" s="2">
        <f t="shared" si="251"/>
        <v>0.50516754101469896</v>
      </c>
      <c r="DS199" s="2">
        <f t="shared" si="251"/>
        <v>0.4751628920634921</v>
      </c>
      <c r="DT199" s="2">
        <f t="shared" si="251"/>
        <v>0.45052277310924377</v>
      </c>
      <c r="DU199" s="2">
        <f t="shared" si="251"/>
        <v>0.47852470935220948</v>
      </c>
      <c r="DV199" s="2">
        <f t="shared" si="251"/>
        <v>0.48445607262977264</v>
      </c>
      <c r="DW199" s="2">
        <f t="shared" si="251"/>
        <v>0.48587009523809538</v>
      </c>
      <c r="DX199" s="2">
        <f t="shared" si="251"/>
        <v>0.50664976083226088</v>
      </c>
      <c r="DY199" s="2">
        <f t="shared" si="251"/>
        <v>0.47094531428571429</v>
      </c>
      <c r="EA199" s="2">
        <f t="shared" si="240"/>
        <v>0.34330588686456071</v>
      </c>
      <c r="EB199" s="2">
        <f t="shared" si="240"/>
        <v>0.34928097118097745</v>
      </c>
      <c r="EC199" s="2">
        <f t="shared" si="240"/>
        <v>0.35224521847963169</v>
      </c>
      <c r="ED199" s="2">
        <f t="shared" si="240"/>
        <v>0.34105854729686669</v>
      </c>
      <c r="EE199" s="2">
        <f t="shared" si="240"/>
        <v>0.34109489055690073</v>
      </c>
      <c r="EF199" s="2">
        <f t="shared" si="239"/>
        <v>0.34376104193701201</v>
      </c>
      <c r="EG199" s="2">
        <f t="shared" si="239"/>
        <v>0.33358262307743791</v>
      </c>
      <c r="EH199" s="2">
        <f t="shared" si="239"/>
        <v>0.32971684280779634</v>
      </c>
      <c r="EI199" s="2">
        <f t="shared" si="239"/>
        <v>0.337019033158443</v>
      </c>
      <c r="EJ199" s="2">
        <f t="shared" si="239"/>
        <v>0.33836751729722214</v>
      </c>
      <c r="EK199" s="2">
        <f t="shared" si="212"/>
        <v>0.33462728184674895</v>
      </c>
      <c r="EL199" s="2">
        <f t="shared" si="179"/>
        <v>0.32926317410229933</v>
      </c>
      <c r="EM199" s="2">
        <f t="shared" si="179"/>
        <v>0.32975513887587832</v>
      </c>
      <c r="EN199" s="2">
        <f t="shared" si="179"/>
        <v>0.34292991557907293</v>
      </c>
      <c r="EO199" s="2">
        <f t="shared" si="179"/>
        <v>0.34750510857861927</v>
      </c>
      <c r="EQ199" s="2">
        <f t="shared" si="252"/>
        <v>0.34931088550122957</v>
      </c>
      <c r="ER199" s="2">
        <f t="shared" si="252"/>
        <v>0.35466100864311578</v>
      </c>
      <c r="ES199" s="2">
        <f t="shared" si="252"/>
        <v>0.35257643639490721</v>
      </c>
      <c r="ET199" s="2">
        <f t="shared" si="252"/>
        <v>0.34708809597478202</v>
      </c>
      <c r="EU199" s="2">
        <f t="shared" si="252"/>
        <v>0.34424629781384924</v>
      </c>
      <c r="EV199" s="2">
        <f t="shared" si="252"/>
        <v>0.34224805774565054</v>
      </c>
      <c r="EW199" s="2">
        <f t="shared" si="252"/>
        <v>0.33765802896992314</v>
      </c>
      <c r="EX199" s="2">
        <f t="shared" si="252"/>
        <v>0.33578929639130867</v>
      </c>
      <c r="EY199" s="2">
        <f t="shared" si="252"/>
        <v>0.3382370545441441</v>
      </c>
      <c r="EZ199" s="2">
        <f t="shared" si="252"/>
        <v>0.34112159412252341</v>
      </c>
      <c r="FA199" s="2">
        <f t="shared" si="252"/>
        <v>0.33419104059488686</v>
      </c>
      <c r="FB199" s="2">
        <f t="shared" si="252"/>
        <v>0.32861852778865802</v>
      </c>
      <c r="FC199" s="2">
        <f t="shared" si="252"/>
        <v>0.32491227078038998</v>
      </c>
      <c r="FD199" s="2">
        <f t="shared" si="252"/>
        <v>0.3288873470651183</v>
      </c>
      <c r="FE199" s="2">
        <f t="shared" si="252"/>
        <v>0.33770368769170228</v>
      </c>
      <c r="FG199" s="2">
        <f t="shared" si="253"/>
        <v>0.99998759545616656</v>
      </c>
      <c r="FH199" s="2">
        <f t="shared" si="253"/>
        <v>0.9999832000690394</v>
      </c>
      <c r="FI199" s="2">
        <f t="shared" si="253"/>
        <v>0.99998609775341007</v>
      </c>
      <c r="FJ199" s="2">
        <f t="shared" si="253"/>
        <v>0.99998780541399257</v>
      </c>
      <c r="FK199" s="2">
        <f t="shared" si="253"/>
        <v>0.99999392880841365</v>
      </c>
      <c r="FL199" s="2">
        <f t="shared" si="253"/>
        <v>0.99999576232457132</v>
      </c>
      <c r="FM199" s="2">
        <f t="shared" si="253"/>
        <v>0.9999965070809953</v>
      </c>
      <c r="FN199" s="2">
        <f t="shared" si="253"/>
        <v>0.99999589988283355</v>
      </c>
      <c r="FO199" s="2">
        <f t="shared" si="253"/>
        <v>0.99999634654688885</v>
      </c>
      <c r="FP199" s="2">
        <f t="shared" si="253"/>
        <v>0.99999658073911468</v>
      </c>
      <c r="FQ199" s="2">
        <f t="shared" si="253"/>
        <v>0.99999638634283949</v>
      </c>
      <c r="FR199" s="2">
        <f t="shared" si="253"/>
        <v>0.99999627043831574</v>
      </c>
      <c r="FS199" s="2">
        <f t="shared" si="253"/>
        <v>0.99999660815432401</v>
      </c>
      <c r="FT199" s="2">
        <f t="shared" si="253"/>
        <v>0.99999645195956521</v>
      </c>
      <c r="FU199" s="2">
        <f t="shared" si="253"/>
        <v>0.99999563312764972</v>
      </c>
      <c r="FW199" s="2">
        <f t="shared" si="244"/>
        <v>0.71368956764846869</v>
      </c>
      <c r="FX199" s="2">
        <f t="shared" si="244"/>
        <v>0.72594960737519032</v>
      </c>
      <c r="FY199" s="2">
        <f t="shared" si="244"/>
        <v>0.74674304845274286</v>
      </c>
      <c r="FZ199" s="2">
        <f t="shared" si="244"/>
        <v>0.81187101623863689</v>
      </c>
      <c r="GA199" s="2">
        <f t="shared" si="244"/>
        <v>0.88047773900856774</v>
      </c>
      <c r="GB199" s="2">
        <f t="shared" si="244"/>
        <v>0.90421213071517026</v>
      </c>
      <c r="GC199" s="2">
        <f t="shared" si="244"/>
        <v>0.9249343006741263</v>
      </c>
      <c r="GD199" s="2">
        <f t="shared" si="244"/>
        <v>0.93573026539622861</v>
      </c>
      <c r="GE199" s="2">
        <f t="shared" si="244"/>
        <v>0.94834294358383653</v>
      </c>
      <c r="GF199" s="2">
        <f t="shared" si="244"/>
        <v>0.94724031070203751</v>
      </c>
      <c r="GG199" s="2">
        <f t="shared" si="244"/>
        <v>0.93788923222726028</v>
      </c>
      <c r="GH199" s="2">
        <f t="shared" si="244"/>
        <v>0.92601230189757144</v>
      </c>
      <c r="GI199" s="2">
        <f t="shared" si="244"/>
        <v>0.91264223474050332</v>
      </c>
      <c r="GJ199" s="2">
        <f t="shared" si="244"/>
        <v>0.89297265358759204</v>
      </c>
      <c r="GK199" s="2">
        <f t="shared" si="244"/>
        <v>0.87633832771846065</v>
      </c>
      <c r="GM199" s="79">
        <f t="shared" si="245"/>
        <v>0</v>
      </c>
      <c r="GN199" s="79">
        <f t="shared" si="245"/>
        <v>0</v>
      </c>
      <c r="GO199" s="79">
        <f t="shared" si="245"/>
        <v>0</v>
      </c>
      <c r="GP199" s="79">
        <f t="shared" si="245"/>
        <v>0</v>
      </c>
      <c r="GQ199" s="79">
        <f t="shared" si="245"/>
        <v>0</v>
      </c>
      <c r="GR199" s="79">
        <f t="shared" si="245"/>
        <v>0</v>
      </c>
      <c r="GS199" s="79">
        <f t="shared" si="245"/>
        <v>0</v>
      </c>
      <c r="GT199" s="79">
        <f t="shared" si="245"/>
        <v>0</v>
      </c>
      <c r="GU199" s="79">
        <f t="shared" si="245"/>
        <v>0</v>
      </c>
      <c r="GV199" s="79">
        <f t="shared" si="245"/>
        <v>0</v>
      </c>
      <c r="GW199" s="79">
        <f t="shared" si="245"/>
        <v>0</v>
      </c>
      <c r="GX199" s="79">
        <f t="shared" si="245"/>
        <v>0</v>
      </c>
      <c r="GY199" s="79">
        <f t="shared" si="245"/>
        <v>0</v>
      </c>
      <c r="GZ199" s="79">
        <f t="shared" si="245"/>
        <v>0</v>
      </c>
      <c r="HA199" s="79">
        <f t="shared" si="245"/>
        <v>0</v>
      </c>
      <c r="HC199" s="79">
        <f t="shared" si="181"/>
        <v>1.8259472986065665E-237</v>
      </c>
      <c r="HD199" s="79">
        <f t="shared" si="181"/>
        <v>3.4094595709764218E-298</v>
      </c>
      <c r="HE199" s="79">
        <f t="shared" si="181"/>
        <v>7.6602200159210156E-262</v>
      </c>
      <c r="HF199" s="79">
        <f t="shared" si="181"/>
        <v>5.3609213275328409E-306</v>
      </c>
      <c r="HG199" s="79">
        <f t="shared" si="181"/>
        <v>0</v>
      </c>
      <c r="HH199" s="79">
        <f t="shared" si="181"/>
        <v>0</v>
      </c>
      <c r="HI199" s="79">
        <f t="shared" si="241"/>
        <v>0</v>
      </c>
      <c r="HJ199" s="79">
        <f t="shared" si="241"/>
        <v>0</v>
      </c>
      <c r="HK199" s="79">
        <f t="shared" si="241"/>
        <v>0</v>
      </c>
      <c r="HL199" s="79">
        <f t="shared" si="241"/>
        <v>0</v>
      </c>
      <c r="HM199" s="79">
        <f t="shared" si="241"/>
        <v>0</v>
      </c>
      <c r="HN199" s="79">
        <f t="shared" si="241"/>
        <v>0</v>
      </c>
      <c r="HO199" s="79">
        <f t="shared" si="226"/>
        <v>0</v>
      </c>
      <c r="HP199" s="79">
        <f t="shared" si="226"/>
        <v>0</v>
      </c>
      <c r="HQ199" s="79">
        <f t="shared" si="226"/>
        <v>0</v>
      </c>
      <c r="HS199" s="79">
        <f t="shared" si="246"/>
        <v>2.7199558009441786E-31</v>
      </c>
      <c r="HT199" s="79">
        <f t="shared" si="246"/>
        <v>8.7739052253836894E-38</v>
      </c>
      <c r="HU199" s="79">
        <f t="shared" si="246"/>
        <v>5.7878737158465454E-47</v>
      </c>
      <c r="HV199" s="79">
        <f t="shared" si="246"/>
        <v>9.6519571634052607E-69</v>
      </c>
      <c r="HW199" s="79">
        <f t="shared" si="246"/>
        <v>8.5837467456727264E-80</v>
      </c>
      <c r="HX199" s="79">
        <f t="shared" si="246"/>
        <v>2.1229947468049055E-82</v>
      </c>
      <c r="HY199" s="79">
        <f t="shared" si="246"/>
        <v>1.8366109305369375E-93</v>
      </c>
      <c r="HZ199" s="79">
        <f t="shared" si="246"/>
        <v>1.295155045438962E-95</v>
      </c>
      <c r="IA199" s="79">
        <f t="shared" si="246"/>
        <v>4.0156231269066436E-113</v>
      </c>
      <c r="IB199" s="79">
        <f t="shared" si="246"/>
        <v>3.4469189567062862E-108</v>
      </c>
      <c r="IC199" s="79">
        <f t="shared" si="246"/>
        <v>1.1984390604241173E-92</v>
      </c>
      <c r="ID199" s="79">
        <f t="shared" si="246"/>
        <v>2.891510370525248E-100</v>
      </c>
      <c r="IE199" s="79">
        <f t="shared" si="246"/>
        <v>1.3403539887669464E-79</v>
      </c>
      <c r="IF199" s="79">
        <f t="shared" si="246"/>
        <v>6.7363646681029192E-72</v>
      </c>
      <c r="IG199" s="79">
        <f t="shared" si="246"/>
        <v>6.7873860562484402E-87</v>
      </c>
      <c r="II199" s="79">
        <f t="shared" si="247"/>
        <v>4.682415155585231E-3</v>
      </c>
      <c r="IJ199" s="79">
        <f t="shared" si="247"/>
        <v>1.0434647215706266E-3</v>
      </c>
      <c r="IK199" s="79">
        <f t="shared" si="247"/>
        <v>9.5296077434914265E-5</v>
      </c>
      <c r="IL199" s="79">
        <f t="shared" si="247"/>
        <v>2.846283659380847E-9</v>
      </c>
      <c r="IM199" s="79">
        <f t="shared" si="247"/>
        <v>1.4647750544484347E-14</v>
      </c>
      <c r="IN199" s="79">
        <f t="shared" si="247"/>
        <v>1.1473401294062643E-16</v>
      </c>
      <c r="IO199" s="79">
        <f t="shared" si="247"/>
        <v>4.0677009930233277E-21</v>
      </c>
      <c r="IP199" s="79">
        <f t="shared" si="247"/>
        <v>4.288769310920514E-24</v>
      </c>
      <c r="IQ199" s="79">
        <f t="shared" si="247"/>
        <v>7.5441033295655231E-31</v>
      </c>
      <c r="IR199" s="79">
        <f t="shared" si="247"/>
        <v>5.8732402876111424E-29</v>
      </c>
      <c r="IS199" s="79">
        <f t="shared" si="247"/>
        <v>3.366508049347631E-23</v>
      </c>
      <c r="IT199" s="79">
        <f t="shared" si="247"/>
        <v>6.6241515475342253E-23</v>
      </c>
      <c r="IU199" s="79">
        <f t="shared" si="247"/>
        <v>5.5925099444721004E-17</v>
      </c>
      <c r="IV199" s="79">
        <f t="shared" si="247"/>
        <v>1.7241011686964608E-12</v>
      </c>
      <c r="IW199" s="79">
        <f t="shared" si="247"/>
        <v>1.8532113712628433E-16</v>
      </c>
      <c r="IY199" s="79">
        <f t="shared" si="248"/>
        <v>4.682415155585231E-3</v>
      </c>
      <c r="IZ199" s="79">
        <f t="shared" si="248"/>
        <v>1.0434647215706266E-3</v>
      </c>
      <c r="JA199" s="79">
        <f t="shared" si="248"/>
        <v>9.5296077434914265E-5</v>
      </c>
      <c r="JB199" s="79">
        <f t="shared" si="248"/>
        <v>2.846283659380847E-9</v>
      </c>
      <c r="JC199" s="79">
        <f t="shared" si="248"/>
        <v>1.4647750544484347E-14</v>
      </c>
      <c r="JD199" s="79">
        <f t="shared" si="248"/>
        <v>1.1473401294062643E-16</v>
      </c>
      <c r="JE199" s="79">
        <f t="shared" si="248"/>
        <v>4.0677009930233277E-21</v>
      </c>
      <c r="JF199" s="79">
        <f t="shared" si="248"/>
        <v>4.288769310920514E-24</v>
      </c>
      <c r="JG199" s="79">
        <f t="shared" si="248"/>
        <v>7.5441033295655231E-31</v>
      </c>
      <c r="JH199" s="79">
        <f t="shared" si="248"/>
        <v>5.8732402876111424E-29</v>
      </c>
      <c r="JI199" s="79">
        <f t="shared" si="248"/>
        <v>3.366508049347631E-23</v>
      </c>
      <c r="JJ199" s="79">
        <f t="shared" si="248"/>
        <v>6.6241515475342253E-23</v>
      </c>
      <c r="JK199" s="79">
        <f t="shared" si="248"/>
        <v>5.5925099444721004E-17</v>
      </c>
      <c r="JL199" s="79">
        <f t="shared" si="248"/>
        <v>1.7241011686964608E-12</v>
      </c>
      <c r="JM199" s="79">
        <f t="shared" si="248"/>
        <v>1.8532113712628433E-16</v>
      </c>
    </row>
    <row r="200" spans="2:273" x14ac:dyDescent="0.25">
      <c r="B200" s="2">
        <v>173</v>
      </c>
      <c r="C200" s="37">
        <v>0.34900700000000001</v>
      </c>
      <c r="D200" s="37">
        <v>0.35560999999999998</v>
      </c>
      <c r="E200" s="37">
        <v>0.35622999999999999</v>
      </c>
      <c r="F200" s="37">
        <v>0.351518</v>
      </c>
      <c r="G200" s="37">
        <v>0.34212300000000001</v>
      </c>
      <c r="H200" s="37">
        <v>0.34334300000000001</v>
      </c>
      <c r="I200" s="37">
        <v>0.338061</v>
      </c>
      <c r="J200" s="37">
        <v>0.343196</v>
      </c>
      <c r="K200" s="37">
        <v>0.34174199999999999</v>
      </c>
      <c r="L200" s="37">
        <v>0.342277</v>
      </c>
      <c r="M200" s="37">
        <v>0.33642300000000003</v>
      </c>
      <c r="N200" s="37">
        <v>0.32805200000000001</v>
      </c>
      <c r="O200" s="37">
        <v>0.32602399999999998</v>
      </c>
      <c r="P200" s="37">
        <v>0.32661899999999999</v>
      </c>
      <c r="Q200" s="37">
        <v>0.33588000000000001</v>
      </c>
      <c r="S200" s="4">
        <f t="shared" si="249"/>
        <v>0.34739827458470135</v>
      </c>
      <c r="T200" s="4">
        <f t="shared" si="249"/>
        <v>0.35298642258294871</v>
      </c>
      <c r="U200" s="4">
        <f t="shared" si="249"/>
        <v>0.35228754291685427</v>
      </c>
      <c r="V200" s="4">
        <f t="shared" si="249"/>
        <v>0.34575908664009319</v>
      </c>
      <c r="W200" s="4">
        <f t="shared" si="249"/>
        <v>0.34360290756229367</v>
      </c>
      <c r="X200" s="4">
        <f t="shared" si="249"/>
        <v>0.3421181431124935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0.3299231146849429</v>
      </c>
      <c r="AG200" s="4">
        <f t="shared" si="249"/>
        <v>0.33853155143743296</v>
      </c>
      <c r="AI200" s="4">
        <f t="shared" si="250"/>
        <v>1.6087254152986619E-3</v>
      </c>
      <c r="AJ200" s="4">
        <f t="shared" si="250"/>
        <v>2.6235774170512705E-3</v>
      </c>
      <c r="AK200" s="4">
        <f t="shared" si="250"/>
        <v>3.9424570831457229E-3</v>
      </c>
      <c r="AL200" s="4">
        <f t="shared" si="250"/>
        <v>5.7589133599068032E-3</v>
      </c>
      <c r="AM200" s="4">
        <f t="shared" si="250"/>
        <v>-1.4799075622936586E-3</v>
      </c>
      <c r="AN200" s="4">
        <f t="shared" si="250"/>
        <v>1.2248568875065091E-3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-3.3041146849429048E-3</v>
      </c>
      <c r="AW200" s="4">
        <f t="shared" si="250"/>
        <v>-2.651551437432953E-3</v>
      </c>
      <c r="AY200" s="2">
        <f t="shared" si="242"/>
        <v>0.34739822384786978</v>
      </c>
      <c r="AZ200" s="2">
        <f t="shared" si="242"/>
        <v>0.3529864122191898</v>
      </c>
      <c r="BA200" s="2">
        <f t="shared" si="242"/>
        <v>0.35228754277316876</v>
      </c>
      <c r="BB200" s="2">
        <f t="shared" si="242"/>
        <v>0.34575908664009319</v>
      </c>
      <c r="BC200" s="2">
        <f t="shared" si="242"/>
        <v>0.34360290756229367</v>
      </c>
      <c r="BD200" s="2">
        <f t="shared" si="242"/>
        <v>0.3421181431124935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0.3299231146849429</v>
      </c>
      <c r="BM200" s="2">
        <f t="shared" si="242"/>
        <v>0.33853155143743296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0.34900700000000001</v>
      </c>
      <c r="CV200" s="2">
        <f t="shared" si="198"/>
        <v>0.35560999999999998</v>
      </c>
      <c r="CW200" s="2">
        <f t="shared" si="199"/>
        <v>0.35622999999999999</v>
      </c>
      <c r="CX200" s="2">
        <f t="shared" si="200"/>
        <v>0.351518</v>
      </c>
      <c r="CY200" s="2">
        <f t="shared" si="201"/>
        <v>0.34212300000000001</v>
      </c>
      <c r="CZ200" s="2">
        <f t="shared" si="202"/>
        <v>0.34334300000000001</v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0.32661899999999999</v>
      </c>
      <c r="DI200" s="2">
        <f t="shared" si="211"/>
        <v>0.33588000000000001</v>
      </c>
      <c r="DK200" s="2">
        <f t="shared" si="251"/>
        <v>0.46343612071428569</v>
      </c>
      <c r="DL200" s="2">
        <f t="shared" si="251"/>
        <v>0.46851676657415975</v>
      </c>
      <c r="DM200" s="2">
        <f t="shared" si="251"/>
        <v>0.47456370993657504</v>
      </c>
      <c r="DN200" s="2">
        <f t="shared" si="251"/>
        <v>0.48394217936210127</v>
      </c>
      <c r="DO200" s="2">
        <f t="shared" si="251"/>
        <v>0.46632135296167232</v>
      </c>
      <c r="DP200" s="2">
        <f t="shared" si="251"/>
        <v>0.48426449053506948</v>
      </c>
      <c r="DQ200" s="2">
        <f t="shared" si="251"/>
        <v>0.47848702016806727</v>
      </c>
      <c r="DR200" s="2">
        <f t="shared" si="251"/>
        <v>0.50591751872925561</v>
      </c>
      <c r="DS200" s="2">
        <f t="shared" si="251"/>
        <v>0.47578802063492071</v>
      </c>
      <c r="DT200" s="2">
        <f t="shared" si="251"/>
        <v>0.45094553109243701</v>
      </c>
      <c r="DU200" s="2">
        <f t="shared" si="251"/>
        <v>0.47908440883740899</v>
      </c>
      <c r="DV200" s="2">
        <f t="shared" si="251"/>
        <v>0.48511838575718574</v>
      </c>
      <c r="DW200" s="2">
        <f t="shared" si="251"/>
        <v>0.4865898571428573</v>
      </c>
      <c r="DX200" s="2">
        <f t="shared" si="251"/>
        <v>0.50753382904332911</v>
      </c>
      <c r="DY200" s="2">
        <f t="shared" si="251"/>
        <v>0.4716535</v>
      </c>
      <c r="EA200" s="2">
        <f t="shared" si="240"/>
        <v>0.34291839317358552</v>
      </c>
      <c r="EB200" s="2">
        <f t="shared" si="240"/>
        <v>0.34890602364766488</v>
      </c>
      <c r="EC200" s="2">
        <f t="shared" si="240"/>
        <v>0.35202752645044577</v>
      </c>
      <c r="ED200" s="2">
        <f t="shared" si="240"/>
        <v>0.34069331158789168</v>
      </c>
      <c r="EE200" s="2">
        <f t="shared" si="240"/>
        <v>0.34075403809523813</v>
      </c>
      <c r="EF200" s="2">
        <f t="shared" si="239"/>
        <v>0.34351648756906872</v>
      </c>
      <c r="EG200" s="2">
        <f t="shared" si="239"/>
        <v>0.33325805456972163</v>
      </c>
      <c r="EH200" s="2">
        <f t="shared" si="239"/>
        <v>0.32927003808142474</v>
      </c>
      <c r="EI200" s="2">
        <f t="shared" si="239"/>
        <v>0.33678724786852365</v>
      </c>
      <c r="EJ200" s="2">
        <f t="shared" si="239"/>
        <v>0.33813384117199619</v>
      </c>
      <c r="EK200" s="2">
        <f t="shared" si="212"/>
        <v>0.33433025964294355</v>
      </c>
      <c r="EL200" s="2">
        <f t="shared" si="179"/>
        <v>0.32893217471013453</v>
      </c>
      <c r="EM200" s="2">
        <f t="shared" si="179"/>
        <v>0.32947126307572216</v>
      </c>
      <c r="EN200" s="2">
        <f t="shared" si="179"/>
        <v>0.34275736753866509</v>
      </c>
      <c r="EO200" s="2">
        <f t="shared" si="179"/>
        <v>0.34731950956230384</v>
      </c>
      <c r="EQ200" s="2">
        <f t="shared" si="252"/>
        <v>0.34903540109428544</v>
      </c>
      <c r="ER200" s="2">
        <f t="shared" si="252"/>
        <v>0.35438878412384089</v>
      </c>
      <c r="ES200" s="2">
        <f t="shared" si="252"/>
        <v>0.35236593353323514</v>
      </c>
      <c r="ET200" s="2">
        <f t="shared" si="252"/>
        <v>0.34682772557149694</v>
      </c>
      <c r="EU200" s="2">
        <f t="shared" si="252"/>
        <v>0.34395482419929857</v>
      </c>
      <c r="EV200" s="2">
        <f t="shared" si="252"/>
        <v>0.34198244690517027</v>
      </c>
      <c r="EW200" s="2">
        <f t="shared" si="252"/>
        <v>0.3373903731530038</v>
      </c>
      <c r="EX200" s="2">
        <f t="shared" si="252"/>
        <v>0.33542748975018172</v>
      </c>
      <c r="EY200" s="2">
        <f t="shared" si="252"/>
        <v>0.33802116016981981</v>
      </c>
      <c r="EZ200" s="2">
        <f t="shared" si="252"/>
        <v>0.34092640633911425</v>
      </c>
      <c r="FA200" s="2">
        <f t="shared" si="252"/>
        <v>0.33388850426242206</v>
      </c>
      <c r="FB200" s="2">
        <f t="shared" si="252"/>
        <v>0.32827871160099792</v>
      </c>
      <c r="FC200" s="2">
        <f t="shared" si="252"/>
        <v>0.32455901520420705</v>
      </c>
      <c r="FD200" s="2">
        <f t="shared" si="252"/>
        <v>0.32851962167651183</v>
      </c>
      <c r="FE200" s="2">
        <f t="shared" si="252"/>
        <v>0.33740002200603447</v>
      </c>
      <c r="FG200" s="2">
        <f t="shared" si="253"/>
        <v>0.99998868690921872</v>
      </c>
      <c r="FH200" s="2">
        <f t="shared" si="253"/>
        <v>0.9999846782582148</v>
      </c>
      <c r="FI200" s="2">
        <f t="shared" si="253"/>
        <v>0.99998732098490895</v>
      </c>
      <c r="FJ200" s="2">
        <f t="shared" si="253"/>
        <v>0.9999888783934463</v>
      </c>
      <c r="FK200" s="2">
        <f t="shared" si="253"/>
        <v>0.99999446300450756</v>
      </c>
      <c r="FL200" s="2">
        <f t="shared" si="253"/>
        <v>0.99999613519263431</v>
      </c>
      <c r="FM200" s="2">
        <f t="shared" si="253"/>
        <v>0.99999681441902766</v>
      </c>
      <c r="FN200" s="2">
        <f t="shared" si="253"/>
        <v>0.99999626064735248</v>
      </c>
      <c r="FO200" s="2">
        <f t="shared" si="253"/>
        <v>0.99999666801009035</v>
      </c>
      <c r="FP200" s="2">
        <f t="shared" si="253"/>
        <v>0.99999688159607181</v>
      </c>
      <c r="FQ200" s="2">
        <f t="shared" si="253"/>
        <v>0.99999670430445209</v>
      </c>
      <c r="FR200" s="2">
        <f t="shared" si="253"/>
        <v>0.99999659859820178</v>
      </c>
      <c r="FS200" s="2">
        <f t="shared" si="253"/>
        <v>0.99999690659905482</v>
      </c>
      <c r="FT200" s="2">
        <f t="shared" si="253"/>
        <v>0.99999676414765482</v>
      </c>
      <c r="FU200" s="2">
        <f t="shared" si="253"/>
        <v>0.99999601736355215</v>
      </c>
      <c r="FW200" s="2">
        <f t="shared" si="244"/>
        <v>0.73213363532467013</v>
      </c>
      <c r="FX200" s="2">
        <f t="shared" si="244"/>
        <v>0.7438873071930473</v>
      </c>
      <c r="FY200" s="2">
        <f t="shared" si="244"/>
        <v>0.76376263307767001</v>
      </c>
      <c r="FZ200" s="2">
        <f t="shared" si="244"/>
        <v>0.82553637693662274</v>
      </c>
      <c r="GA200" s="2">
        <f t="shared" si="244"/>
        <v>0.88983584307180419</v>
      </c>
      <c r="GB200" s="2">
        <f t="shared" si="244"/>
        <v>0.91189787429674729</v>
      </c>
      <c r="GC200" s="2">
        <f t="shared" si="244"/>
        <v>0.93108408112056962</v>
      </c>
      <c r="GD200" s="2">
        <f t="shared" si="244"/>
        <v>0.94105195182834667</v>
      </c>
      <c r="GE200" s="2">
        <f t="shared" si="244"/>
        <v>0.95267309146595336</v>
      </c>
      <c r="GF200" s="2">
        <f t="shared" si="244"/>
        <v>0.95165817515499695</v>
      </c>
      <c r="GG200" s="2">
        <f t="shared" si="244"/>
        <v>0.94304303248987187</v>
      </c>
      <c r="GH200" s="2">
        <f t="shared" si="244"/>
        <v>0.93208025195018007</v>
      </c>
      <c r="GI200" s="2">
        <f t="shared" si="244"/>
        <v>0.9197116317128079</v>
      </c>
      <c r="GJ200" s="2">
        <f t="shared" si="244"/>
        <v>0.90146194280226255</v>
      </c>
      <c r="GK200" s="2">
        <f t="shared" si="244"/>
        <v>0.88597856009188547</v>
      </c>
      <c r="GM200" s="79">
        <f t="shared" si="245"/>
        <v>0</v>
      </c>
      <c r="GN200" s="79">
        <f t="shared" si="245"/>
        <v>0</v>
      </c>
      <c r="GO200" s="79">
        <f t="shared" si="245"/>
        <v>0</v>
      </c>
      <c r="GP200" s="79">
        <f t="shared" si="245"/>
        <v>0</v>
      </c>
      <c r="GQ200" s="79">
        <f t="shared" si="245"/>
        <v>0</v>
      </c>
      <c r="GR200" s="79">
        <f t="shared" si="245"/>
        <v>0</v>
      </c>
      <c r="GS200" s="79">
        <f t="shared" si="245"/>
        <v>0</v>
      </c>
      <c r="GT200" s="79">
        <f t="shared" si="245"/>
        <v>0</v>
      </c>
      <c r="GU200" s="79">
        <f t="shared" si="245"/>
        <v>0</v>
      </c>
      <c r="GV200" s="79">
        <f t="shared" si="245"/>
        <v>0</v>
      </c>
      <c r="GW200" s="79">
        <f t="shared" si="245"/>
        <v>0</v>
      </c>
      <c r="GX200" s="79">
        <f t="shared" si="245"/>
        <v>0</v>
      </c>
      <c r="GY200" s="79">
        <f t="shared" si="245"/>
        <v>0</v>
      </c>
      <c r="GZ200" s="79">
        <f t="shared" si="245"/>
        <v>0</v>
      </c>
      <c r="HA200" s="79">
        <f t="shared" si="245"/>
        <v>0</v>
      </c>
      <c r="HC200" s="79">
        <f t="shared" si="181"/>
        <v>1.1667499713094146E-243</v>
      </c>
      <c r="HD200" s="79">
        <f t="shared" si="181"/>
        <v>4.3680358830066764E-306</v>
      </c>
      <c r="HE200" s="79">
        <f t="shared" si="181"/>
        <v>1.5231579782548106E-268</v>
      </c>
      <c r="HF200" s="79">
        <f t="shared" si="181"/>
        <v>0</v>
      </c>
      <c r="HG200" s="79">
        <f t="shared" si="181"/>
        <v>0</v>
      </c>
      <c r="HH200" s="79">
        <f t="shared" si="181"/>
        <v>0</v>
      </c>
      <c r="HI200" s="79">
        <f t="shared" si="241"/>
        <v>0</v>
      </c>
      <c r="HJ200" s="79">
        <f t="shared" si="241"/>
        <v>0</v>
      </c>
      <c r="HK200" s="79">
        <f t="shared" si="241"/>
        <v>0</v>
      </c>
      <c r="HL200" s="79">
        <f t="shared" si="241"/>
        <v>0</v>
      </c>
      <c r="HM200" s="79">
        <f t="shared" si="241"/>
        <v>0</v>
      </c>
      <c r="HN200" s="79">
        <f t="shared" si="241"/>
        <v>0</v>
      </c>
      <c r="HO200" s="79">
        <f t="shared" si="226"/>
        <v>0</v>
      </c>
      <c r="HP200" s="79">
        <f t="shared" si="226"/>
        <v>0</v>
      </c>
      <c r="HQ200" s="79">
        <f t="shared" si="226"/>
        <v>0</v>
      </c>
      <c r="HS200" s="79">
        <f t="shared" si="246"/>
        <v>8.1262181171755641E-33</v>
      </c>
      <c r="HT200" s="79">
        <f t="shared" si="246"/>
        <v>1.3035075468099652E-39</v>
      </c>
      <c r="HU200" s="79">
        <f t="shared" si="246"/>
        <v>3.7172288761751055E-49</v>
      </c>
      <c r="HV200" s="79">
        <f t="shared" si="246"/>
        <v>9.7074732505799088E-72</v>
      </c>
      <c r="HW200" s="79">
        <f t="shared" si="246"/>
        <v>7.4427418932281468E-83</v>
      </c>
      <c r="HX200" s="79">
        <f t="shared" si="246"/>
        <v>2.2113133953482267E-85</v>
      </c>
      <c r="HY200" s="79">
        <f t="shared" si="246"/>
        <v>1.0747441137542262E-96</v>
      </c>
      <c r="HZ200" s="79">
        <f t="shared" si="246"/>
        <v>6.611178842640581E-99</v>
      </c>
      <c r="IA200" s="79">
        <f t="shared" si="246"/>
        <v>6.941494446136865E-117</v>
      </c>
      <c r="IB200" s="79">
        <f t="shared" si="246"/>
        <v>8.9760054739222542E-112</v>
      </c>
      <c r="IC200" s="79">
        <f t="shared" si="246"/>
        <v>8.8539461986701661E-96</v>
      </c>
      <c r="ID200" s="79">
        <f t="shared" si="246"/>
        <v>9.6040000254853546E-104</v>
      </c>
      <c r="IE200" s="79">
        <f t="shared" si="246"/>
        <v>1.9735495839152385E-82</v>
      </c>
      <c r="IF200" s="79">
        <f t="shared" si="246"/>
        <v>1.562186867320452E-74</v>
      </c>
      <c r="IG200" s="79">
        <f t="shared" si="246"/>
        <v>3.4802707972742717E-90</v>
      </c>
      <c r="II200" s="79">
        <f t="shared" si="247"/>
        <v>1.8565838218776458E-3</v>
      </c>
      <c r="IJ200" s="79">
        <f t="shared" si="247"/>
        <v>3.3292059274347491E-4</v>
      </c>
      <c r="IK200" s="79">
        <f t="shared" si="247"/>
        <v>2.2894068246697032E-5</v>
      </c>
      <c r="IL200" s="79">
        <f t="shared" si="247"/>
        <v>2.7121926598258573E-10</v>
      </c>
      <c r="IM200" s="79">
        <f t="shared" si="247"/>
        <v>8.6051415273745433E-16</v>
      </c>
      <c r="IN200" s="79">
        <f t="shared" si="247"/>
        <v>6.2160314996121323E-18</v>
      </c>
      <c r="IO200" s="79">
        <f t="shared" si="247"/>
        <v>1.4172050851267467E-22</v>
      </c>
      <c r="IP200" s="79">
        <f t="shared" si="247"/>
        <v>1.1496333322529357E-25</v>
      </c>
      <c r="IQ200" s="79">
        <f t="shared" si="247"/>
        <v>1.0050669608609012E-32</v>
      </c>
      <c r="IR200" s="79">
        <f t="shared" si="247"/>
        <v>1.0009607860115146E-30</v>
      </c>
      <c r="IS200" s="79">
        <f t="shared" si="247"/>
        <v>1.0915235131096797E-24</v>
      </c>
      <c r="IT200" s="79">
        <f t="shared" si="247"/>
        <v>1.741881571590096E-24</v>
      </c>
      <c r="IU200" s="79">
        <f t="shared" si="247"/>
        <v>3.2548394402618526E-18</v>
      </c>
      <c r="IV200" s="79">
        <f t="shared" si="247"/>
        <v>1.819201867625908E-13</v>
      </c>
      <c r="IW200" s="79">
        <f t="shared" si="247"/>
        <v>6.792168554557748E-18</v>
      </c>
      <c r="IY200" s="79">
        <f t="shared" si="248"/>
        <v>1.8565838218776458E-3</v>
      </c>
      <c r="IZ200" s="79">
        <f t="shared" si="248"/>
        <v>3.3292059274347491E-4</v>
      </c>
      <c r="JA200" s="79">
        <f t="shared" si="248"/>
        <v>2.2894068246697032E-5</v>
      </c>
      <c r="JB200" s="79">
        <f t="shared" si="248"/>
        <v>2.7121926598258573E-10</v>
      </c>
      <c r="JC200" s="79">
        <f t="shared" si="248"/>
        <v>8.6051415273745433E-16</v>
      </c>
      <c r="JD200" s="79">
        <f t="shared" si="248"/>
        <v>6.2160314996121323E-18</v>
      </c>
      <c r="JE200" s="79">
        <f t="shared" si="248"/>
        <v>1.4172050851267467E-22</v>
      </c>
      <c r="JF200" s="79">
        <f t="shared" si="248"/>
        <v>1.1496333322529357E-25</v>
      </c>
      <c r="JG200" s="79">
        <f t="shared" si="248"/>
        <v>1.0050669608609012E-32</v>
      </c>
      <c r="JH200" s="79">
        <f t="shared" si="248"/>
        <v>1.0009607860115146E-30</v>
      </c>
      <c r="JI200" s="79">
        <f t="shared" si="248"/>
        <v>1.0915235131096797E-24</v>
      </c>
      <c r="JJ200" s="79">
        <f t="shared" si="248"/>
        <v>1.741881571590096E-24</v>
      </c>
      <c r="JK200" s="79">
        <f t="shared" si="248"/>
        <v>3.2548394402618526E-18</v>
      </c>
      <c r="JL200" s="79">
        <f t="shared" si="248"/>
        <v>1.819201867625908E-13</v>
      </c>
      <c r="JM200" s="79">
        <f t="shared" si="248"/>
        <v>6.792168554557748E-18</v>
      </c>
    </row>
    <row r="201" spans="2:273" x14ac:dyDescent="0.25">
      <c r="B201" s="2">
        <v>174</v>
      </c>
      <c r="C201" s="37">
        <v>0.34771999999999997</v>
      </c>
      <c r="D201" s="37">
        <v>0.35702899999999999</v>
      </c>
      <c r="E201" s="37">
        <v>0.35011599999999998</v>
      </c>
      <c r="F201" s="37">
        <v>0.34579799999999999</v>
      </c>
      <c r="G201" s="37">
        <v>0.34844799999999998</v>
      </c>
      <c r="H201" s="37">
        <v>0.33985500000000002</v>
      </c>
      <c r="I201" s="37">
        <v>0.33835300000000001</v>
      </c>
      <c r="J201" s="37">
        <v>0.34219699999999997</v>
      </c>
      <c r="K201" s="37">
        <v>0.34150199999999997</v>
      </c>
      <c r="L201" s="37">
        <v>0.34391100000000002</v>
      </c>
      <c r="M201" s="37">
        <v>0.33805299999999999</v>
      </c>
      <c r="N201" s="37">
        <v>0.33336900000000003</v>
      </c>
      <c r="O201" s="37">
        <v>0.32227699999999998</v>
      </c>
      <c r="P201" s="37">
        <v>0.323463</v>
      </c>
      <c r="Q201" s="37">
        <v>0.33358700000000002</v>
      </c>
      <c r="S201" s="4">
        <f t="shared" si="249"/>
        <v>0.34720271535100677</v>
      </c>
      <c r="T201" s="4">
        <f t="shared" si="249"/>
        <v>0.35278352283224435</v>
      </c>
      <c r="U201" s="4">
        <f t="shared" si="249"/>
        <v>0.35208081712220896</v>
      </c>
      <c r="V201" s="4">
        <f t="shared" si="249"/>
        <v>0.34556059275144402</v>
      </c>
      <c r="W201" s="4">
        <f t="shared" si="249"/>
        <v>0.34333424562804693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0.32946078458321482</v>
      </c>
      <c r="AG201" s="4">
        <f t="shared" si="249"/>
        <v>0.33815118242194286</v>
      </c>
      <c r="AI201" s="4">
        <f t="shared" si="250"/>
        <v>5.1728464899319926E-4</v>
      </c>
      <c r="AJ201" s="4">
        <f t="shared" si="250"/>
        <v>4.2454771677556402E-3</v>
      </c>
      <c r="AK201" s="4">
        <f t="shared" si="250"/>
        <v>-1.9648171222089728E-3</v>
      </c>
      <c r="AL201" s="4">
        <f t="shared" si="250"/>
        <v>2.3740724855597639E-4</v>
      </c>
      <c r="AM201" s="4">
        <f t="shared" si="250"/>
        <v>5.1137543719530498E-3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-5.9977845832148158E-3</v>
      </c>
      <c r="AW201" s="4">
        <f t="shared" si="250"/>
        <v>-4.5641824219428417E-3</v>
      </c>
      <c r="AY201" s="2">
        <f t="shared" si="242"/>
        <v>0.34720270686245258</v>
      </c>
      <c r="AZ201" s="2">
        <f t="shared" si="242"/>
        <v>0.35278352170123378</v>
      </c>
      <c r="BA201" s="2">
        <f t="shared" si="242"/>
        <v>0.35208081711319772</v>
      </c>
      <c r="BB201" s="2">
        <f t="shared" si="242"/>
        <v>0.34556059275144402</v>
      </c>
      <c r="BC201" s="2">
        <f t="shared" si="242"/>
        <v>0.34333424562804693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0.32946078458321482</v>
      </c>
      <c r="BM201" s="2">
        <f t="shared" si="242"/>
        <v>0.33815118242194286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0.34771999999999997</v>
      </c>
      <c r="CV201" s="2">
        <f t="shared" si="198"/>
        <v>0.35702899999999999</v>
      </c>
      <c r="CW201" s="2">
        <f t="shared" si="199"/>
        <v>0.35011599999999998</v>
      </c>
      <c r="CX201" s="2">
        <f t="shared" si="200"/>
        <v>0.34579799999999999</v>
      </c>
      <c r="CY201" s="2">
        <f t="shared" si="201"/>
        <v>0.34844799999999998</v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0.323463</v>
      </c>
      <c r="DI201" s="2">
        <f t="shared" si="211"/>
        <v>0.33358700000000002</v>
      </c>
      <c r="DK201" s="2">
        <f t="shared" si="251"/>
        <v>0.46392349489795914</v>
      </c>
      <c r="DL201" s="2">
        <f t="shared" si="251"/>
        <v>0.469029490595128</v>
      </c>
      <c r="DM201" s="2">
        <f t="shared" si="251"/>
        <v>0.47513832431289643</v>
      </c>
      <c r="DN201" s="2">
        <f t="shared" si="251"/>
        <v>0.48460781641651024</v>
      </c>
      <c r="DO201" s="2">
        <f t="shared" si="251"/>
        <v>0.46682266341463402</v>
      </c>
      <c r="DP201" s="2">
        <f t="shared" si="251"/>
        <v>0.48489635080424554</v>
      </c>
      <c r="DQ201" s="2">
        <f t="shared" si="251"/>
        <v>0.47910712689075635</v>
      </c>
      <c r="DR201" s="2">
        <f t="shared" si="251"/>
        <v>0.50666749644381226</v>
      </c>
      <c r="DS201" s="2">
        <f t="shared" si="251"/>
        <v>0.47641314920634925</v>
      </c>
      <c r="DT201" s="2">
        <f t="shared" si="251"/>
        <v>0.45136828907563031</v>
      </c>
      <c r="DU201" s="2">
        <f t="shared" si="251"/>
        <v>0.47964410832260845</v>
      </c>
      <c r="DV201" s="2">
        <f t="shared" si="251"/>
        <v>0.4857806988845989</v>
      </c>
      <c r="DW201" s="2">
        <f t="shared" si="251"/>
        <v>0.48730961904761921</v>
      </c>
      <c r="DX201" s="2">
        <f t="shared" si="251"/>
        <v>0.50841789725439734</v>
      </c>
      <c r="DY201" s="2">
        <f t="shared" si="251"/>
        <v>0.47236168571428572</v>
      </c>
      <c r="EA201" s="2">
        <f t="shared" si="240"/>
        <v>0.34253089948261028</v>
      </c>
      <c r="EB201" s="2">
        <f t="shared" si="240"/>
        <v>0.3485310761143523</v>
      </c>
      <c r="EC201" s="2">
        <f t="shared" si="240"/>
        <v>0.35180983442125985</v>
      </c>
      <c r="ED201" s="2">
        <f t="shared" si="240"/>
        <v>0.34032807587891661</v>
      </c>
      <c r="EE201" s="2">
        <f t="shared" si="240"/>
        <v>0.34041318563357548</v>
      </c>
      <c r="EF201" s="2">
        <f t="shared" si="239"/>
        <v>0.34327193320112542</v>
      </c>
      <c r="EG201" s="2">
        <f t="shared" si="239"/>
        <v>0.3329334860620054</v>
      </c>
      <c r="EH201" s="2">
        <f t="shared" si="239"/>
        <v>0.3288232333550532</v>
      </c>
      <c r="EI201" s="2">
        <f t="shared" si="239"/>
        <v>0.33655546257860425</v>
      </c>
      <c r="EJ201" s="2">
        <f t="shared" si="239"/>
        <v>0.33790016504677023</v>
      </c>
      <c r="EK201" s="2">
        <f t="shared" si="212"/>
        <v>0.33403323743913815</v>
      </c>
      <c r="EL201" s="2">
        <f t="shared" si="179"/>
        <v>0.32860117531796973</v>
      </c>
      <c r="EM201" s="2">
        <f t="shared" si="179"/>
        <v>0.32918738727556607</v>
      </c>
      <c r="EN201" s="2">
        <f t="shared" si="179"/>
        <v>0.34258481949825725</v>
      </c>
      <c r="EO201" s="2">
        <f t="shared" si="179"/>
        <v>0.34713391054598841</v>
      </c>
      <c r="EQ201" s="2">
        <f t="shared" si="252"/>
        <v>0.3487599166873413</v>
      </c>
      <c r="ER201" s="2">
        <f t="shared" si="252"/>
        <v>0.35411655960456595</v>
      </c>
      <c r="ES201" s="2">
        <f t="shared" si="252"/>
        <v>0.35215543067156302</v>
      </c>
      <c r="ET201" s="2">
        <f t="shared" si="252"/>
        <v>0.34656735516821185</v>
      </c>
      <c r="EU201" s="2">
        <f t="shared" si="252"/>
        <v>0.3436633505847479</v>
      </c>
      <c r="EV201" s="2">
        <f t="shared" si="252"/>
        <v>0.34171683606469</v>
      </c>
      <c r="EW201" s="2">
        <f t="shared" si="252"/>
        <v>0.33712271733608445</v>
      </c>
      <c r="EX201" s="2">
        <f t="shared" si="252"/>
        <v>0.33506568310905477</v>
      </c>
      <c r="EY201" s="2">
        <f t="shared" si="252"/>
        <v>0.33780526579549547</v>
      </c>
      <c r="EZ201" s="2">
        <f t="shared" si="252"/>
        <v>0.3407312185557051</v>
      </c>
      <c r="FA201" s="2">
        <f t="shared" si="252"/>
        <v>0.33358596792995726</v>
      </c>
      <c r="FB201" s="2">
        <f t="shared" si="252"/>
        <v>0.32793889541333776</v>
      </c>
      <c r="FC201" s="2">
        <f t="shared" si="252"/>
        <v>0.32420575962802411</v>
      </c>
      <c r="FD201" s="2">
        <f t="shared" si="252"/>
        <v>0.32815189628790542</v>
      </c>
      <c r="FE201" s="2">
        <f t="shared" si="252"/>
        <v>0.33709635632036661</v>
      </c>
      <c r="FG201" s="2">
        <f t="shared" si="253"/>
        <v>0.99998968232831043</v>
      </c>
      <c r="FH201" s="2">
        <f t="shared" si="253"/>
        <v>0.99998602638657552</v>
      </c>
      <c r="FI201" s="2">
        <f t="shared" si="253"/>
        <v>0.99998843658790426</v>
      </c>
      <c r="FJ201" s="2">
        <f t="shared" si="253"/>
        <v>0.99998985696434628</v>
      </c>
      <c r="FK201" s="2">
        <f t="shared" si="253"/>
        <v>0.99999495019763318</v>
      </c>
      <c r="FL201" s="2">
        <f t="shared" si="253"/>
        <v>0.99999647525259183</v>
      </c>
      <c r="FM201" s="2">
        <f t="shared" si="253"/>
        <v>0.99999709471480924</v>
      </c>
      <c r="FN201" s="2">
        <f t="shared" si="253"/>
        <v>0.99999658966873117</v>
      </c>
      <c r="FO201" s="2">
        <f t="shared" si="253"/>
        <v>0.99999696118819492</v>
      </c>
      <c r="FP201" s="2">
        <f t="shared" si="253"/>
        <v>0.99999715598103567</v>
      </c>
      <c r="FQ201" s="2">
        <f t="shared" si="253"/>
        <v>0.99999699428906541</v>
      </c>
      <c r="FR201" s="2">
        <f t="shared" si="253"/>
        <v>0.99999689788376256</v>
      </c>
      <c r="FS201" s="2">
        <f t="shared" si="253"/>
        <v>0.9999971787840396</v>
      </c>
      <c r="FT201" s="2">
        <f t="shared" si="253"/>
        <v>0.99999704886674634</v>
      </c>
      <c r="FU201" s="2">
        <f t="shared" si="253"/>
        <v>0.99999636779111756</v>
      </c>
      <c r="FW201" s="2">
        <f t="shared" si="244"/>
        <v>0.74980606689445362</v>
      </c>
      <c r="FX201" s="2">
        <f t="shared" si="244"/>
        <v>0.76103739203007281</v>
      </c>
      <c r="FY201" s="2">
        <f t="shared" si="244"/>
        <v>0.77997545850005912</v>
      </c>
      <c r="FZ201" s="2">
        <f t="shared" si="244"/>
        <v>0.83840668055202028</v>
      </c>
      <c r="GA201" s="2">
        <f t="shared" si="244"/>
        <v>0.89854567243976513</v>
      </c>
      <c r="GB201" s="2">
        <f t="shared" si="244"/>
        <v>0.91902216360187083</v>
      </c>
      <c r="GC201" s="2">
        <f t="shared" si="244"/>
        <v>0.93676448405048329</v>
      </c>
      <c r="GD201" s="2">
        <f t="shared" si="244"/>
        <v>0.94595843891887543</v>
      </c>
      <c r="GE201" s="2">
        <f t="shared" si="244"/>
        <v>0.95665685451527271</v>
      </c>
      <c r="GF201" s="2">
        <f t="shared" si="244"/>
        <v>0.95572339871785228</v>
      </c>
      <c r="GG201" s="2">
        <f t="shared" si="244"/>
        <v>0.94779298781278976</v>
      </c>
      <c r="GH201" s="2">
        <f t="shared" si="244"/>
        <v>0.93768404083600565</v>
      </c>
      <c r="GI201" s="2">
        <f t="shared" si="244"/>
        <v>0.92625516702288468</v>
      </c>
      <c r="GJ201" s="2">
        <f t="shared" si="244"/>
        <v>0.90934623009283322</v>
      </c>
      <c r="GK201" s="2">
        <f t="shared" si="244"/>
        <v>0.89495735470623139</v>
      </c>
      <c r="GM201" s="79">
        <f t="shared" si="245"/>
        <v>0</v>
      </c>
      <c r="GN201" s="79">
        <f t="shared" si="245"/>
        <v>0</v>
      </c>
      <c r="GO201" s="79">
        <f t="shared" si="245"/>
        <v>0</v>
      </c>
      <c r="GP201" s="79">
        <f t="shared" si="245"/>
        <v>0</v>
      </c>
      <c r="GQ201" s="79">
        <f t="shared" si="245"/>
        <v>0</v>
      </c>
      <c r="GR201" s="79">
        <f t="shared" si="245"/>
        <v>0</v>
      </c>
      <c r="GS201" s="79">
        <f t="shared" si="245"/>
        <v>0</v>
      </c>
      <c r="GT201" s="79">
        <f t="shared" si="245"/>
        <v>0</v>
      </c>
      <c r="GU201" s="79">
        <f t="shared" si="245"/>
        <v>0</v>
      </c>
      <c r="GV201" s="79">
        <f t="shared" si="245"/>
        <v>0</v>
      </c>
      <c r="GW201" s="79">
        <f t="shared" si="245"/>
        <v>0</v>
      </c>
      <c r="GX201" s="79">
        <f t="shared" si="245"/>
        <v>0</v>
      </c>
      <c r="GY201" s="79">
        <f t="shared" si="245"/>
        <v>0</v>
      </c>
      <c r="GZ201" s="79">
        <f t="shared" si="245"/>
        <v>0</v>
      </c>
      <c r="HA201" s="79">
        <f t="shared" si="245"/>
        <v>0</v>
      </c>
      <c r="HC201" s="79">
        <f t="shared" si="181"/>
        <v>6.1964429257680793E-250</v>
      </c>
      <c r="HD201" s="79">
        <f t="shared" si="181"/>
        <v>0</v>
      </c>
      <c r="HE201" s="79">
        <f t="shared" si="181"/>
        <v>2.4889638266217229E-275</v>
      </c>
      <c r="HF201" s="79">
        <f t="shared" si="181"/>
        <v>0</v>
      </c>
      <c r="HG201" s="79">
        <f t="shared" si="181"/>
        <v>0</v>
      </c>
      <c r="HH201" s="79">
        <f t="shared" si="181"/>
        <v>0</v>
      </c>
      <c r="HI201" s="79">
        <f t="shared" si="241"/>
        <v>0</v>
      </c>
      <c r="HJ201" s="79">
        <f t="shared" si="241"/>
        <v>0</v>
      </c>
      <c r="HK201" s="79">
        <f t="shared" si="241"/>
        <v>0</v>
      </c>
      <c r="HL201" s="79">
        <f t="shared" si="241"/>
        <v>0</v>
      </c>
      <c r="HM201" s="79">
        <f t="shared" si="241"/>
        <v>0</v>
      </c>
      <c r="HN201" s="79">
        <f t="shared" si="241"/>
        <v>0</v>
      </c>
      <c r="HO201" s="79">
        <f t="shared" si="226"/>
        <v>0</v>
      </c>
      <c r="HP201" s="79">
        <f t="shared" si="226"/>
        <v>0</v>
      </c>
      <c r="HQ201" s="79">
        <f t="shared" si="226"/>
        <v>0</v>
      </c>
      <c r="HS201" s="79">
        <f t="shared" si="246"/>
        <v>2.2256819898041254E-34</v>
      </c>
      <c r="HT201" s="79">
        <f t="shared" si="246"/>
        <v>1.7472061538218795E-41</v>
      </c>
      <c r="HU201" s="79">
        <f t="shared" si="246"/>
        <v>2.1206378624351653E-51</v>
      </c>
      <c r="HV201" s="79">
        <f t="shared" si="246"/>
        <v>8.4003928115816731E-75</v>
      </c>
      <c r="HW201" s="79">
        <f t="shared" si="246"/>
        <v>5.6374765730797647E-86</v>
      </c>
      <c r="HX201" s="79">
        <f t="shared" si="246"/>
        <v>2.0341929827778331E-88</v>
      </c>
      <c r="HY201" s="79">
        <f t="shared" si="246"/>
        <v>5.5303598440682268E-100</v>
      </c>
      <c r="HZ201" s="79">
        <f t="shared" si="246"/>
        <v>2.9624031769150149E-102</v>
      </c>
      <c r="IA201" s="79">
        <f t="shared" si="246"/>
        <v>1.0393785643194869E-120</v>
      </c>
      <c r="IB201" s="79">
        <f t="shared" si="246"/>
        <v>2.0393900147004849E-115</v>
      </c>
      <c r="IC201" s="79">
        <f t="shared" si="246"/>
        <v>5.7912604840235124E-99</v>
      </c>
      <c r="ID201" s="79">
        <f t="shared" si="246"/>
        <v>2.776937048071389E-107</v>
      </c>
      <c r="IE201" s="79">
        <f t="shared" si="246"/>
        <v>2.5874138441575556E-85</v>
      </c>
      <c r="IF201" s="79">
        <f t="shared" si="246"/>
        <v>3.2410074331977616E-77</v>
      </c>
      <c r="IG201" s="79">
        <f t="shared" si="246"/>
        <v>1.5464966433055767E-93</v>
      </c>
      <c r="II201" s="79">
        <f t="shared" si="247"/>
        <v>6.8149390981157279E-4</v>
      </c>
      <c r="IJ201" s="79">
        <f t="shared" si="247"/>
        <v>9.6954539330889905E-5</v>
      </c>
      <c r="IK201" s="79">
        <f t="shared" si="247"/>
        <v>4.9477779037351351E-6</v>
      </c>
      <c r="IL201" s="79">
        <f t="shared" si="247"/>
        <v>2.2537002837420474E-11</v>
      </c>
      <c r="IM201" s="79">
        <f t="shared" si="247"/>
        <v>4.4656019255494213E-17</v>
      </c>
      <c r="IN201" s="79">
        <f t="shared" si="247"/>
        <v>3.0042777637773353E-19</v>
      </c>
      <c r="IO201" s="79">
        <f t="shared" si="247"/>
        <v>4.3860608995352218E-24</v>
      </c>
      <c r="IP201" s="79">
        <f t="shared" si="247"/>
        <v>2.7326905789190162E-27</v>
      </c>
      <c r="IQ201" s="79">
        <f t="shared" si="247"/>
        <v>1.1726248921392531E-34</v>
      </c>
      <c r="IR201" s="79">
        <f t="shared" si="247"/>
        <v>1.5040338765095662E-32</v>
      </c>
      <c r="IS201" s="79">
        <f t="shared" si="247"/>
        <v>3.1631787326824656E-26</v>
      </c>
      <c r="IT201" s="79">
        <f t="shared" si="247"/>
        <v>4.0308877383840063E-26</v>
      </c>
      <c r="IU201" s="79">
        <f t="shared" si="247"/>
        <v>1.7025758188539418E-19</v>
      </c>
      <c r="IV201" s="79">
        <f t="shared" si="247"/>
        <v>1.7503864010780475E-14</v>
      </c>
      <c r="IW201" s="79">
        <f t="shared" si="247"/>
        <v>2.1468035970565423E-19</v>
      </c>
      <c r="IY201" s="79">
        <f t="shared" si="248"/>
        <v>6.8149390981157279E-4</v>
      </c>
      <c r="IZ201" s="79">
        <f t="shared" si="248"/>
        <v>9.6954539330889905E-5</v>
      </c>
      <c r="JA201" s="79">
        <f t="shared" si="248"/>
        <v>4.9477779037351351E-6</v>
      </c>
      <c r="JB201" s="79">
        <f t="shared" si="248"/>
        <v>2.2537002837420474E-11</v>
      </c>
      <c r="JC201" s="79">
        <f t="shared" si="248"/>
        <v>4.4656019255494213E-17</v>
      </c>
      <c r="JD201" s="79">
        <f t="shared" si="248"/>
        <v>3.0042777637773353E-19</v>
      </c>
      <c r="JE201" s="79">
        <f t="shared" si="248"/>
        <v>4.3860608995352218E-24</v>
      </c>
      <c r="JF201" s="79">
        <f t="shared" si="248"/>
        <v>2.7326905789190162E-27</v>
      </c>
      <c r="JG201" s="79">
        <f t="shared" si="248"/>
        <v>1.1726248921392531E-34</v>
      </c>
      <c r="JH201" s="79">
        <f t="shared" si="248"/>
        <v>1.5040338765095662E-32</v>
      </c>
      <c r="JI201" s="79">
        <f t="shared" si="248"/>
        <v>3.1631787326824656E-26</v>
      </c>
      <c r="JJ201" s="79">
        <f t="shared" si="248"/>
        <v>4.0308877383840063E-26</v>
      </c>
      <c r="JK201" s="79">
        <f t="shared" si="248"/>
        <v>1.7025758188539418E-19</v>
      </c>
      <c r="JL201" s="79">
        <f t="shared" si="248"/>
        <v>1.7503864010780475E-14</v>
      </c>
      <c r="JM201" s="79">
        <f t="shared" si="248"/>
        <v>2.1468035970565423E-19</v>
      </c>
    </row>
    <row r="202" spans="2:273" x14ac:dyDescent="0.25">
      <c r="B202" s="2">
        <v>175</v>
      </c>
      <c r="C202" s="37">
        <v>0.34944399999999998</v>
      </c>
      <c r="D202" s="37">
        <v>0.35441800000000001</v>
      </c>
      <c r="E202" s="37">
        <v>0.35319699999999998</v>
      </c>
      <c r="F202" s="37">
        <v>0.343777</v>
      </c>
      <c r="G202" s="37">
        <v>0.34476000000000001</v>
      </c>
      <c r="H202" s="37">
        <v>0.34116400000000002</v>
      </c>
      <c r="I202" s="37">
        <v>0.34039199999999997</v>
      </c>
      <c r="J202" s="37">
        <v>0.33704600000000001</v>
      </c>
      <c r="K202" s="37">
        <v>0.33813799999999999</v>
      </c>
      <c r="L202" s="37">
        <v>0.342613</v>
      </c>
      <c r="M202" s="37">
        <v>0.33554899999999999</v>
      </c>
      <c r="N202" s="37">
        <v>0.32995200000000002</v>
      </c>
      <c r="O202" s="37">
        <v>0.32050800000000002</v>
      </c>
      <c r="P202" s="37">
        <v>0.33269799999999999</v>
      </c>
      <c r="Q202" s="37">
        <v>0.337843</v>
      </c>
      <c r="S202" s="4">
        <f t="shared" si="249"/>
        <v>0.34700612186748669</v>
      </c>
      <c r="T202" s="4">
        <f t="shared" si="249"/>
        <v>0.35257958916625937</v>
      </c>
      <c r="U202" s="4">
        <f t="shared" si="249"/>
        <v>0.35187404761463825</v>
      </c>
      <c r="V202" s="4">
        <f t="shared" si="249"/>
        <v>0.34535987601497159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0.3290037552685402</v>
      </c>
      <c r="AG202" s="4">
        <f t="shared" si="249"/>
        <v>0.33777509333208583</v>
      </c>
      <c r="AI202" s="4">
        <f t="shared" si="250"/>
        <v>2.4378781325132826E-3</v>
      </c>
      <c r="AJ202" s="4">
        <f t="shared" si="250"/>
        <v>1.8384108337406446E-3</v>
      </c>
      <c r="AK202" s="4">
        <f t="shared" si="250"/>
        <v>1.3229523853617309E-3</v>
      </c>
      <c r="AL202" s="4">
        <f t="shared" si="250"/>
        <v>-1.5828760149715904E-3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3.6942447314597948E-3</v>
      </c>
      <c r="AW202" s="4">
        <f t="shared" si="250"/>
        <v>6.7906667914174879E-5</v>
      </c>
      <c r="AY202" s="2">
        <f t="shared" si="242"/>
        <v>0.3470061206391476</v>
      </c>
      <c r="AZ202" s="2">
        <f t="shared" si="242"/>
        <v>0.35257958906240133</v>
      </c>
      <c r="BA202" s="2">
        <f t="shared" si="242"/>
        <v>0.35187404761417546</v>
      </c>
      <c r="BB202" s="2">
        <f t="shared" si="242"/>
        <v>0.34535987601497159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0.3290037552685402</v>
      </c>
      <c r="BM202" s="2">
        <f t="shared" si="242"/>
        <v>0.33777509333208583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0.34944399999999998</v>
      </c>
      <c r="CV202" s="2">
        <f t="shared" si="198"/>
        <v>0.35441800000000001</v>
      </c>
      <c r="CW202" s="2">
        <f t="shared" si="199"/>
        <v>0.35319699999999998</v>
      </c>
      <c r="CX202" s="2">
        <f t="shared" si="200"/>
        <v>0.343777</v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0.33269799999999999</v>
      </c>
      <c r="DI202" s="2">
        <f t="shared" si="211"/>
        <v>0.337843</v>
      </c>
      <c r="DK202" s="2">
        <f t="shared" si="251"/>
        <v>0.46441086908163265</v>
      </c>
      <c r="DL202" s="2">
        <f t="shared" si="251"/>
        <v>0.46954221461609624</v>
      </c>
      <c r="DM202" s="2">
        <f t="shared" si="251"/>
        <v>0.47571293868921777</v>
      </c>
      <c r="DN202" s="2">
        <f t="shared" si="251"/>
        <v>0.48527345347091927</v>
      </c>
      <c r="DO202" s="2">
        <f t="shared" si="251"/>
        <v>0.46732397386759572</v>
      </c>
      <c r="DP202" s="2">
        <f t="shared" si="251"/>
        <v>0.48552821107342164</v>
      </c>
      <c r="DQ202" s="2">
        <f t="shared" si="251"/>
        <v>0.47972723361344544</v>
      </c>
      <c r="DR202" s="2">
        <f t="shared" si="251"/>
        <v>0.50741747415836891</v>
      </c>
      <c r="DS202" s="2">
        <f t="shared" si="251"/>
        <v>0.47703827777777785</v>
      </c>
      <c r="DT202" s="2">
        <f t="shared" si="251"/>
        <v>0.45179104705882356</v>
      </c>
      <c r="DU202" s="2">
        <f t="shared" si="251"/>
        <v>0.48020380780780791</v>
      </c>
      <c r="DV202" s="2">
        <f t="shared" si="251"/>
        <v>0.48644301201201201</v>
      </c>
      <c r="DW202" s="2">
        <f t="shared" si="251"/>
        <v>0.48802938095238113</v>
      </c>
      <c r="DX202" s="2">
        <f t="shared" si="251"/>
        <v>0.50930196546546547</v>
      </c>
      <c r="DY202" s="2">
        <f t="shared" si="251"/>
        <v>0.47306987142857143</v>
      </c>
      <c r="EA202" s="2">
        <f t="shared" si="240"/>
        <v>0.34214340579163505</v>
      </c>
      <c r="EB202" s="2">
        <f t="shared" si="240"/>
        <v>0.34815612858103973</v>
      </c>
      <c r="EC202" s="2">
        <f t="shared" si="240"/>
        <v>0.35159214239207393</v>
      </c>
      <c r="ED202" s="2">
        <f t="shared" si="240"/>
        <v>0.3399628401699416</v>
      </c>
      <c r="EE202" s="2">
        <f t="shared" si="240"/>
        <v>0.34007233317191288</v>
      </c>
      <c r="EF202" s="2">
        <f t="shared" si="239"/>
        <v>0.34302737883318213</v>
      </c>
      <c r="EG202" s="2">
        <f t="shared" si="239"/>
        <v>0.33260891755428912</v>
      </c>
      <c r="EH202" s="2">
        <f t="shared" si="239"/>
        <v>0.32837642862868166</v>
      </c>
      <c r="EI202" s="2">
        <f t="shared" si="239"/>
        <v>0.3363236772886849</v>
      </c>
      <c r="EJ202" s="2">
        <f t="shared" si="239"/>
        <v>0.33766648892154433</v>
      </c>
      <c r="EK202" s="2">
        <f t="shared" si="212"/>
        <v>0.33373621523533281</v>
      </c>
      <c r="EL202" s="2">
        <f t="shared" si="179"/>
        <v>0.32827017592580487</v>
      </c>
      <c r="EM202" s="2">
        <f t="shared" si="179"/>
        <v>0.32890351147540992</v>
      </c>
      <c r="EN202" s="2">
        <f t="shared" si="179"/>
        <v>0.34241227145784942</v>
      </c>
      <c r="EO202" s="2">
        <f t="shared" si="179"/>
        <v>0.34694831152967304</v>
      </c>
      <c r="EQ202" s="2">
        <f t="shared" si="252"/>
        <v>0.34848443228039716</v>
      </c>
      <c r="ER202" s="2">
        <f t="shared" si="252"/>
        <v>0.35384433508529106</v>
      </c>
      <c r="ES202" s="2">
        <f t="shared" si="252"/>
        <v>0.3519449278098909</v>
      </c>
      <c r="ET202" s="2">
        <f t="shared" si="252"/>
        <v>0.34630698476492677</v>
      </c>
      <c r="EU202" s="2">
        <f t="shared" si="252"/>
        <v>0.34337187697019722</v>
      </c>
      <c r="EV202" s="2">
        <f t="shared" si="252"/>
        <v>0.34145122522420973</v>
      </c>
      <c r="EW202" s="2">
        <f t="shared" si="252"/>
        <v>0.33685506151916511</v>
      </c>
      <c r="EX202" s="2">
        <f t="shared" si="252"/>
        <v>0.33470387646792787</v>
      </c>
      <c r="EY202" s="2">
        <f t="shared" si="252"/>
        <v>0.33758937142117118</v>
      </c>
      <c r="EZ202" s="2">
        <f t="shared" si="252"/>
        <v>0.34053603077229599</v>
      </c>
      <c r="FA202" s="2">
        <f t="shared" si="252"/>
        <v>0.33328343159749246</v>
      </c>
      <c r="FB202" s="2">
        <f t="shared" si="252"/>
        <v>0.32759907922567766</v>
      </c>
      <c r="FC202" s="2">
        <f t="shared" si="252"/>
        <v>0.32385250405184118</v>
      </c>
      <c r="FD202" s="2">
        <f t="shared" si="252"/>
        <v>0.32778417089929895</v>
      </c>
      <c r="FE202" s="2">
        <f t="shared" si="252"/>
        <v>0.3367926906346988</v>
      </c>
      <c r="FG202" s="2">
        <f t="shared" si="253"/>
        <v>0.99999059016303948</v>
      </c>
      <c r="FH202" s="2">
        <f t="shared" si="253"/>
        <v>0.99998725589742277</v>
      </c>
      <c r="FI202" s="2">
        <f t="shared" si="253"/>
        <v>0.99998945403209871</v>
      </c>
      <c r="FJ202" s="2">
        <f t="shared" si="253"/>
        <v>0.99999074943328381</v>
      </c>
      <c r="FK202" s="2">
        <f t="shared" si="253"/>
        <v>0.99999539452345854</v>
      </c>
      <c r="FL202" s="2">
        <f t="shared" si="253"/>
        <v>0.99999678539116077</v>
      </c>
      <c r="FM202" s="2">
        <f t="shared" si="253"/>
        <v>0.99999735034773729</v>
      </c>
      <c r="FN202" s="2">
        <f t="shared" si="253"/>
        <v>0.9999968897399838</v>
      </c>
      <c r="FO202" s="2">
        <f t="shared" si="253"/>
        <v>0.99999722856995399</v>
      </c>
      <c r="FP202" s="2">
        <f t="shared" si="253"/>
        <v>0.99999740622322808</v>
      </c>
      <c r="FQ202" s="2">
        <f t="shared" si="253"/>
        <v>0.99999725875832268</v>
      </c>
      <c r="FR202" s="2">
        <f t="shared" si="253"/>
        <v>0.99999717083559425</v>
      </c>
      <c r="FS202" s="2">
        <f t="shared" si="253"/>
        <v>0.9999974270198253</v>
      </c>
      <c r="FT202" s="2">
        <f t="shared" si="253"/>
        <v>0.99999730853378543</v>
      </c>
      <c r="FU202" s="2">
        <f t="shared" si="253"/>
        <v>0.99999668738506964</v>
      </c>
      <c r="FW202" s="2">
        <f t="shared" si="244"/>
        <v>0.76668412270999442</v>
      </c>
      <c r="FX202" s="2">
        <f t="shared" si="244"/>
        <v>0.77738273414033143</v>
      </c>
      <c r="FY202" s="2">
        <f t="shared" si="244"/>
        <v>0.79537371443585569</v>
      </c>
      <c r="FZ202" s="2">
        <f t="shared" si="244"/>
        <v>0.85049947376233481</v>
      </c>
      <c r="GA202" s="2">
        <f t="shared" si="244"/>
        <v>0.90663913219682635</v>
      </c>
      <c r="GB202" s="2">
        <f t="shared" si="244"/>
        <v>0.92561734626640069</v>
      </c>
      <c r="GC202" s="2">
        <f t="shared" si="244"/>
        <v>0.94200584220973071</v>
      </c>
      <c r="GD202" s="2">
        <f t="shared" si="244"/>
        <v>0.95047803000523023</v>
      </c>
      <c r="GE202" s="2">
        <f t="shared" si="244"/>
        <v>0.96031924995869788</v>
      </c>
      <c r="GF202" s="2">
        <f t="shared" si="244"/>
        <v>0.95946132666509387</v>
      </c>
      <c r="GG202" s="2">
        <f t="shared" si="244"/>
        <v>0.95216691046660007</v>
      </c>
      <c r="GH202" s="2">
        <f t="shared" si="244"/>
        <v>0.94285382995872369</v>
      </c>
      <c r="GI202" s="2">
        <f t="shared" si="244"/>
        <v>0.93230465508284266</v>
      </c>
      <c r="GJ202" s="2">
        <f t="shared" si="244"/>
        <v>0.91665799764032674</v>
      </c>
      <c r="GK202" s="2">
        <f t="shared" si="244"/>
        <v>0.9033062660195742</v>
      </c>
      <c r="GM202" s="79">
        <f t="shared" si="245"/>
        <v>0</v>
      </c>
      <c r="GN202" s="79">
        <f t="shared" si="245"/>
        <v>0</v>
      </c>
      <c r="GO202" s="79">
        <f t="shared" si="245"/>
        <v>0</v>
      </c>
      <c r="GP202" s="79">
        <f t="shared" si="245"/>
        <v>0</v>
      </c>
      <c r="GQ202" s="79">
        <f t="shared" si="245"/>
        <v>0</v>
      </c>
      <c r="GR202" s="79">
        <f t="shared" si="245"/>
        <v>0</v>
      </c>
      <c r="GS202" s="79">
        <f t="shared" si="245"/>
        <v>0</v>
      </c>
      <c r="GT202" s="79">
        <f t="shared" si="245"/>
        <v>0</v>
      </c>
      <c r="GU202" s="79">
        <f t="shared" si="245"/>
        <v>0</v>
      </c>
      <c r="GV202" s="79">
        <f t="shared" si="245"/>
        <v>0</v>
      </c>
      <c r="GW202" s="79">
        <f t="shared" si="245"/>
        <v>0</v>
      </c>
      <c r="GX202" s="79">
        <f t="shared" si="245"/>
        <v>0</v>
      </c>
      <c r="GY202" s="79">
        <f t="shared" si="245"/>
        <v>0</v>
      </c>
      <c r="GZ202" s="79">
        <f t="shared" si="245"/>
        <v>0</v>
      </c>
      <c r="HA202" s="79">
        <f t="shared" si="245"/>
        <v>0</v>
      </c>
      <c r="HC202" s="79">
        <f t="shared" si="181"/>
        <v>2.7351452249832228E-256</v>
      </c>
      <c r="HD202" s="79">
        <f t="shared" si="181"/>
        <v>0</v>
      </c>
      <c r="HE202" s="79">
        <f t="shared" si="181"/>
        <v>3.3424154996940482E-282</v>
      </c>
      <c r="HF202" s="79">
        <f t="shared" si="181"/>
        <v>0</v>
      </c>
      <c r="HG202" s="79">
        <f t="shared" si="181"/>
        <v>0</v>
      </c>
      <c r="HH202" s="79">
        <f t="shared" si="181"/>
        <v>0</v>
      </c>
      <c r="HI202" s="79">
        <f t="shared" si="241"/>
        <v>0</v>
      </c>
      <c r="HJ202" s="79">
        <f t="shared" si="241"/>
        <v>0</v>
      </c>
      <c r="HK202" s="79">
        <f t="shared" si="241"/>
        <v>0</v>
      </c>
      <c r="HL202" s="79">
        <f t="shared" si="241"/>
        <v>0</v>
      </c>
      <c r="HM202" s="79">
        <f t="shared" si="241"/>
        <v>0</v>
      </c>
      <c r="HN202" s="79">
        <f t="shared" si="241"/>
        <v>0</v>
      </c>
      <c r="HO202" s="79">
        <f t="shared" si="226"/>
        <v>0</v>
      </c>
      <c r="HP202" s="79">
        <f t="shared" si="226"/>
        <v>0</v>
      </c>
      <c r="HQ202" s="79">
        <f t="shared" si="226"/>
        <v>0</v>
      </c>
      <c r="HS202" s="79">
        <f t="shared" si="246"/>
        <v>5.588225903923067E-36</v>
      </c>
      <c r="HT202" s="79">
        <f t="shared" si="246"/>
        <v>2.1128725364414789E-43</v>
      </c>
      <c r="HU202" s="79">
        <f t="shared" si="246"/>
        <v>1.0746089593900425E-53</v>
      </c>
      <c r="HV202" s="79">
        <f t="shared" si="246"/>
        <v>6.2544235311911756E-78</v>
      </c>
      <c r="HW202" s="79">
        <f t="shared" si="246"/>
        <v>3.7301523841071703E-89</v>
      </c>
      <c r="HX202" s="79">
        <f t="shared" si="246"/>
        <v>1.6526073477159722E-91</v>
      </c>
      <c r="HY202" s="79">
        <f t="shared" si="246"/>
        <v>2.5024068025459846E-103</v>
      </c>
      <c r="HZ202" s="79">
        <f t="shared" si="246"/>
        <v>1.1652346713361865E-105</v>
      </c>
      <c r="IA202" s="79">
        <f t="shared" si="246"/>
        <v>1.348067206138506E-124</v>
      </c>
      <c r="IB202" s="79">
        <f t="shared" si="246"/>
        <v>4.0427689418755433E-119</v>
      </c>
      <c r="IC202" s="79">
        <f t="shared" si="246"/>
        <v>3.3536728120116679E-102</v>
      </c>
      <c r="ID202" s="79">
        <f t="shared" si="246"/>
        <v>6.9897585222779781E-111</v>
      </c>
      <c r="IE202" s="79">
        <f t="shared" si="246"/>
        <v>3.0204280846469664E-88</v>
      </c>
      <c r="IF202" s="79">
        <f t="shared" si="246"/>
        <v>6.0153613405294458E-80</v>
      </c>
      <c r="IG202" s="79">
        <f t="shared" si="246"/>
        <v>5.9553174679722167E-97</v>
      </c>
      <c r="II202" s="79">
        <f t="shared" si="247"/>
        <v>2.3159644733103084E-4</v>
      </c>
      <c r="IJ202" s="79">
        <f t="shared" si="247"/>
        <v>2.5764289750333914E-5</v>
      </c>
      <c r="IK202" s="79">
        <f t="shared" si="247"/>
        <v>9.6145372316009725E-7</v>
      </c>
      <c r="IL202" s="79">
        <f t="shared" si="247"/>
        <v>1.6325838470120246E-12</v>
      </c>
      <c r="IM202" s="79">
        <f t="shared" si="247"/>
        <v>2.0468099390123891E-18</v>
      </c>
      <c r="IN202" s="79">
        <f t="shared" si="247"/>
        <v>1.2951775133645581E-20</v>
      </c>
      <c r="IO202" s="79">
        <f t="shared" si="247"/>
        <v>1.2057083888960623E-25</v>
      </c>
      <c r="IP202" s="79">
        <f t="shared" si="247"/>
        <v>5.7596820083784204E-29</v>
      </c>
      <c r="IQ202" s="79">
        <f t="shared" si="247"/>
        <v>1.1980578493556145E-36</v>
      </c>
      <c r="IR202" s="79">
        <f t="shared" si="247"/>
        <v>1.9924015914372008E-34</v>
      </c>
      <c r="IS202" s="79">
        <f t="shared" si="247"/>
        <v>8.1926650682246149E-28</v>
      </c>
      <c r="IT202" s="79">
        <f t="shared" si="247"/>
        <v>8.2081289485304605E-28</v>
      </c>
      <c r="IU202" s="79">
        <f t="shared" si="247"/>
        <v>8.0038503664350921E-21</v>
      </c>
      <c r="IV202" s="79">
        <f t="shared" si="247"/>
        <v>1.5355827540852447E-15</v>
      </c>
      <c r="IW202" s="79">
        <f t="shared" si="247"/>
        <v>5.8508724954965888E-21</v>
      </c>
      <c r="IY202" s="79">
        <f t="shared" si="248"/>
        <v>2.3159644733103084E-4</v>
      </c>
      <c r="IZ202" s="79">
        <f t="shared" si="248"/>
        <v>2.5764289750333914E-5</v>
      </c>
      <c r="JA202" s="79">
        <f t="shared" si="248"/>
        <v>9.6145372316009725E-7</v>
      </c>
      <c r="JB202" s="79">
        <f t="shared" si="248"/>
        <v>1.6325838470120246E-12</v>
      </c>
      <c r="JC202" s="79">
        <f t="shared" si="248"/>
        <v>2.0468099390123891E-18</v>
      </c>
      <c r="JD202" s="79">
        <f t="shared" si="248"/>
        <v>1.2951775133645581E-20</v>
      </c>
      <c r="JE202" s="79">
        <f t="shared" si="248"/>
        <v>1.2057083888960623E-25</v>
      </c>
      <c r="JF202" s="79">
        <f t="shared" si="248"/>
        <v>5.7596820083784204E-29</v>
      </c>
      <c r="JG202" s="79">
        <f t="shared" si="248"/>
        <v>1.1980578493556145E-36</v>
      </c>
      <c r="JH202" s="79">
        <f t="shared" si="248"/>
        <v>1.9924015914372008E-34</v>
      </c>
      <c r="JI202" s="79">
        <f t="shared" si="248"/>
        <v>8.1926650682246149E-28</v>
      </c>
      <c r="JJ202" s="79">
        <f t="shared" si="248"/>
        <v>8.2081289485304605E-28</v>
      </c>
      <c r="JK202" s="79">
        <f t="shared" si="248"/>
        <v>8.0038503664350921E-21</v>
      </c>
      <c r="JL202" s="79">
        <f t="shared" si="248"/>
        <v>1.5355827540852447E-15</v>
      </c>
      <c r="JM202" s="79">
        <f t="shared" si="248"/>
        <v>5.8508724954965888E-21</v>
      </c>
    </row>
    <row r="203" spans="2:273" x14ac:dyDescent="0.25">
      <c r="B203" s="2">
        <v>176</v>
      </c>
      <c r="C203" s="37">
        <v>0.34770899999999999</v>
      </c>
      <c r="D203" s="37">
        <v>0.35439300000000001</v>
      </c>
      <c r="E203" s="37">
        <v>0.35283100000000001</v>
      </c>
      <c r="F203" s="37">
        <v>0.34697600000000001</v>
      </c>
      <c r="G203" s="37">
        <v>0.34341100000000002</v>
      </c>
      <c r="H203" s="37">
        <v>0.34168999999999999</v>
      </c>
      <c r="I203" s="37">
        <v>0.336059</v>
      </c>
      <c r="J203" s="37">
        <v>0.34071600000000002</v>
      </c>
      <c r="K203" s="37">
        <v>0.33951500000000001</v>
      </c>
      <c r="L203" s="37">
        <v>0.34323700000000001</v>
      </c>
      <c r="M203" s="37">
        <v>0.33754800000000001</v>
      </c>
      <c r="N203" s="37">
        <v>0.33280599999999999</v>
      </c>
      <c r="O203" s="37">
        <v>0.32095499999999999</v>
      </c>
      <c r="P203" s="37">
        <v>0.32597300000000001</v>
      </c>
      <c r="Q203" s="37">
        <v>0.33482499999999998</v>
      </c>
      <c r="S203" s="4">
        <f t="shared" si="249"/>
        <v>0.34680810524715894</v>
      </c>
      <c r="T203" s="4">
        <f t="shared" si="249"/>
        <v>0.35237431283567311</v>
      </c>
      <c r="U203" s="4">
        <f t="shared" si="249"/>
        <v>0.35166721568335446</v>
      </c>
      <c r="V203" s="4">
        <f t="shared" si="249"/>
        <v>0.3451568308056106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0.32855188080944503</v>
      </c>
      <c r="AG203" s="4">
        <f t="shared" si="249"/>
        <v>0.33740317568397576</v>
      </c>
      <c r="AI203" s="4">
        <f t="shared" si="250"/>
        <v>9.0089475284105269E-4</v>
      </c>
      <c r="AJ203" s="4">
        <f t="shared" si="250"/>
        <v>2.0186871643269044E-3</v>
      </c>
      <c r="AK203" s="4">
        <f t="shared" si="250"/>
        <v>1.1637843166455442E-3</v>
      </c>
      <c r="AL203" s="4">
        <f t="shared" si="250"/>
        <v>1.8191691943894028E-3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-2.5788808094450166E-3</v>
      </c>
      <c r="AW203" s="4">
        <f t="shared" si="250"/>
        <v>-2.5781756839757808E-3</v>
      </c>
      <c r="AY203" s="2">
        <f t="shared" si="242"/>
        <v>0.34680810509350457</v>
      </c>
      <c r="AZ203" s="2">
        <f t="shared" si="242"/>
        <v>0.35237431282765241</v>
      </c>
      <c r="BA203" s="2">
        <f t="shared" si="242"/>
        <v>0.35166721568333498</v>
      </c>
      <c r="BB203" s="2">
        <f t="shared" si="242"/>
        <v>0.3451568308056106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0.32855188080944503</v>
      </c>
      <c r="BM203" s="2">
        <f t="shared" si="242"/>
        <v>0.33740317568397576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0.34770899999999999</v>
      </c>
      <c r="CV203" s="2">
        <f t="shared" si="198"/>
        <v>0.35439300000000001</v>
      </c>
      <c r="CW203" s="2">
        <f t="shared" si="199"/>
        <v>0.35283100000000001</v>
      </c>
      <c r="CX203" s="2">
        <f t="shared" si="200"/>
        <v>0.34697600000000001</v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0.32597300000000001</v>
      </c>
      <c r="DI203" s="2">
        <f t="shared" si="211"/>
        <v>0.33482499999999998</v>
      </c>
      <c r="DK203" s="2">
        <f t="shared" si="251"/>
        <v>0.4648982432653061</v>
      </c>
      <c r="DL203" s="2">
        <f t="shared" si="251"/>
        <v>0.47005493863706443</v>
      </c>
      <c r="DM203" s="2">
        <f t="shared" si="251"/>
        <v>0.4762875530655391</v>
      </c>
      <c r="DN203" s="2">
        <f t="shared" si="251"/>
        <v>0.48593909052532824</v>
      </c>
      <c r="DO203" s="2">
        <f t="shared" si="251"/>
        <v>0.46782528432055737</v>
      </c>
      <c r="DP203" s="2">
        <f t="shared" si="251"/>
        <v>0.4861600713425977</v>
      </c>
      <c r="DQ203" s="2">
        <f t="shared" si="251"/>
        <v>0.48034734033613447</v>
      </c>
      <c r="DR203" s="2">
        <f t="shared" si="251"/>
        <v>0.50816745187292556</v>
      </c>
      <c r="DS203" s="2">
        <f t="shared" si="251"/>
        <v>0.4776634063492064</v>
      </c>
      <c r="DT203" s="2">
        <f t="shared" si="251"/>
        <v>0.45221380504201686</v>
      </c>
      <c r="DU203" s="2">
        <f t="shared" si="251"/>
        <v>0.48076350729300743</v>
      </c>
      <c r="DV203" s="2">
        <f t="shared" si="251"/>
        <v>0.48710532513942517</v>
      </c>
      <c r="DW203" s="2">
        <f t="shared" si="251"/>
        <v>0.48874914285714299</v>
      </c>
      <c r="DX203" s="2">
        <f t="shared" si="251"/>
        <v>0.5101860336765337</v>
      </c>
      <c r="DY203" s="2">
        <f t="shared" si="251"/>
        <v>0.47377805714285715</v>
      </c>
      <c r="EA203" s="2">
        <f t="shared" si="240"/>
        <v>0.34175591210065986</v>
      </c>
      <c r="EB203" s="2">
        <f t="shared" si="240"/>
        <v>0.34778118104772709</v>
      </c>
      <c r="EC203" s="2">
        <f t="shared" si="240"/>
        <v>0.35137445036288795</v>
      </c>
      <c r="ED203" s="2">
        <f t="shared" si="240"/>
        <v>0.33959760446096654</v>
      </c>
      <c r="EE203" s="2">
        <f t="shared" si="240"/>
        <v>0.33973148071025022</v>
      </c>
      <c r="EF203" s="2">
        <f t="shared" si="239"/>
        <v>0.34278282446523883</v>
      </c>
      <c r="EG203" s="2">
        <f t="shared" si="239"/>
        <v>0.33228434904657284</v>
      </c>
      <c r="EH203" s="2">
        <f t="shared" si="239"/>
        <v>0.32792962390231012</v>
      </c>
      <c r="EI203" s="2">
        <f t="shared" si="239"/>
        <v>0.33609189199876555</v>
      </c>
      <c r="EJ203" s="2">
        <f t="shared" si="239"/>
        <v>0.33743281279631837</v>
      </c>
      <c r="EK203" s="2">
        <f t="shared" si="212"/>
        <v>0.33343919303152741</v>
      </c>
      <c r="EL203" s="2">
        <f t="shared" si="179"/>
        <v>0.32793917653364008</v>
      </c>
      <c r="EM203" s="2">
        <f t="shared" si="179"/>
        <v>0.32861963567525382</v>
      </c>
      <c r="EN203" s="2">
        <f t="shared" si="179"/>
        <v>0.34223972341744158</v>
      </c>
      <c r="EO203" s="2">
        <f t="shared" si="179"/>
        <v>0.34676271251335761</v>
      </c>
      <c r="EQ203" s="2">
        <f t="shared" si="252"/>
        <v>0.34820894787345302</v>
      </c>
      <c r="ER203" s="2">
        <f t="shared" si="252"/>
        <v>0.35357211056601612</v>
      </c>
      <c r="ES203" s="2">
        <f t="shared" si="252"/>
        <v>0.35173442494821883</v>
      </c>
      <c r="ET203" s="2">
        <f t="shared" si="252"/>
        <v>0.34604661436164169</v>
      </c>
      <c r="EU203" s="2">
        <f t="shared" si="252"/>
        <v>0.34308040335564655</v>
      </c>
      <c r="EV203" s="2">
        <f t="shared" si="252"/>
        <v>0.34118561438372946</v>
      </c>
      <c r="EW203" s="2">
        <f t="shared" si="252"/>
        <v>0.33658740570224577</v>
      </c>
      <c r="EX203" s="2">
        <f t="shared" si="252"/>
        <v>0.33434206982680093</v>
      </c>
      <c r="EY203" s="2">
        <f t="shared" si="252"/>
        <v>0.33737347704684684</v>
      </c>
      <c r="EZ203" s="2">
        <f t="shared" si="252"/>
        <v>0.34034084298888684</v>
      </c>
      <c r="FA203" s="2">
        <f t="shared" si="252"/>
        <v>0.33298089526502767</v>
      </c>
      <c r="FB203" s="2">
        <f t="shared" si="252"/>
        <v>0.32725926303801756</v>
      </c>
      <c r="FC203" s="2">
        <f t="shared" si="252"/>
        <v>0.32349924847565825</v>
      </c>
      <c r="FD203" s="2">
        <f t="shared" si="252"/>
        <v>0.32741644551069249</v>
      </c>
      <c r="FE203" s="2">
        <f t="shared" si="252"/>
        <v>0.33648902494903099</v>
      </c>
      <c r="FG203" s="2">
        <f t="shared" si="253"/>
        <v>0.99999141811958991</v>
      </c>
      <c r="FH203" s="2">
        <f t="shared" si="253"/>
        <v>0.99998837722727851</v>
      </c>
      <c r="FI203" s="2">
        <f t="shared" si="253"/>
        <v>0.99999038195403767</v>
      </c>
      <c r="FJ203" s="2">
        <f t="shared" si="253"/>
        <v>0.99999156337601769</v>
      </c>
      <c r="FK203" s="2">
        <f t="shared" si="253"/>
        <v>0.99999579975377173</v>
      </c>
      <c r="FL203" s="2">
        <f t="shared" si="253"/>
        <v>0.99999706824106516</v>
      </c>
      <c r="FM203" s="2">
        <f t="shared" si="253"/>
        <v>0.9999975834878525</v>
      </c>
      <c r="FN203" s="2">
        <f t="shared" si="253"/>
        <v>0.99999716340837574</v>
      </c>
      <c r="FO203" s="2">
        <f t="shared" si="253"/>
        <v>0.99999747242514114</v>
      </c>
      <c r="FP203" s="2">
        <f t="shared" si="253"/>
        <v>0.99999763444692924</v>
      </c>
      <c r="FQ203" s="2">
        <f t="shared" si="253"/>
        <v>0.99999749995727405</v>
      </c>
      <c r="FR203" s="2">
        <f t="shared" si="253"/>
        <v>0.9999974197707534</v>
      </c>
      <c r="FS203" s="2">
        <f t="shared" si="253"/>
        <v>0.99999765341365998</v>
      </c>
      <c r="FT203" s="2">
        <f t="shared" si="253"/>
        <v>0.99999754535305718</v>
      </c>
      <c r="FU203" s="2">
        <f t="shared" si="253"/>
        <v>0.99999697885839633</v>
      </c>
      <c r="FW203" s="2">
        <f t="shared" si="244"/>
        <v>0.78275347881713153</v>
      </c>
      <c r="FX203" s="2">
        <f t="shared" si="244"/>
        <v>0.7929142645113314</v>
      </c>
      <c r="FY203" s="2">
        <f t="shared" si="244"/>
        <v>0.80995690352955629</v>
      </c>
      <c r="FZ203" s="2">
        <f t="shared" si="244"/>
        <v>0.8618364372446129</v>
      </c>
      <c r="GA203" s="2">
        <f t="shared" si="244"/>
        <v>0.91414862952743847</v>
      </c>
      <c r="GB203" s="2">
        <f t="shared" si="244"/>
        <v>0.93171529923190366</v>
      </c>
      <c r="GC203" s="2">
        <f t="shared" si="244"/>
        <v>0.94683741841020053</v>
      </c>
      <c r="GD203" s="2">
        <f t="shared" si="244"/>
        <v>0.9546377653326158</v>
      </c>
      <c r="GE203" s="2">
        <f t="shared" si="244"/>
        <v>0.96368392916281742</v>
      </c>
      <c r="GF203" s="2">
        <f t="shared" si="244"/>
        <v>0.96289594167106718</v>
      </c>
      <c r="GG203" s="2">
        <f t="shared" si="244"/>
        <v>0.95619132219167646</v>
      </c>
      <c r="GH203" s="2">
        <f t="shared" si="244"/>
        <v>0.94761868749869038</v>
      </c>
      <c r="GI203" s="2">
        <f t="shared" si="244"/>
        <v>0.93789116307129161</v>
      </c>
      <c r="GJ203" s="2">
        <f t="shared" si="244"/>
        <v>0.92342968559344696</v>
      </c>
      <c r="GK203" s="2">
        <f t="shared" si="244"/>
        <v>0.91105754405305572</v>
      </c>
      <c r="GM203" s="79">
        <f t="shared" si="245"/>
        <v>0</v>
      </c>
      <c r="GN203" s="79">
        <f t="shared" si="245"/>
        <v>0</v>
      </c>
      <c r="GO203" s="79">
        <f t="shared" si="245"/>
        <v>0</v>
      </c>
      <c r="GP203" s="79">
        <f t="shared" si="245"/>
        <v>0</v>
      </c>
      <c r="GQ203" s="79">
        <f t="shared" si="245"/>
        <v>0</v>
      </c>
      <c r="GR203" s="79">
        <f t="shared" si="245"/>
        <v>0</v>
      </c>
      <c r="GS203" s="79">
        <f t="shared" si="245"/>
        <v>0</v>
      </c>
      <c r="GT203" s="79">
        <f t="shared" si="245"/>
        <v>0</v>
      </c>
      <c r="GU203" s="79">
        <f t="shared" si="245"/>
        <v>0</v>
      </c>
      <c r="GV203" s="79">
        <f t="shared" si="245"/>
        <v>0</v>
      </c>
      <c r="GW203" s="79">
        <f t="shared" si="245"/>
        <v>0</v>
      </c>
      <c r="GX203" s="79">
        <f t="shared" si="245"/>
        <v>0</v>
      </c>
      <c r="GY203" s="79">
        <f t="shared" si="245"/>
        <v>0</v>
      </c>
      <c r="GZ203" s="79">
        <f t="shared" si="245"/>
        <v>0</v>
      </c>
      <c r="HA203" s="79">
        <f t="shared" si="245"/>
        <v>0</v>
      </c>
      <c r="HC203" s="79">
        <f t="shared" si="181"/>
        <v>1.0034364286279571E-262</v>
      </c>
      <c r="HD203" s="79">
        <f t="shared" si="181"/>
        <v>0</v>
      </c>
      <c r="HE203" s="79">
        <f t="shared" si="181"/>
        <v>3.6886619429700283E-289</v>
      </c>
      <c r="HF203" s="79">
        <f t="shared" si="181"/>
        <v>0</v>
      </c>
      <c r="HG203" s="79">
        <f t="shared" si="181"/>
        <v>0</v>
      </c>
      <c r="HH203" s="79">
        <f t="shared" si="181"/>
        <v>0</v>
      </c>
      <c r="HI203" s="79">
        <f t="shared" si="241"/>
        <v>0</v>
      </c>
      <c r="HJ203" s="79">
        <f t="shared" si="241"/>
        <v>0</v>
      </c>
      <c r="HK203" s="79">
        <f t="shared" si="241"/>
        <v>0</v>
      </c>
      <c r="HL203" s="79">
        <f t="shared" si="241"/>
        <v>0</v>
      </c>
      <c r="HM203" s="79">
        <f t="shared" si="241"/>
        <v>0</v>
      </c>
      <c r="HN203" s="79">
        <f t="shared" si="241"/>
        <v>0</v>
      </c>
      <c r="HO203" s="79">
        <f t="shared" si="226"/>
        <v>0</v>
      </c>
      <c r="HP203" s="79">
        <f t="shared" si="226"/>
        <v>0</v>
      </c>
      <c r="HQ203" s="79">
        <f t="shared" si="226"/>
        <v>0</v>
      </c>
      <c r="HS203" s="79">
        <f t="shared" si="246"/>
        <v>1.2862043927302266E-37</v>
      </c>
      <c r="HT203" s="79">
        <f t="shared" si="246"/>
        <v>2.3051028526537174E-45</v>
      </c>
      <c r="HU203" s="79">
        <f t="shared" si="246"/>
        <v>4.8368384197196291E-56</v>
      </c>
      <c r="HV203" s="79">
        <f t="shared" si="246"/>
        <v>4.0064663910246378E-81</v>
      </c>
      <c r="HW203" s="79">
        <f t="shared" si="246"/>
        <v>2.1560212551114446E-92</v>
      </c>
      <c r="HX203" s="79">
        <f t="shared" si="246"/>
        <v>1.1857095500257104E-94</v>
      </c>
      <c r="HY203" s="79">
        <f t="shared" si="246"/>
        <v>9.9566822012767746E-107</v>
      </c>
      <c r="HZ203" s="79">
        <f t="shared" si="246"/>
        <v>4.0233023117953972E-109</v>
      </c>
      <c r="IA203" s="79">
        <f t="shared" si="246"/>
        <v>1.5144773779350146E-128</v>
      </c>
      <c r="IB203" s="79">
        <f t="shared" si="246"/>
        <v>6.9922264694308156E-123</v>
      </c>
      <c r="IC203" s="79">
        <f t="shared" si="246"/>
        <v>1.7193959917633646E-105</v>
      </c>
      <c r="ID203" s="79">
        <f t="shared" si="246"/>
        <v>1.5315689165999514E-114</v>
      </c>
      <c r="IE203" s="79">
        <f t="shared" si="246"/>
        <v>3.1394350323649366E-91</v>
      </c>
      <c r="IF203" s="79">
        <f t="shared" si="246"/>
        <v>9.9878800201142042E-83</v>
      </c>
      <c r="IG203" s="79">
        <f t="shared" si="246"/>
        <v>1.9873559924130714E-100</v>
      </c>
      <c r="II203" s="79">
        <f t="shared" si="247"/>
        <v>7.2853353538206091E-5</v>
      </c>
      <c r="IJ203" s="79">
        <f t="shared" si="247"/>
        <v>6.2448151843056145E-6</v>
      </c>
      <c r="IK203" s="79">
        <f t="shared" si="247"/>
        <v>1.6791465201487764E-7</v>
      </c>
      <c r="IL203" s="79">
        <f t="shared" si="247"/>
        <v>1.0307335762719437E-13</v>
      </c>
      <c r="IM203" s="79">
        <f t="shared" si="247"/>
        <v>8.2850969879604426E-20</v>
      </c>
      <c r="IN203" s="79">
        <f t="shared" si="247"/>
        <v>4.9801408607439856E-22</v>
      </c>
      <c r="IO203" s="79">
        <f t="shared" si="247"/>
        <v>2.9437840030018523E-27</v>
      </c>
      <c r="IP203" s="79">
        <f t="shared" si="247"/>
        <v>1.0763619991216354E-30</v>
      </c>
      <c r="IQ203" s="79">
        <f t="shared" si="247"/>
        <v>1.0718417451295596E-38</v>
      </c>
      <c r="IR203" s="79">
        <f t="shared" si="247"/>
        <v>2.3267736691216952E-36</v>
      </c>
      <c r="IS203" s="79">
        <f t="shared" si="247"/>
        <v>1.896327689471347E-29</v>
      </c>
      <c r="IT203" s="79">
        <f t="shared" si="247"/>
        <v>1.4706849391964412E-29</v>
      </c>
      <c r="IU203" s="79">
        <f t="shared" si="247"/>
        <v>3.3812108517748649E-22</v>
      </c>
      <c r="IV203" s="79">
        <f t="shared" si="247"/>
        <v>1.2281602926805311E-16</v>
      </c>
      <c r="IW203" s="79">
        <f t="shared" si="247"/>
        <v>1.3748053179204133E-22</v>
      </c>
      <c r="IY203" s="79">
        <f t="shared" si="248"/>
        <v>7.2853353538206091E-5</v>
      </c>
      <c r="IZ203" s="79">
        <f t="shared" si="248"/>
        <v>6.2448151843056145E-6</v>
      </c>
      <c r="JA203" s="79">
        <f t="shared" si="248"/>
        <v>1.6791465201487764E-7</v>
      </c>
      <c r="JB203" s="79">
        <f t="shared" si="248"/>
        <v>1.0307335762719437E-13</v>
      </c>
      <c r="JC203" s="79">
        <f t="shared" si="248"/>
        <v>8.2850969879604426E-20</v>
      </c>
      <c r="JD203" s="79">
        <f t="shared" si="248"/>
        <v>4.9801408607439856E-22</v>
      </c>
      <c r="JE203" s="79">
        <f t="shared" si="248"/>
        <v>2.9437840030018523E-27</v>
      </c>
      <c r="JF203" s="79">
        <f t="shared" si="248"/>
        <v>1.0763619991216354E-30</v>
      </c>
      <c r="JG203" s="79">
        <f t="shared" si="248"/>
        <v>1.0718417451295596E-38</v>
      </c>
      <c r="JH203" s="79">
        <f t="shared" si="248"/>
        <v>2.3267736691216952E-36</v>
      </c>
      <c r="JI203" s="79">
        <f t="shared" si="248"/>
        <v>1.896327689471347E-29</v>
      </c>
      <c r="JJ203" s="79">
        <f t="shared" si="248"/>
        <v>1.4706849391964412E-29</v>
      </c>
      <c r="JK203" s="79">
        <f t="shared" si="248"/>
        <v>3.3812108517748649E-22</v>
      </c>
      <c r="JL203" s="79">
        <f t="shared" si="248"/>
        <v>1.2281602926805311E-16</v>
      </c>
      <c r="JM203" s="79">
        <f t="shared" si="248"/>
        <v>1.3748053179204133E-22</v>
      </c>
    </row>
    <row r="204" spans="2:273" x14ac:dyDescent="0.25">
      <c r="B204" s="2">
        <v>177</v>
      </c>
      <c r="C204" s="37">
        <v>0.35420299999999999</v>
      </c>
      <c r="D204" s="37">
        <v>0.350856</v>
      </c>
      <c r="E204" s="37">
        <v>0.34912799999999999</v>
      </c>
      <c r="F204" s="37">
        <v>0.34765499999999999</v>
      </c>
      <c r="G204" s="37">
        <v>0.34491300000000003</v>
      </c>
      <c r="H204" s="37">
        <v>0.34227299999999999</v>
      </c>
      <c r="I204" s="37">
        <v>0.33859600000000001</v>
      </c>
      <c r="J204" s="37">
        <v>0.34020899999999998</v>
      </c>
      <c r="K204" s="37">
        <v>0.34062399999999998</v>
      </c>
      <c r="L204" s="37">
        <v>0.34467700000000001</v>
      </c>
      <c r="M204" s="37">
        <v>0.33403300000000002</v>
      </c>
      <c r="N204" s="37">
        <v>0.330544</v>
      </c>
      <c r="O204" s="37">
        <v>0.32551400000000003</v>
      </c>
      <c r="P204" s="37">
        <v>0.32858100000000001</v>
      </c>
      <c r="Q204" s="37">
        <v>0.33290500000000001</v>
      </c>
      <c r="S204" s="4">
        <f t="shared" si="249"/>
        <v>0.34660834536330132</v>
      </c>
      <c r="T204" s="4">
        <f t="shared" si="249"/>
        <v>0.3521674316331872</v>
      </c>
      <c r="U204" s="4">
        <f t="shared" si="249"/>
        <v>0.35146030520007787</v>
      </c>
      <c r="V204" s="4">
        <f t="shared" si="249"/>
        <v>0.34495138281050525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0.32810499555513306</v>
      </c>
      <c r="AG204" s="4">
        <f t="shared" si="249"/>
        <v>0.33703530313716218</v>
      </c>
      <c r="AI204" s="4">
        <f t="shared" si="250"/>
        <v>7.5946546366986722E-3</v>
      </c>
      <c r="AJ204" s="4">
        <f t="shared" si="250"/>
        <v>-1.3114316331871989E-3</v>
      </c>
      <c r="AK204" s="4">
        <f t="shared" si="250"/>
        <v>-2.3323052000778777E-3</v>
      </c>
      <c r="AL204" s="4">
        <f t="shared" si="250"/>
        <v>2.7036171894947447E-3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4.7600444486695093E-4</v>
      </c>
      <c r="AW204" s="4">
        <f t="shared" si="250"/>
        <v>-4.1303031371621723E-3</v>
      </c>
      <c r="AY204" s="2">
        <f t="shared" si="242"/>
        <v>0.34660834534669338</v>
      </c>
      <c r="AZ204" s="2">
        <f t="shared" si="242"/>
        <v>0.35216743163266651</v>
      </c>
      <c r="BA204" s="2">
        <f t="shared" si="242"/>
        <v>0.35146030520007721</v>
      </c>
      <c r="BB204" s="2">
        <f t="shared" si="242"/>
        <v>0.34495138281050525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0.32810499555513306</v>
      </c>
      <c r="BM204" s="2">
        <f t="shared" si="242"/>
        <v>0.33703530313716218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0.35420299999999999</v>
      </c>
      <c r="CV204" s="2">
        <f t="shared" si="198"/>
        <v>0.350856</v>
      </c>
      <c r="CW204" s="2">
        <f t="shared" si="199"/>
        <v>0.34912799999999999</v>
      </c>
      <c r="CX204" s="2">
        <f t="shared" si="200"/>
        <v>0.34765499999999999</v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0.32858100000000001</v>
      </c>
      <c r="DI204" s="2">
        <f t="shared" si="211"/>
        <v>0.33290500000000001</v>
      </c>
      <c r="DK204" s="2">
        <f t="shared" si="251"/>
        <v>0.46538561744897955</v>
      </c>
      <c r="DL204" s="2">
        <f t="shared" si="251"/>
        <v>0.47056766265803268</v>
      </c>
      <c r="DM204" s="2">
        <f t="shared" si="251"/>
        <v>0.4768621674418605</v>
      </c>
      <c r="DN204" s="2">
        <f t="shared" si="251"/>
        <v>0.48660472757973727</v>
      </c>
      <c r="DO204" s="2">
        <f t="shared" si="251"/>
        <v>0.46832659477351901</v>
      </c>
      <c r="DP204" s="2">
        <f t="shared" si="251"/>
        <v>0.48679193161177375</v>
      </c>
      <c r="DQ204" s="2">
        <f t="shared" si="251"/>
        <v>0.48096744705882355</v>
      </c>
      <c r="DR204" s="2">
        <f t="shared" si="251"/>
        <v>0.50891742958748221</v>
      </c>
      <c r="DS204" s="2">
        <f t="shared" si="251"/>
        <v>0.47828853492063494</v>
      </c>
      <c r="DT204" s="2">
        <f t="shared" si="251"/>
        <v>0.45263656302521016</v>
      </c>
      <c r="DU204" s="2">
        <f t="shared" si="251"/>
        <v>0.48132320677820695</v>
      </c>
      <c r="DV204" s="2">
        <f t="shared" si="251"/>
        <v>0.48776763826683828</v>
      </c>
      <c r="DW204" s="2">
        <f t="shared" si="251"/>
        <v>0.48946890476190491</v>
      </c>
      <c r="DX204" s="2">
        <f t="shared" si="251"/>
        <v>0.51107010188760194</v>
      </c>
      <c r="DY204" s="2">
        <f t="shared" si="251"/>
        <v>0.47448624285714291</v>
      </c>
      <c r="EA204" s="2">
        <f t="shared" si="240"/>
        <v>0.34136841840968463</v>
      </c>
      <c r="EB204" s="2">
        <f t="shared" si="240"/>
        <v>0.34740623351441452</v>
      </c>
      <c r="EC204" s="2">
        <f t="shared" si="240"/>
        <v>0.35115675833370202</v>
      </c>
      <c r="ED204" s="2">
        <f t="shared" si="240"/>
        <v>0.33923236875199153</v>
      </c>
      <c r="EE204" s="2">
        <f t="shared" si="240"/>
        <v>0.33939062824858757</v>
      </c>
      <c r="EF204" s="2">
        <f t="shared" si="239"/>
        <v>0.34253827009729554</v>
      </c>
      <c r="EG204" s="2">
        <f t="shared" si="239"/>
        <v>0.33195978053885655</v>
      </c>
      <c r="EH204" s="2">
        <f t="shared" si="239"/>
        <v>0.32748281917593858</v>
      </c>
      <c r="EI204" s="2">
        <f t="shared" si="239"/>
        <v>0.33586010670884614</v>
      </c>
      <c r="EJ204" s="2">
        <f t="shared" si="239"/>
        <v>0.33719913667109241</v>
      </c>
      <c r="EK204" s="2">
        <f t="shared" si="212"/>
        <v>0.33314217082772202</v>
      </c>
      <c r="EL204" s="2">
        <f t="shared" si="179"/>
        <v>0.32760817714147528</v>
      </c>
      <c r="EM204" s="2">
        <f t="shared" si="179"/>
        <v>0.32833575987509767</v>
      </c>
      <c r="EN204" s="2">
        <f t="shared" si="179"/>
        <v>0.34206717537703374</v>
      </c>
      <c r="EO204" s="2">
        <f t="shared" si="179"/>
        <v>0.34657711349704218</v>
      </c>
      <c r="EQ204" s="2">
        <f t="shared" si="252"/>
        <v>0.34793346346650889</v>
      </c>
      <c r="ER204" s="2">
        <f t="shared" si="252"/>
        <v>0.35329988604674123</v>
      </c>
      <c r="ES204" s="2">
        <f t="shared" si="252"/>
        <v>0.3515239220865467</v>
      </c>
      <c r="ET204" s="2">
        <f t="shared" si="252"/>
        <v>0.34578624395835655</v>
      </c>
      <c r="EU204" s="2">
        <f t="shared" si="252"/>
        <v>0.34278892974109587</v>
      </c>
      <c r="EV204" s="2">
        <f t="shared" si="252"/>
        <v>0.34092000354324919</v>
      </c>
      <c r="EW204" s="2">
        <f t="shared" si="252"/>
        <v>0.33631974988532642</v>
      </c>
      <c r="EX204" s="2">
        <f t="shared" si="252"/>
        <v>0.33398026318567398</v>
      </c>
      <c r="EY204" s="2">
        <f t="shared" si="252"/>
        <v>0.33715758267252249</v>
      </c>
      <c r="EZ204" s="2">
        <f t="shared" si="252"/>
        <v>0.34014565520547768</v>
      </c>
      <c r="FA204" s="2">
        <f t="shared" si="252"/>
        <v>0.33267835893256287</v>
      </c>
      <c r="FB204" s="2">
        <f t="shared" si="252"/>
        <v>0.32691944685035745</v>
      </c>
      <c r="FC204" s="2">
        <f t="shared" si="252"/>
        <v>0.32314599289947538</v>
      </c>
      <c r="FD204" s="2">
        <f t="shared" si="252"/>
        <v>0.32704872012208608</v>
      </c>
      <c r="FE204" s="2">
        <f t="shared" si="252"/>
        <v>0.33618535926336313</v>
      </c>
      <c r="FG204" s="2">
        <f t="shared" si="253"/>
        <v>0.99999217322613387</v>
      </c>
      <c r="FH204" s="2">
        <f t="shared" si="253"/>
        <v>0.99998939989445412</v>
      </c>
      <c r="FI204" s="2">
        <f t="shared" si="253"/>
        <v>0.99999122823040554</v>
      </c>
      <c r="FJ204" s="2">
        <f t="shared" si="253"/>
        <v>0.99999230570176889</v>
      </c>
      <c r="FK204" s="2">
        <f t="shared" si="253"/>
        <v>0.99999616932849611</v>
      </c>
      <c r="FL204" s="2">
        <f t="shared" si="253"/>
        <v>0.99999732620338322</v>
      </c>
      <c r="FM204" s="2">
        <f t="shared" si="253"/>
        <v>0.99999779611425943</v>
      </c>
      <c r="FN204" s="2">
        <f t="shared" si="253"/>
        <v>0.99999741299704614</v>
      </c>
      <c r="FO204" s="2">
        <f t="shared" si="253"/>
        <v>0.99999769482381873</v>
      </c>
      <c r="FP204" s="2">
        <f t="shared" si="253"/>
        <v>0.99999784258950941</v>
      </c>
      <c r="FQ204" s="2">
        <f t="shared" si="253"/>
        <v>0.99999771993343345</v>
      </c>
      <c r="FR204" s="2">
        <f t="shared" si="253"/>
        <v>0.99999764680242476</v>
      </c>
      <c r="FS204" s="2">
        <f t="shared" si="253"/>
        <v>0.99999785988738055</v>
      </c>
      <c r="FT204" s="2">
        <f t="shared" si="253"/>
        <v>0.99999776133489793</v>
      </c>
      <c r="FU204" s="2">
        <f t="shared" si="253"/>
        <v>0.99999724468537776</v>
      </c>
      <c r="FW204" s="2">
        <f t="shared" si="244"/>
        <v>0.79800766591701422</v>
      </c>
      <c r="FX204" s="2">
        <f t="shared" si="244"/>
        <v>0.8076303392498736</v>
      </c>
      <c r="FY204" s="2">
        <f t="shared" si="244"/>
        <v>0.82373111492197826</v>
      </c>
      <c r="FZ204" s="2">
        <f t="shared" si="244"/>
        <v>0.87244263151070156</v>
      </c>
      <c r="GA204" s="2">
        <f t="shared" si="244"/>
        <v>0.92110666005222086</v>
      </c>
      <c r="GB204" s="2">
        <f t="shared" si="244"/>
        <v>0.93734717492225417</v>
      </c>
      <c r="GC204" s="2">
        <f t="shared" si="244"/>
        <v>0.95128728436526533</v>
      </c>
      <c r="GD204" s="2">
        <f t="shared" si="244"/>
        <v>0.95846336157230727</v>
      </c>
      <c r="GE204" s="2">
        <f t="shared" si="244"/>
        <v>0.96677317607633806</v>
      </c>
      <c r="GF204" s="2">
        <f t="shared" si="244"/>
        <v>0.96604985772491248</v>
      </c>
      <c r="GG204" s="2">
        <f t="shared" si="244"/>
        <v>0.95989140482879798</v>
      </c>
      <c r="GH204" s="2">
        <f t="shared" si="244"/>
        <v>0.95200647364548852</v>
      </c>
      <c r="GI204" s="2">
        <f t="shared" si="244"/>
        <v>0.94304481284664698</v>
      </c>
      <c r="GJ204" s="2">
        <f t="shared" si="244"/>
        <v>0.92969336232197197</v>
      </c>
      <c r="GK204" s="2">
        <f t="shared" si="244"/>
        <v>0.91824369352855273</v>
      </c>
      <c r="GM204" s="79">
        <f t="shared" si="245"/>
        <v>0</v>
      </c>
      <c r="GN204" s="79">
        <f t="shared" si="245"/>
        <v>0</v>
      </c>
      <c r="GO204" s="79">
        <f t="shared" si="245"/>
        <v>0</v>
      </c>
      <c r="GP204" s="79">
        <f t="shared" si="245"/>
        <v>0</v>
      </c>
      <c r="GQ204" s="79">
        <f t="shared" si="245"/>
        <v>0</v>
      </c>
      <c r="GR204" s="79">
        <f t="shared" si="245"/>
        <v>0</v>
      </c>
      <c r="GS204" s="79">
        <f t="shared" si="245"/>
        <v>0</v>
      </c>
      <c r="GT204" s="79">
        <f t="shared" si="245"/>
        <v>0</v>
      </c>
      <c r="GU204" s="79">
        <f t="shared" si="245"/>
        <v>0</v>
      </c>
      <c r="GV204" s="79">
        <f t="shared" si="245"/>
        <v>0</v>
      </c>
      <c r="GW204" s="79">
        <f t="shared" si="245"/>
        <v>0</v>
      </c>
      <c r="GX204" s="79">
        <f t="shared" si="245"/>
        <v>0</v>
      </c>
      <c r="GY204" s="79">
        <f t="shared" si="245"/>
        <v>0</v>
      </c>
      <c r="GZ204" s="79">
        <f t="shared" si="245"/>
        <v>0</v>
      </c>
      <c r="HA204" s="79">
        <f t="shared" si="245"/>
        <v>0</v>
      </c>
      <c r="HC204" s="79">
        <f t="shared" si="181"/>
        <v>3.0596319807795593E-269</v>
      </c>
      <c r="HD204" s="79">
        <f t="shared" si="181"/>
        <v>0</v>
      </c>
      <c r="HE204" s="79">
        <f t="shared" si="181"/>
        <v>3.3453553013955539E-296</v>
      </c>
      <c r="HF204" s="79">
        <f t="shared" si="181"/>
        <v>0</v>
      </c>
      <c r="HG204" s="79">
        <f t="shared" si="181"/>
        <v>0</v>
      </c>
      <c r="HH204" s="79">
        <f t="shared" si="181"/>
        <v>0</v>
      </c>
      <c r="HI204" s="79">
        <f t="shared" si="241"/>
        <v>0</v>
      </c>
      <c r="HJ204" s="79">
        <f t="shared" si="241"/>
        <v>0</v>
      </c>
      <c r="HK204" s="79">
        <f t="shared" si="241"/>
        <v>0</v>
      </c>
      <c r="HL204" s="79">
        <f t="shared" si="241"/>
        <v>0</v>
      </c>
      <c r="HM204" s="79">
        <f t="shared" si="241"/>
        <v>0</v>
      </c>
      <c r="HN204" s="79">
        <f t="shared" si="241"/>
        <v>0</v>
      </c>
      <c r="HO204" s="79">
        <f t="shared" si="226"/>
        <v>0</v>
      </c>
      <c r="HP204" s="79">
        <f t="shared" si="226"/>
        <v>0</v>
      </c>
      <c r="HQ204" s="79">
        <f t="shared" si="226"/>
        <v>0</v>
      </c>
      <c r="HS204" s="79">
        <f t="shared" si="246"/>
        <v>2.7136942819870209E-39</v>
      </c>
      <c r="HT204" s="79">
        <f t="shared" si="246"/>
        <v>2.2687424166372118E-47</v>
      </c>
      <c r="HU204" s="79">
        <f t="shared" si="246"/>
        <v>1.9337081126162078E-58</v>
      </c>
      <c r="HV204" s="79">
        <f t="shared" si="246"/>
        <v>2.2080806378013692E-84</v>
      </c>
      <c r="HW204" s="79">
        <f t="shared" si="246"/>
        <v>1.0885767005393011E-95</v>
      </c>
      <c r="HX204" s="79">
        <f t="shared" si="246"/>
        <v>7.5130059608438024E-98</v>
      </c>
      <c r="HY204" s="79">
        <f t="shared" si="246"/>
        <v>3.4835318694202155E-110</v>
      </c>
      <c r="HZ204" s="79">
        <f t="shared" si="246"/>
        <v>1.2194056908173572E-112</v>
      </c>
      <c r="IA204" s="79">
        <f t="shared" si="246"/>
        <v>1.4737509765245275E-132</v>
      </c>
      <c r="IB204" s="79">
        <f t="shared" si="246"/>
        <v>1.0551315958365888E-126</v>
      </c>
      <c r="IC204" s="79">
        <f t="shared" si="246"/>
        <v>7.8043222526589926E-109</v>
      </c>
      <c r="ID204" s="79">
        <f t="shared" si="246"/>
        <v>2.9213616254381908E-118</v>
      </c>
      <c r="IE204" s="79">
        <f t="shared" si="246"/>
        <v>2.9054323228202127E-94</v>
      </c>
      <c r="IF204" s="79">
        <f t="shared" si="246"/>
        <v>1.483577745921098E-85</v>
      </c>
      <c r="IG204" s="79">
        <f t="shared" si="246"/>
        <v>5.7472002006596465E-104</v>
      </c>
      <c r="II204" s="79">
        <f t="shared" si="247"/>
        <v>2.1207748871980431E-5</v>
      </c>
      <c r="IJ204" s="79">
        <f t="shared" si="247"/>
        <v>1.3800729868968745E-6</v>
      </c>
      <c r="IK204" s="79">
        <f t="shared" si="247"/>
        <v>2.634663488928706E-8</v>
      </c>
      <c r="IL204" s="79">
        <f t="shared" si="247"/>
        <v>5.6703693640584338E-15</v>
      </c>
      <c r="IM204" s="79">
        <f t="shared" si="247"/>
        <v>2.9613711782683905E-21</v>
      </c>
      <c r="IN204" s="79">
        <f t="shared" si="247"/>
        <v>1.7078181408926347E-23</v>
      </c>
      <c r="IO204" s="79">
        <f t="shared" si="247"/>
        <v>6.3832024745982134E-29</v>
      </c>
      <c r="IP204" s="79">
        <f t="shared" si="247"/>
        <v>1.7833927543019373E-32</v>
      </c>
      <c r="IQ204" s="79">
        <f t="shared" si="247"/>
        <v>8.396513566696543E-41</v>
      </c>
      <c r="IR204" s="79">
        <f t="shared" si="247"/>
        <v>2.3953575166271976E-38</v>
      </c>
      <c r="IS204" s="79">
        <f t="shared" si="247"/>
        <v>3.922529172583517E-31</v>
      </c>
      <c r="IT204" s="79">
        <f t="shared" si="247"/>
        <v>2.3184639394130533E-31</v>
      </c>
      <c r="IU204" s="79">
        <f t="shared" si="247"/>
        <v>1.2834966672119169E-23</v>
      </c>
      <c r="IV204" s="79">
        <f t="shared" si="247"/>
        <v>8.9544717015054499E-18</v>
      </c>
      <c r="IW204" s="79">
        <f t="shared" si="247"/>
        <v>2.7848760980515774E-24</v>
      </c>
      <c r="IY204" s="79">
        <f t="shared" si="248"/>
        <v>2.1207748871980431E-5</v>
      </c>
      <c r="IZ204" s="79">
        <f t="shared" si="248"/>
        <v>1.3800729868968745E-6</v>
      </c>
      <c r="JA204" s="79">
        <f t="shared" si="248"/>
        <v>2.634663488928706E-8</v>
      </c>
      <c r="JB204" s="79">
        <f t="shared" si="248"/>
        <v>5.6703693640584338E-15</v>
      </c>
      <c r="JC204" s="79">
        <f t="shared" si="248"/>
        <v>2.9613711782683905E-21</v>
      </c>
      <c r="JD204" s="79">
        <f t="shared" si="248"/>
        <v>1.7078181408926347E-23</v>
      </c>
      <c r="JE204" s="79">
        <f t="shared" si="248"/>
        <v>6.3832024745982134E-29</v>
      </c>
      <c r="JF204" s="79">
        <f t="shared" si="248"/>
        <v>1.7833927543019373E-32</v>
      </c>
      <c r="JG204" s="79">
        <f t="shared" si="248"/>
        <v>8.396513566696543E-41</v>
      </c>
      <c r="JH204" s="79">
        <f t="shared" si="248"/>
        <v>2.3953575166271976E-38</v>
      </c>
      <c r="JI204" s="79">
        <f t="shared" si="248"/>
        <v>3.922529172583517E-31</v>
      </c>
      <c r="JJ204" s="79">
        <f t="shared" si="248"/>
        <v>2.3184639394130533E-31</v>
      </c>
      <c r="JK204" s="79">
        <f t="shared" si="248"/>
        <v>1.2834966672119169E-23</v>
      </c>
      <c r="JL204" s="79">
        <f t="shared" si="248"/>
        <v>8.9544717015054499E-18</v>
      </c>
      <c r="JM204" s="79">
        <f t="shared" si="248"/>
        <v>2.7848760980515774E-24</v>
      </c>
    </row>
    <row r="205" spans="2:273" x14ac:dyDescent="0.25">
      <c r="B205" s="2">
        <v>178</v>
      </c>
      <c r="C205" s="37">
        <v>0.35087600000000002</v>
      </c>
      <c r="D205" s="37">
        <v>0.35267199999999999</v>
      </c>
      <c r="E205" s="37">
        <v>0.35465200000000002</v>
      </c>
      <c r="F205" s="37">
        <v>0.34945799999999999</v>
      </c>
      <c r="G205" s="37">
        <v>0.34390599999999999</v>
      </c>
      <c r="H205" s="37">
        <v>0.34199499999999999</v>
      </c>
      <c r="I205" s="37">
        <v>0.336955</v>
      </c>
      <c r="J205" s="37">
        <v>0.34199000000000002</v>
      </c>
      <c r="K205" s="37">
        <v>0.34291199999999999</v>
      </c>
      <c r="L205" s="37">
        <v>0.341748</v>
      </c>
      <c r="M205" s="37">
        <v>0.334735</v>
      </c>
      <c r="N205" s="37">
        <v>0.33020899999999997</v>
      </c>
      <c r="O205" s="37">
        <v>0.32158500000000001</v>
      </c>
      <c r="P205" s="37">
        <v>0.32636599999999999</v>
      </c>
      <c r="Q205" s="37">
        <v>0.33849899999999999</v>
      </c>
      <c r="S205" s="4">
        <f t="shared" si="249"/>
        <v>0.34640657167930744</v>
      </c>
      <c r="T205" s="4">
        <f t="shared" si="249"/>
        <v>0.35195872373800519</v>
      </c>
      <c r="U205" s="4">
        <f t="shared" si="249"/>
        <v>0.35125330245810255</v>
      </c>
      <c r="V205" s="4">
        <f t="shared" si="249"/>
        <v>0.3447434860602579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0.32766291863919794</v>
      </c>
      <c r="AG205" s="4">
        <f t="shared" si="249"/>
        <v>0.33667133530447829</v>
      </c>
      <c r="AI205" s="4">
        <f t="shared" si="250"/>
        <v>4.4694283206925811E-3</v>
      </c>
      <c r="AJ205" s="4">
        <f t="shared" si="250"/>
        <v>7.1327626199479965E-4</v>
      </c>
      <c r="AK205" s="4">
        <f t="shared" si="250"/>
        <v>3.3986975418974774E-3</v>
      </c>
      <c r="AL205" s="4">
        <f t="shared" si="250"/>
        <v>4.7145139397420932E-3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-1.2969186391979526E-3</v>
      </c>
      <c r="AW205" s="4">
        <f t="shared" si="250"/>
        <v>1.8276646955217024E-3</v>
      </c>
      <c r="AY205" s="2">
        <f t="shared" si="242"/>
        <v>0.34640657167775696</v>
      </c>
      <c r="AZ205" s="2">
        <f t="shared" si="242"/>
        <v>0.35195872373797676</v>
      </c>
      <c r="BA205" s="2">
        <f t="shared" si="242"/>
        <v>0.35125330245810255</v>
      </c>
      <c r="BB205" s="2">
        <f t="shared" si="242"/>
        <v>0.3447434860602579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0.32766291863919794</v>
      </c>
      <c r="BM205" s="2">
        <f t="shared" si="242"/>
        <v>0.33667133530447829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0.35087600000000002</v>
      </c>
      <c r="CV205" s="2">
        <f t="shared" si="198"/>
        <v>0.35267199999999999</v>
      </c>
      <c r="CW205" s="2">
        <f t="shared" si="199"/>
        <v>0.35465200000000002</v>
      </c>
      <c r="CX205" s="2">
        <f t="shared" si="200"/>
        <v>0.34945799999999999</v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0.32636599999999999</v>
      </c>
      <c r="DI205" s="2">
        <f t="shared" si="211"/>
        <v>0.33849899999999999</v>
      </c>
      <c r="DK205" s="2">
        <f t="shared" si="251"/>
        <v>0.46587299163265306</v>
      </c>
      <c r="DL205" s="2">
        <f t="shared" si="251"/>
        <v>0.47108038667900093</v>
      </c>
      <c r="DM205" s="2">
        <f t="shared" si="251"/>
        <v>0.47743678181818183</v>
      </c>
      <c r="DN205" s="2">
        <f t="shared" si="251"/>
        <v>0.4872703646341463</v>
      </c>
      <c r="DO205" s="2">
        <f t="shared" si="251"/>
        <v>0.46882790522648071</v>
      </c>
      <c r="DP205" s="2">
        <f t="shared" si="251"/>
        <v>0.48742379188094981</v>
      </c>
      <c r="DQ205" s="2">
        <f t="shared" si="251"/>
        <v>0.48158755378151263</v>
      </c>
      <c r="DR205" s="2">
        <f t="shared" si="251"/>
        <v>0.50966740730203886</v>
      </c>
      <c r="DS205" s="2">
        <f t="shared" si="251"/>
        <v>0.47891366349206355</v>
      </c>
      <c r="DT205" s="2">
        <f t="shared" si="251"/>
        <v>0.4530593210084034</v>
      </c>
      <c r="DU205" s="2">
        <f t="shared" si="251"/>
        <v>0.48188290626340641</v>
      </c>
      <c r="DV205" s="2">
        <f t="shared" si="251"/>
        <v>0.48842995139425138</v>
      </c>
      <c r="DW205" s="2">
        <f t="shared" si="251"/>
        <v>0.49018866666666683</v>
      </c>
      <c r="DX205" s="2">
        <f t="shared" si="251"/>
        <v>0.51195417009867017</v>
      </c>
      <c r="DY205" s="2">
        <f t="shared" si="251"/>
        <v>0.47519442857142857</v>
      </c>
      <c r="EA205" s="2">
        <f t="shared" si="240"/>
        <v>0.34098092471870944</v>
      </c>
      <c r="EB205" s="2">
        <f t="shared" si="240"/>
        <v>0.34703128598110194</v>
      </c>
      <c r="EC205" s="2">
        <f t="shared" si="240"/>
        <v>0.3509390663045161</v>
      </c>
      <c r="ED205" s="2">
        <f t="shared" si="240"/>
        <v>0.33886713304301647</v>
      </c>
      <c r="EE205" s="2">
        <f t="shared" si="240"/>
        <v>0.33904977578692497</v>
      </c>
      <c r="EF205" s="2">
        <f t="shared" si="239"/>
        <v>0.34229371572935224</v>
      </c>
      <c r="EG205" s="2">
        <f t="shared" si="239"/>
        <v>0.33163521203114027</v>
      </c>
      <c r="EH205" s="2">
        <f t="shared" si="239"/>
        <v>0.32703601444956704</v>
      </c>
      <c r="EI205" s="2">
        <f t="shared" si="239"/>
        <v>0.33562832141892679</v>
      </c>
      <c r="EJ205" s="2">
        <f t="shared" si="239"/>
        <v>0.33696546054586646</v>
      </c>
      <c r="EK205" s="2">
        <f t="shared" si="212"/>
        <v>0.33284514862391668</v>
      </c>
      <c r="EL205" s="2">
        <f t="shared" si="179"/>
        <v>0.32727717774931048</v>
      </c>
      <c r="EM205" s="2">
        <f t="shared" si="179"/>
        <v>0.32805188407494157</v>
      </c>
      <c r="EN205" s="2">
        <f t="shared" si="179"/>
        <v>0.3418946273366259</v>
      </c>
      <c r="EO205" s="2">
        <f t="shared" si="179"/>
        <v>0.3463915144807268</v>
      </c>
      <c r="EQ205" s="2">
        <f t="shared" si="252"/>
        <v>0.34765797905956475</v>
      </c>
      <c r="ER205" s="2">
        <f t="shared" si="252"/>
        <v>0.35302766152746634</v>
      </c>
      <c r="ES205" s="2">
        <f t="shared" si="252"/>
        <v>0.35131341922487458</v>
      </c>
      <c r="ET205" s="2">
        <f t="shared" si="252"/>
        <v>0.34552587355507147</v>
      </c>
      <c r="EU205" s="2">
        <f t="shared" si="252"/>
        <v>0.34249745612654514</v>
      </c>
      <c r="EV205" s="2">
        <f t="shared" si="252"/>
        <v>0.34065439270276887</v>
      </c>
      <c r="EW205" s="2">
        <f t="shared" si="252"/>
        <v>0.33605209406840708</v>
      </c>
      <c r="EX205" s="2">
        <f t="shared" si="252"/>
        <v>0.33361845654454703</v>
      </c>
      <c r="EY205" s="2">
        <f t="shared" si="252"/>
        <v>0.33694168829819815</v>
      </c>
      <c r="EZ205" s="2">
        <f t="shared" si="252"/>
        <v>0.33995046742206853</v>
      </c>
      <c r="FA205" s="2">
        <f t="shared" si="252"/>
        <v>0.33237582260009813</v>
      </c>
      <c r="FB205" s="2">
        <f t="shared" si="252"/>
        <v>0.32657963066269735</v>
      </c>
      <c r="FC205" s="2">
        <f t="shared" si="252"/>
        <v>0.32279273732329244</v>
      </c>
      <c r="FD205" s="2">
        <f t="shared" si="252"/>
        <v>0.32668099473347961</v>
      </c>
      <c r="FE205" s="2">
        <f t="shared" si="252"/>
        <v>0.33588169357769532</v>
      </c>
      <c r="FG205" s="2">
        <f t="shared" si="253"/>
        <v>0.99999286189248116</v>
      </c>
      <c r="FH205" s="2">
        <f t="shared" si="253"/>
        <v>0.99999033257982717</v>
      </c>
      <c r="FI205" s="2">
        <f t="shared" si="253"/>
        <v>0.99999200004487498</v>
      </c>
      <c r="FJ205" s="2">
        <f t="shared" si="253"/>
        <v>0.99999298271186121</v>
      </c>
      <c r="FK205" s="2">
        <f t="shared" si="253"/>
        <v>0.99999650638488891</v>
      </c>
      <c r="FL205" s="2">
        <f t="shared" si="253"/>
        <v>0.99999756146792962</v>
      </c>
      <c r="FM205" s="2">
        <f t="shared" si="253"/>
        <v>0.99999799003192613</v>
      </c>
      <c r="FN205" s="2">
        <f t="shared" si="253"/>
        <v>0.99999764062472751</v>
      </c>
      <c r="FO205" s="2">
        <f t="shared" si="253"/>
        <v>0.99999789765390967</v>
      </c>
      <c r="FP205" s="2">
        <f t="shared" si="253"/>
        <v>0.99999803241787411</v>
      </c>
      <c r="FQ205" s="2">
        <f t="shared" si="253"/>
        <v>0.9999979205541597</v>
      </c>
      <c r="FR205" s="2">
        <f t="shared" si="253"/>
        <v>0.99999785385785989</v>
      </c>
      <c r="FS205" s="2">
        <f t="shared" si="253"/>
        <v>0.99999804819372606</v>
      </c>
      <c r="FT205" s="2">
        <f t="shared" si="253"/>
        <v>0.99999795831275906</v>
      </c>
      <c r="FU205" s="2">
        <f t="shared" si="253"/>
        <v>0.99999748712258951</v>
      </c>
      <c r="FW205" s="2">
        <f t="shared" si="244"/>
        <v>0.81244740406751503</v>
      </c>
      <c r="FX205" s="2">
        <f t="shared" si="244"/>
        <v>0.82153602355394106</v>
      </c>
      <c r="FY205" s="2">
        <f t="shared" si="244"/>
        <v>0.83670825177217656</v>
      </c>
      <c r="FZ205" s="2">
        <f t="shared" si="244"/>
        <v>0.88234578571847577</v>
      </c>
      <c r="GA205" s="2">
        <f t="shared" si="244"/>
        <v>0.92754545685488043</v>
      </c>
      <c r="GB205" s="2">
        <f t="shared" si="244"/>
        <v>0.94254319830944044</v>
      </c>
      <c r="GC205" s="2">
        <f t="shared" si="244"/>
        <v>0.95538223506588171</v>
      </c>
      <c r="GD205" s="2">
        <f t="shared" si="244"/>
        <v>0.96197917801373722</v>
      </c>
      <c r="GE205" s="2">
        <f t="shared" si="244"/>
        <v>0.96960792213482971</v>
      </c>
      <c r="GF205" s="2">
        <f t="shared" si="244"/>
        <v>0.96894433137144076</v>
      </c>
      <c r="GG205" s="2">
        <f t="shared" si="244"/>
        <v>0.96329097584158219</v>
      </c>
      <c r="GH205" s="2">
        <f t="shared" si="244"/>
        <v>0.95604376049800854</v>
      </c>
      <c r="GI205" s="2">
        <f t="shared" si="244"/>
        <v>0.94779462791507729</v>
      </c>
      <c r="GJ205" s="2">
        <f t="shared" si="244"/>
        <v>0.93548045210999553</v>
      </c>
      <c r="GK205" s="2">
        <f t="shared" si="244"/>
        <v>0.92489709690275423</v>
      </c>
      <c r="GM205" s="79">
        <f t="shared" si="245"/>
        <v>0</v>
      </c>
      <c r="GN205" s="79">
        <f t="shared" si="245"/>
        <v>0</v>
      </c>
      <c r="GO205" s="79">
        <f t="shared" si="245"/>
        <v>0</v>
      </c>
      <c r="GP205" s="79">
        <f t="shared" si="245"/>
        <v>0</v>
      </c>
      <c r="GQ205" s="79">
        <f t="shared" si="245"/>
        <v>0</v>
      </c>
      <c r="GR205" s="79">
        <f t="shared" si="245"/>
        <v>0</v>
      </c>
      <c r="GS205" s="79">
        <f t="shared" si="245"/>
        <v>0</v>
      </c>
      <c r="GT205" s="79">
        <f t="shared" si="245"/>
        <v>0</v>
      </c>
      <c r="GU205" s="79">
        <f t="shared" si="245"/>
        <v>0</v>
      </c>
      <c r="GV205" s="79">
        <f t="shared" si="245"/>
        <v>0</v>
      </c>
      <c r="GW205" s="79">
        <f t="shared" si="245"/>
        <v>0</v>
      </c>
      <c r="GX205" s="79">
        <f t="shared" si="245"/>
        <v>0</v>
      </c>
      <c r="GY205" s="79">
        <f t="shared" si="245"/>
        <v>0</v>
      </c>
      <c r="GZ205" s="79">
        <f t="shared" si="245"/>
        <v>0</v>
      </c>
      <c r="HA205" s="79">
        <f t="shared" si="245"/>
        <v>0</v>
      </c>
      <c r="HC205" s="79">
        <f t="shared" si="181"/>
        <v>7.7538385705166026E-276</v>
      </c>
      <c r="HD205" s="79">
        <f t="shared" si="181"/>
        <v>0</v>
      </c>
      <c r="HE205" s="79">
        <f t="shared" si="181"/>
        <v>2.4933261251664392E-303</v>
      </c>
      <c r="HF205" s="79">
        <f t="shared" si="181"/>
        <v>0</v>
      </c>
      <c r="HG205" s="79">
        <f t="shared" si="181"/>
        <v>0</v>
      </c>
      <c r="HH205" s="79">
        <f t="shared" si="181"/>
        <v>0</v>
      </c>
      <c r="HI205" s="79">
        <f t="shared" si="241"/>
        <v>0</v>
      </c>
      <c r="HJ205" s="79">
        <f t="shared" si="241"/>
        <v>0</v>
      </c>
      <c r="HK205" s="79">
        <f t="shared" si="241"/>
        <v>0</v>
      </c>
      <c r="HL205" s="79">
        <f t="shared" si="241"/>
        <v>0</v>
      </c>
      <c r="HM205" s="79">
        <f t="shared" si="241"/>
        <v>0</v>
      </c>
      <c r="HN205" s="79">
        <f t="shared" si="241"/>
        <v>0</v>
      </c>
      <c r="HO205" s="79">
        <f t="shared" si="226"/>
        <v>0</v>
      </c>
      <c r="HP205" s="79">
        <f t="shared" si="226"/>
        <v>0</v>
      </c>
      <c r="HQ205" s="79">
        <f t="shared" si="226"/>
        <v>0</v>
      </c>
      <c r="HS205" s="79">
        <f t="shared" si="246"/>
        <v>5.248281381217949E-41</v>
      </c>
      <c r="HT205" s="79">
        <f t="shared" si="246"/>
        <v>2.0144133510822037E-49</v>
      </c>
      <c r="HU205" s="79">
        <f t="shared" si="246"/>
        <v>6.8664153382719356E-61</v>
      </c>
      <c r="HV205" s="79">
        <f t="shared" si="246"/>
        <v>1.0469855137254634E-87</v>
      </c>
      <c r="HW205" s="79">
        <f t="shared" si="246"/>
        <v>4.8010885995425951E-99</v>
      </c>
      <c r="HX205" s="79">
        <f t="shared" si="246"/>
        <v>4.2040880699113235E-101</v>
      </c>
      <c r="HY205" s="79">
        <f t="shared" si="246"/>
        <v>1.071691327133148E-113</v>
      </c>
      <c r="HZ205" s="79">
        <f t="shared" si="246"/>
        <v>3.2441914446804151E-116</v>
      </c>
      <c r="IA205" s="79">
        <f t="shared" si="246"/>
        <v>1.2422020856834922E-136</v>
      </c>
      <c r="IB205" s="79">
        <f t="shared" si="246"/>
        <v>1.38914999611996E-130</v>
      </c>
      <c r="IC205" s="79">
        <f t="shared" si="246"/>
        <v>3.1361378272291836E-112</v>
      </c>
      <c r="ID205" s="79">
        <f t="shared" si="246"/>
        <v>4.8507048935029902E-122</v>
      </c>
      <c r="IE205" s="79">
        <f t="shared" si="246"/>
        <v>2.394100379598559E-97</v>
      </c>
      <c r="IF205" s="79">
        <f t="shared" si="246"/>
        <v>1.9713712498699235E-88</v>
      </c>
      <c r="IG205" s="79">
        <f t="shared" si="246"/>
        <v>1.4402644212176952E-107</v>
      </c>
      <c r="II205" s="79">
        <f t="shared" si="247"/>
        <v>5.7112652709804579E-6</v>
      </c>
      <c r="IJ205" s="79">
        <f t="shared" si="247"/>
        <v>2.7797710606810779E-7</v>
      </c>
      <c r="IK205" s="79">
        <f t="shared" si="247"/>
        <v>3.7127385639260771E-9</v>
      </c>
      <c r="IL205" s="79">
        <f t="shared" si="247"/>
        <v>2.7175957892352778E-16</v>
      </c>
      <c r="IM205" s="79">
        <f t="shared" si="247"/>
        <v>9.3458903100057666E-23</v>
      </c>
      <c r="IN205" s="79">
        <f t="shared" si="247"/>
        <v>5.2227246865415223E-25</v>
      </c>
      <c r="IO205" s="79">
        <f t="shared" si="247"/>
        <v>1.2291804280965819E-30</v>
      </c>
      <c r="IP205" s="79">
        <f t="shared" si="247"/>
        <v>2.6196502370443437E-34</v>
      </c>
      <c r="IQ205" s="79">
        <f t="shared" si="247"/>
        <v>5.759243886158612E-43</v>
      </c>
      <c r="IR205" s="79">
        <f t="shared" si="247"/>
        <v>2.1737415745004628E-40</v>
      </c>
      <c r="IS205" s="79">
        <f t="shared" si="247"/>
        <v>7.2504217859088873E-33</v>
      </c>
      <c r="IT205" s="79">
        <f t="shared" si="247"/>
        <v>3.2155983520805322E-33</v>
      </c>
      <c r="IU205" s="79">
        <f t="shared" si="247"/>
        <v>4.377616168144589E-25</v>
      </c>
      <c r="IV205" s="79">
        <f t="shared" si="247"/>
        <v>5.9510320636503539E-19</v>
      </c>
      <c r="IW205" s="79">
        <f t="shared" si="247"/>
        <v>4.8626231159971999E-26</v>
      </c>
      <c r="IY205" s="79">
        <f t="shared" si="248"/>
        <v>5.7112652709804579E-6</v>
      </c>
      <c r="IZ205" s="79">
        <f t="shared" si="248"/>
        <v>2.7797710606810779E-7</v>
      </c>
      <c r="JA205" s="79">
        <f t="shared" si="248"/>
        <v>3.7127385639260771E-9</v>
      </c>
      <c r="JB205" s="79">
        <f t="shared" si="248"/>
        <v>2.7175957892352778E-16</v>
      </c>
      <c r="JC205" s="79">
        <f t="shared" si="248"/>
        <v>9.3458903100057666E-23</v>
      </c>
      <c r="JD205" s="79">
        <f t="shared" si="248"/>
        <v>5.2227246865415223E-25</v>
      </c>
      <c r="JE205" s="79">
        <f t="shared" si="248"/>
        <v>1.2291804280965819E-30</v>
      </c>
      <c r="JF205" s="79">
        <f t="shared" si="248"/>
        <v>2.6196502370443437E-34</v>
      </c>
      <c r="JG205" s="79">
        <f t="shared" si="248"/>
        <v>5.759243886158612E-43</v>
      </c>
      <c r="JH205" s="79">
        <f t="shared" si="248"/>
        <v>2.1737415745004628E-40</v>
      </c>
      <c r="JI205" s="79">
        <f t="shared" si="248"/>
        <v>7.2504217859088873E-33</v>
      </c>
      <c r="JJ205" s="79">
        <f t="shared" si="248"/>
        <v>3.2155983520805322E-33</v>
      </c>
      <c r="JK205" s="79">
        <f t="shared" si="248"/>
        <v>4.377616168144589E-25</v>
      </c>
      <c r="JL205" s="79">
        <f t="shared" si="248"/>
        <v>5.9510320636503539E-19</v>
      </c>
      <c r="JM205" s="79">
        <f t="shared" si="248"/>
        <v>4.8626231159971999E-26</v>
      </c>
    </row>
    <row r="206" spans="2:273" x14ac:dyDescent="0.25">
      <c r="B206" s="2">
        <v>179</v>
      </c>
      <c r="C206" s="37">
        <v>0.35159899999999999</v>
      </c>
      <c r="D206" s="37">
        <v>0.35433500000000001</v>
      </c>
      <c r="E206" s="37">
        <v>0.34865499999999999</v>
      </c>
      <c r="F206" s="37">
        <v>0.34893099999999999</v>
      </c>
      <c r="G206" s="37">
        <v>0.34316600000000003</v>
      </c>
      <c r="H206" s="37">
        <v>0.33872099999999999</v>
      </c>
      <c r="I206" s="37">
        <v>0.33380199999999999</v>
      </c>
      <c r="J206" s="37">
        <v>0.336922</v>
      </c>
      <c r="K206" s="37">
        <v>0.34066099999999999</v>
      </c>
      <c r="L206" s="37">
        <v>0.34190500000000001</v>
      </c>
      <c r="M206" s="37">
        <v>0.333731</v>
      </c>
      <c r="N206" s="37">
        <v>0.328899</v>
      </c>
      <c r="O206" s="37">
        <v>0.32465300000000002</v>
      </c>
      <c r="P206" s="37">
        <v>0.32585900000000001</v>
      </c>
      <c r="Q206" s="37">
        <v>0.33638699999999999</v>
      </c>
      <c r="S206" s="4">
        <f t="shared" si="249"/>
        <v>0.34620255854417464</v>
      </c>
      <c r="T206" s="4">
        <f t="shared" si="249"/>
        <v>0.35174800579161364</v>
      </c>
      <c r="U206" s="4">
        <f t="shared" si="249"/>
        <v>0.35104619606774012</v>
      </c>
      <c r="V206" s="4">
        <f t="shared" si="249"/>
        <v>0.34453311987684682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0.32722545799135228</v>
      </c>
      <c r="AG206" s="4">
        <f t="shared" si="249"/>
        <v>0.3363111211842974</v>
      </c>
      <c r="AI206" s="4">
        <f t="shared" si="250"/>
        <v>5.3964414558253515E-3</v>
      </c>
      <c r="AJ206" s="4">
        <f t="shared" si="250"/>
        <v>2.5869942083863728E-3</v>
      </c>
      <c r="AK206" s="4">
        <f t="shared" si="250"/>
        <v>-2.3911960677401312E-3</v>
      </c>
      <c r="AL206" s="4">
        <f t="shared" si="250"/>
        <v>4.397880123153175E-3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-1.3664579913522656E-3</v>
      </c>
      <c r="AW206" s="4">
        <f t="shared" si="250"/>
        <v>7.5878815702590252E-5</v>
      </c>
      <c r="AY206" s="2">
        <f t="shared" si="242"/>
        <v>0.34620255854404969</v>
      </c>
      <c r="AZ206" s="2">
        <f t="shared" si="242"/>
        <v>0.35174800579161236</v>
      </c>
      <c r="BA206" s="2">
        <f t="shared" si="242"/>
        <v>0.35104619606774012</v>
      </c>
      <c r="BB206" s="2">
        <f t="shared" si="242"/>
        <v>0.34453311987684682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0.32722545799135228</v>
      </c>
      <c r="BM206" s="2">
        <f t="shared" si="242"/>
        <v>0.3363111211842974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0.35159899999999999</v>
      </c>
      <c r="CV206" s="2">
        <f t="shared" si="198"/>
        <v>0.35433500000000001</v>
      </c>
      <c r="CW206" s="2">
        <f t="shared" si="199"/>
        <v>0.34865499999999999</v>
      </c>
      <c r="CX206" s="2">
        <f t="shared" si="200"/>
        <v>0.34893099999999999</v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0.32585900000000001</v>
      </c>
      <c r="DI206" s="2">
        <f t="shared" si="211"/>
        <v>0.33638699999999999</v>
      </c>
      <c r="DK206" s="2">
        <f t="shared" si="251"/>
        <v>0.46636036581632651</v>
      </c>
      <c r="DL206" s="2">
        <f t="shared" si="251"/>
        <v>0.47159311069996918</v>
      </c>
      <c r="DM206" s="2">
        <f t="shared" si="251"/>
        <v>0.47801139619450317</v>
      </c>
      <c r="DN206" s="2">
        <f t="shared" si="251"/>
        <v>0.48793600168855528</v>
      </c>
      <c r="DO206" s="2">
        <f t="shared" si="251"/>
        <v>0.46932921567944241</v>
      </c>
      <c r="DP206" s="2">
        <f t="shared" si="251"/>
        <v>0.48805565215012586</v>
      </c>
      <c r="DQ206" s="2">
        <f t="shared" si="251"/>
        <v>0.48220766050420172</v>
      </c>
      <c r="DR206" s="2">
        <f t="shared" si="251"/>
        <v>0.51041738501659561</v>
      </c>
      <c r="DS206" s="2">
        <f t="shared" si="251"/>
        <v>0.47953879206349215</v>
      </c>
      <c r="DT206" s="2">
        <f t="shared" si="251"/>
        <v>0.4534820789915967</v>
      </c>
      <c r="DU206" s="2">
        <f t="shared" si="251"/>
        <v>0.48244260574860587</v>
      </c>
      <c r="DV206" s="2">
        <f t="shared" si="251"/>
        <v>0.48909226452166454</v>
      </c>
      <c r="DW206" s="2">
        <f t="shared" si="251"/>
        <v>0.49090842857142875</v>
      </c>
      <c r="DX206" s="2">
        <f t="shared" si="251"/>
        <v>0.51283823830973829</v>
      </c>
      <c r="DY206" s="2">
        <f t="shared" si="251"/>
        <v>0.47590261428571434</v>
      </c>
      <c r="EA206" s="2">
        <f t="shared" si="240"/>
        <v>0.34059343102773421</v>
      </c>
      <c r="EB206" s="2">
        <f t="shared" si="240"/>
        <v>0.34665633844778937</v>
      </c>
      <c r="EC206" s="2">
        <f t="shared" si="240"/>
        <v>0.35072137427533018</v>
      </c>
      <c r="ED206" s="2">
        <f t="shared" si="240"/>
        <v>0.33850189733404146</v>
      </c>
      <c r="EE206" s="2">
        <f t="shared" si="240"/>
        <v>0.33870892332526231</v>
      </c>
      <c r="EF206" s="2">
        <f t="shared" si="239"/>
        <v>0.34204916136140895</v>
      </c>
      <c r="EG206" s="2">
        <f t="shared" si="239"/>
        <v>0.33131064352342399</v>
      </c>
      <c r="EH206" s="2">
        <f t="shared" si="239"/>
        <v>0.32658920972319549</v>
      </c>
      <c r="EI206" s="2">
        <f t="shared" si="239"/>
        <v>0.33539653612900744</v>
      </c>
      <c r="EJ206" s="2">
        <f t="shared" si="239"/>
        <v>0.33673178442064056</v>
      </c>
      <c r="EK206" s="2">
        <f t="shared" si="212"/>
        <v>0.33254812642011128</v>
      </c>
      <c r="EL206" s="2">
        <f t="shared" si="179"/>
        <v>0.32694617835714568</v>
      </c>
      <c r="EM206" s="2">
        <f t="shared" si="179"/>
        <v>0.32776800827478542</v>
      </c>
      <c r="EN206" s="2">
        <f t="shared" si="179"/>
        <v>0.34172207929621806</v>
      </c>
      <c r="EO206" s="2">
        <f t="shared" si="179"/>
        <v>0.34620591546441137</v>
      </c>
      <c r="EQ206" s="2">
        <f t="shared" si="252"/>
        <v>0.34738249465262061</v>
      </c>
      <c r="ER206" s="2">
        <f t="shared" si="252"/>
        <v>0.3527554370081914</v>
      </c>
      <c r="ES206" s="2">
        <f t="shared" si="252"/>
        <v>0.35110291636320251</v>
      </c>
      <c r="ET206" s="2">
        <f t="shared" si="252"/>
        <v>0.34526550315178639</v>
      </c>
      <c r="EU206" s="2">
        <f t="shared" si="252"/>
        <v>0.34220598251199447</v>
      </c>
      <c r="EV206" s="2">
        <f t="shared" si="252"/>
        <v>0.3403887818622886</v>
      </c>
      <c r="EW206" s="2">
        <f t="shared" si="252"/>
        <v>0.33578443825148774</v>
      </c>
      <c r="EX206" s="2">
        <f t="shared" si="252"/>
        <v>0.33325664990342008</v>
      </c>
      <c r="EY206" s="2">
        <f t="shared" si="252"/>
        <v>0.33672579392387386</v>
      </c>
      <c r="EZ206" s="2">
        <f t="shared" si="252"/>
        <v>0.33975527963865937</v>
      </c>
      <c r="FA206" s="2">
        <f t="shared" si="252"/>
        <v>0.33207328626763333</v>
      </c>
      <c r="FB206" s="2">
        <f t="shared" si="252"/>
        <v>0.32623981447503719</v>
      </c>
      <c r="FC206" s="2">
        <f t="shared" si="252"/>
        <v>0.32243948174710951</v>
      </c>
      <c r="FD206" s="2">
        <f t="shared" si="252"/>
        <v>0.32631326934487315</v>
      </c>
      <c r="FE206" s="2">
        <f t="shared" si="252"/>
        <v>0.33557802789202745</v>
      </c>
      <c r="FG206" s="2">
        <f t="shared" si="253"/>
        <v>0.99999348996448145</v>
      </c>
      <c r="FH206" s="2">
        <f t="shared" si="253"/>
        <v>0.99999118320051394</v>
      </c>
      <c r="FI206" s="2">
        <f t="shared" si="253"/>
        <v>0.99999270394907591</v>
      </c>
      <c r="FJ206" s="2">
        <f t="shared" si="253"/>
        <v>0.99999360015320293</v>
      </c>
      <c r="FK206" s="2">
        <f t="shared" si="253"/>
        <v>0.99999681378417071</v>
      </c>
      <c r="FL206" s="2">
        <f t="shared" si="253"/>
        <v>0.99999777603184248</v>
      </c>
      <c r="FM206" s="2">
        <f t="shared" si="253"/>
        <v>0.99999816688700571</v>
      </c>
      <c r="FN206" s="2">
        <f t="shared" si="253"/>
        <v>0.99999784822373072</v>
      </c>
      <c r="FO206" s="2">
        <f t="shared" si="253"/>
        <v>0.9999980826372229</v>
      </c>
      <c r="FP206" s="2">
        <f t="shared" si="253"/>
        <v>0.99999820554346319</v>
      </c>
      <c r="FQ206" s="2">
        <f t="shared" si="253"/>
        <v>0.99999810352250684</v>
      </c>
      <c r="FR206" s="2">
        <f t="shared" si="253"/>
        <v>0.9999980426947358</v>
      </c>
      <c r="FS206" s="2">
        <f t="shared" si="253"/>
        <v>0.99999821993121618</v>
      </c>
      <c r="FT206" s="2">
        <f t="shared" si="253"/>
        <v>0.99999813795877113</v>
      </c>
      <c r="FU206" s="2">
        <f t="shared" si="253"/>
        <v>0.99999770822805689</v>
      </c>
      <c r="FW206" s="2">
        <f t="shared" si="244"/>
        <v>0.82607986593979954</v>
      </c>
      <c r="FX206" s="2">
        <f t="shared" si="244"/>
        <v>0.83464232475332278</v>
      </c>
      <c r="FY206" s="2">
        <f t="shared" si="244"/>
        <v>0.8489052406619213</v>
      </c>
      <c r="FZ206" s="2">
        <f t="shared" si="244"/>
        <v>0.89157564026133407</v>
      </c>
      <c r="GA206" s="2">
        <f t="shared" si="244"/>
        <v>0.93349669848318628</v>
      </c>
      <c r="GB206" s="2">
        <f t="shared" si="244"/>
        <v>0.94733250957587212</v>
      </c>
      <c r="GC206" s="2">
        <f t="shared" si="244"/>
        <v>0.95914773366972195</v>
      </c>
      <c r="GD206" s="2">
        <f t="shared" si="244"/>
        <v>0.96520820505322558</v>
      </c>
      <c r="GE206" s="2">
        <f t="shared" si="244"/>
        <v>0.97220777432518957</v>
      </c>
      <c r="GF206" s="2">
        <f t="shared" si="244"/>
        <v>0.97159928687171049</v>
      </c>
      <c r="GG206" s="2">
        <f t="shared" si="244"/>
        <v>0.96641248451716988</v>
      </c>
      <c r="GH206" s="2">
        <f t="shared" si="244"/>
        <v>0.95975578165550135</v>
      </c>
      <c r="GI206" s="2">
        <f t="shared" si="244"/>
        <v>0.95216842009500413</v>
      </c>
      <c r="GJ206" s="2">
        <f t="shared" si="244"/>
        <v>0.94082151548266979</v>
      </c>
      <c r="GK206" s="2">
        <f t="shared" si="244"/>
        <v>0.9310496980680697</v>
      </c>
      <c r="GM206" s="79">
        <f t="shared" si="245"/>
        <v>0</v>
      </c>
      <c r="GN206" s="79">
        <f t="shared" si="245"/>
        <v>0</v>
      </c>
      <c r="GO206" s="79">
        <f t="shared" si="245"/>
        <v>0</v>
      </c>
      <c r="GP206" s="79">
        <f t="shared" si="245"/>
        <v>0</v>
      </c>
      <c r="GQ206" s="79">
        <f t="shared" si="245"/>
        <v>0</v>
      </c>
      <c r="GR206" s="79">
        <f t="shared" si="245"/>
        <v>0</v>
      </c>
      <c r="GS206" s="79">
        <f t="shared" si="245"/>
        <v>0</v>
      </c>
      <c r="GT206" s="79">
        <f t="shared" si="245"/>
        <v>0</v>
      </c>
      <c r="GU206" s="79">
        <f t="shared" si="245"/>
        <v>0</v>
      </c>
      <c r="GV206" s="79">
        <f t="shared" si="245"/>
        <v>0</v>
      </c>
      <c r="GW206" s="79">
        <f t="shared" si="245"/>
        <v>0</v>
      </c>
      <c r="GX206" s="79">
        <f t="shared" si="245"/>
        <v>0</v>
      </c>
      <c r="GY206" s="79">
        <f t="shared" si="245"/>
        <v>0</v>
      </c>
      <c r="GZ206" s="79">
        <f t="shared" si="245"/>
        <v>0</v>
      </c>
      <c r="HA206" s="79">
        <f t="shared" si="245"/>
        <v>0</v>
      </c>
      <c r="HC206" s="79">
        <f t="shared" si="181"/>
        <v>1.6331684883027573E-282</v>
      </c>
      <c r="HD206" s="79">
        <f t="shared" si="181"/>
        <v>0</v>
      </c>
      <c r="HE206" s="79">
        <f t="shared" si="181"/>
        <v>0</v>
      </c>
      <c r="HF206" s="79">
        <f t="shared" si="181"/>
        <v>0</v>
      </c>
      <c r="HG206" s="79">
        <f t="shared" si="181"/>
        <v>0</v>
      </c>
      <c r="HH206" s="79">
        <f t="shared" si="181"/>
        <v>0</v>
      </c>
      <c r="HI206" s="79">
        <f t="shared" si="241"/>
        <v>0</v>
      </c>
      <c r="HJ206" s="79">
        <f t="shared" si="241"/>
        <v>0</v>
      </c>
      <c r="HK206" s="79">
        <f t="shared" si="241"/>
        <v>0</v>
      </c>
      <c r="HL206" s="79">
        <f t="shared" si="241"/>
        <v>0</v>
      </c>
      <c r="HM206" s="79">
        <f t="shared" si="241"/>
        <v>0</v>
      </c>
      <c r="HN206" s="79">
        <f t="shared" si="241"/>
        <v>0</v>
      </c>
      <c r="HO206" s="79">
        <f t="shared" si="226"/>
        <v>0</v>
      </c>
      <c r="HP206" s="79">
        <f t="shared" si="226"/>
        <v>0</v>
      </c>
      <c r="HQ206" s="79">
        <f t="shared" si="226"/>
        <v>0</v>
      </c>
      <c r="HS206" s="79">
        <f t="shared" si="246"/>
        <v>9.3039963605250511E-43</v>
      </c>
      <c r="HT206" s="79">
        <f t="shared" si="246"/>
        <v>1.6135102853843546E-51</v>
      </c>
      <c r="HU206" s="79">
        <f t="shared" si="246"/>
        <v>2.1655645435912484E-63</v>
      </c>
      <c r="HV206" s="79">
        <f t="shared" si="246"/>
        <v>4.2710261955825772E-91</v>
      </c>
      <c r="HW206" s="79">
        <f t="shared" si="246"/>
        <v>1.8496540137625803E-102</v>
      </c>
      <c r="HX206" s="79">
        <f t="shared" si="246"/>
        <v>2.0775362578345615E-104</v>
      </c>
      <c r="HY206" s="79">
        <f t="shared" si="246"/>
        <v>2.8990851691842105E-117</v>
      </c>
      <c r="HZ206" s="79">
        <f t="shared" si="246"/>
        <v>7.5762453021863137E-120</v>
      </c>
      <c r="IA206" s="79">
        <f t="shared" si="246"/>
        <v>9.0690990372441444E-141</v>
      </c>
      <c r="IB206" s="79">
        <f t="shared" si="246"/>
        <v>1.5956585595976153E-134</v>
      </c>
      <c r="IC206" s="79">
        <f t="shared" si="246"/>
        <v>1.115713030128454E-115</v>
      </c>
      <c r="ID206" s="79">
        <f t="shared" si="246"/>
        <v>7.0111888792627152E-126</v>
      </c>
      <c r="IE206" s="79">
        <f t="shared" si="246"/>
        <v>1.7564772451203971E-100</v>
      </c>
      <c r="IF206" s="79">
        <f t="shared" si="246"/>
        <v>2.3433845877226096E-91</v>
      </c>
      <c r="IG206" s="79">
        <f t="shared" si="246"/>
        <v>3.127727913808759E-111</v>
      </c>
      <c r="II206" s="79">
        <f t="shared" si="247"/>
        <v>1.4224302029512227E-6</v>
      </c>
      <c r="IJ206" s="79">
        <f t="shared" si="247"/>
        <v>5.1015424732935525E-8</v>
      </c>
      <c r="IK206" s="79">
        <f t="shared" si="247"/>
        <v>4.6975529550998587E-10</v>
      </c>
      <c r="IL206" s="79">
        <f t="shared" si="247"/>
        <v>1.1344668961037256E-17</v>
      </c>
      <c r="IM206" s="79">
        <f t="shared" si="247"/>
        <v>2.6040103911982234E-24</v>
      </c>
      <c r="IN206" s="79">
        <f t="shared" si="247"/>
        <v>1.424226034160499E-26</v>
      </c>
      <c r="IO206" s="79">
        <f t="shared" si="247"/>
        <v>2.1019112544087762E-32</v>
      </c>
      <c r="IP206" s="79">
        <f t="shared" si="247"/>
        <v>3.4113624610139386E-36</v>
      </c>
      <c r="IQ206" s="79">
        <f t="shared" si="247"/>
        <v>3.4587096424120623E-45</v>
      </c>
      <c r="IR206" s="79">
        <f t="shared" si="247"/>
        <v>1.7388039004065484E-42</v>
      </c>
      <c r="IS206" s="79">
        <f t="shared" si="247"/>
        <v>1.1975287433764224E-34</v>
      </c>
      <c r="IT206" s="79">
        <f t="shared" si="247"/>
        <v>3.9235715681434735E-35</v>
      </c>
      <c r="IU206" s="79">
        <f t="shared" si="247"/>
        <v>1.3414510151594829E-26</v>
      </c>
      <c r="IV206" s="79">
        <f t="shared" si="247"/>
        <v>3.604787250675683E-20</v>
      </c>
      <c r="IW206" s="79">
        <f t="shared" si="247"/>
        <v>7.3180484186221809E-28</v>
      </c>
      <c r="IY206" s="79">
        <f t="shared" si="248"/>
        <v>1.4224302029512227E-6</v>
      </c>
      <c r="IZ206" s="79">
        <f t="shared" si="248"/>
        <v>5.1015424732935525E-8</v>
      </c>
      <c r="JA206" s="79">
        <f t="shared" si="248"/>
        <v>4.6975529550998587E-10</v>
      </c>
      <c r="JB206" s="79">
        <f t="shared" si="248"/>
        <v>1.1344668961037256E-17</v>
      </c>
      <c r="JC206" s="79">
        <f t="shared" si="248"/>
        <v>2.6040103911982234E-24</v>
      </c>
      <c r="JD206" s="79">
        <f t="shared" si="248"/>
        <v>1.424226034160499E-26</v>
      </c>
      <c r="JE206" s="79">
        <f t="shared" si="248"/>
        <v>2.1019112544087762E-32</v>
      </c>
      <c r="JF206" s="79">
        <f t="shared" si="248"/>
        <v>3.4113624610139386E-36</v>
      </c>
      <c r="JG206" s="79">
        <f t="shared" si="248"/>
        <v>3.4587096424120623E-45</v>
      </c>
      <c r="JH206" s="79">
        <f t="shared" si="248"/>
        <v>1.7388039004065484E-42</v>
      </c>
      <c r="JI206" s="79">
        <f t="shared" si="248"/>
        <v>1.1975287433764224E-34</v>
      </c>
      <c r="JJ206" s="79">
        <f t="shared" si="248"/>
        <v>3.9235715681434735E-35</v>
      </c>
      <c r="JK206" s="79">
        <f t="shared" si="248"/>
        <v>1.3414510151594829E-26</v>
      </c>
      <c r="JL206" s="79">
        <f t="shared" si="248"/>
        <v>3.604787250675683E-20</v>
      </c>
      <c r="JM206" s="79">
        <f t="shared" si="248"/>
        <v>7.3180484186221809E-28</v>
      </c>
    </row>
    <row r="207" spans="2:273" x14ac:dyDescent="0.25">
      <c r="B207" s="2">
        <v>180</v>
      </c>
      <c r="C207" s="37">
        <v>0.35103600000000001</v>
      </c>
      <c r="D207" s="37">
        <v>0.35381299999999999</v>
      </c>
      <c r="E207" s="37">
        <v>0.34857300000000002</v>
      </c>
      <c r="F207" s="37">
        <v>0.34769699999999998</v>
      </c>
      <c r="G207" s="37">
        <v>0.34775600000000001</v>
      </c>
      <c r="H207" s="37">
        <v>0.339005</v>
      </c>
      <c r="I207" s="37">
        <v>0.33690700000000001</v>
      </c>
      <c r="J207" s="37">
        <v>0.33855099999999999</v>
      </c>
      <c r="K207" s="37">
        <v>0.34063100000000002</v>
      </c>
      <c r="L207" s="37">
        <v>0.337173</v>
      </c>
      <c r="M207" s="37">
        <v>0.33289000000000002</v>
      </c>
      <c r="N207" s="37">
        <v>0.33049699999999999</v>
      </c>
      <c r="O207" s="37">
        <v>0.32142999999999999</v>
      </c>
      <c r="P207" s="37">
        <v>0.32561299999999999</v>
      </c>
      <c r="Q207" s="37">
        <v>0.34174199999999999</v>
      </c>
      <c r="S207" s="4">
        <f t="shared" si="249"/>
        <v>0.34599612282489106</v>
      </c>
      <c r="T207" s="4">
        <f t="shared" si="249"/>
        <v>0.3515351309803551</v>
      </c>
      <c r="U207" s="4">
        <f t="shared" si="249"/>
        <v>0.3508389768268767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0.32679241386665298</v>
      </c>
      <c r="AG207" s="4">
        <f t="shared" si="249"/>
        <v>0.33595450221091006</v>
      </c>
      <c r="AI207" s="4">
        <f t="shared" si="250"/>
        <v>5.0398771751089533E-3</v>
      </c>
      <c r="AJ207" s="4">
        <f t="shared" si="250"/>
        <v>2.2778690196448848E-3</v>
      </c>
      <c r="AK207" s="4">
        <f t="shared" si="250"/>
        <v>-2.2659768268766811E-3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-1.1794138666529896E-3</v>
      </c>
      <c r="AW207" s="4">
        <f t="shared" si="250"/>
        <v>5.7874977890899348E-3</v>
      </c>
      <c r="AY207" s="2">
        <f t="shared" si="242"/>
        <v>0.34599612282488235</v>
      </c>
      <c r="AZ207" s="2">
        <f t="shared" si="242"/>
        <v>0.35153513098035505</v>
      </c>
      <c r="BA207" s="2">
        <f t="shared" si="242"/>
        <v>0.3508389768268767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0.32679241386665298</v>
      </c>
      <c r="BM207" s="2">
        <f t="shared" si="242"/>
        <v>0.33595450221091006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0.35103600000000001</v>
      </c>
      <c r="CV207" s="2">
        <f t="shared" si="198"/>
        <v>0.35381299999999999</v>
      </c>
      <c r="CW207" s="2">
        <f t="shared" si="199"/>
        <v>0.34857300000000002</v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0.32561299999999999</v>
      </c>
      <c r="DI207" s="2">
        <f t="shared" si="211"/>
        <v>0.34174199999999999</v>
      </c>
      <c r="DK207" s="2">
        <f t="shared" si="251"/>
        <v>0.46684773999999996</v>
      </c>
      <c r="DL207" s="2">
        <f t="shared" si="251"/>
        <v>0.47210583472093742</v>
      </c>
      <c r="DM207" s="2">
        <f t="shared" si="251"/>
        <v>0.4785860105708245</v>
      </c>
      <c r="DN207" s="2">
        <f t="shared" si="251"/>
        <v>0.48860163874296425</v>
      </c>
      <c r="DO207" s="2">
        <f t="shared" si="251"/>
        <v>0.46983052613240406</v>
      </c>
      <c r="DP207" s="2">
        <f t="shared" si="251"/>
        <v>0.48868751241930192</v>
      </c>
      <c r="DQ207" s="2">
        <f t="shared" si="251"/>
        <v>0.4828277672268908</v>
      </c>
      <c r="DR207" s="2">
        <f t="shared" si="251"/>
        <v>0.51116736273115215</v>
      </c>
      <c r="DS207" s="2">
        <f t="shared" si="251"/>
        <v>0.48016392063492069</v>
      </c>
      <c r="DT207" s="2">
        <f t="shared" si="251"/>
        <v>0.45390483697479</v>
      </c>
      <c r="DU207" s="2">
        <f t="shared" si="251"/>
        <v>0.48300230523380538</v>
      </c>
      <c r="DV207" s="2">
        <f t="shared" si="251"/>
        <v>0.48975457764907765</v>
      </c>
      <c r="DW207" s="2">
        <f t="shared" si="251"/>
        <v>0.49162819047619066</v>
      </c>
      <c r="DX207" s="2">
        <f t="shared" si="251"/>
        <v>0.51372230652080653</v>
      </c>
      <c r="DY207" s="2">
        <f t="shared" si="251"/>
        <v>0.4766108</v>
      </c>
      <c r="EA207" s="2">
        <f t="shared" si="240"/>
        <v>0.34020593733675902</v>
      </c>
      <c r="EB207" s="2">
        <f t="shared" si="240"/>
        <v>0.34628139091447679</v>
      </c>
      <c r="EC207" s="2">
        <f t="shared" si="240"/>
        <v>0.35050368224614425</v>
      </c>
      <c r="ED207" s="2">
        <f t="shared" si="240"/>
        <v>0.33813666162506639</v>
      </c>
      <c r="EE207" s="2">
        <f t="shared" si="240"/>
        <v>0.33836807086359971</v>
      </c>
      <c r="EF207" s="2">
        <f t="shared" si="239"/>
        <v>0.34180460699346565</v>
      </c>
      <c r="EG207" s="2">
        <f t="shared" si="239"/>
        <v>0.33098607501570776</v>
      </c>
      <c r="EH207" s="2">
        <f t="shared" si="239"/>
        <v>0.3261424049968239</v>
      </c>
      <c r="EI207" s="2">
        <f t="shared" si="239"/>
        <v>0.33516475083908803</v>
      </c>
      <c r="EJ207" s="2">
        <f t="shared" si="239"/>
        <v>0.3364981082954146</v>
      </c>
      <c r="EK207" s="2">
        <f t="shared" si="212"/>
        <v>0.33225110421630588</v>
      </c>
      <c r="EL207" s="2">
        <f t="shared" si="179"/>
        <v>0.32661517896498088</v>
      </c>
      <c r="EM207" s="2">
        <f t="shared" si="179"/>
        <v>0.32748413247462926</v>
      </c>
      <c r="EN207" s="2">
        <f t="shared" si="179"/>
        <v>0.34154953125581022</v>
      </c>
      <c r="EO207" s="2">
        <f t="shared" si="179"/>
        <v>0.34602031644809594</v>
      </c>
      <c r="EQ207" s="2">
        <f t="shared" si="252"/>
        <v>0.34710701024567647</v>
      </c>
      <c r="ER207" s="2">
        <f t="shared" si="252"/>
        <v>0.35248321248891651</v>
      </c>
      <c r="ES207" s="2">
        <f t="shared" si="252"/>
        <v>0.35089241350153039</v>
      </c>
      <c r="ET207" s="2">
        <f t="shared" si="252"/>
        <v>0.34500513274850131</v>
      </c>
      <c r="EU207" s="2">
        <f t="shared" si="252"/>
        <v>0.34191450889744379</v>
      </c>
      <c r="EV207" s="2">
        <f t="shared" si="252"/>
        <v>0.34012317102180833</v>
      </c>
      <c r="EW207" s="2">
        <f t="shared" si="252"/>
        <v>0.33551678243456839</v>
      </c>
      <c r="EX207" s="2">
        <f t="shared" si="252"/>
        <v>0.33289484326229313</v>
      </c>
      <c r="EY207" s="2">
        <f t="shared" si="252"/>
        <v>0.33650989954954952</v>
      </c>
      <c r="EZ207" s="2">
        <f t="shared" si="252"/>
        <v>0.33956009185525027</v>
      </c>
      <c r="FA207" s="2">
        <f t="shared" si="252"/>
        <v>0.33177074993516853</v>
      </c>
      <c r="FB207" s="2">
        <f t="shared" si="252"/>
        <v>0.32589999828737709</v>
      </c>
      <c r="FC207" s="2">
        <f t="shared" si="252"/>
        <v>0.32208622617092658</v>
      </c>
      <c r="FD207" s="2">
        <f t="shared" si="252"/>
        <v>0.32594554395626674</v>
      </c>
      <c r="FE207" s="2">
        <f t="shared" si="252"/>
        <v>0.33527436220635964</v>
      </c>
      <c r="FG207" s="2">
        <f t="shared" si="253"/>
        <v>0.99999406277364167</v>
      </c>
      <c r="FH207" s="2">
        <f t="shared" si="253"/>
        <v>0.99999195897706217</v>
      </c>
      <c r="FI207" s="2">
        <f t="shared" si="253"/>
        <v>0.99999334591820099</v>
      </c>
      <c r="FJ207" s="2">
        <f t="shared" si="253"/>
        <v>0.99999416326706414</v>
      </c>
      <c r="FK207" s="2">
        <f t="shared" si="253"/>
        <v>0.9999970941358125</v>
      </c>
      <c r="FL207" s="2">
        <f t="shared" si="253"/>
        <v>0.99999797171653704</v>
      </c>
      <c r="FM207" s="2">
        <f t="shared" si="253"/>
        <v>0.9999983281808098</v>
      </c>
      <c r="FN207" s="2">
        <f t="shared" si="253"/>
        <v>0.99999803755634697</v>
      </c>
      <c r="FO207" s="2">
        <f t="shared" si="253"/>
        <v>0.99999825134406928</v>
      </c>
      <c r="FP207" s="2">
        <f t="shared" si="253"/>
        <v>0.99999836343592929</v>
      </c>
      <c r="FQ207" s="2">
        <f t="shared" si="253"/>
        <v>0.99999827039168099</v>
      </c>
      <c r="FR207" s="2">
        <f t="shared" si="253"/>
        <v>0.99999821491607566</v>
      </c>
      <c r="FS207" s="2">
        <f t="shared" si="253"/>
        <v>0.99999837655772006</v>
      </c>
      <c r="FT207" s="2">
        <f t="shared" si="253"/>
        <v>0.99999830179793769</v>
      </c>
      <c r="FU207" s="2">
        <f t="shared" si="253"/>
        <v>0.99999790987872506</v>
      </c>
      <c r="FW207" s="2">
        <f t="shared" si="244"/>
        <v>0.83891789921440574</v>
      </c>
      <c r="FX207" s="2">
        <f t="shared" si="244"/>
        <v>0.84696540292099698</v>
      </c>
      <c r="FY207" s="2">
        <f t="shared" si="244"/>
        <v>0.86034324693188313</v>
      </c>
      <c r="FZ207" s="2">
        <f t="shared" si="244"/>
        <v>0.90016335021600424</v>
      </c>
      <c r="GA207" s="2">
        <f t="shared" si="244"/>
        <v>0.9389912713368187</v>
      </c>
      <c r="GB207" s="2">
        <f t="shared" si="244"/>
        <v>0.95174304701090018</v>
      </c>
      <c r="GC207" s="2">
        <f t="shared" si="244"/>
        <v>0.96260788220981353</v>
      </c>
      <c r="GD207" s="2">
        <f t="shared" si="244"/>
        <v>0.96817207102234848</v>
      </c>
      <c r="GE207" s="2">
        <f t="shared" si="244"/>
        <v>0.97459105352582587</v>
      </c>
      <c r="GF207" s="2">
        <f t="shared" si="244"/>
        <v>0.97403335229979948</v>
      </c>
      <c r="GG207" s="2">
        <f t="shared" si="244"/>
        <v>0.96927702505895397</v>
      </c>
      <c r="GH207" s="2">
        <f t="shared" si="244"/>
        <v>0.96316640686954991</v>
      </c>
      <c r="GI207" s="2">
        <f t="shared" si="244"/>
        <v>0.95619271065184963</v>
      </c>
      <c r="GJ207" s="2">
        <f t="shared" si="244"/>
        <v>0.94574607694989921</v>
      </c>
      <c r="GK207" s="2">
        <f t="shared" si="244"/>
        <v>0.93673274245279625</v>
      </c>
      <c r="GM207" s="79">
        <f t="shared" si="245"/>
        <v>0</v>
      </c>
      <c r="GN207" s="79">
        <f t="shared" si="245"/>
        <v>0</v>
      </c>
      <c r="GO207" s="79">
        <f t="shared" si="245"/>
        <v>0</v>
      </c>
      <c r="GP207" s="79">
        <f t="shared" si="245"/>
        <v>0</v>
      </c>
      <c r="GQ207" s="79">
        <f t="shared" si="245"/>
        <v>0</v>
      </c>
      <c r="GR207" s="79">
        <f t="shared" si="245"/>
        <v>0</v>
      </c>
      <c r="GS207" s="79">
        <f t="shared" si="245"/>
        <v>0</v>
      </c>
      <c r="GT207" s="79">
        <f t="shared" si="245"/>
        <v>0</v>
      </c>
      <c r="GU207" s="79">
        <f t="shared" si="245"/>
        <v>0</v>
      </c>
      <c r="GV207" s="79">
        <f t="shared" si="245"/>
        <v>0</v>
      </c>
      <c r="GW207" s="79">
        <f t="shared" si="245"/>
        <v>0</v>
      </c>
      <c r="GX207" s="79">
        <f t="shared" si="245"/>
        <v>0</v>
      </c>
      <c r="GY207" s="79">
        <f t="shared" si="245"/>
        <v>0</v>
      </c>
      <c r="GZ207" s="79">
        <f t="shared" si="245"/>
        <v>0</v>
      </c>
      <c r="HA207" s="79">
        <f t="shared" si="245"/>
        <v>0</v>
      </c>
      <c r="HC207" s="79">
        <f t="shared" si="181"/>
        <v>2.8589752471129757E-289</v>
      </c>
      <c r="HD207" s="79">
        <f t="shared" si="181"/>
        <v>0</v>
      </c>
      <c r="HE207" s="79">
        <f t="shared" si="181"/>
        <v>0</v>
      </c>
      <c r="HF207" s="79">
        <f t="shared" si="181"/>
        <v>0</v>
      </c>
      <c r="HG207" s="79">
        <f t="shared" si="181"/>
        <v>0</v>
      </c>
      <c r="HH207" s="79">
        <f t="shared" si="181"/>
        <v>0</v>
      </c>
      <c r="HI207" s="79">
        <f t="shared" si="241"/>
        <v>0</v>
      </c>
      <c r="HJ207" s="79">
        <f t="shared" si="241"/>
        <v>0</v>
      </c>
      <c r="HK207" s="79">
        <f t="shared" si="241"/>
        <v>0</v>
      </c>
      <c r="HL207" s="79">
        <f t="shared" si="241"/>
        <v>0</v>
      </c>
      <c r="HM207" s="79">
        <f t="shared" si="241"/>
        <v>0</v>
      </c>
      <c r="HN207" s="79">
        <f t="shared" si="241"/>
        <v>0</v>
      </c>
      <c r="HO207" s="79">
        <f t="shared" si="226"/>
        <v>0</v>
      </c>
      <c r="HP207" s="79">
        <f t="shared" si="226"/>
        <v>0</v>
      </c>
      <c r="HQ207" s="79">
        <f t="shared" si="226"/>
        <v>0</v>
      </c>
      <c r="HS207" s="79">
        <f t="shared" si="246"/>
        <v>1.511853483527896E-44</v>
      </c>
      <c r="HT207" s="79">
        <f t="shared" si="246"/>
        <v>1.1658599848256031E-53</v>
      </c>
      <c r="HU207" s="79">
        <f t="shared" si="246"/>
        <v>6.0660596516201445E-66</v>
      </c>
      <c r="HV207" s="79">
        <f t="shared" si="246"/>
        <v>1.4989373507577776E-94</v>
      </c>
      <c r="HW207" s="79">
        <f t="shared" si="246"/>
        <v>6.2245363058210799E-106</v>
      </c>
      <c r="HX207" s="79">
        <f t="shared" si="246"/>
        <v>9.0665157098868725E-108</v>
      </c>
      <c r="HY207" s="79">
        <f t="shared" si="246"/>
        <v>6.8958890446707261E-121</v>
      </c>
      <c r="HZ207" s="79">
        <f t="shared" si="246"/>
        <v>1.5530578080736644E-123</v>
      </c>
      <c r="IA207" s="79">
        <f t="shared" si="246"/>
        <v>5.7350449086435637E-145</v>
      </c>
      <c r="IB207" s="79">
        <f t="shared" si="246"/>
        <v>1.5991020276949908E-138</v>
      </c>
      <c r="IC207" s="79">
        <f t="shared" si="246"/>
        <v>3.5140196533407909E-119</v>
      </c>
      <c r="ID207" s="79">
        <f t="shared" si="246"/>
        <v>8.8215000546671126E-130</v>
      </c>
      <c r="IE207" s="79">
        <f t="shared" si="246"/>
        <v>1.1473811460965854E-103</v>
      </c>
      <c r="IF207" s="79">
        <f t="shared" si="246"/>
        <v>2.4919073179866611E-94</v>
      </c>
      <c r="IG207" s="79">
        <f t="shared" si="246"/>
        <v>5.8858924595915884E-115</v>
      </c>
      <c r="II207" s="79">
        <f t="shared" si="247"/>
        <v>3.2754346481859112E-7</v>
      </c>
      <c r="IJ207" s="79">
        <f t="shared" si="247"/>
        <v>8.5282044646156099E-9</v>
      </c>
      <c r="IK207" s="79">
        <f t="shared" si="247"/>
        <v>5.3351762013292183E-11</v>
      </c>
      <c r="IL207" s="79">
        <f t="shared" si="247"/>
        <v>4.1244481607859171E-19</v>
      </c>
      <c r="IM207" s="79">
        <f t="shared" si="247"/>
        <v>6.4050751592463588E-26</v>
      </c>
      <c r="IN207" s="79">
        <f t="shared" si="247"/>
        <v>3.4630624469793567E-28</v>
      </c>
      <c r="IO207" s="79">
        <f t="shared" si="247"/>
        <v>3.1916412732234343E-34</v>
      </c>
      <c r="IP207" s="79">
        <f t="shared" si="247"/>
        <v>3.9380638685152939E-38</v>
      </c>
      <c r="IQ207" s="79">
        <f t="shared" si="247"/>
        <v>1.8185702738080331E-47</v>
      </c>
      <c r="IR207" s="79">
        <f t="shared" si="247"/>
        <v>1.2259800037918158E-44</v>
      </c>
      <c r="IS207" s="79">
        <f t="shared" si="247"/>
        <v>1.7673271073460834E-36</v>
      </c>
      <c r="IT207" s="79">
        <f t="shared" si="247"/>
        <v>4.2115222447307732E-37</v>
      </c>
      <c r="IU207" s="79">
        <f t="shared" si="247"/>
        <v>3.6930242330150238E-28</v>
      </c>
      <c r="IV207" s="79">
        <f t="shared" si="247"/>
        <v>1.9900892321379177E-21</v>
      </c>
      <c r="IW207" s="79">
        <f t="shared" si="247"/>
        <v>9.491686840163986E-30</v>
      </c>
      <c r="IY207" s="79">
        <f t="shared" si="248"/>
        <v>3.2754346481859112E-7</v>
      </c>
      <c r="IZ207" s="79">
        <f t="shared" si="248"/>
        <v>8.5282044646156099E-9</v>
      </c>
      <c r="JA207" s="79">
        <f t="shared" si="248"/>
        <v>5.3351762013292183E-11</v>
      </c>
      <c r="JB207" s="79">
        <f t="shared" si="248"/>
        <v>4.1244481607859171E-19</v>
      </c>
      <c r="JC207" s="79">
        <f t="shared" si="248"/>
        <v>6.4050751592463588E-26</v>
      </c>
      <c r="JD207" s="79">
        <f t="shared" si="248"/>
        <v>3.4630624469793567E-28</v>
      </c>
      <c r="JE207" s="79">
        <f t="shared" si="248"/>
        <v>3.1916412732234343E-34</v>
      </c>
      <c r="JF207" s="79">
        <f t="shared" si="248"/>
        <v>3.9380638685152939E-38</v>
      </c>
      <c r="JG207" s="79">
        <f t="shared" si="248"/>
        <v>1.8185702738080331E-47</v>
      </c>
      <c r="JH207" s="79">
        <f t="shared" si="248"/>
        <v>1.2259800037918158E-44</v>
      </c>
      <c r="JI207" s="79">
        <f t="shared" si="248"/>
        <v>1.7673271073460834E-36</v>
      </c>
      <c r="JJ207" s="79">
        <f t="shared" si="248"/>
        <v>4.2115222447307732E-37</v>
      </c>
      <c r="JK207" s="79">
        <f t="shared" si="248"/>
        <v>3.6930242330150238E-28</v>
      </c>
      <c r="JL207" s="79">
        <f t="shared" si="248"/>
        <v>1.9900892321379177E-21</v>
      </c>
      <c r="JM207" s="79">
        <f t="shared" si="248"/>
        <v>9.491686840163986E-30</v>
      </c>
    </row>
    <row r="208" spans="2:273" x14ac:dyDescent="0.25">
      <c r="B208" s="2">
        <v>181</v>
      </c>
      <c r="C208" s="37">
        <v>0.34861500000000001</v>
      </c>
      <c r="D208" s="37">
        <v>0.35350999999999999</v>
      </c>
      <c r="E208" s="37">
        <v>0.35164699999999999</v>
      </c>
      <c r="F208" s="37">
        <v>0.34832099999999999</v>
      </c>
      <c r="G208" s="37">
        <v>0.34589399999999998</v>
      </c>
      <c r="H208" s="37">
        <v>0.34262199999999998</v>
      </c>
      <c r="I208" s="37">
        <v>0.33954800000000002</v>
      </c>
      <c r="J208" s="37">
        <v>0.338032</v>
      </c>
      <c r="K208" s="37">
        <v>0.34119699999999997</v>
      </c>
      <c r="L208" s="37">
        <v>0.3372</v>
      </c>
      <c r="M208" s="37">
        <v>0.33594099999999999</v>
      </c>
      <c r="N208" s="37">
        <v>0.33017299999999999</v>
      </c>
      <c r="O208" s="37">
        <v>0.326212</v>
      </c>
      <c r="P208" s="37">
        <v>0.32195800000000002</v>
      </c>
      <c r="Q208" s="37">
        <v>0.339281</v>
      </c>
      <c r="S208" s="4">
        <f t="shared" si="249"/>
        <v>0.34578712144767398</v>
      </c>
      <c r="T208" s="4">
        <f t="shared" si="249"/>
        <v>0.35131998670928272</v>
      </c>
      <c r="U208" s="4">
        <f t="shared" si="249"/>
        <v>0.35063163756859222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0.32636358191214437</v>
      </c>
      <c r="AG208" s="4">
        <f t="shared" si="249"/>
        <v>0.33560131492991674</v>
      </c>
      <c r="AI208" s="4">
        <f t="shared" si="250"/>
        <v>2.8278785523260241E-3</v>
      </c>
      <c r="AJ208" s="4">
        <f t="shared" si="250"/>
        <v>2.1900132907172742E-3</v>
      </c>
      <c r="AK208" s="4">
        <f t="shared" si="250"/>
        <v>1.0153624314077625E-3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-4.4055819121443518E-3</v>
      </c>
      <c r="AW208" s="4">
        <f t="shared" si="250"/>
        <v>3.6796850700832606E-3</v>
      </c>
      <c r="AY208" s="2">
        <f t="shared" si="242"/>
        <v>0.34578712144767348</v>
      </c>
      <c r="AZ208" s="2">
        <f t="shared" si="242"/>
        <v>0.35131998670928272</v>
      </c>
      <c r="BA208" s="2">
        <f t="shared" si="242"/>
        <v>0.35063163756859222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0.32636358191214437</v>
      </c>
      <c r="BM208" s="2">
        <f t="shared" si="242"/>
        <v>0.33560131492991674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0.34861500000000001</v>
      </c>
      <c r="CV208" s="2">
        <f t="shared" si="198"/>
        <v>0.35350999999999999</v>
      </c>
      <c r="CW208" s="2">
        <f t="shared" si="199"/>
        <v>0.35164699999999999</v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0.32195800000000002</v>
      </c>
      <c r="DI208" s="2">
        <f t="shared" si="211"/>
        <v>0.339281</v>
      </c>
      <c r="DK208" s="2">
        <f t="shared" si="251"/>
        <v>0.46733511418367346</v>
      </c>
      <c r="DL208" s="2">
        <f t="shared" si="251"/>
        <v>0.47261855874190561</v>
      </c>
      <c r="DM208" s="2">
        <f t="shared" si="251"/>
        <v>0.4791606249471459</v>
      </c>
      <c r="DN208" s="2">
        <f t="shared" si="251"/>
        <v>0.48926727579737328</v>
      </c>
      <c r="DO208" s="2">
        <f t="shared" si="251"/>
        <v>0.4703318365853657</v>
      </c>
      <c r="DP208" s="2">
        <f t="shared" si="251"/>
        <v>0.48931937268847797</v>
      </c>
      <c r="DQ208" s="2">
        <f t="shared" si="251"/>
        <v>0.48344787394957989</v>
      </c>
      <c r="DR208" s="2">
        <f t="shared" si="251"/>
        <v>0.51191734044570891</v>
      </c>
      <c r="DS208" s="2">
        <f t="shared" si="251"/>
        <v>0.48078904920634924</v>
      </c>
      <c r="DT208" s="2">
        <f t="shared" si="251"/>
        <v>0.45432759495798325</v>
      </c>
      <c r="DU208" s="2">
        <f t="shared" si="251"/>
        <v>0.48356200471900485</v>
      </c>
      <c r="DV208" s="2">
        <f t="shared" si="251"/>
        <v>0.49041689077649075</v>
      </c>
      <c r="DW208" s="2">
        <f t="shared" si="251"/>
        <v>0.49234795238095252</v>
      </c>
      <c r="DX208" s="2">
        <f t="shared" si="251"/>
        <v>0.51460637473187476</v>
      </c>
      <c r="DY208" s="2">
        <f t="shared" si="251"/>
        <v>0.47731898571428577</v>
      </c>
      <c r="EA208" s="2">
        <f t="shared" si="240"/>
        <v>0.33981844364578379</v>
      </c>
      <c r="EB208" s="2">
        <f t="shared" si="240"/>
        <v>0.34590644338116422</v>
      </c>
      <c r="EC208" s="2">
        <f t="shared" si="240"/>
        <v>0.35028599021695828</v>
      </c>
      <c r="ED208" s="2">
        <f t="shared" si="240"/>
        <v>0.33777142591609133</v>
      </c>
      <c r="EE208" s="2">
        <f t="shared" si="240"/>
        <v>0.33802721840193706</v>
      </c>
      <c r="EF208" s="2">
        <f t="shared" si="239"/>
        <v>0.34156005262552236</v>
      </c>
      <c r="EG208" s="2">
        <f t="shared" si="239"/>
        <v>0.33066150650799148</v>
      </c>
      <c r="EH208" s="2">
        <f t="shared" si="239"/>
        <v>0.32569560027045236</v>
      </c>
      <c r="EI208" s="2">
        <f t="shared" si="239"/>
        <v>0.33493296554916868</v>
      </c>
      <c r="EJ208" s="2">
        <f t="shared" si="239"/>
        <v>0.33626443217018864</v>
      </c>
      <c r="EK208" s="2">
        <f t="shared" si="212"/>
        <v>0.33195408201250048</v>
      </c>
      <c r="EL208" s="2">
        <f t="shared" si="179"/>
        <v>0.32628417957281602</v>
      </c>
      <c r="EM208" s="2">
        <f t="shared" si="179"/>
        <v>0.32720025667447317</v>
      </c>
      <c r="EN208" s="2">
        <f t="shared" si="179"/>
        <v>0.34137698321540239</v>
      </c>
      <c r="EO208" s="2">
        <f t="shared" si="179"/>
        <v>0.34583471743178051</v>
      </c>
      <c r="EQ208" s="2">
        <f t="shared" si="252"/>
        <v>0.34683152583873234</v>
      </c>
      <c r="ER208" s="2">
        <f t="shared" si="252"/>
        <v>0.35221098796964156</v>
      </c>
      <c r="ES208" s="2">
        <f t="shared" si="252"/>
        <v>0.35068191063985832</v>
      </c>
      <c r="ET208" s="2">
        <f t="shared" si="252"/>
        <v>0.34474476234521623</v>
      </c>
      <c r="EU208" s="2">
        <f t="shared" si="252"/>
        <v>0.34162303528289312</v>
      </c>
      <c r="EV208" s="2">
        <f t="shared" si="252"/>
        <v>0.33985756018132807</v>
      </c>
      <c r="EW208" s="2">
        <f t="shared" si="252"/>
        <v>0.33524912661764905</v>
      </c>
      <c r="EX208" s="2">
        <f t="shared" si="252"/>
        <v>0.33253303662116618</v>
      </c>
      <c r="EY208" s="2">
        <f t="shared" si="252"/>
        <v>0.33629400517522523</v>
      </c>
      <c r="EZ208" s="2">
        <f t="shared" si="252"/>
        <v>0.33936490407184111</v>
      </c>
      <c r="FA208" s="2">
        <f t="shared" si="252"/>
        <v>0.33146821360270373</v>
      </c>
      <c r="FB208" s="2">
        <f t="shared" si="252"/>
        <v>0.32556018209971699</v>
      </c>
      <c r="FC208" s="2">
        <f t="shared" si="252"/>
        <v>0.32173297059474365</v>
      </c>
      <c r="FD208" s="2">
        <f t="shared" si="252"/>
        <v>0.32557781856766027</v>
      </c>
      <c r="FE208" s="2">
        <f t="shared" si="252"/>
        <v>0.33497069652069184</v>
      </c>
      <c r="FG208" s="2">
        <f t="shared" si="253"/>
        <v>0.99999458518237672</v>
      </c>
      <c r="FH208" s="2">
        <f t="shared" si="253"/>
        <v>0.99999266649473262</v>
      </c>
      <c r="FI208" s="2">
        <f t="shared" si="253"/>
        <v>0.99999393140172022</v>
      </c>
      <c r="FJ208" s="2">
        <f t="shared" si="253"/>
        <v>0.99999467683356225</v>
      </c>
      <c r="FK208" s="2">
        <f t="shared" si="253"/>
        <v>0.99999734981968569</v>
      </c>
      <c r="FL208" s="2">
        <f t="shared" si="253"/>
        <v>0.9999981501831664</v>
      </c>
      <c r="FM208" s="2">
        <f t="shared" si="253"/>
        <v>0.99999847528255281</v>
      </c>
      <c r="FN208" s="2">
        <f t="shared" si="253"/>
        <v>0.99999821022980784</v>
      </c>
      <c r="FO208" s="2">
        <f t="shared" si="253"/>
        <v>0.99999840520659145</v>
      </c>
      <c r="FP208" s="2">
        <f t="shared" si="253"/>
        <v>0.99999850743561325</v>
      </c>
      <c r="FQ208" s="2">
        <f t="shared" si="253"/>
        <v>0.99999842257822513</v>
      </c>
      <c r="FR208" s="2">
        <f t="shared" si="253"/>
        <v>0.99999837198385622</v>
      </c>
      <c r="FS208" s="2">
        <f t="shared" si="253"/>
        <v>0.99999851940283213</v>
      </c>
      <c r="FT208" s="2">
        <f t="shared" si="253"/>
        <v>0.99999845122108033</v>
      </c>
      <c r="FU208" s="2">
        <f t="shared" si="253"/>
        <v>0.99999809378639115</v>
      </c>
      <c r="FW208" s="2">
        <f t="shared" si="244"/>
        <v>0.85097923540314901</v>
      </c>
      <c r="FX208" s="2">
        <f t="shared" si="244"/>
        <v>0.85852578377280375</v>
      </c>
      <c r="FY208" s="2">
        <f t="shared" si="244"/>
        <v>0.87104691574443649</v>
      </c>
      <c r="FZ208" s="2">
        <f t="shared" si="244"/>
        <v>0.90814095348650847</v>
      </c>
      <c r="GA208" s="2">
        <f t="shared" si="244"/>
        <v>0.94405908133646665</v>
      </c>
      <c r="GB208" s="2">
        <f t="shared" si="244"/>
        <v>0.95580146489526485</v>
      </c>
      <c r="GC208" s="2">
        <f t="shared" si="244"/>
        <v>0.96578541382265948</v>
      </c>
      <c r="GD208" s="2">
        <f t="shared" si="244"/>
        <v>0.97089106383108348</v>
      </c>
      <c r="GE208" s="2">
        <f t="shared" si="244"/>
        <v>0.97677484063439046</v>
      </c>
      <c r="GF208" s="2">
        <f t="shared" si="244"/>
        <v>0.97626390399432106</v>
      </c>
      <c r="GG208" s="2">
        <f t="shared" si="244"/>
        <v>0.97190436321689211</v>
      </c>
      <c r="GH208" s="2">
        <f t="shared" si="244"/>
        <v>0.96629813752742977</v>
      </c>
      <c r="GI208" s="2">
        <f t="shared" si="244"/>
        <v>0.95989268093842028</v>
      </c>
      <c r="GJ208" s="2">
        <f t="shared" si="244"/>
        <v>0.95028249480477966</v>
      </c>
      <c r="GK208" s="2">
        <f t="shared" si="244"/>
        <v>0.9419765685944147</v>
      </c>
      <c r="GM208" s="79">
        <f t="shared" si="245"/>
        <v>0</v>
      </c>
      <c r="GN208" s="79">
        <f t="shared" si="245"/>
        <v>0</v>
      </c>
      <c r="GO208" s="79">
        <f t="shared" si="245"/>
        <v>0</v>
      </c>
      <c r="GP208" s="79">
        <f t="shared" si="245"/>
        <v>0</v>
      </c>
      <c r="GQ208" s="79">
        <f t="shared" si="245"/>
        <v>0</v>
      </c>
      <c r="GR208" s="79">
        <f t="shared" si="245"/>
        <v>0</v>
      </c>
      <c r="GS208" s="79">
        <f t="shared" si="245"/>
        <v>0</v>
      </c>
      <c r="GT208" s="79">
        <f t="shared" si="245"/>
        <v>0</v>
      </c>
      <c r="GU208" s="79">
        <f t="shared" si="245"/>
        <v>0</v>
      </c>
      <c r="GV208" s="79">
        <f t="shared" si="245"/>
        <v>0</v>
      </c>
      <c r="GW208" s="79">
        <f t="shared" si="245"/>
        <v>0</v>
      </c>
      <c r="GX208" s="79">
        <f t="shared" si="245"/>
        <v>0</v>
      </c>
      <c r="GY208" s="79">
        <f t="shared" si="245"/>
        <v>0</v>
      </c>
      <c r="GZ208" s="79">
        <f t="shared" si="245"/>
        <v>0</v>
      </c>
      <c r="HA208" s="79">
        <f t="shared" si="245"/>
        <v>0</v>
      </c>
      <c r="HC208" s="79">
        <f t="shared" si="181"/>
        <v>4.1596186072081316E-296</v>
      </c>
      <c r="HD208" s="79">
        <f t="shared" si="181"/>
        <v>0</v>
      </c>
      <c r="HE208" s="79">
        <f t="shared" si="181"/>
        <v>0</v>
      </c>
      <c r="HF208" s="79">
        <f t="shared" si="181"/>
        <v>0</v>
      </c>
      <c r="HG208" s="79">
        <f t="shared" si="181"/>
        <v>0</v>
      </c>
      <c r="HH208" s="79">
        <f t="shared" si="181"/>
        <v>0</v>
      </c>
      <c r="HI208" s="79">
        <f t="shared" si="241"/>
        <v>0</v>
      </c>
      <c r="HJ208" s="79">
        <f t="shared" si="241"/>
        <v>0</v>
      </c>
      <c r="HK208" s="79">
        <f t="shared" si="241"/>
        <v>0</v>
      </c>
      <c r="HL208" s="79">
        <f t="shared" si="241"/>
        <v>0</v>
      </c>
      <c r="HM208" s="79">
        <f t="shared" si="241"/>
        <v>0</v>
      </c>
      <c r="HN208" s="79">
        <f t="shared" si="241"/>
        <v>0</v>
      </c>
      <c r="HO208" s="79">
        <f t="shared" si="226"/>
        <v>0</v>
      </c>
      <c r="HP208" s="79">
        <f t="shared" si="226"/>
        <v>0</v>
      </c>
      <c r="HQ208" s="79">
        <f t="shared" si="226"/>
        <v>0</v>
      </c>
      <c r="HS208" s="79">
        <f t="shared" si="246"/>
        <v>2.2517992248644557E-46</v>
      </c>
      <c r="HT208" s="79">
        <f t="shared" si="246"/>
        <v>7.5991466304095586E-56</v>
      </c>
      <c r="HU208" s="79">
        <f t="shared" si="246"/>
        <v>1.5091406078645132E-68</v>
      </c>
      <c r="HV208" s="79">
        <f t="shared" si="246"/>
        <v>4.5257297202530608E-98</v>
      </c>
      <c r="HW208" s="79">
        <f t="shared" si="246"/>
        <v>1.8297218944638921E-109</v>
      </c>
      <c r="HX208" s="79">
        <f t="shared" si="246"/>
        <v>3.494167056030878E-111</v>
      </c>
      <c r="HY208" s="79">
        <f t="shared" si="246"/>
        <v>1.4422961352577717E-124</v>
      </c>
      <c r="HZ208" s="79">
        <f t="shared" si="246"/>
        <v>2.7945002092847928E-127</v>
      </c>
      <c r="IA208" s="79">
        <f t="shared" si="246"/>
        <v>3.1412858927951431E-149</v>
      </c>
      <c r="IB208" s="79">
        <f t="shared" si="246"/>
        <v>1.3981538581250143E-142</v>
      </c>
      <c r="IC208" s="79">
        <f t="shared" si="246"/>
        <v>9.7982207606278729E-123</v>
      </c>
      <c r="ID208" s="79">
        <f t="shared" si="246"/>
        <v>9.661710220035882E-134</v>
      </c>
      <c r="IE208" s="79">
        <f t="shared" si="246"/>
        <v>6.6732053984973508E-107</v>
      </c>
      <c r="IF208" s="79">
        <f t="shared" si="246"/>
        <v>2.3704438597278994E-97</v>
      </c>
      <c r="IG208" s="79">
        <f t="shared" si="246"/>
        <v>9.5981670473779706E-119</v>
      </c>
      <c r="II208" s="79">
        <f t="shared" si="247"/>
        <v>6.9716780203227752E-8</v>
      </c>
      <c r="IJ208" s="79">
        <f t="shared" si="247"/>
        <v>1.2982869803834793E-9</v>
      </c>
      <c r="IK208" s="79">
        <f t="shared" si="247"/>
        <v>5.4378967837208927E-12</v>
      </c>
      <c r="IL208" s="79">
        <f t="shared" si="247"/>
        <v>1.3057137600392561E-20</v>
      </c>
      <c r="IM208" s="79">
        <f t="shared" si="247"/>
        <v>1.3907009168473434E-27</v>
      </c>
      <c r="IN208" s="79">
        <f t="shared" si="247"/>
        <v>7.5078738294531348E-30</v>
      </c>
      <c r="IO208" s="79">
        <f t="shared" si="247"/>
        <v>4.3032404848894692E-36</v>
      </c>
      <c r="IP208" s="79">
        <f t="shared" si="247"/>
        <v>4.0298736853951299E-40</v>
      </c>
      <c r="IQ208" s="79">
        <f t="shared" si="247"/>
        <v>8.3714305224306682E-50</v>
      </c>
      <c r="IR208" s="79">
        <f t="shared" si="247"/>
        <v>7.6189005543241312E-47</v>
      </c>
      <c r="IS208" s="79">
        <f t="shared" si="247"/>
        <v>2.3304526480437362E-38</v>
      </c>
      <c r="IT208" s="79">
        <f t="shared" si="247"/>
        <v>3.9766320346696073E-39</v>
      </c>
      <c r="IU208" s="79">
        <f t="shared" si="247"/>
        <v>9.1335094834530128E-30</v>
      </c>
      <c r="IV208" s="79">
        <f t="shared" si="247"/>
        <v>1.0012537243325739E-22</v>
      </c>
      <c r="IW208" s="79">
        <f t="shared" si="247"/>
        <v>1.0609179804903184E-31</v>
      </c>
      <c r="IY208" s="79">
        <f t="shared" si="248"/>
        <v>6.9716780203227752E-8</v>
      </c>
      <c r="IZ208" s="79">
        <f t="shared" si="248"/>
        <v>1.2982869803834793E-9</v>
      </c>
      <c r="JA208" s="79">
        <f t="shared" si="248"/>
        <v>5.4378967837208927E-12</v>
      </c>
      <c r="JB208" s="79">
        <f t="shared" si="248"/>
        <v>1.3057137600392561E-20</v>
      </c>
      <c r="JC208" s="79">
        <f t="shared" si="248"/>
        <v>1.3907009168473434E-27</v>
      </c>
      <c r="JD208" s="79">
        <f t="shared" si="248"/>
        <v>7.5078738294531348E-30</v>
      </c>
      <c r="JE208" s="79">
        <f t="shared" si="248"/>
        <v>4.3032404848894692E-36</v>
      </c>
      <c r="JF208" s="79">
        <f t="shared" si="248"/>
        <v>4.0298736853951299E-40</v>
      </c>
      <c r="JG208" s="79">
        <f t="shared" si="248"/>
        <v>8.3714305224306682E-50</v>
      </c>
      <c r="JH208" s="79">
        <f t="shared" si="248"/>
        <v>7.6189005543241312E-47</v>
      </c>
      <c r="JI208" s="79">
        <f t="shared" si="248"/>
        <v>2.3304526480437362E-38</v>
      </c>
      <c r="JJ208" s="79">
        <f t="shared" si="248"/>
        <v>3.9766320346696073E-39</v>
      </c>
      <c r="JK208" s="79">
        <f t="shared" si="248"/>
        <v>9.1335094834530128E-30</v>
      </c>
      <c r="JL208" s="79">
        <f t="shared" si="248"/>
        <v>1.0012537243325739E-22</v>
      </c>
      <c r="JM208" s="79">
        <f t="shared" si="248"/>
        <v>1.0609179804903184E-31</v>
      </c>
    </row>
    <row r="209" spans="2:273" x14ac:dyDescent="0.25">
      <c r="B209" s="2">
        <v>182</v>
      </c>
      <c r="C209" s="37">
        <v>0.34716599999999997</v>
      </c>
      <c r="D209" s="37">
        <v>0.35225400000000001</v>
      </c>
      <c r="E209" s="37">
        <v>0.35006599999999999</v>
      </c>
      <c r="F209" s="37">
        <v>0.34998400000000002</v>
      </c>
      <c r="G209" s="37">
        <v>0.34318500000000002</v>
      </c>
      <c r="H209" s="37">
        <v>0.34224300000000002</v>
      </c>
      <c r="I209" s="37">
        <v>0.33954299999999998</v>
      </c>
      <c r="J209" s="37">
        <v>0.34595799999999999</v>
      </c>
      <c r="K209" s="37">
        <v>0.33696199999999998</v>
      </c>
      <c r="L209" s="37">
        <v>0.339532</v>
      </c>
      <c r="M209" s="37">
        <v>0.33578999999999998</v>
      </c>
      <c r="N209" s="37">
        <v>0.32980500000000001</v>
      </c>
      <c r="O209" s="37">
        <v>0.323459</v>
      </c>
      <c r="P209" s="37">
        <v>0.32350400000000001</v>
      </c>
      <c r="Q209" s="37">
        <v>0.33622200000000002</v>
      </c>
      <c r="S209" s="4">
        <f t="shared" si="249"/>
        <v>0.34557544855206695</v>
      </c>
      <c r="T209" s="4">
        <f t="shared" si="249"/>
        <v>0.35110249194257681</v>
      </c>
      <c r="U209" s="4">
        <f t="shared" si="249"/>
        <v>0.35042417299300388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0.32593875579827902</v>
      </c>
      <c r="AG209" s="4">
        <f t="shared" si="249"/>
        <v>0.33525139331397158</v>
      </c>
      <c r="AI209" s="4">
        <f t="shared" si="250"/>
        <v>1.5905514479330196E-3</v>
      </c>
      <c r="AJ209" s="4">
        <f t="shared" si="250"/>
        <v>1.1515080574232006E-3</v>
      </c>
      <c r="AK209" s="4">
        <f t="shared" si="250"/>
        <v>-3.5817299300389127E-4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-2.4347557982790091E-3</v>
      </c>
      <c r="AW209" s="4">
        <f t="shared" si="250"/>
        <v>9.7060668602844125E-4</v>
      </c>
      <c r="AY209" s="2">
        <f t="shared" si="242"/>
        <v>0.34557544855206695</v>
      </c>
      <c r="AZ209" s="2">
        <f t="shared" si="242"/>
        <v>0.35110249194257681</v>
      </c>
      <c r="BA209" s="2">
        <f t="shared" si="242"/>
        <v>0.35042417299300388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0.32593875579827902</v>
      </c>
      <c r="BM209" s="2">
        <f t="shared" si="242"/>
        <v>0.33525139331397158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0.34716599999999997</v>
      </c>
      <c r="CV209" s="2">
        <f t="shared" si="198"/>
        <v>0.35225400000000001</v>
      </c>
      <c r="CW209" s="2">
        <f t="shared" si="199"/>
        <v>0.35006599999999999</v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0.32350400000000001</v>
      </c>
      <c r="DI209" s="2">
        <f t="shared" si="211"/>
        <v>0.33622200000000002</v>
      </c>
      <c r="DK209" s="2">
        <f t="shared" si="251"/>
        <v>0.46782248836734691</v>
      </c>
      <c r="DL209" s="2">
        <f t="shared" si="251"/>
        <v>0.47313128276287386</v>
      </c>
      <c r="DM209" s="2">
        <f t="shared" si="251"/>
        <v>0.47973523932346723</v>
      </c>
      <c r="DN209" s="2">
        <f t="shared" si="251"/>
        <v>0.48993291285178231</v>
      </c>
      <c r="DO209" s="2">
        <f t="shared" si="251"/>
        <v>0.4708331470383274</v>
      </c>
      <c r="DP209" s="2">
        <f t="shared" si="251"/>
        <v>0.48995123295765403</v>
      </c>
      <c r="DQ209" s="2">
        <f t="shared" si="251"/>
        <v>0.48406798067226897</v>
      </c>
      <c r="DR209" s="2">
        <f t="shared" si="251"/>
        <v>0.51266731816026556</v>
      </c>
      <c r="DS209" s="2">
        <f t="shared" si="251"/>
        <v>0.48141417777777784</v>
      </c>
      <c r="DT209" s="2">
        <f t="shared" si="251"/>
        <v>0.45475035294117655</v>
      </c>
      <c r="DU209" s="2">
        <f t="shared" si="251"/>
        <v>0.48412170420420436</v>
      </c>
      <c r="DV209" s="2">
        <f t="shared" si="251"/>
        <v>0.49107920390390392</v>
      </c>
      <c r="DW209" s="2">
        <f t="shared" si="251"/>
        <v>0.49306771428571444</v>
      </c>
      <c r="DX209" s="2">
        <f t="shared" si="251"/>
        <v>0.51549044294294299</v>
      </c>
      <c r="DY209" s="2">
        <f t="shared" si="251"/>
        <v>0.47802717142857143</v>
      </c>
      <c r="EA209" s="2">
        <f t="shared" si="240"/>
        <v>0.3394309499548086</v>
      </c>
      <c r="EB209" s="2">
        <f t="shared" si="240"/>
        <v>0.34553149584785164</v>
      </c>
      <c r="EC209" s="2">
        <f t="shared" si="240"/>
        <v>0.35006829818777235</v>
      </c>
      <c r="ED209" s="2">
        <f t="shared" si="240"/>
        <v>0.33740619020711632</v>
      </c>
      <c r="EE209" s="2">
        <f t="shared" si="240"/>
        <v>0.33768636594027446</v>
      </c>
      <c r="EF209" s="2">
        <f t="shared" si="239"/>
        <v>0.34131549825757906</v>
      </c>
      <c r="EG209" s="2">
        <f t="shared" si="239"/>
        <v>0.33033693800027519</v>
      </c>
      <c r="EH209" s="2">
        <f t="shared" si="239"/>
        <v>0.32524879554408082</v>
      </c>
      <c r="EI209" s="2">
        <f t="shared" si="239"/>
        <v>0.33470118025924928</v>
      </c>
      <c r="EJ209" s="2">
        <f t="shared" si="239"/>
        <v>0.33603075604496269</v>
      </c>
      <c r="EK209" s="2">
        <f t="shared" si="212"/>
        <v>0.33165705980869514</v>
      </c>
      <c r="EL209" s="2">
        <f t="shared" si="179"/>
        <v>0.32595318018065123</v>
      </c>
      <c r="EM209" s="2">
        <f t="shared" si="179"/>
        <v>0.32691638087431701</v>
      </c>
      <c r="EN209" s="2">
        <f t="shared" si="179"/>
        <v>0.34120443517499455</v>
      </c>
      <c r="EO209" s="2">
        <f t="shared" si="179"/>
        <v>0.34564911841546514</v>
      </c>
      <c r="EQ209" s="2">
        <f t="shared" si="252"/>
        <v>0.3465560414317882</v>
      </c>
      <c r="ER209" s="2">
        <f t="shared" si="252"/>
        <v>0.35193876345036668</v>
      </c>
      <c r="ES209" s="2">
        <f t="shared" si="252"/>
        <v>0.35047140777818619</v>
      </c>
      <c r="ET209" s="2">
        <f t="shared" si="252"/>
        <v>0.34448439194193115</v>
      </c>
      <c r="EU209" s="2">
        <f t="shared" si="252"/>
        <v>0.34133156166834244</v>
      </c>
      <c r="EV209" s="2">
        <f t="shared" si="252"/>
        <v>0.3395919493408478</v>
      </c>
      <c r="EW209" s="2">
        <f t="shared" si="252"/>
        <v>0.33498147080072965</v>
      </c>
      <c r="EX209" s="2">
        <f t="shared" si="252"/>
        <v>0.33217122998003923</v>
      </c>
      <c r="EY209" s="2">
        <f t="shared" si="252"/>
        <v>0.33607811080090089</v>
      </c>
      <c r="EZ209" s="2">
        <f t="shared" si="252"/>
        <v>0.33916971628843195</v>
      </c>
      <c r="FA209" s="2">
        <f t="shared" si="252"/>
        <v>0.33116567727023893</v>
      </c>
      <c r="FB209" s="2">
        <f t="shared" si="252"/>
        <v>0.32522036591205689</v>
      </c>
      <c r="FC209" s="2">
        <f t="shared" si="252"/>
        <v>0.32137971501856077</v>
      </c>
      <c r="FD209" s="2">
        <f t="shared" si="252"/>
        <v>0.32521009317905381</v>
      </c>
      <c r="FE209" s="2">
        <f t="shared" si="252"/>
        <v>0.33466703083502397</v>
      </c>
      <c r="FG209" s="2">
        <f t="shared" si="253"/>
        <v>0.99999506162528151</v>
      </c>
      <c r="FH209" s="2">
        <f t="shared" si="253"/>
        <v>0.99999331175938988</v>
      </c>
      <c r="FI209" s="2">
        <f t="shared" si="253"/>
        <v>0.99999446536963377</v>
      </c>
      <c r="FJ209" s="2">
        <f t="shared" si="253"/>
        <v>0.9999951452122352</v>
      </c>
      <c r="FK209" s="2">
        <f t="shared" si="253"/>
        <v>0.9999975830062634</v>
      </c>
      <c r="FL209" s="2">
        <f t="shared" si="253"/>
        <v>0.99999831294672237</v>
      </c>
      <c r="FM209" s="2">
        <f t="shared" si="253"/>
        <v>0.99999860944097463</v>
      </c>
      <c r="FN209" s="2">
        <f t="shared" si="253"/>
        <v>0.99999836770992767</v>
      </c>
      <c r="FO209" s="2">
        <f t="shared" si="253"/>
        <v>0.99999854553092082</v>
      </c>
      <c r="FP209" s="2">
        <f t="shared" si="253"/>
        <v>0.99999863876492212</v>
      </c>
      <c r="FQ209" s="2">
        <f t="shared" si="253"/>
        <v>0.99999856137404342</v>
      </c>
      <c r="FR209" s="2">
        <f t="shared" si="253"/>
        <v>0.99999851523141747</v>
      </c>
      <c r="FS209" s="2">
        <f t="shared" si="253"/>
        <v>0.9999986496791583</v>
      </c>
      <c r="FT209" s="2">
        <f t="shared" si="253"/>
        <v>0.99999858749664505</v>
      </c>
      <c r="FU209" s="2">
        <f t="shared" si="253"/>
        <v>0.99999826151223503</v>
      </c>
      <c r="FW209" s="2">
        <f t="shared" si="244"/>
        <v>0.8622857084124721</v>
      </c>
      <c r="FX209" s="2">
        <f t="shared" si="244"/>
        <v>0.86934759435707742</v>
      </c>
      <c r="FY209" s="2">
        <f t="shared" si="244"/>
        <v>0.88104365434958987</v>
      </c>
      <c r="FZ209" s="2">
        <f t="shared" si="244"/>
        <v>0.91554090476988215</v>
      </c>
      <c r="GA209" s="2">
        <f t="shared" si="244"/>
        <v>0.94872890953692768</v>
      </c>
      <c r="GB209" s="2">
        <f t="shared" si="244"/>
        <v>0.95953308137781745</v>
      </c>
      <c r="GC209" s="2">
        <f t="shared" si="244"/>
        <v>0.96870170261982591</v>
      </c>
      <c r="GD209" s="2">
        <f t="shared" si="244"/>
        <v>0.97338416432748642</v>
      </c>
      <c r="GE209" s="2">
        <f t="shared" si="244"/>
        <v>0.97877502836139474</v>
      </c>
      <c r="GF209" s="2">
        <f t="shared" si="244"/>
        <v>0.97830711715727781</v>
      </c>
      <c r="GG209" s="2">
        <f t="shared" si="244"/>
        <v>0.97431297352168456</v>
      </c>
      <c r="GH209" s="2">
        <f t="shared" si="244"/>
        <v>0.96917211916413637</v>
      </c>
      <c r="GI209" s="2">
        <f t="shared" si="244"/>
        <v>0.96329214792551443</v>
      </c>
      <c r="GJ209" s="2">
        <f t="shared" si="244"/>
        <v>0.95445786767349361</v>
      </c>
      <c r="GK209" s="2">
        <f t="shared" si="244"/>
        <v>0.94681044591536334</v>
      </c>
      <c r="GM209" s="79">
        <f t="shared" si="245"/>
        <v>0</v>
      </c>
      <c r="GN209" s="79">
        <f t="shared" si="245"/>
        <v>0</v>
      </c>
      <c r="GO209" s="79">
        <f t="shared" si="245"/>
        <v>0</v>
      </c>
      <c r="GP209" s="79">
        <f t="shared" si="245"/>
        <v>0</v>
      </c>
      <c r="GQ209" s="79">
        <f t="shared" si="245"/>
        <v>0</v>
      </c>
      <c r="GR209" s="79">
        <f t="shared" si="245"/>
        <v>0</v>
      </c>
      <c r="GS209" s="79">
        <f t="shared" si="245"/>
        <v>0</v>
      </c>
      <c r="GT209" s="79">
        <f t="shared" si="245"/>
        <v>0</v>
      </c>
      <c r="GU209" s="79">
        <f t="shared" si="245"/>
        <v>0</v>
      </c>
      <c r="GV209" s="79">
        <f t="shared" si="245"/>
        <v>0</v>
      </c>
      <c r="GW209" s="79">
        <f t="shared" si="245"/>
        <v>0</v>
      </c>
      <c r="GX209" s="79">
        <f t="shared" si="245"/>
        <v>0</v>
      </c>
      <c r="GY209" s="79">
        <f t="shared" si="245"/>
        <v>0</v>
      </c>
      <c r="GZ209" s="79">
        <f t="shared" si="245"/>
        <v>0</v>
      </c>
      <c r="HA209" s="79">
        <f t="shared" si="245"/>
        <v>0</v>
      </c>
      <c r="HC209" s="79">
        <f t="shared" si="181"/>
        <v>5.0298952364475894E-303</v>
      </c>
      <c r="HD209" s="79">
        <f t="shared" si="181"/>
        <v>0</v>
      </c>
      <c r="HE209" s="79">
        <f t="shared" si="181"/>
        <v>0</v>
      </c>
      <c r="HF209" s="79">
        <f t="shared" si="181"/>
        <v>0</v>
      </c>
      <c r="HG209" s="79">
        <f t="shared" si="181"/>
        <v>0</v>
      </c>
      <c r="HH209" s="79">
        <f t="shared" si="181"/>
        <v>0</v>
      </c>
      <c r="HI209" s="79">
        <f t="shared" si="241"/>
        <v>0</v>
      </c>
      <c r="HJ209" s="79">
        <f t="shared" si="241"/>
        <v>0</v>
      </c>
      <c r="HK209" s="79">
        <f t="shared" si="241"/>
        <v>0</v>
      </c>
      <c r="HL209" s="79">
        <f t="shared" si="241"/>
        <v>0</v>
      </c>
      <c r="HM209" s="79">
        <f t="shared" si="241"/>
        <v>0</v>
      </c>
      <c r="HN209" s="79">
        <f t="shared" si="241"/>
        <v>0</v>
      </c>
      <c r="HO209" s="79">
        <f t="shared" si="226"/>
        <v>0</v>
      </c>
      <c r="HP209" s="79">
        <f t="shared" si="226"/>
        <v>0</v>
      </c>
      <c r="HQ209" s="79">
        <f t="shared" si="226"/>
        <v>0</v>
      </c>
      <c r="HS209" s="79">
        <f t="shared" si="246"/>
        <v>3.0741278037867297E-48</v>
      </c>
      <c r="HT209" s="79">
        <f t="shared" si="246"/>
        <v>4.4680676090189589E-58</v>
      </c>
      <c r="HU209" s="79">
        <f t="shared" si="246"/>
        <v>3.3345222479588051E-71</v>
      </c>
      <c r="HV209" s="79">
        <f t="shared" si="246"/>
        <v>1.1755528189731496E-101</v>
      </c>
      <c r="HW209" s="79">
        <f t="shared" si="246"/>
        <v>4.6980841444346947E-113</v>
      </c>
      <c r="HX209" s="79">
        <f t="shared" si="246"/>
        <v>1.1892001503387276E-114</v>
      </c>
      <c r="HY209" s="79">
        <f t="shared" si="246"/>
        <v>2.6524700540049577E-128</v>
      </c>
      <c r="HZ209" s="79">
        <f t="shared" si="246"/>
        <v>4.413677850871036E-131</v>
      </c>
      <c r="IA209" s="79">
        <f t="shared" si="246"/>
        <v>1.4902988385889326E-153</v>
      </c>
      <c r="IB209" s="79">
        <f t="shared" si="246"/>
        <v>1.066531435650879E-146</v>
      </c>
      <c r="IC209" s="79">
        <f t="shared" si="246"/>
        <v>2.4186820011344969E-126</v>
      </c>
      <c r="ID209" s="79">
        <f t="shared" si="246"/>
        <v>9.2113511646776824E-138</v>
      </c>
      <c r="IE209" s="79">
        <f t="shared" si="246"/>
        <v>3.4555694494037603E-110</v>
      </c>
      <c r="IF209" s="79">
        <f t="shared" si="246"/>
        <v>2.0171277989891694E-100</v>
      </c>
      <c r="IG209" s="79">
        <f t="shared" si="246"/>
        <v>1.3562916958287014E-122</v>
      </c>
      <c r="II209" s="79">
        <f t="shared" si="247"/>
        <v>1.3713223464436945E-8</v>
      </c>
      <c r="IJ209" s="79">
        <f t="shared" si="247"/>
        <v>1.799481300122741E-10</v>
      </c>
      <c r="IK209" s="79">
        <f t="shared" si="247"/>
        <v>4.9731912071645231E-13</v>
      </c>
      <c r="IL209" s="79">
        <f t="shared" si="247"/>
        <v>3.5990317340948334E-22</v>
      </c>
      <c r="IM209" s="79">
        <f t="shared" si="247"/>
        <v>2.665278508817527E-29</v>
      </c>
      <c r="IN209" s="79">
        <f t="shared" si="247"/>
        <v>1.4511974561723116E-31</v>
      </c>
      <c r="IO209" s="79">
        <f t="shared" si="247"/>
        <v>5.1515910991575074E-38</v>
      </c>
      <c r="IP209" s="79">
        <f t="shared" si="247"/>
        <v>3.655430977810772E-42</v>
      </c>
      <c r="IQ209" s="79">
        <f t="shared" si="247"/>
        <v>3.3737282586998035E-52</v>
      </c>
      <c r="IR209" s="79">
        <f t="shared" si="247"/>
        <v>4.1731538643541008E-49</v>
      </c>
      <c r="IS209" s="79">
        <f t="shared" si="247"/>
        <v>2.7456247863472108E-40</v>
      </c>
      <c r="IT209" s="79">
        <f t="shared" si="247"/>
        <v>3.3028817319053337E-41</v>
      </c>
      <c r="IU209" s="79">
        <f t="shared" si="247"/>
        <v>2.0291827691414058E-31</v>
      </c>
      <c r="IV209" s="79">
        <f t="shared" si="247"/>
        <v>4.5906040654862347E-24</v>
      </c>
      <c r="IW209" s="79">
        <f t="shared" si="247"/>
        <v>1.0218339300748621E-33</v>
      </c>
      <c r="IY209" s="79">
        <f t="shared" si="248"/>
        <v>1.3713223464436945E-8</v>
      </c>
      <c r="IZ209" s="79">
        <f t="shared" si="248"/>
        <v>1.799481300122741E-10</v>
      </c>
      <c r="JA209" s="79">
        <f t="shared" si="248"/>
        <v>4.9731912071645231E-13</v>
      </c>
      <c r="JB209" s="79">
        <f t="shared" si="248"/>
        <v>3.5990317340948334E-22</v>
      </c>
      <c r="JC209" s="79">
        <f t="shared" si="248"/>
        <v>2.665278508817527E-29</v>
      </c>
      <c r="JD209" s="79">
        <f t="shared" si="248"/>
        <v>1.4511974561723116E-31</v>
      </c>
      <c r="JE209" s="79">
        <f t="shared" si="248"/>
        <v>5.1515910991575074E-38</v>
      </c>
      <c r="JF209" s="79">
        <f t="shared" si="248"/>
        <v>3.655430977810772E-42</v>
      </c>
      <c r="JG209" s="79">
        <f t="shared" si="248"/>
        <v>3.3737282586998035E-52</v>
      </c>
      <c r="JH209" s="79">
        <f t="shared" si="248"/>
        <v>4.1731538643541008E-49</v>
      </c>
      <c r="JI209" s="79">
        <f t="shared" si="248"/>
        <v>2.7456247863472108E-40</v>
      </c>
      <c r="JJ209" s="79">
        <f t="shared" si="248"/>
        <v>3.3028817319053337E-41</v>
      </c>
      <c r="JK209" s="79">
        <f t="shared" si="248"/>
        <v>2.0291827691414058E-31</v>
      </c>
      <c r="JL209" s="79">
        <f t="shared" si="248"/>
        <v>4.5906040654862347E-24</v>
      </c>
      <c r="JM209" s="79">
        <f t="shared" si="248"/>
        <v>1.0218339300748621E-33</v>
      </c>
    </row>
    <row r="210" spans="2:273" x14ac:dyDescent="0.25">
      <c r="B210" s="2">
        <v>183</v>
      </c>
      <c r="C210" s="37">
        <v>0.34468700000000002</v>
      </c>
      <c r="D210" s="37">
        <v>0.35377999999999998</v>
      </c>
      <c r="E210" s="37">
        <v>0.35234399999999999</v>
      </c>
      <c r="F210" s="37">
        <v>0.343976</v>
      </c>
      <c r="G210" s="37">
        <v>0.34621400000000002</v>
      </c>
      <c r="H210" s="37">
        <v>0.34257900000000002</v>
      </c>
      <c r="I210" s="37">
        <v>0.338918</v>
      </c>
      <c r="J210" s="37">
        <v>0.34304000000000001</v>
      </c>
      <c r="K210" s="37">
        <v>0.34144799999999997</v>
      </c>
      <c r="L210" s="37">
        <v>0.34107399999999999</v>
      </c>
      <c r="M210" s="37">
        <v>0.33862700000000001</v>
      </c>
      <c r="N210" s="37">
        <v>0.32714599999999999</v>
      </c>
      <c r="O210" s="37">
        <v>0.32773200000000002</v>
      </c>
      <c r="P210" s="37">
        <v>0.32052799999999998</v>
      </c>
      <c r="Q210" s="37">
        <v>0.33732099999999998</v>
      </c>
      <c r="S210" s="4">
        <f t="shared" si="249"/>
        <v>0.34536103233735005</v>
      </c>
      <c r="T210" s="4">
        <f t="shared" si="249"/>
        <v>0.35088259432725161</v>
      </c>
      <c r="U210" s="4">
        <f t="shared" si="249"/>
        <v>0.35021657949002077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0.3255177294473488</v>
      </c>
      <c r="AG210" s="4">
        <f t="shared" si="249"/>
        <v>0.33490457074023167</v>
      </c>
      <c r="AI210" s="4">
        <f t="shared" si="250"/>
        <v>-6.7403233735002788E-4</v>
      </c>
      <c r="AJ210" s="4">
        <f t="shared" si="250"/>
        <v>2.8974056727483766E-3</v>
      </c>
      <c r="AK210" s="4">
        <f t="shared" si="250"/>
        <v>2.1274205099792165E-3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-4.989729447348823E-3</v>
      </c>
      <c r="AW210" s="4">
        <f t="shared" si="250"/>
        <v>2.4164292597683157E-3</v>
      </c>
      <c r="AY210" s="2">
        <f t="shared" si="242"/>
        <v>0.34536103233735005</v>
      </c>
      <c r="AZ210" s="2">
        <f t="shared" si="242"/>
        <v>0.35088259432725161</v>
      </c>
      <c r="BA210" s="2">
        <f t="shared" si="242"/>
        <v>0.35021657949002077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0.3255177294473488</v>
      </c>
      <c r="BM210" s="2">
        <f t="shared" si="242"/>
        <v>0.33490457074023167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0.34468700000000002</v>
      </c>
      <c r="CV210" s="2">
        <f t="shared" si="198"/>
        <v>0.35377999999999998</v>
      </c>
      <c r="CW210" s="2">
        <f t="shared" si="199"/>
        <v>0.35234399999999999</v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0.32052799999999998</v>
      </c>
      <c r="DI210" s="2">
        <f t="shared" si="211"/>
        <v>0.33732099999999998</v>
      </c>
      <c r="DK210" s="2">
        <f t="shared" si="251"/>
        <v>0.46830986255102036</v>
      </c>
      <c r="DL210" s="2">
        <f t="shared" si="251"/>
        <v>0.47364400678384211</v>
      </c>
      <c r="DM210" s="2">
        <f t="shared" si="251"/>
        <v>0.48030985369978862</v>
      </c>
      <c r="DN210" s="2">
        <f t="shared" si="251"/>
        <v>0.49059854990619128</v>
      </c>
      <c r="DO210" s="2">
        <f t="shared" si="251"/>
        <v>0.47133445749128905</v>
      </c>
      <c r="DP210" s="2">
        <f t="shared" si="251"/>
        <v>0.49058309322683008</v>
      </c>
      <c r="DQ210" s="2">
        <f t="shared" si="251"/>
        <v>0.48468808739495806</v>
      </c>
      <c r="DR210" s="2">
        <f t="shared" si="251"/>
        <v>0.51341729587482221</v>
      </c>
      <c r="DS210" s="2">
        <f t="shared" si="251"/>
        <v>0.48203930634920644</v>
      </c>
      <c r="DT210" s="2">
        <f t="shared" si="251"/>
        <v>0.45517311092436979</v>
      </c>
      <c r="DU210" s="2">
        <f t="shared" si="251"/>
        <v>0.48468140368940382</v>
      </c>
      <c r="DV210" s="2">
        <f t="shared" si="251"/>
        <v>0.49174151703131702</v>
      </c>
      <c r="DW210" s="2">
        <f t="shared" si="251"/>
        <v>0.49378747619047636</v>
      </c>
      <c r="DX210" s="2">
        <f t="shared" si="251"/>
        <v>0.51637451115401123</v>
      </c>
      <c r="DY210" s="2">
        <f t="shared" si="251"/>
        <v>0.4787353571428572</v>
      </c>
      <c r="EA210" s="2">
        <f t="shared" si="240"/>
        <v>0.33904345626383336</v>
      </c>
      <c r="EB210" s="2">
        <f t="shared" si="240"/>
        <v>0.34515654831453901</v>
      </c>
      <c r="EC210" s="2">
        <f t="shared" si="240"/>
        <v>0.34985060615858643</v>
      </c>
      <c r="ED210" s="2">
        <f t="shared" si="240"/>
        <v>0.33704095449814125</v>
      </c>
      <c r="EE210" s="2">
        <f t="shared" si="240"/>
        <v>0.3373455134786118</v>
      </c>
      <c r="EF210" s="2">
        <f t="shared" si="239"/>
        <v>0.34107094388963577</v>
      </c>
      <c r="EG210" s="2">
        <f t="shared" si="239"/>
        <v>0.33001236949255891</v>
      </c>
      <c r="EH210" s="2">
        <f t="shared" si="239"/>
        <v>0.32480199081770927</v>
      </c>
      <c r="EI210" s="2">
        <f t="shared" si="239"/>
        <v>0.33446939496932993</v>
      </c>
      <c r="EJ210" s="2">
        <f t="shared" si="239"/>
        <v>0.33579707991973673</v>
      </c>
      <c r="EK210" s="2">
        <f t="shared" si="212"/>
        <v>0.33136003760488975</v>
      </c>
      <c r="EL210" s="2">
        <f t="shared" si="179"/>
        <v>0.32562218078848643</v>
      </c>
      <c r="EM210" s="2">
        <f t="shared" si="179"/>
        <v>0.32663250507416092</v>
      </c>
      <c r="EN210" s="2">
        <f t="shared" si="179"/>
        <v>0.34103188713458671</v>
      </c>
      <c r="EO210" s="2">
        <f t="shared" si="179"/>
        <v>0.34546351939914971</v>
      </c>
      <c r="EQ210" s="2">
        <f t="shared" si="252"/>
        <v>0.34628055702484406</v>
      </c>
      <c r="ER210" s="2">
        <f t="shared" si="252"/>
        <v>0.35166653893109179</v>
      </c>
      <c r="ES210" s="2">
        <f t="shared" si="252"/>
        <v>0.35026090491651407</v>
      </c>
      <c r="ET210" s="2">
        <f t="shared" si="252"/>
        <v>0.34422402153864606</v>
      </c>
      <c r="EU210" s="2">
        <f t="shared" si="252"/>
        <v>0.34104008805379177</v>
      </c>
      <c r="EV210" s="2">
        <f t="shared" si="252"/>
        <v>0.33932633850036753</v>
      </c>
      <c r="EW210" s="2">
        <f t="shared" si="252"/>
        <v>0.33471381498381031</v>
      </c>
      <c r="EX210" s="2">
        <f t="shared" si="252"/>
        <v>0.33180942333891233</v>
      </c>
      <c r="EY210" s="2">
        <f t="shared" si="252"/>
        <v>0.33586221642657654</v>
      </c>
      <c r="EZ210" s="2">
        <f t="shared" si="252"/>
        <v>0.3389745285050228</v>
      </c>
      <c r="FA210" s="2">
        <f t="shared" si="252"/>
        <v>0.33086314093777414</v>
      </c>
      <c r="FB210" s="2">
        <f t="shared" si="252"/>
        <v>0.32488054972439673</v>
      </c>
      <c r="FC210" s="2">
        <f t="shared" si="252"/>
        <v>0.32102645944237784</v>
      </c>
      <c r="FD210" s="2">
        <f t="shared" si="252"/>
        <v>0.32484236779044739</v>
      </c>
      <c r="FE210" s="2">
        <f t="shared" si="252"/>
        <v>0.33436336514935616</v>
      </c>
      <c r="FG210" s="2">
        <f t="shared" si="253"/>
        <v>0.99999549614677097</v>
      </c>
      <c r="FH210" s="2">
        <f t="shared" si="253"/>
        <v>0.99999390024847779</v>
      </c>
      <c r="FI210" s="2">
        <f t="shared" si="253"/>
        <v>0.99999495235465607</v>
      </c>
      <c r="FJ210" s="2">
        <f t="shared" si="253"/>
        <v>0.99999557237904435</v>
      </c>
      <c r="FK210" s="2">
        <f t="shared" si="253"/>
        <v>0.99999779567504488</v>
      </c>
      <c r="FL210" s="2">
        <f t="shared" si="253"/>
        <v>0.99999846138889581</v>
      </c>
      <c r="FM210" s="2">
        <f t="shared" si="253"/>
        <v>0.99999873179494092</v>
      </c>
      <c r="FN210" s="2">
        <f t="shared" si="253"/>
        <v>0.99999851133354722</v>
      </c>
      <c r="FO210" s="2">
        <f t="shared" si="253"/>
        <v>0.99999867350826455</v>
      </c>
      <c r="FP210" s="2">
        <f t="shared" si="253"/>
        <v>0.99999875853870535</v>
      </c>
      <c r="FQ210" s="2">
        <f t="shared" si="253"/>
        <v>0.99999868795736779</v>
      </c>
      <c r="FR210" s="2">
        <f t="shared" si="253"/>
        <v>0.99999864587478193</v>
      </c>
      <c r="FS210" s="2">
        <f t="shared" si="253"/>
        <v>0.99999876849260938</v>
      </c>
      <c r="FT210" s="2">
        <f t="shared" si="253"/>
        <v>0.99999871178146948</v>
      </c>
      <c r="FU210" s="2">
        <f t="shared" si="253"/>
        <v>0.99999841448007176</v>
      </c>
      <c r="FW210" s="2">
        <f t="shared" si="244"/>
        <v>0.87286250187749093</v>
      </c>
      <c r="FX210" s="2">
        <f t="shared" si="244"/>
        <v>0.87945783770943375</v>
      </c>
      <c r="FY210" s="2">
        <f t="shared" si="244"/>
        <v>0.89036296689280103</v>
      </c>
      <c r="FZ210" s="2">
        <f t="shared" si="244"/>
        <v>0.92239567429342717</v>
      </c>
      <c r="GA210" s="2">
        <f t="shared" si="244"/>
        <v>0.95302830634036784</v>
      </c>
      <c r="GB210" s="2">
        <f t="shared" si="244"/>
        <v>0.96296185169092496</v>
      </c>
      <c r="GC210" s="2">
        <f t="shared" si="244"/>
        <v>0.97137678775925385</v>
      </c>
      <c r="GD210" s="2">
        <f t="shared" si="244"/>
        <v>0.97566908868429769</v>
      </c>
      <c r="GE210" s="2">
        <f t="shared" si="244"/>
        <v>0.98060637690154395</v>
      </c>
      <c r="GF210" s="2">
        <f t="shared" si="244"/>
        <v>0.9801780207345332</v>
      </c>
      <c r="GG210" s="2">
        <f t="shared" si="244"/>
        <v>0.97652008458810358</v>
      </c>
      <c r="GH210" s="2">
        <f t="shared" si="244"/>
        <v>0.97180816763225175</v>
      </c>
      <c r="GI210" s="2">
        <f t="shared" si="244"/>
        <v>0.96641356040934068</v>
      </c>
      <c r="GJ210" s="2">
        <f t="shared" si="244"/>
        <v>0.95829797272342432</v>
      </c>
      <c r="GK210" s="2">
        <f t="shared" si="244"/>
        <v>0.95126245333654358</v>
      </c>
      <c r="GM210" s="79">
        <f t="shared" si="245"/>
        <v>0</v>
      </c>
      <c r="GN210" s="79">
        <f t="shared" si="245"/>
        <v>0</v>
      </c>
      <c r="GO210" s="79">
        <f t="shared" si="245"/>
        <v>0</v>
      </c>
      <c r="GP210" s="79">
        <f t="shared" si="245"/>
        <v>0</v>
      </c>
      <c r="GQ210" s="79">
        <f t="shared" si="245"/>
        <v>0</v>
      </c>
      <c r="GR210" s="79">
        <f t="shared" si="245"/>
        <v>0</v>
      </c>
      <c r="GS210" s="79">
        <f t="shared" si="245"/>
        <v>0</v>
      </c>
      <c r="GT210" s="79">
        <f t="shared" si="245"/>
        <v>0</v>
      </c>
      <c r="GU210" s="79">
        <f t="shared" si="245"/>
        <v>0</v>
      </c>
      <c r="GV210" s="79">
        <f t="shared" si="245"/>
        <v>0</v>
      </c>
      <c r="GW210" s="79">
        <f t="shared" si="245"/>
        <v>0</v>
      </c>
      <c r="GX210" s="79">
        <f t="shared" si="245"/>
        <v>0</v>
      </c>
      <c r="GY210" s="79">
        <f t="shared" si="245"/>
        <v>0</v>
      </c>
      <c r="GZ210" s="79">
        <f t="shared" si="245"/>
        <v>0</v>
      </c>
      <c r="HA210" s="79">
        <f t="shared" si="245"/>
        <v>0</v>
      </c>
      <c r="HC210" s="79">
        <f t="shared" si="181"/>
        <v>0</v>
      </c>
      <c r="HD210" s="79">
        <f t="shared" si="181"/>
        <v>0</v>
      </c>
      <c r="HE210" s="79">
        <f t="shared" si="181"/>
        <v>0</v>
      </c>
      <c r="HF210" s="79">
        <f t="shared" si="181"/>
        <v>0</v>
      </c>
      <c r="HG210" s="79">
        <f t="shared" si="181"/>
        <v>0</v>
      </c>
      <c r="HH210" s="79">
        <f t="shared" si="181"/>
        <v>0</v>
      </c>
      <c r="HI210" s="79">
        <f t="shared" si="241"/>
        <v>0</v>
      </c>
      <c r="HJ210" s="79">
        <f t="shared" si="241"/>
        <v>0</v>
      </c>
      <c r="HK210" s="79">
        <f t="shared" si="241"/>
        <v>0</v>
      </c>
      <c r="HL210" s="79">
        <f t="shared" si="241"/>
        <v>0</v>
      </c>
      <c r="HM210" s="79">
        <f t="shared" si="241"/>
        <v>0</v>
      </c>
      <c r="HN210" s="79">
        <f t="shared" si="241"/>
        <v>0</v>
      </c>
      <c r="HO210" s="79">
        <f t="shared" si="226"/>
        <v>0</v>
      </c>
      <c r="HP210" s="79">
        <f t="shared" si="226"/>
        <v>0</v>
      </c>
      <c r="HQ210" s="79">
        <f t="shared" si="226"/>
        <v>0</v>
      </c>
      <c r="HS210" s="79">
        <f t="shared" si="246"/>
        <v>3.8466210756684159E-50</v>
      </c>
      <c r="HT210" s="79">
        <f t="shared" si="246"/>
        <v>2.3697594570685207E-60</v>
      </c>
      <c r="HU210" s="79">
        <f t="shared" si="246"/>
        <v>6.5435313977259703E-74</v>
      </c>
      <c r="HV210" s="79">
        <f t="shared" si="246"/>
        <v>2.6268718516849357E-105</v>
      </c>
      <c r="HW210" s="79">
        <f t="shared" si="246"/>
        <v>1.0536839411495066E-116</v>
      </c>
      <c r="HX210" s="79">
        <f t="shared" si="246"/>
        <v>3.574135797523776E-118</v>
      </c>
      <c r="HY210" s="79">
        <f t="shared" si="246"/>
        <v>4.2891924890917579E-132</v>
      </c>
      <c r="HZ210" s="79">
        <f t="shared" si="246"/>
        <v>6.1189123729935437E-135</v>
      </c>
      <c r="IA210" s="79">
        <f t="shared" si="246"/>
        <v>6.1239541481071004E-158</v>
      </c>
      <c r="IB210" s="79">
        <f t="shared" si="246"/>
        <v>7.0978969969083659E-151</v>
      </c>
      <c r="IC210" s="79">
        <f t="shared" si="246"/>
        <v>5.2856223591179475E-130</v>
      </c>
      <c r="ID210" s="79">
        <f t="shared" si="246"/>
        <v>7.6444728232868538E-142</v>
      </c>
      <c r="IE210" s="79">
        <f t="shared" si="246"/>
        <v>1.5931622344665275E-113</v>
      </c>
      <c r="IF210" s="79">
        <f t="shared" si="246"/>
        <v>1.5354643865545882E-103</v>
      </c>
      <c r="IG210" s="79">
        <f t="shared" si="246"/>
        <v>1.660745525840366E-126</v>
      </c>
      <c r="II210" s="79">
        <f t="shared" si="247"/>
        <v>2.4922423118377164E-9</v>
      </c>
      <c r="IJ210" s="79">
        <f t="shared" si="247"/>
        <v>2.270415153564737E-11</v>
      </c>
      <c r="IK210" s="79">
        <f t="shared" si="247"/>
        <v>4.0802620226792274E-14</v>
      </c>
      <c r="IL210" s="79">
        <f t="shared" si="247"/>
        <v>8.6363833273891172E-24</v>
      </c>
      <c r="IM210" s="79">
        <f t="shared" si="247"/>
        <v>4.5084231097615547E-31</v>
      </c>
      <c r="IN210" s="79">
        <f t="shared" si="247"/>
        <v>2.500739357865553E-33</v>
      </c>
      <c r="IO210" s="79">
        <f t="shared" si="247"/>
        <v>5.4756424981271624E-40</v>
      </c>
      <c r="IP210" s="79">
        <f t="shared" si="247"/>
        <v>2.9390706030096616E-44</v>
      </c>
      <c r="IQ210" s="79">
        <f t="shared" si="247"/>
        <v>1.1902808849657395E-54</v>
      </c>
      <c r="IR210" s="79">
        <f t="shared" si="247"/>
        <v>2.014594285625156E-51</v>
      </c>
      <c r="IS210" s="79">
        <f t="shared" si="247"/>
        <v>2.8900537546426961E-42</v>
      </c>
      <c r="IT210" s="79">
        <f t="shared" si="247"/>
        <v>2.4129915044184321E-43</v>
      </c>
      <c r="IU210" s="79">
        <f t="shared" si="247"/>
        <v>4.0496171397055157E-33</v>
      </c>
      <c r="IV210" s="79">
        <f t="shared" si="247"/>
        <v>1.9179049792814589E-25</v>
      </c>
      <c r="IW210" s="79">
        <f t="shared" si="247"/>
        <v>8.4803038124622724E-36</v>
      </c>
      <c r="IY210" s="79">
        <f t="shared" si="248"/>
        <v>2.4922423118377164E-9</v>
      </c>
      <c r="IZ210" s="79">
        <f t="shared" si="248"/>
        <v>2.270415153564737E-11</v>
      </c>
      <c r="JA210" s="79">
        <f t="shared" si="248"/>
        <v>4.0802620226792274E-14</v>
      </c>
      <c r="JB210" s="79">
        <f t="shared" si="248"/>
        <v>8.6363833273891172E-24</v>
      </c>
      <c r="JC210" s="79">
        <f t="shared" si="248"/>
        <v>4.5084231097615547E-31</v>
      </c>
      <c r="JD210" s="79">
        <f t="shared" si="248"/>
        <v>2.500739357865553E-33</v>
      </c>
      <c r="JE210" s="79">
        <f t="shared" si="248"/>
        <v>5.4756424981271624E-40</v>
      </c>
      <c r="JF210" s="79">
        <f t="shared" si="248"/>
        <v>2.9390706030096616E-44</v>
      </c>
      <c r="JG210" s="79">
        <f t="shared" si="248"/>
        <v>1.1902808849657395E-54</v>
      </c>
      <c r="JH210" s="79">
        <f t="shared" si="248"/>
        <v>2.014594285625156E-51</v>
      </c>
      <c r="JI210" s="79">
        <f t="shared" si="248"/>
        <v>2.8900537546426961E-42</v>
      </c>
      <c r="JJ210" s="79">
        <f t="shared" si="248"/>
        <v>2.4129915044184321E-43</v>
      </c>
      <c r="JK210" s="79">
        <f t="shared" si="248"/>
        <v>4.0496171397055157E-33</v>
      </c>
      <c r="JL210" s="79">
        <f t="shared" si="248"/>
        <v>1.9179049792814589E-25</v>
      </c>
      <c r="JM210" s="79">
        <f t="shared" si="248"/>
        <v>8.4803038124622724E-36</v>
      </c>
    </row>
    <row r="211" spans="2:273" x14ac:dyDescent="0.25">
      <c r="B211" s="2">
        <v>184</v>
      </c>
      <c r="C211" s="37">
        <v>0.34343400000000002</v>
      </c>
      <c r="D211" s="37">
        <v>0.351717</v>
      </c>
      <c r="E211" s="37">
        <v>0.34923599999999999</v>
      </c>
      <c r="F211" s="37">
        <v>0.35139799999999999</v>
      </c>
      <c r="G211" s="37">
        <v>0.34489999999999998</v>
      </c>
      <c r="H211" s="37">
        <v>0.33707300000000001</v>
      </c>
      <c r="I211" s="37">
        <v>0.34040399999999998</v>
      </c>
      <c r="J211" s="37">
        <v>0.33965600000000001</v>
      </c>
      <c r="K211" s="37">
        <v>0.33823399999999998</v>
      </c>
      <c r="L211" s="37">
        <v>0.33881</v>
      </c>
      <c r="M211" s="37">
        <v>0.33651700000000001</v>
      </c>
      <c r="N211" s="37">
        <v>0.32965899999999998</v>
      </c>
      <c r="O211" s="37">
        <v>0.32367000000000001</v>
      </c>
      <c r="P211" s="37">
        <v>0.32063999999999998</v>
      </c>
      <c r="Q211" s="37">
        <v>0.33510400000000001</v>
      </c>
      <c r="S211" s="4">
        <f t="shared" si="249"/>
        <v>0.34514383172393953</v>
      </c>
      <c r="T211" s="4">
        <f t="shared" si="249"/>
        <v>0.35066026720711468</v>
      </c>
      <c r="U211" s="4">
        <f t="shared" si="249"/>
        <v>0.35000885495878253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0.32510029889395231</v>
      </c>
      <c r="AG211" s="4">
        <f t="shared" si="249"/>
        <v>0.33456068165484298</v>
      </c>
      <c r="AI211" s="4">
        <f t="shared" si="250"/>
        <v>-1.7098317239395144E-3</v>
      </c>
      <c r="AJ211" s="4">
        <f t="shared" si="250"/>
        <v>1.0567327928853176E-3</v>
      </c>
      <c r="AK211" s="4">
        <f t="shared" si="250"/>
        <v>-7.7285495878254284E-4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-4.4602988939523303E-3</v>
      </c>
      <c r="AW211" s="4">
        <f t="shared" si="250"/>
        <v>5.4331834515702893E-4</v>
      </c>
      <c r="AY211" s="2">
        <f t="shared" si="242"/>
        <v>0.34514383172393953</v>
      </c>
      <c r="AZ211" s="2">
        <f t="shared" si="242"/>
        <v>0.35066026720711468</v>
      </c>
      <c r="BA211" s="2">
        <f t="shared" si="242"/>
        <v>0.35000885495878253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0.32510029889395231</v>
      </c>
      <c r="BM211" s="2">
        <f t="shared" si="242"/>
        <v>0.33456068165484298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0.34343400000000002</v>
      </c>
      <c r="CV211" s="2">
        <f t="shared" si="198"/>
        <v>0.351717</v>
      </c>
      <c r="CW211" s="2">
        <f t="shared" si="199"/>
        <v>0.34923599999999999</v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0.32063999999999998</v>
      </c>
      <c r="DI211" s="2">
        <f t="shared" si="211"/>
        <v>0.33510400000000001</v>
      </c>
      <c r="DK211" s="2">
        <f t="shared" si="251"/>
        <v>0.46879723673469387</v>
      </c>
      <c r="DL211" s="2">
        <f t="shared" si="251"/>
        <v>0.47415673080481036</v>
      </c>
      <c r="DM211" s="2">
        <f t="shared" si="251"/>
        <v>0.48088446807610996</v>
      </c>
      <c r="DN211" s="2">
        <f t="shared" si="251"/>
        <v>0.49126418696060031</v>
      </c>
      <c r="DO211" s="2">
        <f t="shared" si="251"/>
        <v>0.47183576794425075</v>
      </c>
      <c r="DP211" s="2">
        <f t="shared" si="251"/>
        <v>0.49121495349600613</v>
      </c>
      <c r="DQ211" s="2">
        <f t="shared" si="251"/>
        <v>0.48530819411764708</v>
      </c>
      <c r="DR211" s="2">
        <f t="shared" si="251"/>
        <v>0.51416727358937886</v>
      </c>
      <c r="DS211" s="2">
        <f t="shared" si="251"/>
        <v>0.48266443492063499</v>
      </c>
      <c r="DT211" s="2">
        <f t="shared" si="251"/>
        <v>0.4555958689075631</v>
      </c>
      <c r="DU211" s="2">
        <f t="shared" si="251"/>
        <v>0.48524110317460334</v>
      </c>
      <c r="DV211" s="2">
        <f t="shared" si="251"/>
        <v>0.49240383015873013</v>
      </c>
      <c r="DW211" s="2">
        <f t="shared" si="251"/>
        <v>0.49450723809523822</v>
      </c>
      <c r="DX211" s="2">
        <f t="shared" si="251"/>
        <v>0.51725857936507946</v>
      </c>
      <c r="DY211" s="2">
        <f t="shared" si="251"/>
        <v>0.47944354285714286</v>
      </c>
      <c r="EA211" s="2">
        <f t="shared" si="240"/>
        <v>0.33865596257285813</v>
      </c>
      <c r="EB211" s="2">
        <f t="shared" si="240"/>
        <v>0.34478160078122644</v>
      </c>
      <c r="EC211" s="2">
        <f t="shared" si="240"/>
        <v>0.34963291412940051</v>
      </c>
      <c r="ED211" s="2">
        <f t="shared" si="240"/>
        <v>0.33667571878916625</v>
      </c>
      <c r="EE211" s="2">
        <f t="shared" si="240"/>
        <v>0.33700466101694915</v>
      </c>
      <c r="EF211" s="2">
        <f t="shared" si="239"/>
        <v>0.34082638952169247</v>
      </c>
      <c r="EG211" s="2">
        <f t="shared" si="239"/>
        <v>0.32968780098484263</v>
      </c>
      <c r="EH211" s="2">
        <f t="shared" si="239"/>
        <v>0.32435518609133773</v>
      </c>
      <c r="EI211" s="2">
        <f t="shared" si="239"/>
        <v>0.33423760967941057</v>
      </c>
      <c r="EJ211" s="2">
        <f t="shared" si="239"/>
        <v>0.33556340379451083</v>
      </c>
      <c r="EK211" s="2">
        <f t="shared" si="212"/>
        <v>0.33106301540108435</v>
      </c>
      <c r="EL211" s="2">
        <f t="shared" si="212"/>
        <v>0.32529118139632163</v>
      </c>
      <c r="EM211" s="2">
        <f t="shared" si="212"/>
        <v>0.32634862927400476</v>
      </c>
      <c r="EN211" s="2">
        <f t="shared" si="212"/>
        <v>0.34085933909417887</v>
      </c>
      <c r="EO211" s="2">
        <f t="shared" si="212"/>
        <v>0.34527792038283428</v>
      </c>
      <c r="EQ211" s="2">
        <f t="shared" si="252"/>
        <v>0.34600507261789992</v>
      </c>
      <c r="ER211" s="2">
        <f t="shared" si="252"/>
        <v>0.35139431441181684</v>
      </c>
      <c r="ES211" s="2">
        <f t="shared" si="252"/>
        <v>0.35005040205484195</v>
      </c>
      <c r="ET211" s="2">
        <f t="shared" si="252"/>
        <v>0.34396365113536093</v>
      </c>
      <c r="EU211" s="2">
        <f t="shared" si="252"/>
        <v>0.34074861443924109</v>
      </c>
      <c r="EV211" s="2">
        <f t="shared" si="252"/>
        <v>0.33906072765988726</v>
      </c>
      <c r="EW211" s="2">
        <f t="shared" si="252"/>
        <v>0.33444615916689097</v>
      </c>
      <c r="EX211" s="2">
        <f t="shared" si="252"/>
        <v>0.33144761669778539</v>
      </c>
      <c r="EY211" s="2">
        <f t="shared" si="252"/>
        <v>0.33564632205225226</v>
      </c>
      <c r="EZ211" s="2">
        <f t="shared" si="252"/>
        <v>0.33877934072161364</v>
      </c>
      <c r="FA211" s="2">
        <f t="shared" si="252"/>
        <v>0.33056060460530934</v>
      </c>
      <c r="FB211" s="2">
        <f t="shared" si="252"/>
        <v>0.32454073353673663</v>
      </c>
      <c r="FC211" s="2">
        <f t="shared" si="252"/>
        <v>0.32067320386619491</v>
      </c>
      <c r="FD211" s="2">
        <f t="shared" si="252"/>
        <v>0.32447464240184093</v>
      </c>
      <c r="FE211" s="2">
        <f t="shared" si="252"/>
        <v>0.3340596994636883</v>
      </c>
      <c r="FG211" s="2">
        <f t="shared" si="253"/>
        <v>0.99999589243540843</v>
      </c>
      <c r="FH211" s="2">
        <f t="shared" si="253"/>
        <v>0.99999443695750856</v>
      </c>
      <c r="FI211" s="2">
        <f t="shared" si="253"/>
        <v>0.99999539649068847</v>
      </c>
      <c r="FJ211" s="2">
        <f t="shared" si="253"/>
        <v>0.99999596196012275</v>
      </c>
      <c r="FK211" s="2">
        <f t="shared" si="253"/>
        <v>0.99999798963135744</v>
      </c>
      <c r="FL211" s="2">
        <f t="shared" si="253"/>
        <v>0.9999985967698054</v>
      </c>
      <c r="FM211" s="2">
        <f t="shared" si="253"/>
        <v>0.99999884338311051</v>
      </c>
      <c r="FN211" s="2">
        <f t="shared" si="253"/>
        <v>0.99999864231988111</v>
      </c>
      <c r="FO211" s="2">
        <f t="shared" si="253"/>
        <v>0.9999987902250177</v>
      </c>
      <c r="FP211" s="2">
        <f t="shared" si="253"/>
        <v>0.99999886777371894</v>
      </c>
      <c r="FQ211" s="2">
        <f t="shared" si="253"/>
        <v>0.9999988034027596</v>
      </c>
      <c r="FR211" s="2">
        <f t="shared" si="253"/>
        <v>0.99999876502297613</v>
      </c>
      <c r="FS211" s="2">
        <f t="shared" si="253"/>
        <v>0.99999887685178934</v>
      </c>
      <c r="FT211" s="2">
        <f t="shared" si="253"/>
        <v>0.99999882513060356</v>
      </c>
      <c r="FU211" s="2">
        <f t="shared" si="253"/>
        <v>0.99999855398843762</v>
      </c>
      <c r="FW211" s="2">
        <f t="shared" si="244"/>
        <v>0.88273743999364318</v>
      </c>
      <c r="FX211" s="2">
        <f t="shared" si="244"/>
        <v>0.88888571846680908</v>
      </c>
      <c r="FY211" s="2">
        <f t="shared" si="244"/>
        <v>0.89903584932280745</v>
      </c>
      <c r="FZ211" s="2">
        <f t="shared" si="244"/>
        <v>0.92873740860836185</v>
      </c>
      <c r="GA211" s="2">
        <f t="shared" si="244"/>
        <v>0.9569835191284064</v>
      </c>
      <c r="GB211" s="2">
        <f t="shared" si="244"/>
        <v>0.96611036244899906</v>
      </c>
      <c r="GC211" s="2">
        <f t="shared" si="244"/>
        <v>0.9738294086966065</v>
      </c>
      <c r="GD211" s="2">
        <f t="shared" si="244"/>
        <v>0.9777623375051675</v>
      </c>
      <c r="GE211" s="2">
        <f t="shared" si="244"/>
        <v>0.98228257199363256</v>
      </c>
      <c r="GF211" s="2">
        <f t="shared" si="244"/>
        <v>0.98189055501957989</v>
      </c>
      <c r="GG211" s="2">
        <f t="shared" si="244"/>
        <v>0.97854173032306668</v>
      </c>
      <c r="GH211" s="2">
        <f t="shared" si="244"/>
        <v>0.97422480598020955</v>
      </c>
      <c r="GI211" s="2">
        <f t="shared" si="244"/>
        <v>0.96927801210969722</v>
      </c>
      <c r="GJ211" s="2">
        <f t="shared" si="244"/>
        <v>0.96182723075155219</v>
      </c>
      <c r="GK211" s="2">
        <f t="shared" si="244"/>
        <v>0.95535939346151988</v>
      </c>
      <c r="GM211" s="79">
        <f t="shared" si="245"/>
        <v>0</v>
      </c>
      <c r="GN211" s="79">
        <f t="shared" si="245"/>
        <v>0</v>
      </c>
      <c r="GO211" s="79">
        <f t="shared" si="245"/>
        <v>0</v>
      </c>
      <c r="GP211" s="79">
        <f t="shared" si="245"/>
        <v>0</v>
      </c>
      <c r="GQ211" s="79">
        <f t="shared" si="245"/>
        <v>0</v>
      </c>
      <c r="GR211" s="79">
        <f t="shared" si="245"/>
        <v>0</v>
      </c>
      <c r="GS211" s="79">
        <f t="shared" si="245"/>
        <v>0</v>
      </c>
      <c r="GT211" s="79">
        <f t="shared" si="245"/>
        <v>0</v>
      </c>
      <c r="GU211" s="79">
        <f t="shared" si="245"/>
        <v>0</v>
      </c>
      <c r="GV211" s="79">
        <f t="shared" si="245"/>
        <v>0</v>
      </c>
      <c r="GW211" s="79">
        <f t="shared" si="245"/>
        <v>0</v>
      </c>
      <c r="GX211" s="79">
        <f t="shared" si="245"/>
        <v>0</v>
      </c>
      <c r="GY211" s="79">
        <f t="shared" si="245"/>
        <v>0</v>
      </c>
      <c r="GZ211" s="79">
        <f t="shared" si="245"/>
        <v>0</v>
      </c>
      <c r="HA211" s="79">
        <f t="shared" si="245"/>
        <v>0</v>
      </c>
      <c r="HC211" s="79">
        <f t="shared" si="181"/>
        <v>0</v>
      </c>
      <c r="HD211" s="79">
        <f t="shared" si="181"/>
        <v>0</v>
      </c>
      <c r="HE211" s="79">
        <f t="shared" si="181"/>
        <v>0</v>
      </c>
      <c r="HF211" s="79">
        <f t="shared" si="181"/>
        <v>0</v>
      </c>
      <c r="HG211" s="79">
        <f t="shared" si="181"/>
        <v>0</v>
      </c>
      <c r="HH211" s="79">
        <f t="shared" si="181"/>
        <v>0</v>
      </c>
      <c r="HI211" s="79">
        <f t="shared" si="241"/>
        <v>0</v>
      </c>
      <c r="HJ211" s="79">
        <f t="shared" si="241"/>
        <v>0</v>
      </c>
      <c r="HK211" s="79">
        <f t="shared" si="241"/>
        <v>0</v>
      </c>
      <c r="HL211" s="79">
        <f t="shared" si="241"/>
        <v>0</v>
      </c>
      <c r="HM211" s="79">
        <f t="shared" si="241"/>
        <v>0</v>
      </c>
      <c r="HN211" s="79">
        <f t="shared" si="241"/>
        <v>0</v>
      </c>
      <c r="HO211" s="79">
        <f t="shared" si="226"/>
        <v>0</v>
      </c>
      <c r="HP211" s="79">
        <f t="shared" si="226"/>
        <v>0</v>
      </c>
      <c r="HQ211" s="79">
        <f t="shared" si="226"/>
        <v>0</v>
      </c>
      <c r="HS211" s="79">
        <f t="shared" si="246"/>
        <v>4.4115933388182514E-52</v>
      </c>
      <c r="HT211" s="79">
        <f t="shared" si="246"/>
        <v>1.1337359936892827E-62</v>
      </c>
      <c r="HU211" s="79">
        <f t="shared" si="246"/>
        <v>1.1404061043360858E-76</v>
      </c>
      <c r="HV211" s="79">
        <f t="shared" si="246"/>
        <v>5.0497968727481806E-109</v>
      </c>
      <c r="HW211" s="79">
        <f t="shared" si="246"/>
        <v>2.0641925735708004E-120</v>
      </c>
      <c r="HX211" s="79">
        <f t="shared" si="246"/>
        <v>9.4861251577074355E-122</v>
      </c>
      <c r="HY211" s="79">
        <f t="shared" si="246"/>
        <v>6.0985533675197905E-136</v>
      </c>
      <c r="HZ211" s="79">
        <f t="shared" si="246"/>
        <v>7.4459863203979699E-139</v>
      </c>
      <c r="IA211" s="79">
        <f t="shared" si="246"/>
        <v>2.1796194977199101E-162</v>
      </c>
      <c r="IB211" s="79">
        <f t="shared" si="246"/>
        <v>4.1211706797907803E-155</v>
      </c>
      <c r="IC211" s="79">
        <f t="shared" si="246"/>
        <v>1.0225785924713355E-133</v>
      </c>
      <c r="ID211" s="79">
        <f t="shared" si="246"/>
        <v>5.5223489239416336E-146</v>
      </c>
      <c r="IE211" s="79">
        <f t="shared" si="246"/>
        <v>6.5396221372761442E-117</v>
      </c>
      <c r="IF211" s="79">
        <f t="shared" si="246"/>
        <v>1.0455515907035717E-106</v>
      </c>
      <c r="IG211" s="79">
        <f t="shared" si="246"/>
        <v>1.7621172818211574E-130</v>
      </c>
      <c r="II211" s="79">
        <f t="shared" si="247"/>
        <v>4.1842139522710993E-10</v>
      </c>
      <c r="IJ211" s="79">
        <f t="shared" si="247"/>
        <v>2.6071850620235019E-12</v>
      </c>
      <c r="IK211" s="79">
        <f t="shared" si="247"/>
        <v>3.0027882063339255E-15</v>
      </c>
      <c r="IL211" s="79">
        <f t="shared" si="247"/>
        <v>1.8040328679974622E-25</v>
      </c>
      <c r="IM211" s="79">
        <f t="shared" si="247"/>
        <v>6.730635178438659E-33</v>
      </c>
      <c r="IN211" s="79">
        <f t="shared" si="247"/>
        <v>3.8417034216869199E-35</v>
      </c>
      <c r="IO211" s="79">
        <f t="shared" si="247"/>
        <v>5.1672757659299791E-42</v>
      </c>
      <c r="IP211" s="79">
        <f t="shared" si="247"/>
        <v>2.0945587005806972E-46</v>
      </c>
      <c r="IQ211" s="79">
        <f t="shared" si="247"/>
        <v>3.6762637894296158E-57</v>
      </c>
      <c r="IR211" s="79">
        <f t="shared" si="247"/>
        <v>8.5713781538998974E-54</v>
      </c>
      <c r="IS211" s="79">
        <f t="shared" si="247"/>
        <v>2.7178264410675182E-44</v>
      </c>
      <c r="IT211" s="79">
        <f t="shared" si="247"/>
        <v>1.5505606460432008E-45</v>
      </c>
      <c r="IU211" s="79">
        <f t="shared" si="247"/>
        <v>7.2593691515996574E-35</v>
      </c>
      <c r="IV211" s="79">
        <f t="shared" si="247"/>
        <v>7.3012157322898579E-27</v>
      </c>
      <c r="IW211" s="79">
        <f t="shared" si="247"/>
        <v>6.063870930872489E-38</v>
      </c>
      <c r="IY211" s="79">
        <f t="shared" si="248"/>
        <v>4.1842139522710993E-10</v>
      </c>
      <c r="IZ211" s="79">
        <f t="shared" si="248"/>
        <v>2.6071850620235019E-12</v>
      </c>
      <c r="JA211" s="79">
        <f t="shared" si="248"/>
        <v>3.0027882063339255E-15</v>
      </c>
      <c r="JB211" s="79">
        <f t="shared" si="248"/>
        <v>1.8040328679974622E-25</v>
      </c>
      <c r="JC211" s="79">
        <f t="shared" si="248"/>
        <v>6.730635178438659E-33</v>
      </c>
      <c r="JD211" s="79">
        <f t="shared" si="248"/>
        <v>3.8417034216869199E-35</v>
      </c>
      <c r="JE211" s="79">
        <f t="shared" si="248"/>
        <v>5.1672757659299791E-42</v>
      </c>
      <c r="JF211" s="79">
        <f t="shared" si="248"/>
        <v>2.0945587005806972E-46</v>
      </c>
      <c r="JG211" s="79">
        <f t="shared" si="248"/>
        <v>3.6762637894296158E-57</v>
      </c>
      <c r="JH211" s="79">
        <f t="shared" si="248"/>
        <v>8.5713781538998974E-54</v>
      </c>
      <c r="JI211" s="79">
        <f t="shared" si="248"/>
        <v>2.7178264410675182E-44</v>
      </c>
      <c r="JJ211" s="79">
        <f t="shared" si="248"/>
        <v>1.5505606460432008E-45</v>
      </c>
      <c r="JK211" s="79">
        <f t="shared" si="248"/>
        <v>7.2593691515996574E-35</v>
      </c>
      <c r="JL211" s="79">
        <f t="shared" si="248"/>
        <v>7.3012157322898579E-27</v>
      </c>
      <c r="JM211" s="79">
        <f t="shared" si="248"/>
        <v>6.063870930872489E-38</v>
      </c>
    </row>
    <row r="212" spans="2:273" x14ac:dyDescent="0.25">
      <c r="B212" s="2">
        <v>185</v>
      </c>
      <c r="C212" s="37">
        <v>0.34714200000000001</v>
      </c>
      <c r="D212" s="37">
        <v>0.34968300000000002</v>
      </c>
      <c r="E212" s="37">
        <v>0.35443999999999998</v>
      </c>
      <c r="F212" s="37">
        <v>0.35297099999999998</v>
      </c>
      <c r="G212" s="37">
        <v>0.34494900000000001</v>
      </c>
      <c r="H212" s="37">
        <v>0.342057</v>
      </c>
      <c r="I212" s="37">
        <v>0.34153499999999998</v>
      </c>
      <c r="J212" s="37">
        <v>0.33830900000000003</v>
      </c>
      <c r="K212" s="37">
        <v>0.33695999999999998</v>
      </c>
      <c r="L212" s="37">
        <v>0.33583000000000002</v>
      </c>
      <c r="M212" s="37">
        <v>0.33754600000000001</v>
      </c>
      <c r="N212" s="37">
        <v>0.32988400000000001</v>
      </c>
      <c r="O212" s="37">
        <v>0.321633</v>
      </c>
      <c r="P212" s="37">
        <v>0.31937100000000002</v>
      </c>
      <c r="Q212" s="37">
        <v>0.33318900000000001</v>
      </c>
      <c r="S212" s="4">
        <f t="shared" si="249"/>
        <v>0.34492383294242041</v>
      </c>
      <c r="T212" s="4">
        <f t="shared" si="249"/>
        <v>0.35043550661827855</v>
      </c>
      <c r="U212" s="4">
        <f t="shared" si="249"/>
        <v>0.34980099862858788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0.33421956295207123</v>
      </c>
      <c r="AI212" s="4">
        <f t="shared" si="250"/>
        <v>2.2181670575796009E-3</v>
      </c>
      <c r="AJ212" s="4">
        <f t="shared" si="250"/>
        <v>-7.5250661827852561E-4</v>
      </c>
      <c r="AK212" s="4">
        <f t="shared" si="250"/>
        <v>4.6390013714120992E-3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-1.0305629520712123E-3</v>
      </c>
      <c r="AY212" s="2">
        <f t="shared" ref="AY212:BM227" si="254">IF(OR($B212 &lt; C$230, $B212 &gt; C$233), #N/A, ((1-FG212)*DK212) + (FG212 - FW212)*EA212 + (FW212*EQ212))</f>
        <v>0.34492383294242041</v>
      </c>
      <c r="AZ212" s="2">
        <f t="shared" si="254"/>
        <v>0.35043550661827855</v>
      </c>
      <c r="BA212" s="2">
        <f t="shared" si="254"/>
        <v>0.34980099862858788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>
        <f t="shared" si="254"/>
        <v>0.33421956295207123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>
        <f t="shared" si="197"/>
        <v>0.34714200000000001</v>
      </c>
      <c r="CV212" s="2">
        <f t="shared" si="198"/>
        <v>0.34968300000000002</v>
      </c>
      <c r="CW212" s="2">
        <f t="shared" si="199"/>
        <v>0.35443999999999998</v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0.33318900000000001</v>
      </c>
      <c r="DK212" s="2">
        <f t="shared" si="251"/>
        <v>0.46928461091836732</v>
      </c>
      <c r="DL212" s="2">
        <f t="shared" si="251"/>
        <v>0.4746694548257786</v>
      </c>
      <c r="DM212" s="2">
        <f t="shared" si="251"/>
        <v>0.4814590824524313</v>
      </c>
      <c r="DN212" s="2">
        <f t="shared" si="251"/>
        <v>0.49192982401500929</v>
      </c>
      <c r="DO212" s="2">
        <f t="shared" si="251"/>
        <v>0.4723370783972124</v>
      </c>
      <c r="DP212" s="2">
        <f t="shared" si="251"/>
        <v>0.49184681376518219</v>
      </c>
      <c r="DQ212" s="2">
        <f t="shared" si="251"/>
        <v>0.48592830084033617</v>
      </c>
      <c r="DR212" s="2">
        <f t="shared" si="251"/>
        <v>0.51491725130393551</v>
      </c>
      <c r="DS212" s="2">
        <f t="shared" si="251"/>
        <v>0.48328956349206353</v>
      </c>
      <c r="DT212" s="2">
        <f t="shared" si="251"/>
        <v>0.45601862689075634</v>
      </c>
      <c r="DU212" s="2">
        <f t="shared" si="251"/>
        <v>0.4858008026598028</v>
      </c>
      <c r="DV212" s="2">
        <f t="shared" si="251"/>
        <v>0.49306614328614329</v>
      </c>
      <c r="DW212" s="2">
        <f t="shared" si="251"/>
        <v>0.49522700000000019</v>
      </c>
      <c r="DX212" s="2">
        <f t="shared" si="251"/>
        <v>0.51814264757614759</v>
      </c>
      <c r="DY212" s="2">
        <f t="shared" si="251"/>
        <v>0.48015172857142863</v>
      </c>
      <c r="EA212" s="2">
        <f t="shared" si="240"/>
        <v>0.33826846888188294</v>
      </c>
      <c r="EB212" s="2">
        <f t="shared" si="240"/>
        <v>0.34440665324791386</v>
      </c>
      <c r="EC212" s="2">
        <f t="shared" si="240"/>
        <v>0.34941522210021453</v>
      </c>
      <c r="ED212" s="2">
        <f t="shared" si="240"/>
        <v>0.33631048308019118</v>
      </c>
      <c r="EE212" s="2">
        <f t="shared" si="240"/>
        <v>0.33666380855528655</v>
      </c>
      <c r="EF212" s="2">
        <f t="shared" si="239"/>
        <v>0.34058183515374918</v>
      </c>
      <c r="EG212" s="2">
        <f t="shared" si="239"/>
        <v>0.3293632324771264</v>
      </c>
      <c r="EH212" s="2">
        <f t="shared" si="239"/>
        <v>0.32390838136496614</v>
      </c>
      <c r="EI212" s="2">
        <f t="shared" si="239"/>
        <v>0.33400582438949117</v>
      </c>
      <c r="EJ212" s="2">
        <f t="shared" si="239"/>
        <v>0.33532972766928487</v>
      </c>
      <c r="EK212" s="2">
        <f t="shared" si="212"/>
        <v>0.33076599319727901</v>
      </c>
      <c r="EL212" s="2">
        <f t="shared" si="212"/>
        <v>0.32496018200415683</v>
      </c>
      <c r="EM212" s="2">
        <f t="shared" si="212"/>
        <v>0.32606475347384867</v>
      </c>
      <c r="EN212" s="2">
        <f t="shared" si="212"/>
        <v>0.34068679105377103</v>
      </c>
      <c r="EO212" s="2">
        <f t="shared" si="212"/>
        <v>0.34509232136651891</v>
      </c>
      <c r="EQ212" s="2">
        <f t="shared" si="252"/>
        <v>0.34572958821095578</v>
      </c>
      <c r="ER212" s="2">
        <f t="shared" si="252"/>
        <v>0.35112208989254196</v>
      </c>
      <c r="ES212" s="2">
        <f t="shared" si="252"/>
        <v>0.34983989919316988</v>
      </c>
      <c r="ET212" s="2">
        <f t="shared" si="252"/>
        <v>0.34370328073207584</v>
      </c>
      <c r="EU212" s="2">
        <f t="shared" si="252"/>
        <v>0.34045714082469042</v>
      </c>
      <c r="EV212" s="2">
        <f t="shared" si="252"/>
        <v>0.33879511681940699</v>
      </c>
      <c r="EW212" s="2">
        <f t="shared" si="252"/>
        <v>0.33417850334997162</v>
      </c>
      <c r="EX212" s="2">
        <f t="shared" si="252"/>
        <v>0.33108581005665844</v>
      </c>
      <c r="EY212" s="2">
        <f t="shared" si="252"/>
        <v>0.33543042767792791</v>
      </c>
      <c r="EZ212" s="2">
        <f t="shared" si="252"/>
        <v>0.33858415293820454</v>
      </c>
      <c r="FA212" s="2">
        <f t="shared" si="252"/>
        <v>0.33025806827284454</v>
      </c>
      <c r="FB212" s="2">
        <f t="shared" si="252"/>
        <v>0.32420091734907652</v>
      </c>
      <c r="FC212" s="2">
        <f t="shared" si="252"/>
        <v>0.32031994829001198</v>
      </c>
      <c r="FD212" s="2">
        <f t="shared" si="252"/>
        <v>0.32410691701323446</v>
      </c>
      <c r="FE212" s="2">
        <f t="shared" si="252"/>
        <v>0.33375603377802049</v>
      </c>
      <c r="FG212" s="2">
        <f t="shared" si="253"/>
        <v>0.99999625385521518</v>
      </c>
      <c r="FH212" s="2">
        <f t="shared" si="253"/>
        <v>0.99999492644246457</v>
      </c>
      <c r="FI212" s="2">
        <f t="shared" si="253"/>
        <v>0.99999580154790824</v>
      </c>
      <c r="FJ212" s="2">
        <f t="shared" si="253"/>
        <v>0.99999631726255367</v>
      </c>
      <c r="FK212" s="2">
        <f t="shared" si="253"/>
        <v>0.99999816652168261</v>
      </c>
      <c r="FL212" s="2">
        <f t="shared" si="253"/>
        <v>0.99999872023869441</v>
      </c>
      <c r="FM212" s="2">
        <f t="shared" si="253"/>
        <v>0.99999894515275245</v>
      </c>
      <c r="FN212" s="2">
        <f t="shared" si="253"/>
        <v>0.99999876178086722</v>
      </c>
      <c r="FO212" s="2">
        <f t="shared" si="253"/>
        <v>0.99999889667198549</v>
      </c>
      <c r="FP212" s="2">
        <f t="shared" si="253"/>
        <v>0.99999896739725624</v>
      </c>
      <c r="FQ212" s="2">
        <f t="shared" si="253"/>
        <v>0.99999890869023145</v>
      </c>
      <c r="FR212" s="2">
        <f t="shared" si="253"/>
        <v>0.99999887368744544</v>
      </c>
      <c r="FS212" s="2">
        <f t="shared" si="253"/>
        <v>0.99999897567655638</v>
      </c>
      <c r="FT212" s="2">
        <f t="shared" si="253"/>
        <v>0.99999892850626493</v>
      </c>
      <c r="FU212" s="2">
        <f t="shared" si="253"/>
        <v>0.99999868122161351</v>
      </c>
      <c r="FW212" s="2">
        <f t="shared" ref="FW212:GK227" si="256">POWER(10,($B212-C$232)/C$229)/(1+POWER(10,($B212-C$232)/C$229))</f>
        <v>0.89194033248724103</v>
      </c>
      <c r="FX212" s="2">
        <f t="shared" si="256"/>
        <v>0.89766202758659241</v>
      </c>
      <c r="FY212" s="2">
        <f t="shared" si="256"/>
        <v>0.90709424864632071</v>
      </c>
      <c r="FZ212" s="2">
        <f t="shared" si="256"/>
        <v>0.93459764952359647</v>
      </c>
      <c r="GA212" s="2">
        <f t="shared" si="256"/>
        <v>0.96061944841469715</v>
      </c>
      <c r="GB212" s="2">
        <f t="shared" si="256"/>
        <v>0.96899984320043819</v>
      </c>
      <c r="GC212" s="2">
        <f t="shared" si="256"/>
        <v>0.97607704900117565</v>
      </c>
      <c r="GD212" s="2">
        <f t="shared" si="256"/>
        <v>0.97967924969407627</v>
      </c>
      <c r="GE212" s="2">
        <f t="shared" si="256"/>
        <v>0.98381628414448685</v>
      </c>
      <c r="GF212" s="2">
        <f t="shared" si="256"/>
        <v>0.98345763069516123</v>
      </c>
      <c r="GG212" s="2">
        <f t="shared" si="256"/>
        <v>0.98039280521166983</v>
      </c>
      <c r="GH212" s="2">
        <f t="shared" si="256"/>
        <v>0.97643930948950342</v>
      </c>
      <c r="GI212" s="2">
        <f t="shared" si="256"/>
        <v>0.97190526830460333</v>
      </c>
      <c r="GJ212" s="2">
        <f t="shared" si="256"/>
        <v>0.96506869375768789</v>
      </c>
      <c r="GK212" s="2">
        <f t="shared" si="256"/>
        <v>0.95912673730210352</v>
      </c>
      <c r="GM212" s="79">
        <f t="shared" ref="GM212:HA227" si="257" xml:space="preserve"> _xlfn.NORM.DIST($B212, C$7, ABS(C$11), TRUE) * _xlfn.NORM.DIST(($B212 - C$7)*C$15, 0, ABS(C$11), TRUE) * 2</f>
        <v>0</v>
      </c>
      <c r="GN212" s="79">
        <f t="shared" si="257"/>
        <v>0</v>
      </c>
      <c r="GO212" s="79">
        <f t="shared" si="257"/>
        <v>0</v>
      </c>
      <c r="GP212" s="79">
        <f t="shared" si="257"/>
        <v>0</v>
      </c>
      <c r="GQ212" s="79">
        <f t="shared" si="257"/>
        <v>0</v>
      </c>
      <c r="GR212" s="79">
        <f t="shared" si="257"/>
        <v>0</v>
      </c>
      <c r="GS212" s="79">
        <f t="shared" si="257"/>
        <v>0</v>
      </c>
      <c r="GT212" s="79">
        <f t="shared" si="257"/>
        <v>0</v>
      </c>
      <c r="GU212" s="79">
        <f t="shared" si="257"/>
        <v>0</v>
      </c>
      <c r="GV212" s="79">
        <f t="shared" si="257"/>
        <v>0</v>
      </c>
      <c r="GW212" s="79">
        <f t="shared" si="257"/>
        <v>0</v>
      </c>
      <c r="GX212" s="79">
        <f t="shared" si="257"/>
        <v>0</v>
      </c>
      <c r="GY212" s="79">
        <f t="shared" si="257"/>
        <v>0</v>
      </c>
      <c r="GZ212" s="79">
        <f t="shared" si="257"/>
        <v>0</v>
      </c>
      <c r="HA212" s="79">
        <f t="shared" si="257"/>
        <v>0</v>
      </c>
      <c r="HC212" s="79">
        <f t="shared" si="181"/>
        <v>0</v>
      </c>
      <c r="HD212" s="79">
        <f t="shared" si="181"/>
        <v>0</v>
      </c>
      <c r="HE212" s="79">
        <f t="shared" si="181"/>
        <v>0</v>
      </c>
      <c r="HF212" s="79">
        <f t="shared" si="181"/>
        <v>0</v>
      </c>
      <c r="HG212" s="79">
        <f t="shared" si="181"/>
        <v>0</v>
      </c>
      <c r="HH212" s="79">
        <f t="shared" si="181"/>
        <v>0</v>
      </c>
      <c r="HI212" s="79">
        <f t="shared" si="241"/>
        <v>0</v>
      </c>
      <c r="HJ212" s="79">
        <f t="shared" si="241"/>
        <v>0</v>
      </c>
      <c r="HK212" s="79">
        <f t="shared" si="241"/>
        <v>0</v>
      </c>
      <c r="HL212" s="79">
        <f t="shared" si="241"/>
        <v>0</v>
      </c>
      <c r="HM212" s="79">
        <f t="shared" si="241"/>
        <v>0</v>
      </c>
      <c r="HN212" s="79">
        <f t="shared" si="241"/>
        <v>0</v>
      </c>
      <c r="HO212" s="79">
        <f t="shared" si="226"/>
        <v>0</v>
      </c>
      <c r="HP212" s="79">
        <f t="shared" si="226"/>
        <v>0</v>
      </c>
      <c r="HQ212" s="79">
        <f t="shared" si="226"/>
        <v>0</v>
      </c>
      <c r="HS212" s="79">
        <f t="shared" ref="HS212:IG227" si="258" xml:space="preserve"> _xlfn.NORM.DIST($B212, C$9, ABS(C$13), TRUE) * _xlfn.NORM.DIST(($B212 - C$9)*C$17, 0, ABS(C$13), TRUE) * 2</f>
        <v>4.6372854657625075E-54</v>
      </c>
      <c r="HT212" s="79">
        <f t="shared" si="258"/>
        <v>4.8925652743413925E-65</v>
      </c>
      <c r="HU212" s="79">
        <f t="shared" si="258"/>
        <v>1.765103110062495E-79</v>
      </c>
      <c r="HV212" s="79">
        <f t="shared" si="258"/>
        <v>8.3510780451474832E-113</v>
      </c>
      <c r="HW212" s="79">
        <f t="shared" si="258"/>
        <v>3.5321319776842374E-124</v>
      </c>
      <c r="HX212" s="79">
        <f t="shared" si="258"/>
        <v>2.2233375317452611E-125</v>
      </c>
      <c r="HY212" s="79">
        <f t="shared" si="258"/>
        <v>7.6243307625897163E-140</v>
      </c>
      <c r="HZ212" s="79">
        <f t="shared" si="258"/>
        <v>7.953202257115694E-143</v>
      </c>
      <c r="IA212" s="79">
        <f t="shared" si="258"/>
        <v>6.7191949995167783E-167</v>
      </c>
      <c r="IB212" s="79">
        <f t="shared" si="258"/>
        <v>2.0875843266915101E-159</v>
      </c>
      <c r="IC212" s="79">
        <f t="shared" si="258"/>
        <v>1.7513702978112002E-137</v>
      </c>
      <c r="ID212" s="79">
        <f t="shared" si="258"/>
        <v>3.4725586982507984E-150</v>
      </c>
      <c r="IE212" s="79">
        <f t="shared" si="258"/>
        <v>2.3899826211300712E-120</v>
      </c>
      <c r="IF212" s="79">
        <f t="shared" si="258"/>
        <v>6.368651851593605E-110</v>
      </c>
      <c r="IG212" s="79">
        <f t="shared" si="258"/>
        <v>1.6201117079371815E-134</v>
      </c>
      <c r="II212" s="79">
        <f t="shared" ref="II212:IW227" si="259" xml:space="preserve"> _xlfn.NORM.DIST($B212, C$10, ABS(C$14), TRUE) * _xlfn.NORM.DIST(($B212 - C$10)*C$18, 0, ABS(C$14), TRUE) * 2</f>
        <v>6.4884850620421992E-11</v>
      </c>
      <c r="IJ212" s="79">
        <f t="shared" si="259"/>
        <v>2.7244737005857687E-13</v>
      </c>
      <c r="IK212" s="79">
        <f t="shared" si="259"/>
        <v>1.9819254804923877E-16</v>
      </c>
      <c r="IL212" s="79">
        <f t="shared" si="259"/>
        <v>3.2800858624407942E-27</v>
      </c>
      <c r="IM212" s="79">
        <f t="shared" si="259"/>
        <v>8.8677785256495253E-35</v>
      </c>
      <c r="IN212" s="79">
        <f t="shared" si="259"/>
        <v>5.2610846829196706E-37</v>
      </c>
      <c r="IO212" s="79">
        <f t="shared" si="259"/>
        <v>4.3291940767298282E-44</v>
      </c>
      <c r="IP212" s="79">
        <f t="shared" si="259"/>
        <v>1.3230427138940676E-48</v>
      </c>
      <c r="IQ212" s="79">
        <f t="shared" si="259"/>
        <v>9.939656153106393E-60</v>
      </c>
      <c r="IR212" s="79">
        <f t="shared" si="259"/>
        <v>3.2139792357140077E-56</v>
      </c>
      <c r="IS212" s="79">
        <f t="shared" si="259"/>
        <v>2.2833721258658495E-46</v>
      </c>
      <c r="IT212" s="79">
        <f t="shared" si="259"/>
        <v>8.763509017395933E-48</v>
      </c>
      <c r="IU212" s="79">
        <f t="shared" si="259"/>
        <v>1.1688532868141711E-36</v>
      </c>
      <c r="IV212" s="79">
        <f t="shared" si="259"/>
        <v>2.5325326040149974E-28</v>
      </c>
      <c r="IW212" s="79">
        <f t="shared" si="259"/>
        <v>3.7357079644523457E-40</v>
      </c>
      <c r="IY212" s="79">
        <f t="shared" ref="IY212:JM227" si="260">GM212+HC212+HS212+II212</f>
        <v>6.4884850620421992E-11</v>
      </c>
      <c r="IZ212" s="79">
        <f t="shared" si="260"/>
        <v>2.7244737005857687E-13</v>
      </c>
      <c r="JA212" s="79">
        <f t="shared" si="260"/>
        <v>1.9819254804923877E-16</v>
      </c>
      <c r="JB212" s="79">
        <f t="shared" si="260"/>
        <v>3.2800858624407942E-27</v>
      </c>
      <c r="JC212" s="79">
        <f t="shared" si="260"/>
        <v>8.8677785256495253E-35</v>
      </c>
      <c r="JD212" s="79">
        <f t="shared" si="260"/>
        <v>5.2610846829196706E-37</v>
      </c>
      <c r="JE212" s="79">
        <f t="shared" si="260"/>
        <v>4.3291940767298282E-44</v>
      </c>
      <c r="JF212" s="79">
        <f t="shared" si="260"/>
        <v>1.3230427138940676E-48</v>
      </c>
      <c r="JG212" s="79">
        <f t="shared" si="260"/>
        <v>9.939656153106393E-60</v>
      </c>
      <c r="JH212" s="79">
        <f t="shared" si="260"/>
        <v>3.2139792357140077E-56</v>
      </c>
      <c r="JI212" s="79">
        <f t="shared" si="260"/>
        <v>2.2833721258658495E-46</v>
      </c>
      <c r="JJ212" s="79">
        <f t="shared" si="260"/>
        <v>8.763509017395933E-48</v>
      </c>
      <c r="JK212" s="79">
        <f t="shared" si="260"/>
        <v>1.1688532868141711E-36</v>
      </c>
      <c r="JL212" s="79">
        <f t="shared" si="260"/>
        <v>2.5325326040149974E-28</v>
      </c>
      <c r="JM212" s="79">
        <f t="shared" si="260"/>
        <v>3.7357079644523457E-40</v>
      </c>
    </row>
    <row r="213" spans="2:273" x14ac:dyDescent="0.25">
      <c r="B213" s="2">
        <v>186</v>
      </c>
      <c r="C213" s="37">
        <v>0.34418399999999999</v>
      </c>
      <c r="D213" s="37">
        <v>0.35110999999999998</v>
      </c>
      <c r="E213" s="37">
        <v>0.35158600000000001</v>
      </c>
      <c r="F213" s="37">
        <v>0.35306199999999999</v>
      </c>
      <c r="G213" s="37">
        <v>0.34565299999999999</v>
      </c>
      <c r="H213" s="37">
        <v>0.34287099999999998</v>
      </c>
      <c r="I213" s="37">
        <v>0.34168500000000002</v>
      </c>
      <c r="J213" s="37">
        <v>0.33739999999999998</v>
      </c>
      <c r="K213" s="37">
        <v>0.34063199999999999</v>
      </c>
      <c r="L213" s="37">
        <v>0.33828399999999997</v>
      </c>
      <c r="M213" s="37">
        <v>0.33143499999999998</v>
      </c>
      <c r="N213" s="37">
        <v>0.33079500000000001</v>
      </c>
      <c r="O213" s="37">
        <v>0.321104</v>
      </c>
      <c r="P213" s="37">
        <v>0.321824</v>
      </c>
      <c r="Q213" s="37">
        <v>0.33188699999999999</v>
      </c>
      <c r="S213" s="4">
        <f t="shared" si="249"/>
        <v>0.34470104614510244</v>
      </c>
      <c r="T213" s="4">
        <f t="shared" si="249"/>
        <v>0.35020832834110682</v>
      </c>
      <c r="U213" s="4">
        <f t="shared" si="249"/>
        <v>0.34959301088516181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0.33388105509661481</v>
      </c>
      <c r="AI213" s="4">
        <f t="shared" si="250"/>
        <v>-5.1704614510245106E-4</v>
      </c>
      <c r="AJ213" s="4">
        <f t="shared" si="250"/>
        <v>9.0167165889315504E-4</v>
      </c>
      <c r="AK213" s="4">
        <f t="shared" si="250"/>
        <v>1.9929891148381951E-3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-1.9940550966148218E-3</v>
      </c>
      <c r="AY213" s="2">
        <f t="shared" si="254"/>
        <v>0.34470104614510244</v>
      </c>
      <c r="AZ213" s="2">
        <f t="shared" si="254"/>
        <v>0.35020832834110682</v>
      </c>
      <c r="BA213" s="2">
        <f t="shared" si="254"/>
        <v>0.34959301088516181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>
        <f t="shared" si="254"/>
        <v>0.33388105509661481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>
        <f t="shared" si="197"/>
        <v>0.34418399999999999</v>
      </c>
      <c r="CV213" s="2">
        <f t="shared" si="198"/>
        <v>0.35110999999999998</v>
      </c>
      <c r="CW213" s="2">
        <f t="shared" si="199"/>
        <v>0.35158600000000001</v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0.33188699999999999</v>
      </c>
      <c r="DK213" s="2">
        <f t="shared" si="251"/>
        <v>0.46977198510204077</v>
      </c>
      <c r="DL213" s="2">
        <f t="shared" si="251"/>
        <v>0.47518217884674685</v>
      </c>
      <c r="DM213" s="2">
        <f t="shared" si="251"/>
        <v>0.48203369682875263</v>
      </c>
      <c r="DN213" s="2">
        <f t="shared" si="251"/>
        <v>0.49259546106941832</v>
      </c>
      <c r="DO213" s="2">
        <f t="shared" si="251"/>
        <v>0.4728383888501741</v>
      </c>
      <c r="DP213" s="2">
        <f t="shared" si="251"/>
        <v>0.4924786740343583</v>
      </c>
      <c r="DQ213" s="2">
        <f t="shared" si="251"/>
        <v>0.48654840756302525</v>
      </c>
      <c r="DR213" s="2">
        <f t="shared" si="251"/>
        <v>0.51566722901849216</v>
      </c>
      <c r="DS213" s="2">
        <f t="shared" si="251"/>
        <v>0.48391469206349214</v>
      </c>
      <c r="DT213" s="2">
        <f t="shared" si="251"/>
        <v>0.45644138487394964</v>
      </c>
      <c r="DU213" s="2">
        <f t="shared" si="251"/>
        <v>0.48636050214500226</v>
      </c>
      <c r="DV213" s="2">
        <f t="shared" si="251"/>
        <v>0.49372845641355645</v>
      </c>
      <c r="DW213" s="2">
        <f t="shared" si="251"/>
        <v>0.49594676190476206</v>
      </c>
      <c r="DX213" s="2">
        <f t="shared" si="251"/>
        <v>0.51902671578721582</v>
      </c>
      <c r="DY213" s="2">
        <f t="shared" si="251"/>
        <v>0.48085991428571428</v>
      </c>
      <c r="EA213" s="2">
        <f t="shared" si="240"/>
        <v>0.33788097519090776</v>
      </c>
      <c r="EB213" s="2">
        <f t="shared" si="240"/>
        <v>0.34403170571460129</v>
      </c>
      <c r="EC213" s="2">
        <f t="shared" si="240"/>
        <v>0.34919753007102861</v>
      </c>
      <c r="ED213" s="2">
        <f t="shared" si="240"/>
        <v>0.33594524737121617</v>
      </c>
      <c r="EE213" s="2">
        <f t="shared" si="240"/>
        <v>0.33632295609362389</v>
      </c>
      <c r="EF213" s="2">
        <f t="shared" si="239"/>
        <v>0.34033728078580594</v>
      </c>
      <c r="EG213" s="2">
        <f t="shared" si="239"/>
        <v>0.32903866396941012</v>
      </c>
      <c r="EH213" s="2">
        <f t="shared" si="239"/>
        <v>0.32346157663859465</v>
      </c>
      <c r="EI213" s="2">
        <f t="shared" si="239"/>
        <v>0.33377403909957182</v>
      </c>
      <c r="EJ213" s="2">
        <f t="shared" si="239"/>
        <v>0.33509605154405891</v>
      </c>
      <c r="EK213" s="2">
        <f t="shared" si="212"/>
        <v>0.33046897099347361</v>
      </c>
      <c r="EL213" s="2">
        <f t="shared" si="212"/>
        <v>0.32462918261199203</v>
      </c>
      <c r="EM213" s="2">
        <f t="shared" si="212"/>
        <v>0.32578087767369251</v>
      </c>
      <c r="EN213" s="2">
        <f t="shared" si="212"/>
        <v>0.34051424301336319</v>
      </c>
      <c r="EO213" s="2">
        <f t="shared" si="212"/>
        <v>0.34490672235020348</v>
      </c>
      <c r="EQ213" s="2">
        <f t="shared" si="252"/>
        <v>0.34545410380401165</v>
      </c>
      <c r="ER213" s="2">
        <f t="shared" si="252"/>
        <v>0.35084986537326701</v>
      </c>
      <c r="ES213" s="2">
        <f t="shared" si="252"/>
        <v>0.34962939633149775</v>
      </c>
      <c r="ET213" s="2">
        <f t="shared" si="252"/>
        <v>0.34344291032879076</v>
      </c>
      <c r="EU213" s="2">
        <f t="shared" si="252"/>
        <v>0.34016566721013974</v>
      </c>
      <c r="EV213" s="2">
        <f t="shared" si="252"/>
        <v>0.33852950597892673</v>
      </c>
      <c r="EW213" s="2">
        <f t="shared" si="252"/>
        <v>0.33391084753305228</v>
      </c>
      <c r="EX213" s="2">
        <f t="shared" si="252"/>
        <v>0.33072400341553149</v>
      </c>
      <c r="EY213" s="2">
        <f t="shared" si="252"/>
        <v>0.33521453330360357</v>
      </c>
      <c r="EZ213" s="2">
        <f t="shared" si="252"/>
        <v>0.33838896515479538</v>
      </c>
      <c r="FA213" s="2">
        <f t="shared" si="252"/>
        <v>0.32995553194037974</v>
      </c>
      <c r="FB213" s="2">
        <f t="shared" si="252"/>
        <v>0.32386110116141642</v>
      </c>
      <c r="FC213" s="2">
        <f t="shared" si="252"/>
        <v>0.31996669271382905</v>
      </c>
      <c r="FD213" s="2">
        <f t="shared" si="252"/>
        <v>0.323739191624628</v>
      </c>
      <c r="FE213" s="2">
        <f t="shared" si="252"/>
        <v>0.33345236809235268</v>
      </c>
      <c r="FG213" s="2">
        <f t="shared" si="253"/>
        <v>0.99999658347422427</v>
      </c>
      <c r="FH213" s="2">
        <f t="shared" si="253"/>
        <v>0.99999537285846796</v>
      </c>
      <c r="FI213" s="2">
        <f t="shared" si="253"/>
        <v>0.99999617096476923</v>
      </c>
      <c r="FJ213" s="2">
        <f t="shared" si="253"/>
        <v>0.99999664130244215</v>
      </c>
      <c r="FK213" s="2">
        <f t="shared" si="253"/>
        <v>0.9999983278476311</v>
      </c>
      <c r="FL213" s="2">
        <f t="shared" si="253"/>
        <v>0.99999883284368607</v>
      </c>
      <c r="FM213" s="2">
        <f t="shared" si="253"/>
        <v>0.99999903796778711</v>
      </c>
      <c r="FN213" s="2">
        <f t="shared" si="253"/>
        <v>0.99999887073060645</v>
      </c>
      <c r="FO213" s="2">
        <f t="shared" si="253"/>
        <v>0.99999899375279377</v>
      </c>
      <c r="FP213" s="2">
        <f t="shared" si="253"/>
        <v>0.99999905825501934</v>
      </c>
      <c r="FQ213" s="2">
        <f t="shared" si="253"/>
        <v>0.9999990047135664</v>
      </c>
      <c r="FR213" s="2">
        <f t="shared" si="253"/>
        <v>0.99999897279063998</v>
      </c>
      <c r="FS213" s="2">
        <f t="shared" si="253"/>
        <v>0.99999906580583231</v>
      </c>
      <c r="FT213" s="2">
        <f t="shared" si="253"/>
        <v>0.99999902278600716</v>
      </c>
      <c r="FU213" s="2">
        <f t="shared" si="253"/>
        <v>0.99999879725967722</v>
      </c>
      <c r="FW213" s="2">
        <f t="shared" si="256"/>
        <v>0.90050238066202104</v>
      </c>
      <c r="FX213" s="2">
        <f t="shared" si="256"/>
        <v>0.90581859092353845</v>
      </c>
      <c r="FY213" s="2">
        <f t="shared" si="256"/>
        <v>0.91457058799113289</v>
      </c>
      <c r="FZ213" s="2">
        <f t="shared" si="256"/>
        <v>0.94000710646637886</v>
      </c>
      <c r="GA213" s="2">
        <f t="shared" si="256"/>
        <v>0.9639596279823891</v>
      </c>
      <c r="GB213" s="2">
        <f t="shared" si="256"/>
        <v>0.9716501918353645</v>
      </c>
      <c r="GC213" s="2">
        <f t="shared" si="256"/>
        <v>0.97813598649755396</v>
      </c>
      <c r="GD213" s="2">
        <f t="shared" si="256"/>
        <v>0.98143405944844953</v>
      </c>
      <c r="GE213" s="2">
        <f t="shared" si="256"/>
        <v>0.98521922802396145</v>
      </c>
      <c r="GF213" s="2">
        <f t="shared" si="256"/>
        <v>0.98489118826667532</v>
      </c>
      <c r="GG213" s="2">
        <f t="shared" si="256"/>
        <v>0.98208712215760607</v>
      </c>
      <c r="GH213" s="2">
        <f t="shared" si="256"/>
        <v>0.97846775669287089</v>
      </c>
      <c r="GI213" s="2">
        <f t="shared" si="256"/>
        <v>0.97431380306781334</v>
      </c>
      <c r="GJ213" s="2">
        <f t="shared" si="256"/>
        <v>0.96804405102621471</v>
      </c>
      <c r="GK213" s="2">
        <f t="shared" si="256"/>
        <v>0.96258859484964632</v>
      </c>
      <c r="GM213" s="79">
        <f t="shared" si="257"/>
        <v>0</v>
      </c>
      <c r="GN213" s="79">
        <f t="shared" si="257"/>
        <v>0</v>
      </c>
      <c r="GO213" s="79">
        <f t="shared" si="257"/>
        <v>0</v>
      </c>
      <c r="GP213" s="79">
        <f t="shared" si="257"/>
        <v>0</v>
      </c>
      <c r="GQ213" s="79">
        <f t="shared" si="257"/>
        <v>0</v>
      </c>
      <c r="GR213" s="79">
        <f t="shared" si="257"/>
        <v>0</v>
      </c>
      <c r="GS213" s="79">
        <f t="shared" si="257"/>
        <v>0</v>
      </c>
      <c r="GT213" s="79">
        <f t="shared" si="257"/>
        <v>0</v>
      </c>
      <c r="GU213" s="79">
        <f t="shared" si="257"/>
        <v>0</v>
      </c>
      <c r="GV213" s="79">
        <f t="shared" si="257"/>
        <v>0</v>
      </c>
      <c r="GW213" s="79">
        <f t="shared" si="257"/>
        <v>0</v>
      </c>
      <c r="GX213" s="79">
        <f t="shared" si="257"/>
        <v>0</v>
      </c>
      <c r="GY213" s="79">
        <f t="shared" si="257"/>
        <v>0</v>
      </c>
      <c r="GZ213" s="79">
        <f t="shared" si="257"/>
        <v>0</v>
      </c>
      <c r="HA213" s="79">
        <f t="shared" si="257"/>
        <v>0</v>
      </c>
      <c r="HC213" s="79">
        <f t="shared" si="181"/>
        <v>0</v>
      </c>
      <c r="HD213" s="79">
        <f t="shared" si="181"/>
        <v>0</v>
      </c>
      <c r="HE213" s="79">
        <f t="shared" si="181"/>
        <v>0</v>
      </c>
      <c r="HF213" s="79">
        <f t="shared" ref="HF213:HH227" si="261" xml:space="preserve"> _xlfn.NORM.DIST($B213, F$8, ABS(F$12), TRUE) * _xlfn.NORM.DIST(($B213 - F$8)*F$16, 0, ABS(F$12), TRUE) * 2</f>
        <v>0</v>
      </c>
      <c r="HG213" s="79">
        <f t="shared" si="261"/>
        <v>0</v>
      </c>
      <c r="HH213" s="79">
        <f t="shared" si="261"/>
        <v>0</v>
      </c>
      <c r="HI213" s="79">
        <f t="shared" si="241"/>
        <v>0</v>
      </c>
      <c r="HJ213" s="79">
        <f t="shared" si="241"/>
        <v>0</v>
      </c>
      <c r="HK213" s="79">
        <f t="shared" si="241"/>
        <v>0</v>
      </c>
      <c r="HL213" s="79">
        <f t="shared" si="241"/>
        <v>0</v>
      </c>
      <c r="HM213" s="79">
        <f t="shared" si="241"/>
        <v>0</v>
      </c>
      <c r="HN213" s="79">
        <f t="shared" si="241"/>
        <v>0</v>
      </c>
      <c r="HO213" s="79">
        <f t="shared" si="226"/>
        <v>0</v>
      </c>
      <c r="HP213" s="79">
        <f t="shared" si="226"/>
        <v>0</v>
      </c>
      <c r="HQ213" s="79">
        <f t="shared" si="226"/>
        <v>0</v>
      </c>
      <c r="HS213" s="79">
        <f t="shared" si="258"/>
        <v>4.4676438548600836E-56</v>
      </c>
      <c r="HT213" s="79">
        <f t="shared" si="258"/>
        <v>1.9044631071000998E-67</v>
      </c>
      <c r="HU213" s="79">
        <f t="shared" si="258"/>
        <v>2.4262668231226671E-82</v>
      </c>
      <c r="HV213" s="79">
        <f t="shared" si="258"/>
        <v>1.1880654075811718E-116</v>
      </c>
      <c r="HW213" s="79">
        <f t="shared" si="258"/>
        <v>5.2791892678673015E-128</v>
      </c>
      <c r="HX213" s="79">
        <f t="shared" si="258"/>
        <v>4.6016953749756053E-129</v>
      </c>
      <c r="HY213" s="79">
        <f t="shared" si="258"/>
        <v>8.3810361123704906E-144</v>
      </c>
      <c r="HZ213" s="79">
        <f t="shared" si="258"/>
        <v>7.4564329552952404E-147</v>
      </c>
      <c r="IA213" s="79">
        <f t="shared" si="258"/>
        <v>1.794069776211414E-171</v>
      </c>
      <c r="IB213" s="79">
        <f t="shared" si="258"/>
        <v>9.2256655760812895E-164</v>
      </c>
      <c r="IC213" s="79">
        <f t="shared" si="258"/>
        <v>2.6554467335569271E-141</v>
      </c>
      <c r="ID213" s="79">
        <f t="shared" si="258"/>
        <v>1.9007379981576872E-154</v>
      </c>
      <c r="IE213" s="79">
        <f t="shared" si="258"/>
        <v>7.7764887545359882E-124</v>
      </c>
      <c r="IF213" s="79">
        <f t="shared" si="258"/>
        <v>3.4701076103055381E-113</v>
      </c>
      <c r="IG213" s="79">
        <f t="shared" si="258"/>
        <v>1.2907150958422889E-138</v>
      </c>
      <c r="II213" s="79">
        <f t="shared" si="259"/>
        <v>9.2922045301589281E-12</v>
      </c>
      <c r="IJ213" s="79">
        <f t="shared" si="259"/>
        <v>2.5904793596555894E-14</v>
      </c>
      <c r="IK213" s="79">
        <f t="shared" si="259"/>
        <v>1.173071015106544E-17</v>
      </c>
      <c r="IL213" s="79">
        <f t="shared" si="259"/>
        <v>5.1906265635578497E-29</v>
      </c>
      <c r="IM213" s="79">
        <f t="shared" si="259"/>
        <v>1.0310527707710631E-36</v>
      </c>
      <c r="IN213" s="79">
        <f t="shared" si="259"/>
        <v>6.4225380850830129E-39</v>
      </c>
      <c r="IO213" s="79">
        <f t="shared" si="259"/>
        <v>3.2200182467405432E-46</v>
      </c>
      <c r="IP213" s="79">
        <f t="shared" si="259"/>
        <v>7.407003794152001E-51</v>
      </c>
      <c r="IQ213" s="79">
        <f t="shared" si="259"/>
        <v>2.3525228571989795E-62</v>
      </c>
      <c r="IR213" s="79">
        <f t="shared" si="259"/>
        <v>1.0620745597561552E-58</v>
      </c>
      <c r="IS213" s="79">
        <f t="shared" si="259"/>
        <v>1.713798500878983E-48</v>
      </c>
      <c r="IT213" s="79">
        <f t="shared" si="259"/>
        <v>4.3562293561033342E-50</v>
      </c>
      <c r="IU213" s="79">
        <f t="shared" si="259"/>
        <v>1.6903731488654305E-38</v>
      </c>
      <c r="IV213" s="79">
        <f t="shared" si="259"/>
        <v>8.0036682202663203E-30</v>
      </c>
      <c r="IW213" s="79">
        <f t="shared" si="259"/>
        <v>1.9827100326569839E-42</v>
      </c>
      <c r="IY213" s="79">
        <f t="shared" si="260"/>
        <v>9.2922045301589281E-12</v>
      </c>
      <c r="IZ213" s="79">
        <f t="shared" si="260"/>
        <v>2.5904793596555894E-14</v>
      </c>
      <c r="JA213" s="79">
        <f t="shared" si="260"/>
        <v>1.173071015106544E-17</v>
      </c>
      <c r="JB213" s="79">
        <f t="shared" si="260"/>
        <v>5.1906265635578497E-29</v>
      </c>
      <c r="JC213" s="79">
        <f t="shared" si="260"/>
        <v>1.0310527707710631E-36</v>
      </c>
      <c r="JD213" s="79">
        <f t="shared" si="260"/>
        <v>6.4225380850830129E-39</v>
      </c>
      <c r="JE213" s="79">
        <f t="shared" si="260"/>
        <v>3.2200182467405432E-46</v>
      </c>
      <c r="JF213" s="79">
        <f t="shared" si="260"/>
        <v>7.407003794152001E-51</v>
      </c>
      <c r="JG213" s="79">
        <f t="shared" si="260"/>
        <v>2.3525228571989795E-62</v>
      </c>
      <c r="JH213" s="79">
        <f t="shared" si="260"/>
        <v>1.0620745597561552E-58</v>
      </c>
      <c r="JI213" s="79">
        <f t="shared" si="260"/>
        <v>1.713798500878983E-48</v>
      </c>
      <c r="JJ213" s="79">
        <f t="shared" si="260"/>
        <v>4.3562293561033342E-50</v>
      </c>
      <c r="JK213" s="79">
        <f t="shared" si="260"/>
        <v>1.6903731488654305E-38</v>
      </c>
      <c r="JL213" s="79">
        <f t="shared" si="260"/>
        <v>8.0036682202663203E-30</v>
      </c>
      <c r="JM213" s="79">
        <f t="shared" si="260"/>
        <v>1.9827100326569839E-42</v>
      </c>
    </row>
    <row r="214" spans="2:273" x14ac:dyDescent="0.25">
      <c r="B214" s="2">
        <v>187</v>
      </c>
      <c r="C214" s="37">
        <v>0.345389</v>
      </c>
      <c r="D214" s="37">
        <v>0.353661</v>
      </c>
      <c r="E214" s="37">
        <v>0.35481099999999999</v>
      </c>
      <c r="F214" s="37">
        <v>0.34814600000000001</v>
      </c>
      <c r="G214" s="37">
        <v>0.344582</v>
      </c>
      <c r="H214" s="37">
        <v>0.34415000000000001</v>
      </c>
      <c r="I214" s="37">
        <v>0.34372999999999998</v>
      </c>
      <c r="J214" s="37">
        <v>0.33901399999999998</v>
      </c>
      <c r="K214" s="37">
        <v>0.341526</v>
      </c>
      <c r="L214" s="37">
        <v>0.33812500000000001</v>
      </c>
      <c r="M214" s="37">
        <v>0.336059</v>
      </c>
      <c r="N214" s="37">
        <v>0.33257300000000001</v>
      </c>
      <c r="O214" s="37">
        <v>0.32062299999999999</v>
      </c>
      <c r="P214" s="37">
        <v>0.31968299999999999</v>
      </c>
      <c r="Q214" s="37">
        <v>0.33275700000000002</v>
      </c>
      <c r="S214" s="4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0.34447550211652711</v>
      </c>
      <c r="T214" s="4">
        <f t="shared" si="262"/>
        <v>0.34997876506750208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>
        <f t="shared" si="262"/>
        <v>0.33354500301752549</v>
      </c>
      <c r="AI214" s="4">
        <f t="shared" ref="AI214:AW227" si="263">IF(OR($B214 &lt; C$230, $B214 &gt; C$233), 0, C214-S214)</f>
        <v>9.1349788347289129E-4</v>
      </c>
      <c r="AJ214" s="4">
        <f t="shared" si="263"/>
        <v>3.6822349324979187E-3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-7.8800301752546265E-4</v>
      </c>
      <c r="AY214" s="2">
        <f t="shared" si="254"/>
        <v>0.34447550211652711</v>
      </c>
      <c r="AZ214" s="2">
        <f t="shared" si="254"/>
        <v>0.34997876506750208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>
        <f t="shared" si="254"/>
        <v>0.33354500301752549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>
        <f t="shared" si="197"/>
        <v>0.345389</v>
      </c>
      <c r="CV214" s="2">
        <f t="shared" si="198"/>
        <v>0.353661</v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0.33275700000000002</v>
      </c>
      <c r="DK214" s="2">
        <f t="shared" ref="DK214:DY227" si="264">BO$228*$B214+BO$229</f>
        <v>0.47025935928571427</v>
      </c>
      <c r="DL214" s="2">
        <f t="shared" si="264"/>
        <v>0.4756949028677151</v>
      </c>
      <c r="DM214" s="2">
        <f t="shared" si="264"/>
        <v>0.48260831120507397</v>
      </c>
      <c r="DN214" s="2">
        <f t="shared" si="264"/>
        <v>0.49326109812382735</v>
      </c>
      <c r="DO214" s="2">
        <f t="shared" si="264"/>
        <v>0.47333969930313574</v>
      </c>
      <c r="DP214" s="2">
        <f t="shared" si="264"/>
        <v>0.49311053430353435</v>
      </c>
      <c r="DQ214" s="2">
        <f t="shared" si="264"/>
        <v>0.48716851428571434</v>
      </c>
      <c r="DR214" s="2">
        <f t="shared" si="264"/>
        <v>0.51641720673304881</v>
      </c>
      <c r="DS214" s="2">
        <f t="shared" si="264"/>
        <v>0.48453982063492068</v>
      </c>
      <c r="DT214" s="2">
        <f t="shared" si="264"/>
        <v>0.45686414285714294</v>
      </c>
      <c r="DU214" s="2">
        <f t="shared" si="264"/>
        <v>0.48692020163020178</v>
      </c>
      <c r="DV214" s="2">
        <f t="shared" si="264"/>
        <v>0.49439076954096955</v>
      </c>
      <c r="DW214" s="2">
        <f t="shared" si="264"/>
        <v>0.49666652380952397</v>
      </c>
      <c r="DX214" s="2">
        <f t="shared" si="264"/>
        <v>0.51991078399828405</v>
      </c>
      <c r="DY214" s="2">
        <f t="shared" si="264"/>
        <v>0.48156810000000005</v>
      </c>
      <c r="EA214" s="2">
        <f t="shared" si="240"/>
        <v>0.33749348149993252</v>
      </c>
      <c r="EB214" s="2">
        <f t="shared" si="240"/>
        <v>0.34365675818128871</v>
      </c>
      <c r="EC214" s="2">
        <f t="shared" si="240"/>
        <v>0.34897983804184268</v>
      </c>
      <c r="ED214" s="2">
        <f t="shared" si="240"/>
        <v>0.33558001166224111</v>
      </c>
      <c r="EE214" s="2">
        <f t="shared" si="240"/>
        <v>0.33598210363196129</v>
      </c>
      <c r="EF214" s="2">
        <f t="shared" si="239"/>
        <v>0.34009272641786259</v>
      </c>
      <c r="EG214" s="2">
        <f t="shared" si="239"/>
        <v>0.32871409546169383</v>
      </c>
      <c r="EH214" s="2">
        <f t="shared" si="239"/>
        <v>0.32301477191222305</v>
      </c>
      <c r="EI214" s="2">
        <f t="shared" si="239"/>
        <v>0.33354225380965247</v>
      </c>
      <c r="EJ214" s="2">
        <f t="shared" si="239"/>
        <v>0.33486237541883296</v>
      </c>
      <c r="EK214" s="2">
        <f t="shared" si="212"/>
        <v>0.33017194878966821</v>
      </c>
      <c r="EL214" s="2">
        <f t="shared" si="212"/>
        <v>0.32429818321982717</v>
      </c>
      <c r="EM214" s="2">
        <f t="shared" si="212"/>
        <v>0.32549700187353636</v>
      </c>
      <c r="EN214" s="2">
        <f t="shared" si="212"/>
        <v>0.34034169497295536</v>
      </c>
      <c r="EO214" s="2">
        <f t="shared" si="212"/>
        <v>0.34472112333388805</v>
      </c>
      <c r="EQ214" s="2">
        <f t="shared" ref="EQ214:FE227" si="265">CU$228*$B214+CU$229</f>
        <v>0.34517861939706751</v>
      </c>
      <c r="ER214" s="2">
        <f t="shared" si="265"/>
        <v>0.35057764085399212</v>
      </c>
      <c r="ES214" s="2">
        <f t="shared" si="265"/>
        <v>0.34941889346982569</v>
      </c>
      <c r="ET214" s="2">
        <f t="shared" si="265"/>
        <v>0.34318253992550568</v>
      </c>
      <c r="EU214" s="2">
        <f t="shared" si="265"/>
        <v>0.33987419359558907</v>
      </c>
      <c r="EV214" s="2">
        <f t="shared" si="265"/>
        <v>0.33826389513844646</v>
      </c>
      <c r="EW214" s="2">
        <f t="shared" si="265"/>
        <v>0.33364319171613294</v>
      </c>
      <c r="EX214" s="2">
        <f t="shared" si="265"/>
        <v>0.33036219677440454</v>
      </c>
      <c r="EY214" s="2">
        <f t="shared" si="265"/>
        <v>0.33499863892927928</v>
      </c>
      <c r="EZ214" s="2">
        <f t="shared" si="265"/>
        <v>0.33819377737138623</v>
      </c>
      <c r="FA214" s="2">
        <f t="shared" si="265"/>
        <v>0.32965299560791494</v>
      </c>
      <c r="FB214" s="2">
        <f t="shared" si="265"/>
        <v>0.32352128497375632</v>
      </c>
      <c r="FC214" s="2">
        <f t="shared" si="265"/>
        <v>0.31961343713764612</v>
      </c>
      <c r="FD214" s="2">
        <f t="shared" si="265"/>
        <v>0.32337146623602153</v>
      </c>
      <c r="FE214" s="2">
        <f t="shared" si="265"/>
        <v>0.33314870240668482</v>
      </c>
      <c r="FG214" s="2">
        <f t="shared" ref="FG214:FU227" si="266">POWER(10,($B214-C$231)/C$229)/(1+POWER(10,($B214-C$231)/C$229))</f>
        <v>0.9999968840905229</v>
      </c>
      <c r="FH214" s="2">
        <f t="shared" si="266"/>
        <v>0.99999577999504941</v>
      </c>
      <c r="FI214" s="2">
        <f t="shared" si="266"/>
        <v>0.99999650787718875</v>
      </c>
      <c r="FJ214" s="2">
        <f t="shared" si="266"/>
        <v>0.99999693683051583</v>
      </c>
      <c r="FK214" s="2">
        <f t="shared" si="266"/>
        <v>0.9999984749786901</v>
      </c>
      <c r="FL214" s="2">
        <f t="shared" si="266"/>
        <v>0.9999989355406812</v>
      </c>
      <c r="FM214" s="2">
        <f t="shared" si="266"/>
        <v>0.99999912261611978</v>
      </c>
      <c r="FN214" s="2">
        <f t="shared" si="266"/>
        <v>0.99999897009397021</v>
      </c>
      <c r="FO214" s="2">
        <f t="shared" si="266"/>
        <v>0.99999908229155954</v>
      </c>
      <c r="FP214" s="2">
        <f t="shared" si="266"/>
        <v>0.99999914111829857</v>
      </c>
      <c r="FQ214" s="2">
        <f t="shared" si="266"/>
        <v>0.99999909228790484</v>
      </c>
      <c r="FR214" s="2">
        <f t="shared" si="266"/>
        <v>0.99999906317384468</v>
      </c>
      <c r="FS214" s="2">
        <f t="shared" si="266"/>
        <v>0.99999914800472289</v>
      </c>
      <c r="FT214" s="2">
        <f t="shared" si="266"/>
        <v>0.99999910877016951</v>
      </c>
      <c r="FU214" s="2">
        <f t="shared" si="266"/>
        <v>0.9999989030876727</v>
      </c>
      <c r="FW214" s="2">
        <f t="shared" si="256"/>
        <v>0.90845564823768421</v>
      </c>
      <c r="FX214" s="2">
        <f t="shared" si="256"/>
        <v>0.91338778354406791</v>
      </c>
      <c r="FY214" s="2">
        <f t="shared" si="256"/>
        <v>0.92149735669155297</v>
      </c>
      <c r="FZ214" s="2">
        <f t="shared" si="256"/>
        <v>0.94499547709879905</v>
      </c>
      <c r="GA214" s="2">
        <f t="shared" si="256"/>
        <v>0.96702622488012169</v>
      </c>
      <c r="GB214" s="2">
        <f t="shared" si="256"/>
        <v>0.97408001087393703</v>
      </c>
      <c r="GC214" s="2">
        <f t="shared" si="256"/>
        <v>0.98002134783890871</v>
      </c>
      <c r="GD214" s="2">
        <f t="shared" si="256"/>
        <v>0.98303995501879138</v>
      </c>
      <c r="GE214" s="2">
        <f t="shared" si="256"/>
        <v>0.98650222123841336</v>
      </c>
      <c r="GF214" s="2">
        <f t="shared" si="256"/>
        <v>0.98620225704902154</v>
      </c>
      <c r="GG214" s="2">
        <f t="shared" si="256"/>
        <v>0.98363747162315673</v>
      </c>
      <c r="GH214" s="2">
        <f t="shared" si="256"/>
        <v>0.98032508453440614</v>
      </c>
      <c r="GI214" s="2">
        <f t="shared" si="256"/>
        <v>0.97652084457463972</v>
      </c>
      <c r="GJ214" s="2">
        <f t="shared" si="256"/>
        <v>0.97077365017202832</v>
      </c>
      <c r="GK214" s="2">
        <f t="shared" si="256"/>
        <v>0.96576770718961968</v>
      </c>
      <c r="GM214" s="79">
        <f t="shared" si="257"/>
        <v>0</v>
      </c>
      <c r="GN214" s="79">
        <f t="shared" si="257"/>
        <v>0</v>
      </c>
      <c r="GO214" s="79">
        <f t="shared" si="257"/>
        <v>0</v>
      </c>
      <c r="GP214" s="79">
        <f t="shared" si="257"/>
        <v>0</v>
      </c>
      <c r="GQ214" s="79">
        <f t="shared" si="257"/>
        <v>0</v>
      </c>
      <c r="GR214" s="79">
        <f t="shared" si="257"/>
        <v>0</v>
      </c>
      <c r="GS214" s="79">
        <f t="shared" si="257"/>
        <v>0</v>
      </c>
      <c r="GT214" s="79">
        <f t="shared" si="257"/>
        <v>0</v>
      </c>
      <c r="GU214" s="79">
        <f t="shared" si="257"/>
        <v>0</v>
      </c>
      <c r="GV214" s="79">
        <f t="shared" si="257"/>
        <v>0</v>
      </c>
      <c r="GW214" s="79">
        <f t="shared" si="257"/>
        <v>0</v>
      </c>
      <c r="GX214" s="79">
        <f t="shared" si="257"/>
        <v>0</v>
      </c>
      <c r="GY214" s="79">
        <f t="shared" si="257"/>
        <v>0</v>
      </c>
      <c r="GZ214" s="79">
        <f t="shared" si="257"/>
        <v>0</v>
      </c>
      <c r="HA214" s="79">
        <f t="shared" si="257"/>
        <v>0</v>
      </c>
      <c r="HC214" s="79">
        <f t="shared" ref="HC214:HE227" si="267" xml:space="preserve"> _xlfn.NORM.DIST($B214, C$8, ABS(C$12), TRUE) * _xlfn.NORM.DIST(($B214 - C$8)*C$16, 0, ABS(C$12), TRUE) * 2</f>
        <v>0</v>
      </c>
      <c r="HD214" s="79">
        <f t="shared" si="267"/>
        <v>0</v>
      </c>
      <c r="HE214" s="79">
        <f t="shared" si="267"/>
        <v>0</v>
      </c>
      <c r="HF214" s="79">
        <f t="shared" si="261"/>
        <v>0</v>
      </c>
      <c r="HG214" s="79">
        <f t="shared" si="261"/>
        <v>0</v>
      </c>
      <c r="HH214" s="79">
        <f t="shared" si="261"/>
        <v>0</v>
      </c>
      <c r="HI214" s="79">
        <f t="shared" si="241"/>
        <v>0</v>
      </c>
      <c r="HJ214" s="79">
        <f t="shared" si="241"/>
        <v>0</v>
      </c>
      <c r="HK214" s="79">
        <f t="shared" si="241"/>
        <v>0</v>
      </c>
      <c r="HL214" s="79">
        <f t="shared" si="241"/>
        <v>0</v>
      </c>
      <c r="HM214" s="79">
        <f t="shared" si="241"/>
        <v>0</v>
      </c>
      <c r="HN214" s="79">
        <f t="shared" si="241"/>
        <v>0</v>
      </c>
      <c r="HO214" s="79">
        <f t="shared" si="226"/>
        <v>0</v>
      </c>
      <c r="HP214" s="79">
        <f t="shared" si="226"/>
        <v>0</v>
      </c>
      <c r="HQ214" s="79">
        <f t="shared" si="226"/>
        <v>0</v>
      </c>
      <c r="HS214" s="79">
        <f t="shared" si="258"/>
        <v>3.9448818129419149E-58</v>
      </c>
      <c r="HT214" s="79">
        <f t="shared" si="258"/>
        <v>6.686737420653879E-70</v>
      </c>
      <c r="HU214" s="79">
        <f t="shared" si="258"/>
        <v>2.9618289643715213E-85</v>
      </c>
      <c r="HV214" s="79">
        <f t="shared" si="258"/>
        <v>1.453995687187113E-120</v>
      </c>
      <c r="HW214" s="79">
        <f t="shared" si="258"/>
        <v>6.8918850437532008E-132</v>
      </c>
      <c r="HX214" s="79">
        <f t="shared" si="258"/>
        <v>8.4105334112748608E-133</v>
      </c>
      <c r="HY214" s="79">
        <f t="shared" si="258"/>
        <v>8.1005098983383412E-148</v>
      </c>
      <c r="HZ214" s="79">
        <f t="shared" si="258"/>
        <v>6.1360248741031311E-151</v>
      </c>
      <c r="IA214" s="79">
        <f t="shared" si="258"/>
        <v>4.1490125399184087E-176</v>
      </c>
      <c r="IB214" s="79">
        <f t="shared" si="258"/>
        <v>3.5569639905717799E-168</v>
      </c>
      <c r="IC214" s="79">
        <f t="shared" si="258"/>
        <v>3.5642917783287631E-145</v>
      </c>
      <c r="ID214" s="79">
        <f t="shared" si="258"/>
        <v>9.056062123613524E-159</v>
      </c>
      <c r="IE214" s="79">
        <f t="shared" si="258"/>
        <v>2.2527680008759397E-127</v>
      </c>
      <c r="IF214" s="79">
        <f t="shared" si="258"/>
        <v>1.6913323979341266E-116</v>
      </c>
      <c r="IG214" s="79">
        <f t="shared" si="258"/>
        <v>8.9102129966007552E-143</v>
      </c>
      <c r="II214" s="79">
        <f t="shared" si="259"/>
        <v>1.2288157955483363E-12</v>
      </c>
      <c r="IJ214" s="79">
        <f t="shared" si="259"/>
        <v>2.2408514338627953E-15</v>
      </c>
      <c r="IK214" s="79">
        <f t="shared" si="259"/>
        <v>6.2257171375743988E-19</v>
      </c>
      <c r="IL214" s="79">
        <f t="shared" si="259"/>
        <v>7.1485332041575714E-31</v>
      </c>
      <c r="IM214" s="79">
        <f t="shared" si="259"/>
        <v>1.0578782186884821E-38</v>
      </c>
      <c r="IN214" s="79">
        <f t="shared" si="259"/>
        <v>6.988807791095043E-41</v>
      </c>
      <c r="IO214" s="79">
        <f t="shared" si="259"/>
        <v>2.1261963531402365E-48</v>
      </c>
      <c r="IP214" s="79">
        <f t="shared" si="259"/>
        <v>3.6752591048669385E-53</v>
      </c>
      <c r="IQ214" s="79">
        <f t="shared" si="259"/>
        <v>4.8739948009698555E-65</v>
      </c>
      <c r="IR214" s="79">
        <f t="shared" si="259"/>
        <v>3.0929811573083778E-61</v>
      </c>
      <c r="IS214" s="79">
        <f t="shared" si="259"/>
        <v>1.1491072124501291E-50</v>
      </c>
      <c r="IT214" s="79">
        <f t="shared" si="259"/>
        <v>1.9044731269692315E-52</v>
      </c>
      <c r="IU214" s="79">
        <f t="shared" si="259"/>
        <v>2.1955985985573721E-40</v>
      </c>
      <c r="IV214" s="79">
        <f t="shared" si="259"/>
        <v>2.3045227600196055E-31</v>
      </c>
      <c r="IW214" s="79">
        <f t="shared" si="259"/>
        <v>9.0654504503405948E-45</v>
      </c>
      <c r="IY214" s="79">
        <f t="shared" si="260"/>
        <v>1.2288157955483363E-12</v>
      </c>
      <c r="IZ214" s="79">
        <f t="shared" si="260"/>
        <v>2.2408514338627953E-15</v>
      </c>
      <c r="JA214" s="79">
        <f t="shared" si="260"/>
        <v>6.2257171375743988E-19</v>
      </c>
      <c r="JB214" s="79">
        <f t="shared" si="260"/>
        <v>7.1485332041575714E-31</v>
      </c>
      <c r="JC214" s="79">
        <f t="shared" si="260"/>
        <v>1.0578782186884821E-38</v>
      </c>
      <c r="JD214" s="79">
        <f t="shared" si="260"/>
        <v>6.988807791095043E-41</v>
      </c>
      <c r="JE214" s="79">
        <f t="shared" si="260"/>
        <v>2.1261963531402365E-48</v>
      </c>
      <c r="JF214" s="79">
        <f t="shared" si="260"/>
        <v>3.6752591048669385E-53</v>
      </c>
      <c r="JG214" s="79">
        <f t="shared" si="260"/>
        <v>4.8739948009698555E-65</v>
      </c>
      <c r="JH214" s="79">
        <f t="shared" si="260"/>
        <v>3.0929811573083778E-61</v>
      </c>
      <c r="JI214" s="79">
        <f t="shared" si="260"/>
        <v>1.1491072124501291E-50</v>
      </c>
      <c r="JJ214" s="79">
        <f t="shared" si="260"/>
        <v>1.9044731269692315E-52</v>
      </c>
      <c r="JK214" s="79">
        <f t="shared" si="260"/>
        <v>2.1955985985573721E-40</v>
      </c>
      <c r="JL214" s="79">
        <f t="shared" si="260"/>
        <v>2.3045227600196055E-31</v>
      </c>
      <c r="JM214" s="79">
        <f t="shared" si="260"/>
        <v>9.0654504503405948E-45</v>
      </c>
    </row>
    <row r="215" spans="2:273" x14ac:dyDescent="0.25">
      <c r="B215" s="2">
        <v>188</v>
      </c>
      <c r="C215" s="37">
        <v>0.34492800000000001</v>
      </c>
      <c r="D215" s="37">
        <v>0.353383</v>
      </c>
      <c r="E215" s="37">
        <v>0.35334199999999999</v>
      </c>
      <c r="F215" s="37">
        <v>0.34796899999999997</v>
      </c>
      <c r="G215" s="37">
        <v>0.343283</v>
      </c>
      <c r="H215" s="37">
        <v>0.34016200000000002</v>
      </c>
      <c r="I215" s="37">
        <v>0.34174399999999999</v>
      </c>
      <c r="J215" s="37">
        <v>0.33735799999999999</v>
      </c>
      <c r="K215" s="37">
        <v>0.341721</v>
      </c>
      <c r="L215" s="37">
        <v>0.34101900000000002</v>
      </c>
      <c r="M215" s="37">
        <v>0.33450200000000002</v>
      </c>
      <c r="N215" s="37">
        <v>0.33168300000000001</v>
      </c>
      <c r="O215" s="37">
        <v>0.32045299999999999</v>
      </c>
      <c r="P215" s="37">
        <v>0.31959399999999999</v>
      </c>
      <c r="Q215" s="37">
        <v>0.33179900000000001</v>
      </c>
      <c r="S215" s="4">
        <f t="shared" si="262"/>
        <v>0.34424724914170879</v>
      </c>
      <c r="T215" s="4">
        <f t="shared" si="262"/>
        <v>0.34974686372758851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>
        <f t="shared" si="262"/>
        <v>0.33321125680126706</v>
      </c>
      <c r="AI215" s="4">
        <f t="shared" si="263"/>
        <v>6.8075085829122362E-4</v>
      </c>
      <c r="AJ215" s="4">
        <f t="shared" si="263"/>
        <v>3.6361362724114943E-3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-1.4122568012670533E-3</v>
      </c>
      <c r="AY215" s="2">
        <f t="shared" si="254"/>
        <v>0.34424724914170879</v>
      </c>
      <c r="AZ215" s="2">
        <f t="shared" si="254"/>
        <v>0.34974686372758851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>
        <f t="shared" si="254"/>
        <v>0.33321125680126706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>
        <f t="shared" si="197"/>
        <v>0.34492800000000001</v>
      </c>
      <c r="CV215" s="2">
        <f t="shared" si="198"/>
        <v>0.353383</v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0.33179900000000001</v>
      </c>
      <c r="DK215" s="2">
        <f t="shared" si="264"/>
        <v>0.47074673346938772</v>
      </c>
      <c r="DL215" s="2">
        <f t="shared" si="264"/>
        <v>0.47620762688868334</v>
      </c>
      <c r="DM215" s="2">
        <f t="shared" si="264"/>
        <v>0.48318292558139536</v>
      </c>
      <c r="DN215" s="2">
        <f t="shared" si="264"/>
        <v>0.49392673517823632</v>
      </c>
      <c r="DO215" s="2">
        <f t="shared" si="264"/>
        <v>0.47384100975609744</v>
      </c>
      <c r="DP215" s="2">
        <f t="shared" si="264"/>
        <v>0.49374239457271041</v>
      </c>
      <c r="DQ215" s="2">
        <f t="shared" si="264"/>
        <v>0.48778862100840337</v>
      </c>
      <c r="DR215" s="2">
        <f t="shared" si="264"/>
        <v>0.51716718444760557</v>
      </c>
      <c r="DS215" s="2">
        <f t="shared" si="264"/>
        <v>0.48516494920634928</v>
      </c>
      <c r="DT215" s="2">
        <f t="shared" si="264"/>
        <v>0.45728690084033619</v>
      </c>
      <c r="DU215" s="2">
        <f t="shared" si="264"/>
        <v>0.48747990111540124</v>
      </c>
      <c r="DV215" s="2">
        <f t="shared" si="264"/>
        <v>0.49505308266838266</v>
      </c>
      <c r="DW215" s="2">
        <f t="shared" si="264"/>
        <v>0.49738628571428589</v>
      </c>
      <c r="DX215" s="2">
        <f t="shared" si="264"/>
        <v>0.52079485220935218</v>
      </c>
      <c r="DY215" s="2">
        <f t="shared" si="264"/>
        <v>0.48227628571428571</v>
      </c>
      <c r="EA215" s="2">
        <f t="shared" si="240"/>
        <v>0.33710598780895729</v>
      </c>
      <c r="EB215" s="2">
        <f t="shared" si="240"/>
        <v>0.34328181064797614</v>
      </c>
      <c r="EC215" s="2">
        <f t="shared" si="240"/>
        <v>0.34876214601265676</v>
      </c>
      <c r="ED215" s="2">
        <f t="shared" si="240"/>
        <v>0.3352147759532661</v>
      </c>
      <c r="EE215" s="2">
        <f t="shared" si="240"/>
        <v>0.33564125117029864</v>
      </c>
      <c r="EF215" s="2">
        <f t="shared" si="239"/>
        <v>0.33984817204991935</v>
      </c>
      <c r="EG215" s="2">
        <f t="shared" si="239"/>
        <v>0.32838952695397755</v>
      </c>
      <c r="EH215" s="2">
        <f t="shared" si="239"/>
        <v>0.32256796718585151</v>
      </c>
      <c r="EI215" s="2">
        <f t="shared" si="239"/>
        <v>0.33331046851973306</v>
      </c>
      <c r="EJ215" s="2">
        <f t="shared" si="239"/>
        <v>0.33462869929360706</v>
      </c>
      <c r="EK215" s="2">
        <f t="shared" si="212"/>
        <v>0.32987492658586287</v>
      </c>
      <c r="EL215" s="2">
        <f t="shared" si="212"/>
        <v>0.32396718382766237</v>
      </c>
      <c r="EM215" s="2">
        <f t="shared" si="212"/>
        <v>0.32521312607338027</v>
      </c>
      <c r="EN215" s="2">
        <f t="shared" si="212"/>
        <v>0.34016914693254752</v>
      </c>
      <c r="EO215" s="2">
        <f t="shared" si="212"/>
        <v>0.34453552431757262</v>
      </c>
      <c r="EQ215" s="2">
        <f t="shared" si="265"/>
        <v>0.34490313499012337</v>
      </c>
      <c r="ER215" s="2">
        <f t="shared" si="265"/>
        <v>0.35030541633471723</v>
      </c>
      <c r="ES215" s="2">
        <f t="shared" si="265"/>
        <v>0.34920839060815356</v>
      </c>
      <c r="ET215" s="2">
        <f t="shared" si="265"/>
        <v>0.3429221695222206</v>
      </c>
      <c r="EU215" s="2">
        <f t="shared" si="265"/>
        <v>0.33958271998103839</v>
      </c>
      <c r="EV215" s="2">
        <f t="shared" si="265"/>
        <v>0.33799828429796613</v>
      </c>
      <c r="EW215" s="2">
        <f t="shared" si="265"/>
        <v>0.33337553589921359</v>
      </c>
      <c r="EX215" s="2">
        <f t="shared" si="265"/>
        <v>0.33000039013327759</v>
      </c>
      <c r="EY215" s="2">
        <f t="shared" si="265"/>
        <v>0.33478274455495494</v>
      </c>
      <c r="EZ215" s="2">
        <f t="shared" si="265"/>
        <v>0.33799858958797707</v>
      </c>
      <c r="FA215" s="2">
        <f t="shared" si="265"/>
        <v>0.32935045927545015</v>
      </c>
      <c r="FB215" s="2">
        <f t="shared" si="265"/>
        <v>0.32318146878609616</v>
      </c>
      <c r="FC215" s="2">
        <f t="shared" si="265"/>
        <v>0.31926018156146319</v>
      </c>
      <c r="FD215" s="2">
        <f t="shared" si="265"/>
        <v>0.32300374084741512</v>
      </c>
      <c r="FE215" s="2">
        <f t="shared" si="265"/>
        <v>0.33284503672101701</v>
      </c>
      <c r="FG215" s="2">
        <f t="shared" si="266"/>
        <v>0.99999715825600333</v>
      </c>
      <c r="FH215" s="2">
        <f t="shared" si="266"/>
        <v>0.99999615130831387</v>
      </c>
      <c r="FI215" s="2">
        <f t="shared" si="266"/>
        <v>0.99999681514516514</v>
      </c>
      <c r="FJ215" s="2">
        <f t="shared" si="266"/>
        <v>0.99999720635547473</v>
      </c>
      <c r="FK215" s="2">
        <f t="shared" si="266"/>
        <v>0.99999860916384853</v>
      </c>
      <c r="FL215" s="2">
        <f t="shared" si="266"/>
        <v>0.99999902920147232</v>
      </c>
      <c r="FM215" s="2">
        <f t="shared" si="266"/>
        <v>0.99999919981632912</v>
      </c>
      <c r="FN215" s="2">
        <f t="shared" si="266"/>
        <v>0.9999990607144521</v>
      </c>
      <c r="FO215" s="2">
        <f t="shared" si="266"/>
        <v>0.99999916303988734</v>
      </c>
      <c r="FP215" s="2">
        <f t="shared" si="266"/>
        <v>0.99999921669051939</v>
      </c>
      <c r="FQ215" s="2">
        <f t="shared" si="266"/>
        <v>0.99999917215666412</v>
      </c>
      <c r="FR215" s="2">
        <f t="shared" si="266"/>
        <v>0.99999914560432135</v>
      </c>
      <c r="FS215" s="2">
        <f t="shared" si="266"/>
        <v>0.99999922297101396</v>
      </c>
      <c r="FT215" s="2">
        <f t="shared" si="266"/>
        <v>0.99999918718867054</v>
      </c>
      <c r="FU215" s="2">
        <f t="shared" si="266"/>
        <v>0.99999899960397109</v>
      </c>
      <c r="FW215" s="2">
        <f t="shared" si="256"/>
        <v>0.91583259800629691</v>
      </c>
      <c r="FX215" s="2">
        <f t="shared" si="256"/>
        <v>0.92040210932285704</v>
      </c>
      <c r="FY215" s="2">
        <f t="shared" si="256"/>
        <v>0.92790676287831841</v>
      </c>
      <c r="FZ215" s="2">
        <f t="shared" si="256"/>
        <v>0.94959131083586612</v>
      </c>
      <c r="GA215" s="2">
        <f t="shared" si="256"/>
        <v>0.96984005557999364</v>
      </c>
      <c r="GB215" s="2">
        <f t="shared" si="256"/>
        <v>0.97630665206158995</v>
      </c>
      <c r="GC215" s="2">
        <f t="shared" si="256"/>
        <v>0.98174716592810585</v>
      </c>
      <c r="GD215" s="2">
        <f t="shared" si="256"/>
        <v>0.98450913812610363</v>
      </c>
      <c r="GE215" s="2">
        <f t="shared" si="256"/>
        <v>0.98767524186184597</v>
      </c>
      <c r="GF215" s="2">
        <f t="shared" si="256"/>
        <v>0.98740101304700745</v>
      </c>
      <c r="GG215" s="2">
        <f t="shared" si="256"/>
        <v>0.98505568104938834</v>
      </c>
      <c r="GH215" s="2">
        <f t="shared" si="256"/>
        <v>0.98202514613708303</v>
      </c>
      <c r="GI215" s="2">
        <f t="shared" si="256"/>
        <v>0.9785424263118031</v>
      </c>
      <c r="GJ215" s="2">
        <f t="shared" si="256"/>
        <v>0.9732765300335352</v>
      </c>
      <c r="GK215" s="2">
        <f t="shared" si="256"/>
        <v>0.96868545628095371</v>
      </c>
      <c r="GM215" s="79">
        <f t="shared" si="257"/>
        <v>0</v>
      </c>
      <c r="GN215" s="79">
        <f t="shared" si="257"/>
        <v>0</v>
      </c>
      <c r="GO215" s="79">
        <f t="shared" si="257"/>
        <v>0</v>
      </c>
      <c r="GP215" s="79">
        <f t="shared" si="257"/>
        <v>0</v>
      </c>
      <c r="GQ215" s="79">
        <f t="shared" si="257"/>
        <v>0</v>
      </c>
      <c r="GR215" s="79">
        <f t="shared" si="257"/>
        <v>0</v>
      </c>
      <c r="GS215" s="79">
        <f t="shared" si="257"/>
        <v>0</v>
      </c>
      <c r="GT215" s="79">
        <f t="shared" si="257"/>
        <v>0</v>
      </c>
      <c r="GU215" s="79">
        <f t="shared" si="257"/>
        <v>0</v>
      </c>
      <c r="GV215" s="79">
        <f t="shared" si="257"/>
        <v>0</v>
      </c>
      <c r="GW215" s="79">
        <f t="shared" si="257"/>
        <v>0</v>
      </c>
      <c r="GX215" s="79">
        <f t="shared" si="257"/>
        <v>0</v>
      </c>
      <c r="GY215" s="79">
        <f t="shared" si="257"/>
        <v>0</v>
      </c>
      <c r="GZ215" s="79">
        <f t="shared" si="257"/>
        <v>0</v>
      </c>
      <c r="HA215" s="79">
        <f t="shared" si="257"/>
        <v>0</v>
      </c>
      <c r="HC215" s="79">
        <f t="shared" si="267"/>
        <v>0</v>
      </c>
      <c r="HD215" s="79">
        <f t="shared" si="267"/>
        <v>0</v>
      </c>
      <c r="HE215" s="79">
        <f t="shared" si="267"/>
        <v>0</v>
      </c>
      <c r="HF215" s="79">
        <f t="shared" si="261"/>
        <v>0</v>
      </c>
      <c r="HG215" s="79">
        <f t="shared" si="261"/>
        <v>0</v>
      </c>
      <c r="HH215" s="79">
        <f t="shared" si="261"/>
        <v>0</v>
      </c>
      <c r="HI215" s="79">
        <f t="shared" si="241"/>
        <v>0</v>
      </c>
      <c r="HJ215" s="79">
        <f t="shared" si="241"/>
        <v>0</v>
      </c>
      <c r="HK215" s="79">
        <f t="shared" si="241"/>
        <v>0</v>
      </c>
      <c r="HL215" s="79">
        <f t="shared" si="241"/>
        <v>0</v>
      </c>
      <c r="HM215" s="79">
        <f t="shared" si="241"/>
        <v>0</v>
      </c>
      <c r="HN215" s="79">
        <f t="shared" si="241"/>
        <v>0</v>
      </c>
      <c r="HO215" s="79">
        <f t="shared" si="226"/>
        <v>0</v>
      </c>
      <c r="HP215" s="79">
        <f t="shared" si="226"/>
        <v>0</v>
      </c>
      <c r="HQ215" s="79">
        <f t="shared" si="226"/>
        <v>0</v>
      </c>
      <c r="HS215" s="79">
        <f t="shared" si="258"/>
        <v>3.1924555937021635E-60</v>
      </c>
      <c r="HT215" s="79">
        <f t="shared" si="258"/>
        <v>2.1176615998488115E-72</v>
      </c>
      <c r="HU215" s="79">
        <f t="shared" si="258"/>
        <v>3.210920768811476E-88</v>
      </c>
      <c r="HV215" s="79">
        <f t="shared" si="258"/>
        <v>1.5307590447947758E-124</v>
      </c>
      <c r="HW215" s="79">
        <f t="shared" si="258"/>
        <v>7.8586205844377454E-136</v>
      </c>
      <c r="HX215" s="79">
        <f t="shared" si="258"/>
        <v>1.3574374575951001E-136</v>
      </c>
      <c r="HY215" s="79">
        <f t="shared" si="258"/>
        <v>6.8840393146009198E-152</v>
      </c>
      <c r="HZ215" s="79">
        <f t="shared" si="258"/>
        <v>4.4320812579184064E-155</v>
      </c>
      <c r="IA215" s="79">
        <f t="shared" si="258"/>
        <v>8.31058111741274E-181</v>
      </c>
      <c r="IB215" s="79">
        <f t="shared" si="258"/>
        <v>1.1964298031032221E-172</v>
      </c>
      <c r="IC215" s="79">
        <f t="shared" si="258"/>
        <v>4.2352860287237353E-149</v>
      </c>
      <c r="ID215" s="79">
        <f t="shared" si="258"/>
        <v>3.7557672366482119E-163</v>
      </c>
      <c r="IE215" s="79">
        <f t="shared" si="258"/>
        <v>5.8101990352958111E-131</v>
      </c>
      <c r="IF215" s="79">
        <f t="shared" si="258"/>
        <v>7.3739960678840743E-120</v>
      </c>
      <c r="IG215" s="79">
        <f t="shared" si="258"/>
        <v>5.3298522509003333E-147</v>
      </c>
      <c r="II215" s="79">
        <f t="shared" si="259"/>
        <v>1.5003736420435219E-13</v>
      </c>
      <c r="IJ215" s="79">
        <f t="shared" si="259"/>
        <v>1.7633370445129298E-16</v>
      </c>
      <c r="IK215" s="79">
        <f t="shared" si="259"/>
        <v>2.9623811960888874E-20</v>
      </c>
      <c r="IL215" s="79">
        <f t="shared" si="259"/>
        <v>8.5673847209619071E-33</v>
      </c>
      <c r="IM215" s="79">
        <f t="shared" si="259"/>
        <v>9.5777185283972003E-41</v>
      </c>
      <c r="IN215" s="79">
        <f t="shared" si="259"/>
        <v>6.7787663817746219E-43</v>
      </c>
      <c r="IO215" s="79">
        <f t="shared" si="259"/>
        <v>1.2463237784853273E-50</v>
      </c>
      <c r="IP215" s="79">
        <f t="shared" si="259"/>
        <v>1.6162184752386985E-55</v>
      </c>
      <c r="IQ215" s="79">
        <f t="shared" si="259"/>
        <v>8.8392715486780689E-68</v>
      </c>
      <c r="IR215" s="79">
        <f t="shared" si="259"/>
        <v>7.9378199400864258E-64</v>
      </c>
      <c r="IS215" s="79">
        <f t="shared" si="259"/>
        <v>6.8828670234675901E-53</v>
      </c>
      <c r="IT215" s="79">
        <f t="shared" si="259"/>
        <v>7.3224965764447046E-55</v>
      </c>
      <c r="IU215" s="79">
        <f t="shared" si="259"/>
        <v>2.5612876441688963E-42</v>
      </c>
      <c r="IV215" s="79">
        <f t="shared" si="259"/>
        <v>6.0452705338785244E-33</v>
      </c>
      <c r="IW215" s="79">
        <f t="shared" si="259"/>
        <v>3.5706359771394921E-47</v>
      </c>
      <c r="IY215" s="79">
        <f t="shared" si="260"/>
        <v>1.5003736420435219E-13</v>
      </c>
      <c r="IZ215" s="79">
        <f t="shared" si="260"/>
        <v>1.7633370445129298E-16</v>
      </c>
      <c r="JA215" s="79">
        <f t="shared" si="260"/>
        <v>2.9623811960888874E-20</v>
      </c>
      <c r="JB215" s="79">
        <f t="shared" si="260"/>
        <v>8.5673847209619071E-33</v>
      </c>
      <c r="JC215" s="79">
        <f t="shared" si="260"/>
        <v>9.5777185283972003E-41</v>
      </c>
      <c r="JD215" s="79">
        <f t="shared" si="260"/>
        <v>6.7787663817746219E-43</v>
      </c>
      <c r="JE215" s="79">
        <f t="shared" si="260"/>
        <v>1.2463237784853273E-50</v>
      </c>
      <c r="JF215" s="79">
        <f t="shared" si="260"/>
        <v>1.6162184752386985E-55</v>
      </c>
      <c r="JG215" s="79">
        <f t="shared" si="260"/>
        <v>8.8392715486780689E-68</v>
      </c>
      <c r="JH215" s="79">
        <f t="shared" si="260"/>
        <v>7.9378199400864258E-64</v>
      </c>
      <c r="JI215" s="79">
        <f t="shared" si="260"/>
        <v>6.8828670234675901E-53</v>
      </c>
      <c r="JJ215" s="79">
        <f t="shared" si="260"/>
        <v>7.3224965764447046E-55</v>
      </c>
      <c r="JK215" s="79">
        <f t="shared" si="260"/>
        <v>2.5612876441688963E-42</v>
      </c>
      <c r="JL215" s="79">
        <f t="shared" si="260"/>
        <v>6.0452705338785244E-33</v>
      </c>
      <c r="JM215" s="79">
        <f t="shared" si="260"/>
        <v>3.5706359771394921E-47</v>
      </c>
    </row>
    <row r="216" spans="2:273" x14ac:dyDescent="0.25">
      <c r="B216" s="2">
        <v>189</v>
      </c>
      <c r="C216" s="37">
        <v>0.34489599999999998</v>
      </c>
      <c r="D216" s="37">
        <v>0.35635299999999998</v>
      </c>
      <c r="E216" s="37">
        <v>0.350943</v>
      </c>
      <c r="F216" s="37">
        <v>0.34627599999999997</v>
      </c>
      <c r="G216" s="37">
        <v>0.34215400000000001</v>
      </c>
      <c r="H216" s="37">
        <v>0.34196900000000002</v>
      </c>
      <c r="I216" s="37">
        <v>0.336619</v>
      </c>
      <c r="J216" s="37">
        <v>0.33705400000000002</v>
      </c>
      <c r="K216" s="37">
        <v>0.33918999999999999</v>
      </c>
      <c r="L216" s="37">
        <v>0.34005400000000002</v>
      </c>
      <c r="M216" s="37">
        <v>0.33452300000000001</v>
      </c>
      <c r="N216" s="37">
        <v>0.32481100000000002</v>
      </c>
      <c r="O216" s="37">
        <v>0.31818600000000002</v>
      </c>
      <c r="P216" s="37">
        <v>0.32470500000000002</v>
      </c>
      <c r="Q216" s="37">
        <v>0.33329999999999999</v>
      </c>
      <c r="S216" s="4">
        <f t="shared" si="262"/>
        <v>0.34401635007477988</v>
      </c>
      <c r="T216" s="4">
        <f t="shared" si="262"/>
        <v>0.34951268300654731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>
        <f t="shared" si="262"/>
        <v>0.33287967221000259</v>
      </c>
      <c r="AI216" s="4">
        <f t="shared" si="263"/>
        <v>8.796499252201051E-4</v>
      </c>
      <c r="AJ216" s="4">
        <f t="shared" si="263"/>
        <v>6.8403169934526664E-3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4.2032778999739895E-4</v>
      </c>
      <c r="AY216" s="2">
        <f t="shared" si="254"/>
        <v>0.34401635007477988</v>
      </c>
      <c r="AZ216" s="2">
        <f t="shared" si="254"/>
        <v>0.34951268300654731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>
        <f t="shared" si="254"/>
        <v>0.33287967221000259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>
        <f t="shared" si="197"/>
        <v>0.34489599999999998</v>
      </c>
      <c r="CV216" s="2">
        <f t="shared" si="198"/>
        <v>0.35635299999999998</v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0.33329999999999999</v>
      </c>
      <c r="DK216" s="2">
        <f t="shared" si="264"/>
        <v>0.47123410765306117</v>
      </c>
      <c r="DL216" s="2">
        <f t="shared" si="264"/>
        <v>0.47672035090965159</v>
      </c>
      <c r="DM216" s="2">
        <f t="shared" si="264"/>
        <v>0.4837575399577167</v>
      </c>
      <c r="DN216" s="2">
        <f t="shared" si="264"/>
        <v>0.49459237223264529</v>
      </c>
      <c r="DO216" s="2">
        <f t="shared" si="264"/>
        <v>0.47434232020905909</v>
      </c>
      <c r="DP216" s="2">
        <f t="shared" si="264"/>
        <v>0.49437425484188646</v>
      </c>
      <c r="DQ216" s="2">
        <f t="shared" si="264"/>
        <v>0.48840872773109245</v>
      </c>
      <c r="DR216" s="2">
        <f t="shared" si="264"/>
        <v>0.51791716216216221</v>
      </c>
      <c r="DS216" s="2">
        <f t="shared" si="264"/>
        <v>0.48579007777777783</v>
      </c>
      <c r="DT216" s="2">
        <f t="shared" si="264"/>
        <v>0.45770965882352949</v>
      </c>
      <c r="DU216" s="2">
        <f t="shared" si="264"/>
        <v>0.48803960060060075</v>
      </c>
      <c r="DV216" s="2">
        <f t="shared" si="264"/>
        <v>0.49571539579579582</v>
      </c>
      <c r="DW216" s="2">
        <f t="shared" si="264"/>
        <v>0.49810604761904775</v>
      </c>
      <c r="DX216" s="2">
        <f t="shared" si="264"/>
        <v>0.52167892042042041</v>
      </c>
      <c r="DY216" s="2">
        <f t="shared" si="264"/>
        <v>0.48298447142857148</v>
      </c>
      <c r="EA216" s="2">
        <f t="shared" si="240"/>
        <v>0.3367184941179821</v>
      </c>
      <c r="EB216" s="2">
        <f t="shared" si="240"/>
        <v>0.34290686311466356</v>
      </c>
      <c r="EC216" s="2">
        <f t="shared" si="240"/>
        <v>0.34854445398347078</v>
      </c>
      <c r="ED216" s="2">
        <f t="shared" si="240"/>
        <v>0.33484954024429103</v>
      </c>
      <c r="EE216" s="2">
        <f t="shared" si="240"/>
        <v>0.33530039870863604</v>
      </c>
      <c r="EF216" s="2">
        <f t="shared" si="239"/>
        <v>0.33960361768197606</v>
      </c>
      <c r="EG216" s="2">
        <f t="shared" si="239"/>
        <v>0.32806495844626127</v>
      </c>
      <c r="EH216" s="2">
        <f t="shared" si="239"/>
        <v>0.32212116245947997</v>
      </c>
      <c r="EI216" s="2">
        <f t="shared" si="239"/>
        <v>0.33307868322981371</v>
      </c>
      <c r="EJ216" s="2">
        <f t="shared" si="239"/>
        <v>0.3343950231683811</v>
      </c>
      <c r="EK216" s="2">
        <f t="shared" si="212"/>
        <v>0.32957790438205747</v>
      </c>
      <c r="EL216" s="2">
        <f t="shared" si="212"/>
        <v>0.32363618443549758</v>
      </c>
      <c r="EM216" s="2">
        <f t="shared" si="212"/>
        <v>0.32492925027322411</v>
      </c>
      <c r="EN216" s="2">
        <f t="shared" si="212"/>
        <v>0.33999659889213968</v>
      </c>
      <c r="EO216" s="2">
        <f t="shared" si="212"/>
        <v>0.34434992530125724</v>
      </c>
      <c r="EQ216" s="2">
        <f t="shared" si="265"/>
        <v>0.34462765058317929</v>
      </c>
      <c r="ER216" s="2">
        <f t="shared" si="265"/>
        <v>0.35003319181544229</v>
      </c>
      <c r="ES216" s="2">
        <f t="shared" si="265"/>
        <v>0.34899788774648144</v>
      </c>
      <c r="ET216" s="2">
        <f t="shared" si="265"/>
        <v>0.34266179911893546</v>
      </c>
      <c r="EU216" s="2">
        <f t="shared" si="265"/>
        <v>0.33929124636648772</v>
      </c>
      <c r="EV216" s="2">
        <f t="shared" si="265"/>
        <v>0.33773267345748587</v>
      </c>
      <c r="EW216" s="2">
        <f t="shared" si="265"/>
        <v>0.33310788008229425</v>
      </c>
      <c r="EX216" s="2">
        <f t="shared" si="265"/>
        <v>0.32963858349215069</v>
      </c>
      <c r="EY216" s="2">
        <f t="shared" si="265"/>
        <v>0.33456685018063059</v>
      </c>
      <c r="EZ216" s="2">
        <f t="shared" si="265"/>
        <v>0.33780340180456792</v>
      </c>
      <c r="FA216" s="2">
        <f t="shared" si="265"/>
        <v>0.32904792294298535</v>
      </c>
      <c r="FB216" s="2">
        <f t="shared" si="265"/>
        <v>0.32284165259843606</v>
      </c>
      <c r="FC216" s="2">
        <f t="shared" si="265"/>
        <v>0.31890692598528025</v>
      </c>
      <c r="FD216" s="2">
        <f t="shared" si="265"/>
        <v>0.32263601545880866</v>
      </c>
      <c r="FE216" s="2">
        <f t="shared" si="265"/>
        <v>0.3325413710353492</v>
      </c>
      <c r="FG216" s="2">
        <f t="shared" si="266"/>
        <v>0.9999974082980243</v>
      </c>
      <c r="FH216" s="2">
        <f t="shared" si="266"/>
        <v>0.99999648995027623</v>
      </c>
      <c r="FI216" s="2">
        <f t="shared" si="266"/>
        <v>0.99999709537705495</v>
      </c>
      <c r="FJ216" s="2">
        <f t="shared" si="266"/>
        <v>0.99999745216528535</v>
      </c>
      <c r="FK216" s="2">
        <f t="shared" si="266"/>
        <v>0.99999873154219876</v>
      </c>
      <c r="FL216" s="2">
        <f t="shared" si="266"/>
        <v>0.99999911462114421</v>
      </c>
      <c r="FM216" s="2">
        <f t="shared" si="266"/>
        <v>0.99999927022376733</v>
      </c>
      <c r="FN216" s="2">
        <f t="shared" si="266"/>
        <v>0.99999914336132834</v>
      </c>
      <c r="FO216" s="2">
        <f t="shared" si="266"/>
        <v>0.99999923668324897</v>
      </c>
      <c r="FP216" s="2">
        <f t="shared" si="266"/>
        <v>0.99999928561321383</v>
      </c>
      <c r="FQ216" s="2">
        <f t="shared" si="266"/>
        <v>0.99999924499784931</v>
      </c>
      <c r="FR216" s="2">
        <f t="shared" si="266"/>
        <v>0.99999922078182135</v>
      </c>
      <c r="FS216" s="2">
        <f t="shared" si="266"/>
        <v>0.99999929134109378</v>
      </c>
      <c r="FT216" s="2">
        <f t="shared" si="266"/>
        <v>0.99999925870720408</v>
      </c>
      <c r="FU216" s="2">
        <f t="shared" si="266"/>
        <v>0.99999908762789769</v>
      </c>
      <c r="FW216" s="2">
        <f t="shared" si="256"/>
        <v>0.92266569317824931</v>
      </c>
      <c r="FX216" s="2">
        <f t="shared" si="256"/>
        <v>0.92689384355314586</v>
      </c>
      <c r="FY216" s="2">
        <f t="shared" si="256"/>
        <v>0.93383044479442623</v>
      </c>
      <c r="FZ216" s="2">
        <f t="shared" si="256"/>
        <v>0.95382190994124949</v>
      </c>
      <c r="GA216" s="2">
        <f t="shared" si="256"/>
        <v>0.97242061503151433</v>
      </c>
      <c r="GB216" s="2">
        <f t="shared" si="256"/>
        <v>0.97834626707096051</v>
      </c>
      <c r="GC216" s="2">
        <f t="shared" si="256"/>
        <v>0.98332643887879556</v>
      </c>
      <c r="GD216" s="2">
        <f t="shared" si="256"/>
        <v>0.98585288314458275</v>
      </c>
      <c r="GE216" s="2">
        <f t="shared" si="256"/>
        <v>0.98874748424972869</v>
      </c>
      <c r="GF216" s="2">
        <f t="shared" si="256"/>
        <v>0.98849683522127474</v>
      </c>
      <c r="GG216" s="2">
        <f t="shared" si="256"/>
        <v>0.98635267374125069</v>
      </c>
      <c r="GH216" s="2">
        <f t="shared" si="256"/>
        <v>0.98358076991323684</v>
      </c>
      <c r="GI216" s="2">
        <f t="shared" si="256"/>
        <v>0.9803934423646421</v>
      </c>
      <c r="GJ216" s="2">
        <f t="shared" si="256"/>
        <v>0.97557046270522407</v>
      </c>
      <c r="GK216" s="2">
        <f t="shared" si="256"/>
        <v>0.97136188895389064</v>
      </c>
      <c r="GM216" s="79">
        <f t="shared" si="257"/>
        <v>0</v>
      </c>
      <c r="GN216" s="79">
        <f t="shared" si="257"/>
        <v>0</v>
      </c>
      <c r="GO216" s="79">
        <f t="shared" si="257"/>
        <v>0</v>
      </c>
      <c r="GP216" s="79">
        <f t="shared" si="257"/>
        <v>0</v>
      </c>
      <c r="GQ216" s="79">
        <f t="shared" si="257"/>
        <v>0</v>
      </c>
      <c r="GR216" s="79">
        <f t="shared" si="257"/>
        <v>0</v>
      </c>
      <c r="GS216" s="79">
        <f t="shared" si="257"/>
        <v>0</v>
      </c>
      <c r="GT216" s="79">
        <f t="shared" si="257"/>
        <v>0</v>
      </c>
      <c r="GU216" s="79">
        <f t="shared" si="257"/>
        <v>0</v>
      </c>
      <c r="GV216" s="79">
        <f t="shared" si="257"/>
        <v>0</v>
      </c>
      <c r="GW216" s="79">
        <f t="shared" si="257"/>
        <v>0</v>
      </c>
      <c r="GX216" s="79">
        <f t="shared" si="257"/>
        <v>0</v>
      </c>
      <c r="GY216" s="79">
        <f t="shared" si="257"/>
        <v>0</v>
      </c>
      <c r="GZ216" s="79">
        <f t="shared" si="257"/>
        <v>0</v>
      </c>
      <c r="HA216" s="79">
        <f t="shared" si="257"/>
        <v>0</v>
      </c>
      <c r="HC216" s="79">
        <f t="shared" si="267"/>
        <v>0</v>
      </c>
      <c r="HD216" s="79">
        <f t="shared" si="267"/>
        <v>0</v>
      </c>
      <c r="HE216" s="79">
        <f t="shared" si="267"/>
        <v>0</v>
      </c>
      <c r="HF216" s="79">
        <f t="shared" si="261"/>
        <v>0</v>
      </c>
      <c r="HG216" s="79">
        <f t="shared" si="261"/>
        <v>0</v>
      </c>
      <c r="HH216" s="79">
        <f t="shared" si="261"/>
        <v>0</v>
      </c>
      <c r="HI216" s="79">
        <f t="shared" si="241"/>
        <v>0</v>
      </c>
      <c r="HJ216" s="79">
        <f t="shared" si="241"/>
        <v>0</v>
      </c>
      <c r="HK216" s="79">
        <f t="shared" si="241"/>
        <v>0</v>
      </c>
      <c r="HL216" s="79">
        <f t="shared" si="241"/>
        <v>0</v>
      </c>
      <c r="HM216" s="79">
        <f t="shared" si="241"/>
        <v>0</v>
      </c>
      <c r="HN216" s="79">
        <f t="shared" si="241"/>
        <v>0</v>
      </c>
      <c r="HO216" s="79">
        <f t="shared" si="226"/>
        <v>0</v>
      </c>
      <c r="HP216" s="79">
        <f t="shared" si="226"/>
        <v>0</v>
      </c>
      <c r="HQ216" s="79">
        <f t="shared" si="226"/>
        <v>0</v>
      </c>
      <c r="HS216" s="79">
        <f t="shared" si="258"/>
        <v>2.3678059590056718E-62</v>
      </c>
      <c r="HT216" s="79">
        <f t="shared" si="258"/>
        <v>6.049152402222388E-75</v>
      </c>
      <c r="HU216" s="79">
        <f t="shared" si="258"/>
        <v>3.0913124276385696E-91</v>
      </c>
      <c r="HV216" s="79">
        <f t="shared" si="258"/>
        <v>1.3863333811604827E-128</v>
      </c>
      <c r="HW216" s="79">
        <f t="shared" si="258"/>
        <v>7.826890791436727E-140</v>
      </c>
      <c r="HX216" s="79">
        <f t="shared" si="258"/>
        <v>1.9346581870122199E-140</v>
      </c>
      <c r="HY216" s="79">
        <f t="shared" si="258"/>
        <v>5.1438516859246895E-156</v>
      </c>
      <c r="HZ216" s="79">
        <f t="shared" si="258"/>
        <v>2.8098990778567073E-159</v>
      </c>
      <c r="IA216" s="79">
        <f t="shared" si="258"/>
        <v>1.4417741802116794E-185</v>
      </c>
      <c r="IB216" s="79">
        <f t="shared" si="258"/>
        <v>3.5109040779654742E-177</v>
      </c>
      <c r="IC216" s="79">
        <f t="shared" si="258"/>
        <v>4.4551668474032279E-153</v>
      </c>
      <c r="ID216" s="79">
        <f t="shared" si="258"/>
        <v>1.355806913607025E-167</v>
      </c>
      <c r="IE216" s="79">
        <f t="shared" si="258"/>
        <v>1.3341503696559371E-134</v>
      </c>
      <c r="IF216" s="79">
        <f t="shared" si="258"/>
        <v>2.8758231442540866E-123</v>
      </c>
      <c r="IG216" s="79">
        <f t="shared" si="258"/>
        <v>2.7625419833222566E-151</v>
      </c>
      <c r="II216" s="79">
        <f t="shared" si="259"/>
        <v>1.6912722095220244E-14</v>
      </c>
      <c r="IJ216" s="79">
        <f t="shared" si="259"/>
        <v>1.2621339685120686E-17</v>
      </c>
      <c r="IK216" s="79">
        <f t="shared" si="259"/>
        <v>1.2636925070386715E-21</v>
      </c>
      <c r="IL216" s="79">
        <f t="shared" si="259"/>
        <v>8.9348623778727173E-35</v>
      </c>
      <c r="IM216" s="79">
        <f t="shared" si="259"/>
        <v>7.6514589420084328E-43</v>
      </c>
      <c r="IN216" s="79">
        <f t="shared" si="259"/>
        <v>5.8605250350847895E-45</v>
      </c>
      <c r="IO216" s="79">
        <f t="shared" si="259"/>
        <v>6.4853039130073256E-53</v>
      </c>
      <c r="IP216" s="79">
        <f t="shared" si="259"/>
        <v>6.2989699223120836E-58</v>
      </c>
      <c r="IQ216" s="79">
        <f t="shared" si="259"/>
        <v>1.4032016858708719E-70</v>
      </c>
      <c r="IR216" s="79">
        <f t="shared" si="259"/>
        <v>1.7952246863502099E-66</v>
      </c>
      <c r="IS216" s="79">
        <f t="shared" si="259"/>
        <v>3.6827917726196711E-55</v>
      </c>
      <c r="IT216" s="79">
        <f t="shared" si="259"/>
        <v>2.4760149781535468E-57</v>
      </c>
      <c r="IU216" s="79">
        <f t="shared" si="259"/>
        <v>2.6834095458020592E-44</v>
      </c>
      <c r="IV216" s="79">
        <f t="shared" si="259"/>
        <v>1.4447054211032695E-34</v>
      </c>
      <c r="IW216" s="79">
        <f t="shared" si="259"/>
        <v>1.21146603628382E-49</v>
      </c>
      <c r="IY216" s="79">
        <f t="shared" si="260"/>
        <v>1.6912722095220244E-14</v>
      </c>
      <c r="IZ216" s="79">
        <f t="shared" si="260"/>
        <v>1.2621339685120686E-17</v>
      </c>
      <c r="JA216" s="79">
        <f t="shared" si="260"/>
        <v>1.2636925070386715E-21</v>
      </c>
      <c r="JB216" s="79">
        <f t="shared" si="260"/>
        <v>8.9348623778727173E-35</v>
      </c>
      <c r="JC216" s="79">
        <f t="shared" si="260"/>
        <v>7.6514589420084328E-43</v>
      </c>
      <c r="JD216" s="79">
        <f t="shared" si="260"/>
        <v>5.8605250350847895E-45</v>
      </c>
      <c r="JE216" s="79">
        <f t="shared" si="260"/>
        <v>6.4853039130073256E-53</v>
      </c>
      <c r="JF216" s="79">
        <f t="shared" si="260"/>
        <v>6.2989699223120836E-58</v>
      </c>
      <c r="JG216" s="79">
        <f t="shared" si="260"/>
        <v>1.4032016858708719E-70</v>
      </c>
      <c r="JH216" s="79">
        <f t="shared" si="260"/>
        <v>1.7952246863502099E-66</v>
      </c>
      <c r="JI216" s="79">
        <f t="shared" si="260"/>
        <v>3.6827917726196711E-55</v>
      </c>
      <c r="JJ216" s="79">
        <f t="shared" si="260"/>
        <v>2.4760149781535468E-57</v>
      </c>
      <c r="JK216" s="79">
        <f t="shared" si="260"/>
        <v>2.6834095458020592E-44</v>
      </c>
      <c r="JL216" s="79">
        <f t="shared" si="260"/>
        <v>1.4447054211032695E-34</v>
      </c>
      <c r="JM216" s="79">
        <f t="shared" si="260"/>
        <v>1.21146603628382E-49</v>
      </c>
    </row>
    <row r="217" spans="2:273" x14ac:dyDescent="0.25">
      <c r="B217" s="2">
        <v>190</v>
      </c>
      <c r="C217" s="37">
        <v>0.34793000000000002</v>
      </c>
      <c r="D217" s="37">
        <v>0.35682700000000001</v>
      </c>
      <c r="E217" s="37">
        <v>0.35198699999999999</v>
      </c>
      <c r="F217" s="37">
        <v>0.34638000000000002</v>
      </c>
      <c r="G217" s="37">
        <v>0.34589599999999998</v>
      </c>
      <c r="H217" s="37">
        <v>0.33656799999999998</v>
      </c>
      <c r="I217" s="37">
        <v>0.33734900000000001</v>
      </c>
      <c r="J217" s="37">
        <v>0.33799699999999999</v>
      </c>
      <c r="K217" s="37">
        <v>0.340584</v>
      </c>
      <c r="L217" s="37">
        <v>0.34355200000000002</v>
      </c>
      <c r="M217" s="37">
        <v>0.33257500000000001</v>
      </c>
      <c r="N217" s="37">
        <v>0.32961000000000001</v>
      </c>
      <c r="O217" s="37">
        <v>0.32156099999999999</v>
      </c>
      <c r="P217" s="37">
        <v>0.32197900000000002</v>
      </c>
      <c r="Q217" s="37">
        <v>0.33089299999999999</v>
      </c>
      <c r="S217" s="4">
        <f t="shared" si="262"/>
        <v>0.34378287963650384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>
        <f t="shared" si="262"/>
        <v>0.33255011104940008</v>
      </c>
      <c r="AI217" s="4">
        <f t="shared" si="263"/>
        <v>4.1471203634961817E-3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-1.657111049400084E-3</v>
      </c>
      <c r="AY217" s="2">
        <f t="shared" si="254"/>
        <v>0.34378287963650384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>
        <f t="shared" si="254"/>
        <v>0.33255011104940008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>
        <f t="shared" si="197"/>
        <v>0.34793000000000002</v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0.33089299999999999</v>
      </c>
      <c r="DK217" s="2">
        <f t="shared" si="264"/>
        <v>0.47172148183673468</v>
      </c>
      <c r="DL217" s="2">
        <f t="shared" si="264"/>
        <v>0.47723307493061978</v>
      </c>
      <c r="DM217" s="2">
        <f t="shared" si="264"/>
        <v>0.48433215433403809</v>
      </c>
      <c r="DN217" s="2">
        <f t="shared" si="264"/>
        <v>0.49525800928705432</v>
      </c>
      <c r="DO217" s="2">
        <f t="shared" si="264"/>
        <v>0.47484363066202079</v>
      </c>
      <c r="DP217" s="2">
        <f t="shared" si="264"/>
        <v>0.49500611511106252</v>
      </c>
      <c r="DQ217" s="2">
        <f t="shared" si="264"/>
        <v>0.48902883445378154</v>
      </c>
      <c r="DR217" s="2">
        <f t="shared" si="264"/>
        <v>0.51866713987671886</v>
      </c>
      <c r="DS217" s="2">
        <f t="shared" si="264"/>
        <v>0.48641520634920643</v>
      </c>
      <c r="DT217" s="2">
        <f t="shared" si="264"/>
        <v>0.45813241680672273</v>
      </c>
      <c r="DU217" s="2">
        <f t="shared" si="264"/>
        <v>0.48859930008580021</v>
      </c>
      <c r="DV217" s="2">
        <f t="shared" si="264"/>
        <v>0.49637770892320893</v>
      </c>
      <c r="DW217" s="2">
        <f t="shared" si="264"/>
        <v>0.49882580952380973</v>
      </c>
      <c r="DX217" s="2">
        <f t="shared" si="264"/>
        <v>0.52256298863148865</v>
      </c>
      <c r="DY217" s="2">
        <f t="shared" si="264"/>
        <v>0.48369265714285714</v>
      </c>
      <c r="EA217" s="2">
        <f t="shared" si="240"/>
        <v>0.33633100042700687</v>
      </c>
      <c r="EB217" s="2">
        <f t="shared" si="240"/>
        <v>0.34253191558135099</v>
      </c>
      <c r="EC217" s="2">
        <f t="shared" si="240"/>
        <v>0.34832676195428486</v>
      </c>
      <c r="ED217" s="2">
        <f t="shared" si="240"/>
        <v>0.33448430453531597</v>
      </c>
      <c r="EE217" s="2">
        <f t="shared" si="240"/>
        <v>0.33495954624697338</v>
      </c>
      <c r="EF217" s="2">
        <f t="shared" si="239"/>
        <v>0.33935906331403276</v>
      </c>
      <c r="EG217" s="2">
        <f t="shared" si="239"/>
        <v>0.32774038993854498</v>
      </c>
      <c r="EH217" s="2">
        <f t="shared" si="239"/>
        <v>0.32167435773310843</v>
      </c>
      <c r="EI217" s="2">
        <f t="shared" si="239"/>
        <v>0.3328468979398943</v>
      </c>
      <c r="EJ217" s="2">
        <f t="shared" si="239"/>
        <v>0.33416134704315514</v>
      </c>
      <c r="EK217" s="2">
        <f t="shared" si="212"/>
        <v>0.32928088217825208</v>
      </c>
      <c r="EL217" s="2">
        <f t="shared" si="212"/>
        <v>0.32330518504333278</v>
      </c>
      <c r="EM217" s="2">
        <f t="shared" si="212"/>
        <v>0.32464537447306802</v>
      </c>
      <c r="EN217" s="2">
        <f t="shared" si="212"/>
        <v>0.33982405085173184</v>
      </c>
      <c r="EO217" s="2">
        <f t="shared" si="212"/>
        <v>0.34416432628494181</v>
      </c>
      <c r="EQ217" s="2">
        <f t="shared" si="265"/>
        <v>0.34435216617623515</v>
      </c>
      <c r="ER217" s="2">
        <f t="shared" si="265"/>
        <v>0.3497609672961674</v>
      </c>
      <c r="ES217" s="2">
        <f t="shared" si="265"/>
        <v>0.34878738488480937</v>
      </c>
      <c r="ET217" s="2">
        <f t="shared" si="265"/>
        <v>0.34240142871565038</v>
      </c>
      <c r="EU217" s="2">
        <f t="shared" si="265"/>
        <v>0.33899977275193705</v>
      </c>
      <c r="EV217" s="2">
        <f t="shared" si="265"/>
        <v>0.3374670626170056</v>
      </c>
      <c r="EW217" s="2">
        <f t="shared" si="265"/>
        <v>0.33284022426537485</v>
      </c>
      <c r="EX217" s="2">
        <f t="shared" si="265"/>
        <v>0.32927677685102374</v>
      </c>
      <c r="EY217" s="2">
        <f t="shared" si="265"/>
        <v>0.3343509558063063</v>
      </c>
      <c r="EZ217" s="2">
        <f t="shared" si="265"/>
        <v>0.33760821402115881</v>
      </c>
      <c r="FA217" s="2">
        <f t="shared" si="265"/>
        <v>0.32874538661052055</v>
      </c>
      <c r="FB217" s="2">
        <f t="shared" si="265"/>
        <v>0.32250183641077595</v>
      </c>
      <c r="FC217" s="2">
        <f t="shared" si="265"/>
        <v>0.31855367040909738</v>
      </c>
      <c r="FD217" s="2">
        <f t="shared" si="265"/>
        <v>0.32226829007020219</v>
      </c>
      <c r="FE217" s="2">
        <f t="shared" si="265"/>
        <v>0.33223770534968133</v>
      </c>
      <c r="FG217" s="2">
        <f t="shared" si="266"/>
        <v>0.99999763633916683</v>
      </c>
      <c r="FH217" s="2">
        <f t="shared" si="266"/>
        <v>0.99999679879561654</v>
      </c>
      <c r="FI217" s="2">
        <f t="shared" si="266"/>
        <v>0.99999735095171283</v>
      </c>
      <c r="FJ217" s="2">
        <f t="shared" si="266"/>
        <v>0.99999767634660242</v>
      </c>
      <c r="FK217" s="2">
        <f t="shared" si="266"/>
        <v>0.9999988431526069</v>
      </c>
      <c r="FL217" s="2">
        <f t="shared" si="266"/>
        <v>0.99999919252482372</v>
      </c>
      <c r="FM217" s="2">
        <f t="shared" si="266"/>
        <v>0.99999933443612277</v>
      </c>
      <c r="FN217" s="2">
        <f t="shared" si="266"/>
        <v>0.99999921873618713</v>
      </c>
      <c r="FO217" s="2">
        <f t="shared" si="266"/>
        <v>0.99999930384680247</v>
      </c>
      <c r="FP217" s="2">
        <f t="shared" si="266"/>
        <v>0.99999934847146665</v>
      </c>
      <c r="FQ217" s="2">
        <f t="shared" si="266"/>
        <v>0.99999931142980913</v>
      </c>
      <c r="FR217" s="2">
        <f t="shared" si="266"/>
        <v>0.9999992893445262</v>
      </c>
      <c r="FS217" s="2">
        <f t="shared" si="266"/>
        <v>0.99999935369535586</v>
      </c>
      <c r="FT217" s="2">
        <f t="shared" si="266"/>
        <v>0.99999932393289093</v>
      </c>
      <c r="FU217" s="2">
        <f t="shared" si="266"/>
        <v>0.9999991679066863</v>
      </c>
      <c r="FW217" s="2">
        <f t="shared" si="256"/>
        <v>0.92898706064461634</v>
      </c>
      <c r="FX217" s="2">
        <f t="shared" si="256"/>
        <v>0.93289473496828323</v>
      </c>
      <c r="FY217" s="2">
        <f t="shared" si="256"/>
        <v>0.93929923621031874</v>
      </c>
      <c r="FZ217" s="2">
        <f t="shared" si="256"/>
        <v>0.9577132630662164</v>
      </c>
      <c r="GA217" s="2">
        <f t="shared" si="256"/>
        <v>0.97478611576252572</v>
      </c>
      <c r="GB217" s="2">
        <f t="shared" si="256"/>
        <v>0.98021386245129261</v>
      </c>
      <c r="GC217" s="2">
        <f t="shared" si="256"/>
        <v>0.98477118945080377</v>
      </c>
      <c r="GD217" s="2">
        <f t="shared" si="256"/>
        <v>0.9870815953433425</v>
      </c>
      <c r="GE217" s="2">
        <f t="shared" si="256"/>
        <v>0.98972741278312515</v>
      </c>
      <c r="GF217" s="2">
        <f t="shared" si="256"/>
        <v>0.98949835975968692</v>
      </c>
      <c r="GG217" s="2">
        <f t="shared" si="256"/>
        <v>0.98753852657737295</v>
      </c>
      <c r="GH217" s="2">
        <f t="shared" si="256"/>
        <v>0.9850038189902367</v>
      </c>
      <c r="GI217" s="2">
        <f t="shared" si="256"/>
        <v>0.98208770525820932</v>
      </c>
      <c r="GJ217" s="2">
        <f t="shared" si="256"/>
        <v>0.97767200238594076</v>
      </c>
      <c r="GK217" s="2">
        <f t="shared" si="256"/>
        <v>0.97381575210424676</v>
      </c>
      <c r="GM217" s="79">
        <f t="shared" si="257"/>
        <v>0</v>
      </c>
      <c r="GN217" s="79">
        <f t="shared" si="257"/>
        <v>0</v>
      </c>
      <c r="GO217" s="79">
        <f t="shared" si="257"/>
        <v>0</v>
      </c>
      <c r="GP217" s="79">
        <f t="shared" si="257"/>
        <v>0</v>
      </c>
      <c r="GQ217" s="79">
        <f t="shared" si="257"/>
        <v>0</v>
      </c>
      <c r="GR217" s="79">
        <f t="shared" si="257"/>
        <v>0</v>
      </c>
      <c r="GS217" s="79">
        <f t="shared" si="257"/>
        <v>0</v>
      </c>
      <c r="GT217" s="79">
        <f t="shared" si="257"/>
        <v>0</v>
      </c>
      <c r="GU217" s="79">
        <f t="shared" si="257"/>
        <v>0</v>
      </c>
      <c r="GV217" s="79">
        <f t="shared" si="257"/>
        <v>0</v>
      </c>
      <c r="GW217" s="79">
        <f t="shared" si="257"/>
        <v>0</v>
      </c>
      <c r="GX217" s="79">
        <f t="shared" si="257"/>
        <v>0</v>
      </c>
      <c r="GY217" s="79">
        <f t="shared" si="257"/>
        <v>0</v>
      </c>
      <c r="GZ217" s="79">
        <f t="shared" si="257"/>
        <v>0</v>
      </c>
      <c r="HA217" s="79">
        <f t="shared" si="257"/>
        <v>0</v>
      </c>
      <c r="HC217" s="79">
        <f t="shared" si="267"/>
        <v>0</v>
      </c>
      <c r="HD217" s="79">
        <f t="shared" si="267"/>
        <v>0</v>
      </c>
      <c r="HE217" s="79">
        <f t="shared" si="267"/>
        <v>0</v>
      </c>
      <c r="HF217" s="79">
        <f t="shared" si="261"/>
        <v>0</v>
      </c>
      <c r="HG217" s="79">
        <f t="shared" si="261"/>
        <v>0</v>
      </c>
      <c r="HH217" s="79">
        <f t="shared" si="261"/>
        <v>0</v>
      </c>
      <c r="HI217" s="79">
        <f t="shared" si="241"/>
        <v>0</v>
      </c>
      <c r="HJ217" s="79">
        <f t="shared" si="241"/>
        <v>0</v>
      </c>
      <c r="HK217" s="79">
        <f t="shared" si="241"/>
        <v>0</v>
      </c>
      <c r="HL217" s="79">
        <f t="shared" si="241"/>
        <v>0</v>
      </c>
      <c r="HM217" s="79">
        <f t="shared" si="241"/>
        <v>0</v>
      </c>
      <c r="HN217" s="79">
        <f t="shared" si="241"/>
        <v>0</v>
      </c>
      <c r="HO217" s="79">
        <f t="shared" si="226"/>
        <v>0</v>
      </c>
      <c r="HP217" s="79">
        <f t="shared" si="226"/>
        <v>0</v>
      </c>
      <c r="HQ217" s="79">
        <f t="shared" si="226"/>
        <v>0</v>
      </c>
      <c r="HS217" s="79">
        <f t="shared" si="258"/>
        <v>1.6095072814684804E-64</v>
      </c>
      <c r="HT217" s="79">
        <f t="shared" si="258"/>
        <v>1.5585599072903361E-77</v>
      </c>
      <c r="HU217" s="79">
        <f t="shared" si="258"/>
        <v>2.6429906774735769E-94</v>
      </c>
      <c r="HV217" s="79">
        <f t="shared" si="258"/>
        <v>1.0800454209991218E-132</v>
      </c>
      <c r="HW217" s="79">
        <f t="shared" si="258"/>
        <v>6.8086993437955896E-144</v>
      </c>
      <c r="HX217" s="79">
        <f t="shared" si="258"/>
        <v>2.434862302877035E-144</v>
      </c>
      <c r="HY217" s="79">
        <f t="shared" si="258"/>
        <v>3.3794459526944595E-160</v>
      </c>
      <c r="HZ217" s="79">
        <f t="shared" si="258"/>
        <v>1.5636300859000324E-163</v>
      </c>
      <c r="IA217" s="79">
        <f t="shared" si="258"/>
        <v>2.1664085226242388E-190</v>
      </c>
      <c r="IB217" s="79">
        <f t="shared" si="258"/>
        <v>8.9882007503570508E-182</v>
      </c>
      <c r="IC217" s="79">
        <f t="shared" si="258"/>
        <v>4.1487274278908327E-157</v>
      </c>
      <c r="ID217" s="79">
        <f t="shared" si="258"/>
        <v>4.2602468782090887E-172</v>
      </c>
      <c r="IE217" s="79">
        <f t="shared" si="258"/>
        <v>2.727441770429666E-138</v>
      </c>
      <c r="IF217" s="79">
        <f t="shared" si="258"/>
        <v>1.0032388091078698E-126</v>
      </c>
      <c r="IG217" s="79">
        <f t="shared" si="258"/>
        <v>1.2406994743482809E-155</v>
      </c>
      <c r="II217" s="79">
        <f t="shared" si="259"/>
        <v>1.7599083936814649E-15</v>
      </c>
      <c r="IJ217" s="79">
        <f t="shared" si="259"/>
        <v>8.2164831084591163E-19</v>
      </c>
      <c r="IK217" s="79">
        <f t="shared" si="259"/>
        <v>4.8323321369736581E-23</v>
      </c>
      <c r="IL217" s="79">
        <f t="shared" si="259"/>
        <v>8.1079682195703997E-37</v>
      </c>
      <c r="IM217" s="79">
        <f t="shared" si="259"/>
        <v>5.393461220128839E-45</v>
      </c>
      <c r="IN217" s="79">
        <f t="shared" si="259"/>
        <v>4.5159454266920367E-47</v>
      </c>
      <c r="IO217" s="79">
        <f t="shared" si="259"/>
        <v>2.9956555209370409E-55</v>
      </c>
      <c r="IP217" s="79">
        <f t="shared" si="259"/>
        <v>2.1756428423989974E-60</v>
      </c>
      <c r="IQ217" s="79">
        <f t="shared" si="259"/>
        <v>1.9497925511277943E-73</v>
      </c>
      <c r="IR217" s="79">
        <f t="shared" si="259"/>
        <v>3.5778519248490992E-69</v>
      </c>
      <c r="IS217" s="79">
        <f t="shared" si="259"/>
        <v>1.7602541942102739E-57</v>
      </c>
      <c r="IT217" s="79">
        <f t="shared" si="259"/>
        <v>7.3628735451809305E-60</v>
      </c>
      <c r="IU217" s="79">
        <f t="shared" si="259"/>
        <v>2.524804202520558E-46</v>
      </c>
      <c r="IV217" s="79">
        <f t="shared" si="259"/>
        <v>3.1452753999283483E-36</v>
      </c>
      <c r="IW217" s="79">
        <f t="shared" si="259"/>
        <v>3.540552979922194E-52</v>
      </c>
      <c r="IY217" s="79">
        <f t="shared" si="260"/>
        <v>1.7599083936814649E-15</v>
      </c>
      <c r="IZ217" s="79">
        <f t="shared" si="260"/>
        <v>8.2164831084591163E-19</v>
      </c>
      <c r="JA217" s="79">
        <f t="shared" si="260"/>
        <v>4.8323321369736581E-23</v>
      </c>
      <c r="JB217" s="79">
        <f t="shared" si="260"/>
        <v>8.1079682195703997E-37</v>
      </c>
      <c r="JC217" s="79">
        <f t="shared" si="260"/>
        <v>5.393461220128839E-45</v>
      </c>
      <c r="JD217" s="79">
        <f t="shared" si="260"/>
        <v>4.5159454266920367E-47</v>
      </c>
      <c r="JE217" s="79">
        <f t="shared" si="260"/>
        <v>2.9956555209370409E-55</v>
      </c>
      <c r="JF217" s="79">
        <f t="shared" si="260"/>
        <v>2.1756428423989974E-60</v>
      </c>
      <c r="JG217" s="79">
        <f t="shared" si="260"/>
        <v>1.9497925511277943E-73</v>
      </c>
      <c r="JH217" s="79">
        <f t="shared" si="260"/>
        <v>3.5778519248490992E-69</v>
      </c>
      <c r="JI217" s="79">
        <f t="shared" si="260"/>
        <v>1.7602541942102739E-57</v>
      </c>
      <c r="JJ217" s="79">
        <f t="shared" si="260"/>
        <v>7.3628735451809305E-60</v>
      </c>
      <c r="JK217" s="79">
        <f t="shared" si="260"/>
        <v>2.524804202520558E-46</v>
      </c>
      <c r="JL217" s="79">
        <f t="shared" si="260"/>
        <v>3.1452753999283483E-36</v>
      </c>
      <c r="JM217" s="79">
        <f t="shared" si="260"/>
        <v>3.540552979922194E-52</v>
      </c>
    </row>
    <row r="218" spans="2:273" x14ac:dyDescent="0.25">
      <c r="B218" s="2">
        <v>191</v>
      </c>
      <c r="C218" s="37">
        <v>0.34648499999999999</v>
      </c>
      <c r="D218" s="37">
        <v>0.35507699999999998</v>
      </c>
      <c r="E218" s="37">
        <v>0.35139100000000001</v>
      </c>
      <c r="F218" s="37">
        <v>0.34943000000000002</v>
      </c>
      <c r="G218" s="37">
        <v>0.34374199999999999</v>
      </c>
      <c r="H218" s="37">
        <v>0.339368</v>
      </c>
      <c r="I218" s="37">
        <v>0.33748800000000001</v>
      </c>
      <c r="J218" s="37">
        <v>0.34005400000000002</v>
      </c>
      <c r="K218" s="37">
        <v>0.34031499999999998</v>
      </c>
      <c r="L218" s="37">
        <v>0.343138</v>
      </c>
      <c r="M218" s="37">
        <v>0.33454200000000001</v>
      </c>
      <c r="N218" s="37">
        <v>0.327961</v>
      </c>
      <c r="O218" s="37">
        <v>0.31994800000000001</v>
      </c>
      <c r="P218" s="37">
        <v>0.32332300000000003</v>
      </c>
      <c r="Q218" s="37">
        <v>0.33418100000000001</v>
      </c>
      <c r="S218" s="4">
        <f t="shared" si="262"/>
        <v>0.34354692195701386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>
        <f t="shared" si="262"/>
        <v>0.33222244140822732</v>
      </c>
      <c r="AI218" s="4">
        <f t="shared" si="263"/>
        <v>2.9380780429861253E-3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1.9585585917726855E-3</v>
      </c>
      <c r="AY218" s="2">
        <f t="shared" si="254"/>
        <v>0.34354692195701386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>
        <f t="shared" si="254"/>
        <v>0.33222244140822732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>
        <f t="shared" si="197"/>
        <v>0.34648499999999999</v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0.33418100000000001</v>
      </c>
      <c r="DK218" s="2">
        <f t="shared" si="264"/>
        <v>0.47220885602040813</v>
      </c>
      <c r="DL218" s="2">
        <f t="shared" si="264"/>
        <v>0.47774579895158803</v>
      </c>
      <c r="DM218" s="2">
        <f t="shared" si="264"/>
        <v>0.48490676871035943</v>
      </c>
      <c r="DN218" s="2">
        <f t="shared" si="264"/>
        <v>0.49592364634146335</v>
      </c>
      <c r="DO218" s="2">
        <f t="shared" si="264"/>
        <v>0.47534494111498243</v>
      </c>
      <c r="DP218" s="2">
        <f t="shared" si="264"/>
        <v>0.49563797538023857</v>
      </c>
      <c r="DQ218" s="2">
        <f t="shared" si="264"/>
        <v>0.48964894117647062</v>
      </c>
      <c r="DR218" s="2">
        <f t="shared" si="264"/>
        <v>0.51941711759127551</v>
      </c>
      <c r="DS218" s="2">
        <f t="shared" si="264"/>
        <v>0.48704033492063498</v>
      </c>
      <c r="DT218" s="2">
        <f t="shared" si="264"/>
        <v>0.45855517478991603</v>
      </c>
      <c r="DU218" s="2">
        <f t="shared" si="264"/>
        <v>0.48915899957099973</v>
      </c>
      <c r="DV218" s="2">
        <f t="shared" si="264"/>
        <v>0.49704002205062203</v>
      </c>
      <c r="DW218" s="2">
        <f t="shared" si="264"/>
        <v>0.49954557142857159</v>
      </c>
      <c r="DX218" s="2">
        <f t="shared" si="264"/>
        <v>0.52344705684255688</v>
      </c>
      <c r="DY218" s="2">
        <f t="shared" si="264"/>
        <v>0.48440084285714291</v>
      </c>
      <c r="EA218" s="2">
        <f t="shared" si="240"/>
        <v>0.33594350673603168</v>
      </c>
      <c r="EB218" s="2">
        <f t="shared" si="240"/>
        <v>0.34215696804803841</v>
      </c>
      <c r="EC218" s="2">
        <f t="shared" si="240"/>
        <v>0.34810906992509894</v>
      </c>
      <c r="ED218" s="2">
        <f t="shared" si="240"/>
        <v>0.33411906882634096</v>
      </c>
      <c r="EE218" s="2">
        <f t="shared" si="240"/>
        <v>0.33461869378531073</v>
      </c>
      <c r="EF218" s="2">
        <f t="shared" si="239"/>
        <v>0.33911450894608947</v>
      </c>
      <c r="EG218" s="2">
        <f t="shared" si="239"/>
        <v>0.32741582143082876</v>
      </c>
      <c r="EH218" s="2">
        <f t="shared" si="239"/>
        <v>0.32122755300673689</v>
      </c>
      <c r="EI218" s="2">
        <f t="shared" si="239"/>
        <v>0.33261511264997495</v>
      </c>
      <c r="EJ218" s="2">
        <f t="shared" si="239"/>
        <v>0.33392767091792919</v>
      </c>
      <c r="EK218" s="2">
        <f t="shared" si="212"/>
        <v>0.32898385997444668</v>
      </c>
      <c r="EL218" s="2">
        <f t="shared" si="212"/>
        <v>0.32297418565116798</v>
      </c>
      <c r="EM218" s="2">
        <f t="shared" si="212"/>
        <v>0.32436149867291186</v>
      </c>
      <c r="EN218" s="2">
        <f t="shared" si="212"/>
        <v>0.339651502811324</v>
      </c>
      <c r="EO218" s="2">
        <f t="shared" si="212"/>
        <v>0.34397872726862638</v>
      </c>
      <c r="EQ218" s="2">
        <f t="shared" si="265"/>
        <v>0.34407668176929102</v>
      </c>
      <c r="ER218" s="2">
        <f t="shared" si="265"/>
        <v>0.34948874277689246</v>
      </c>
      <c r="ES218" s="2">
        <f t="shared" si="265"/>
        <v>0.34857688202313725</v>
      </c>
      <c r="ET218" s="2">
        <f t="shared" si="265"/>
        <v>0.3421410583123653</v>
      </c>
      <c r="EU218" s="2">
        <f t="shared" si="265"/>
        <v>0.33870829913738632</v>
      </c>
      <c r="EV218" s="2">
        <f t="shared" si="265"/>
        <v>0.33720145177652533</v>
      </c>
      <c r="EW218" s="2">
        <f t="shared" si="265"/>
        <v>0.33257256844845551</v>
      </c>
      <c r="EX218" s="2">
        <f t="shared" si="265"/>
        <v>0.3289149702098968</v>
      </c>
      <c r="EY218" s="2">
        <f t="shared" si="265"/>
        <v>0.33413506143198196</v>
      </c>
      <c r="EZ218" s="2">
        <f t="shared" si="265"/>
        <v>0.33741302623774966</v>
      </c>
      <c r="FA218" s="2">
        <f t="shared" si="265"/>
        <v>0.32844285027805575</v>
      </c>
      <c r="FB218" s="2">
        <f t="shared" si="265"/>
        <v>0.3221620202231158</v>
      </c>
      <c r="FC218" s="2">
        <f t="shared" si="265"/>
        <v>0.31820041483291445</v>
      </c>
      <c r="FD218" s="2">
        <f t="shared" si="265"/>
        <v>0.32190056468159578</v>
      </c>
      <c r="FE218" s="2">
        <f t="shared" si="265"/>
        <v>0.33193403966401352</v>
      </c>
      <c r="FG218" s="2">
        <f t="shared" si="266"/>
        <v>0.99999784431525118</v>
      </c>
      <c r="FH218" s="2">
        <f t="shared" si="266"/>
        <v>0.99999708046608093</v>
      </c>
      <c r="FI218" s="2">
        <f t="shared" si="266"/>
        <v>0.99999758403868499</v>
      </c>
      <c r="FJ218" s="2">
        <f t="shared" si="266"/>
        <v>0.9999978808024812</v>
      </c>
      <c r="FK218" s="2">
        <f t="shared" si="266"/>
        <v>0.99999894494253061</v>
      </c>
      <c r="FL218" s="2">
        <f t="shared" si="266"/>
        <v>0.9999992635738344</v>
      </c>
      <c r="FM218" s="2">
        <f t="shared" si="266"/>
        <v>0.99999939299849416</v>
      </c>
      <c r="FN218" s="2">
        <f t="shared" si="266"/>
        <v>0.99999928747888522</v>
      </c>
      <c r="FO218" s="2">
        <f t="shared" si="266"/>
        <v>0.99999936510069909</v>
      </c>
      <c r="FP218" s="2">
        <f t="shared" si="266"/>
        <v>0.99999940579888136</v>
      </c>
      <c r="FQ218" s="2">
        <f t="shared" si="266"/>
        <v>0.99999937201648426</v>
      </c>
      <c r="FR218" s="2">
        <f t="shared" si="266"/>
        <v>0.99999935187446432</v>
      </c>
      <c r="FS218" s="2">
        <f t="shared" si="266"/>
        <v>0.99999941056312547</v>
      </c>
      <c r="FT218" s="2">
        <f t="shared" si="266"/>
        <v>0.99999938341943173</v>
      </c>
      <c r="FU218" s="2">
        <f t="shared" si="266"/>
        <v>0.99999924112182303</v>
      </c>
      <c r="FW218" s="2">
        <f t="shared" si="256"/>
        <v>0.93482821219944212</v>
      </c>
      <c r="FX218" s="2">
        <f t="shared" si="256"/>
        <v>0.93843576266093187</v>
      </c>
      <c r="FY218" s="2">
        <f t="shared" si="256"/>
        <v>0.94434298081196599</v>
      </c>
      <c r="FZ218" s="2">
        <f t="shared" si="256"/>
        <v>0.96129000639872952</v>
      </c>
      <c r="GA218" s="2">
        <f t="shared" si="256"/>
        <v>0.97695353457160683</v>
      </c>
      <c r="GB218" s="2">
        <f t="shared" si="256"/>
        <v>0.98192335727280222</v>
      </c>
      <c r="GC218" s="2">
        <f t="shared" si="256"/>
        <v>0.98609252410457404</v>
      </c>
      <c r="GD218" s="2">
        <f t="shared" si="256"/>
        <v>0.98820486763981463</v>
      </c>
      <c r="GE218" s="2">
        <f t="shared" si="256"/>
        <v>0.99062281329290414</v>
      </c>
      <c r="GF218" s="2">
        <f t="shared" si="256"/>
        <v>0.9904135320809766</v>
      </c>
      <c r="GG218" s="2">
        <f t="shared" si="256"/>
        <v>0.98862252605317336</v>
      </c>
      <c r="GH218" s="2">
        <f t="shared" si="256"/>
        <v>0.98630525012879988</v>
      </c>
      <c r="GI218" s="2">
        <f t="shared" si="256"/>
        <v>0.9836380050975343</v>
      </c>
      <c r="GJ218" s="2">
        <f t="shared" si="256"/>
        <v>0.97959653907136335</v>
      </c>
      <c r="GK218" s="2">
        <f t="shared" si="256"/>
        <v>0.97606453646632474</v>
      </c>
      <c r="GM218" s="79">
        <f t="shared" si="257"/>
        <v>0</v>
      </c>
      <c r="GN218" s="79">
        <f t="shared" si="257"/>
        <v>0</v>
      </c>
      <c r="GO218" s="79">
        <f t="shared" si="257"/>
        <v>0</v>
      </c>
      <c r="GP218" s="79">
        <f t="shared" si="257"/>
        <v>0</v>
      </c>
      <c r="GQ218" s="79">
        <f t="shared" si="257"/>
        <v>0</v>
      </c>
      <c r="GR218" s="79">
        <f t="shared" si="257"/>
        <v>0</v>
      </c>
      <c r="GS218" s="79">
        <f t="shared" si="257"/>
        <v>0</v>
      </c>
      <c r="GT218" s="79">
        <f t="shared" si="257"/>
        <v>0</v>
      </c>
      <c r="GU218" s="79">
        <f t="shared" si="257"/>
        <v>0</v>
      </c>
      <c r="GV218" s="79">
        <f t="shared" si="257"/>
        <v>0</v>
      </c>
      <c r="GW218" s="79">
        <f t="shared" si="257"/>
        <v>0</v>
      </c>
      <c r="GX218" s="79">
        <f t="shared" si="257"/>
        <v>0</v>
      </c>
      <c r="GY218" s="79">
        <f t="shared" si="257"/>
        <v>0</v>
      </c>
      <c r="GZ218" s="79">
        <f t="shared" si="257"/>
        <v>0</v>
      </c>
      <c r="HA218" s="79">
        <f t="shared" si="257"/>
        <v>0</v>
      </c>
      <c r="HC218" s="79">
        <f t="shared" si="267"/>
        <v>0</v>
      </c>
      <c r="HD218" s="79">
        <f t="shared" si="267"/>
        <v>0</v>
      </c>
      <c r="HE218" s="79">
        <f t="shared" si="267"/>
        <v>0</v>
      </c>
      <c r="HF218" s="79">
        <f t="shared" si="261"/>
        <v>0</v>
      </c>
      <c r="HG218" s="79">
        <f t="shared" si="261"/>
        <v>0</v>
      </c>
      <c r="HH218" s="79">
        <f t="shared" si="261"/>
        <v>0</v>
      </c>
      <c r="HI218" s="79">
        <f t="shared" si="241"/>
        <v>0</v>
      </c>
      <c r="HJ218" s="79">
        <f t="shared" si="241"/>
        <v>0</v>
      </c>
      <c r="HK218" s="79">
        <f t="shared" si="241"/>
        <v>0</v>
      </c>
      <c r="HL218" s="79">
        <f t="shared" si="241"/>
        <v>0</v>
      </c>
      <c r="HM218" s="79">
        <f t="shared" si="241"/>
        <v>0</v>
      </c>
      <c r="HN218" s="79">
        <f t="shared" si="241"/>
        <v>0</v>
      </c>
      <c r="HO218" s="79">
        <f t="shared" si="226"/>
        <v>0</v>
      </c>
      <c r="HP218" s="79">
        <f t="shared" si="226"/>
        <v>0</v>
      </c>
      <c r="HQ218" s="79">
        <f t="shared" si="226"/>
        <v>0</v>
      </c>
      <c r="HS218" s="79">
        <f t="shared" si="258"/>
        <v>1.0026764925069912E-66</v>
      </c>
      <c r="HT218" s="79">
        <f t="shared" si="258"/>
        <v>3.6219216709482688E-80</v>
      </c>
      <c r="HU218" s="79">
        <f t="shared" si="258"/>
        <v>2.006705847938438E-97</v>
      </c>
      <c r="HV218" s="79">
        <f t="shared" si="258"/>
        <v>7.2381300858475988E-137</v>
      </c>
      <c r="HW218" s="79">
        <f t="shared" si="258"/>
        <v>5.1733082969385666E-148</v>
      </c>
      <c r="HX218" s="79">
        <f t="shared" si="258"/>
        <v>2.7060014385281245E-148</v>
      </c>
      <c r="HY218" s="79">
        <f t="shared" si="258"/>
        <v>1.9521468644486985E-164</v>
      </c>
      <c r="HZ218" s="79">
        <f t="shared" si="258"/>
        <v>7.637224721920865E-168</v>
      </c>
      <c r="IA218" s="79">
        <f t="shared" si="258"/>
        <v>2.8194140370889125E-195</v>
      </c>
      <c r="IB218" s="79">
        <f t="shared" si="258"/>
        <v>2.0074593773841961E-186</v>
      </c>
      <c r="IC218" s="79">
        <f t="shared" si="258"/>
        <v>3.4200588812795696E-161</v>
      </c>
      <c r="ID218" s="79">
        <f t="shared" si="258"/>
        <v>1.1652184976646186E-176</v>
      </c>
      <c r="IE218" s="79">
        <f t="shared" si="258"/>
        <v>4.9641046369979308E-142</v>
      </c>
      <c r="IF218" s="79">
        <f t="shared" si="258"/>
        <v>3.1305957293814106E-130</v>
      </c>
      <c r="IG218" s="79">
        <f t="shared" si="258"/>
        <v>4.8282058394199152E-160</v>
      </c>
      <c r="II218" s="79">
        <f t="shared" si="259"/>
        <v>1.6904166778311077E-16</v>
      </c>
      <c r="IJ218" s="79">
        <f t="shared" si="259"/>
        <v>4.8645527650032385E-20</v>
      </c>
      <c r="IK218" s="79">
        <f t="shared" si="259"/>
        <v>1.656365422256032E-24</v>
      </c>
      <c r="IL218" s="79">
        <f t="shared" si="259"/>
        <v>6.401755105556902E-39</v>
      </c>
      <c r="IM218" s="79">
        <f t="shared" si="259"/>
        <v>3.3544273120893854E-47</v>
      </c>
      <c r="IN218" s="79">
        <f t="shared" si="259"/>
        <v>3.101529858721332E-49</v>
      </c>
      <c r="IO218" s="79">
        <f t="shared" si="259"/>
        <v>1.2283051389371964E-57</v>
      </c>
      <c r="IP218" s="79">
        <f t="shared" si="259"/>
        <v>6.6595677874374655E-63</v>
      </c>
      <c r="IQ218" s="79">
        <f t="shared" si="259"/>
        <v>2.3714519130813104E-76</v>
      </c>
      <c r="IR218" s="79">
        <f t="shared" si="259"/>
        <v>6.2835449497362008E-72</v>
      </c>
      <c r="IS218" s="79">
        <f t="shared" si="259"/>
        <v>7.5154683145025773E-60</v>
      </c>
      <c r="IT218" s="79">
        <f t="shared" si="259"/>
        <v>1.9254499849733859E-62</v>
      </c>
      <c r="IU218" s="79">
        <f t="shared" si="259"/>
        <v>2.1333899979594908E-48</v>
      </c>
      <c r="IV218" s="79">
        <f t="shared" si="259"/>
        <v>6.2379480748916763E-38</v>
      </c>
      <c r="IW218" s="79">
        <f t="shared" si="259"/>
        <v>8.912734393703407E-55</v>
      </c>
      <c r="IY218" s="79">
        <f t="shared" si="260"/>
        <v>1.6904166778311077E-16</v>
      </c>
      <c r="IZ218" s="79">
        <f t="shared" si="260"/>
        <v>4.8645527650032385E-20</v>
      </c>
      <c r="JA218" s="79">
        <f t="shared" si="260"/>
        <v>1.656365422256032E-24</v>
      </c>
      <c r="JB218" s="79">
        <f t="shared" si="260"/>
        <v>6.401755105556902E-39</v>
      </c>
      <c r="JC218" s="79">
        <f t="shared" si="260"/>
        <v>3.3544273120893854E-47</v>
      </c>
      <c r="JD218" s="79">
        <f t="shared" si="260"/>
        <v>3.101529858721332E-49</v>
      </c>
      <c r="JE218" s="79">
        <f t="shared" si="260"/>
        <v>1.2283051389371964E-57</v>
      </c>
      <c r="JF218" s="79">
        <f t="shared" si="260"/>
        <v>6.6595677874374655E-63</v>
      </c>
      <c r="JG218" s="79">
        <f t="shared" si="260"/>
        <v>2.3714519130813104E-76</v>
      </c>
      <c r="JH218" s="79">
        <f t="shared" si="260"/>
        <v>6.2835449497362008E-72</v>
      </c>
      <c r="JI218" s="79">
        <f t="shared" si="260"/>
        <v>7.5154683145025773E-60</v>
      </c>
      <c r="JJ218" s="79">
        <f t="shared" si="260"/>
        <v>1.9254499849733859E-62</v>
      </c>
      <c r="JK218" s="79">
        <f t="shared" si="260"/>
        <v>2.1333899979594908E-48</v>
      </c>
      <c r="JL218" s="79">
        <f t="shared" si="260"/>
        <v>6.2379480748916763E-38</v>
      </c>
      <c r="JM218" s="79">
        <f t="shared" si="260"/>
        <v>8.912734393703407E-55</v>
      </c>
    </row>
    <row r="219" spans="2:273" x14ac:dyDescent="0.25">
      <c r="B219" s="2">
        <v>192</v>
      </c>
      <c r="C219" s="37">
        <v>0.34182099999999999</v>
      </c>
      <c r="D219" s="37">
        <v>0.35262100000000002</v>
      </c>
      <c r="E219" s="37">
        <v>0.34739799999999998</v>
      </c>
      <c r="F219" s="37">
        <v>0.34820600000000002</v>
      </c>
      <c r="G219" s="37">
        <v>0.34481499999999998</v>
      </c>
      <c r="H219" s="37">
        <v>0.338895</v>
      </c>
      <c r="I219" s="37">
        <v>0.33995300000000001</v>
      </c>
      <c r="J219" s="37">
        <v>0.33723399999999998</v>
      </c>
      <c r="K219" s="37">
        <v>0.33909400000000001</v>
      </c>
      <c r="L219" s="37">
        <v>0.34356999999999999</v>
      </c>
      <c r="M219" s="37">
        <v>0.33582699999999999</v>
      </c>
      <c r="N219" s="37">
        <v>0.324494</v>
      </c>
      <c r="O219" s="37">
        <v>0.32324900000000001</v>
      </c>
      <c r="P219" s="37">
        <v>0.31504599999999999</v>
      </c>
      <c r="Q219" s="37">
        <v>0.33201399999999998</v>
      </c>
      <c r="S219" s="4">
        <f t="shared" si="262"/>
        <v>0.34330856837014206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>
        <f t="shared" si="262"/>
        <v>0.33189653778989853</v>
      </c>
      <c r="AI219" s="4">
        <f t="shared" si="263"/>
        <v>-1.4875683701420783E-3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1.1746221010144886E-4</v>
      </c>
      <c r="AY219" s="2">
        <f t="shared" si="254"/>
        <v>0.34330856837014206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>
        <f t="shared" si="254"/>
        <v>0.33189653778989853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>
        <f t="shared" ref="CU219:CU227" si="283">IF(AND(IY219 &lt; $DI$22, $B219 &gt; C$7, $B219 &lt; C$233), C219, "")</f>
        <v>0.34182099999999999</v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>
        <f t="shared" ref="DI219:DI227" si="297">IF(AND(JM219 &lt; $DI$22, $B219 &gt; Q$7, $B219 &lt; Q$233), Q219, "")</f>
        <v>0.33201399999999998</v>
      </c>
      <c r="DK219" s="2">
        <f t="shared" si="264"/>
        <v>0.47269623020408158</v>
      </c>
      <c r="DL219" s="2">
        <f t="shared" si="264"/>
        <v>0.47825852297255628</v>
      </c>
      <c r="DM219" s="2">
        <f t="shared" si="264"/>
        <v>0.48548138308668076</v>
      </c>
      <c r="DN219" s="2">
        <f t="shared" si="264"/>
        <v>0.49658928339587238</v>
      </c>
      <c r="DO219" s="2">
        <f t="shared" si="264"/>
        <v>0.47584625156794413</v>
      </c>
      <c r="DP219" s="2">
        <f t="shared" si="264"/>
        <v>0.49626983564941463</v>
      </c>
      <c r="DQ219" s="2">
        <f t="shared" si="264"/>
        <v>0.4902690478991597</v>
      </c>
      <c r="DR219" s="2">
        <f t="shared" si="264"/>
        <v>0.52016709530583216</v>
      </c>
      <c r="DS219" s="2">
        <f t="shared" si="264"/>
        <v>0.48766546349206352</v>
      </c>
      <c r="DT219" s="2">
        <f t="shared" si="264"/>
        <v>0.45897793277310928</v>
      </c>
      <c r="DU219" s="2">
        <f t="shared" si="264"/>
        <v>0.48971869905619919</v>
      </c>
      <c r="DV219" s="2">
        <f t="shared" si="264"/>
        <v>0.49770233517803519</v>
      </c>
      <c r="DW219" s="2">
        <f t="shared" si="264"/>
        <v>0.50026533333333356</v>
      </c>
      <c r="DX219" s="2">
        <f t="shared" si="264"/>
        <v>0.52433112505362511</v>
      </c>
      <c r="DY219" s="2">
        <f t="shared" si="264"/>
        <v>0.48510902857142857</v>
      </c>
      <c r="EA219" s="2">
        <f t="shared" si="240"/>
        <v>0.33555601304505644</v>
      </c>
      <c r="EB219" s="2">
        <f t="shared" si="240"/>
        <v>0.34178202051472584</v>
      </c>
      <c r="EC219" s="2">
        <f t="shared" si="240"/>
        <v>0.34789137789591301</v>
      </c>
      <c r="ED219" s="2">
        <f t="shared" si="240"/>
        <v>0.33375383311736589</v>
      </c>
      <c r="EE219" s="2">
        <f t="shared" si="240"/>
        <v>0.33427784132364813</v>
      </c>
      <c r="EF219" s="2">
        <f t="shared" si="239"/>
        <v>0.33886995457814617</v>
      </c>
      <c r="EG219" s="2">
        <f t="shared" si="239"/>
        <v>0.32709125292311247</v>
      </c>
      <c r="EH219" s="2">
        <f t="shared" si="239"/>
        <v>0.32078074828036529</v>
      </c>
      <c r="EI219" s="2">
        <f t="shared" si="239"/>
        <v>0.3323833273600556</v>
      </c>
      <c r="EJ219" s="2">
        <f t="shared" si="239"/>
        <v>0.33369399479270323</v>
      </c>
      <c r="EK219" s="2">
        <f t="shared" si="212"/>
        <v>0.32868683777064134</v>
      </c>
      <c r="EL219" s="2">
        <f t="shared" si="212"/>
        <v>0.32264318625900312</v>
      </c>
      <c r="EM219" s="2">
        <f t="shared" si="212"/>
        <v>0.32407762287275577</v>
      </c>
      <c r="EN219" s="2">
        <f t="shared" si="212"/>
        <v>0.33947895477091616</v>
      </c>
      <c r="EO219" s="2">
        <f t="shared" si="212"/>
        <v>0.34379312825231101</v>
      </c>
      <c r="EQ219" s="2">
        <f t="shared" si="265"/>
        <v>0.34380119736234688</v>
      </c>
      <c r="ER219" s="2">
        <f t="shared" si="265"/>
        <v>0.34921651825761757</v>
      </c>
      <c r="ES219" s="2">
        <f t="shared" si="265"/>
        <v>0.34836637916146512</v>
      </c>
      <c r="ET219" s="2">
        <f t="shared" si="265"/>
        <v>0.34188068790908022</v>
      </c>
      <c r="EU219" s="2">
        <f t="shared" si="265"/>
        <v>0.33841682552283564</v>
      </c>
      <c r="EV219" s="2">
        <f t="shared" si="265"/>
        <v>0.33693584093604506</v>
      </c>
      <c r="EW219" s="2">
        <f t="shared" si="265"/>
        <v>0.33230491263153616</v>
      </c>
      <c r="EX219" s="2">
        <f t="shared" si="265"/>
        <v>0.32855316356876985</v>
      </c>
      <c r="EY219" s="2">
        <f t="shared" si="265"/>
        <v>0.33391916705765762</v>
      </c>
      <c r="EZ219" s="2">
        <f t="shared" si="265"/>
        <v>0.3372178384543405</v>
      </c>
      <c r="FA219" s="2">
        <f t="shared" si="265"/>
        <v>0.32814031394559096</v>
      </c>
      <c r="FB219" s="2">
        <f t="shared" si="265"/>
        <v>0.32182220403545569</v>
      </c>
      <c r="FC219" s="2">
        <f t="shared" si="265"/>
        <v>0.31784715925673152</v>
      </c>
      <c r="FD219" s="2">
        <f t="shared" si="265"/>
        <v>0.32153283929298931</v>
      </c>
      <c r="FE219" s="2">
        <f t="shared" si="265"/>
        <v>0.33163037397834572</v>
      </c>
      <c r="FG219" s="2">
        <f t="shared" si="266"/>
        <v>0.99999803399177001</v>
      </c>
      <c r="FH219" s="2">
        <f t="shared" si="266"/>
        <v>0.99999733735273599</v>
      </c>
      <c r="FI219" s="2">
        <f t="shared" si="266"/>
        <v>0.9999977966166248</v>
      </c>
      <c r="FJ219" s="2">
        <f t="shared" si="266"/>
        <v>0.99999806726853169</v>
      </c>
      <c r="FK219" s="2">
        <f t="shared" si="266"/>
        <v>0.99999903777606247</v>
      </c>
      <c r="FL219" s="2">
        <f t="shared" si="266"/>
        <v>0.99999932837131111</v>
      </c>
      <c r="FM219" s="2">
        <f t="shared" si="266"/>
        <v>0.99999944640801763</v>
      </c>
      <c r="FN219" s="2">
        <f t="shared" si="266"/>
        <v>0.99999935017297936</v>
      </c>
      <c r="FO219" s="2">
        <f t="shared" si="266"/>
        <v>0.99999942096492334</v>
      </c>
      <c r="FP219" s="2">
        <f t="shared" si="266"/>
        <v>0.99999945808211066</v>
      </c>
      <c r="FQ219" s="2">
        <f t="shared" si="266"/>
        <v>0.99999942727219504</v>
      </c>
      <c r="FR219" s="2">
        <f t="shared" si="266"/>
        <v>0.99999940890245242</v>
      </c>
      <c r="FS219" s="2">
        <f t="shared" si="266"/>
        <v>0.99999946242715343</v>
      </c>
      <c r="FT219" s="2">
        <f t="shared" si="266"/>
        <v>0.99999943767180788</v>
      </c>
      <c r="FU219" s="2">
        <f t="shared" si="266"/>
        <v>0.9999993078948306</v>
      </c>
      <c r="FW219" s="2">
        <f t="shared" si="256"/>
        <v>0.94021981898369067</v>
      </c>
      <c r="FX219" s="2">
        <f t="shared" si="256"/>
        <v>0.94354694283408735</v>
      </c>
      <c r="FY219" s="2">
        <f t="shared" si="256"/>
        <v>0.94899039021859555</v>
      </c>
      <c r="FZ219" s="2">
        <f t="shared" si="256"/>
        <v>0.96457540796376506</v>
      </c>
      <c r="GA219" s="2">
        <f t="shared" si="256"/>
        <v>0.9789386647202567</v>
      </c>
      <c r="GB219" s="2">
        <f t="shared" si="256"/>
        <v>0.9834876421856833</v>
      </c>
      <c r="GC219" s="2">
        <f t="shared" si="256"/>
        <v>0.98730069100031237</v>
      </c>
      <c r="GD219" s="2">
        <f t="shared" si="256"/>
        <v>0.9892315354517488</v>
      </c>
      <c r="GE219" s="2">
        <f t="shared" si="256"/>
        <v>0.99144084199804772</v>
      </c>
      <c r="GF219" s="2">
        <f t="shared" si="256"/>
        <v>0.99124965638579743</v>
      </c>
      <c r="GG219" s="2">
        <f t="shared" si="256"/>
        <v>0.98961322229118465</v>
      </c>
      <c r="GH219" s="2">
        <f t="shared" si="256"/>
        <v>0.98749517148756061</v>
      </c>
      <c r="GI219" s="2">
        <f t="shared" si="256"/>
        <v>0.98505616898776327</v>
      </c>
      <c r="GJ219" s="2">
        <f t="shared" si="256"/>
        <v>0.98135835543765204</v>
      </c>
      <c r="GK219" s="2">
        <f t="shared" si="256"/>
        <v>0.97812452672358807</v>
      </c>
      <c r="GM219" s="79">
        <f t="shared" si="257"/>
        <v>0</v>
      </c>
      <c r="GN219" s="79">
        <f t="shared" si="257"/>
        <v>0</v>
      </c>
      <c r="GO219" s="79">
        <f t="shared" si="257"/>
        <v>0</v>
      </c>
      <c r="GP219" s="79">
        <f t="shared" si="257"/>
        <v>0</v>
      </c>
      <c r="GQ219" s="79">
        <f t="shared" si="257"/>
        <v>0</v>
      </c>
      <c r="GR219" s="79">
        <f t="shared" si="257"/>
        <v>0</v>
      </c>
      <c r="GS219" s="79">
        <f t="shared" si="257"/>
        <v>0</v>
      </c>
      <c r="GT219" s="79">
        <f t="shared" si="257"/>
        <v>0</v>
      </c>
      <c r="GU219" s="79">
        <f t="shared" si="257"/>
        <v>0</v>
      </c>
      <c r="GV219" s="79">
        <f t="shared" si="257"/>
        <v>0</v>
      </c>
      <c r="GW219" s="79">
        <f t="shared" si="257"/>
        <v>0</v>
      </c>
      <c r="GX219" s="79">
        <f t="shared" si="257"/>
        <v>0</v>
      </c>
      <c r="GY219" s="79">
        <f t="shared" si="257"/>
        <v>0</v>
      </c>
      <c r="GZ219" s="79">
        <f t="shared" si="257"/>
        <v>0</v>
      </c>
      <c r="HA219" s="79">
        <f t="shared" si="257"/>
        <v>0</v>
      </c>
      <c r="HC219" s="79">
        <f t="shared" si="267"/>
        <v>0</v>
      </c>
      <c r="HD219" s="79">
        <f t="shared" si="267"/>
        <v>0</v>
      </c>
      <c r="HE219" s="79">
        <f t="shared" si="267"/>
        <v>0</v>
      </c>
      <c r="HF219" s="79">
        <f t="shared" si="261"/>
        <v>0</v>
      </c>
      <c r="HG219" s="79">
        <f t="shared" si="261"/>
        <v>0</v>
      </c>
      <c r="HH219" s="79">
        <f t="shared" si="261"/>
        <v>0</v>
      </c>
      <c r="HI219" s="79">
        <f t="shared" si="241"/>
        <v>0</v>
      </c>
      <c r="HJ219" s="79">
        <f t="shared" si="241"/>
        <v>0</v>
      </c>
      <c r="HK219" s="79">
        <f t="shared" si="241"/>
        <v>0</v>
      </c>
      <c r="HL219" s="79">
        <f t="shared" si="241"/>
        <v>0</v>
      </c>
      <c r="HM219" s="79">
        <f t="shared" si="241"/>
        <v>0</v>
      </c>
      <c r="HN219" s="79">
        <f t="shared" si="241"/>
        <v>0</v>
      </c>
      <c r="HO219" s="79">
        <f t="shared" si="226"/>
        <v>0</v>
      </c>
      <c r="HP219" s="79">
        <f t="shared" si="226"/>
        <v>0</v>
      </c>
      <c r="HQ219" s="79">
        <f t="shared" si="226"/>
        <v>0</v>
      </c>
      <c r="HS219" s="79">
        <f t="shared" si="258"/>
        <v>5.7246040725018273E-69</v>
      </c>
      <c r="HT219" s="79">
        <f t="shared" si="258"/>
        <v>7.5916639702502838E-83</v>
      </c>
      <c r="HU219" s="79">
        <f t="shared" si="258"/>
        <v>1.3530170938708674E-100</v>
      </c>
      <c r="HV219" s="79">
        <f t="shared" si="258"/>
        <v>4.1727029002873015E-141</v>
      </c>
      <c r="HW219" s="79">
        <f t="shared" si="258"/>
        <v>3.4332022065442757E-152</v>
      </c>
      <c r="HX219" s="79">
        <f t="shared" si="258"/>
        <v>2.655601479414339E-152</v>
      </c>
      <c r="HY219" s="79">
        <f t="shared" si="258"/>
        <v>9.9148787734360555E-169</v>
      </c>
      <c r="HZ219" s="79">
        <f t="shared" si="258"/>
        <v>3.2741111706880961E-172</v>
      </c>
      <c r="IA219" s="79">
        <f t="shared" si="258"/>
        <v>3.177978464979298E-200</v>
      </c>
      <c r="IB219" s="79">
        <f t="shared" si="258"/>
        <v>3.9114626164161611E-191</v>
      </c>
      <c r="IC219" s="79">
        <f t="shared" si="258"/>
        <v>2.4958480328887306E-165</v>
      </c>
      <c r="ID219" s="79">
        <f t="shared" si="258"/>
        <v>2.774046061287783E-181</v>
      </c>
      <c r="IE219" s="79">
        <f t="shared" si="258"/>
        <v>8.0437578049794078E-146</v>
      </c>
      <c r="IF219" s="79">
        <f t="shared" si="258"/>
        <v>8.7383191410673809E-134</v>
      </c>
      <c r="IG219" s="79">
        <f t="shared" si="258"/>
        <v>1.6280359869271166E-164</v>
      </c>
      <c r="II219" s="79">
        <f t="shared" si="259"/>
        <v>1.498623584838056E-17</v>
      </c>
      <c r="IJ219" s="79">
        <f t="shared" si="259"/>
        <v>2.6190601080999108E-21</v>
      </c>
      <c r="IK219" s="79">
        <f t="shared" si="259"/>
        <v>5.0887536063260335E-26</v>
      </c>
      <c r="IL219" s="79">
        <f t="shared" si="259"/>
        <v>4.3977340413627359E-41</v>
      </c>
      <c r="IM219" s="79">
        <f t="shared" si="259"/>
        <v>1.8407044973900015E-49</v>
      </c>
      <c r="IN219" s="79">
        <f t="shared" si="259"/>
        <v>1.8984883160585239E-51</v>
      </c>
      <c r="IO219" s="79">
        <f t="shared" si="259"/>
        <v>4.4705903127144532E-60</v>
      </c>
      <c r="IP219" s="79">
        <f t="shared" si="259"/>
        <v>1.8064965127958794E-65</v>
      </c>
      <c r="IQ219" s="79">
        <f t="shared" si="259"/>
        <v>2.5245918215739184E-79</v>
      </c>
      <c r="IR219" s="79">
        <f t="shared" si="259"/>
        <v>9.7243178353710661E-75</v>
      </c>
      <c r="IS219" s="79">
        <f t="shared" si="259"/>
        <v>2.8662338438058082E-62</v>
      </c>
      <c r="IT219" s="79">
        <f t="shared" si="259"/>
        <v>4.4279160642777506E-65</v>
      </c>
      <c r="IU219" s="79">
        <f t="shared" si="259"/>
        <v>1.6188437908445478E-50</v>
      </c>
      <c r="IV219" s="79">
        <f t="shared" si="259"/>
        <v>1.1269826670721977E-39</v>
      </c>
      <c r="IW219" s="79">
        <f t="shared" si="259"/>
        <v>1.9324918867364878E-57</v>
      </c>
      <c r="IY219" s="79">
        <f t="shared" si="260"/>
        <v>1.498623584838056E-17</v>
      </c>
      <c r="IZ219" s="79">
        <f t="shared" si="260"/>
        <v>2.6190601080999108E-21</v>
      </c>
      <c r="JA219" s="79">
        <f t="shared" si="260"/>
        <v>5.0887536063260335E-26</v>
      </c>
      <c r="JB219" s="79">
        <f t="shared" si="260"/>
        <v>4.3977340413627359E-41</v>
      </c>
      <c r="JC219" s="79">
        <f t="shared" si="260"/>
        <v>1.8407044973900015E-49</v>
      </c>
      <c r="JD219" s="79">
        <f t="shared" si="260"/>
        <v>1.8984883160585239E-51</v>
      </c>
      <c r="JE219" s="79">
        <f t="shared" si="260"/>
        <v>4.4705903127144532E-60</v>
      </c>
      <c r="JF219" s="79">
        <f t="shared" si="260"/>
        <v>1.8064965127958794E-65</v>
      </c>
      <c r="JG219" s="79">
        <f t="shared" si="260"/>
        <v>2.5245918215739184E-79</v>
      </c>
      <c r="JH219" s="79">
        <f t="shared" si="260"/>
        <v>9.7243178353710661E-75</v>
      </c>
      <c r="JI219" s="79">
        <f t="shared" si="260"/>
        <v>2.8662338438058082E-62</v>
      </c>
      <c r="JJ219" s="79">
        <f t="shared" si="260"/>
        <v>4.4279160642777506E-65</v>
      </c>
      <c r="JK219" s="79">
        <f t="shared" si="260"/>
        <v>1.6188437908445478E-50</v>
      </c>
      <c r="JL219" s="79">
        <f t="shared" si="260"/>
        <v>1.1269826670721977E-39</v>
      </c>
      <c r="JM219" s="79">
        <f t="shared" si="260"/>
        <v>1.9324918867364878E-57</v>
      </c>
    </row>
    <row r="220" spans="2:273" x14ac:dyDescent="0.25">
      <c r="B220" s="2">
        <v>193</v>
      </c>
      <c r="C220" s="37">
        <v>0.34551900000000002</v>
      </c>
      <c r="D220" s="37">
        <v>0.35041699999999998</v>
      </c>
      <c r="E220" s="37">
        <v>0.34888799999999998</v>
      </c>
      <c r="F220" s="37">
        <v>0.34857500000000002</v>
      </c>
      <c r="G220" s="37">
        <v>0.34241100000000002</v>
      </c>
      <c r="H220" s="37">
        <v>0.338393</v>
      </c>
      <c r="I220" s="37">
        <v>0.33651900000000001</v>
      </c>
      <c r="J220" s="37">
        <v>0.34039599999999998</v>
      </c>
      <c r="K220" s="37">
        <v>0.33837600000000001</v>
      </c>
      <c r="L220" s="37">
        <v>0.33817000000000003</v>
      </c>
      <c r="M220" s="37">
        <v>0.33438800000000002</v>
      </c>
      <c r="N220" s="37">
        <v>0.32872000000000001</v>
      </c>
      <c r="O220" s="37">
        <v>0.32080399999999998</v>
      </c>
      <c r="P220" s="37">
        <v>0.31712899999999999</v>
      </c>
      <c r="Q220" s="37">
        <v>0.32877499999999998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0.33157228115401599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-2.797281154016007E-3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0.33157228115401599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>
        <f t="shared" si="297"/>
        <v>0.32877499999999998</v>
      </c>
      <c r="DK220" s="2">
        <f t="shared" si="264"/>
        <v>0.47318360438775509</v>
      </c>
      <c r="DL220" s="2">
        <f t="shared" si="264"/>
        <v>0.47877124699352452</v>
      </c>
      <c r="DM220" s="2">
        <f t="shared" si="264"/>
        <v>0.4860559974630021</v>
      </c>
      <c r="DN220" s="2">
        <f t="shared" si="264"/>
        <v>0.49725492045028136</v>
      </c>
      <c r="DO220" s="2">
        <f t="shared" si="264"/>
        <v>0.47634756202090578</v>
      </c>
      <c r="DP220" s="2">
        <f t="shared" si="264"/>
        <v>0.49690169591859068</v>
      </c>
      <c r="DQ220" s="2">
        <f t="shared" si="264"/>
        <v>0.49088915462184879</v>
      </c>
      <c r="DR220" s="2">
        <f t="shared" si="264"/>
        <v>0.52091707302038881</v>
      </c>
      <c r="DS220" s="2">
        <f t="shared" si="264"/>
        <v>0.48829059206349212</v>
      </c>
      <c r="DT220" s="2">
        <f t="shared" si="264"/>
        <v>0.45940069075630258</v>
      </c>
      <c r="DU220" s="2">
        <f t="shared" si="264"/>
        <v>0.49027839854139865</v>
      </c>
      <c r="DV220" s="2">
        <f t="shared" si="264"/>
        <v>0.4983646483054483</v>
      </c>
      <c r="DW220" s="2">
        <f t="shared" si="264"/>
        <v>0.50098509523809542</v>
      </c>
      <c r="DX220" s="2">
        <f t="shared" si="264"/>
        <v>0.52521519326469335</v>
      </c>
      <c r="DY220" s="2">
        <f t="shared" si="264"/>
        <v>0.48581721428571434</v>
      </c>
      <c r="EA220" s="2">
        <f t="shared" si="240"/>
        <v>0.33516851935408126</v>
      </c>
      <c r="EB220" s="2">
        <f t="shared" si="240"/>
        <v>0.34140707298141326</v>
      </c>
      <c r="EC220" s="2">
        <f t="shared" si="240"/>
        <v>0.34767368586672709</v>
      </c>
      <c r="ED220" s="2">
        <f t="shared" si="240"/>
        <v>0.33338859740839089</v>
      </c>
      <c r="EE220" s="2">
        <f t="shared" si="240"/>
        <v>0.33393698886198547</v>
      </c>
      <c r="EF220" s="2">
        <f t="shared" si="239"/>
        <v>0.33862540021020288</v>
      </c>
      <c r="EG220" s="2">
        <f t="shared" si="239"/>
        <v>0.32676668441539619</v>
      </c>
      <c r="EH220" s="2">
        <f t="shared" si="239"/>
        <v>0.32033394355399375</v>
      </c>
      <c r="EI220" s="2">
        <f t="shared" si="239"/>
        <v>0.3321515420701362</v>
      </c>
      <c r="EJ220" s="2">
        <f t="shared" si="239"/>
        <v>0.33346031866747733</v>
      </c>
      <c r="EK220" s="2">
        <f t="shared" si="212"/>
        <v>0.32838981556683594</v>
      </c>
      <c r="EL220" s="2">
        <f t="shared" si="212"/>
        <v>0.32231218686683838</v>
      </c>
      <c r="EM220" s="2">
        <f t="shared" si="212"/>
        <v>0.32379374707259961</v>
      </c>
      <c r="EN220" s="2">
        <f t="shared" si="212"/>
        <v>0.33930640673050833</v>
      </c>
      <c r="EO220" s="2">
        <f t="shared" si="212"/>
        <v>0.34360752923599558</v>
      </c>
      <c r="EQ220" s="2">
        <f t="shared" si="265"/>
        <v>0.34352571295540274</v>
      </c>
      <c r="ER220" s="2">
        <f t="shared" si="265"/>
        <v>0.34894429373834263</v>
      </c>
      <c r="ES220" s="2">
        <f t="shared" si="265"/>
        <v>0.34815587629979305</v>
      </c>
      <c r="ET220" s="2">
        <f t="shared" si="265"/>
        <v>0.34162031750579513</v>
      </c>
      <c r="EU220" s="2">
        <f t="shared" si="265"/>
        <v>0.33812535190828497</v>
      </c>
      <c r="EV220" s="2">
        <f t="shared" si="265"/>
        <v>0.33667023009556479</v>
      </c>
      <c r="EW220" s="2">
        <f t="shared" si="265"/>
        <v>0.33203725681461682</v>
      </c>
      <c r="EX220" s="2">
        <f t="shared" si="265"/>
        <v>0.3281913569276429</v>
      </c>
      <c r="EY220" s="2">
        <f t="shared" si="265"/>
        <v>0.33370327268333333</v>
      </c>
      <c r="EZ220" s="2">
        <f t="shared" si="265"/>
        <v>0.33702265067093135</v>
      </c>
      <c r="FA220" s="2">
        <f t="shared" si="265"/>
        <v>0.32783777761312616</v>
      </c>
      <c r="FB220" s="2">
        <f t="shared" si="265"/>
        <v>0.32148238784779559</v>
      </c>
      <c r="FC220" s="2">
        <f t="shared" si="265"/>
        <v>0.31749390368054858</v>
      </c>
      <c r="FD220" s="2">
        <f t="shared" si="265"/>
        <v>0.32116511390438285</v>
      </c>
      <c r="FE220" s="2">
        <f t="shared" si="265"/>
        <v>0.33132670829267785</v>
      </c>
      <c r="FG220" s="2">
        <f t="shared" si="266"/>
        <v>0.99999820697887376</v>
      </c>
      <c r="FH220" s="2">
        <f t="shared" si="266"/>
        <v>0.9999975716362649</v>
      </c>
      <c r="FI220" s="2">
        <f t="shared" si="266"/>
        <v>0.99999799049008897</v>
      </c>
      <c r="FJ220" s="2">
        <f t="shared" si="266"/>
        <v>0.99999823732765158</v>
      </c>
      <c r="FK220" s="2">
        <f t="shared" si="266"/>
        <v>0.99999912244126477</v>
      </c>
      <c r="FL220" s="2">
        <f t="shared" si="266"/>
        <v>0.99999938746731942</v>
      </c>
      <c r="FM220" s="2">
        <f t="shared" si="266"/>
        <v>0.99999949511808683</v>
      </c>
      <c r="FN220" s="2">
        <f t="shared" si="266"/>
        <v>0.9999994073506796</v>
      </c>
      <c r="FO220" s="2">
        <f t="shared" si="266"/>
        <v>0.99999947191370675</v>
      </c>
      <c r="FP220" s="2">
        <f t="shared" si="266"/>
        <v>0.99999950576498731</v>
      </c>
      <c r="FQ220" s="2">
        <f t="shared" si="266"/>
        <v>0.9999994776660075</v>
      </c>
      <c r="FR220" s="2">
        <f t="shared" si="266"/>
        <v>0.9999994609126015</v>
      </c>
      <c r="FS220" s="2">
        <f t="shared" si="266"/>
        <v>0.99999950972771379</v>
      </c>
      <c r="FT220" s="2">
        <f t="shared" si="266"/>
        <v>0.99999948715056819</v>
      </c>
      <c r="FU220" s="2">
        <f t="shared" si="266"/>
        <v>0.99999936879254514</v>
      </c>
      <c r="FW220" s="2">
        <f t="shared" si="256"/>
        <v>0.94519153396736599</v>
      </c>
      <c r="FX220" s="2">
        <f t="shared" si="256"/>
        <v>0.9482571800593661</v>
      </c>
      <c r="FY220" s="2">
        <f t="shared" si="256"/>
        <v>0.9532689402915806</v>
      </c>
      <c r="FZ220" s="2">
        <f t="shared" si="256"/>
        <v>0.96759137103099846</v>
      </c>
      <c r="GA220" s="2">
        <f t="shared" si="256"/>
        <v>0.98075617186371666</v>
      </c>
      <c r="GB220" s="2">
        <f t="shared" si="256"/>
        <v>0.98491863885215114</v>
      </c>
      <c r="GC220" s="2">
        <f t="shared" si="256"/>
        <v>0.98840513642154026</v>
      </c>
      <c r="GD220" s="2">
        <f t="shared" si="256"/>
        <v>0.99016972934714576</v>
      </c>
      <c r="GE220" s="2">
        <f t="shared" si="256"/>
        <v>0.99218807186081992</v>
      </c>
      <c r="GF220" s="2">
        <f t="shared" si="256"/>
        <v>0.99201344264260505</v>
      </c>
      <c r="GG220" s="2">
        <f t="shared" si="256"/>
        <v>0.9905184807569869</v>
      </c>
      <c r="GH220" s="2">
        <f t="shared" si="256"/>
        <v>0.98858289873727212</v>
      </c>
      <c r="GI220" s="2">
        <f t="shared" si="256"/>
        <v>0.98635311991893904</v>
      </c>
      <c r="GJ220" s="2">
        <f t="shared" si="256"/>
        <v>0.98297068554712896</v>
      </c>
      <c r="GK220" s="2">
        <f t="shared" si="256"/>
        <v>0.98001085606102156</v>
      </c>
      <c r="GM220" s="79">
        <f t="shared" si="257"/>
        <v>0</v>
      </c>
      <c r="GN220" s="79">
        <f t="shared" si="257"/>
        <v>0</v>
      </c>
      <c r="GO220" s="79">
        <f t="shared" si="257"/>
        <v>0</v>
      </c>
      <c r="GP220" s="79">
        <f t="shared" si="257"/>
        <v>0</v>
      </c>
      <c r="GQ220" s="79">
        <f t="shared" si="257"/>
        <v>0</v>
      </c>
      <c r="GR220" s="79">
        <f t="shared" si="257"/>
        <v>0</v>
      </c>
      <c r="GS220" s="79">
        <f t="shared" si="257"/>
        <v>0</v>
      </c>
      <c r="GT220" s="79">
        <f t="shared" si="257"/>
        <v>0</v>
      </c>
      <c r="GU220" s="79">
        <f t="shared" si="257"/>
        <v>0</v>
      </c>
      <c r="GV220" s="79">
        <f t="shared" si="257"/>
        <v>0</v>
      </c>
      <c r="GW220" s="79">
        <f t="shared" si="257"/>
        <v>0</v>
      </c>
      <c r="GX220" s="79">
        <f t="shared" si="257"/>
        <v>0</v>
      </c>
      <c r="GY220" s="79">
        <f t="shared" si="257"/>
        <v>0</v>
      </c>
      <c r="GZ220" s="79">
        <f t="shared" si="257"/>
        <v>0</v>
      </c>
      <c r="HA220" s="79">
        <f t="shared" si="257"/>
        <v>0</v>
      </c>
      <c r="HC220" s="79">
        <f t="shared" si="267"/>
        <v>0</v>
      </c>
      <c r="HD220" s="79">
        <f t="shared" si="267"/>
        <v>0</v>
      </c>
      <c r="HE220" s="79">
        <f t="shared" si="267"/>
        <v>0</v>
      </c>
      <c r="HF220" s="79">
        <f t="shared" si="261"/>
        <v>0</v>
      </c>
      <c r="HG220" s="79">
        <f t="shared" si="261"/>
        <v>0</v>
      </c>
      <c r="HH220" s="79">
        <f t="shared" si="261"/>
        <v>0</v>
      </c>
      <c r="HI220" s="79">
        <f t="shared" si="241"/>
        <v>0</v>
      </c>
      <c r="HJ220" s="79">
        <f t="shared" si="241"/>
        <v>0</v>
      </c>
      <c r="HK220" s="79">
        <f t="shared" si="241"/>
        <v>0</v>
      </c>
      <c r="HL220" s="79">
        <f t="shared" si="241"/>
        <v>0</v>
      </c>
      <c r="HM220" s="79">
        <f t="shared" si="241"/>
        <v>0</v>
      </c>
      <c r="HN220" s="79">
        <f t="shared" si="241"/>
        <v>0</v>
      </c>
      <c r="HO220" s="79">
        <f t="shared" si="226"/>
        <v>0</v>
      </c>
      <c r="HP220" s="79">
        <f t="shared" si="226"/>
        <v>0</v>
      </c>
      <c r="HQ220" s="79">
        <f t="shared" si="226"/>
        <v>0</v>
      </c>
      <c r="HS220" s="79">
        <f t="shared" si="258"/>
        <v>2.9953164173886606E-71</v>
      </c>
      <c r="HT220" s="79">
        <f t="shared" si="258"/>
        <v>1.4352027655663693E-85</v>
      </c>
      <c r="HU220" s="79">
        <f t="shared" si="258"/>
        <v>8.1012240766330873E-104</v>
      </c>
      <c r="HV220" s="79">
        <f t="shared" si="258"/>
        <v>2.0692458789770707E-145</v>
      </c>
      <c r="HW220" s="79">
        <f t="shared" si="258"/>
        <v>1.9900080219153905E-156</v>
      </c>
      <c r="HX220" s="79">
        <f t="shared" si="258"/>
        <v>2.3013195861753761E-156</v>
      </c>
      <c r="HY220" s="79">
        <f t="shared" si="258"/>
        <v>4.4275998853690834E-173</v>
      </c>
      <c r="HZ220" s="79">
        <f t="shared" si="258"/>
        <v>1.2319857747221826E-176</v>
      </c>
      <c r="IA220" s="79">
        <f t="shared" si="258"/>
        <v>3.1025222097610723E-205</v>
      </c>
      <c r="IB220" s="79">
        <f t="shared" si="258"/>
        <v>6.648876988370079E-196</v>
      </c>
      <c r="IC220" s="79">
        <f t="shared" si="258"/>
        <v>1.6123776251199675E-169</v>
      </c>
      <c r="ID220" s="79">
        <f t="shared" si="258"/>
        <v>5.7484631173244107E-186</v>
      </c>
      <c r="IE220" s="79">
        <f t="shared" si="258"/>
        <v>1.1603997594323599E-149</v>
      </c>
      <c r="IF220" s="79">
        <f t="shared" si="258"/>
        <v>2.1817495195409041E-137</v>
      </c>
      <c r="IG220" s="79">
        <f t="shared" si="258"/>
        <v>4.7566253418678294E-169</v>
      </c>
      <c r="II220" s="79">
        <f t="shared" si="259"/>
        <v>1.2261885027443305E-18</v>
      </c>
      <c r="IJ220" s="79">
        <f t="shared" si="259"/>
        <v>1.2822287376285677E-22</v>
      </c>
      <c r="IK220" s="79">
        <f t="shared" si="259"/>
        <v>1.4011895861667805E-27</v>
      </c>
      <c r="IL220" s="79">
        <f t="shared" si="259"/>
        <v>2.6283510303967679E-43</v>
      </c>
      <c r="IM220" s="79">
        <f t="shared" si="259"/>
        <v>8.911541605424303E-52</v>
      </c>
      <c r="IN220" s="79">
        <f t="shared" si="259"/>
        <v>1.0357019761534641E-53</v>
      </c>
      <c r="IO220" s="79">
        <f t="shared" si="259"/>
        <v>1.4443071375244368E-62</v>
      </c>
      <c r="IP220" s="79">
        <f t="shared" si="259"/>
        <v>4.3426374832527966E-68</v>
      </c>
      <c r="IQ220" s="79">
        <f t="shared" si="259"/>
        <v>2.3524080313912784E-82</v>
      </c>
      <c r="IR220" s="79">
        <f t="shared" si="259"/>
        <v>1.32610906628097E-77</v>
      </c>
      <c r="IS220" s="79">
        <f t="shared" si="259"/>
        <v>9.7641628992420472E-65</v>
      </c>
      <c r="IT220" s="79">
        <f t="shared" si="259"/>
        <v>8.954486575750317E-68</v>
      </c>
      <c r="IU220" s="79">
        <f t="shared" si="259"/>
        <v>1.1031198869982546E-52</v>
      </c>
      <c r="IV220" s="79">
        <f t="shared" si="259"/>
        <v>1.8547038350091288E-41</v>
      </c>
      <c r="IW220" s="79">
        <f t="shared" si="259"/>
        <v>3.6089344558378211E-60</v>
      </c>
      <c r="IY220" s="79">
        <f t="shared" si="260"/>
        <v>1.2261885027443305E-18</v>
      </c>
      <c r="IZ220" s="79">
        <f t="shared" si="260"/>
        <v>1.2822287376285677E-22</v>
      </c>
      <c r="JA220" s="79">
        <f t="shared" si="260"/>
        <v>1.4011895861667805E-27</v>
      </c>
      <c r="JB220" s="79">
        <f t="shared" si="260"/>
        <v>2.6283510303967679E-43</v>
      </c>
      <c r="JC220" s="79">
        <f t="shared" si="260"/>
        <v>8.911541605424303E-52</v>
      </c>
      <c r="JD220" s="79">
        <f t="shared" si="260"/>
        <v>1.0357019761534641E-53</v>
      </c>
      <c r="JE220" s="79">
        <f t="shared" si="260"/>
        <v>1.4443071375244368E-62</v>
      </c>
      <c r="JF220" s="79">
        <f t="shared" si="260"/>
        <v>4.3426374832527966E-68</v>
      </c>
      <c r="JG220" s="79">
        <f t="shared" si="260"/>
        <v>2.3524080313912784E-82</v>
      </c>
      <c r="JH220" s="79">
        <f t="shared" si="260"/>
        <v>1.32610906628097E-77</v>
      </c>
      <c r="JI220" s="79">
        <f t="shared" si="260"/>
        <v>9.7641628992420472E-65</v>
      </c>
      <c r="JJ220" s="79">
        <f t="shared" si="260"/>
        <v>8.954486575750317E-68</v>
      </c>
      <c r="JK220" s="79">
        <f t="shared" si="260"/>
        <v>1.1031198869982546E-52</v>
      </c>
      <c r="JL220" s="79">
        <f t="shared" si="260"/>
        <v>1.8547038350091288E-41</v>
      </c>
      <c r="JM220" s="79">
        <f t="shared" si="260"/>
        <v>3.6089344558378211E-60</v>
      </c>
    </row>
    <row r="221" spans="2:273" x14ac:dyDescent="0.25">
      <c r="B221" s="2">
        <v>194</v>
      </c>
      <c r="C221" s="37">
        <v>0.34389799999999998</v>
      </c>
      <c r="D221" s="37">
        <v>0.350827</v>
      </c>
      <c r="E221" s="37">
        <v>0.35027599999999998</v>
      </c>
      <c r="F221" s="37">
        <v>0.34529199999999999</v>
      </c>
      <c r="G221" s="37">
        <v>0.345136</v>
      </c>
      <c r="H221" s="37">
        <v>0.34229500000000002</v>
      </c>
      <c r="I221" s="37">
        <v>0.33834700000000001</v>
      </c>
      <c r="J221" s="37">
        <v>0.34042699999999998</v>
      </c>
      <c r="K221" s="37">
        <v>0.34157300000000002</v>
      </c>
      <c r="L221" s="37">
        <v>0.33808899999999997</v>
      </c>
      <c r="M221" s="37">
        <v>0.334924</v>
      </c>
      <c r="N221" s="37">
        <v>0.33019100000000001</v>
      </c>
      <c r="O221" s="37">
        <v>0.32084699999999999</v>
      </c>
      <c r="P221" s="37">
        <v>0.31161699999999998</v>
      </c>
      <c r="Q221" s="37">
        <v>0.32882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>
        <f t="shared" si="262"/>
        <v>0.33124955888389163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-2.4295588838916249E-3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>
        <f t="shared" si="254"/>
        <v>0.33124955888389163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>
        <f t="shared" si="297"/>
        <v>0.32882</v>
      </c>
      <c r="DK221" s="2">
        <f t="shared" si="264"/>
        <v>0.47367097857142854</v>
      </c>
      <c r="DL221" s="2">
        <f t="shared" si="264"/>
        <v>0.47928397101449277</v>
      </c>
      <c r="DM221" s="2">
        <f t="shared" si="264"/>
        <v>0.48663061183932349</v>
      </c>
      <c r="DN221" s="2">
        <f t="shared" si="264"/>
        <v>0.49792055750469033</v>
      </c>
      <c r="DO221" s="2">
        <f t="shared" si="264"/>
        <v>0.47684887247386748</v>
      </c>
      <c r="DP221" s="2">
        <f t="shared" si="264"/>
        <v>0.49753355618776673</v>
      </c>
      <c r="DQ221" s="2">
        <f t="shared" si="264"/>
        <v>0.49150926134453787</v>
      </c>
      <c r="DR221" s="2">
        <f t="shared" si="264"/>
        <v>0.52166705073494546</v>
      </c>
      <c r="DS221" s="2">
        <f t="shared" si="264"/>
        <v>0.48891572063492073</v>
      </c>
      <c r="DT221" s="2">
        <f t="shared" si="264"/>
        <v>0.45982344873949588</v>
      </c>
      <c r="DU221" s="2">
        <f t="shared" si="264"/>
        <v>0.49083809802659817</v>
      </c>
      <c r="DV221" s="2">
        <f t="shared" si="264"/>
        <v>0.4990269614328614</v>
      </c>
      <c r="DW221" s="2">
        <f t="shared" si="264"/>
        <v>0.50170485714285729</v>
      </c>
      <c r="DX221" s="2">
        <f t="shared" si="264"/>
        <v>0.52609926147576147</v>
      </c>
      <c r="DY221" s="2">
        <f t="shared" si="264"/>
        <v>0.4865254</v>
      </c>
      <c r="EA221" s="2">
        <f t="shared" si="240"/>
        <v>0.33478102566310602</v>
      </c>
      <c r="EB221" s="2">
        <f t="shared" si="240"/>
        <v>0.34103212544810069</v>
      </c>
      <c r="EC221" s="2">
        <f t="shared" si="240"/>
        <v>0.34745599383754111</v>
      </c>
      <c r="ED221" s="2">
        <f t="shared" si="240"/>
        <v>0.33302336169941582</v>
      </c>
      <c r="EE221" s="2">
        <f t="shared" si="240"/>
        <v>0.33359613640032287</v>
      </c>
      <c r="EF221" s="2">
        <f t="shared" si="239"/>
        <v>0.33838084584225958</v>
      </c>
      <c r="EG221" s="2">
        <f t="shared" si="239"/>
        <v>0.32644211590767991</v>
      </c>
      <c r="EH221" s="2">
        <f t="shared" si="239"/>
        <v>0.31988713882762221</v>
      </c>
      <c r="EI221" s="2">
        <f t="shared" si="239"/>
        <v>0.33191975678021685</v>
      </c>
      <c r="EJ221" s="2">
        <f t="shared" si="239"/>
        <v>0.33322664254225137</v>
      </c>
      <c r="EK221" s="2">
        <f t="shared" si="212"/>
        <v>0.32809279336303054</v>
      </c>
      <c r="EL221" s="2">
        <f t="shared" si="212"/>
        <v>0.32198118747467352</v>
      </c>
      <c r="EM221" s="2">
        <f t="shared" si="212"/>
        <v>0.32350987127244352</v>
      </c>
      <c r="EN221" s="2">
        <f t="shared" si="212"/>
        <v>0.33913385869010049</v>
      </c>
      <c r="EO221" s="2">
        <f t="shared" si="212"/>
        <v>0.34342193021968015</v>
      </c>
      <c r="EQ221" s="2">
        <f t="shared" si="265"/>
        <v>0.3432502285484586</v>
      </c>
      <c r="ER221" s="2">
        <f t="shared" si="265"/>
        <v>0.34867206921906774</v>
      </c>
      <c r="ES221" s="2">
        <f t="shared" si="265"/>
        <v>0.34794537343812093</v>
      </c>
      <c r="ET221" s="2">
        <f t="shared" si="265"/>
        <v>0.34135994710251005</v>
      </c>
      <c r="EU221" s="2">
        <f t="shared" si="265"/>
        <v>0.33783387829373429</v>
      </c>
      <c r="EV221" s="2">
        <f t="shared" si="265"/>
        <v>0.33640461925508452</v>
      </c>
      <c r="EW221" s="2">
        <f t="shared" si="265"/>
        <v>0.33176960099769748</v>
      </c>
      <c r="EX221" s="2">
        <f t="shared" si="265"/>
        <v>0.32782955028651595</v>
      </c>
      <c r="EY221" s="2">
        <f t="shared" si="265"/>
        <v>0.33348737830900899</v>
      </c>
      <c r="EZ221" s="2">
        <f t="shared" si="265"/>
        <v>0.33682746288752219</v>
      </c>
      <c r="FA221" s="2">
        <f t="shared" si="265"/>
        <v>0.32753524128066136</v>
      </c>
      <c r="FB221" s="2">
        <f t="shared" si="265"/>
        <v>0.32114257166013549</v>
      </c>
      <c r="FC221" s="2">
        <f t="shared" si="265"/>
        <v>0.31714064810436565</v>
      </c>
      <c r="FD221" s="2">
        <f t="shared" si="265"/>
        <v>0.32079738851577644</v>
      </c>
      <c r="FE221" s="2">
        <f t="shared" si="265"/>
        <v>0.33102304260701004</v>
      </c>
      <c r="FG221" s="2">
        <f t="shared" si="266"/>
        <v>0.99999836474503967</v>
      </c>
      <c r="FH221" s="2">
        <f t="shared" si="266"/>
        <v>0.99999778530547845</v>
      </c>
      <c r="FI221" s="2">
        <f t="shared" si="266"/>
        <v>0.99999816730485536</v>
      </c>
      <c r="FJ221" s="2">
        <f t="shared" si="266"/>
        <v>0.99999839242346267</v>
      </c>
      <c r="FK221" s="2">
        <f t="shared" si="266"/>
        <v>0.99999919965685957</v>
      </c>
      <c r="FL221" s="2">
        <f t="shared" si="266"/>
        <v>0.99999944136352581</v>
      </c>
      <c r="FM221" s="2">
        <f t="shared" si="266"/>
        <v>0.99999953954220222</v>
      </c>
      <c r="FN221" s="2">
        <f t="shared" si="266"/>
        <v>0.99999945949736768</v>
      </c>
      <c r="FO221" s="2">
        <f t="shared" si="266"/>
        <v>0.99999951837955414</v>
      </c>
      <c r="FP221" s="2">
        <f t="shared" si="266"/>
        <v>0.99999954925229162</v>
      </c>
      <c r="FQ221" s="2">
        <f t="shared" si="266"/>
        <v>0.9999995236257152</v>
      </c>
      <c r="FR221" s="2">
        <f t="shared" si="266"/>
        <v>0.99999950834642581</v>
      </c>
      <c r="FS221" s="2">
        <f t="shared" si="266"/>
        <v>0.99999955286634146</v>
      </c>
      <c r="FT221" s="2">
        <f t="shared" si="266"/>
        <v>0.99999953227573812</v>
      </c>
      <c r="FU221" s="2">
        <f t="shared" si="266"/>
        <v>0.99999942433192734</v>
      </c>
      <c r="FW221" s="2">
        <f t="shared" si="256"/>
        <v>0.9497718571129572</v>
      </c>
      <c r="FX221" s="2">
        <f t="shared" si="256"/>
        <v>0.95259415769056444</v>
      </c>
      <c r="FY221" s="2">
        <f t="shared" si="256"/>
        <v>0.95720480056682677</v>
      </c>
      <c r="FZ221" s="2">
        <f t="shared" si="256"/>
        <v>0.97035845301730184</v>
      </c>
      <c r="GA221" s="2">
        <f t="shared" si="256"/>
        <v>0.9824196522553339</v>
      </c>
      <c r="GB221" s="2">
        <f t="shared" si="256"/>
        <v>0.98622735891704172</v>
      </c>
      <c r="GC221" s="2">
        <f t="shared" si="256"/>
        <v>0.98941455923271682</v>
      </c>
      <c r="GD221" s="2">
        <f t="shared" si="256"/>
        <v>0.99102692528464231</v>
      </c>
      <c r="GE221" s="2">
        <f t="shared" si="256"/>
        <v>0.99287053631699396</v>
      </c>
      <c r="GF221" s="2">
        <f t="shared" si="256"/>
        <v>0.99271105095426881</v>
      </c>
      <c r="GG221" s="2">
        <f t="shared" si="256"/>
        <v>0.99134553150541882</v>
      </c>
      <c r="GH221" s="2">
        <f t="shared" si="256"/>
        <v>0.9895770091541638</v>
      </c>
      <c r="GI221" s="2">
        <f t="shared" si="256"/>
        <v>0.98753893447527819</v>
      </c>
      <c r="GJ221" s="2">
        <f t="shared" si="256"/>
        <v>0.98444577425677582</v>
      </c>
      <c r="GK221" s="2">
        <f t="shared" si="256"/>
        <v>0.98173756357372288</v>
      </c>
      <c r="GM221" s="79">
        <f t="shared" si="257"/>
        <v>0</v>
      </c>
      <c r="GN221" s="79">
        <f t="shared" si="257"/>
        <v>0</v>
      </c>
      <c r="GO221" s="79">
        <f t="shared" si="257"/>
        <v>0</v>
      </c>
      <c r="GP221" s="79">
        <f t="shared" si="257"/>
        <v>0</v>
      </c>
      <c r="GQ221" s="79">
        <f t="shared" si="257"/>
        <v>0</v>
      </c>
      <c r="GR221" s="79">
        <f t="shared" si="257"/>
        <v>0</v>
      </c>
      <c r="GS221" s="79">
        <f t="shared" si="257"/>
        <v>0</v>
      </c>
      <c r="GT221" s="79">
        <f t="shared" si="257"/>
        <v>0</v>
      </c>
      <c r="GU221" s="79">
        <f t="shared" si="257"/>
        <v>0</v>
      </c>
      <c r="GV221" s="79">
        <f t="shared" si="257"/>
        <v>0</v>
      </c>
      <c r="GW221" s="79">
        <f t="shared" si="257"/>
        <v>0</v>
      </c>
      <c r="GX221" s="79">
        <f t="shared" si="257"/>
        <v>0</v>
      </c>
      <c r="GY221" s="79">
        <f t="shared" si="257"/>
        <v>0</v>
      </c>
      <c r="GZ221" s="79">
        <f t="shared" si="257"/>
        <v>0</v>
      </c>
      <c r="HA221" s="79">
        <f t="shared" si="257"/>
        <v>0</v>
      </c>
      <c r="HC221" s="79">
        <f t="shared" si="267"/>
        <v>0</v>
      </c>
      <c r="HD221" s="79">
        <f t="shared" si="267"/>
        <v>0</v>
      </c>
      <c r="HE221" s="79">
        <f t="shared" si="267"/>
        <v>0</v>
      </c>
      <c r="HF221" s="79">
        <f t="shared" si="261"/>
        <v>0</v>
      </c>
      <c r="HG221" s="79">
        <f t="shared" si="261"/>
        <v>0</v>
      </c>
      <c r="HH221" s="79">
        <f t="shared" si="261"/>
        <v>0</v>
      </c>
      <c r="HI221" s="79">
        <f t="shared" si="241"/>
        <v>0</v>
      </c>
      <c r="HJ221" s="79">
        <f t="shared" si="241"/>
        <v>0</v>
      </c>
      <c r="HK221" s="79">
        <f t="shared" si="241"/>
        <v>0</v>
      </c>
      <c r="HL221" s="79">
        <f t="shared" si="241"/>
        <v>0</v>
      </c>
      <c r="HM221" s="79">
        <f t="shared" si="241"/>
        <v>0</v>
      </c>
      <c r="HN221" s="79">
        <f t="shared" si="241"/>
        <v>0</v>
      </c>
      <c r="HO221" s="79">
        <f t="shared" si="226"/>
        <v>0</v>
      </c>
      <c r="HP221" s="79">
        <f t="shared" si="226"/>
        <v>0</v>
      </c>
      <c r="HQ221" s="79">
        <f t="shared" si="226"/>
        <v>0</v>
      </c>
      <c r="HS221" s="79">
        <f t="shared" si="258"/>
        <v>1.4363116420790347E-73</v>
      </c>
      <c r="HT221" s="79">
        <f t="shared" si="258"/>
        <v>2.4471697587682256E-88</v>
      </c>
      <c r="HU221" s="79">
        <f t="shared" si="258"/>
        <v>4.307470226273001E-107</v>
      </c>
      <c r="HV221" s="79">
        <f t="shared" si="258"/>
        <v>8.8268809785557507E-150</v>
      </c>
      <c r="HW221" s="79">
        <f t="shared" si="258"/>
        <v>1.0074706260628349E-160</v>
      </c>
      <c r="HX221" s="79">
        <f t="shared" si="258"/>
        <v>1.7610354247511421E-160</v>
      </c>
      <c r="HY221" s="79">
        <f t="shared" si="258"/>
        <v>1.7384152991275275E-177</v>
      </c>
      <c r="HZ221" s="79">
        <f t="shared" si="258"/>
        <v>4.0688396505453556E-181</v>
      </c>
      <c r="IA221" s="79">
        <f t="shared" si="258"/>
        <v>2.6233065003917819E-210</v>
      </c>
      <c r="IB221" s="79">
        <f t="shared" si="258"/>
        <v>9.8598986605441757E-201</v>
      </c>
      <c r="IC221" s="79">
        <f t="shared" si="258"/>
        <v>9.2209935316675886E-174</v>
      </c>
      <c r="ID221" s="79">
        <f t="shared" si="258"/>
        <v>1.0368591771521743E-190</v>
      </c>
      <c r="IE221" s="79">
        <f t="shared" si="258"/>
        <v>1.490338451687784E-153</v>
      </c>
      <c r="IF221" s="79">
        <f t="shared" si="258"/>
        <v>4.8725450118938641E-141</v>
      </c>
      <c r="IG221" s="79">
        <f t="shared" si="258"/>
        <v>1.2041716032714447E-173</v>
      </c>
      <c r="II221" s="79">
        <f t="shared" si="259"/>
        <v>9.2589370588339146E-20</v>
      </c>
      <c r="IJ221" s="79">
        <f t="shared" si="259"/>
        <v>5.7079133267101389E-24</v>
      </c>
      <c r="IK221" s="79">
        <f t="shared" si="259"/>
        <v>3.4577141375249177E-29</v>
      </c>
      <c r="IL221" s="79">
        <f t="shared" si="259"/>
        <v>1.3666122398892338E-45</v>
      </c>
      <c r="IM221" s="79">
        <f t="shared" si="259"/>
        <v>3.8063935482188813E-54</v>
      </c>
      <c r="IN221" s="79">
        <f t="shared" si="259"/>
        <v>5.035556192735615E-56</v>
      </c>
      <c r="IO221" s="79">
        <f t="shared" si="259"/>
        <v>4.1417385839367034E-65</v>
      </c>
      <c r="IP221" s="79">
        <f t="shared" si="259"/>
        <v>9.2509968979860323E-71</v>
      </c>
      <c r="IQ221" s="79">
        <f t="shared" si="259"/>
        <v>1.918548667156861E-85</v>
      </c>
      <c r="IR221" s="79">
        <f t="shared" si="259"/>
        <v>1.5935254428132569E-80</v>
      </c>
      <c r="IS221" s="79">
        <f t="shared" si="259"/>
        <v>2.9711156534167151E-67</v>
      </c>
      <c r="IT221" s="79">
        <f t="shared" si="259"/>
        <v>1.5923868709297198E-70</v>
      </c>
      <c r="IU221" s="79">
        <f t="shared" si="259"/>
        <v>6.7501755421920334E-55</v>
      </c>
      <c r="IV221" s="79">
        <f t="shared" si="259"/>
        <v>2.7803782621034469E-43</v>
      </c>
      <c r="IW221" s="79">
        <f t="shared" si="259"/>
        <v>5.8047496985995305E-63</v>
      </c>
      <c r="IY221" s="79">
        <f t="shared" si="260"/>
        <v>9.2589370588339146E-20</v>
      </c>
      <c r="IZ221" s="79">
        <f t="shared" si="260"/>
        <v>5.7079133267101389E-24</v>
      </c>
      <c r="JA221" s="79">
        <f t="shared" si="260"/>
        <v>3.4577141375249177E-29</v>
      </c>
      <c r="JB221" s="79">
        <f t="shared" si="260"/>
        <v>1.3666122398892338E-45</v>
      </c>
      <c r="JC221" s="79">
        <f t="shared" si="260"/>
        <v>3.8063935482188813E-54</v>
      </c>
      <c r="JD221" s="79">
        <f t="shared" si="260"/>
        <v>5.035556192735615E-56</v>
      </c>
      <c r="JE221" s="79">
        <f t="shared" si="260"/>
        <v>4.1417385839367034E-65</v>
      </c>
      <c r="JF221" s="79">
        <f t="shared" si="260"/>
        <v>9.2509968979860323E-71</v>
      </c>
      <c r="JG221" s="79">
        <f t="shared" si="260"/>
        <v>1.918548667156861E-85</v>
      </c>
      <c r="JH221" s="79">
        <f t="shared" si="260"/>
        <v>1.5935254428132569E-80</v>
      </c>
      <c r="JI221" s="79">
        <f t="shared" si="260"/>
        <v>2.9711156534167151E-67</v>
      </c>
      <c r="JJ221" s="79">
        <f t="shared" si="260"/>
        <v>1.5923868709297198E-70</v>
      </c>
      <c r="JK221" s="79">
        <f t="shared" si="260"/>
        <v>6.7501755421920334E-55</v>
      </c>
      <c r="JL221" s="79">
        <f t="shared" si="260"/>
        <v>2.7803782621034469E-43</v>
      </c>
      <c r="JM221" s="79">
        <f t="shared" si="260"/>
        <v>5.8047496985995305E-63</v>
      </c>
    </row>
    <row r="222" spans="2:273" x14ac:dyDescent="0.25">
      <c r="B222" s="2">
        <v>195</v>
      </c>
      <c r="C222" s="37">
        <v>0.34472999999999998</v>
      </c>
      <c r="D222" s="37">
        <v>0.34948200000000001</v>
      </c>
      <c r="E222" s="37">
        <v>0.35245399999999999</v>
      </c>
      <c r="F222" s="37">
        <v>0.34783700000000001</v>
      </c>
      <c r="G222" s="37">
        <v>0.34332299999999999</v>
      </c>
      <c r="H222" s="37">
        <v>0.34483999999999998</v>
      </c>
      <c r="I222" s="37">
        <v>0.336978</v>
      </c>
      <c r="J222" s="37">
        <v>0.334507</v>
      </c>
      <c r="K222" s="37">
        <v>0.33837099999999998</v>
      </c>
      <c r="L222" s="37">
        <v>0.33426400000000001</v>
      </c>
      <c r="M222" s="37">
        <v>0.33208300000000002</v>
      </c>
      <c r="N222" s="37">
        <v>0.330231</v>
      </c>
      <c r="O222" s="37">
        <v>0.318444</v>
      </c>
      <c r="P222" s="37">
        <v>0.317166</v>
      </c>
      <c r="Q222" s="37">
        <v>0.32991100000000001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>
        <f t="shared" si="262"/>
        <v>0.33092826469407277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-1.0172646940727614E-3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>
        <f t="shared" si="254"/>
        <v>0.33092826469407277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>
        <f t="shared" si="297"/>
        <v>0.32991100000000001</v>
      </c>
      <c r="DK222" s="2">
        <f t="shared" si="264"/>
        <v>0.47415835275510199</v>
      </c>
      <c r="DL222" s="2">
        <f t="shared" si="264"/>
        <v>0.47979669503546096</v>
      </c>
      <c r="DM222" s="2">
        <f t="shared" si="264"/>
        <v>0.48720522621564483</v>
      </c>
      <c r="DN222" s="2">
        <f t="shared" si="264"/>
        <v>0.49858619455909936</v>
      </c>
      <c r="DO222" s="2">
        <f t="shared" si="264"/>
        <v>0.47735018292682913</v>
      </c>
      <c r="DP222" s="2">
        <f t="shared" si="264"/>
        <v>0.49816541645694279</v>
      </c>
      <c r="DQ222" s="2">
        <f t="shared" si="264"/>
        <v>0.49212936806722696</v>
      </c>
      <c r="DR222" s="2">
        <f t="shared" si="264"/>
        <v>0.52241702844950222</v>
      </c>
      <c r="DS222" s="2">
        <f t="shared" si="264"/>
        <v>0.48954084920634927</v>
      </c>
      <c r="DT222" s="2">
        <f t="shared" si="264"/>
        <v>0.46024620672268912</v>
      </c>
      <c r="DU222" s="2">
        <f t="shared" si="264"/>
        <v>0.49139779751179768</v>
      </c>
      <c r="DV222" s="2">
        <f t="shared" si="264"/>
        <v>0.49968927456027457</v>
      </c>
      <c r="DW222" s="2">
        <f t="shared" si="264"/>
        <v>0.50242461904761915</v>
      </c>
      <c r="DX222" s="2">
        <f t="shared" si="264"/>
        <v>0.5269833296868297</v>
      </c>
      <c r="DY222" s="2">
        <f t="shared" si="264"/>
        <v>0.48723358571428577</v>
      </c>
      <c r="EA222" s="2">
        <f t="shared" si="240"/>
        <v>0.33439353197213084</v>
      </c>
      <c r="EB222" s="2">
        <f t="shared" si="240"/>
        <v>0.34065717791478811</v>
      </c>
      <c r="EC222" s="2">
        <f t="shared" si="240"/>
        <v>0.34723830180835519</v>
      </c>
      <c r="ED222" s="2">
        <f t="shared" si="240"/>
        <v>0.33265812599044081</v>
      </c>
      <c r="EE222" s="2">
        <f t="shared" si="240"/>
        <v>0.33325528393866022</v>
      </c>
      <c r="EF222" s="2">
        <f t="shared" si="239"/>
        <v>0.33813629147431629</v>
      </c>
      <c r="EG222" s="2">
        <f t="shared" si="239"/>
        <v>0.32611754739996363</v>
      </c>
      <c r="EH222" s="2">
        <f t="shared" si="239"/>
        <v>0.31944033410125067</v>
      </c>
      <c r="EI222" s="2">
        <f t="shared" si="239"/>
        <v>0.3316879714902975</v>
      </c>
      <c r="EJ222" s="2">
        <f t="shared" si="239"/>
        <v>0.33299296641702542</v>
      </c>
      <c r="EK222" s="2">
        <f t="shared" si="212"/>
        <v>0.3277957711592252</v>
      </c>
      <c r="EL222" s="2">
        <f t="shared" si="212"/>
        <v>0.32165018808250873</v>
      </c>
      <c r="EM222" s="2">
        <f t="shared" si="212"/>
        <v>0.32322599547228736</v>
      </c>
      <c r="EN222" s="2">
        <f t="shared" si="212"/>
        <v>0.33896131064969265</v>
      </c>
      <c r="EO222" s="2">
        <f t="shared" si="212"/>
        <v>0.34323633120336472</v>
      </c>
      <c r="EQ222" s="2">
        <f t="shared" si="265"/>
        <v>0.34297474414151446</v>
      </c>
      <c r="ER222" s="2">
        <f t="shared" si="265"/>
        <v>0.34839984469979285</v>
      </c>
      <c r="ES222" s="2">
        <f t="shared" si="265"/>
        <v>0.34773487057644881</v>
      </c>
      <c r="ET222" s="2">
        <f t="shared" si="265"/>
        <v>0.34109957669922492</v>
      </c>
      <c r="EU222" s="2">
        <f t="shared" si="265"/>
        <v>0.33754240467918362</v>
      </c>
      <c r="EV222" s="2">
        <f t="shared" si="265"/>
        <v>0.3361390084146042</v>
      </c>
      <c r="EW222" s="2">
        <f t="shared" si="265"/>
        <v>0.33150194518077813</v>
      </c>
      <c r="EX222" s="2">
        <f t="shared" si="265"/>
        <v>0.327467743645389</v>
      </c>
      <c r="EY222" s="2">
        <f t="shared" si="265"/>
        <v>0.33327148393468464</v>
      </c>
      <c r="EZ222" s="2">
        <f t="shared" si="265"/>
        <v>0.33663227510411309</v>
      </c>
      <c r="FA222" s="2">
        <f t="shared" si="265"/>
        <v>0.32723270494819656</v>
      </c>
      <c r="FB222" s="2">
        <f t="shared" si="265"/>
        <v>0.32080275547247539</v>
      </c>
      <c r="FC222" s="2">
        <f t="shared" si="265"/>
        <v>0.31678739252818278</v>
      </c>
      <c r="FD222" s="2">
        <f t="shared" si="265"/>
        <v>0.32042966312716997</v>
      </c>
      <c r="FE222" s="2">
        <f t="shared" si="265"/>
        <v>0.33071937692134223</v>
      </c>
      <c r="FG222" s="2">
        <f t="shared" si="266"/>
        <v>0.99999850862953654</v>
      </c>
      <c r="FH222" s="2">
        <f t="shared" si="266"/>
        <v>0.99999798017419694</v>
      </c>
      <c r="FI222" s="2">
        <f t="shared" si="266"/>
        <v>0.9999983285618933</v>
      </c>
      <c r="FJ222" s="2">
        <f t="shared" si="266"/>
        <v>0.99999853387256554</v>
      </c>
      <c r="FK222" s="2">
        <f t="shared" si="266"/>
        <v>0.99999927007832923</v>
      </c>
      <c r="FL222" s="2">
        <f t="shared" si="266"/>
        <v>0.99999949051745518</v>
      </c>
      <c r="FM222" s="2">
        <f t="shared" si="266"/>
        <v>0.99999958005748024</v>
      </c>
      <c r="FN222" s="2">
        <f t="shared" si="266"/>
        <v>0.99999950705571716</v>
      </c>
      <c r="FO222" s="2">
        <f t="shared" si="266"/>
        <v>0.99999956075691432</v>
      </c>
      <c r="FP222" s="2">
        <f t="shared" si="266"/>
        <v>0.99999958891318785</v>
      </c>
      <c r="FQ222" s="2">
        <f t="shared" si="266"/>
        <v>0.99999956554147051</v>
      </c>
      <c r="FR222" s="2">
        <f t="shared" si="266"/>
        <v>0.99999955160659182</v>
      </c>
      <c r="FS222" s="2">
        <f t="shared" si="266"/>
        <v>0.99999959220924073</v>
      </c>
      <c r="FT222" s="2">
        <f t="shared" si="266"/>
        <v>0.9999995734303857</v>
      </c>
      <c r="FU222" s="2">
        <f t="shared" si="266"/>
        <v>0.99999947498445119</v>
      </c>
      <c r="FW222" s="2">
        <f t="shared" si="256"/>
        <v>0.95398803790128606</v>
      </c>
      <c r="FX222" s="2">
        <f t="shared" si="256"/>
        <v>0.95658426222768722</v>
      </c>
      <c r="FY222" s="2">
        <f t="shared" si="256"/>
        <v>0.96082279193171216</v>
      </c>
      <c r="FZ222" s="2">
        <f t="shared" si="256"/>
        <v>0.97289589670040089</v>
      </c>
      <c r="GA222" s="2">
        <f t="shared" si="256"/>
        <v>0.98394169202109938</v>
      </c>
      <c r="GB222" s="2">
        <f t="shared" si="256"/>
        <v>0.98742396186037718</v>
      </c>
      <c r="GC222" s="2">
        <f t="shared" si="256"/>
        <v>0.99033696308918162</v>
      </c>
      <c r="GD222" s="2">
        <f t="shared" si="256"/>
        <v>0.99180999231334432</v>
      </c>
      <c r="GE222" s="2">
        <f t="shared" si="256"/>
        <v>0.99349377038345454</v>
      </c>
      <c r="GF222" s="2">
        <f t="shared" si="256"/>
        <v>0.9933481332979921</v>
      </c>
      <c r="GG222" s="2">
        <f t="shared" si="256"/>
        <v>0.99210101585224131</v>
      </c>
      <c r="GH222" s="2">
        <f t="shared" si="256"/>
        <v>0.99048539342720154</v>
      </c>
      <c r="GI222" s="2">
        <f t="shared" si="256"/>
        <v>0.98862289887760768</v>
      </c>
      <c r="GJ222" s="2">
        <f t="shared" si="256"/>
        <v>0.98579493642796956</v>
      </c>
      <c r="GK222" s="2">
        <f t="shared" si="256"/>
        <v>0.98331765322233122</v>
      </c>
      <c r="GM222" s="79">
        <f t="shared" si="257"/>
        <v>0</v>
      </c>
      <c r="GN222" s="79">
        <f t="shared" si="257"/>
        <v>0</v>
      </c>
      <c r="GO222" s="79">
        <f t="shared" si="257"/>
        <v>0</v>
      </c>
      <c r="GP222" s="79">
        <f t="shared" si="257"/>
        <v>0</v>
      </c>
      <c r="GQ222" s="79">
        <f t="shared" si="257"/>
        <v>0</v>
      </c>
      <c r="GR222" s="79">
        <f t="shared" si="257"/>
        <v>0</v>
      </c>
      <c r="GS222" s="79">
        <f t="shared" si="257"/>
        <v>0</v>
      </c>
      <c r="GT222" s="79">
        <f t="shared" si="257"/>
        <v>0</v>
      </c>
      <c r="GU222" s="79">
        <f t="shared" si="257"/>
        <v>0</v>
      </c>
      <c r="GV222" s="79">
        <f t="shared" si="257"/>
        <v>0</v>
      </c>
      <c r="GW222" s="79">
        <f t="shared" si="257"/>
        <v>0</v>
      </c>
      <c r="GX222" s="79">
        <f t="shared" si="257"/>
        <v>0</v>
      </c>
      <c r="GY222" s="79">
        <f t="shared" si="257"/>
        <v>0</v>
      </c>
      <c r="GZ222" s="79">
        <f t="shared" si="257"/>
        <v>0</v>
      </c>
      <c r="HA222" s="79">
        <f t="shared" si="257"/>
        <v>0</v>
      </c>
      <c r="HC222" s="79">
        <f t="shared" si="267"/>
        <v>0</v>
      </c>
      <c r="HD222" s="79">
        <f t="shared" si="267"/>
        <v>0</v>
      </c>
      <c r="HE222" s="79">
        <f t="shared" si="267"/>
        <v>0</v>
      </c>
      <c r="HF222" s="79">
        <f t="shared" si="261"/>
        <v>0</v>
      </c>
      <c r="HG222" s="79">
        <f t="shared" si="261"/>
        <v>0</v>
      </c>
      <c r="HH222" s="79">
        <f t="shared" si="261"/>
        <v>0</v>
      </c>
      <c r="HI222" s="79">
        <f t="shared" si="241"/>
        <v>0</v>
      </c>
      <c r="HJ222" s="79">
        <f t="shared" si="241"/>
        <v>0</v>
      </c>
      <c r="HK222" s="79">
        <f t="shared" si="241"/>
        <v>0</v>
      </c>
      <c r="HL222" s="79">
        <f t="shared" si="241"/>
        <v>0</v>
      </c>
      <c r="HM222" s="79">
        <f t="shared" si="241"/>
        <v>0</v>
      </c>
      <c r="HN222" s="79">
        <f t="shared" si="241"/>
        <v>0</v>
      </c>
      <c r="HO222" s="79">
        <f t="shared" si="226"/>
        <v>0</v>
      </c>
      <c r="HP222" s="79">
        <f t="shared" si="226"/>
        <v>0</v>
      </c>
      <c r="HQ222" s="79">
        <f t="shared" si="226"/>
        <v>0</v>
      </c>
      <c r="HS222" s="79">
        <f t="shared" si="258"/>
        <v>6.3118933799813212E-76</v>
      </c>
      <c r="HT222" s="79">
        <f t="shared" si="258"/>
        <v>3.7634473589079121E-91</v>
      </c>
      <c r="HU222" s="79">
        <f t="shared" si="258"/>
        <v>2.0338309295046295E-110</v>
      </c>
      <c r="HV222" s="79">
        <f t="shared" si="258"/>
        <v>3.2389190350202389E-154</v>
      </c>
      <c r="HW222" s="79">
        <f t="shared" si="258"/>
        <v>4.4548170370919957E-165</v>
      </c>
      <c r="HX222" s="79">
        <f t="shared" si="258"/>
        <v>1.1899656622370853E-164</v>
      </c>
      <c r="HY222" s="79">
        <f t="shared" si="258"/>
        <v>6.0012421566503051E-182</v>
      </c>
      <c r="HZ222" s="79">
        <f t="shared" si="258"/>
        <v>1.1794684399208705E-185</v>
      </c>
      <c r="IA222" s="79">
        <f t="shared" si="258"/>
        <v>1.9211078630759437E-215</v>
      </c>
      <c r="IB222" s="79">
        <f t="shared" si="258"/>
        <v>1.2755868876620183E-205</v>
      </c>
      <c r="IC222" s="79">
        <f t="shared" si="258"/>
        <v>4.6681986335349434E-178</v>
      </c>
      <c r="ID222" s="79">
        <f t="shared" si="258"/>
        <v>1.6278559774948058E-195</v>
      </c>
      <c r="IE222" s="79">
        <f t="shared" si="258"/>
        <v>1.704075905481794E-157</v>
      </c>
      <c r="IF222" s="79">
        <f t="shared" si="258"/>
        <v>9.7337190275479301E-145</v>
      </c>
      <c r="IG222" s="79">
        <f t="shared" si="258"/>
        <v>2.6413756369938066E-178</v>
      </c>
      <c r="II222" s="79">
        <f t="shared" si="259"/>
        <v>6.4517841804982013E-21</v>
      </c>
      <c r="IJ222" s="79">
        <f t="shared" si="259"/>
        <v>2.310242402377026E-25</v>
      </c>
      <c r="IK222" s="79">
        <f t="shared" si="259"/>
        <v>7.6465655011239433E-31</v>
      </c>
      <c r="IL222" s="79">
        <f t="shared" si="259"/>
        <v>6.181574202390943E-48</v>
      </c>
      <c r="IM222" s="79">
        <f t="shared" si="259"/>
        <v>1.4343540071729541E-56</v>
      </c>
      <c r="IN222" s="79">
        <f t="shared" si="259"/>
        <v>2.1819122128465461E-58</v>
      </c>
      <c r="IO222" s="79">
        <f t="shared" si="259"/>
        <v>1.0542098286625765E-67</v>
      </c>
      <c r="IP222" s="79">
        <f t="shared" si="259"/>
        <v>1.7463670829430554E-73</v>
      </c>
      <c r="IQ222" s="79">
        <f t="shared" si="259"/>
        <v>1.3695126395227388E-88</v>
      </c>
      <c r="IR222" s="79">
        <f t="shared" si="259"/>
        <v>1.6873016262922269E-83</v>
      </c>
      <c r="IS222" s="79">
        <f t="shared" si="259"/>
        <v>8.0753050760164622E-70</v>
      </c>
      <c r="IT222" s="79">
        <f t="shared" si="259"/>
        <v>2.4900951141075818E-73</v>
      </c>
      <c r="IU222" s="79">
        <f t="shared" si="259"/>
        <v>3.709146774228521E-57</v>
      </c>
      <c r="IV222" s="79">
        <f t="shared" si="259"/>
        <v>3.7966095312070601E-45</v>
      </c>
      <c r="IW222" s="79">
        <f t="shared" si="259"/>
        <v>8.0411939359576821E-66</v>
      </c>
      <c r="IY222" s="79">
        <f t="shared" si="260"/>
        <v>6.4517841804982013E-21</v>
      </c>
      <c r="IZ222" s="79">
        <f t="shared" si="260"/>
        <v>2.310242402377026E-25</v>
      </c>
      <c r="JA222" s="79">
        <f t="shared" si="260"/>
        <v>7.6465655011239433E-31</v>
      </c>
      <c r="JB222" s="79">
        <f t="shared" si="260"/>
        <v>6.181574202390943E-48</v>
      </c>
      <c r="JC222" s="79">
        <f t="shared" si="260"/>
        <v>1.4343540071729541E-56</v>
      </c>
      <c r="JD222" s="79">
        <f t="shared" si="260"/>
        <v>2.1819122128465461E-58</v>
      </c>
      <c r="JE222" s="79">
        <f t="shared" si="260"/>
        <v>1.0542098286625765E-67</v>
      </c>
      <c r="JF222" s="79">
        <f t="shared" si="260"/>
        <v>1.7463670829430554E-73</v>
      </c>
      <c r="JG222" s="79">
        <f t="shared" si="260"/>
        <v>1.3695126395227388E-88</v>
      </c>
      <c r="JH222" s="79">
        <f t="shared" si="260"/>
        <v>1.6873016262922269E-83</v>
      </c>
      <c r="JI222" s="79">
        <f t="shared" si="260"/>
        <v>8.0753050760164622E-70</v>
      </c>
      <c r="JJ222" s="79">
        <f t="shared" si="260"/>
        <v>2.4900951141075818E-73</v>
      </c>
      <c r="JK222" s="79">
        <f t="shared" si="260"/>
        <v>3.709146774228521E-57</v>
      </c>
      <c r="JL222" s="79">
        <f t="shared" si="260"/>
        <v>3.7966095312070601E-45</v>
      </c>
      <c r="JM222" s="79">
        <f t="shared" si="260"/>
        <v>8.0411939359576821E-66</v>
      </c>
    </row>
    <row r="223" spans="2:273" x14ac:dyDescent="0.25">
      <c r="B223" s="2">
        <v>196</v>
      </c>
      <c r="C223" s="37">
        <v>0.344418</v>
      </c>
      <c r="D223" s="37">
        <v>0.34881699999999999</v>
      </c>
      <c r="E223" s="37">
        <v>0.35266999999999998</v>
      </c>
      <c r="F223" s="37">
        <v>0.346167</v>
      </c>
      <c r="G223" s="37">
        <v>0.34318799999999999</v>
      </c>
      <c r="H223" s="37">
        <v>0.34079399999999999</v>
      </c>
      <c r="I223" s="37">
        <v>0.33610499999999999</v>
      </c>
      <c r="J223" s="37">
        <v>0.33581100000000003</v>
      </c>
      <c r="K223" s="37">
        <v>0.33995399999999998</v>
      </c>
      <c r="L223" s="37">
        <v>0.337227</v>
      </c>
      <c r="M223" s="37">
        <v>0.334561</v>
      </c>
      <c r="N223" s="37">
        <v>0.331013</v>
      </c>
      <c r="O223" s="37">
        <v>0.32144</v>
      </c>
      <c r="P223" s="37">
        <v>0.31618400000000002</v>
      </c>
      <c r="Q223" s="37">
        <v>0.32824300000000001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>
        <f t="shared" si="262"/>
        <v>0.330608298490074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-2.3652984900739971E-3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>
        <f t="shared" si="254"/>
        <v>0.330608298490074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>
        <f t="shared" si="297"/>
        <v>0.32824300000000001</v>
      </c>
      <c r="DK223" s="2">
        <f t="shared" si="264"/>
        <v>0.47464572693877549</v>
      </c>
      <c r="DL223" s="2">
        <f t="shared" si="264"/>
        <v>0.48030941905642921</v>
      </c>
      <c r="DM223" s="2">
        <f t="shared" si="264"/>
        <v>0.48777984059196616</v>
      </c>
      <c r="DN223" s="2">
        <f t="shared" si="264"/>
        <v>0.49925183161350839</v>
      </c>
      <c r="DO223" s="2">
        <f t="shared" si="264"/>
        <v>0.47785149337979083</v>
      </c>
      <c r="DP223" s="2">
        <f t="shared" si="264"/>
        <v>0.49879727672611884</v>
      </c>
      <c r="DQ223" s="2">
        <f t="shared" si="264"/>
        <v>0.49274947478991604</v>
      </c>
      <c r="DR223" s="2">
        <f t="shared" si="264"/>
        <v>0.52316700616405876</v>
      </c>
      <c r="DS223" s="2">
        <f t="shared" si="264"/>
        <v>0.49016597777777782</v>
      </c>
      <c r="DT223" s="2">
        <f t="shared" si="264"/>
        <v>0.46066896470588242</v>
      </c>
      <c r="DU223" s="2">
        <f t="shared" si="264"/>
        <v>0.49195749699699715</v>
      </c>
      <c r="DV223" s="2">
        <f t="shared" si="264"/>
        <v>0.50035158768768773</v>
      </c>
      <c r="DW223" s="2">
        <f t="shared" si="264"/>
        <v>0.50314438095238112</v>
      </c>
      <c r="DX223" s="2">
        <f t="shared" si="264"/>
        <v>0.52786739789789794</v>
      </c>
      <c r="DY223" s="2">
        <f t="shared" si="264"/>
        <v>0.48794177142857142</v>
      </c>
      <c r="EA223" s="2">
        <f t="shared" si="240"/>
        <v>0.3340060382811556</v>
      </c>
      <c r="EB223" s="2">
        <f t="shared" si="240"/>
        <v>0.34028223038147548</v>
      </c>
      <c r="EC223" s="2">
        <f t="shared" si="240"/>
        <v>0.34702060977916926</v>
      </c>
      <c r="ED223" s="2">
        <f t="shared" si="240"/>
        <v>0.33229289028146575</v>
      </c>
      <c r="EE223" s="2">
        <f t="shared" si="240"/>
        <v>0.33291443147699762</v>
      </c>
      <c r="EF223" s="2">
        <f t="shared" si="239"/>
        <v>0.33789173710637299</v>
      </c>
      <c r="EG223" s="2">
        <f t="shared" si="239"/>
        <v>0.32579297889224734</v>
      </c>
      <c r="EH223" s="2">
        <f t="shared" si="239"/>
        <v>0.31899352937487913</v>
      </c>
      <c r="EI223" s="2">
        <f t="shared" si="239"/>
        <v>0.33145618620037809</v>
      </c>
      <c r="EJ223" s="2">
        <f t="shared" si="239"/>
        <v>0.33275929029179946</v>
      </c>
      <c r="EK223" s="2">
        <f t="shared" si="239"/>
        <v>0.32749874895541981</v>
      </c>
      <c r="EL223" s="2">
        <f t="shared" si="239"/>
        <v>0.32131918869034393</v>
      </c>
      <c r="EM223" s="2">
        <f t="shared" si="239"/>
        <v>0.32294211967213127</v>
      </c>
      <c r="EN223" s="2">
        <f t="shared" si="239"/>
        <v>0.33878876260928481</v>
      </c>
      <c r="EO223" s="2">
        <f t="shared" si="239"/>
        <v>0.34305073218704935</v>
      </c>
      <c r="EQ223" s="2">
        <f t="shared" si="265"/>
        <v>0.34269925973457033</v>
      </c>
      <c r="ER223" s="2">
        <f t="shared" si="265"/>
        <v>0.3481276201805179</v>
      </c>
      <c r="ES223" s="2">
        <f t="shared" si="265"/>
        <v>0.34752436771477674</v>
      </c>
      <c r="ET223" s="2">
        <f t="shared" si="265"/>
        <v>0.34083920629593983</v>
      </c>
      <c r="EU223" s="2">
        <f t="shared" si="265"/>
        <v>0.33725093106463294</v>
      </c>
      <c r="EV223" s="2">
        <f t="shared" si="265"/>
        <v>0.33587339757412393</v>
      </c>
      <c r="EW223" s="2">
        <f t="shared" si="265"/>
        <v>0.33123428936385879</v>
      </c>
      <c r="EX223" s="2">
        <f t="shared" si="265"/>
        <v>0.32710593700426205</v>
      </c>
      <c r="EY223" s="2">
        <f t="shared" si="265"/>
        <v>0.33305558956036035</v>
      </c>
      <c r="EZ223" s="2">
        <f t="shared" si="265"/>
        <v>0.33643708732070393</v>
      </c>
      <c r="FA223" s="2">
        <f t="shared" si="265"/>
        <v>0.32693016861573176</v>
      </c>
      <c r="FB223" s="2">
        <f t="shared" si="265"/>
        <v>0.32046293928481523</v>
      </c>
      <c r="FC223" s="2">
        <f t="shared" si="265"/>
        <v>0.31643413695199984</v>
      </c>
      <c r="FD223" s="2">
        <f t="shared" si="265"/>
        <v>0.32006193773856351</v>
      </c>
      <c r="FE223" s="2">
        <f t="shared" si="265"/>
        <v>0.33041571123567437</v>
      </c>
      <c r="FG223" s="2">
        <f t="shared" si="266"/>
        <v>0.99999863985379334</v>
      </c>
      <c r="FH223" s="2">
        <f t="shared" si="266"/>
        <v>0.99999815789664659</v>
      </c>
      <c r="FI223" s="2">
        <f t="shared" si="266"/>
        <v>0.99999847563010513</v>
      </c>
      <c r="FJ223" s="2">
        <f t="shared" si="266"/>
        <v>0.99999866287571537</v>
      </c>
      <c r="FK223" s="2">
        <f t="shared" si="266"/>
        <v>0.99999933430348165</v>
      </c>
      <c r="FL223" s="2">
        <f t="shared" si="266"/>
        <v>0.99999953534637587</v>
      </c>
      <c r="FM223" s="2">
        <f t="shared" si="266"/>
        <v>0.999999617007856</v>
      </c>
      <c r="FN223" s="2">
        <f t="shared" si="266"/>
        <v>0.99999955042945132</v>
      </c>
      <c r="FO223" s="2">
        <f t="shared" si="266"/>
        <v>0.99999959940552918</v>
      </c>
      <c r="FP223" s="2">
        <f t="shared" si="266"/>
        <v>0.99999962508435791</v>
      </c>
      <c r="FQ223" s="2">
        <f t="shared" si="266"/>
        <v>0.99999960376909669</v>
      </c>
      <c r="FR223" s="2">
        <f t="shared" si="266"/>
        <v>0.99999959106033531</v>
      </c>
      <c r="FS223" s="2">
        <f t="shared" si="266"/>
        <v>0.999999628090394</v>
      </c>
      <c r="FT223" s="2">
        <f t="shared" si="266"/>
        <v>0.99999961096387346</v>
      </c>
      <c r="FU223" s="2">
        <f t="shared" si="266"/>
        <v>0.9999995211801066</v>
      </c>
      <c r="FW223" s="2">
        <f t="shared" si="256"/>
        <v>0.95786601009575145</v>
      </c>
      <c r="FX223" s="2">
        <f t="shared" si="256"/>
        <v>0.96025253669906552</v>
      </c>
      <c r="FY223" s="2">
        <f t="shared" si="256"/>
        <v>0.96414636803390941</v>
      </c>
      <c r="FZ223" s="2">
        <f t="shared" si="256"/>
        <v>0.97522167097311474</v>
      </c>
      <c r="GA223" s="2">
        <f t="shared" si="256"/>
        <v>0.98533392652976193</v>
      </c>
      <c r="GB223" s="2">
        <f t="shared" si="256"/>
        <v>0.98851781122665183</v>
      </c>
      <c r="GC223" s="2">
        <f t="shared" si="256"/>
        <v>0.99117970620753026</v>
      </c>
      <c r="GD223" s="2">
        <f t="shared" si="256"/>
        <v>0.99252523766316181</v>
      </c>
      <c r="GE223" s="2">
        <f t="shared" si="256"/>
        <v>0.99406284918002752</v>
      </c>
      <c r="GF223" s="2">
        <f t="shared" si="256"/>
        <v>0.99392987266783295</v>
      </c>
      <c r="GG223" s="2">
        <f t="shared" si="256"/>
        <v>0.99279103042337091</v>
      </c>
      <c r="GH223" s="2">
        <f t="shared" si="256"/>
        <v>0.99131530500093401</v>
      </c>
      <c r="GI223" s="2">
        <f t="shared" si="256"/>
        <v>0.98961356299290648</v>
      </c>
      <c r="GJ223" s="2">
        <f t="shared" si="256"/>
        <v>0.98702861522342866</v>
      </c>
      <c r="GK223" s="2">
        <f t="shared" si="256"/>
        <v>0.98476315326832253</v>
      </c>
      <c r="GM223" s="79">
        <f t="shared" si="257"/>
        <v>0</v>
      </c>
      <c r="GN223" s="79">
        <f t="shared" si="257"/>
        <v>0</v>
      </c>
      <c r="GO223" s="79">
        <f t="shared" si="257"/>
        <v>0</v>
      </c>
      <c r="GP223" s="79">
        <f t="shared" si="257"/>
        <v>0</v>
      </c>
      <c r="GQ223" s="79">
        <f t="shared" si="257"/>
        <v>0</v>
      </c>
      <c r="GR223" s="79">
        <f t="shared" si="257"/>
        <v>0</v>
      </c>
      <c r="GS223" s="79">
        <f t="shared" si="257"/>
        <v>0</v>
      </c>
      <c r="GT223" s="79">
        <f t="shared" si="257"/>
        <v>0</v>
      </c>
      <c r="GU223" s="79">
        <f t="shared" si="257"/>
        <v>0</v>
      </c>
      <c r="GV223" s="79">
        <f t="shared" si="257"/>
        <v>0</v>
      </c>
      <c r="GW223" s="79">
        <f t="shared" si="257"/>
        <v>0</v>
      </c>
      <c r="GX223" s="79">
        <f t="shared" si="257"/>
        <v>0</v>
      </c>
      <c r="GY223" s="79">
        <f t="shared" si="257"/>
        <v>0</v>
      </c>
      <c r="GZ223" s="79">
        <f t="shared" si="257"/>
        <v>0</v>
      </c>
      <c r="HA223" s="79">
        <f t="shared" si="257"/>
        <v>0</v>
      </c>
      <c r="HC223" s="79">
        <f t="shared" si="267"/>
        <v>0</v>
      </c>
      <c r="HD223" s="79">
        <f t="shared" si="267"/>
        <v>0</v>
      </c>
      <c r="HE223" s="79">
        <f t="shared" si="267"/>
        <v>0</v>
      </c>
      <c r="HF223" s="79">
        <f t="shared" si="261"/>
        <v>0</v>
      </c>
      <c r="HG223" s="79">
        <f t="shared" si="261"/>
        <v>0</v>
      </c>
      <c r="HH223" s="79">
        <f t="shared" si="261"/>
        <v>0</v>
      </c>
      <c r="HI223" s="79">
        <f t="shared" si="241"/>
        <v>0</v>
      </c>
      <c r="HJ223" s="79">
        <f t="shared" si="241"/>
        <v>0</v>
      </c>
      <c r="HK223" s="79">
        <f t="shared" si="241"/>
        <v>0</v>
      </c>
      <c r="HL223" s="79">
        <f t="shared" si="241"/>
        <v>0</v>
      </c>
      <c r="HM223" s="79">
        <f t="shared" si="241"/>
        <v>0</v>
      </c>
      <c r="HN223" s="79">
        <f t="shared" si="241"/>
        <v>0</v>
      </c>
      <c r="HO223" s="79">
        <f t="shared" si="226"/>
        <v>0</v>
      </c>
      <c r="HP223" s="79">
        <f t="shared" si="226"/>
        <v>0</v>
      </c>
      <c r="HQ223" s="79">
        <f t="shared" si="226"/>
        <v>0</v>
      </c>
      <c r="HS223" s="79">
        <f t="shared" si="258"/>
        <v>2.5419797042058089E-78</v>
      </c>
      <c r="HT223" s="79">
        <f t="shared" si="258"/>
        <v>5.2200545590827639E-94</v>
      </c>
      <c r="HU223" s="79">
        <f t="shared" si="258"/>
        <v>8.5275668438259661E-114</v>
      </c>
      <c r="HV223" s="79">
        <f t="shared" si="258"/>
        <v>1.022322221004682E-158</v>
      </c>
      <c r="HW223" s="79">
        <f t="shared" si="258"/>
        <v>1.7204622373296232E-169</v>
      </c>
      <c r="HX223" s="79">
        <f t="shared" si="258"/>
        <v>7.1002570470796973E-169</v>
      </c>
      <c r="HY223" s="79">
        <f t="shared" si="258"/>
        <v>1.8215014429052587E-186</v>
      </c>
      <c r="HZ223" s="79">
        <f t="shared" si="258"/>
        <v>3.0008982033236709E-190</v>
      </c>
      <c r="IA223" s="79">
        <f t="shared" si="258"/>
        <v>1.218488655237664E-220</v>
      </c>
      <c r="IB223" s="79">
        <f t="shared" si="258"/>
        <v>1.4396586893029545E-210</v>
      </c>
      <c r="IC223" s="79">
        <f t="shared" si="258"/>
        <v>2.0920881422974534E-182</v>
      </c>
      <c r="ID223" s="79">
        <f t="shared" si="258"/>
        <v>2.2245319775953299E-200</v>
      </c>
      <c r="IE223" s="79">
        <f t="shared" si="258"/>
        <v>1.7346741583471379E-161</v>
      </c>
      <c r="IF223" s="79">
        <f t="shared" si="258"/>
        <v>1.7392891821571913E-148</v>
      </c>
      <c r="IG223" s="79">
        <f t="shared" si="258"/>
        <v>5.0202141915594861E-183</v>
      </c>
      <c r="II223" s="79">
        <f t="shared" si="259"/>
        <v>4.1484985746051927E-22</v>
      </c>
      <c r="IJ223" s="79">
        <f t="shared" si="259"/>
        <v>8.5012830020902084E-27</v>
      </c>
      <c r="IK223" s="79">
        <f t="shared" si="259"/>
        <v>1.5153363921315837E-32</v>
      </c>
      <c r="IL223" s="79">
        <f t="shared" si="259"/>
        <v>2.4323729794676337E-50</v>
      </c>
      <c r="IM223" s="79">
        <f t="shared" si="259"/>
        <v>4.7683839405113213E-59</v>
      </c>
      <c r="IN223" s="79">
        <f t="shared" si="259"/>
        <v>8.4255105204852782E-61</v>
      </c>
      <c r="IO223" s="79">
        <f t="shared" si="259"/>
        <v>2.3816937218043765E-70</v>
      </c>
      <c r="IP223" s="79">
        <f t="shared" si="259"/>
        <v>2.9213828443312287E-76</v>
      </c>
      <c r="IQ223" s="79">
        <f t="shared" si="259"/>
        <v>8.5563196523765343E-92</v>
      </c>
      <c r="IR223" s="79">
        <f t="shared" si="259"/>
        <v>1.5742547968580461E-86</v>
      </c>
      <c r="IS223" s="79">
        <f t="shared" si="259"/>
        <v>1.9604113259132929E-72</v>
      </c>
      <c r="IT223" s="79">
        <f t="shared" si="259"/>
        <v>3.4240177309086237E-76</v>
      </c>
      <c r="IU223" s="79">
        <f t="shared" si="259"/>
        <v>1.8301726494652157E-59</v>
      </c>
      <c r="IV223" s="79">
        <f t="shared" si="259"/>
        <v>4.7221746444701028E-47</v>
      </c>
      <c r="IW223" s="79">
        <f t="shared" si="259"/>
        <v>9.5935679154355455E-69</v>
      </c>
      <c r="IY223" s="79">
        <f t="shared" si="260"/>
        <v>4.1484985746051927E-22</v>
      </c>
      <c r="IZ223" s="79">
        <f t="shared" si="260"/>
        <v>8.5012830020902084E-27</v>
      </c>
      <c r="JA223" s="79">
        <f t="shared" si="260"/>
        <v>1.5153363921315837E-32</v>
      </c>
      <c r="JB223" s="79">
        <f t="shared" si="260"/>
        <v>2.4323729794676337E-50</v>
      </c>
      <c r="JC223" s="79">
        <f t="shared" si="260"/>
        <v>4.7683839405113213E-59</v>
      </c>
      <c r="JD223" s="79">
        <f t="shared" si="260"/>
        <v>8.4255105204852782E-61</v>
      </c>
      <c r="JE223" s="79">
        <f t="shared" si="260"/>
        <v>2.3816937218043765E-70</v>
      </c>
      <c r="JF223" s="79">
        <f t="shared" si="260"/>
        <v>2.9213828443312287E-76</v>
      </c>
      <c r="JG223" s="79">
        <f t="shared" si="260"/>
        <v>8.5563196523765343E-92</v>
      </c>
      <c r="JH223" s="79">
        <f t="shared" si="260"/>
        <v>1.5742547968580461E-86</v>
      </c>
      <c r="JI223" s="79">
        <f t="shared" si="260"/>
        <v>1.9604113259132929E-72</v>
      </c>
      <c r="JJ223" s="79">
        <f t="shared" si="260"/>
        <v>3.4240177309086237E-76</v>
      </c>
      <c r="JK223" s="79">
        <f t="shared" si="260"/>
        <v>1.8301726494652157E-59</v>
      </c>
      <c r="JL223" s="79">
        <f t="shared" si="260"/>
        <v>4.7221746444701028E-47</v>
      </c>
      <c r="JM223" s="79">
        <f t="shared" si="260"/>
        <v>9.5935679154355455E-69</v>
      </c>
    </row>
    <row r="224" spans="2:273" x14ac:dyDescent="0.25">
      <c r="B224" s="2">
        <v>197</v>
      </c>
      <c r="C224" s="37">
        <v>0.340221</v>
      </c>
      <c r="D224" s="37">
        <v>0.34992699999999999</v>
      </c>
      <c r="E224" s="37">
        <v>0.352022</v>
      </c>
      <c r="F224" s="37">
        <v>0.34747699999999998</v>
      </c>
      <c r="G224" s="37">
        <v>0.34554299999999999</v>
      </c>
      <c r="H224" s="37">
        <v>0.34251599999999999</v>
      </c>
      <c r="I224" s="37">
        <v>0.340723</v>
      </c>
      <c r="J224" s="37">
        <v>0.33799000000000001</v>
      </c>
      <c r="K224" s="37">
        <v>0.340476</v>
      </c>
      <c r="L224" s="37">
        <v>0.33558900000000003</v>
      </c>
      <c r="M224" s="37">
        <v>0.33205400000000002</v>
      </c>
      <c r="N224" s="37">
        <v>0.32945400000000002</v>
      </c>
      <c r="O224" s="37">
        <v>0.31547700000000001</v>
      </c>
      <c r="P224" s="37">
        <v>0.31542300000000001</v>
      </c>
      <c r="Q224" s="37">
        <v>0.33041100000000001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>
        <f t="shared" si="262"/>
        <v>0.33028956619083655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1.2143380916346258E-4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>
        <f t="shared" si="254"/>
        <v>0.33028956619083655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>
        <f t="shared" si="297"/>
        <v>0.33041100000000001</v>
      </c>
      <c r="DK224" s="2">
        <f t="shared" si="264"/>
        <v>0.47513310112244894</v>
      </c>
      <c r="DL224" s="2">
        <f t="shared" si="264"/>
        <v>0.48082214307739746</v>
      </c>
      <c r="DM224" s="2">
        <f t="shared" si="264"/>
        <v>0.48835445496828755</v>
      </c>
      <c r="DN224" s="2">
        <f t="shared" si="264"/>
        <v>0.49991746866791736</v>
      </c>
      <c r="DO224" s="2">
        <f t="shared" si="264"/>
        <v>0.47835280383275247</v>
      </c>
      <c r="DP224" s="2">
        <f t="shared" si="264"/>
        <v>0.4994291369952949</v>
      </c>
      <c r="DQ224" s="2">
        <f t="shared" si="264"/>
        <v>0.49336958151260507</v>
      </c>
      <c r="DR224" s="2">
        <f t="shared" si="264"/>
        <v>0.52391698387861552</v>
      </c>
      <c r="DS224" s="2">
        <f t="shared" si="264"/>
        <v>0.49079110634920642</v>
      </c>
      <c r="DT224" s="2">
        <f t="shared" si="264"/>
        <v>0.46109172268907572</v>
      </c>
      <c r="DU224" s="2">
        <f t="shared" si="264"/>
        <v>0.49251719648219661</v>
      </c>
      <c r="DV224" s="2">
        <f t="shared" si="264"/>
        <v>0.50101390081510078</v>
      </c>
      <c r="DW224" s="2">
        <f t="shared" si="264"/>
        <v>0.50386414285714309</v>
      </c>
      <c r="DX224" s="2">
        <f t="shared" si="264"/>
        <v>0.52875146610896617</v>
      </c>
      <c r="DY224" s="2">
        <f t="shared" si="264"/>
        <v>0.48864995714285719</v>
      </c>
      <c r="EA224" s="2">
        <f t="shared" si="240"/>
        <v>0.33361854459018037</v>
      </c>
      <c r="EB224" s="2">
        <f t="shared" si="240"/>
        <v>0.33990728284816291</v>
      </c>
      <c r="EC224" s="2">
        <f t="shared" si="240"/>
        <v>0.34680291774998334</v>
      </c>
      <c r="ED224" s="2">
        <f t="shared" si="240"/>
        <v>0.33192765457249074</v>
      </c>
      <c r="EE224" s="2">
        <f t="shared" si="240"/>
        <v>0.33257357901533496</v>
      </c>
      <c r="EF224" s="2">
        <f t="shared" si="239"/>
        <v>0.3376471827384297</v>
      </c>
      <c r="EG224" s="2">
        <f t="shared" si="239"/>
        <v>0.32546841038453111</v>
      </c>
      <c r="EH224" s="2">
        <f t="shared" si="239"/>
        <v>0.31854672464850758</v>
      </c>
      <c r="EI224" s="2">
        <f t="shared" si="239"/>
        <v>0.33122440091045874</v>
      </c>
      <c r="EJ224" s="2">
        <f t="shared" si="239"/>
        <v>0.33252561416657356</v>
      </c>
      <c r="EK224" s="2">
        <f t="shared" si="239"/>
        <v>0.32720172675161441</v>
      </c>
      <c r="EL224" s="2">
        <f t="shared" si="239"/>
        <v>0.32098818929817913</v>
      </c>
      <c r="EM224" s="2">
        <f t="shared" si="239"/>
        <v>0.32265824387197511</v>
      </c>
      <c r="EN224" s="2">
        <f t="shared" si="239"/>
        <v>0.33861621456887697</v>
      </c>
      <c r="EO224" s="2">
        <f t="shared" si="239"/>
        <v>0.34286513317073392</v>
      </c>
      <c r="EQ224" s="2">
        <f t="shared" si="265"/>
        <v>0.34242377532762619</v>
      </c>
      <c r="ER224" s="2">
        <f t="shared" si="265"/>
        <v>0.34785539566124302</v>
      </c>
      <c r="ES224" s="2">
        <f t="shared" si="265"/>
        <v>0.34731386485310461</v>
      </c>
      <c r="ET224" s="2">
        <f t="shared" si="265"/>
        <v>0.34057883589265475</v>
      </c>
      <c r="EU224" s="2">
        <f t="shared" si="265"/>
        <v>0.33695945745008227</v>
      </c>
      <c r="EV224" s="2">
        <f t="shared" si="265"/>
        <v>0.33560778673364366</v>
      </c>
      <c r="EW224" s="2">
        <f t="shared" si="265"/>
        <v>0.33096663354693945</v>
      </c>
      <c r="EX224" s="2">
        <f t="shared" si="265"/>
        <v>0.32674413036313515</v>
      </c>
      <c r="EY224" s="2">
        <f t="shared" si="265"/>
        <v>0.33283969518603601</v>
      </c>
      <c r="EZ224" s="2">
        <f t="shared" si="265"/>
        <v>0.33624189953729477</v>
      </c>
      <c r="FA224" s="2">
        <f t="shared" si="265"/>
        <v>0.32662763228326697</v>
      </c>
      <c r="FB224" s="2">
        <f t="shared" si="265"/>
        <v>0.32012312309715513</v>
      </c>
      <c r="FC224" s="2">
        <f t="shared" si="265"/>
        <v>0.31608088137581691</v>
      </c>
      <c r="FD224" s="2">
        <f t="shared" si="265"/>
        <v>0.3196942123499571</v>
      </c>
      <c r="FE224" s="2">
        <f t="shared" si="265"/>
        <v>0.33011204555000656</v>
      </c>
      <c r="FG224" s="2">
        <f t="shared" si="266"/>
        <v>0.99999875953176798</v>
      </c>
      <c r="FH224" s="2">
        <f t="shared" si="266"/>
        <v>0.99999831998150213</v>
      </c>
      <c r="FI224" s="2">
        <f t="shared" si="266"/>
        <v>0.9999986097579463</v>
      </c>
      <c r="FJ224" s="2">
        <f t="shared" si="266"/>
        <v>0.99999878052801539</v>
      </c>
      <c r="FK224" s="2">
        <f t="shared" si="266"/>
        <v>0.99999939287752404</v>
      </c>
      <c r="FL224" s="2">
        <f t="shared" si="266"/>
        <v>0.9999995762308409</v>
      </c>
      <c r="FM224" s="2">
        <f t="shared" si="266"/>
        <v>0.99999965070700148</v>
      </c>
      <c r="FN224" s="2">
        <f t="shared" si="266"/>
        <v>0.99999958998677041</v>
      </c>
      <c r="FO224" s="2">
        <f t="shared" si="266"/>
        <v>0.99999963465348762</v>
      </c>
      <c r="FP224" s="2">
        <f t="shared" si="266"/>
        <v>0.99999965807285929</v>
      </c>
      <c r="FQ224" s="2">
        <f t="shared" si="266"/>
        <v>0.9999996386331087</v>
      </c>
      <c r="FR224" s="2">
        <f t="shared" si="266"/>
        <v>0.99999962704257972</v>
      </c>
      <c r="FS224" s="2">
        <f t="shared" si="266"/>
        <v>0.99999966081439695</v>
      </c>
      <c r="FT224" s="2">
        <f t="shared" si="266"/>
        <v>0.99999964519482354</v>
      </c>
      <c r="FU224" s="2">
        <f t="shared" si="266"/>
        <v>0.99999956331104867</v>
      </c>
      <c r="FW224" s="2">
        <f t="shared" si="256"/>
        <v>0.96143035392608567</v>
      </c>
      <c r="FX224" s="2">
        <f t="shared" si="256"/>
        <v>0.96362265848522533</v>
      </c>
      <c r="FY224" s="2">
        <f t="shared" si="256"/>
        <v>0.96719761632054657</v>
      </c>
      <c r="FZ224" s="2">
        <f t="shared" si="256"/>
        <v>0.97735251875575235</v>
      </c>
      <c r="GA224" s="2">
        <f t="shared" si="256"/>
        <v>0.98660709908177424</v>
      </c>
      <c r="GB224" s="2">
        <f t="shared" si="256"/>
        <v>0.98951752885311739</v>
      </c>
      <c r="GC224" s="2">
        <f t="shared" si="256"/>
        <v>0.991949548578128</v>
      </c>
      <c r="GD224" s="2">
        <f t="shared" si="256"/>
        <v>0.99317844920644371</v>
      </c>
      <c r="GE224" s="2">
        <f t="shared" si="256"/>
        <v>0.99458242392891505</v>
      </c>
      <c r="GF224" s="2">
        <f t="shared" si="256"/>
        <v>0.99446101967744271</v>
      </c>
      <c r="GG224" s="2">
        <f t="shared" si="256"/>
        <v>0.9934211685791916</v>
      </c>
      <c r="GH224" s="2">
        <f t="shared" si="256"/>
        <v>0.99207340684666867</v>
      </c>
      <c r="GI224" s="2">
        <f t="shared" si="256"/>
        <v>0.99051879204937598</v>
      </c>
      <c r="GJ224" s="2">
        <f t="shared" si="256"/>
        <v>0.98815643893741789</v>
      </c>
      <c r="GK224" s="2">
        <f t="shared" si="256"/>
        <v>0.98608517533277829</v>
      </c>
      <c r="GM224" s="79">
        <f t="shared" si="257"/>
        <v>0</v>
      </c>
      <c r="GN224" s="79">
        <f t="shared" si="257"/>
        <v>0</v>
      </c>
      <c r="GO224" s="79">
        <f t="shared" si="257"/>
        <v>0</v>
      </c>
      <c r="GP224" s="79">
        <f t="shared" si="257"/>
        <v>0</v>
      </c>
      <c r="GQ224" s="79">
        <f t="shared" si="257"/>
        <v>0</v>
      </c>
      <c r="GR224" s="79">
        <f t="shared" si="257"/>
        <v>0</v>
      </c>
      <c r="GS224" s="79">
        <f t="shared" si="257"/>
        <v>0</v>
      </c>
      <c r="GT224" s="79">
        <f t="shared" si="257"/>
        <v>0</v>
      </c>
      <c r="GU224" s="79">
        <f t="shared" si="257"/>
        <v>0</v>
      </c>
      <c r="GV224" s="79">
        <f t="shared" si="257"/>
        <v>0</v>
      </c>
      <c r="GW224" s="79">
        <f t="shared" si="257"/>
        <v>0</v>
      </c>
      <c r="GX224" s="79">
        <f t="shared" si="257"/>
        <v>0</v>
      </c>
      <c r="GY224" s="79">
        <f t="shared" si="257"/>
        <v>0</v>
      </c>
      <c r="GZ224" s="79">
        <f t="shared" si="257"/>
        <v>0</v>
      </c>
      <c r="HA224" s="79">
        <f t="shared" si="257"/>
        <v>0</v>
      </c>
      <c r="HC224" s="79">
        <f t="shared" si="267"/>
        <v>0</v>
      </c>
      <c r="HD224" s="79">
        <f t="shared" si="267"/>
        <v>0</v>
      </c>
      <c r="HE224" s="79">
        <f t="shared" si="267"/>
        <v>0</v>
      </c>
      <c r="HF224" s="79">
        <f t="shared" si="261"/>
        <v>0</v>
      </c>
      <c r="HG224" s="79">
        <f t="shared" si="261"/>
        <v>0</v>
      </c>
      <c r="HH224" s="79">
        <f t="shared" si="261"/>
        <v>0</v>
      </c>
      <c r="HI224" s="79">
        <f t="shared" si="241"/>
        <v>0</v>
      </c>
      <c r="HJ224" s="79">
        <f t="shared" si="241"/>
        <v>0</v>
      </c>
      <c r="HK224" s="79">
        <f t="shared" si="241"/>
        <v>0</v>
      </c>
      <c r="HL224" s="79">
        <f t="shared" si="241"/>
        <v>0</v>
      </c>
      <c r="HM224" s="79">
        <f t="shared" si="241"/>
        <v>0</v>
      </c>
      <c r="HN224" s="79">
        <f t="shared" si="241"/>
        <v>0</v>
      </c>
      <c r="HO224" s="79">
        <f t="shared" si="226"/>
        <v>0</v>
      </c>
      <c r="HP224" s="79">
        <f t="shared" si="226"/>
        <v>0</v>
      </c>
      <c r="HQ224" s="79">
        <f t="shared" si="226"/>
        <v>0</v>
      </c>
      <c r="HS224" s="79">
        <f t="shared" si="258"/>
        <v>9.3817221921620931E-81</v>
      </c>
      <c r="HT224" s="79">
        <f t="shared" si="258"/>
        <v>6.5302285126042976E-97</v>
      </c>
      <c r="HU224" s="79">
        <f t="shared" si="258"/>
        <v>3.1750464179870219E-117</v>
      </c>
      <c r="HV224" s="79">
        <f t="shared" si="258"/>
        <v>2.7756694960643381E-163</v>
      </c>
      <c r="HW224" s="79">
        <f t="shared" si="258"/>
        <v>5.8033153909594313E-174</v>
      </c>
      <c r="HX224" s="79">
        <f t="shared" si="258"/>
        <v>3.7409785222930106E-173</v>
      </c>
      <c r="HY224" s="79">
        <f t="shared" si="258"/>
        <v>4.8609035729767178E-191</v>
      </c>
      <c r="HZ224" s="79">
        <f t="shared" si="258"/>
        <v>6.70137273461377E-195</v>
      </c>
      <c r="IA224" s="79">
        <f t="shared" si="258"/>
        <v>6.693553826429988E-226</v>
      </c>
      <c r="IB224" s="79">
        <f t="shared" si="258"/>
        <v>1.4174882096109549E-215</v>
      </c>
      <c r="IC224" s="79">
        <f t="shared" si="258"/>
        <v>8.299809288974371E-187</v>
      </c>
      <c r="ID224" s="79">
        <f t="shared" si="258"/>
        <v>2.6459775647000918E-205</v>
      </c>
      <c r="IE224" s="79">
        <f t="shared" si="258"/>
        <v>1.5720634980773554E-165</v>
      </c>
      <c r="IF224" s="79">
        <f t="shared" si="258"/>
        <v>2.7799243120756277E-152</v>
      </c>
      <c r="IG224" s="79">
        <f t="shared" si="258"/>
        <v>8.2672799099005516E-188</v>
      </c>
      <c r="II224" s="79">
        <f t="shared" si="259"/>
        <v>2.461352888769628E-23</v>
      </c>
      <c r="IJ224" s="79">
        <f t="shared" si="259"/>
        <v>2.8440569771013281E-28</v>
      </c>
      <c r="IK224" s="79">
        <f t="shared" si="259"/>
        <v>2.6909072686688866E-34</v>
      </c>
      <c r="IL224" s="79">
        <f t="shared" si="259"/>
        <v>8.3257824954200662E-53</v>
      </c>
      <c r="IM224" s="79">
        <f t="shared" si="259"/>
        <v>1.3984575294555546E-61</v>
      </c>
      <c r="IN224" s="79">
        <f t="shared" si="259"/>
        <v>2.8994573468645665E-63</v>
      </c>
      <c r="IO224" s="79">
        <f t="shared" si="259"/>
        <v>4.7758738064825373E-73</v>
      </c>
      <c r="IP224" s="79">
        <f t="shared" si="259"/>
        <v>4.3305352317395412E-79</v>
      </c>
      <c r="IQ224" s="79">
        <f t="shared" si="259"/>
        <v>4.6787586352013232E-95</v>
      </c>
      <c r="IR224" s="79">
        <f t="shared" si="259"/>
        <v>1.294198219026481E-89</v>
      </c>
      <c r="IS224" s="79">
        <f t="shared" si="259"/>
        <v>4.2508787488336343E-75</v>
      </c>
      <c r="IT224" s="79">
        <f t="shared" si="259"/>
        <v>4.1400200644067149E-79</v>
      </c>
      <c r="IU224" s="79">
        <f t="shared" si="259"/>
        <v>8.1089032877472823E-62</v>
      </c>
      <c r="IV224" s="79">
        <f t="shared" si="259"/>
        <v>5.3497572097386772E-49</v>
      </c>
      <c r="IW224" s="79">
        <f t="shared" si="259"/>
        <v>9.8571878043516996E-72</v>
      </c>
      <c r="IY224" s="79">
        <f t="shared" si="260"/>
        <v>2.461352888769628E-23</v>
      </c>
      <c r="IZ224" s="79">
        <f t="shared" si="260"/>
        <v>2.8440569771013281E-28</v>
      </c>
      <c r="JA224" s="79">
        <f t="shared" si="260"/>
        <v>2.6909072686688866E-34</v>
      </c>
      <c r="JB224" s="79">
        <f t="shared" si="260"/>
        <v>8.3257824954200662E-53</v>
      </c>
      <c r="JC224" s="79">
        <f t="shared" si="260"/>
        <v>1.3984575294555546E-61</v>
      </c>
      <c r="JD224" s="79">
        <f t="shared" si="260"/>
        <v>2.8994573468645665E-63</v>
      </c>
      <c r="JE224" s="79">
        <f t="shared" si="260"/>
        <v>4.7758738064825373E-73</v>
      </c>
      <c r="JF224" s="79">
        <f t="shared" si="260"/>
        <v>4.3305352317395412E-79</v>
      </c>
      <c r="JG224" s="79">
        <f t="shared" si="260"/>
        <v>4.6787586352013232E-95</v>
      </c>
      <c r="JH224" s="79">
        <f t="shared" si="260"/>
        <v>1.294198219026481E-89</v>
      </c>
      <c r="JI224" s="79">
        <f t="shared" si="260"/>
        <v>4.2508787488336343E-75</v>
      </c>
      <c r="JJ224" s="79">
        <f t="shared" si="260"/>
        <v>4.1400200644067149E-79</v>
      </c>
      <c r="JK224" s="79">
        <f t="shared" si="260"/>
        <v>8.1089032877472823E-62</v>
      </c>
      <c r="JL224" s="79">
        <f t="shared" si="260"/>
        <v>5.3497572097386772E-49</v>
      </c>
      <c r="JM224" s="79">
        <f t="shared" si="260"/>
        <v>9.8571878043516996E-72</v>
      </c>
    </row>
    <row r="225" spans="1:273" x14ac:dyDescent="0.25">
      <c r="B225" s="2">
        <v>198</v>
      </c>
      <c r="C225" s="37">
        <v>0.341974</v>
      </c>
      <c r="D225" s="37">
        <v>0.350379</v>
      </c>
      <c r="E225" s="37">
        <v>0.35037600000000002</v>
      </c>
      <c r="F225" s="37">
        <v>0.34959400000000002</v>
      </c>
      <c r="G225" s="37">
        <v>0.34362799999999999</v>
      </c>
      <c r="H225" s="37">
        <v>0.34078000000000003</v>
      </c>
      <c r="I225" s="37">
        <v>0.34127600000000002</v>
      </c>
      <c r="J225" s="37">
        <v>0.33738000000000001</v>
      </c>
      <c r="K225" s="37">
        <v>0.33703899999999998</v>
      </c>
      <c r="L225" s="37">
        <v>0.34003499999999998</v>
      </c>
      <c r="M225" s="37">
        <v>0.334175</v>
      </c>
      <c r="N225" s="37">
        <v>0.32650400000000002</v>
      </c>
      <c r="O225" s="37">
        <v>0.32141599999999998</v>
      </c>
      <c r="P225" s="37">
        <v>0.31740800000000002</v>
      </c>
      <c r="Q225" s="37">
        <v>0.33092700000000003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0.3299719795229164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9.5502047708362348E-4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0.3299719795229164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0.33092700000000003</v>
      </c>
      <c r="DK225" s="2">
        <f t="shared" si="264"/>
        <v>0.47562047530612245</v>
      </c>
      <c r="DL225" s="2">
        <f t="shared" si="264"/>
        <v>0.4813348670983657</v>
      </c>
      <c r="DM225" s="2">
        <f t="shared" si="264"/>
        <v>0.48892906934460889</v>
      </c>
      <c r="DN225" s="2">
        <f t="shared" si="264"/>
        <v>0.50058310572232645</v>
      </c>
      <c r="DO225" s="2">
        <f t="shared" si="264"/>
        <v>0.47885411428571417</v>
      </c>
      <c r="DP225" s="2">
        <f t="shared" si="264"/>
        <v>0.50006099726447095</v>
      </c>
      <c r="DQ225" s="2">
        <f t="shared" si="264"/>
        <v>0.49398968823529416</v>
      </c>
      <c r="DR225" s="2">
        <f t="shared" si="264"/>
        <v>0.52466696159317217</v>
      </c>
      <c r="DS225" s="2">
        <f t="shared" si="264"/>
        <v>0.49141623492063502</v>
      </c>
      <c r="DT225" s="2">
        <f t="shared" si="264"/>
        <v>0.46151448067226897</v>
      </c>
      <c r="DU225" s="2">
        <f t="shared" si="264"/>
        <v>0.49307689596739612</v>
      </c>
      <c r="DV225" s="2">
        <f t="shared" si="264"/>
        <v>0.50167621394251394</v>
      </c>
      <c r="DW225" s="2">
        <f t="shared" si="264"/>
        <v>0.50458390476190496</v>
      </c>
      <c r="DX225" s="2">
        <f t="shared" si="264"/>
        <v>0.5296355343200343</v>
      </c>
      <c r="DY225" s="2">
        <f t="shared" si="264"/>
        <v>0.48935814285714285</v>
      </c>
      <c r="EA225" s="2">
        <f t="shared" si="240"/>
        <v>0.33323105089920518</v>
      </c>
      <c r="EB225" s="2">
        <f t="shared" si="240"/>
        <v>0.33953233531485033</v>
      </c>
      <c r="EC225" s="2">
        <f t="shared" si="240"/>
        <v>0.34658522572079736</v>
      </c>
      <c r="ED225" s="2">
        <f t="shared" si="240"/>
        <v>0.33156241886351567</v>
      </c>
      <c r="EE225" s="2">
        <f t="shared" si="240"/>
        <v>0.33223272655367231</v>
      </c>
      <c r="EF225" s="2">
        <f t="shared" si="239"/>
        <v>0.3374026283704864</v>
      </c>
      <c r="EG225" s="2">
        <f t="shared" si="239"/>
        <v>0.32514384187681483</v>
      </c>
      <c r="EH225" s="2">
        <f t="shared" si="239"/>
        <v>0.31809991992213604</v>
      </c>
      <c r="EI225" s="2">
        <f t="shared" si="239"/>
        <v>0.33099261562053939</v>
      </c>
      <c r="EJ225" s="2">
        <f t="shared" si="239"/>
        <v>0.3322919380413476</v>
      </c>
      <c r="EK225" s="2">
        <f t="shared" si="239"/>
        <v>0.32690470454780907</v>
      </c>
      <c r="EL225" s="2">
        <f t="shared" si="239"/>
        <v>0.32065718990601433</v>
      </c>
      <c r="EM225" s="2">
        <f t="shared" si="239"/>
        <v>0.32237436807181896</v>
      </c>
      <c r="EN225" s="2">
        <f t="shared" si="239"/>
        <v>0.33844366652846913</v>
      </c>
      <c r="EO225" s="2">
        <f t="shared" si="239"/>
        <v>0.34267953415441849</v>
      </c>
      <c r="EQ225" s="2">
        <f t="shared" si="265"/>
        <v>0.34214829092068205</v>
      </c>
      <c r="ER225" s="2">
        <f t="shared" si="265"/>
        <v>0.34758317114196807</v>
      </c>
      <c r="ES225" s="2">
        <f t="shared" si="265"/>
        <v>0.34710336199143249</v>
      </c>
      <c r="ET225" s="2">
        <f t="shared" si="265"/>
        <v>0.34031846548936967</v>
      </c>
      <c r="EU225" s="2">
        <f t="shared" si="265"/>
        <v>0.33666798383553159</v>
      </c>
      <c r="EV225" s="2">
        <f t="shared" si="265"/>
        <v>0.3353421758931634</v>
      </c>
      <c r="EW225" s="2">
        <f t="shared" si="265"/>
        <v>0.3306989777300201</v>
      </c>
      <c r="EX225" s="2">
        <f t="shared" si="265"/>
        <v>0.32638232372200821</v>
      </c>
      <c r="EY225" s="2">
        <f t="shared" si="265"/>
        <v>0.33262380081171172</v>
      </c>
      <c r="EZ225" s="2">
        <f t="shared" si="265"/>
        <v>0.33604671175388562</v>
      </c>
      <c r="FA225" s="2">
        <f t="shared" si="265"/>
        <v>0.32632509595080217</v>
      </c>
      <c r="FB225" s="2">
        <f t="shared" si="265"/>
        <v>0.31978330690949502</v>
      </c>
      <c r="FC225" s="2">
        <f t="shared" si="265"/>
        <v>0.31572762579963398</v>
      </c>
      <c r="FD225" s="2">
        <f t="shared" si="265"/>
        <v>0.31932648696135063</v>
      </c>
      <c r="FE225" s="2">
        <f t="shared" si="265"/>
        <v>0.3298083798643387</v>
      </c>
      <c r="FG225" s="2">
        <f t="shared" si="266"/>
        <v>0.99999886867940302</v>
      </c>
      <c r="FH225" s="2">
        <f t="shared" si="266"/>
        <v>0.99999846780469315</v>
      </c>
      <c r="FI225" s="2">
        <f t="shared" si="266"/>
        <v>0.99999873208402257</v>
      </c>
      <c r="FJ225" s="2">
        <f t="shared" si="266"/>
        <v>0.99999888782821245</v>
      </c>
      <c r="FK225" s="2">
        <f t="shared" si="266"/>
        <v>0.99999944629769144</v>
      </c>
      <c r="FL225" s="2">
        <f t="shared" si="266"/>
        <v>0.99999961351791911</v>
      </c>
      <c r="FM225" s="2">
        <f t="shared" si="266"/>
        <v>0.9999996814409895</v>
      </c>
      <c r="FN225" s="2">
        <f t="shared" si="266"/>
        <v>0.99999962606347681</v>
      </c>
      <c r="FO225" s="2">
        <f t="shared" si="266"/>
        <v>0.99999966680000985</v>
      </c>
      <c r="FP225" s="2">
        <f t="shared" si="266"/>
        <v>0.99999968815873197</v>
      </c>
      <c r="FQ225" s="2">
        <f t="shared" si="266"/>
        <v>0.99999967042946769</v>
      </c>
      <c r="FR225" s="2">
        <f t="shared" si="266"/>
        <v>0.99999965985877892</v>
      </c>
      <c r="FS225" s="2">
        <f t="shared" si="266"/>
        <v>0.99999969065904426</v>
      </c>
      <c r="FT225" s="2">
        <f t="shared" si="266"/>
        <v>0.99999967641382315</v>
      </c>
      <c r="FU225" s="2">
        <f t="shared" si="266"/>
        <v>0.99999960173492763</v>
      </c>
      <c r="FW225" s="2">
        <f t="shared" si="256"/>
        <v>0.96470428124910157</v>
      </c>
      <c r="FX225" s="2">
        <f t="shared" si="256"/>
        <v>0.96671693741389375</v>
      </c>
      <c r="FY225" s="2">
        <f t="shared" si="256"/>
        <v>0.96999727503647726</v>
      </c>
      <c r="FZ225" s="2">
        <f t="shared" si="256"/>
        <v>0.97930401004176504</v>
      </c>
      <c r="GA225" s="2">
        <f t="shared" si="256"/>
        <v>0.98777111830975828</v>
      </c>
      <c r="GB225" s="2">
        <f t="shared" si="256"/>
        <v>0.99043104682581418</v>
      </c>
      <c r="GC225" s="2">
        <f t="shared" si="256"/>
        <v>0.99265269656105415</v>
      </c>
      <c r="GD225" s="2">
        <f t="shared" si="256"/>
        <v>0.99377493531099126</v>
      </c>
      <c r="GE225" s="2">
        <f t="shared" si="256"/>
        <v>0.99505675551495054</v>
      </c>
      <c r="GF225" s="2">
        <f t="shared" si="256"/>
        <v>0.99494592670198589</v>
      </c>
      <c r="GG225" s="2">
        <f t="shared" si="256"/>
        <v>0.99399655924706465</v>
      </c>
      <c r="GH225" s="2">
        <f t="shared" si="256"/>
        <v>0.99276581561214594</v>
      </c>
      <c r="GI225" s="2">
        <f t="shared" si="256"/>
        <v>0.99134581588173998</v>
      </c>
      <c r="GJ225" s="2">
        <f t="shared" si="256"/>
        <v>0.98918727594057876</v>
      </c>
      <c r="GK225" s="2">
        <f t="shared" si="256"/>
        <v>0.9872939724033104</v>
      </c>
      <c r="GM225" s="79">
        <f t="shared" si="257"/>
        <v>0</v>
      </c>
      <c r="GN225" s="79">
        <f t="shared" si="257"/>
        <v>0</v>
      </c>
      <c r="GO225" s="79">
        <f t="shared" si="257"/>
        <v>0</v>
      </c>
      <c r="GP225" s="79">
        <f t="shared" si="257"/>
        <v>0</v>
      </c>
      <c r="GQ225" s="79">
        <f t="shared" si="257"/>
        <v>0</v>
      </c>
      <c r="GR225" s="79">
        <f t="shared" si="257"/>
        <v>0</v>
      </c>
      <c r="GS225" s="79">
        <f t="shared" si="257"/>
        <v>0</v>
      </c>
      <c r="GT225" s="79">
        <f t="shared" si="257"/>
        <v>0</v>
      </c>
      <c r="GU225" s="79">
        <f t="shared" si="257"/>
        <v>0</v>
      </c>
      <c r="GV225" s="79">
        <f t="shared" si="257"/>
        <v>0</v>
      </c>
      <c r="GW225" s="79">
        <f t="shared" si="257"/>
        <v>0</v>
      </c>
      <c r="GX225" s="79">
        <f t="shared" si="257"/>
        <v>0</v>
      </c>
      <c r="GY225" s="79">
        <f t="shared" si="257"/>
        <v>0</v>
      </c>
      <c r="GZ225" s="79">
        <f t="shared" si="257"/>
        <v>0</v>
      </c>
      <c r="HA225" s="79">
        <f t="shared" si="257"/>
        <v>0</v>
      </c>
      <c r="HC225" s="79">
        <f t="shared" si="267"/>
        <v>0</v>
      </c>
      <c r="HD225" s="79">
        <f t="shared" si="267"/>
        <v>0</v>
      </c>
      <c r="HE225" s="79">
        <f t="shared" si="267"/>
        <v>0</v>
      </c>
      <c r="HF225" s="79">
        <f t="shared" si="261"/>
        <v>0</v>
      </c>
      <c r="HG225" s="79">
        <f t="shared" si="261"/>
        <v>0</v>
      </c>
      <c r="HH225" s="79">
        <f t="shared" si="261"/>
        <v>0</v>
      </c>
      <c r="HI225" s="79">
        <f t="shared" si="241"/>
        <v>0</v>
      </c>
      <c r="HJ225" s="79">
        <f t="shared" si="241"/>
        <v>0</v>
      </c>
      <c r="HK225" s="79">
        <f t="shared" si="241"/>
        <v>0</v>
      </c>
      <c r="HL225" s="79">
        <f t="shared" si="241"/>
        <v>0</v>
      </c>
      <c r="HM225" s="79">
        <f t="shared" si="241"/>
        <v>0</v>
      </c>
      <c r="HN225" s="79">
        <f t="shared" si="241"/>
        <v>0</v>
      </c>
      <c r="HO225" s="79">
        <f t="shared" si="226"/>
        <v>0</v>
      </c>
      <c r="HP225" s="79">
        <f t="shared" si="226"/>
        <v>0</v>
      </c>
      <c r="HQ225" s="79">
        <f t="shared" si="226"/>
        <v>0</v>
      </c>
      <c r="HS225" s="79">
        <f t="shared" si="258"/>
        <v>3.1731301943818693E-83</v>
      </c>
      <c r="HT225" s="79">
        <f t="shared" si="258"/>
        <v>7.3678825942741477E-100</v>
      </c>
      <c r="HU225" s="79">
        <f t="shared" si="258"/>
        <v>1.0497521244351497E-120</v>
      </c>
      <c r="HV225" s="79">
        <f t="shared" si="258"/>
        <v>6.4824237144495241E-168</v>
      </c>
      <c r="HW225" s="79">
        <f t="shared" si="258"/>
        <v>1.7097042858808822E-178</v>
      </c>
      <c r="HX225" s="79">
        <f t="shared" si="258"/>
        <v>1.7404683207546011E-177</v>
      </c>
      <c r="HY225" s="79">
        <f t="shared" si="258"/>
        <v>1.1405177143344805E-195</v>
      </c>
      <c r="HZ225" s="79">
        <f t="shared" si="258"/>
        <v>1.3134764715210297E-199</v>
      </c>
      <c r="IA225" s="79">
        <f t="shared" si="258"/>
        <v>3.1846089812541403E-231</v>
      </c>
      <c r="IB225" s="79">
        <f t="shared" si="258"/>
        <v>1.2175543297584822E-220</v>
      </c>
      <c r="IC225" s="79">
        <f t="shared" si="258"/>
        <v>2.9148232979121983E-191</v>
      </c>
      <c r="ID225" s="79">
        <f t="shared" si="258"/>
        <v>2.7394091935273223E-210</v>
      </c>
      <c r="IE225" s="79">
        <f t="shared" si="258"/>
        <v>1.2683636392312113E-169</v>
      </c>
      <c r="IF225" s="79">
        <f t="shared" si="258"/>
        <v>3.9742990703502718E-156</v>
      </c>
      <c r="IG225" s="79">
        <f t="shared" si="258"/>
        <v>1.1796398926296104E-192</v>
      </c>
      <c r="II225" s="79">
        <f t="shared" si="259"/>
        <v>1.3474407433814894E-24</v>
      </c>
      <c r="IJ225" s="79">
        <f t="shared" si="259"/>
        <v>8.6496933670329113E-30</v>
      </c>
      <c r="IK225" s="79">
        <f t="shared" si="259"/>
        <v>4.2817230489235368E-36</v>
      </c>
      <c r="IL225" s="79">
        <f t="shared" si="259"/>
        <v>2.4789696523042491E-55</v>
      </c>
      <c r="IM225" s="79">
        <f t="shared" si="259"/>
        <v>3.61811276660086E-64</v>
      </c>
      <c r="IN225" s="79">
        <f t="shared" si="259"/>
        <v>8.8918399208381822E-66</v>
      </c>
      <c r="IO225" s="79">
        <f t="shared" si="259"/>
        <v>8.5000565506883563E-76</v>
      </c>
      <c r="IP225" s="79">
        <f t="shared" si="259"/>
        <v>5.6883902029462993E-82</v>
      </c>
      <c r="IQ225" s="79">
        <f t="shared" si="259"/>
        <v>2.2391963670944542E-98</v>
      </c>
      <c r="IR225" s="79">
        <f t="shared" si="259"/>
        <v>9.3748688784958105E-93</v>
      </c>
      <c r="IS225" s="79">
        <f t="shared" si="259"/>
        <v>8.2328110678983756E-78</v>
      </c>
      <c r="IT225" s="79">
        <f t="shared" si="259"/>
        <v>4.4015867146669523E-82</v>
      </c>
      <c r="IU225" s="79">
        <f t="shared" si="259"/>
        <v>3.2260978201332157E-64</v>
      </c>
      <c r="IV225" s="79">
        <f t="shared" si="259"/>
        <v>5.5203213189759411E-51</v>
      </c>
      <c r="IW225" s="79">
        <f t="shared" si="259"/>
        <v>8.7222881434235946E-75</v>
      </c>
      <c r="IY225" s="79">
        <f t="shared" si="260"/>
        <v>1.3474407433814894E-24</v>
      </c>
      <c r="IZ225" s="79">
        <f t="shared" si="260"/>
        <v>8.6496933670329113E-30</v>
      </c>
      <c r="JA225" s="79">
        <f t="shared" si="260"/>
        <v>4.2817230489235368E-36</v>
      </c>
      <c r="JB225" s="79">
        <f t="shared" si="260"/>
        <v>2.4789696523042491E-55</v>
      </c>
      <c r="JC225" s="79">
        <f t="shared" si="260"/>
        <v>3.61811276660086E-64</v>
      </c>
      <c r="JD225" s="79">
        <f t="shared" si="260"/>
        <v>8.8918399208381822E-66</v>
      </c>
      <c r="JE225" s="79">
        <f t="shared" si="260"/>
        <v>8.5000565506883563E-76</v>
      </c>
      <c r="JF225" s="79">
        <f t="shared" si="260"/>
        <v>5.6883902029462993E-82</v>
      </c>
      <c r="JG225" s="79">
        <f t="shared" si="260"/>
        <v>2.2391963670944542E-98</v>
      </c>
      <c r="JH225" s="79">
        <f t="shared" si="260"/>
        <v>9.3748688784958105E-93</v>
      </c>
      <c r="JI225" s="79">
        <f t="shared" si="260"/>
        <v>8.2328110678983756E-78</v>
      </c>
      <c r="JJ225" s="79">
        <f t="shared" si="260"/>
        <v>4.4015867146669523E-82</v>
      </c>
      <c r="JK225" s="79">
        <f t="shared" si="260"/>
        <v>3.2260978201332157E-64</v>
      </c>
      <c r="JL225" s="79">
        <f t="shared" si="260"/>
        <v>5.5203213189759411E-51</v>
      </c>
      <c r="JM225" s="79">
        <f t="shared" si="260"/>
        <v>8.7222881434235946E-75</v>
      </c>
    </row>
    <row r="226" spans="1:273" x14ac:dyDescent="0.25">
      <c r="B226" s="2">
        <v>199</v>
      </c>
      <c r="C226" s="37">
        <v>0.34495900000000002</v>
      </c>
      <c r="D226" s="37">
        <v>0.34974</v>
      </c>
      <c r="E226" s="37">
        <v>0.35237600000000002</v>
      </c>
      <c r="F226" s="37">
        <v>0.34774500000000003</v>
      </c>
      <c r="G226" s="37">
        <v>0.34423199999999998</v>
      </c>
      <c r="H226" s="37">
        <v>0.34225899999999998</v>
      </c>
      <c r="I226" s="37">
        <v>0.33870299999999998</v>
      </c>
      <c r="J226" s="37">
        <v>0.33569199999999999</v>
      </c>
      <c r="K226" s="37">
        <v>0.33896199999999999</v>
      </c>
      <c r="L226" s="37">
        <v>0.33796100000000001</v>
      </c>
      <c r="M226" s="37">
        <v>0.33125599999999999</v>
      </c>
      <c r="N226" s="37">
        <v>0.327266</v>
      </c>
      <c r="O226" s="37">
        <v>0.32218599999999997</v>
      </c>
      <c r="P226" s="37">
        <v>0.315446</v>
      </c>
      <c r="Q226" s="37">
        <v>0.3266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0.4761078494897959</v>
      </c>
      <c r="DL226" s="2">
        <f t="shared" si="264"/>
        <v>0.48184759111933395</v>
      </c>
      <c r="DM226" s="2">
        <f t="shared" si="264"/>
        <v>0.48950368372093023</v>
      </c>
      <c r="DN226" s="2">
        <f t="shared" si="264"/>
        <v>0.50124874277673537</v>
      </c>
      <c r="DO226" s="2">
        <f t="shared" si="264"/>
        <v>0.47935542473867582</v>
      </c>
      <c r="DP226" s="2">
        <f t="shared" si="264"/>
        <v>0.50069285753364701</v>
      </c>
      <c r="DQ226" s="2">
        <f t="shared" si="264"/>
        <v>0.49460979495798324</v>
      </c>
      <c r="DR226" s="2">
        <f t="shared" si="264"/>
        <v>0.52541693930772881</v>
      </c>
      <c r="DS226" s="2">
        <f t="shared" si="264"/>
        <v>0.49204136349206357</v>
      </c>
      <c r="DT226" s="2">
        <f t="shared" si="264"/>
        <v>0.46193723865546221</v>
      </c>
      <c r="DU226" s="2">
        <f t="shared" si="264"/>
        <v>0.49363659545259558</v>
      </c>
      <c r="DV226" s="2">
        <f t="shared" si="264"/>
        <v>0.5023385270699271</v>
      </c>
      <c r="DW226" s="2">
        <f t="shared" si="264"/>
        <v>0.50530366666666682</v>
      </c>
      <c r="DX226" s="2">
        <f t="shared" si="264"/>
        <v>0.53051960253110253</v>
      </c>
      <c r="DY226" s="2">
        <f t="shared" si="264"/>
        <v>0.49006632857142862</v>
      </c>
      <c r="EA226" s="2">
        <f t="shared" si="240"/>
        <v>0.33284355720823</v>
      </c>
      <c r="EB226" s="2">
        <f t="shared" si="240"/>
        <v>0.33915738778153776</v>
      </c>
      <c r="EC226" s="2">
        <f t="shared" si="240"/>
        <v>0.34636753369161144</v>
      </c>
      <c r="ED226" s="2">
        <f t="shared" si="240"/>
        <v>0.33119718315454061</v>
      </c>
      <c r="EE226" s="2">
        <f t="shared" si="240"/>
        <v>0.33189187409200971</v>
      </c>
      <c r="EF226" s="2">
        <f t="shared" si="239"/>
        <v>0.33715807400254311</v>
      </c>
      <c r="EG226" s="2">
        <f t="shared" si="239"/>
        <v>0.32481927336909855</v>
      </c>
      <c r="EH226" s="2">
        <f t="shared" si="239"/>
        <v>0.31765311519576445</v>
      </c>
      <c r="EI226" s="2">
        <f t="shared" si="239"/>
        <v>0.33076083033061998</v>
      </c>
      <c r="EJ226" s="2">
        <f t="shared" si="239"/>
        <v>0.33205826191612164</v>
      </c>
      <c r="EK226" s="2">
        <f t="shared" si="239"/>
        <v>0.32660768234400367</v>
      </c>
      <c r="EL226" s="2">
        <f t="shared" si="239"/>
        <v>0.32032619051384947</v>
      </c>
      <c r="EM226" s="2">
        <f t="shared" si="239"/>
        <v>0.32209049227166286</v>
      </c>
      <c r="EN226" s="2">
        <f t="shared" si="239"/>
        <v>0.3382711184880613</v>
      </c>
      <c r="EO226" s="2">
        <f t="shared" si="239"/>
        <v>0.34249393513810311</v>
      </c>
      <c r="EQ226" s="2">
        <f t="shared" si="265"/>
        <v>0.34187280651373791</v>
      </c>
      <c r="ER226" s="2">
        <f t="shared" si="265"/>
        <v>0.34731094662269318</v>
      </c>
      <c r="ES226" s="2">
        <f t="shared" si="265"/>
        <v>0.34689285912976042</v>
      </c>
      <c r="ET226" s="2">
        <f t="shared" si="265"/>
        <v>0.34005809508608459</v>
      </c>
      <c r="EU226" s="2">
        <f t="shared" si="265"/>
        <v>0.33637651022098092</v>
      </c>
      <c r="EV226" s="2">
        <f t="shared" si="265"/>
        <v>0.33507656505268313</v>
      </c>
      <c r="EW226" s="2">
        <f t="shared" si="265"/>
        <v>0.33043132191310076</v>
      </c>
      <c r="EX226" s="2">
        <f t="shared" si="265"/>
        <v>0.32602051708088126</v>
      </c>
      <c r="EY226" s="2">
        <f t="shared" si="265"/>
        <v>0.33240790643738738</v>
      </c>
      <c r="EZ226" s="2">
        <f t="shared" si="265"/>
        <v>0.33585152397047646</v>
      </c>
      <c r="FA226" s="2">
        <f t="shared" si="265"/>
        <v>0.32602255961833737</v>
      </c>
      <c r="FB226" s="2">
        <f t="shared" si="265"/>
        <v>0.31944349072183487</v>
      </c>
      <c r="FC226" s="2">
        <f t="shared" si="265"/>
        <v>0.31537437022345105</v>
      </c>
      <c r="FD226" s="2">
        <f t="shared" si="265"/>
        <v>0.31895876157274416</v>
      </c>
      <c r="FE226" s="2">
        <f t="shared" si="265"/>
        <v>0.32950471417867089</v>
      </c>
      <c r="FG226" s="2">
        <f t="shared" si="266"/>
        <v>0.99999896822325007</v>
      </c>
      <c r="FH226" s="2">
        <f t="shared" si="266"/>
        <v>0.99999860262108375</v>
      </c>
      <c r="FI226" s="2">
        <f t="shared" si="266"/>
        <v>0.99999884364675617</v>
      </c>
      <c r="FJ226" s="2">
        <f t="shared" si="266"/>
        <v>0.99999898568717527</v>
      </c>
      <c r="FK226" s="2">
        <f t="shared" si="266"/>
        <v>0.99999949501746821</v>
      </c>
      <c r="FL226" s="2">
        <f t="shared" si="266"/>
        <v>0.99999964752414106</v>
      </c>
      <c r="FM226" s="2">
        <f t="shared" si="266"/>
        <v>0.99999970947072125</v>
      </c>
      <c r="FN226" s="2">
        <f t="shared" si="266"/>
        <v>0.99999965896582643</v>
      </c>
      <c r="FO226" s="2">
        <f t="shared" si="266"/>
        <v>0.99999969611798845</v>
      </c>
      <c r="FP226" s="2">
        <f t="shared" si="266"/>
        <v>0.99999971559737555</v>
      </c>
      <c r="FQ226" s="2">
        <f t="shared" si="266"/>
        <v>0.99999969942809341</v>
      </c>
      <c r="FR226" s="2">
        <f t="shared" si="266"/>
        <v>0.99999968978751019</v>
      </c>
      <c r="FS226" s="2">
        <f t="shared" si="266"/>
        <v>0.9999997178776876</v>
      </c>
      <c r="FT226" s="2">
        <f t="shared" si="266"/>
        <v>0.99999970488589085</v>
      </c>
      <c r="FU226" s="2">
        <f t="shared" si="266"/>
        <v>0.99999963677792436</v>
      </c>
      <c r="FW226" s="2">
        <f t="shared" si="256"/>
        <v>0.96770963966009216</v>
      </c>
      <c r="FX226" s="2">
        <f t="shared" si="256"/>
        <v>0.96955633038419686</v>
      </c>
      <c r="FY226" s="2">
        <f t="shared" si="256"/>
        <v>0.97256476294055372</v>
      </c>
      <c r="FZ226" s="2">
        <f t="shared" si="256"/>
        <v>0.98109059837567769</v>
      </c>
      <c r="GA226" s="2">
        <f t="shared" si="256"/>
        <v>0.98883511382689548</v>
      </c>
      <c r="GB226" s="2">
        <f t="shared" si="256"/>
        <v>0.99126565698008651</v>
      </c>
      <c r="GC226" s="2">
        <f t="shared" si="256"/>
        <v>0.99329484485441077</v>
      </c>
      <c r="GD226" s="2">
        <f t="shared" si="256"/>
        <v>0.9943195621350247</v>
      </c>
      <c r="GE226" s="2">
        <f t="shared" si="256"/>
        <v>0.99548974570422377</v>
      </c>
      <c r="GF226" s="2">
        <f t="shared" si="256"/>
        <v>0.99538857965377237</v>
      </c>
      <c r="GG226" s="2">
        <f t="shared" si="256"/>
        <v>0.99452190322257961</v>
      </c>
      <c r="GH226" s="2">
        <f t="shared" si="256"/>
        <v>0.99339814314567387</v>
      </c>
      <c r="GI226" s="2">
        <f t="shared" si="256"/>
        <v>0.99210127560196992</v>
      </c>
      <c r="GJ226" s="2">
        <f t="shared" si="256"/>
        <v>0.99012928743409057</v>
      </c>
      <c r="GK226" s="2">
        <f t="shared" si="256"/>
        <v>0.98839899526802188</v>
      </c>
      <c r="GM226" s="79">
        <f t="shared" si="257"/>
        <v>0</v>
      </c>
      <c r="GN226" s="79">
        <f t="shared" si="257"/>
        <v>0</v>
      </c>
      <c r="GO226" s="79">
        <f t="shared" si="257"/>
        <v>0</v>
      </c>
      <c r="GP226" s="79">
        <f t="shared" si="257"/>
        <v>0</v>
      </c>
      <c r="GQ226" s="79">
        <f t="shared" si="257"/>
        <v>0</v>
      </c>
      <c r="GR226" s="79">
        <f t="shared" si="257"/>
        <v>0</v>
      </c>
      <c r="GS226" s="79">
        <f t="shared" si="257"/>
        <v>0</v>
      </c>
      <c r="GT226" s="79">
        <f t="shared" si="257"/>
        <v>0</v>
      </c>
      <c r="GU226" s="79">
        <f t="shared" si="257"/>
        <v>0</v>
      </c>
      <c r="GV226" s="79">
        <f t="shared" si="257"/>
        <v>0</v>
      </c>
      <c r="GW226" s="79">
        <f t="shared" si="257"/>
        <v>0</v>
      </c>
      <c r="GX226" s="79">
        <f t="shared" si="257"/>
        <v>0</v>
      </c>
      <c r="GY226" s="79">
        <f t="shared" si="257"/>
        <v>0</v>
      </c>
      <c r="GZ226" s="79">
        <f t="shared" si="257"/>
        <v>0</v>
      </c>
      <c r="HA226" s="79">
        <f t="shared" si="257"/>
        <v>0</v>
      </c>
      <c r="HC226" s="79">
        <f t="shared" si="267"/>
        <v>0</v>
      </c>
      <c r="HD226" s="79">
        <f t="shared" si="267"/>
        <v>0</v>
      </c>
      <c r="HE226" s="79">
        <f t="shared" si="267"/>
        <v>0</v>
      </c>
      <c r="HF226" s="79">
        <f t="shared" si="261"/>
        <v>0</v>
      </c>
      <c r="HG226" s="79">
        <f t="shared" si="261"/>
        <v>0</v>
      </c>
      <c r="HH226" s="79">
        <f t="shared" si="261"/>
        <v>0</v>
      </c>
      <c r="HI226" s="79">
        <f t="shared" si="241"/>
        <v>0</v>
      </c>
      <c r="HJ226" s="79">
        <f t="shared" si="241"/>
        <v>0</v>
      </c>
      <c r="HK226" s="79">
        <f t="shared" si="241"/>
        <v>0</v>
      </c>
      <c r="HL226" s="79">
        <f t="shared" si="241"/>
        <v>0</v>
      </c>
      <c r="HM226" s="79">
        <f t="shared" si="241"/>
        <v>0</v>
      </c>
      <c r="HN226" s="79">
        <f t="shared" si="241"/>
        <v>0</v>
      </c>
      <c r="HO226" s="79">
        <f t="shared" si="226"/>
        <v>0</v>
      </c>
      <c r="HP226" s="79">
        <f t="shared" si="226"/>
        <v>0</v>
      </c>
      <c r="HQ226" s="79">
        <f t="shared" si="226"/>
        <v>0</v>
      </c>
      <c r="HS226" s="79">
        <f t="shared" si="258"/>
        <v>9.8352399483489149E-86</v>
      </c>
      <c r="HT226" s="79">
        <f t="shared" si="258"/>
        <v>7.4974741596527909E-103</v>
      </c>
      <c r="HU226" s="79">
        <f t="shared" si="258"/>
        <v>3.0819982232482238E-124</v>
      </c>
      <c r="HV226" s="79">
        <f t="shared" si="258"/>
        <v>1.302249977356026E-172</v>
      </c>
      <c r="HW226" s="79">
        <f t="shared" si="258"/>
        <v>4.3992408657962109E-183</v>
      </c>
      <c r="HX226" s="79">
        <f t="shared" si="258"/>
        <v>7.1501495062272193E-182</v>
      </c>
      <c r="HY226" s="79">
        <f t="shared" si="258"/>
        <v>2.3527895772826023E-200</v>
      </c>
      <c r="HZ226" s="79">
        <f t="shared" si="258"/>
        <v>2.2595675499665713E-204</v>
      </c>
      <c r="IA226" s="79">
        <f t="shared" si="258"/>
        <v>1.3122547757895877E-236</v>
      </c>
      <c r="IB226" s="79">
        <f t="shared" si="258"/>
        <v>9.1235706837523379E-226</v>
      </c>
      <c r="IC226" s="79">
        <f t="shared" si="258"/>
        <v>9.0617251498765089E-196</v>
      </c>
      <c r="ID226" s="79">
        <f t="shared" si="258"/>
        <v>2.4685923628234543E-215</v>
      </c>
      <c r="IE226" s="79">
        <f t="shared" si="258"/>
        <v>9.1103988475090757E-174</v>
      </c>
      <c r="IF226" s="79">
        <f t="shared" si="258"/>
        <v>5.0822121935142255E-160</v>
      </c>
      <c r="IG226" s="79">
        <f t="shared" si="258"/>
        <v>1.4584140649253156E-197</v>
      </c>
      <c r="II226" s="79">
        <f t="shared" si="259"/>
        <v>6.8058253989258604E-26</v>
      </c>
      <c r="IJ226" s="79">
        <f t="shared" si="259"/>
        <v>2.3914143547681666E-31</v>
      </c>
      <c r="IK226" s="79">
        <f t="shared" si="259"/>
        <v>6.1045402498736518E-38</v>
      </c>
      <c r="IL226" s="79">
        <f t="shared" si="259"/>
        <v>6.4203237635146123E-58</v>
      </c>
      <c r="IM226" s="79">
        <f t="shared" si="259"/>
        <v>8.2577500233906912E-67</v>
      </c>
      <c r="IN226" s="79">
        <f t="shared" si="259"/>
        <v>2.430044537829964E-68</v>
      </c>
      <c r="IO226" s="79">
        <f t="shared" si="259"/>
        <v>1.3427251356212836E-78</v>
      </c>
      <c r="IP226" s="79">
        <f t="shared" si="259"/>
        <v>6.6210476257291826E-85</v>
      </c>
      <c r="IQ226" s="79">
        <f t="shared" si="259"/>
        <v>9.3792276017391422E-102</v>
      </c>
      <c r="IR226" s="79">
        <f t="shared" si="259"/>
        <v>5.9836150258719677E-96</v>
      </c>
      <c r="IS226" s="79">
        <f t="shared" si="259"/>
        <v>1.4241326532044215E-80</v>
      </c>
      <c r="IT226" s="79">
        <f t="shared" si="259"/>
        <v>4.1148194460378642E-85</v>
      </c>
      <c r="IU226" s="79">
        <f t="shared" si="259"/>
        <v>1.1524762946811785E-66</v>
      </c>
      <c r="IV226" s="79">
        <f t="shared" si="259"/>
        <v>5.1883072525492743E-53</v>
      </c>
      <c r="IW226" s="79">
        <f t="shared" si="259"/>
        <v>6.6466704953339288E-78</v>
      </c>
      <c r="IY226" s="79">
        <f t="shared" si="260"/>
        <v>6.8058253989258604E-26</v>
      </c>
      <c r="IZ226" s="79">
        <f t="shared" si="260"/>
        <v>2.3914143547681666E-31</v>
      </c>
      <c r="JA226" s="79">
        <f t="shared" si="260"/>
        <v>6.1045402498736518E-38</v>
      </c>
      <c r="JB226" s="79">
        <f t="shared" si="260"/>
        <v>6.4203237635146123E-58</v>
      </c>
      <c r="JC226" s="79">
        <f t="shared" si="260"/>
        <v>8.2577500233906912E-67</v>
      </c>
      <c r="JD226" s="79">
        <f t="shared" si="260"/>
        <v>2.430044537829964E-68</v>
      </c>
      <c r="JE226" s="79">
        <f t="shared" si="260"/>
        <v>1.3427251356212836E-78</v>
      </c>
      <c r="JF226" s="79">
        <f t="shared" si="260"/>
        <v>6.6210476257291826E-85</v>
      </c>
      <c r="JG226" s="79">
        <f t="shared" si="260"/>
        <v>9.3792276017391422E-102</v>
      </c>
      <c r="JH226" s="79">
        <f t="shared" si="260"/>
        <v>5.9836150258719677E-96</v>
      </c>
      <c r="JI226" s="79">
        <f t="shared" si="260"/>
        <v>1.4241326532044215E-80</v>
      </c>
      <c r="JJ226" s="79">
        <f t="shared" si="260"/>
        <v>4.1148194460378642E-85</v>
      </c>
      <c r="JK226" s="79">
        <f t="shared" si="260"/>
        <v>1.1524762946811785E-66</v>
      </c>
      <c r="JL226" s="79">
        <f t="shared" si="260"/>
        <v>5.1883072525492743E-53</v>
      </c>
      <c r="JM226" s="79">
        <f t="shared" si="260"/>
        <v>6.6466704953339288E-78</v>
      </c>
    </row>
    <row r="227" spans="1:273" x14ac:dyDescent="0.25">
      <c r="B227" s="2">
        <v>200</v>
      </c>
      <c r="C227" s="37">
        <v>0.343837</v>
      </c>
      <c r="D227" s="37">
        <v>0.35103499999999999</v>
      </c>
      <c r="E227" s="37">
        <v>0.35120400000000002</v>
      </c>
      <c r="F227" s="37">
        <v>0.347132</v>
      </c>
      <c r="G227" s="37">
        <v>0.34152399999999999</v>
      </c>
      <c r="H227" s="37">
        <v>0.33912999999999999</v>
      </c>
      <c r="I227" s="37">
        <v>0.338142</v>
      </c>
      <c r="J227" s="37">
        <v>0.33667599999999998</v>
      </c>
      <c r="K227" s="37">
        <v>0.33978000000000003</v>
      </c>
      <c r="L227" s="37">
        <v>0.335947</v>
      </c>
      <c r="M227" s="37">
        <v>0.33144200000000001</v>
      </c>
      <c r="N227" s="37">
        <v>0.32991999999999999</v>
      </c>
      <c r="O227" s="37">
        <v>0.31737599999999999</v>
      </c>
      <c r="P227" s="37">
        <v>0.31577699999999997</v>
      </c>
      <c r="Q227" s="37">
        <v>0.327177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0.47659522367346935</v>
      </c>
      <c r="DL227" s="2">
        <f t="shared" si="264"/>
        <v>0.4823603151403022</v>
      </c>
      <c r="DM227" s="2">
        <f t="shared" si="264"/>
        <v>0.49007829809725156</v>
      </c>
      <c r="DN227" s="2">
        <f t="shared" si="264"/>
        <v>0.5019143798311444</v>
      </c>
      <c r="DO227" s="2">
        <f t="shared" si="264"/>
        <v>0.47985673519163752</v>
      </c>
      <c r="DP227" s="2">
        <f t="shared" si="264"/>
        <v>0.50132471780282306</v>
      </c>
      <c r="DQ227" s="2">
        <f t="shared" si="264"/>
        <v>0.49522990168067232</v>
      </c>
      <c r="DR227" s="2">
        <f t="shared" si="264"/>
        <v>0.52616691702228546</v>
      </c>
      <c r="DS227" s="2">
        <f t="shared" si="264"/>
        <v>0.49266649206349211</v>
      </c>
      <c r="DT227" s="2">
        <f t="shared" si="264"/>
        <v>0.46235999663865551</v>
      </c>
      <c r="DU227" s="2">
        <f t="shared" si="264"/>
        <v>0.4941962949377951</v>
      </c>
      <c r="DV227" s="2">
        <f t="shared" si="264"/>
        <v>0.50300084019734026</v>
      </c>
      <c r="DW227" s="2">
        <f t="shared" si="264"/>
        <v>0.50602342857142868</v>
      </c>
      <c r="DX227" s="2">
        <f t="shared" si="264"/>
        <v>0.53140367074217076</v>
      </c>
      <c r="DY227" s="2">
        <f t="shared" si="264"/>
        <v>0.49077451428571428</v>
      </c>
      <c r="DZ227" s="5"/>
      <c r="EA227" s="2">
        <f t="shared" si="240"/>
        <v>0.33245606351725476</v>
      </c>
      <c r="EB227" s="2">
        <f t="shared" si="240"/>
        <v>0.33878244024822518</v>
      </c>
      <c r="EC227" s="2">
        <f t="shared" si="240"/>
        <v>0.34614984166242552</v>
      </c>
      <c r="ED227" s="2">
        <f t="shared" si="240"/>
        <v>0.3308319474455656</v>
      </c>
      <c r="EE227" s="2">
        <f t="shared" si="240"/>
        <v>0.33155102163034705</v>
      </c>
      <c r="EF227" s="2">
        <f t="shared" si="239"/>
        <v>0.33691351963459981</v>
      </c>
      <c r="EG227" s="2">
        <f t="shared" si="239"/>
        <v>0.32449470486138227</v>
      </c>
      <c r="EH227" s="2">
        <f t="shared" si="239"/>
        <v>0.3172063104693929</v>
      </c>
      <c r="EI227" s="2">
        <f t="shared" si="239"/>
        <v>0.33052904504070063</v>
      </c>
      <c r="EJ227" s="2">
        <f t="shared" si="239"/>
        <v>0.33182458579089569</v>
      </c>
      <c r="EK227" s="2">
        <f t="shared" si="239"/>
        <v>0.32631066014019827</v>
      </c>
      <c r="EL227" s="2">
        <f t="shared" si="239"/>
        <v>0.31999519112168467</v>
      </c>
      <c r="EM227" s="2">
        <f t="shared" si="239"/>
        <v>0.32180661647150671</v>
      </c>
      <c r="EN227" s="2">
        <f t="shared" si="239"/>
        <v>0.33809857044765346</v>
      </c>
      <c r="EO227" s="2">
        <f t="shared" si="239"/>
        <v>0.34230833612178768</v>
      </c>
      <c r="EP227" s="5"/>
      <c r="EQ227" s="2">
        <f t="shared" si="265"/>
        <v>0.34159732210679378</v>
      </c>
      <c r="ER227" s="2">
        <f t="shared" si="265"/>
        <v>0.34703872210341824</v>
      </c>
      <c r="ES227" s="2">
        <f t="shared" si="265"/>
        <v>0.3466823562680883</v>
      </c>
      <c r="ET227" s="2">
        <f t="shared" si="265"/>
        <v>0.33979772468279951</v>
      </c>
      <c r="EU227" s="2">
        <f t="shared" si="265"/>
        <v>0.33608503660643024</v>
      </c>
      <c r="EV227" s="2">
        <f t="shared" si="265"/>
        <v>0.33481095421220286</v>
      </c>
      <c r="EW227" s="2">
        <f t="shared" si="265"/>
        <v>0.33016366609618136</v>
      </c>
      <c r="EX227" s="2">
        <f t="shared" si="265"/>
        <v>0.32565871043975431</v>
      </c>
      <c r="EY227" s="2">
        <f t="shared" si="265"/>
        <v>0.33219201206306304</v>
      </c>
      <c r="EZ227" s="2">
        <f t="shared" si="265"/>
        <v>0.33565633618706731</v>
      </c>
      <c r="FA227" s="2">
        <f t="shared" si="265"/>
        <v>0.32572002328587257</v>
      </c>
      <c r="FB227" s="2">
        <f t="shared" si="265"/>
        <v>0.31910367453417476</v>
      </c>
      <c r="FC227" s="2">
        <f t="shared" si="265"/>
        <v>0.31502111464726812</v>
      </c>
      <c r="FD227" s="2">
        <f t="shared" si="265"/>
        <v>0.31859103618413775</v>
      </c>
      <c r="FE227" s="2">
        <f t="shared" si="265"/>
        <v>0.32920104849300308</v>
      </c>
      <c r="FG227" s="2">
        <f t="shared" si="266"/>
        <v>0.99999905900833486</v>
      </c>
      <c r="FH227" s="2">
        <f t="shared" si="266"/>
        <v>0.99999872557512504</v>
      </c>
      <c r="FI227" s="2">
        <f t="shared" si="266"/>
        <v>0.99999894539320022</v>
      </c>
      <c r="FJ227" s="2">
        <f t="shared" si="266"/>
        <v>0.99999907493562679</v>
      </c>
      <c r="FK227" s="2">
        <f t="shared" si="266"/>
        <v>0.99999953945043696</v>
      </c>
      <c r="FL227" s="2">
        <f t="shared" si="266"/>
        <v>0.99999967853818605</v>
      </c>
      <c r="FM227" s="2">
        <f t="shared" si="266"/>
        <v>0.99999973503414186</v>
      </c>
      <c r="FN227" s="2">
        <f t="shared" si="266"/>
        <v>0.99999968897312774</v>
      </c>
      <c r="FO227" s="2">
        <f t="shared" si="266"/>
        <v>0.99999972285630412</v>
      </c>
      <c r="FP227" s="2">
        <f t="shared" si="266"/>
        <v>0.99999974062171737</v>
      </c>
      <c r="FQ227" s="2">
        <f t="shared" si="266"/>
        <v>0.99999972587515595</v>
      </c>
      <c r="FR227" s="2">
        <f t="shared" si="266"/>
        <v>0.99999971708283908</v>
      </c>
      <c r="FS227" s="2">
        <f t="shared" si="266"/>
        <v>0.9999997427013867</v>
      </c>
      <c r="FT227" s="2">
        <f t="shared" si="266"/>
        <v>0.99999973085272653</v>
      </c>
      <c r="FU227" s="2">
        <f t="shared" si="266"/>
        <v>0.99999966873751933</v>
      </c>
      <c r="FV227" s="5"/>
      <c r="FW227" s="2">
        <f t="shared" si="256"/>
        <v>0.97046693196008005</v>
      </c>
      <c r="FX227" s="2">
        <f t="shared" si="256"/>
        <v>0.97216046920934451</v>
      </c>
      <c r="FY227" s="2">
        <f t="shared" si="256"/>
        <v>0.97491821891463804</v>
      </c>
      <c r="FZ227" s="2">
        <f t="shared" si="256"/>
        <v>0.98272567935163802</v>
      </c>
      <c r="GA227" s="2">
        <f t="shared" si="256"/>
        <v>0.98980748978040822</v>
      </c>
      <c r="GB227" s="2">
        <f t="shared" si="256"/>
        <v>0.99202805783431514</v>
      </c>
      <c r="GC227" s="2">
        <f t="shared" si="256"/>
        <v>0.99388121586143841</v>
      </c>
      <c r="GD227" s="2">
        <f t="shared" si="256"/>
        <v>0.99481678843780963</v>
      </c>
      <c r="GE227" s="2">
        <f t="shared" si="256"/>
        <v>0.99588496612844812</v>
      </c>
      <c r="GF227" s="2">
        <f t="shared" si="256"/>
        <v>0.99579262749696029</v>
      </c>
      <c r="GG227" s="2">
        <f t="shared" si="256"/>
        <v>0.99500150702066881</v>
      </c>
      <c r="GH227" s="2">
        <f t="shared" si="256"/>
        <v>0.99397553542664752</v>
      </c>
      <c r="GI227" s="2">
        <f t="shared" si="256"/>
        <v>0.99279126764757253</v>
      </c>
      <c r="GJ227" s="2">
        <f t="shared" si="256"/>
        <v>0.99098997780186471</v>
      </c>
      <c r="GK227" s="2">
        <f t="shared" si="256"/>
        <v>0.98940894698547421</v>
      </c>
      <c r="GL227" s="5"/>
      <c r="GM227" s="79">
        <f t="shared" si="257"/>
        <v>0</v>
      </c>
      <c r="GN227" s="79">
        <f t="shared" si="257"/>
        <v>0</v>
      </c>
      <c r="GO227" s="79">
        <f t="shared" si="257"/>
        <v>0</v>
      </c>
      <c r="GP227" s="79">
        <f t="shared" si="257"/>
        <v>0</v>
      </c>
      <c r="GQ227" s="79">
        <f t="shared" si="257"/>
        <v>0</v>
      </c>
      <c r="GR227" s="79">
        <f t="shared" si="257"/>
        <v>0</v>
      </c>
      <c r="GS227" s="79">
        <f t="shared" si="257"/>
        <v>0</v>
      </c>
      <c r="GT227" s="79">
        <f t="shared" si="257"/>
        <v>0</v>
      </c>
      <c r="GU227" s="79">
        <f t="shared" si="257"/>
        <v>0</v>
      </c>
      <c r="GV227" s="79">
        <f t="shared" si="257"/>
        <v>0</v>
      </c>
      <c r="GW227" s="79">
        <f t="shared" si="257"/>
        <v>0</v>
      </c>
      <c r="GX227" s="79">
        <f t="shared" si="257"/>
        <v>0</v>
      </c>
      <c r="GY227" s="79">
        <f t="shared" si="257"/>
        <v>0</v>
      </c>
      <c r="GZ227" s="79">
        <f t="shared" si="257"/>
        <v>0</v>
      </c>
      <c r="HA227" s="79">
        <f t="shared" si="257"/>
        <v>0</v>
      </c>
      <c r="HC227" s="79">
        <f t="shared" si="267"/>
        <v>0</v>
      </c>
      <c r="HD227" s="79">
        <f t="shared" si="267"/>
        <v>0</v>
      </c>
      <c r="HE227" s="79">
        <f t="shared" si="267"/>
        <v>0</v>
      </c>
      <c r="HF227" s="79">
        <f t="shared" si="261"/>
        <v>0</v>
      </c>
      <c r="HG227" s="79">
        <f t="shared" si="261"/>
        <v>0</v>
      </c>
      <c r="HH227" s="79">
        <f t="shared" si="261"/>
        <v>0</v>
      </c>
      <c r="HI227" s="79">
        <f t="shared" si="241"/>
        <v>0</v>
      </c>
      <c r="HJ227" s="79">
        <f t="shared" si="241"/>
        <v>0</v>
      </c>
      <c r="HK227" s="79">
        <f t="shared" si="241"/>
        <v>0</v>
      </c>
      <c r="HL227" s="79">
        <f t="shared" si="241"/>
        <v>0</v>
      </c>
      <c r="HM227" s="79">
        <f t="shared" si="241"/>
        <v>0</v>
      </c>
      <c r="HN227" s="79">
        <f t="shared" si="241"/>
        <v>0</v>
      </c>
      <c r="HO227" s="79">
        <f t="shared" si="226"/>
        <v>0</v>
      </c>
      <c r="HP227" s="79">
        <f t="shared" si="226"/>
        <v>0</v>
      </c>
      <c r="HQ227" s="79">
        <f t="shared" si="226"/>
        <v>0</v>
      </c>
      <c r="HS227" s="79">
        <f t="shared" si="258"/>
        <v>2.7936424462633368E-88</v>
      </c>
      <c r="HT227" s="79">
        <f t="shared" si="258"/>
        <v>6.8808538664768579E-106</v>
      </c>
      <c r="HU227" s="79">
        <f t="shared" si="258"/>
        <v>8.0349701114895663E-128</v>
      </c>
      <c r="HV227" s="79">
        <f t="shared" si="258"/>
        <v>2.2502784203852093E-177</v>
      </c>
      <c r="HW227" s="79">
        <f t="shared" si="258"/>
        <v>9.8865458000608033E-188</v>
      </c>
      <c r="HX227" s="79">
        <f t="shared" si="258"/>
        <v>2.593764861506429E-186</v>
      </c>
      <c r="HY227" s="79">
        <f t="shared" si="258"/>
        <v>4.267354257789452E-205</v>
      </c>
      <c r="HZ227" s="79">
        <f t="shared" si="258"/>
        <v>3.4117045712476155E-209</v>
      </c>
      <c r="IA227" s="79">
        <f t="shared" si="258"/>
        <v>4.6831875740673415E-242</v>
      </c>
      <c r="IB227" s="79">
        <f t="shared" si="258"/>
        <v>5.964136751485997E-231</v>
      </c>
      <c r="IC227" s="79">
        <f t="shared" si="258"/>
        <v>2.4938060537390442E-200</v>
      </c>
      <c r="ID227" s="79">
        <f t="shared" si="258"/>
        <v>1.936252989102556E-220</v>
      </c>
      <c r="IE227" s="79">
        <f t="shared" si="258"/>
        <v>5.8257164975925904E-178</v>
      </c>
      <c r="IF227" s="79">
        <f t="shared" si="258"/>
        <v>5.8131035414687391E-164</v>
      </c>
      <c r="IG227" s="79">
        <f t="shared" si="258"/>
        <v>1.562266282356561E-202</v>
      </c>
      <c r="II227" s="79">
        <f t="shared" si="259"/>
        <v>3.1715463588979764E-27</v>
      </c>
      <c r="IJ227" s="79">
        <f t="shared" si="259"/>
        <v>6.0101458561975782E-33</v>
      </c>
      <c r="IK227" s="79">
        <f t="shared" si="259"/>
        <v>7.7980752808573058E-40</v>
      </c>
      <c r="IL227" s="79">
        <f t="shared" si="259"/>
        <v>1.4463430540585774E-60</v>
      </c>
      <c r="IM227" s="79">
        <f t="shared" si="259"/>
        <v>1.6625729785779395E-69</v>
      </c>
      <c r="IN227" s="79">
        <f t="shared" si="259"/>
        <v>5.9180437549082897E-71</v>
      </c>
      <c r="IO227" s="79">
        <f t="shared" si="259"/>
        <v>1.882536262915581E-81</v>
      </c>
      <c r="IP227" s="79">
        <f t="shared" si="259"/>
        <v>6.8288672080029349E-88</v>
      </c>
      <c r="IQ227" s="79">
        <f t="shared" si="259"/>
        <v>3.438357315307134E-105</v>
      </c>
      <c r="IR227" s="79">
        <f t="shared" si="259"/>
        <v>3.3650518415402752E-99</v>
      </c>
      <c r="IS227" s="79">
        <f t="shared" si="259"/>
        <v>2.2002944837548894E-83</v>
      </c>
      <c r="IT227" s="79">
        <f t="shared" si="259"/>
        <v>3.3823741232197955E-88</v>
      </c>
      <c r="IU227" s="79">
        <f t="shared" si="259"/>
        <v>3.6967457611381353E-69</v>
      </c>
      <c r="IV227" s="79">
        <f t="shared" si="259"/>
        <v>4.4413118159349556E-55</v>
      </c>
      <c r="IW227" s="79">
        <f t="shared" si="259"/>
        <v>4.3618073810340893E-81</v>
      </c>
      <c r="IY227" s="79">
        <f t="shared" si="260"/>
        <v>3.1715463588979764E-27</v>
      </c>
      <c r="IZ227" s="79">
        <f t="shared" si="260"/>
        <v>6.0101458561975782E-33</v>
      </c>
      <c r="JA227" s="79">
        <f t="shared" si="260"/>
        <v>7.7980752808573058E-40</v>
      </c>
      <c r="JB227" s="79">
        <f t="shared" si="260"/>
        <v>1.4463430540585774E-60</v>
      </c>
      <c r="JC227" s="79">
        <f t="shared" si="260"/>
        <v>1.6625729785779395E-69</v>
      </c>
      <c r="JD227" s="79">
        <f t="shared" si="260"/>
        <v>5.9180437549082897E-71</v>
      </c>
      <c r="JE227" s="79">
        <f t="shared" si="260"/>
        <v>1.882536262915581E-81</v>
      </c>
      <c r="JF227" s="79">
        <f t="shared" si="260"/>
        <v>6.8288672080029349E-88</v>
      </c>
      <c r="JG227" s="79">
        <f t="shared" si="260"/>
        <v>3.438357315307134E-105</v>
      </c>
      <c r="JH227" s="79">
        <f t="shared" si="260"/>
        <v>3.3650518415402752E-99</v>
      </c>
      <c r="JI227" s="79">
        <f t="shared" si="260"/>
        <v>2.2002944837548894E-83</v>
      </c>
      <c r="JJ227" s="79">
        <f t="shared" si="260"/>
        <v>3.3823741232197955E-88</v>
      </c>
      <c r="JK227" s="79">
        <f t="shared" si="260"/>
        <v>3.6967457611381353E-69</v>
      </c>
      <c r="JL227" s="79">
        <f t="shared" si="260"/>
        <v>4.4413118159349556E-55</v>
      </c>
      <c r="JM227" s="79">
        <f t="shared" si="260"/>
        <v>4.3618073810340893E-81</v>
      </c>
    </row>
    <row r="228" spans="1:273" x14ac:dyDescent="0.25">
      <c r="AY228" s="5"/>
      <c r="AZ228" s="5"/>
      <c r="BO228" s="28">
        <f>SLOPE(BO27:BO227,$B27:$B227)</f>
        <v>4.8737418367346945E-4</v>
      </c>
      <c r="BP228" s="28">
        <f t="shared" ref="BP228:CC228" si="298">SLOPE(BP27:BP227,$B27:$B227)</f>
        <v>5.1272402096823929E-4</v>
      </c>
      <c r="BQ228" s="28">
        <f t="shared" si="298"/>
        <v>5.7461437632135308E-4</v>
      </c>
      <c r="BR228" s="28">
        <f t="shared" si="298"/>
        <v>6.6563705440900536E-4</v>
      </c>
      <c r="BS228" s="28">
        <f t="shared" si="298"/>
        <v>5.0131045296167233E-4</v>
      </c>
      <c r="BT228" s="28">
        <f t="shared" si="298"/>
        <v>6.3186026917605843E-4</v>
      </c>
      <c r="BU228" s="28">
        <f t="shared" si="298"/>
        <v>6.2010672268907573E-4</v>
      </c>
      <c r="BV228" s="28">
        <f t="shared" si="298"/>
        <v>7.4997771455666219E-4</v>
      </c>
      <c r="BW228" s="28">
        <f t="shared" si="298"/>
        <v>6.2512857142857186E-4</v>
      </c>
      <c r="BX228" s="28">
        <f t="shared" si="298"/>
        <v>4.2275798319327739E-4</v>
      </c>
      <c r="BY228" s="28">
        <f t="shared" si="298"/>
        <v>5.5969948519948539E-4</v>
      </c>
      <c r="BZ228" s="28">
        <f t="shared" si="298"/>
        <v>6.6231312741312745E-4</v>
      </c>
      <c r="CA228" s="28">
        <f t="shared" si="298"/>
        <v>7.1976190476190501E-4</v>
      </c>
      <c r="CB228" s="28">
        <f t="shared" si="298"/>
        <v>8.8406821106821109E-4</v>
      </c>
      <c r="CC228" s="28">
        <f t="shared" si="298"/>
        <v>7.0818571428571408E-4</v>
      </c>
      <c r="CE228" s="28">
        <f>SLOPE(CE27:CE227,$B27:$B227)</f>
        <v>-3.874936909752122E-4</v>
      </c>
      <c r="CF228" s="28">
        <f t="shared" ref="CF228:CS228" si="299">SLOPE(CF27:CF227,$B27:$B227)</f>
        <v>-3.7494753331258072E-4</v>
      </c>
      <c r="CG228" s="28">
        <f t="shared" si="299"/>
        <v>-2.176920291859358E-4</v>
      </c>
      <c r="CH228" s="28">
        <f t="shared" si="299"/>
        <v>-3.6523570897503997E-4</v>
      </c>
      <c r="CI228" s="28">
        <f t="shared" si="299"/>
        <v>-3.4085246166263119E-4</v>
      </c>
      <c r="CJ228" s="28">
        <f t="shared" si="299"/>
        <v>-2.4455436794329147E-4</v>
      </c>
      <c r="CK228" s="28">
        <f t="shared" si="299"/>
        <v>-3.2456850771627323E-4</v>
      </c>
      <c r="CL228" s="28">
        <f t="shared" si="299"/>
        <v>-4.4680472637155017E-4</v>
      </c>
      <c r="CM228" s="28">
        <f t="shared" si="299"/>
        <v>-2.3178528991937036E-4</v>
      </c>
      <c r="CN228" s="28">
        <f t="shared" si="299"/>
        <v>-2.3367612522594446E-4</v>
      </c>
      <c r="CO228" s="28">
        <f t="shared" si="299"/>
        <v>-2.9702220380537983E-4</v>
      </c>
      <c r="CP228" s="28">
        <f t="shared" si="299"/>
        <v>-3.309993921648085E-4</v>
      </c>
      <c r="CQ228" s="28">
        <f t="shared" si="299"/>
        <v>-2.8387580015612804E-4</v>
      </c>
      <c r="CR228" s="28">
        <f t="shared" si="299"/>
        <v>-1.7254804040783955E-4</v>
      </c>
      <c r="CS228" s="28">
        <f t="shared" si="299"/>
        <v>-1.8559901631541364E-4</v>
      </c>
      <c r="CU228" s="28">
        <f>SLOPE(CU27:CU227,$B27:$B227)</f>
        <v>-2.7548440694413474E-4</v>
      </c>
      <c r="CV228" s="28">
        <f t="shared" ref="CV228:DI228" si="300">SLOPE(CV27:CV227,$B27:$B227)</f>
        <v>-2.7222451927491105E-4</v>
      </c>
      <c r="CW228" s="28">
        <f t="shared" si="300"/>
        <v>-2.1050286167210438E-4</v>
      </c>
      <c r="CX228" s="28">
        <f t="shared" si="300"/>
        <v>-2.6037040328509103E-4</v>
      </c>
      <c r="CY228" s="28">
        <f t="shared" si="300"/>
        <v>-2.9147361455067889E-4</v>
      </c>
      <c r="CZ228" s="28">
        <f t="shared" si="300"/>
        <v>-2.6561084048027457E-4</v>
      </c>
      <c r="DA228" s="28">
        <f t="shared" si="300"/>
        <v>-2.6765581691934955E-4</v>
      </c>
      <c r="DB228" s="28">
        <f t="shared" si="300"/>
        <v>-3.618066411269413E-4</v>
      </c>
      <c r="DC228" s="28">
        <f t="shared" si="300"/>
        <v>-2.1589437432432436E-4</v>
      </c>
      <c r="DD228" s="28">
        <f t="shared" si="300"/>
        <v>-1.9518778340914605E-4</v>
      </c>
      <c r="DE228" s="28">
        <f t="shared" si="300"/>
        <v>-3.025363324647955E-4</v>
      </c>
      <c r="DF228" s="28">
        <f t="shared" si="300"/>
        <v>-3.3981618766011569E-4</v>
      </c>
      <c r="DG228" s="28">
        <f t="shared" si="300"/>
        <v>-3.5325557618292279E-4</v>
      </c>
      <c r="DH228" s="28">
        <f t="shared" si="300"/>
        <v>-3.6772538860644895E-4</v>
      </c>
      <c r="DI228" s="28">
        <f t="shared" si="300"/>
        <v>-3.0366568566782948E-4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5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0.37912038693877548</v>
      </c>
      <c r="BP229" s="28">
        <f t="shared" ref="BP229:CC229" si="301">INTERCEPT(BP27:BP227,$B27:$B227)</f>
        <v>0.37981551094665433</v>
      </c>
      <c r="BQ229" s="28">
        <f t="shared" si="301"/>
        <v>0.37515542283298098</v>
      </c>
      <c r="BR229" s="28">
        <f t="shared" si="301"/>
        <v>0.36878696894934332</v>
      </c>
      <c r="BS229" s="28">
        <f t="shared" si="301"/>
        <v>0.37959464459930303</v>
      </c>
      <c r="BT229" s="28">
        <f t="shared" si="301"/>
        <v>0.3749526639676114</v>
      </c>
      <c r="BU229" s="28">
        <f t="shared" si="301"/>
        <v>0.37120855714285717</v>
      </c>
      <c r="BV229" s="28">
        <f t="shared" si="301"/>
        <v>0.37617137411095303</v>
      </c>
      <c r="BW229" s="28">
        <f t="shared" si="301"/>
        <v>0.36764077777777776</v>
      </c>
      <c r="BX229" s="28">
        <f t="shared" si="301"/>
        <v>0.37780840000000004</v>
      </c>
      <c r="BY229" s="28">
        <f t="shared" si="301"/>
        <v>0.382256397897898</v>
      </c>
      <c r="BZ229" s="28">
        <f t="shared" si="301"/>
        <v>0.37053821471471471</v>
      </c>
      <c r="CA229" s="28">
        <f t="shared" si="301"/>
        <v>0.36207104761904774</v>
      </c>
      <c r="CB229" s="28">
        <f t="shared" si="301"/>
        <v>0.35459002852852856</v>
      </c>
      <c r="CC229" s="28">
        <f t="shared" si="301"/>
        <v>0.34913737142857149</v>
      </c>
      <c r="CD229" s="2"/>
      <c r="CE229" s="28">
        <f>INTERCEPT(CE27:CE227,$B27:$B227)</f>
        <v>0.4099548017122972</v>
      </c>
      <c r="CF229" s="28">
        <f t="shared" ref="CF229:CS229" si="302">INTERCEPT(CF27:CF227,$B27:$B227)</f>
        <v>0.41377194691074132</v>
      </c>
      <c r="CG229" s="28">
        <f t="shared" si="302"/>
        <v>0.38968824749961267</v>
      </c>
      <c r="CH229" s="28">
        <f t="shared" si="302"/>
        <v>0.40387908924057359</v>
      </c>
      <c r="CI229" s="28">
        <f t="shared" si="302"/>
        <v>0.39972151396287331</v>
      </c>
      <c r="CJ229" s="28">
        <f t="shared" si="302"/>
        <v>0.38582439322325812</v>
      </c>
      <c r="CK229" s="28">
        <f t="shared" si="302"/>
        <v>0.38940840640463692</v>
      </c>
      <c r="CL229" s="28">
        <f t="shared" si="302"/>
        <v>0.40656725574370295</v>
      </c>
      <c r="CM229" s="28">
        <f t="shared" si="302"/>
        <v>0.3768861030245747</v>
      </c>
      <c r="CN229" s="28">
        <f t="shared" si="302"/>
        <v>0.37855981083608459</v>
      </c>
      <c r="CO229" s="28">
        <f t="shared" si="302"/>
        <v>0.38571510090127425</v>
      </c>
      <c r="CP229" s="28">
        <f t="shared" si="302"/>
        <v>0.38619506955464639</v>
      </c>
      <c r="CQ229" s="28">
        <f t="shared" si="302"/>
        <v>0.37858177650273234</v>
      </c>
      <c r="CR229" s="28">
        <f t="shared" si="302"/>
        <v>0.37260817852922135</v>
      </c>
      <c r="CS229" s="28">
        <f t="shared" si="302"/>
        <v>0.37942813938487041</v>
      </c>
      <c r="CT229" s="2"/>
      <c r="CU229" s="28">
        <f>INTERCEPT(CU27:CU227,$B27:$B227)</f>
        <v>0.39669420349562073</v>
      </c>
      <c r="CV229" s="28">
        <f t="shared" ref="CV229:DI229" si="303">INTERCEPT(CV27:CV227,$B27:$B227)</f>
        <v>0.40148362595840048</v>
      </c>
      <c r="CW229" s="28">
        <f t="shared" si="303"/>
        <v>0.38878292860250918</v>
      </c>
      <c r="CX229" s="28">
        <f t="shared" si="303"/>
        <v>0.39187180533981769</v>
      </c>
      <c r="CY229" s="28">
        <f t="shared" si="303"/>
        <v>0.39437975951656601</v>
      </c>
      <c r="CZ229" s="28">
        <f t="shared" si="303"/>
        <v>0.38793312230825777</v>
      </c>
      <c r="DA229" s="28">
        <f t="shared" si="303"/>
        <v>0.38369482948005129</v>
      </c>
      <c r="DB229" s="28">
        <f t="shared" si="303"/>
        <v>0.39802003866514257</v>
      </c>
      <c r="DC229" s="28">
        <f t="shared" si="303"/>
        <v>0.37537088692792792</v>
      </c>
      <c r="DD229" s="28">
        <f t="shared" si="303"/>
        <v>0.37469389286889654</v>
      </c>
      <c r="DE229" s="28">
        <f t="shared" si="303"/>
        <v>0.38622728977883169</v>
      </c>
      <c r="DF229" s="28">
        <f t="shared" si="303"/>
        <v>0.38706691206619792</v>
      </c>
      <c r="DG229" s="28">
        <f t="shared" si="303"/>
        <v>0.38567222988385269</v>
      </c>
      <c r="DH229" s="28">
        <f t="shared" si="303"/>
        <v>0.39213611390542752</v>
      </c>
      <c r="DI229" s="28">
        <f t="shared" si="303"/>
        <v>0.38993418562656895</v>
      </c>
    </row>
    <row r="230" spans="1:273" x14ac:dyDescent="0.25">
      <c r="A230" s="159"/>
      <c r="B230" s="28" t="s">
        <v>36</v>
      </c>
      <c r="C230" s="5">
        <f>C$7 - ABS(C$11)*Expt!$B$9</f>
        <v>-0.97333140116791128</v>
      </c>
      <c r="D230" s="5">
        <f>D$7 - ABS(D$11)*Expt!$B$9</f>
        <v>6.7300235022278798</v>
      </c>
      <c r="E230" s="5">
        <f>E$7 - ABS(E$11)*Expt!$B$9</f>
        <v>5.3432137165547147</v>
      </c>
      <c r="F230" s="5">
        <f>F$7 - ABS(F$11)*Expt!$B$9</f>
        <v>8.9288467831070975</v>
      </c>
      <c r="G230" s="5">
        <f>G$7 - ABS(G$11)*Expt!$B$9</f>
        <v>-0.62918920772017373</v>
      </c>
      <c r="H230" s="5">
        <f>H$7 - ABS(H$11)*Expt!$B$9</f>
        <v>-4.3938085537056111</v>
      </c>
      <c r="I230" s="5">
        <f>I$7 - ABS(I$11)*Expt!$B$9</f>
        <v>-7.1723527119139234</v>
      </c>
      <c r="J230" s="5">
        <f>J$7 - ABS(J$11)*Expt!$B$9</f>
        <v>-2.7880633975341311</v>
      </c>
      <c r="K230" s="5">
        <f>K$7 - ABS(K$11)*Expt!$B$9</f>
        <v>-4.3560953554011519</v>
      </c>
      <c r="L230" s="5">
        <f>L$7 - ABS(L$11)*Expt!$B$9</f>
        <v>-5.670010280743206</v>
      </c>
      <c r="M230" s="5">
        <f>M$7 - ABS(M$11)*Expt!$B$9</f>
        <v>-4.2555038822781768</v>
      </c>
      <c r="N230" s="5">
        <f>N$7 - ABS(N$11)*Expt!$B$9</f>
        <v>-4.5629601201040444</v>
      </c>
      <c r="O230" s="5">
        <f>O$7 - ABS(O$11)*Expt!$B$9</f>
        <v>-7.555537970175088</v>
      </c>
      <c r="P230" s="5">
        <f>P$7 - ABS(P$11)*Expt!$B$9</f>
        <v>-6.1002928456738417</v>
      </c>
      <c r="Q230" s="5">
        <f>Q$7 - ABS(Q$11)*Expt!$B$9</f>
        <v>2.817832631822327</v>
      </c>
    </row>
    <row r="231" spans="1:273" x14ac:dyDescent="0.25">
      <c r="A231" s="159"/>
      <c r="B231" s="3" t="s">
        <v>60</v>
      </c>
      <c r="C231" s="65">
        <f>C7 - C11*$S231</f>
        <v>49.339654633761867</v>
      </c>
      <c r="D231" s="65">
        <f t="shared" ref="D231:Q231" si="304">D7 - D11*$S231</f>
        <v>52.632869829290712</v>
      </c>
      <c r="E231" s="65">
        <f t="shared" si="304"/>
        <v>50.577275630400855</v>
      </c>
      <c r="F231" s="65">
        <f t="shared" si="304"/>
        <v>49.15430892907527</v>
      </c>
      <c r="G231" s="65">
        <f t="shared" si="304"/>
        <v>41.581914366400511</v>
      </c>
      <c r="H231" s="65">
        <f t="shared" si="304"/>
        <v>37.678238265965497</v>
      </c>
      <c r="I231" s="65">
        <f t="shared" si="304"/>
        <v>35.579750802514312</v>
      </c>
      <c r="J231" s="65">
        <f t="shared" si="304"/>
        <v>37.319951203053449</v>
      </c>
      <c r="K231" s="65">
        <f t="shared" si="304"/>
        <v>36.067628115327658</v>
      </c>
      <c r="L231" s="65">
        <f t="shared" si="304"/>
        <v>35.348343078819184</v>
      </c>
      <c r="M231" s="65">
        <f t="shared" si="304"/>
        <v>35.948712915683728</v>
      </c>
      <c r="N231" s="65">
        <f t="shared" si="304"/>
        <v>36.291485354785856</v>
      </c>
      <c r="O231" s="65">
        <f t="shared" si="304"/>
        <v>35.260938933409349</v>
      </c>
      <c r="P231" s="65">
        <f t="shared" si="304"/>
        <v>35.749752536714574</v>
      </c>
      <c r="Q231" s="65">
        <f t="shared" si="304"/>
        <v>38.004309839901026</v>
      </c>
      <c r="R231" s="2" t="s">
        <v>38</v>
      </c>
      <c r="S231" s="3">
        <v>2.5</v>
      </c>
    </row>
    <row r="232" spans="1:273" x14ac:dyDescent="0.25">
      <c r="A232" s="159"/>
      <c r="B232" s="3" t="s">
        <v>61</v>
      </c>
      <c r="C232" s="65">
        <f t="shared" ref="C232:P232" si="305">C10 + C14*$S232</f>
        <v>162.08319560697919</v>
      </c>
      <c r="D232" s="65">
        <f t="shared" si="305"/>
        <v>161.42309884785683</v>
      </c>
      <c r="E232" s="65">
        <f t="shared" si="305"/>
        <v>160.25975466472008</v>
      </c>
      <c r="F232" s="65">
        <f t="shared" si="305"/>
        <v>156.12421680335137</v>
      </c>
      <c r="G232" s="65">
        <f t="shared" si="305"/>
        <v>150.31826049549124</v>
      </c>
      <c r="H232" s="65">
        <f t="shared" si="305"/>
        <v>147.62600459342647</v>
      </c>
      <c r="I232" s="65">
        <f t="shared" si="305"/>
        <v>144.7332662401802</v>
      </c>
      <c r="J232" s="65">
        <f t="shared" si="305"/>
        <v>142.92139574862722</v>
      </c>
      <c r="K232" s="65">
        <f t="shared" si="305"/>
        <v>140.40410595003064</v>
      </c>
      <c r="L232" s="65">
        <f t="shared" si="305"/>
        <v>140.64605144344156</v>
      </c>
      <c r="M232" s="65">
        <f t="shared" si="305"/>
        <v>142.5253836982107</v>
      </c>
      <c r="N232" s="65">
        <f t="shared" si="305"/>
        <v>144.56356898917807</v>
      </c>
      <c r="O232" s="65">
        <f t="shared" si="305"/>
        <v>146.52502381683669</v>
      </c>
      <c r="P232" s="65">
        <f t="shared" si="305"/>
        <v>148.96641496524816</v>
      </c>
      <c r="Q232" s="65">
        <f>Q10 + Q14*$S232</f>
        <v>150.73908271698986</v>
      </c>
      <c r="R232" s="2" t="s">
        <v>64</v>
      </c>
      <c r="S232" s="3">
        <v>0</v>
      </c>
    </row>
    <row r="233" spans="1:273" x14ac:dyDescent="0.25">
      <c r="A233" s="159"/>
      <c r="B233" s="3" t="s">
        <v>35</v>
      </c>
      <c r="C233" s="2">
        <f>C$10 + ABS(C$14)*Expt!$B$10</f>
        <v>192.60166262702509</v>
      </c>
      <c r="D233" s="2">
        <f>D$10 + ABS(D$14)*Expt!$B$10</f>
        <v>189.48926546633444</v>
      </c>
      <c r="E233" s="2">
        <f>E$10 + ABS(E$14)*Expt!$B$10</f>
        <v>186.43082114725658</v>
      </c>
      <c r="F233" s="2">
        <f>F$10 + ABS(F$14)*Expt!$B$10</f>
        <v>179.37239190491056</v>
      </c>
      <c r="G233" s="2">
        <f>G$10 + ABS(G$14)*Expt!$B$10</f>
        <v>174.84230768470411</v>
      </c>
      <c r="H233" s="2">
        <f>H$10 + ABS(H$14)*Expt!$B$10</f>
        <v>173.206569834378</v>
      </c>
      <c r="I233" s="2">
        <f>I$10 + ABS(I$14)*Expt!$B$10</f>
        <v>169.88331869232957</v>
      </c>
      <c r="J233" s="2">
        <f>J$10 + ABS(J$14)*Expt!$B$10</f>
        <v>167.90436441168475</v>
      </c>
      <c r="K233" s="2">
        <f>K$10 + ABS(K$14)*Expt!$B$10</f>
        <v>164.2040301599182</v>
      </c>
      <c r="L233" s="2">
        <f>L$10 + ABS(L$14)*Expt!$B$10</f>
        <v>165.06844731917107</v>
      </c>
      <c r="M233" s="2">
        <f>M$10 + ABS(M$14)*Expt!$B$10</f>
        <v>168.36822434937906</v>
      </c>
      <c r="N233" s="2">
        <f>N$10 + ABS(N$14)*Expt!$B$10</f>
        <v>168.78482973528705</v>
      </c>
      <c r="O233" s="2">
        <f>O$10 + ABS(O$14)*Expt!$B$10</f>
        <v>172.98946715469455</v>
      </c>
      <c r="P233" s="2">
        <f>P$10 + ABS(P$14)*Expt!$B$10</f>
        <v>184.16867589967279</v>
      </c>
      <c r="Q233" s="2">
        <f>Q$10 + ABS(Q$14)*Expt!$B$10</f>
        <v>198.59023661490446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abSelected="1"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64" t="str">
        <f>CONCATENATE(Expt!B1*2," ", Expt!B2," α1(I), ", Expt!B3, " ", Expt!B4, " ", Expt!B5)</f>
        <v>5656 nM α1(I), 6.73 nM MMP-1(DS)</v>
      </c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3" t="s">
        <v>28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1" t="s">
        <v>12</v>
      </c>
      <c r="C2" s="161" t="s">
        <v>0</v>
      </c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3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D3:J3</v>
      </c>
    </row>
    <row r="4" spans="1:27" x14ac:dyDescent="0.25">
      <c r="B4" s="12" t="s">
        <v>7</v>
      </c>
      <c r="C4" s="7">
        <f>A!C$21</f>
        <v>0</v>
      </c>
      <c r="D4" s="8">
        <f>A!D$21</f>
        <v>1.3634658252614779E-2</v>
      </c>
      <c r="E4" s="8">
        <f>A!E$21</f>
        <v>3.0244477070400656E-2</v>
      </c>
      <c r="F4" s="8">
        <f>A!F$21</f>
        <v>3.7104309922443873E-2</v>
      </c>
      <c r="G4" s="8">
        <f>A!G$21</f>
        <v>4.8580967855260955E-2</v>
      </c>
      <c r="H4" s="8">
        <f>A!H$21</f>
        <v>5.9836365654596116E-2</v>
      </c>
      <c r="I4" s="8">
        <f>A!I$21</f>
        <v>6.6947295288607253E-2</v>
      </c>
      <c r="J4" s="8">
        <f>A!J$21</f>
        <v>7.1793981763595832E-2</v>
      </c>
      <c r="K4" s="8">
        <f>A!K$21</f>
        <v>7.9020404153899965E-2</v>
      </c>
      <c r="L4" s="8">
        <f>A!L$21</f>
        <v>8.5273398082442345E-2</v>
      </c>
      <c r="M4" s="8">
        <f>A!M$21</f>
        <v>9.5934694003305732E-2</v>
      </c>
      <c r="N4" s="8">
        <f>A!N$21</f>
        <v>9.4945483494948163E-2</v>
      </c>
      <c r="O4" s="9">
        <f>A!O$21</f>
        <v>0.10694443399235021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1.4273896227390127E-2</v>
      </c>
      <c r="E5" s="8">
        <f>B!E$21</f>
        <v>2.8795363304976566E-2</v>
      </c>
      <c r="F5" s="8">
        <f>B!F$21</f>
        <v>3.6235172469572544E-2</v>
      </c>
      <c r="G5" s="8">
        <f>B!G$21</f>
        <v>5.0115322137555554E-2</v>
      </c>
      <c r="H5" s="8">
        <f>B!H$21</f>
        <v>5.7667377581050894E-2</v>
      </c>
      <c r="I5" s="8">
        <f>B!I$21</f>
        <v>6.5141333812197416E-2</v>
      </c>
      <c r="J5" s="8">
        <f>B!J$21</f>
        <v>6.9432144661674036E-2</v>
      </c>
      <c r="K5" s="8">
        <f>B!K$21</f>
        <v>8.2388455555886836E-2</v>
      </c>
      <c r="L5" s="8">
        <f>B!L$21</f>
        <v>8.5796002839749155E-2</v>
      </c>
      <c r="M5" s="8">
        <f>B!M$21</f>
        <v>9.7110519343647603E-2</v>
      </c>
      <c r="N5" s="8">
        <f>B!N$21</f>
        <v>9.7995058485699282E-2</v>
      </c>
      <c r="O5" s="9">
        <f>B!O$21</f>
        <v>0.10654155679980613</v>
      </c>
      <c r="P5" s="7"/>
    </row>
    <row r="6" spans="1:27" ht="15.75" thickBot="1" x14ac:dyDescent="0.3">
      <c r="B6" s="12" t="s">
        <v>9</v>
      </c>
      <c r="C6" s="7">
        <f>'C'!C$21</f>
        <v>4.332881578466433E-3</v>
      </c>
      <c r="D6" s="8">
        <f>'C'!D$21</f>
        <v>1.7205546231373502E-2</v>
      </c>
      <c r="E6" s="8">
        <f>'C'!E$21</f>
        <v>3.0309295468568673E-2</v>
      </c>
      <c r="F6" s="8">
        <f>'C'!F$21</f>
        <v>4.0424330728309914E-2</v>
      </c>
      <c r="G6" s="8">
        <f>'C'!G$21</f>
        <v>4.7628727091125998E-2</v>
      </c>
      <c r="H6" s="8">
        <f>'C'!H$21</f>
        <v>5.7860632863964374E-2</v>
      </c>
      <c r="I6" s="8">
        <f>'C'!I$21</f>
        <v>6.664725524660578E-2</v>
      </c>
      <c r="J6" s="8">
        <f>'C'!J$21</f>
        <v>7.1226891014897598E-2</v>
      </c>
      <c r="K6" s="8">
        <f>'C'!K$21</f>
        <v>8.0421065485606985E-2</v>
      </c>
      <c r="L6" s="8">
        <f>'C'!L$21</f>
        <v>8.7521806632598814E-2</v>
      </c>
      <c r="M6" s="8">
        <f>'C'!M$21</f>
        <v>9.6994843246322432E-2</v>
      </c>
      <c r="N6" s="8">
        <f>'C'!N$21</f>
        <v>9.5542896011720446E-2</v>
      </c>
      <c r="O6" s="9">
        <f>'C'!O$21</f>
        <v>0.10982440588773694</v>
      </c>
      <c r="P6" s="7"/>
    </row>
    <row r="7" spans="1:27" x14ac:dyDescent="0.25">
      <c r="B7" s="13" t="s">
        <v>10</v>
      </c>
      <c r="C7" s="14">
        <f t="shared" ref="C7:O7" si="0">AVERAGE(C4:C6)</f>
        <v>1.444293859488811E-3</v>
      </c>
      <c r="D7" s="15">
        <f t="shared" si="0"/>
        <v>1.5038033570459469E-2</v>
      </c>
      <c r="E7" s="15">
        <f t="shared" si="0"/>
        <v>2.9783045281315298E-2</v>
      </c>
      <c r="F7" s="15">
        <f t="shared" si="0"/>
        <v>3.7921271040108777E-2</v>
      </c>
      <c r="G7" s="15">
        <f t="shared" si="0"/>
        <v>4.8775005694647509E-2</v>
      </c>
      <c r="H7" s="15">
        <f t="shared" si="0"/>
        <v>5.8454792033203799E-2</v>
      </c>
      <c r="I7" s="15">
        <f t="shared" si="0"/>
        <v>6.624529478247014E-2</v>
      </c>
      <c r="J7" s="15">
        <f t="shared" si="0"/>
        <v>7.0817672480055827E-2</v>
      </c>
      <c r="K7" s="15">
        <f t="shared" si="0"/>
        <v>8.0609975065131262E-2</v>
      </c>
      <c r="L7" s="15">
        <f t="shared" si="0"/>
        <v>8.61970691849301E-2</v>
      </c>
      <c r="M7" s="15">
        <f t="shared" si="0"/>
        <v>9.6680018864425274E-2</v>
      </c>
      <c r="N7" s="15">
        <f t="shared" si="0"/>
        <v>9.6161145997455955E-2</v>
      </c>
      <c r="O7" s="16">
        <f t="shared" si="0"/>
        <v>0.10777013222663111</v>
      </c>
      <c r="P7" s="25"/>
      <c r="Q7" s="2" t="str">
        <f>CONCATENATE(CHAR(66 + (14 - Q$1)), "9:", CHAR(66 + R$1), "9")</f>
        <v>D9:J9</v>
      </c>
    </row>
    <row r="8" spans="1:27" ht="15.75" thickBot="1" x14ac:dyDescent="0.3">
      <c r="B8" s="17" t="s">
        <v>11</v>
      </c>
      <c r="C8" s="21">
        <f t="shared" ref="C8:O8" si="1">STDEV(C4:C6)</f>
        <v>2.5015903456943656E-3</v>
      </c>
      <c r="D8" s="22">
        <f t="shared" si="1"/>
        <v>1.9041375077750282E-3</v>
      </c>
      <c r="E8" s="22">
        <f t="shared" si="1"/>
        <v>8.5597144869064157E-4</v>
      </c>
      <c r="F8" s="22">
        <f t="shared" si="1"/>
        <v>2.2108439180591414E-3</v>
      </c>
      <c r="G8" s="22">
        <f t="shared" si="1"/>
        <v>1.2546022252360909E-3</v>
      </c>
      <c r="H8" s="22">
        <f t="shared" si="1"/>
        <v>1.2003733396692931E-3</v>
      </c>
      <c r="I8" s="22">
        <f t="shared" si="1"/>
        <v>9.6775687784442948E-4</v>
      </c>
      <c r="J8" s="22">
        <f t="shared" si="1"/>
        <v>1.2329490990901143E-3</v>
      </c>
      <c r="K8" s="22">
        <f t="shared" si="1"/>
        <v>1.6919538065601736E-3</v>
      </c>
      <c r="L8" s="22">
        <f t="shared" si="1"/>
        <v>1.1766375448844825E-3</v>
      </c>
      <c r="M8" s="22">
        <f t="shared" si="1"/>
        <v>6.4805640288884093E-4</v>
      </c>
      <c r="N8" s="22">
        <f t="shared" si="1"/>
        <v>1.6160605464214971E-3</v>
      </c>
      <c r="O8" s="23">
        <f t="shared" si="1"/>
        <v>1.7904210996586699E-3</v>
      </c>
      <c r="P8" s="26"/>
    </row>
    <row r="9" spans="1:27" x14ac:dyDescent="0.25">
      <c r="B9" s="3">
        <f>Expt!B1*2</f>
        <v>5656</v>
      </c>
      <c r="C9" s="27">
        <f>$B$9*C7</f>
        <v>8.1689260692687142</v>
      </c>
      <c r="D9" s="27">
        <f t="shared" ref="D9:O10" si="2">$B$9*D7</f>
        <v>85.055117874518757</v>
      </c>
      <c r="E9" s="27">
        <f t="shared" si="2"/>
        <v>168.45290411111932</v>
      </c>
      <c r="F9" s="27">
        <f t="shared" si="2"/>
        <v>214.48270900285524</v>
      </c>
      <c r="G9" s="27">
        <f t="shared" si="2"/>
        <v>275.87143220892631</v>
      </c>
      <c r="H9" s="27">
        <f t="shared" si="2"/>
        <v>330.6203037398007</v>
      </c>
      <c r="I9" s="27">
        <f t="shared" si="2"/>
        <v>374.68338728965114</v>
      </c>
      <c r="J9" s="27">
        <f t="shared" si="2"/>
        <v>400.54475554719573</v>
      </c>
      <c r="K9" s="27">
        <f t="shared" si="2"/>
        <v>455.9300189683824</v>
      </c>
      <c r="L9" s="27">
        <f t="shared" si="2"/>
        <v>487.53062330996465</v>
      </c>
      <c r="M9" s="27">
        <f t="shared" si="2"/>
        <v>546.8221866971893</v>
      </c>
      <c r="N9" s="27">
        <f t="shared" si="2"/>
        <v>543.88744176161083</v>
      </c>
      <c r="O9" s="27">
        <f t="shared" si="2"/>
        <v>609.54786787382557</v>
      </c>
      <c r="P9" s="18"/>
      <c r="R9" s="3">
        <f ca="1">LINEST(INDIRECT($Q$7),INDIRECT($Q$3), FALSE)</f>
        <v>12.677014161726156</v>
      </c>
      <c r="S9" s="3" t="s">
        <v>14</v>
      </c>
      <c r="Z9" s="3"/>
      <c r="AA9" s="3"/>
    </row>
    <row r="10" spans="1:27" x14ac:dyDescent="0.25">
      <c r="C10" s="18">
        <f>$B$9*C8</f>
        <v>14.148994995247332</v>
      </c>
      <c r="D10" s="18">
        <f t="shared" si="2"/>
        <v>10.76980174397556</v>
      </c>
      <c r="E10" s="18">
        <f t="shared" si="2"/>
        <v>4.8413745137942685</v>
      </c>
      <c r="F10" s="18">
        <f t="shared" si="2"/>
        <v>12.504533200542504</v>
      </c>
      <c r="G10" s="18">
        <f t="shared" si="2"/>
        <v>7.0960301859353301</v>
      </c>
      <c r="H10" s="18">
        <f t="shared" si="2"/>
        <v>6.7893116091695225</v>
      </c>
      <c r="I10" s="18">
        <f t="shared" si="2"/>
        <v>5.4736329010880933</v>
      </c>
      <c r="J10" s="18">
        <f t="shared" si="2"/>
        <v>6.9735601044536866</v>
      </c>
      <c r="K10" s="18">
        <f t="shared" si="2"/>
        <v>9.5696907299043428</v>
      </c>
      <c r="L10" s="18">
        <f t="shared" si="2"/>
        <v>6.6550619538666327</v>
      </c>
      <c r="M10" s="18">
        <f t="shared" si="2"/>
        <v>3.6654070147392841</v>
      </c>
      <c r="N10" s="18">
        <f t="shared" si="2"/>
        <v>9.1404384505599872</v>
      </c>
      <c r="O10" s="18">
        <f t="shared" si="2"/>
        <v>10.126621739669437</v>
      </c>
      <c r="P10" s="18"/>
    </row>
    <row r="11" spans="1:27" ht="17.25" x14ac:dyDescent="0.25">
      <c r="B11" s="3">
        <f>Expt!B3</f>
        <v>6.73</v>
      </c>
      <c r="C11" s="27">
        <f>C9/$B11</f>
        <v>1.2138077368898534</v>
      </c>
      <c r="D11" s="27">
        <f t="shared" ref="D11:O11" si="3">D9/$B11</f>
        <v>12.638204736184065</v>
      </c>
      <c r="E11" s="27">
        <f t="shared" si="3"/>
        <v>25.030149199274785</v>
      </c>
      <c r="F11" s="27">
        <f t="shared" si="3"/>
        <v>31.869644725535696</v>
      </c>
      <c r="G11" s="27">
        <f t="shared" si="3"/>
        <v>40.991297505041054</v>
      </c>
      <c r="H11" s="27">
        <f t="shared" si="3"/>
        <v>49.126345280802482</v>
      </c>
      <c r="I11" s="27">
        <f t="shared" si="3"/>
        <v>55.673608809754995</v>
      </c>
      <c r="J11" s="27">
        <f t="shared" si="3"/>
        <v>59.516308402257906</v>
      </c>
      <c r="K11" s="27">
        <f t="shared" si="3"/>
        <v>67.745916637203919</v>
      </c>
      <c r="L11" s="27">
        <f t="shared" si="3"/>
        <v>72.441400194645567</v>
      </c>
      <c r="M11" s="27">
        <f t="shared" si="3"/>
        <v>81.251439330934517</v>
      </c>
      <c r="N11" s="27">
        <f t="shared" si="3"/>
        <v>80.815370246896109</v>
      </c>
      <c r="O11" s="27">
        <f t="shared" si="3"/>
        <v>90.571748569662034</v>
      </c>
      <c r="P11" s="18"/>
      <c r="R11" s="3">
        <f ca="1">R9/$B$11</f>
        <v>1.8836573791569324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2.1023766709134222</v>
      </c>
      <c r="D12" s="27">
        <f t="shared" ref="D12:O12" si="4">D10/$B11</f>
        <v>1.6002677182727427</v>
      </c>
      <c r="E12" s="27">
        <f t="shared" si="4"/>
        <v>0.71937214172277386</v>
      </c>
      <c r="F12" s="27">
        <f t="shared" si="4"/>
        <v>1.8580287073614417</v>
      </c>
      <c r="G12" s="27">
        <f t="shared" si="4"/>
        <v>1.0543878433782066</v>
      </c>
      <c r="H12" s="27">
        <f t="shared" si="4"/>
        <v>1.0088130177072099</v>
      </c>
      <c r="I12" s="27">
        <f t="shared" si="4"/>
        <v>0.81331841026568985</v>
      </c>
      <c r="J12" s="27">
        <f t="shared" si="4"/>
        <v>1.0361902086855403</v>
      </c>
      <c r="K12" s="27">
        <f t="shared" si="4"/>
        <v>1.4219451307435873</v>
      </c>
      <c r="L12" s="27">
        <f t="shared" si="4"/>
        <v>0.98886507486874176</v>
      </c>
      <c r="M12" s="27">
        <f t="shared" si="4"/>
        <v>0.54463700070420262</v>
      </c>
      <c r="N12" s="27">
        <f t="shared" si="4"/>
        <v>1.3581632170222864</v>
      </c>
      <c r="O12" s="27">
        <f t="shared" si="4"/>
        <v>1.5046986240222044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12.638204736184065</v>
      </c>
      <c r="E13" s="27">
        <f t="shared" si="5"/>
        <v>25.030149199274785</v>
      </c>
      <c r="F13" s="27">
        <f t="shared" si="5"/>
        <v>31.869644725535696</v>
      </c>
      <c r="G13" s="27">
        <f t="shared" si="5"/>
        <v>40.991297505041054</v>
      </c>
      <c r="H13" s="27">
        <f t="shared" si="5"/>
        <v>49.126345280802482</v>
      </c>
      <c r="I13" s="27">
        <f t="shared" si="5"/>
        <v>55.673608809754995</v>
      </c>
      <c r="J13" s="27">
        <f t="shared" si="5"/>
        <v>59.516308402257906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333037.01894570939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1.2138077368898534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67.745916637203919</v>
      </c>
      <c r="L14" s="27">
        <f t="shared" si="6"/>
        <v>72.441400194645567</v>
      </c>
      <c r="M14" s="27">
        <f t="shared" si="6"/>
        <v>81.251439330934517</v>
      </c>
      <c r="N14" s="27">
        <f t="shared" si="6"/>
        <v>80.815370246896109</v>
      </c>
      <c r="O14" s="27">
        <f t="shared" si="6"/>
        <v>90.571748569662034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2.5079401253893461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M37" sqref="M37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64" t="str">
        <f>CONCATENATE(Expt!B1," ", Expt!B2," α2(I), ", Expt!B3, " ", Expt!B4, " ", Expt!B5)</f>
        <v>2828 nM α2(I), 6.73 nM MMP-1(DS)</v>
      </c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3" t="s">
        <v>28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1" t="s">
        <v>12</v>
      </c>
      <c r="C2" s="161" t="s">
        <v>0</v>
      </c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3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D3:K3</v>
      </c>
      <c r="T3" s="3">
        <f ca="1">R11/(B9*10^-9)</f>
        <v>330000.96579740272</v>
      </c>
      <c r="U3" s="3" t="s">
        <v>30</v>
      </c>
    </row>
    <row r="4" spans="1:27" x14ac:dyDescent="0.25">
      <c r="B4" s="12" t="s">
        <v>7</v>
      </c>
      <c r="C4" s="7">
        <f>A!C$22</f>
        <v>4.8594666432771457E-3</v>
      </c>
      <c r="D4" s="8">
        <f>A!D$22</f>
        <v>5.0411274558159313E-3</v>
      </c>
      <c r="E4" s="8">
        <f>A!E$22</f>
        <v>3.5521244729397564E-2</v>
      </c>
      <c r="F4" s="8">
        <f>A!F$22</f>
        <v>4.8712702288549729E-2</v>
      </c>
      <c r="G4" s="8">
        <f>A!G$22</f>
        <v>5.1644813773835598E-2</v>
      </c>
      <c r="H4" s="8">
        <f>A!H$22</f>
        <v>6.2736350690663842E-2</v>
      </c>
      <c r="I4" s="8">
        <f>A!I$22</f>
        <v>7.1647146762562577E-2</v>
      </c>
      <c r="J4" s="8">
        <f>A!J$22</f>
        <v>8.1399784896852956E-2</v>
      </c>
      <c r="K4" s="8">
        <f>A!K$22</f>
        <v>7.9358795759888925E-2</v>
      </c>
      <c r="L4" s="8">
        <f>A!L$22</f>
        <v>7.7512715894981876E-2</v>
      </c>
      <c r="M4" s="8">
        <f>A!M$22</f>
        <v>9.4739676804777559E-2</v>
      </c>
      <c r="N4" s="8">
        <f>A!N$22</f>
        <v>9.7757538474262717E-2</v>
      </c>
      <c r="O4" s="9">
        <f>A!O$22</f>
        <v>0.10323963091316736</v>
      </c>
      <c r="P4" s="7"/>
      <c r="T4" s="38">
        <f ca="1">T3/'α1(I)'!R13</f>
        <v>0.99088373671516194</v>
      </c>
      <c r="U4" s="2" t="s">
        <v>37</v>
      </c>
    </row>
    <row r="5" spans="1:27" x14ac:dyDescent="0.25">
      <c r="B5" s="12" t="s">
        <v>8</v>
      </c>
      <c r="C5" s="7">
        <f>B!C$22</f>
        <v>9.3631023379340712E-3</v>
      </c>
      <c r="D5" s="8">
        <f>B!D$22</f>
        <v>1.0159192402361992E-2</v>
      </c>
      <c r="E5" s="8">
        <f>B!E$22</f>
        <v>2.8628355449127826E-2</v>
      </c>
      <c r="F5" s="8">
        <f>B!F$22</f>
        <v>4.2606144561151034E-2</v>
      </c>
      <c r="G5" s="8">
        <f>B!G$22</f>
        <v>4.9590546993166715E-2</v>
      </c>
      <c r="H5" s="8">
        <f>B!H$22</f>
        <v>5.8535923395536774E-2</v>
      </c>
      <c r="I5" s="8">
        <f>B!I$22</f>
        <v>7.1636297490991888E-2</v>
      </c>
      <c r="J5" s="8">
        <f>B!J$22</f>
        <v>7.2607607253221004E-2</v>
      </c>
      <c r="K5" s="8">
        <f>B!K$22</f>
        <v>7.4192656351568451E-2</v>
      </c>
      <c r="L5" s="8">
        <f>B!L$22</f>
        <v>8.2228114569111069E-2</v>
      </c>
      <c r="M5" s="8">
        <f>B!M$22</f>
        <v>8.6873109755976716E-2</v>
      </c>
      <c r="N5" s="8">
        <f>B!N$22</f>
        <v>9.3268727779719673E-2</v>
      </c>
      <c r="O5" s="9">
        <f>B!O$22</f>
        <v>0.10351035052398025</v>
      </c>
      <c r="P5" s="7"/>
    </row>
    <row r="6" spans="1:27" ht="15.75" thickBot="1" x14ac:dyDescent="0.3">
      <c r="B6" s="12" t="s">
        <v>9</v>
      </c>
      <c r="C6" s="7">
        <f>'C'!C$22</f>
        <v>4.7996406121255802E-3</v>
      </c>
      <c r="D6" s="8">
        <f>'C'!D$22</f>
        <v>2.0515550666807297E-2</v>
      </c>
      <c r="E6" s="8">
        <f>'C'!E$22</f>
        <v>3.2974390245059493E-2</v>
      </c>
      <c r="F6" s="8">
        <f>'C'!F$22</f>
        <v>4.9560265724601101E-2</v>
      </c>
      <c r="G6" s="8">
        <f>'C'!G$22</f>
        <v>4.901525317900015E-2</v>
      </c>
      <c r="H6" s="8">
        <f>'C'!H$22</f>
        <v>5.2048624586755285E-2</v>
      </c>
      <c r="I6" s="8">
        <f>'C'!I$22</f>
        <v>6.6093055880820109E-2</v>
      </c>
      <c r="J6" s="8">
        <f>'C'!J$22</f>
        <v>7.4876224036633687E-2</v>
      </c>
      <c r="K6" s="8">
        <f>'C'!K$22</f>
        <v>7.3613727523730105E-2</v>
      </c>
      <c r="L6" s="8">
        <f>'C'!L$22</f>
        <v>8.2121875108079348E-2</v>
      </c>
      <c r="M6" s="8">
        <f>'C'!M$22</f>
        <v>9.1865015144345141E-2</v>
      </c>
      <c r="N6" s="8">
        <f>'C'!N$22</f>
        <v>9.9063798104180631E-2</v>
      </c>
      <c r="O6" s="9">
        <f>'C'!O$22</f>
        <v>0.10420927547644664</v>
      </c>
      <c r="P6" s="7"/>
    </row>
    <row r="7" spans="1:27" x14ac:dyDescent="0.25">
      <c r="B7" s="13" t="s">
        <v>10</v>
      </c>
      <c r="C7" s="14">
        <f t="shared" ref="C7:O7" si="0">AVERAGE(C4:C6)</f>
        <v>6.3407365311122657E-3</v>
      </c>
      <c r="D7" s="15">
        <f t="shared" si="0"/>
        <v>1.1905290174995073E-2</v>
      </c>
      <c r="E7" s="15">
        <f t="shared" si="0"/>
        <v>3.2374663474528297E-2</v>
      </c>
      <c r="F7" s="15">
        <f t="shared" si="0"/>
        <v>4.695970419143395E-2</v>
      </c>
      <c r="G7" s="15">
        <f t="shared" si="0"/>
        <v>5.0083537982000825E-2</v>
      </c>
      <c r="H7" s="15">
        <f t="shared" si="0"/>
        <v>5.7773632890985305E-2</v>
      </c>
      <c r="I7" s="15">
        <f t="shared" si="0"/>
        <v>6.9792166711458201E-2</v>
      </c>
      <c r="J7" s="15">
        <f t="shared" si="0"/>
        <v>7.6294538728902558E-2</v>
      </c>
      <c r="K7" s="15">
        <f t="shared" si="0"/>
        <v>7.5721726545062498E-2</v>
      </c>
      <c r="L7" s="15">
        <f t="shared" si="0"/>
        <v>8.062090185739075E-2</v>
      </c>
      <c r="M7" s="15">
        <f t="shared" si="0"/>
        <v>9.1159267235033134E-2</v>
      </c>
      <c r="N7" s="15">
        <f t="shared" si="0"/>
        <v>9.6696688119387683E-2</v>
      </c>
      <c r="O7" s="16">
        <f t="shared" si="0"/>
        <v>0.10365308563786475</v>
      </c>
      <c r="P7" s="25"/>
      <c r="Q7" s="2" t="str">
        <f>CONCATENATE(CHAR(66 + (14 - Q$1)), "9:", CHAR(66 + R$1), "9")</f>
        <v>D9:K9</v>
      </c>
    </row>
    <row r="8" spans="1:27" ht="15.75" thickBot="1" x14ac:dyDescent="0.3">
      <c r="B8" s="17" t="s">
        <v>11</v>
      </c>
      <c r="C8" s="21">
        <f t="shared" ref="C8:O8" si="1">STDEV(C4:C6)</f>
        <v>2.6176164904708724E-3</v>
      </c>
      <c r="D8" s="22">
        <f t="shared" si="1"/>
        <v>7.8835960387321213E-3</v>
      </c>
      <c r="E8" s="22">
        <f t="shared" si="1"/>
        <v>3.4853600684840585E-3</v>
      </c>
      <c r="F8" s="22">
        <f t="shared" si="1"/>
        <v>3.7940350598478488E-3</v>
      </c>
      <c r="G8" s="22">
        <f t="shared" si="1"/>
        <v>1.3823629468347164E-3</v>
      </c>
      <c r="H8" s="22">
        <f t="shared" si="1"/>
        <v>5.3844858090665538E-3</v>
      </c>
      <c r="I8" s="22">
        <f t="shared" si="1"/>
        <v>3.2035285436033461E-3</v>
      </c>
      <c r="J8" s="22">
        <f t="shared" si="1"/>
        <v>4.5644615623340132E-3</v>
      </c>
      <c r="K8" s="22">
        <f t="shared" si="1"/>
        <v>3.1630671826573947E-3</v>
      </c>
      <c r="L8" s="22">
        <f t="shared" si="1"/>
        <v>2.6922920882506093E-3</v>
      </c>
      <c r="M8" s="22">
        <f t="shared" si="1"/>
        <v>3.9804873278209913E-3</v>
      </c>
      <c r="N8" s="22">
        <f t="shared" si="1"/>
        <v>3.0396977848037602E-3</v>
      </c>
      <c r="O8" s="23">
        <f t="shared" si="1"/>
        <v>5.0033251875725637E-4</v>
      </c>
      <c r="P8" s="26"/>
    </row>
    <row r="9" spans="1:27" x14ac:dyDescent="0.25">
      <c r="B9" s="3">
        <f>Expt!B1</f>
        <v>2828</v>
      </c>
      <c r="C9" s="27">
        <f>$B$9*C7</f>
        <v>17.931602909985486</v>
      </c>
      <c r="D9" s="27">
        <f t="shared" ref="D9:O10" si="2">$B$9*D7</f>
        <v>33.668160614886069</v>
      </c>
      <c r="E9" s="27">
        <f t="shared" si="2"/>
        <v>91.555548305966028</v>
      </c>
      <c r="F9" s="27">
        <f t="shared" si="2"/>
        <v>132.80204345337521</v>
      </c>
      <c r="G9" s="27">
        <f t="shared" si="2"/>
        <v>141.63624541309832</v>
      </c>
      <c r="H9" s="27">
        <f t="shared" si="2"/>
        <v>163.38383381570645</v>
      </c>
      <c r="I9" s="27">
        <f t="shared" si="2"/>
        <v>197.37224746000379</v>
      </c>
      <c r="J9" s="27">
        <f t="shared" si="2"/>
        <v>215.76095552533644</v>
      </c>
      <c r="K9" s="27">
        <f t="shared" si="2"/>
        <v>214.14104266943676</v>
      </c>
      <c r="L9" s="27">
        <f t="shared" si="2"/>
        <v>227.99591045270105</v>
      </c>
      <c r="M9" s="27">
        <f t="shared" si="2"/>
        <v>257.79840774067372</v>
      </c>
      <c r="N9" s="27">
        <f t="shared" si="2"/>
        <v>273.45823400162834</v>
      </c>
      <c r="O9" s="27">
        <f t="shared" si="2"/>
        <v>293.13092618388151</v>
      </c>
      <c r="P9" s="18"/>
      <c r="R9" s="3">
        <f ca="1">LINEST(INDIRECT($Q$7),INDIRECT($Q$3), FALSE)</f>
        <v>6.2807235814811202</v>
      </c>
      <c r="S9" s="3" t="s">
        <v>14</v>
      </c>
      <c r="Z9" s="3"/>
      <c r="AA9" s="3"/>
    </row>
    <row r="10" spans="1:27" x14ac:dyDescent="0.25">
      <c r="C10" s="18">
        <f>$B$9*C8</f>
        <v>7.4026194350516272</v>
      </c>
      <c r="D10" s="18">
        <f t="shared" si="2"/>
        <v>22.294809597534439</v>
      </c>
      <c r="E10" s="18">
        <f t="shared" si="2"/>
        <v>9.8565982736729172</v>
      </c>
      <c r="F10" s="18">
        <f t="shared" si="2"/>
        <v>10.729531149249716</v>
      </c>
      <c r="G10" s="18">
        <f t="shared" si="2"/>
        <v>3.909322413648578</v>
      </c>
      <c r="H10" s="18">
        <f t="shared" si="2"/>
        <v>15.227325868040214</v>
      </c>
      <c r="I10" s="18">
        <f t="shared" si="2"/>
        <v>9.0595787213102632</v>
      </c>
      <c r="J10" s="18">
        <f t="shared" si="2"/>
        <v>12.908297298280589</v>
      </c>
      <c r="K10" s="18">
        <f t="shared" si="2"/>
        <v>8.9451539925551131</v>
      </c>
      <c r="L10" s="18">
        <f t="shared" si="2"/>
        <v>7.6138020255727232</v>
      </c>
      <c r="M10" s="18">
        <f t="shared" si="2"/>
        <v>11.256818163077764</v>
      </c>
      <c r="N10" s="18">
        <f t="shared" si="2"/>
        <v>8.5962653354250342</v>
      </c>
      <c r="O10" s="18">
        <f t="shared" si="2"/>
        <v>1.4149403630455211</v>
      </c>
      <c r="P10" s="18"/>
    </row>
    <row r="11" spans="1:27" ht="17.25" x14ac:dyDescent="0.25">
      <c r="B11" s="3">
        <f>Expt!B3</f>
        <v>6.73</v>
      </c>
      <c r="C11" s="27">
        <f>C9/$B11</f>
        <v>2.6644283670112161</v>
      </c>
      <c r="D11" s="27">
        <f t="shared" ref="D11:O11" si="3">D9/$B11</f>
        <v>5.002698456892432</v>
      </c>
      <c r="E11" s="27">
        <f t="shared" si="3"/>
        <v>13.604093358984549</v>
      </c>
      <c r="F11" s="27">
        <f t="shared" si="3"/>
        <v>19.73284449530092</v>
      </c>
      <c r="G11" s="27">
        <f t="shared" si="3"/>
        <v>21.045504519033926</v>
      </c>
      <c r="H11" s="27">
        <f t="shared" si="3"/>
        <v>24.276944103373914</v>
      </c>
      <c r="I11" s="27">
        <f t="shared" si="3"/>
        <v>29.327228448737561</v>
      </c>
      <c r="J11" s="27">
        <f t="shared" si="3"/>
        <v>32.059577344032157</v>
      </c>
      <c r="K11" s="27">
        <f t="shared" si="3"/>
        <v>31.818877068266975</v>
      </c>
      <c r="L11" s="27">
        <f t="shared" si="3"/>
        <v>33.877549844383509</v>
      </c>
      <c r="M11" s="27">
        <f t="shared" si="3"/>
        <v>38.305855533532494</v>
      </c>
      <c r="N11" s="27">
        <f t="shared" si="3"/>
        <v>40.632724220152795</v>
      </c>
      <c r="O11" s="27">
        <f t="shared" si="3"/>
        <v>43.555858273979418</v>
      </c>
      <c r="P11" s="18"/>
      <c r="R11" s="3">
        <f ca="1">R9/$B$11</f>
        <v>0.93324273127505497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1.0999434524593799</v>
      </c>
      <c r="D12" s="27">
        <f t="shared" ref="D12:O12" si="4">D10/$B11</f>
        <v>3.3127503116693071</v>
      </c>
      <c r="E12" s="27">
        <f t="shared" si="4"/>
        <v>1.464576266519007</v>
      </c>
      <c r="F12" s="27">
        <f t="shared" si="4"/>
        <v>1.5942839746284867</v>
      </c>
      <c r="G12" s="27">
        <f t="shared" si="4"/>
        <v>0.58088000202802048</v>
      </c>
      <c r="H12" s="27">
        <f t="shared" si="4"/>
        <v>2.2626041408677882</v>
      </c>
      <c r="I12" s="27">
        <f t="shared" si="4"/>
        <v>1.3461483984116289</v>
      </c>
      <c r="J12" s="27">
        <f t="shared" si="4"/>
        <v>1.9180233727014246</v>
      </c>
      <c r="K12" s="27">
        <f t="shared" si="4"/>
        <v>1.3291462098893183</v>
      </c>
      <c r="L12" s="27">
        <f t="shared" si="4"/>
        <v>1.1313227378265562</v>
      </c>
      <c r="M12" s="27">
        <f t="shared" si="4"/>
        <v>1.6726327136816883</v>
      </c>
      <c r="N12" s="27">
        <f t="shared" si="4"/>
        <v>1.2773053990230363</v>
      </c>
      <c r="O12" s="27">
        <f t="shared" si="4"/>
        <v>0.21024373893692733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5.002698456892432</v>
      </c>
      <c r="E13" s="27">
        <f t="shared" si="5"/>
        <v>13.604093358984549</v>
      </c>
      <c r="F13" s="27">
        <f t="shared" si="5"/>
        <v>19.73284449530092</v>
      </c>
      <c r="G13" s="27">
        <f t="shared" si="5"/>
        <v>21.045504519033926</v>
      </c>
      <c r="H13" s="27">
        <f t="shared" si="5"/>
        <v>24.276944103373914</v>
      </c>
      <c r="I13" s="27">
        <f t="shared" si="5"/>
        <v>29.327228448737561</v>
      </c>
      <c r="J13" s="27">
        <f t="shared" si="5"/>
        <v>32.059577344032157</v>
      </c>
      <c r="K13" s="27">
        <f t="shared" si="5"/>
        <v>31.818877068266975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330000.96579740272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2.6644283670112161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33.877549844383509</v>
      </c>
      <c r="M14" s="27">
        <f t="shared" si="6"/>
        <v>38.305855533532494</v>
      </c>
      <c r="N14" s="27">
        <f t="shared" si="6"/>
        <v>40.632724220152795</v>
      </c>
      <c r="O14" s="27">
        <f t="shared" si="6"/>
        <v>43.555858273979418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1.2884354069944615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69">
        <v>0.2</v>
      </c>
      <c r="C2" s="70" t="s">
        <v>7</v>
      </c>
      <c r="D2" s="70" t="s">
        <v>8</v>
      </c>
      <c r="E2" s="70" t="s">
        <v>9</v>
      </c>
      <c r="F2" s="70" t="s">
        <v>55</v>
      </c>
      <c r="G2" s="71" t="s">
        <v>56</v>
      </c>
    </row>
    <row r="3" spans="2:7" x14ac:dyDescent="0.25">
      <c r="B3" s="72" t="s">
        <v>53</v>
      </c>
      <c r="C3" s="67">
        <f>A!$P$21</f>
        <v>1.0947248524046074</v>
      </c>
      <c r="D3" s="67">
        <f>B!$P$21</f>
        <v>1.0837803988070251</v>
      </c>
      <c r="E3" s="67">
        <f>'C'!$P$21</f>
        <v>1.0837803988070251</v>
      </c>
      <c r="F3" s="68">
        <f>AVERAGE(C3:E3)</f>
        <v>1.0874285500062191</v>
      </c>
      <c r="G3" s="73">
        <f>STDEV(C3:E3)</f>
        <v>6.3187832306974669E-3</v>
      </c>
    </row>
    <row r="4" spans="2:7" ht="15.75" thickBot="1" x14ac:dyDescent="0.3">
      <c r="B4" s="74" t="s">
        <v>54</v>
      </c>
      <c r="C4" s="75">
        <f>A!$P$22</f>
        <v>0.9451568290908382</v>
      </c>
      <c r="D4" s="75">
        <f>B!$P$22</f>
        <v>0.93072707399705723</v>
      </c>
      <c r="E4" s="75">
        <f>'C'!$P$22</f>
        <v>0.93072707399705723</v>
      </c>
      <c r="F4" s="76">
        <f>AVERAGE(C4:E4)</f>
        <v>0.93553699236165089</v>
      </c>
      <c r="G4" s="77">
        <f>STDEV(C4:E4)</f>
        <v>8.3310229877348162E-3</v>
      </c>
    </row>
    <row r="5" spans="2:7" ht="15.75" thickBot="1" x14ac:dyDescent="0.3">
      <c r="B5" s="66"/>
      <c r="C5" s="63"/>
      <c r="D5" s="63"/>
      <c r="E5" s="63"/>
      <c r="F5" s="63"/>
      <c r="G5" s="63"/>
    </row>
    <row r="6" spans="2:7" x14ac:dyDescent="0.25">
      <c r="B6" s="69">
        <v>0.5</v>
      </c>
      <c r="C6" s="70" t="s">
        <v>7</v>
      </c>
      <c r="D6" s="70" t="s">
        <v>8</v>
      </c>
      <c r="E6" s="70" t="s">
        <v>9</v>
      </c>
      <c r="F6" s="70" t="s">
        <v>55</v>
      </c>
      <c r="G6" s="71" t="s">
        <v>56</v>
      </c>
    </row>
    <row r="7" spans="2:7" x14ac:dyDescent="0.25">
      <c r="B7" s="72" t="s">
        <v>53</v>
      </c>
      <c r="C7" s="67">
        <f>A!$Q$21</f>
        <v>0.88939795232008212</v>
      </c>
      <c r="D7" s="67">
        <f>B!$Q$21</f>
        <v>0.89679254487993332</v>
      </c>
      <c r="E7" s="67">
        <f>'C'!$Q$21</f>
        <v>0.89679254487993332</v>
      </c>
      <c r="F7" s="68">
        <f>AVERAGE(C7:E7)</f>
        <v>0.89432768069331614</v>
      </c>
      <c r="G7" s="73">
        <f>STDEV(C7:E7)</f>
        <v>4.2692700049776931E-3</v>
      </c>
    </row>
    <row r="8" spans="2:7" ht="15.75" thickBot="1" x14ac:dyDescent="0.3">
      <c r="B8" s="74" t="s">
        <v>54</v>
      </c>
      <c r="C8" s="75">
        <f>A!$Q$22</f>
        <v>0.85117968748553652</v>
      </c>
      <c r="D8" s="75">
        <f>B!$Q$22</f>
        <v>0.87826226678266806</v>
      </c>
      <c r="E8" s="75">
        <f>'C'!$Q$22</f>
        <v>0.87826226678266806</v>
      </c>
      <c r="F8" s="76">
        <f>AVERAGE(C8:E8)</f>
        <v>0.86923474035029091</v>
      </c>
      <c r="G8" s="77">
        <f>STDEV(C8:E8)</f>
        <v>1.5636134447548279E-2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2018-12-10T14:11:06Z</dcterms:modified>
</cp:coreProperties>
</file>